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815" yWindow="150" windowWidth="18300" windowHeight="8445"/>
  </bookViews>
  <sheets>
    <sheet name="Base datos 2009 a  2018" sheetId="2" r:id="rId1"/>
    <sheet name="gráficos" sheetId="3" r:id="rId2"/>
  </sheets>
  <externalReferences>
    <externalReference r:id="rId3"/>
  </externalReferences>
  <definedNames>
    <definedName name="_xlnm._FilterDatabase" localSheetId="0" hidden="1">'Base datos 2009 a  2018'!$A$3:$CB$3769</definedName>
    <definedName name="_xlnm.Print_Area" localSheetId="1">gráficos!$A$1:$N$30</definedName>
  </definedNames>
  <calcPr calcId="125725"/>
</workbook>
</file>

<file path=xl/calcChain.xml><?xml version="1.0" encoding="utf-8"?>
<calcChain xmlns="http://schemas.openxmlformats.org/spreadsheetml/2006/main">
  <c r="I29" i="3"/>
  <c r="P14"/>
  <c r="P12"/>
  <c r="S16" l="1"/>
  <c r="S14"/>
  <c r="C29"/>
  <c r="S11" s="1"/>
  <c r="E29"/>
  <c r="S12" s="1"/>
  <c r="G29"/>
  <c r="S13" s="1"/>
  <c r="K29"/>
  <c r="S15" s="1"/>
  <c r="M29"/>
  <c r="M15"/>
  <c r="S10" s="1"/>
  <c r="K15"/>
  <c r="S9" s="1"/>
  <c r="I15"/>
  <c r="S8" s="1"/>
  <c r="G15"/>
  <c r="S7" s="1"/>
  <c r="E15"/>
  <c r="S6" s="1"/>
  <c r="C15"/>
  <c r="S5" s="1"/>
  <c r="P13"/>
  <c r="P6" l="1"/>
  <c r="P7"/>
  <c r="P8"/>
  <c r="P9"/>
  <c r="P10"/>
  <c r="P11"/>
  <c r="P5"/>
  <c r="BS2237" i="2"/>
  <c r="BR2237"/>
  <c r="BQ2237"/>
  <c r="BP2237"/>
  <c r="BO2237"/>
  <c r="BN2237"/>
  <c r="BM2237"/>
  <c r="BK2237"/>
  <c r="BI2237"/>
  <c r="BG2237"/>
  <c r="BE2237"/>
  <c r="BI2236"/>
  <c r="BG2236"/>
  <c r="BI2235"/>
  <c r="BE2235"/>
  <c r="BG2234"/>
  <c r="BE2234"/>
  <c r="AR2234"/>
  <c r="BI2233"/>
  <c r="BG2233"/>
  <c r="AR2233"/>
  <c r="BI2232"/>
  <c r="BE2232"/>
  <c r="AR2232"/>
  <c r="BK2231"/>
  <c r="BI2231"/>
  <c r="BG2231"/>
  <c r="BE2231"/>
  <c r="AZ2231"/>
  <c r="AY2231"/>
  <c r="AX2231"/>
  <c r="AW2231"/>
  <c r="AV2231"/>
  <c r="AU2231"/>
  <c r="AT2231"/>
  <c r="AS2231"/>
  <c r="AR2231"/>
  <c r="AP2231"/>
  <c r="AO2231"/>
  <c r="AK2231"/>
  <c r="AJ2231"/>
  <c r="AI2231"/>
  <c r="AH2231"/>
  <c r="AG2231"/>
  <c r="AF2231"/>
  <c r="AE2231"/>
  <c r="AD2231"/>
  <c r="AA2231"/>
  <c r="BI2230"/>
  <c r="BG2230"/>
  <c r="BE2230"/>
</calcChain>
</file>

<file path=xl/comments1.xml><?xml version="1.0" encoding="utf-8"?>
<comments xmlns="http://schemas.openxmlformats.org/spreadsheetml/2006/main">
  <authors>
    <author>vagurto</author>
    <author>mromero</author>
  </authors>
  <commentList>
    <comment ref="P1" authorId="0">
      <text>
        <r>
          <rPr>
            <b/>
            <sz val="8"/>
            <color indexed="81"/>
            <rFont val="Tahoma"/>
            <family val="2"/>
          </rPr>
          <t>Hasta el año 2014 se utilizó coordenadas en UTM</t>
        </r>
        <r>
          <rPr>
            <sz val="8"/>
            <color indexed="81"/>
            <rFont val="Tahoma"/>
            <family val="2"/>
          </rPr>
          <t xml:space="preserve">
</t>
        </r>
      </text>
    </comment>
    <comment ref="T1" authorId="0">
      <text>
        <r>
          <rPr>
            <b/>
            <sz val="8"/>
            <color indexed="81"/>
            <rFont val="Tahoma"/>
            <family val="2"/>
          </rPr>
          <t xml:space="preserve">Hasta el año 2014 se utilizó coordenadas en UTM
</t>
        </r>
        <r>
          <rPr>
            <sz val="8"/>
            <color indexed="81"/>
            <rFont val="Tahoma"/>
            <family val="2"/>
          </rPr>
          <t xml:space="preserve">
</t>
        </r>
      </text>
    </comment>
    <comment ref="BM1" authorId="0">
      <text>
        <r>
          <rPr>
            <b/>
            <sz val="8"/>
            <color indexed="81"/>
            <rFont val="Tahoma"/>
            <family val="2"/>
          </rPr>
          <t>Hasta el año 2014 se utilizó coordenadas en UTM</t>
        </r>
        <r>
          <rPr>
            <sz val="8"/>
            <color indexed="81"/>
            <rFont val="Tahoma"/>
            <family val="2"/>
          </rPr>
          <t xml:space="preserve">
</t>
        </r>
      </text>
    </comment>
    <comment ref="BQ1" authorId="0">
      <text>
        <r>
          <rPr>
            <b/>
            <sz val="8"/>
            <color indexed="81"/>
            <rFont val="Tahoma"/>
            <family val="2"/>
          </rPr>
          <t xml:space="preserve">Hasta el año 2014 se utilizó coordenadas en UTM
</t>
        </r>
        <r>
          <rPr>
            <sz val="8"/>
            <color indexed="81"/>
            <rFont val="Tahoma"/>
            <family val="2"/>
          </rPr>
          <t xml:space="preserve">
</t>
        </r>
      </text>
    </comment>
    <comment ref="P2" authorId="0">
      <text>
        <r>
          <rPr>
            <b/>
            <sz val="8"/>
            <color indexed="81"/>
            <rFont val="Tahoma"/>
            <family val="2"/>
          </rPr>
          <t>Desde año 2015 se comenzó a utilizar coordenadas geodésicas</t>
        </r>
        <r>
          <rPr>
            <sz val="8"/>
            <color indexed="81"/>
            <rFont val="Tahoma"/>
            <family val="2"/>
          </rPr>
          <t xml:space="preserve">
</t>
        </r>
      </text>
    </comment>
    <comment ref="T2" authorId="0">
      <text>
        <r>
          <rPr>
            <b/>
            <sz val="8"/>
            <color indexed="81"/>
            <rFont val="Tahoma"/>
            <family val="2"/>
          </rPr>
          <t>Desde año 2015 se comenzó a utilizar coordenadas geodésicas</t>
        </r>
        <r>
          <rPr>
            <sz val="8"/>
            <color indexed="81"/>
            <rFont val="Tahoma"/>
            <family val="2"/>
          </rPr>
          <t xml:space="preserve">
</t>
        </r>
      </text>
    </comment>
    <comment ref="BM2" authorId="0">
      <text>
        <r>
          <rPr>
            <b/>
            <sz val="8"/>
            <color indexed="81"/>
            <rFont val="Tahoma"/>
            <family val="2"/>
          </rPr>
          <t>Desde año 2015 se comenzó a utilizar coordenadas geodésicas</t>
        </r>
        <r>
          <rPr>
            <sz val="8"/>
            <color indexed="81"/>
            <rFont val="Tahoma"/>
            <family val="2"/>
          </rPr>
          <t xml:space="preserve">
</t>
        </r>
      </text>
    </comment>
    <comment ref="BQ2" authorId="0">
      <text>
        <r>
          <rPr>
            <b/>
            <sz val="8"/>
            <color indexed="81"/>
            <rFont val="Tahoma"/>
            <family val="2"/>
          </rPr>
          <t>Desde año 2015 se comenzó a utilizar coordenadas geodésicas</t>
        </r>
        <r>
          <rPr>
            <sz val="8"/>
            <color indexed="81"/>
            <rFont val="Tahoma"/>
            <family val="2"/>
          </rPr>
          <t xml:space="preserve">
</t>
        </r>
      </text>
    </comment>
    <comment ref="CC2" authorId="0">
      <text>
        <r>
          <rPr>
            <b/>
            <sz val="8"/>
            <color indexed="81"/>
            <rFont val="Tahoma"/>
            <family val="2"/>
          </rPr>
          <t>vagurto:</t>
        </r>
        <r>
          <rPr>
            <sz val="8"/>
            <color indexed="81"/>
            <rFont val="Tahoma"/>
            <family val="2"/>
          </rPr>
          <t xml:space="preserve">
Se incluye pregunta de realización de necropsia y toma de muestras a partir de marzo de 2017, en versión 3.2 de ficha de varamiento
</t>
        </r>
      </text>
    </comment>
    <comment ref="CH2" authorId="0">
      <text>
        <r>
          <rPr>
            <b/>
            <sz val="9"/>
            <color indexed="81"/>
            <rFont val="Tahoma"/>
            <family val="2"/>
          </rPr>
          <t>vagurto:</t>
        </r>
        <r>
          <rPr>
            <sz val="9"/>
            <color indexed="81"/>
            <rFont val="Tahoma"/>
            <family val="2"/>
          </rPr>
          <t xml:space="preserve">
Se incluye pregunta de si se realiza denuncia y toma de muestras a partir de mayo de 2018, en versión 3.3 de ficha de varamiento</t>
        </r>
      </text>
    </comment>
    <comment ref="O3" authorId="0">
      <text>
        <r>
          <rPr>
            <b/>
            <sz val="9"/>
            <color indexed="81"/>
            <rFont val="Tahoma"/>
            <family val="2"/>
          </rPr>
          <t>vagurto:</t>
        </r>
        <r>
          <rPr>
            <sz val="9"/>
            <color indexed="81"/>
            <rFont val="Tahoma"/>
            <family val="2"/>
          </rPr>
          <t xml:space="preserve">
De acuerdo a Ley 21.074 durante año 2018 se reemplaza la denominación numérica de regiones por el nombre de éstas</t>
        </r>
      </text>
    </comment>
    <comment ref="A2199" authorId="1">
      <text>
        <r>
          <rPr>
            <b/>
            <sz val="8"/>
            <color indexed="81"/>
            <rFont val="Tahoma"/>
            <family val="2"/>
          </rPr>
          <t>mromero:</t>
        </r>
        <r>
          <rPr>
            <sz val="8"/>
            <color indexed="81"/>
            <rFont val="Tahoma"/>
            <family val="2"/>
          </rPr>
          <t xml:space="preserve">
Entregados por Usuarios ( Lobo Marino) y por la AAMM los dos pinguinos</t>
        </r>
      </text>
    </comment>
    <comment ref="AR3298" authorId="0">
      <text>
        <r>
          <rPr>
            <b/>
            <sz val="9"/>
            <color indexed="81"/>
            <rFont val="Tahoma"/>
            <family val="2"/>
          </rPr>
          <t>vagurto:</t>
        </r>
        <r>
          <rPr>
            <sz val="9"/>
            <color indexed="81"/>
            <rFont val="Tahoma"/>
            <family val="2"/>
          </rPr>
          <t xml:space="preserve">
No se había marcado la opción de marcas por redes o anzuelos, pero en comentarios si lo señala, se modifica</t>
        </r>
      </text>
    </comment>
  </commentList>
</comments>
</file>

<file path=xl/sharedStrings.xml><?xml version="1.0" encoding="utf-8"?>
<sst xmlns="http://schemas.openxmlformats.org/spreadsheetml/2006/main" count="124977" uniqueCount="11420">
  <si>
    <t>Año</t>
  </si>
  <si>
    <t>Mes</t>
  </si>
  <si>
    <t>Codigo ficha</t>
  </si>
  <si>
    <t>Grupos</t>
  </si>
  <si>
    <t>Especie N comun</t>
  </si>
  <si>
    <t>N Cientifico</t>
  </si>
  <si>
    <t>Fecha Varamiento</t>
  </si>
  <si>
    <t>Hora</t>
  </si>
  <si>
    <t>Cantidad de ejemplares</t>
  </si>
  <si>
    <t>vivo</t>
  </si>
  <si>
    <t>Muerto</t>
  </si>
  <si>
    <t>Localidad de varamiento</t>
  </si>
  <si>
    <t>Comuna</t>
  </si>
  <si>
    <t>Region</t>
  </si>
  <si>
    <t>Datum</t>
  </si>
  <si>
    <t>Peso estimado</t>
  </si>
  <si>
    <t>Adulto</t>
  </si>
  <si>
    <t>Sub adulto</t>
  </si>
  <si>
    <t>Juvenil</t>
  </si>
  <si>
    <t>Cria</t>
  </si>
  <si>
    <t>Playa Arena</t>
  </si>
  <si>
    <t>Playa Grava</t>
  </si>
  <si>
    <t>Roquerios</t>
  </si>
  <si>
    <t>otro</t>
  </si>
  <si>
    <t>Si</t>
  </si>
  <si>
    <t>No</t>
  </si>
  <si>
    <t>Especifique</t>
  </si>
  <si>
    <t>Si1</t>
  </si>
  <si>
    <t>No1</t>
  </si>
  <si>
    <t>Especifique1</t>
  </si>
  <si>
    <t>Si2</t>
  </si>
  <si>
    <t>No2</t>
  </si>
  <si>
    <t>Especifique2</t>
  </si>
  <si>
    <t>Buenas condiciones, muy activo, respuesta a estímulos</t>
  </si>
  <si>
    <t>Regulares condiciones, poco activo, poca respuesta a estímulos</t>
  </si>
  <si>
    <t>malas condiciones, inactivo pero vivo</t>
  </si>
  <si>
    <t>Normal</t>
  </si>
  <si>
    <t>con emaciacipon (muy flaco)</t>
  </si>
  <si>
    <t>Recuperación</t>
  </si>
  <si>
    <t>Fecha1</t>
  </si>
  <si>
    <t>Vertedero</t>
  </si>
  <si>
    <t>Fecha2</t>
  </si>
  <si>
    <t>Liberación</t>
  </si>
  <si>
    <t>Fecha3</t>
  </si>
  <si>
    <t>Otros</t>
  </si>
  <si>
    <t>Fecha4</t>
  </si>
  <si>
    <t>Destino Final</t>
  </si>
  <si>
    <t>Datum1</t>
  </si>
  <si>
    <t>Otras observaciones:</t>
  </si>
  <si>
    <t>I</t>
  </si>
  <si>
    <t/>
  </si>
  <si>
    <t>X</t>
  </si>
  <si>
    <t>Sector Faro corona</t>
  </si>
  <si>
    <t>WGS-84</t>
  </si>
  <si>
    <t>Indeterminado</t>
  </si>
  <si>
    <t>Megaptera novaeangliae</t>
  </si>
  <si>
    <t>Bahía Huasco</t>
  </si>
  <si>
    <t>Animal encontrado muerto</t>
  </si>
  <si>
    <t>Balaenoptera acutorostrata</t>
  </si>
  <si>
    <t>Caleta Infiernillo</t>
  </si>
  <si>
    <t>x</t>
  </si>
  <si>
    <t>Fuera de la Bahía con la Armada</t>
  </si>
  <si>
    <t>Burca</t>
  </si>
  <si>
    <t>Tomé</t>
  </si>
  <si>
    <t>El mar</t>
  </si>
  <si>
    <t>Se vío a estos dos ejemplares por una semana.</t>
  </si>
  <si>
    <t>Bahía Pto. Montt</t>
  </si>
  <si>
    <t>Puerto Montt</t>
  </si>
  <si>
    <t>El Trasatlántico “Radiance of the sea”, bandera Bahamas y cuyo capitán es Claus Andersen, indica que posiblemente esta fue arrastrada en la trayectoria desde Punta Arenas a Puerto Montt.</t>
  </si>
  <si>
    <t>Globicephala melas</t>
  </si>
  <si>
    <t>Playa Pangal, Maullín</t>
  </si>
  <si>
    <t>Ancud</t>
  </si>
  <si>
    <t>Playa Pangal, Ancud</t>
  </si>
  <si>
    <t>El Servicio Nacional de pesca acudie al lugar, se tomaron coordenadas de la Posición del animal se tomaron fotografías, la autiridad maritima solictó los restos para que  fueran enterredados y así mitigar el efecto producido por la descomposición.</t>
  </si>
  <si>
    <t>Chungungo</t>
  </si>
  <si>
    <t>Lontra felina</t>
  </si>
  <si>
    <t>Pozo Pta. Ventana</t>
  </si>
  <si>
    <t>Islotes Puñihuil</t>
  </si>
  <si>
    <t>Heridas internas</t>
  </si>
  <si>
    <t>13-01-2009</t>
  </si>
  <si>
    <t>Vertedero Municipal</t>
  </si>
  <si>
    <t>Ejemplar mueto y disposicuIón final a vertedero municipal</t>
  </si>
  <si>
    <t>Cephalorhynchus eutropia</t>
  </si>
  <si>
    <t>Se solicitó a la autoridad marítima mediante documento N° 390367709 que sea hundida en un sector profundo ya que estaba descompuesta</t>
  </si>
  <si>
    <t>Lagenorhynchus obscurus</t>
  </si>
  <si>
    <t>Playa Cachagua</t>
  </si>
  <si>
    <t>Hydrurga leptonyx</t>
  </si>
  <si>
    <t>Algarrobo</t>
  </si>
  <si>
    <t>Playa Ojos de Llo lleo</t>
  </si>
  <si>
    <t>Arctocephalus australis</t>
  </si>
  <si>
    <t>Costanera, camino a Pelluco</t>
  </si>
  <si>
    <t>Acondicionamiento y liberación del ejemplar</t>
  </si>
  <si>
    <t>Arctocephalus philippii</t>
  </si>
  <si>
    <t>Pya. Blanca, Las Cruces</t>
  </si>
  <si>
    <t>Zapallar</t>
  </si>
  <si>
    <t>Playa Sto Domingo</t>
  </si>
  <si>
    <t>Playa Santo Domingo</t>
  </si>
  <si>
    <t>Playa Isla Negra</t>
  </si>
  <si>
    <t>Playa Sur de Sto. Domingo</t>
  </si>
  <si>
    <t>Playa Curanipe</t>
  </si>
  <si>
    <t>Playa Chivilingo</t>
  </si>
  <si>
    <t>Coronel</t>
  </si>
  <si>
    <t>23-09-2009</t>
  </si>
  <si>
    <t>Cobquecura.</t>
  </si>
  <si>
    <t>Se liberóa cercana a la Lobería de Cobquecura.</t>
  </si>
  <si>
    <t>Otaria flavescens</t>
  </si>
  <si>
    <t>Pya. Chinchorro, Arica</t>
  </si>
  <si>
    <t>06-01-2009</t>
  </si>
  <si>
    <t>Playa Chinchorro</t>
  </si>
  <si>
    <t>19-01-2009</t>
  </si>
  <si>
    <t>20-01-2009</t>
  </si>
  <si>
    <t>28-01-2009</t>
  </si>
  <si>
    <t>04-07-2009</t>
  </si>
  <si>
    <t>Playa Las Machas</t>
  </si>
  <si>
    <t>11-08-2009</t>
  </si>
  <si>
    <t>Coloso</t>
  </si>
  <si>
    <t>Playa Llacolen</t>
  </si>
  <si>
    <t>CRRFS</t>
  </si>
  <si>
    <t>Los Pinares</t>
  </si>
  <si>
    <t>Lesiones en los pies</t>
  </si>
  <si>
    <t>Playa Amarilla</t>
  </si>
  <si>
    <t>Parque Croata</t>
  </si>
  <si>
    <t>Herido en aletas</t>
  </si>
  <si>
    <t>Frente Kamasú (sector sur)</t>
  </si>
  <si>
    <t>30-01-2009</t>
  </si>
  <si>
    <t>Playa Escondida</t>
  </si>
  <si>
    <t>Liberado el 21/02/2009</t>
  </si>
  <si>
    <t>Bahía Mejillones</t>
  </si>
  <si>
    <t>06-02-2009</t>
  </si>
  <si>
    <t>Deposición oscura</t>
  </si>
  <si>
    <t>Costanera Hotel holiday</t>
  </si>
  <si>
    <t>21-02-2009</t>
  </si>
  <si>
    <t>Pto. de Antofagasta (ATI)</t>
  </si>
  <si>
    <t>26-03-2009</t>
  </si>
  <si>
    <t>Club de yates</t>
  </si>
  <si>
    <t>01-07-2009</t>
  </si>
  <si>
    <t>Recuperado</t>
  </si>
  <si>
    <t>Puerto Antofagasta</t>
  </si>
  <si>
    <t>07-07-2009</t>
  </si>
  <si>
    <t>08-07-2009</t>
  </si>
  <si>
    <t>Fue llevado al CRRFS</t>
  </si>
  <si>
    <t>Pya. Amarilla</t>
  </si>
  <si>
    <t>17-07-2009</t>
  </si>
  <si>
    <t>María</t>
  </si>
  <si>
    <t>Liberado</t>
  </si>
  <si>
    <t>Recuperación en CRRFS</t>
  </si>
  <si>
    <t>Costanera central</t>
  </si>
  <si>
    <t>Recuperación CRRFS</t>
  </si>
  <si>
    <t>Automovil club</t>
  </si>
  <si>
    <t>Costanera norte</t>
  </si>
  <si>
    <t>25-07-2009</t>
  </si>
  <si>
    <t>Recuperación en CRRFS, posteriormente muere.</t>
  </si>
  <si>
    <t>Muelle Puerto</t>
  </si>
  <si>
    <t>01-08-2009</t>
  </si>
  <si>
    <t>No caminaba, recuperación en CRRFS</t>
  </si>
  <si>
    <t>Min. Escondida (Pto. Coloso)</t>
  </si>
  <si>
    <t>Mall Antofagasta</t>
  </si>
  <si>
    <t>22-08-2009</t>
  </si>
  <si>
    <t>Lugar de recuperaciòn CRRFS</t>
  </si>
  <si>
    <t>El Quisco</t>
  </si>
  <si>
    <t>Cortes en el abdomen</t>
  </si>
  <si>
    <t>Pacheco Altamirano</t>
  </si>
  <si>
    <t>Isla Negra</t>
  </si>
  <si>
    <t>Heridas por red enmmalle ala derecha</t>
  </si>
  <si>
    <t>Cta. El Quisco</t>
  </si>
  <si>
    <t>Caleta de El Quisco</t>
  </si>
  <si>
    <t>Playa de Algarrobo</t>
  </si>
  <si>
    <t>Puerto de Valparaiso</t>
  </si>
  <si>
    <t>Pya. Internacional, Algarrobo</t>
  </si>
  <si>
    <t>Pya. Las Brisas</t>
  </si>
  <si>
    <t>Playa Cueva del Pirata</t>
  </si>
  <si>
    <t>Playa Ritoque</t>
  </si>
  <si>
    <t xml:space="preserve">El 25-03-09, Funcionarios del Servicio se percatan de una Tonina (Cephalorynchus eutropia) en el sector de Bahía Puerto Montt, la que se alejaba de la orilla por efecto de la corriente. El día 26-03-2009 se dio aviso que la Tonina había varado nuevamente </t>
  </si>
  <si>
    <t>Playa El Libro, Quintero</t>
  </si>
  <si>
    <t>Club de yates, Algarrobo.</t>
  </si>
  <si>
    <t>Puestos Pescadería.</t>
  </si>
  <si>
    <t>Puerto de San Antonio</t>
  </si>
  <si>
    <t>Playa San Pedro</t>
  </si>
  <si>
    <t>Playa Grande Cachagua</t>
  </si>
  <si>
    <t>Playa Norte de Sto. Domingo</t>
  </si>
  <si>
    <t>Playa de Llo lleo</t>
  </si>
  <si>
    <t>Playa Meliche</t>
  </si>
  <si>
    <t>Playa rocas Sto. Domingo</t>
  </si>
  <si>
    <t>Playa El Quisco</t>
  </si>
  <si>
    <t>El Tabito.</t>
  </si>
  <si>
    <t>Playa papagayo</t>
  </si>
  <si>
    <t>Cta. Duao</t>
  </si>
  <si>
    <t>Regresa al mar solo</t>
  </si>
  <si>
    <t>Cardonal</t>
  </si>
  <si>
    <t>Pelluhue</t>
  </si>
  <si>
    <t>Cendyr Náutico</t>
  </si>
  <si>
    <t>Talcahuano</t>
  </si>
  <si>
    <t>16-03-2009</t>
  </si>
  <si>
    <t>Vertedero municipal</t>
  </si>
  <si>
    <t>Estaba muerto.</t>
  </si>
  <si>
    <t>San Vicente</t>
  </si>
  <si>
    <t>Indefinido</t>
  </si>
  <si>
    <t>No se pudo atrapar, lugar de rocas, difícil acceso.</t>
  </si>
  <si>
    <t>Herida ojo</t>
  </si>
  <si>
    <t>Se quedó en el mismo lugar.</t>
  </si>
  <si>
    <t>No se pudo rescatar, lugar de acceso difícil.</t>
  </si>
  <si>
    <t>En cuello</t>
  </si>
  <si>
    <t>Conitnuó en el mismo lugar</t>
  </si>
  <si>
    <t>Herida expuesta  en cuello  por alambre. No se puedo capturar</t>
  </si>
  <si>
    <t>Lenga</t>
  </si>
  <si>
    <t>Hualpén</t>
  </si>
  <si>
    <t>13-10-2009</t>
  </si>
  <si>
    <t>Todavía no se sabe</t>
  </si>
  <si>
    <t>Tiene piedras en el estómagp. Lo van a operar a través de laparoscopia.</t>
  </si>
  <si>
    <t>Talcahuano, sector La Poza</t>
  </si>
  <si>
    <t>Arpon incrustado</t>
  </si>
  <si>
    <t>Se trató de capturar, pero el lugar de dfícil acceso lo impidió,</t>
  </si>
  <si>
    <t>Base Naval Talcahuano</t>
  </si>
  <si>
    <t>22-10-2009</t>
  </si>
  <si>
    <t>Cobquecura</t>
  </si>
  <si>
    <t>Se liberó el 27/10/09, pero luego apareció nuevamente el 29/10/09 y se liberó en  Cobquecura  el   03/11/09</t>
  </si>
  <si>
    <t>Infiernillo, San Vicente</t>
  </si>
  <si>
    <t>26-11-2009</t>
  </si>
  <si>
    <t>En  espera</t>
  </si>
  <si>
    <t>En recuperación, lo van a operar para sacarle unas piedras.</t>
  </si>
  <si>
    <t xml:space="preserve"> X</t>
  </si>
  <si>
    <t>Exgob.marítima</t>
  </si>
  <si>
    <t>Mandibula</t>
  </si>
  <si>
    <t>05-12-2009</t>
  </si>
  <si>
    <t>Pendiente</t>
  </si>
  <si>
    <t>Está en recuperación, luego de ser operadon en la mandíbula ya que la tenía fracturada.</t>
  </si>
  <si>
    <t>san Vicente</t>
  </si>
  <si>
    <t>Abdomen</t>
  </si>
  <si>
    <t>21-12-2009</t>
  </si>
  <si>
    <t>En recuperacion en la USS</t>
  </si>
  <si>
    <t>Bahía Chincui</t>
  </si>
  <si>
    <t>Unidad de Acuicultura recibe llamado sbre  un Lobo herido en las cercanías del muelle Detroit-Chile, no encontrando al ejemplar</t>
  </si>
  <si>
    <t>11-06-2009</t>
  </si>
  <si>
    <t>U. San Sebastian</t>
  </si>
  <si>
    <t>Se asiste al lugar observando decaimiento general  y vómito;trasladando al ejemplar a la Universidad San Sebastian para su atención veterinaria. El 12/06/09 se informa a este Servicio la muerte del ejemplar</t>
  </si>
  <si>
    <t>Junto a funcionarios de directemar intentan capturarlo para ser trasladado donde pueda recibir atención medica, este ingresa al agua y escapa.</t>
  </si>
  <si>
    <t>Playa pangal</t>
  </si>
  <si>
    <t>Funcionarios del Servicio acuden al lugar, trasladan al lobo para tención veterinariia especializada , luego y  producto de sus heridas el ejemplar muere.</t>
  </si>
  <si>
    <t>Playa camino Chinquihue</t>
  </si>
  <si>
    <t>La vega, Calbuco</t>
  </si>
  <si>
    <t>Muerte del ejemplar y  disposición final del cuerpo en vertedero autorizado.</t>
  </si>
  <si>
    <t>Chinquihue frente Pto. Oxxean</t>
  </si>
  <si>
    <t>Se asiste al lugar señalado, no encontrando el individuo en cuestión</t>
  </si>
  <si>
    <t>Muelle Oxxean, Chinquihue</t>
  </si>
  <si>
    <t>El ejemplar es alimentado y aclimatado para ser liverado.</t>
  </si>
  <si>
    <t>Sector Mutrico</t>
  </si>
  <si>
    <t>Se captura al individuo lejos de su medio natural, se  evalúa su condición, determinando que será regresado a su medio inmediatamente.</t>
  </si>
  <si>
    <t>Sector Alto Río Maullín</t>
  </si>
  <si>
    <t>Encontrado por estudiantes en sector rural de río Maullín.</t>
  </si>
  <si>
    <t>Sector Putemún</t>
  </si>
  <si>
    <t>Castro</t>
  </si>
  <si>
    <t>Ejemplar encontrado lejos de su medi natural</t>
  </si>
  <si>
    <t>Sector Chinquihue, Puerto Oxean</t>
  </si>
  <si>
    <t>Desnutrición y con heridas cercanas a la cabeza, liberado una vez recuperado.</t>
  </si>
  <si>
    <t>Puerto Oxxean</t>
  </si>
  <si>
    <t>Se asiste al lugar, costatando la presencia del animal, pero este regresa al mar.</t>
  </si>
  <si>
    <t>Sector centrico, costanera Pto. Montt</t>
  </si>
  <si>
    <t>Ejemplar recatado con ayuda de bomberos, pero este muere el  28-11-09</t>
  </si>
  <si>
    <t>Muelle Pudeto de Ancud</t>
  </si>
  <si>
    <t>Personal de este Servicio  asite a la contingencia, captura el ejemplar y lo restituye a su habitat en playa Lechagua.</t>
  </si>
  <si>
    <t>Sector costanera, camino a pelluco</t>
  </si>
  <si>
    <t>Muere el ejemplar y es hunmdido en una zona profunda por personal de la armada</t>
  </si>
  <si>
    <t>Phocoena spinipinnis</t>
  </si>
  <si>
    <t>Canelillo, Algarrobo</t>
  </si>
  <si>
    <t>Varamiento masivo por enmalle</t>
  </si>
  <si>
    <t>Orcinus orca</t>
  </si>
  <si>
    <t>Playa Lechagua, Ancud</t>
  </si>
  <si>
    <t>Con asistencia de la Autoridad Marítima se libera al ejemplar, luego de varios intentos.</t>
  </si>
  <si>
    <t>Spheniscus humboldti</t>
  </si>
  <si>
    <t>Desembocadura Rio Lluta</t>
  </si>
  <si>
    <t>10-03-2009</t>
  </si>
  <si>
    <t>Herida en el pico</t>
  </si>
  <si>
    <t>29-12-2009</t>
  </si>
  <si>
    <t>Se aplica desinfectante en heridas y posteriormente es liberado al mar</t>
  </si>
  <si>
    <t>Club de Yates</t>
  </si>
  <si>
    <t>28-07-2009</t>
  </si>
  <si>
    <t>Recuperacion en   CRRFS</t>
  </si>
  <si>
    <t>Recibió atención médica, pero falleció.</t>
  </si>
  <si>
    <t>Playa Mostazal</t>
  </si>
  <si>
    <t>El Tebo</t>
  </si>
  <si>
    <t>Presentaba laceraciones. El 03/06/09 se llevó a Parque Tumbes de Codeff y se liberó el 25/06/09 en Base Naval Talcahuano.</t>
  </si>
  <si>
    <t>Las Salinas, Las Cruces</t>
  </si>
  <si>
    <t>Playa Pupuya</t>
  </si>
  <si>
    <t>Playa El Tebo, Ventana</t>
  </si>
  <si>
    <t>Playa Ritoque, Quintero</t>
  </si>
  <si>
    <t>Quintero</t>
  </si>
  <si>
    <t>Caleta San Pedro, Cartagena</t>
  </si>
  <si>
    <t>Las Brisas, Sto. Domingo</t>
  </si>
  <si>
    <t>Cta. Pacheco Altamirano</t>
  </si>
  <si>
    <t>Animal muy debil, excremento verdoso</t>
  </si>
  <si>
    <t>Playa Algarrobo</t>
  </si>
  <si>
    <t>Pata izquierda fracturada</t>
  </si>
  <si>
    <t>Playa Llo Lleo</t>
  </si>
  <si>
    <t>Falta plumaje zona dorsal, no camina</t>
  </si>
  <si>
    <t>Pya. Iloca</t>
  </si>
  <si>
    <t>14-01-2009</t>
  </si>
  <si>
    <t>Liberación inmediata</t>
  </si>
  <si>
    <t>Curanipe</t>
  </si>
  <si>
    <t>Destino DAEM</t>
  </si>
  <si>
    <t>Pya. Los Gringos</t>
  </si>
  <si>
    <t>SAG</t>
  </si>
  <si>
    <t>Pya. Piedra Iglesia</t>
  </si>
  <si>
    <t>Entierro en el lugar</t>
  </si>
  <si>
    <t>Playa Pelluhue</t>
  </si>
  <si>
    <t>Comuna San Pedro</t>
  </si>
  <si>
    <t>San Pedro</t>
  </si>
  <si>
    <t>o</t>
  </si>
  <si>
    <t>Perdio el ojo derecho</t>
  </si>
  <si>
    <t>22-01-2009</t>
  </si>
  <si>
    <t>Estaba en una casa. Fue Liberado</t>
  </si>
  <si>
    <t>Merquiche</t>
  </si>
  <si>
    <t>TOME</t>
  </si>
  <si>
    <t>Una pata herida</t>
  </si>
  <si>
    <t>23-01-2009</t>
  </si>
  <si>
    <t>Lenga, comuna Hualpen</t>
  </si>
  <si>
    <t>Playa Lirquen</t>
  </si>
  <si>
    <t>24-02-2009</t>
  </si>
  <si>
    <t>Edad Indeterminada</t>
  </si>
  <si>
    <t>Desembocadura Río Bio bio</t>
  </si>
  <si>
    <t>20-04-2009</t>
  </si>
  <si>
    <t>Buin Zoo para cautiverio.</t>
  </si>
  <si>
    <t>Tenía una deformidad en el pico (Tijerita). Se envió al Buin zoo el 10.09.09 para vivri en cautiverio.</t>
  </si>
  <si>
    <t>Playa Merchiche</t>
  </si>
  <si>
    <t>En la USS  para  estudio.</t>
  </si>
  <si>
    <t>Murió aparentemente por tuberculosis.</t>
  </si>
  <si>
    <t>Desconocido</t>
  </si>
  <si>
    <t>Herida ala</t>
  </si>
  <si>
    <t>Lenga.</t>
  </si>
  <si>
    <t>Herida por perdigones en un ala. Se liberó en LENGA, Comuna de Hualpén.</t>
  </si>
  <si>
    <t>Gob. Mar. Talcahuano</t>
  </si>
  <si>
    <t>14-07-2011</t>
  </si>
  <si>
    <t>Teniía deformación en el pico, pero menor. Se liberó en Lenga.</t>
  </si>
  <si>
    <t>Boca Sur</t>
  </si>
  <si>
    <t>Herida en el ala</t>
  </si>
  <si>
    <t>29-07-2009</t>
  </si>
  <si>
    <t>USS para estudio</t>
  </si>
  <si>
    <t>Cuando se llegó al lugar  murió.Se derivó para necropsia a la USS.</t>
  </si>
  <si>
    <t>Lomas coloradas</t>
  </si>
  <si>
    <t>Ala marca de red</t>
  </si>
  <si>
    <t>Estaban muertos, aparentemente ahogados. Se llevaron a la USS para necropsias.</t>
  </si>
  <si>
    <t>Playa Parque Industrial</t>
  </si>
  <si>
    <t>29-08-2009</t>
  </si>
  <si>
    <t>USS para estudio.</t>
  </si>
  <si>
    <t>Murió el 30/08/09, deshidratación.</t>
  </si>
  <si>
    <t>Merquiche, Comuna Tomé</t>
  </si>
  <si>
    <t>Ala fracturada</t>
  </si>
  <si>
    <t>06-10-2009</t>
  </si>
  <si>
    <t>Liberado.</t>
  </si>
  <si>
    <t>Superficiales</t>
  </si>
  <si>
    <t>15-10-2009</t>
  </si>
  <si>
    <t>Fue liberado en Caleta lenga, Comuna Hualpén.</t>
  </si>
  <si>
    <t>Coliumo</t>
  </si>
  <si>
    <t>17-11-2009</t>
  </si>
  <si>
    <t>USS, para estudio.</t>
  </si>
  <si>
    <t>Herida en abdomen por enmallamiento y problemas para caminar.Fue operado. Murió el 10.dic. Necropsia pendiente.</t>
  </si>
  <si>
    <t>Playa chica, cocholgue</t>
  </si>
  <si>
    <t>04-12-2009</t>
  </si>
  <si>
    <t>Liberado en Lenga</t>
  </si>
  <si>
    <t>Recuperado. No permanecía  mucho en el agua, problemas motores.</t>
  </si>
  <si>
    <t>Metri</t>
  </si>
  <si>
    <t>Ejemplar encontrado muerto y destino vertedero municipal</t>
  </si>
  <si>
    <t>Sector Quenuir, Maullín</t>
  </si>
  <si>
    <t>Recibe atención verterinaria en Universidad San Sebastian y finalmente el ejemplar muere</t>
  </si>
  <si>
    <t>Pucatrihue</t>
  </si>
  <si>
    <t>Osorno</t>
  </si>
  <si>
    <t>27-01-10 muere el ejemplar y es llevado a vertedero autorizado</t>
  </si>
  <si>
    <t>Spheniscus magellanicus</t>
  </si>
  <si>
    <t>Costanera Central</t>
  </si>
  <si>
    <t>16-07-2009</t>
  </si>
  <si>
    <t>El Tabo</t>
  </si>
  <si>
    <t>Playa chica Las Cruces</t>
  </si>
  <si>
    <t>Playa, San Antonio</t>
  </si>
  <si>
    <t>i</t>
  </si>
  <si>
    <t>Playa Las Cruces</t>
  </si>
  <si>
    <t>Playa Papagallo.</t>
  </si>
  <si>
    <t>Se había ingresado dos veces, se elimino registro duplicado.</t>
  </si>
  <si>
    <t>CODEFF 8° Region</t>
  </si>
  <si>
    <t>27-05-2009</t>
  </si>
  <si>
    <t>Base Naval, comuna Talcahuano.</t>
  </si>
  <si>
    <t>Se liberó junto a un Pelícano.</t>
  </si>
  <si>
    <t>Playa Cobquecura</t>
  </si>
  <si>
    <t>07-02-2009</t>
  </si>
  <si>
    <t>Edad indeterminado</t>
  </si>
  <si>
    <t>Playa Ramuntcho</t>
  </si>
  <si>
    <t>Vientre</t>
  </si>
  <si>
    <t>Buin Zoo</t>
  </si>
  <si>
    <t>Se le hizo cirugía plástica en el vientre. Se envió al BUIN ZOO para vivir en cautiverio el 10/09/09</t>
  </si>
  <si>
    <t>Comuna San Pedro.</t>
  </si>
  <si>
    <t>Herida antigua ala derecha</t>
  </si>
  <si>
    <t>10-06-2009</t>
  </si>
  <si>
    <t>Murió con diarrea el 25/06/09</t>
  </si>
  <si>
    <t>Pya. Huachipato</t>
  </si>
  <si>
    <t>Ala drecha</t>
  </si>
  <si>
    <t>20-06-2009</t>
  </si>
  <si>
    <t>Murió.heridas ala derecha (enmalle?). Murió con diarrea el 26/06/09</t>
  </si>
  <si>
    <t>Sector Huachipato</t>
  </si>
  <si>
    <t>06-07-2009</t>
  </si>
  <si>
    <t>Se llevó al Parque Tumbes de Codeff el 22/07 previo a su liberación, Lo reportaron desaparecido,</t>
  </si>
  <si>
    <t>P.Industrial escuadrón</t>
  </si>
  <si>
    <t>17-09-2009</t>
  </si>
  <si>
    <t>Murió el 19/09/09. Fractura de tórax. Se presume que lo agarró una retroexcavadora que estba sacando áridos en la Playa.</t>
  </si>
  <si>
    <t>Maule</t>
  </si>
  <si>
    <t>Pata izquierda y en la derecha</t>
  </si>
  <si>
    <t>Murió</t>
  </si>
  <si>
    <t>27-10-2009</t>
  </si>
  <si>
    <t>Estuvo en centro de rescate de Chillán de la Univ. De  Concep. Tenía Malaria. Se recuperó y fue Liberado el  20/11/09 en Lenga</t>
  </si>
  <si>
    <t>Los Morros de Coliumo</t>
  </si>
  <si>
    <t>16-11-2009</t>
  </si>
  <si>
    <t>USS, para estudio</t>
  </si>
  <si>
    <t>Murió. Teniá lesiones neurológicas.</t>
  </si>
  <si>
    <t>Infiernillo</t>
  </si>
  <si>
    <t>Liberado en Lenga.</t>
  </si>
  <si>
    <t>Muelle Dalcahue</t>
  </si>
  <si>
    <t>Ejemplar ingresado como magallánico, pero podría ser Humboldt y se libera al ejemplar en islotes Puñihuil.</t>
  </si>
  <si>
    <t>Lepidochelys olivacea</t>
  </si>
  <si>
    <t>Terminal GNL Mejillones</t>
  </si>
  <si>
    <t>Restaurant Chino, Sn Antonio</t>
  </si>
  <si>
    <t>Caleta de Algarrobo</t>
  </si>
  <si>
    <t>Caparazon</t>
  </si>
  <si>
    <t>09-04-2009</t>
  </si>
  <si>
    <t>Murió con pericarditis y Neumonia.Ficha Necropsia Nº 5432 de la USS.</t>
  </si>
  <si>
    <t>U. San Sebastian Talcahuano</t>
  </si>
  <si>
    <t>Perales</t>
  </si>
  <si>
    <t>Herida por anzuelo</t>
  </si>
  <si>
    <t>Murió.</t>
  </si>
  <si>
    <t>Tenía lesión en esófago, con anzuelo.No logró recuperarse.</t>
  </si>
  <si>
    <t>Desembocadura río Itata</t>
  </si>
  <si>
    <t>Univ.Antofagasta</t>
  </si>
  <si>
    <t>Se recuperó en la USS, pero luego en antofagasta al cabo de unos días, murió.</t>
  </si>
  <si>
    <t>Caleta Villarrica</t>
  </si>
  <si>
    <t>Dichato</t>
  </si>
  <si>
    <t>03-04-2009</t>
  </si>
  <si>
    <t>Antofagasta</t>
  </si>
  <si>
    <t>Ejemplar enviado a la Universidad de Antofagasta CRRF 14.04.2009. Fue liberada a la semana.</t>
  </si>
  <si>
    <t>Bahía Concepción</t>
  </si>
  <si>
    <t>16-04-2009</t>
  </si>
  <si>
    <t>El 30 de Abril se envió a antofagasta vía Lan Chile. Se liberó allá una semana después.</t>
  </si>
  <si>
    <t>Eubalaena australis</t>
  </si>
  <si>
    <t>Huayquique</t>
  </si>
  <si>
    <t>Mar abierto</t>
  </si>
  <si>
    <t>Animales fueron vistos por primera vez el día 17.08.10. Un ejemplar se desplazaba muy cerca de la costa, otros 3 se mantuvieron retirados, sólo se apreciaban a  simple vista los chorros de vapor. Longitud estimada 13 m.</t>
  </si>
  <si>
    <t>Seremeño</t>
  </si>
  <si>
    <t>Ejemplares avistados muy cerca de la costa.
Estimación de longitud de hembra: 10 m.</t>
  </si>
  <si>
    <t>Caperea marginata</t>
  </si>
  <si>
    <t>Playa La Rincobada</t>
  </si>
  <si>
    <t>WGS 84</t>
  </si>
  <si>
    <t>Aleta caudal y parte inferior del cuerpo</t>
  </si>
  <si>
    <t>Mar</t>
  </si>
  <si>
    <t>Avistamiento en sector de rompiente y posterior incorporación a sectores mas profundos</t>
  </si>
  <si>
    <t>Physeter macrocephalus</t>
  </si>
  <si>
    <t>Playa Papudo</t>
  </si>
  <si>
    <t>Punta Cuevas 30"</t>
  </si>
  <si>
    <t>20-10-2010</t>
  </si>
  <si>
    <t>Deriva en zona marítima -. 3 vivos 1 muerto</t>
  </si>
  <si>
    <t>Primer registro con fecha 18/10/10. Cachalotes enmallados en red albacorera y a la deriva</t>
  </si>
  <si>
    <t>Extremo sur de Playa de Los Choros</t>
  </si>
  <si>
    <t>Sector La Ballena Pichicuy</t>
  </si>
  <si>
    <t>Grampus griseus</t>
  </si>
  <si>
    <t>Playa Brava</t>
  </si>
  <si>
    <t>26-04-2010</t>
  </si>
  <si>
    <t>Devolucion al mar y UNAP</t>
  </si>
  <si>
    <t>Animales varan a contar de las 22:00 horas. Maniobras de devolución se realizan hasta las 02:15 horas.
Se registran datos de 3 ejemplares, 2 hembras y un macho. Tallas entre 2,89 y 3,16 m. Peso estimado alrededor de 300 kg.</t>
  </si>
  <si>
    <t>Playa Chigualoco, norte de Los Vilos.</t>
  </si>
  <si>
    <t>Indeterminada</t>
  </si>
  <si>
    <t>Chañaral</t>
  </si>
  <si>
    <t>07-08-2010</t>
  </si>
  <si>
    <t>Buin Zoo - Santiago</t>
  </si>
  <si>
    <t>El animal fue capturado en Chañaral, entregado en primera instancia al CERFAM en Caldera para alimentación y crecimiento. Para finalmente ser entregado al Buin Zoo Marino de Santiago para una posterior liberación</t>
  </si>
  <si>
    <t>Sector Marinero Desconocido</t>
  </si>
  <si>
    <t>27-09-2010</t>
  </si>
  <si>
    <t>Congelado en espera de embalsamamiento.</t>
  </si>
  <si>
    <t>Animal varado en roquerío. Poco ánimo, sin reacción defensiva.
Longitud a base de cola:  55 cm
Longitud total: 100 cm
Peso: 3,5 kg</t>
  </si>
  <si>
    <t>Sector sur Isla Damas.</t>
  </si>
  <si>
    <t>Tursiops truncatus</t>
  </si>
  <si>
    <t>Sector El Panul, frente a Cultivos Abalone S.A.</t>
  </si>
  <si>
    <t>Desconocida</t>
  </si>
  <si>
    <t>Costanera Ancud</t>
  </si>
  <si>
    <t>Capitania de Puerto informa de varamiento en costanera de Ancud, se asiste al lugar, siendo imposible determinar causa de muerte, deduciendo que al varar ya estaba muerto</t>
  </si>
  <si>
    <t>Delphinus delphis</t>
  </si>
  <si>
    <t>Recinto portuario de Iquique</t>
  </si>
  <si>
    <t>21-04-2010</t>
  </si>
  <si>
    <t>Vertedero Municipal  Alto Hospicio</t>
  </si>
  <si>
    <t>188 cm / 95 kg.</t>
  </si>
  <si>
    <t>Lissodelphis peronii</t>
  </si>
  <si>
    <t>Caleta Lo Rojas</t>
  </si>
  <si>
    <t>05-01-2010</t>
  </si>
  <si>
    <t>Delfin juvenil con heridas , rescatado con marinos y llevado hacia Isla Mocha.</t>
  </si>
  <si>
    <t>Central eléctrica Guacolda</t>
  </si>
  <si>
    <t>24-02-2010</t>
  </si>
  <si>
    <t>Enterrado</t>
  </si>
  <si>
    <t>El ejemplar fue encontrado muerto en descomposición y finalmente se enterró con ayuda de un cargador frontal, en patio de cenizas de la termoeléctrica</t>
  </si>
  <si>
    <t>reserva Marina Isla Chañaral</t>
  </si>
  <si>
    <t>El ejemplar fue divisado desde una embarcación artesanal y debido a las condiciones del mar no se logró desembarcar en la isla, por el oleaje, el cual finalmente arrastró al animal a la zona de rompientes, desapareciendo posteriormente. Fue difícil recupe</t>
  </si>
  <si>
    <t>Mirounga leonina</t>
  </si>
  <si>
    <t>Caleta La Cebada, Comuna de Ovalle</t>
  </si>
  <si>
    <t>Pseudorca crassidens</t>
  </si>
  <si>
    <t>Playa Brava y luego en Playa Negra, de Caldera</t>
  </si>
  <si>
    <t>Hocico, cabez y aleta caudal y dorsal</t>
  </si>
  <si>
    <t>10-10-2010</t>
  </si>
  <si>
    <t>Mar adentro</t>
  </si>
  <si>
    <t>El animal es llevado mar adentro con ayuda de buzos de la armada y embarcaciones artesanales</t>
  </si>
  <si>
    <t>Leptonychotes weddellii</t>
  </si>
  <si>
    <t>Balneario de Pichidangui, frente a hotel Kontiki.</t>
  </si>
  <si>
    <t>Playa Algarrobo Norte</t>
  </si>
  <si>
    <t>Playa Muelle Viejo Mancera</t>
  </si>
  <si>
    <t>En la piel</t>
  </si>
  <si>
    <t>22-09-2010</t>
  </si>
  <si>
    <t>Centro medico U. Austral</t>
  </si>
  <si>
    <t>El ejemplar fue asistido por Medico Veterinario de la UACH junto a personal de Sernapesca el 22-09-10,  falleció al iniciar su traslado al Centro de Rescate de Fauna Silvestre de la UACH.</t>
  </si>
  <si>
    <t>Balneario Municipal</t>
  </si>
  <si>
    <t>15-11-2010</t>
  </si>
  <si>
    <t>Caleta Bolfi</t>
  </si>
  <si>
    <t>Liberado en Caleta Bolfi , tuvo una pérdida de cria parida al interior del Centro de Rescate (ejemplar prematuro), liberado el 17/11/10</t>
  </si>
  <si>
    <t>Cofradía náutica Algarrobo</t>
  </si>
  <si>
    <t>Playa aguas Blancas</t>
  </si>
  <si>
    <t>Muelle Vergara</t>
  </si>
  <si>
    <t>Leve desnutrición</t>
  </si>
  <si>
    <t>Playa de Caleta San Pedro de La Serena</t>
  </si>
  <si>
    <t>Lobera Parque Temático Cavancha</t>
  </si>
  <si>
    <t>12-01-2010</t>
  </si>
  <si>
    <t>Investiga causa de muerte</t>
  </si>
  <si>
    <t>Animal nace en cautiverio. Hijo de macho "Richard" y hembra" Mia". Sobrevive 22 días.</t>
  </si>
  <si>
    <t>Sector Norte del Faro, La Serena</t>
  </si>
  <si>
    <t>Muelle Prat</t>
  </si>
  <si>
    <t>Herida en ojo y aleta drecha</t>
  </si>
  <si>
    <t>13-01-2010</t>
  </si>
  <si>
    <t>Devuelve al mar</t>
  </si>
  <si>
    <t>Se decide no intervenir en atención al gran tamaño del animal y características superficiales de las heridas.</t>
  </si>
  <si>
    <t>Poza de Los Caballos</t>
  </si>
  <si>
    <t>Animal fallece con fecha 15.01.2010</t>
  </si>
  <si>
    <t>Hotel las Rocas, Maitencillo</t>
  </si>
  <si>
    <t>Sector Playa Cuatro esquinas</t>
  </si>
  <si>
    <t>Estero el culebron</t>
  </si>
  <si>
    <t>Piscina Alcalde Godoy</t>
  </si>
  <si>
    <t>15-01-2010</t>
  </si>
  <si>
    <t>Punta Patache</t>
  </si>
  <si>
    <t>Animal liberado en coordinación CMAR y Sernapesca.</t>
  </si>
  <si>
    <t>Sector Costa Azul, al sur de Los Vilos</t>
  </si>
  <si>
    <t>Punta Cavancha</t>
  </si>
  <si>
    <t>19-01-2010</t>
  </si>
  <si>
    <t>Animal mostraba regulares condiciones, poco activo y baja respuesta a estímulos.</t>
  </si>
  <si>
    <t>Pta. Lobos</t>
  </si>
  <si>
    <t>Pichilemu</t>
  </si>
  <si>
    <t>21-01-2010</t>
  </si>
  <si>
    <t>Muere antes de ser derivado a Buin Marino, Buin Zoo (USO 18 UTM).</t>
  </si>
  <si>
    <t>Dada su buena condición general, se captura y restituye a su medio, en sector alejado de influencioa antropogénica.</t>
  </si>
  <si>
    <t>Playa el Abanico</t>
  </si>
  <si>
    <t>Ejemplar fallece el día 25 de enero a las 14:00 hrs, debido a los golpes que le propinaron personas.
Se presenta denuncia a fiscalia de Quintero por maltrato de animal protegido.</t>
  </si>
  <si>
    <t>Muelle Fundación Chinquihue</t>
  </si>
  <si>
    <t>Ejemplar en avanzado estado de descopmposición</t>
  </si>
  <si>
    <t>Tres Islas</t>
  </si>
  <si>
    <t>28-01-2010</t>
  </si>
  <si>
    <t>Sector Tres Islas</t>
  </si>
  <si>
    <t>Liberado con éxito en acción conjunta entre CMAR y Sernapesca.</t>
  </si>
  <si>
    <t>Playa las Rocas Sto. Domingo</t>
  </si>
  <si>
    <t>Sector Balneario Pelluco-Coihuin</t>
  </si>
  <si>
    <t>Buena condición general, se allimenta y retorma a su habitat una vez acondicionado.</t>
  </si>
  <si>
    <t>Ejemplar en buenas condiciones es liberado kilometros mas al norte de la playa, lejos de veraneantes</t>
  </si>
  <si>
    <t>30-01-2010</t>
  </si>
  <si>
    <t>Se encuentra en el BUIN ZOO. Allá deben evaluar cuando lo liberarán.</t>
  </si>
  <si>
    <t>Se encuentra en el BUIN ZOOO. Allá deben evaluar cuando lo liberaran.</t>
  </si>
  <si>
    <t>Playa Rocas de sto. Domingo</t>
  </si>
  <si>
    <t>Playa El Aguila</t>
  </si>
  <si>
    <t>31-01-2010</t>
  </si>
  <si>
    <t>Liberación en Punta Patache</t>
  </si>
  <si>
    <t>Ejemplar fue traído desde Playa El Aguila por turistas, hasta el CMAR.</t>
  </si>
  <si>
    <t>Quillaipe Km 30, Puerto Montt</t>
  </si>
  <si>
    <t>Presumibles heridas provocadas por terceros, 02-02-2010  se solicita a Municipio su disposición final</t>
  </si>
  <si>
    <t>Pargua</t>
  </si>
  <si>
    <t>Rescatado por particulare y dado que es un ejemplar lactante, se traslada vía aerea al Buin Zoo.</t>
  </si>
  <si>
    <t>Playa Agua de Luna Huasco</t>
  </si>
  <si>
    <t>Sse dejo en el lugar</t>
  </si>
  <si>
    <t xml:space="preserve"> Se dejó en el lugar, no fue removido</t>
  </si>
  <si>
    <t>Puerto Guacolda I, Huasco</t>
  </si>
  <si>
    <t>Se enterro</t>
  </si>
  <si>
    <t>El animal se encontró muerto y fue enterrado</t>
  </si>
  <si>
    <t>Punta Chungo, Los Vilos</t>
  </si>
  <si>
    <t>07-02-2010</t>
  </si>
  <si>
    <t>Liberado en Punta Patache</t>
  </si>
  <si>
    <t>50 cm / 8,5 kg</t>
  </si>
  <si>
    <t>Animal fallece camino al Centro de Rescate Marino.</t>
  </si>
  <si>
    <t>Los Verdes</t>
  </si>
  <si>
    <t>Animal en buen estado. Es rescatado en forma preventiva para evitar interferencia con personas y perros.
65 cm / 8 kg.</t>
  </si>
  <si>
    <t>Poza de los Caballos</t>
  </si>
  <si>
    <t>08-02-2010</t>
  </si>
  <si>
    <t>Vertedero Municipal Alto Hospicio</t>
  </si>
  <si>
    <t>Animal se presenta moderadamente delgado.
Con fecha 10/02/10 fallece.
80 cm / 20 kg</t>
  </si>
  <si>
    <t>Playa Pilolcura</t>
  </si>
  <si>
    <t>05-07-2010</t>
  </si>
  <si>
    <t>16-11-2011</t>
  </si>
  <si>
    <t>Zoologico Quilpué</t>
  </si>
  <si>
    <t>Playa Grande de Huasco</t>
  </si>
  <si>
    <t>11-02-2010</t>
  </si>
  <si>
    <t>Se libero el loberia</t>
  </si>
  <si>
    <t>El animal en buen estado fue llevado a una lobera</t>
  </si>
  <si>
    <t xml:space="preserve">Costanera, sector terminal de buses </t>
  </si>
  <si>
    <t>Primer avistamiento 11-02-10. Se toma conocimiento el 12 del presente, se asiste al lugar y este regresa a su medio.</t>
  </si>
  <si>
    <t>Descarga industrial de Pesquera CORPESCA S. A.</t>
  </si>
  <si>
    <t>16-02-2010</t>
  </si>
  <si>
    <t>Animal aparece en descarga del PAM Pachica en Planta Oriente de CORPESCA S. A.
Se presume fue absorbido por la yoma del barco durante faena de pesca.</t>
  </si>
  <si>
    <t>Lobera</t>
  </si>
  <si>
    <t>Lobo encontrado en arena en buenas condiciones, fue trasladado a lobera para su liberación</t>
  </si>
  <si>
    <t>85 cm / 21 kg</t>
  </si>
  <si>
    <t>Animal fallece media hora después de haber sido rescatado.
80 cm / 20 kg</t>
  </si>
  <si>
    <t>Caleta Las Conchas</t>
  </si>
  <si>
    <t>Parque Balmaceda</t>
  </si>
  <si>
    <t>23-02-2010</t>
  </si>
  <si>
    <t>100 cm / 35 kg.
Herida es desinfectada antes de liberación.</t>
  </si>
  <si>
    <t>Playa Cuatro Esquinas de La Serena</t>
  </si>
  <si>
    <t>Playa Sto. Domingo</t>
  </si>
  <si>
    <t>Peñuelas, Coquimbo.</t>
  </si>
  <si>
    <t>Sector La Lancha, Bucalemu</t>
  </si>
  <si>
    <t>17-03-2010</t>
  </si>
  <si>
    <t>Buin marino, Buin Zoo</t>
  </si>
  <si>
    <t>Animal improntado y que había sido liberado, ya que poseía marca (B.M. 02) (USO 18 UTM)</t>
  </si>
  <si>
    <t>Playa Blanca</t>
  </si>
  <si>
    <t>26-03-2010</t>
  </si>
  <si>
    <t>Animal en buen estado, sólo en descanso.</t>
  </si>
  <si>
    <t>27-03-2010</t>
  </si>
  <si>
    <t>Medio natural</t>
  </si>
  <si>
    <t>Se interviene en forma ambulatoria. Se aplica tripaflavina y povidona yodada en la herida (35 X 15 cm).
200 cm / 240 kg.</t>
  </si>
  <si>
    <t>Playa Bellavista</t>
  </si>
  <si>
    <t>31-03-2010</t>
  </si>
  <si>
    <t>Animal rescatado en forma preventiva para descanso y recuperación.
75 cm / 18 kg.</t>
  </si>
  <si>
    <t>Muelle Policarpo Toro</t>
  </si>
  <si>
    <t>CMAR</t>
  </si>
  <si>
    <t>07-04-2010</t>
  </si>
  <si>
    <t>Vertedero Municipal de Alto Hospicio</t>
  </si>
  <si>
    <t>Animales en cautiverio Res. N° 2.483/01. Hembras Mía y Maya. Probable causa de muerte paro cardiio-respiratorio por electrocución.</t>
  </si>
  <si>
    <t>Rampa Chacao</t>
  </si>
  <si>
    <t>Ejemplar encontardo en estado agonico, el servicio constata lña muerte del ejemplar</t>
  </si>
  <si>
    <t>Playa Cavancha</t>
  </si>
  <si>
    <t>110 cm / 40 kg.
Animal fallece con fecha 12/04/10.</t>
  </si>
  <si>
    <t>70cm / 9 kg.</t>
  </si>
  <si>
    <t>75 cm / 10 kg.</t>
  </si>
  <si>
    <t>Recinto Portuario - Cía. Pesquera Camanchaca</t>
  </si>
  <si>
    <t>15-04-2010</t>
  </si>
  <si>
    <t>60 cm.
Animal es capturado y liberado  el mismo día.</t>
  </si>
  <si>
    <t>Parque Balmaceda - Iquique</t>
  </si>
  <si>
    <t>16-04-2010</t>
  </si>
  <si>
    <t>100 cm / 19 kg.
Animal fallece antes de ser rescatado.</t>
  </si>
  <si>
    <t>Sector Playa Las Petroleras</t>
  </si>
  <si>
    <t>19-04-2010</t>
  </si>
  <si>
    <t>Playa La Rinconada</t>
  </si>
  <si>
    <t>Ejemplar recatado en Av. Costanera Norte_ Antofagasta</t>
  </si>
  <si>
    <t>En el rostro</t>
  </si>
  <si>
    <t>04-04-2010</t>
  </si>
  <si>
    <t>60 cm / 9,5 kg.</t>
  </si>
  <si>
    <t>85 cm /  19 kg.</t>
  </si>
  <si>
    <t>Marco Chilena (zona portuaria)</t>
  </si>
  <si>
    <t>27-04-2010</t>
  </si>
  <si>
    <t>80 cm / 20 kg.</t>
  </si>
  <si>
    <t>28-04-2010</t>
  </si>
  <si>
    <t>60 cm / 10 kg.
Animal es capturado y liberado  el mismo día.</t>
  </si>
  <si>
    <t>Paseo Lynch</t>
  </si>
  <si>
    <t>05-05-2010</t>
  </si>
  <si>
    <t>65 cm / 9 kg.
Animal fallece camino al Centro de Rescate Marino.</t>
  </si>
  <si>
    <t>Muelle naval Chinquihue</t>
  </si>
  <si>
    <t>Imposible asistira al animal, el que está en condiciones agónicas</t>
  </si>
  <si>
    <t>Puente Gamboa, Castro.C hiloé</t>
  </si>
  <si>
    <t>08-05-10 fue avistado por primera vez, el 11-05-10 fue avistado varado en el río Gamboa y el 13-05-10 muere el ejemplar</t>
  </si>
  <si>
    <t>Playa Los Artistas (norte Hotel Miramar)</t>
  </si>
  <si>
    <t>Atrapado por red</t>
  </si>
  <si>
    <t>Animal atrapado en red de pesca, muerto por asfixia</t>
  </si>
  <si>
    <t>Playa cercana a rampla de Chacao</t>
  </si>
  <si>
    <t>Parte del intestino en el exterior por posible disparo</t>
  </si>
  <si>
    <t>Playa de Caulín, comuna de Ancud</t>
  </si>
  <si>
    <t>Animal en buen estado se traslada a un lugar más alejado de la presencia humana</t>
  </si>
  <si>
    <t>Roquerio de Playa El Morro</t>
  </si>
  <si>
    <t>18 WGS 84</t>
  </si>
  <si>
    <t>09-06-2010</t>
  </si>
  <si>
    <t>Necropsia</t>
  </si>
  <si>
    <t>No están listos los rersultados de la necropsia.</t>
  </si>
  <si>
    <t>Bahía Chincui, Puerto Oxxean</t>
  </si>
  <si>
    <t>Ejemplar retorna al mar antes que personal de este servicio estuviera presente</t>
  </si>
  <si>
    <t>Centro cultivo 110118</t>
  </si>
  <si>
    <t>Aysen</t>
  </si>
  <si>
    <t>Cuello y lomo</t>
  </si>
  <si>
    <t>16-06-2010</t>
  </si>
  <si>
    <t>Al mar</t>
  </si>
  <si>
    <t>Ancud, sector rural Lamecura</t>
  </si>
  <si>
    <t>02 ejemplares muertos en avanzado estado de descomposición y 02 ejemplares vivos, de los cuales uno presntaba inflamación en su cabeza. Ambos ejemplares vivos regresan al mar al día siguiente.</t>
  </si>
  <si>
    <t>Algarrobo, frente San Alfonso del mar</t>
  </si>
  <si>
    <t>24-06-2010</t>
  </si>
  <si>
    <t>220 cm /135 kg aproximados.
Animal vara muerto en Playa Cavancha.</t>
  </si>
  <si>
    <t>Playa Blanca (El Tabo)</t>
  </si>
  <si>
    <t>Playas Chépica (El Tabo)</t>
  </si>
  <si>
    <t>28-06-2010</t>
  </si>
  <si>
    <t>130 cm / 42 kg.</t>
  </si>
  <si>
    <t>Liruqen</t>
  </si>
  <si>
    <t>Herida Punzante</t>
  </si>
  <si>
    <t>29-06-2010</t>
  </si>
  <si>
    <t>Murió el 2 de julio. Tenia una infeccion pruducto de las heridas y un Carcinoma muy raro.</t>
  </si>
  <si>
    <t>01-07-2010</t>
  </si>
  <si>
    <t>85 cm / 20 Kg.
Animal fallece en CMAR en 09/07/10.</t>
  </si>
  <si>
    <t>Sector ECA,</t>
  </si>
  <si>
    <t>Se asiste al lugar y no se encuentra el ejemplar, dadoq ue éste es trasladado a Universidad Sn. Sebastian por u particular
contacto denunciante: prensaradiocuartacolina@gmail.com</t>
  </si>
  <si>
    <t>Sector Costanera, terinal de buses Puerto Montt</t>
  </si>
  <si>
    <t>Contacto denunciante: 253934
Se asite al lugar, no encontrando al ejemplar.</t>
  </si>
  <si>
    <t>Recuperación en Univ. Sn. Sebastián y liberación en Mar brava, Carelmapu.</t>
  </si>
  <si>
    <t>Pichicuy</t>
  </si>
  <si>
    <t>Playa Principal</t>
  </si>
  <si>
    <t>10-07-2010</t>
  </si>
  <si>
    <t>Se procedió a realizar eutanasia (HUSO 19 UTM).</t>
  </si>
  <si>
    <t>Sector Chinquihue</t>
  </si>
  <si>
    <t>Se corrobora la información, quién indica que el jemplar regresa al mar por sus propios medios.</t>
  </si>
  <si>
    <t>Caleta Sudamericana</t>
  </si>
  <si>
    <t>Planta SPK Sur</t>
  </si>
  <si>
    <t>heridas dorsal cuello y nodulos ventrales</t>
  </si>
  <si>
    <t>15-07-2010</t>
  </si>
  <si>
    <t>Murio el 17/07/2010</t>
  </si>
  <si>
    <t>Playa la Conchilla, Sector chiflón del diablo</t>
  </si>
  <si>
    <t>Lota</t>
  </si>
  <si>
    <t>Murio en el lugar de recuperación</t>
  </si>
  <si>
    <t>Alagrrobo, Playa Pejerrey</t>
  </si>
  <si>
    <t>Caleta Coquimbo</t>
  </si>
  <si>
    <t>Muelle Prat de Ancud</t>
  </si>
  <si>
    <t>Ejemplar en buen estado, pero acostumbrado a la presencia humana, dado que fue alimentado en este muelle, por lo que se indica que no es consejable esta práctica en animales salvajes.</t>
  </si>
  <si>
    <t>Calle de acceso a Caleta Tongoy</t>
  </si>
  <si>
    <t>Sur Punta Chilén, comuna de Ancud</t>
  </si>
  <si>
    <t>Se revisó el ejemplar en busca de perdigones o balas, no encontrando evidencia de esta. Las aberturas sindicadas como balas, podría deberse al avanzado estado de descomposición y a aves carroñeras que pican sectores blandos del cuerpo.</t>
  </si>
  <si>
    <t>Las Cruces</t>
  </si>
  <si>
    <t>Punta Tralca</t>
  </si>
  <si>
    <t>Playa Las Conchitas, El Quisco</t>
  </si>
  <si>
    <t>28-07-2010</t>
  </si>
  <si>
    <t>-</t>
  </si>
  <si>
    <t>Playa Roca Santo Domingo</t>
  </si>
  <si>
    <t>Caleta Papudo</t>
  </si>
  <si>
    <t>Playa "El Atún"</t>
  </si>
  <si>
    <t>Playa La Serena, Sector 4 Esquinas</t>
  </si>
  <si>
    <t>Playa El Tabo</t>
  </si>
  <si>
    <t>Punta Chilen</t>
  </si>
  <si>
    <t>Se asite por denuncia y se observan heridas de bala (02).</t>
  </si>
  <si>
    <t>muelle molito</t>
  </si>
  <si>
    <t>Muelle Molito</t>
  </si>
  <si>
    <t>10-08-2010</t>
  </si>
  <si>
    <t>68 cm / 10 kg.
Animal fallece con fecha 10/08/10.</t>
  </si>
  <si>
    <t>Caleta Zapallar</t>
  </si>
  <si>
    <t>Lo Rojas</t>
  </si>
  <si>
    <t>Ojo inklamado</t>
  </si>
  <si>
    <t>12-08-2010</t>
  </si>
  <si>
    <t>Devuelto a su ambiente natural el día 13 de agosto</t>
  </si>
  <si>
    <t>Se lleva a USS, es atendido y devueltop al mar. De  100 Kg.</t>
  </si>
  <si>
    <t>Perdigones</t>
  </si>
  <si>
    <t>18-08-2010</t>
  </si>
  <si>
    <t>Lobo con herida en aleta izq., y con muchos (65) perdigones. Se está evaluando el caso con PDI. De 31 Kg.
regresa a la semana siguiente a San Vicente 07/10/2010. Nuevamente Rescatado Se mantiene en USS. LIBERADO EXITOSAMENTE.</t>
  </si>
  <si>
    <t>Liberado dada sus buenas condiciones generales</t>
  </si>
  <si>
    <t>Sector mirador,  camino a Pelluco</t>
  </si>
  <si>
    <t>Se libera el ejemplar una vez acondicionado</t>
  </si>
  <si>
    <t xml:space="preserve"> Talcahuano</t>
  </si>
  <si>
    <t>20-08-2010</t>
  </si>
  <si>
    <t>Liberado en el mar  (PLAYA LENGA) JUNTO A 80181.</t>
  </si>
  <si>
    <t>Muy mal su estado, con heridas artificiales, fractura en vertebra, muy delgado. De  21  Kg. Nuevamente Rescatado . Enviado a BUINZOO el 06/10/2010</t>
  </si>
  <si>
    <t>sector costanera Quellón, escala acceso</t>
  </si>
  <si>
    <t>Muerte el ejemplar.</t>
  </si>
  <si>
    <t>Cercanias cruce yaldad, Quellón</t>
  </si>
  <si>
    <t>Fue encontrado en sector urbano y presenta abraciones en las aletas.</t>
  </si>
  <si>
    <t>27-08-2010</t>
  </si>
  <si>
    <t>Bahía Concepción Comuna de Talcahuano</t>
  </si>
  <si>
    <t>Lobo de 38 Kg., muy agresivo, dificil manejo.</t>
  </si>
  <si>
    <t>Rampa transbordadores Castro a isla lemuy</t>
  </si>
  <si>
    <t>Ejemplarrevisado por veterinaria del centro de rehabilitación, pero luego muere  y estrasladado a Castro  donde es enterrado en vertedero autorizado</t>
  </si>
  <si>
    <t>30-08-2010</t>
  </si>
  <si>
    <t>Ejemplar en buenas condiciones, es liberado en puntilla del terminal pesquero, lugar donde existe una pequeña loberia</t>
  </si>
  <si>
    <t>Montemar, Reñaca-Viña del mar</t>
  </si>
  <si>
    <t>Sector Pelluco, calle las toninas</t>
  </si>
  <si>
    <t>Liberado en Carelmapu, sector Mar Brava</t>
  </si>
  <si>
    <t>11-09-2010</t>
  </si>
  <si>
    <t>Playa Cahuil</t>
  </si>
  <si>
    <t>Playa muelle pasajeros de Niebla</t>
  </si>
  <si>
    <t>Heridas menores aleta pectoral</t>
  </si>
  <si>
    <t>15-09-2010</t>
  </si>
  <si>
    <t>Hospital Veterinario USS Concepcion</t>
  </si>
  <si>
    <t>Terminal pesquero Niebla</t>
  </si>
  <si>
    <t>13-09-2010</t>
  </si>
  <si>
    <t>Sexctor aguas muertas</t>
  </si>
  <si>
    <t>14-09-2010</t>
  </si>
  <si>
    <t>No se pudo estimar la edad</t>
  </si>
  <si>
    <t>Playa Cartagena</t>
  </si>
  <si>
    <t>33° 32'  37.98 W
71° 36'  11.55" S</t>
  </si>
  <si>
    <t>Playa Llimay</t>
  </si>
  <si>
    <t>Reñaca</t>
  </si>
  <si>
    <t>El Ejemplar estaba en muy malas condiciones por el daño en su craneo por los perdigones</t>
  </si>
  <si>
    <t>Caleta Pacheco Altamirano</t>
  </si>
  <si>
    <t>IV Zona Naval</t>
  </si>
  <si>
    <t>07-10-2010</t>
  </si>
  <si>
    <t>Animal presenta infección ocular izquierda.
120 cm / 23 kg.
Animal es liberado en sector Poza de Los Caballos con fecha 14/10/10.</t>
  </si>
  <si>
    <t>Corte aleta derecha</t>
  </si>
  <si>
    <t>14-10-2010</t>
  </si>
  <si>
    <t>Animal presenta profunda herida corto-punzante en aleta derecha</t>
  </si>
  <si>
    <t>Sector Caleta La Vega</t>
  </si>
  <si>
    <t>En recuperación por unas 04 semanas, para su posterior liberación. Liberado en 602220E - 5378464N, Datum WGS84</t>
  </si>
  <si>
    <t>Playa San Sebastían</t>
  </si>
  <si>
    <t>rampa Curahue, comuna de Castro</t>
  </si>
  <si>
    <t>Disposición final en vertedero municipal de Castro.</t>
  </si>
  <si>
    <t>Empresa Portuaria de Iquique (EPI)</t>
  </si>
  <si>
    <t>01-11-2010</t>
  </si>
  <si>
    <t>Animal rescatado en forma preventiva para descanso y recuperación.
90 cm / 18 kg.</t>
  </si>
  <si>
    <t>Caleta Guayacán</t>
  </si>
  <si>
    <t>El animal muere el 11-11-12 y es destinado a Vertedero.</t>
  </si>
  <si>
    <t>Playa La Herradura, frente a Hotel El Bucanero.</t>
  </si>
  <si>
    <t>Playa La Serena, Frente al Faro.</t>
  </si>
  <si>
    <t>Playa Rocas Sto Domingo</t>
  </si>
  <si>
    <t>33° 38' 35.57"
71° 38' 06.34"</t>
  </si>
  <si>
    <t>Playa La Aguada</t>
  </si>
  <si>
    <t>Sector Punta La Rama</t>
  </si>
  <si>
    <t>Labio inferior</t>
  </si>
  <si>
    <t>01-12-2010</t>
  </si>
  <si>
    <t>herida en labio inferior y lesiones menores en aletas pectorales</t>
  </si>
  <si>
    <t>Caleta Coloso</t>
  </si>
  <si>
    <t>10-12-2010</t>
  </si>
  <si>
    <t>Liberado en sector Isla Sta. Maria el 10/12/2010</t>
  </si>
  <si>
    <t>33° 40' 11.43"
71° 38' 25.40"</t>
  </si>
  <si>
    <t>Muelle Pesquera El Golfo</t>
  </si>
  <si>
    <t>Corte punzante zona glutea izquierda</t>
  </si>
  <si>
    <t>Universidad Austral</t>
  </si>
  <si>
    <t>Se realiza atenncion medico veterinaria "in situ" al ejemplar.</t>
  </si>
  <si>
    <t>02-01-2010</t>
  </si>
  <si>
    <t>Noticia en prensa local del día 03/01/2010, indica sería Delfín nariz de Botella o Tonina.</t>
  </si>
  <si>
    <t>Playa Huayquique</t>
  </si>
  <si>
    <t>Apresionado a lo largo del cuerpo</t>
  </si>
  <si>
    <t>Cordón umbilical presente. Largo 84 cm, peso 5,6 kg.</t>
  </si>
  <si>
    <t>Muella Caleta Pichicuy</t>
  </si>
  <si>
    <t>Se curso denuncia en tribunales</t>
  </si>
  <si>
    <t>Playa Grande de Cartagena</t>
  </si>
  <si>
    <t>Tubul, Comuna arauco</t>
  </si>
  <si>
    <t>Arauco</t>
  </si>
  <si>
    <t>Enredado con red de enmalle</t>
  </si>
  <si>
    <t>Se encontro  en un bote artesanal, enredado en red de Enmalle. Se llevó  en patrullera mar adentro.</t>
  </si>
  <si>
    <t>Tubu</t>
  </si>
  <si>
    <t>Murio</t>
  </si>
  <si>
    <t>Playa las Brisas</t>
  </si>
  <si>
    <t>En todo el cuerpo</t>
  </si>
  <si>
    <t>almacenamiento transitorio</t>
  </si>
  <si>
    <t>Animal probablemente enredado en arte de pesca.
Longitud 80 cm.; peso estimado 8 kg.</t>
  </si>
  <si>
    <t>Desembocadura del Río Elqui.</t>
  </si>
  <si>
    <t>Playa Termopila</t>
  </si>
  <si>
    <t>Playa Maguillines</t>
  </si>
  <si>
    <t>Playa La Herradura, Coquimbo</t>
  </si>
  <si>
    <t>Caleta Ramuncho</t>
  </si>
  <si>
    <t>pecho</t>
  </si>
  <si>
    <t>20-01-2010</t>
  </si>
  <si>
    <t>Fallecido</t>
  </si>
  <si>
    <t>No se puede efectuar necropsia, por cierre de la USS, vacaciones.</t>
  </si>
  <si>
    <t>25-01-2010</t>
  </si>
  <si>
    <t>Base Naval</t>
  </si>
  <si>
    <t>Fue liberado en la Base Naval</t>
  </si>
  <si>
    <t>Sector Playa Punta Teatinos, La Serena</t>
  </si>
  <si>
    <t>Punta Teatinos</t>
  </si>
  <si>
    <t>29-01-2010</t>
  </si>
  <si>
    <t>Playa Quivolgo</t>
  </si>
  <si>
    <t>Playa Loncura</t>
  </si>
  <si>
    <t>Playa Buchupureo</t>
  </si>
  <si>
    <t>Playa</t>
  </si>
  <si>
    <t>Se encuentra bien se liberó el mismo día</t>
  </si>
  <si>
    <t>Pequeña herida en el ojo</t>
  </si>
  <si>
    <t>02-02-2010</t>
  </si>
  <si>
    <t>Fue liberado al otro día ya que estaba en buenas condiciones.</t>
  </si>
  <si>
    <t>Playa El Sol</t>
  </si>
  <si>
    <t>Playa Peñuelas, Coquimbo</t>
  </si>
  <si>
    <t>04-02-2010</t>
  </si>
  <si>
    <t>Liberación en Colonia de Punta Patache</t>
  </si>
  <si>
    <t>Animal cumplía 10 días con diversas personas.
50 cm / 3 kg</t>
  </si>
  <si>
    <t>Corte abdomen, fractura</t>
  </si>
  <si>
    <t>Aparentemente el animal fue atacado por perros, que lo dejaron mal herido, finalmente murió y fue enterrado</t>
  </si>
  <si>
    <t>Falta pata izquierda y parte de la ala</t>
  </si>
  <si>
    <t>Murió con el terremoto</t>
  </si>
  <si>
    <t>Playa Peñuelas, Coquimbo.</t>
  </si>
  <si>
    <t>18  WGS 84</t>
  </si>
  <si>
    <t>24-04-2010</t>
  </si>
  <si>
    <t>Mar,Lenga</t>
  </si>
  <si>
    <t>Pingüino con deformación en el pico (Pico de tijera) ya adoptado</t>
  </si>
  <si>
    <t>Playa El Canelo</t>
  </si>
  <si>
    <t>Bahía de San Antonio</t>
  </si>
  <si>
    <t>Comuna Talcahuano</t>
  </si>
  <si>
    <t>Murio el 30 de abril</t>
  </si>
  <si>
    <t>XX</t>
  </si>
  <si>
    <t>Murió el 7 de Mayo.</t>
  </si>
  <si>
    <t>Penco</t>
  </si>
  <si>
    <t>Ojo derecho</t>
  </si>
  <si>
    <t>01-05-2010</t>
  </si>
  <si>
    <t>Mar, Lenga</t>
  </si>
  <si>
    <t>Recuperado y liberado en Lenga, Comuna Hualpén.</t>
  </si>
  <si>
    <t>xx</t>
  </si>
  <si>
    <t>Fue liberado en Lenga, Comuna Hualpén.</t>
  </si>
  <si>
    <t>Capitanía Castro</t>
  </si>
  <si>
    <t>Ejemplar liberado en Islotes Puñihuil</t>
  </si>
  <si>
    <t>Playa Caleta Cocholgue</t>
  </si>
  <si>
    <t>03-06-2010</t>
  </si>
  <si>
    <t>Tumbes</t>
  </si>
  <si>
    <t>Inválido, parálisis  y herida antigua  ala derecha. Murió el 2 de julio en una operación que le estaban practicando.</t>
  </si>
  <si>
    <t>Playa Totoralillo Centro, Coquimbo</t>
  </si>
  <si>
    <t>Playa constitucion</t>
  </si>
  <si>
    <t>Cuello</t>
  </si>
  <si>
    <t>14-07-2010</t>
  </si>
  <si>
    <t>Sector segunda playa</t>
  </si>
  <si>
    <t>Constitución</t>
  </si>
  <si>
    <t>Liberado al interior de la Base Naval Thno</t>
  </si>
  <si>
    <t>Playa Blanca (sur) Lota</t>
  </si>
  <si>
    <t>21-07-2010</t>
  </si>
  <si>
    <t>Murio el 29/07/2010 por infarto renal</t>
  </si>
  <si>
    <t>Caleta Peñuelas</t>
  </si>
  <si>
    <t>Playa Boca Lebu Sur</t>
  </si>
  <si>
    <t>Lebu</t>
  </si>
  <si>
    <t>Lesion en el metatarso</t>
  </si>
  <si>
    <t>27-07-2010</t>
  </si>
  <si>
    <t>necropsia</t>
  </si>
  <si>
    <t>Murio el 29/07/2010 por artritis septica</t>
  </si>
  <si>
    <t>Caleta Horcón</t>
  </si>
  <si>
    <t>Reñaca 5° sector</t>
  </si>
  <si>
    <t>Playa Sector pesquera FoodCorp</t>
  </si>
  <si>
    <t>06-08-2010</t>
  </si>
  <si>
    <t>Pesq. Alimar San Vicente</t>
  </si>
  <si>
    <t>11-08-2010</t>
  </si>
  <si>
    <t>Encontrado en  Pesq. Alimar y llevado por poarticulares a Capitanis de puerto San Vicente. Liberado en Lenga. De 3 Kg.</t>
  </si>
  <si>
    <t>Sector Lenga San vicente</t>
  </si>
  <si>
    <t>Heridas de mordedura en cuello y ojo. De 2,4     Kg., Cuerpo cubirto por petróleo</t>
  </si>
  <si>
    <t>Comuna Tomé</t>
  </si>
  <si>
    <t>07-09-2010</t>
  </si>
  <si>
    <t>Murió el  20/09/10</t>
  </si>
  <si>
    <t>Playa Lo Rojas Coronel</t>
  </si>
  <si>
    <t xml:space="preserve"> 18 WGS 84</t>
  </si>
  <si>
    <t>Costado derecho</t>
  </si>
  <si>
    <t>09-09-2010</t>
  </si>
  <si>
    <t>Comuna Cobquecura, Iglesia de Piedra</t>
  </si>
  <si>
    <t>18WGS84</t>
  </si>
  <si>
    <t>16-09-2010</t>
  </si>
  <si>
    <t>El denunciante traslada al ejemplar a la orilla en cual nada sin problema</t>
  </si>
  <si>
    <t>Playa bellavista</t>
  </si>
  <si>
    <t>Murio el 20/09/10</t>
  </si>
  <si>
    <t>Sector la cota</t>
  </si>
  <si>
    <t>Lirquen</t>
  </si>
  <si>
    <t>Murió por shock hipotérmico, al caer al agua.
Presenta aspergilosis</t>
  </si>
  <si>
    <t>Playa frente a Caleta San Pedro en La Serena</t>
  </si>
  <si>
    <t>Playa Lenga, Bahía de San Vicente</t>
  </si>
  <si>
    <t>Huelpen</t>
  </si>
  <si>
    <t>Fractura</t>
  </si>
  <si>
    <t>Pata derecha Fracturada</t>
  </si>
  <si>
    <t>Hualpen</t>
  </si>
  <si>
    <t>13-10-2010</t>
  </si>
  <si>
    <t>Sector Lagunillas</t>
  </si>
  <si>
    <t>Playa Merquiche, comuna de Tomé</t>
  </si>
  <si>
    <t>Playa Lo Rojas</t>
  </si>
  <si>
    <t>Aleta</t>
  </si>
  <si>
    <t>Murio por aspergilosis</t>
  </si>
  <si>
    <t>Playa Colcura</t>
  </si>
  <si>
    <t>19-10-2010</t>
  </si>
  <si>
    <t>Problemas respiratorios</t>
  </si>
  <si>
    <t>Playa Iloca</t>
  </si>
  <si>
    <t>25-11-2010</t>
  </si>
  <si>
    <t>Potrerillos</t>
  </si>
  <si>
    <t>Los Vilos, frente a Capitanía de Puerto.</t>
  </si>
  <si>
    <t>12-12-2010</t>
  </si>
  <si>
    <t>Se mantiene en USS para Liberación</t>
  </si>
  <si>
    <t>Playa La Serena</t>
  </si>
  <si>
    <t>Costanera frente a Capitanía Ancud</t>
  </si>
  <si>
    <t>Buenas condiciones generales, por lo que es regresado a su medio natuural</t>
  </si>
  <si>
    <t>Pingüino en tratamiento reconstructivo de su aleta. (USO 18 UTM)</t>
  </si>
  <si>
    <t>Playa Carvallo</t>
  </si>
  <si>
    <t>Puertecito</t>
  </si>
  <si>
    <t>Polocue, sector Mar Brava Ancud</t>
  </si>
  <si>
    <t>Fractura abierta en articulación del codo, por lo que es trasladado a Buin Zoo</t>
  </si>
  <si>
    <t>Muere luego de recibir atención, dad la gravedad de sus heridas</t>
  </si>
  <si>
    <t>Costanera de Ancud</t>
  </si>
  <si>
    <t>Herido en una pata, se tiende y reintegra a su medio natural</t>
  </si>
  <si>
    <t>Playa La Pancora</t>
  </si>
  <si>
    <t>12-02-2010</t>
  </si>
  <si>
    <t>(USO 18 UTM)</t>
  </si>
  <si>
    <t>Ranpa Chacao, Chiloé</t>
  </si>
  <si>
    <t>Liberado en un sector alejado,para que termine el cambio de plumaje.</t>
  </si>
  <si>
    <t>Ejemplar presenta muda en su plumaje, por lo que no es posible su liberación directa al mar.  Isla lagartija, es un islote apartdo de influencia humana</t>
  </si>
  <si>
    <t>Playa Chica de Cartagena</t>
  </si>
  <si>
    <t>Se envia al islorte pajaro niñio de algarrobo para su liberación.</t>
  </si>
  <si>
    <t>Herida muslo izquierdo</t>
  </si>
  <si>
    <t>Murio EL 20/02/2010. NO PUDO SER ATENDIDO YA QUE LA USS ESTÁ DE VACACIONES</t>
  </si>
  <si>
    <t>Caleta Amargos</t>
  </si>
  <si>
    <t>Zona derecha del cuello</t>
  </si>
  <si>
    <t>18-02-2010</t>
  </si>
  <si>
    <t>UACH, Centro Rescate</t>
  </si>
  <si>
    <t>Falleció en el centro de rescate</t>
  </si>
  <si>
    <t>Los Morros</t>
  </si>
  <si>
    <t>Fue liberado el mismo día, ya que se encontraba  bien.</t>
  </si>
  <si>
    <t>Se libera en el islote pajaro niño de algarrobo</t>
  </si>
  <si>
    <t>Rampa tansbordadores  Dalcahue</t>
  </si>
  <si>
    <t>Entregado a Med Vet. Sandra Maulen, para su aclimatación y posterior liberación</t>
  </si>
  <si>
    <t>Bahía Pargua</t>
  </si>
  <si>
    <t>Playa Punta de Tralca</t>
  </si>
  <si>
    <t>Playa Reñaca</t>
  </si>
  <si>
    <t>Playa carvallo Valparaíso</t>
  </si>
  <si>
    <t>Playa Maule</t>
  </si>
  <si>
    <t>14-06-2010</t>
  </si>
  <si>
    <t>SPK Sur</t>
  </si>
  <si>
    <t>Estaba muerto, venía en un barco. Aparentemente ahogado</t>
  </si>
  <si>
    <t>Caleta papudo</t>
  </si>
  <si>
    <t>Sector sur playa, localidad Lomas coloradas</t>
  </si>
  <si>
    <t>29-07-2010</t>
  </si>
  <si>
    <t>Varado agonizante, muere el mismo día antes de traslad.Se encontro agonizante. Muere el 28 de julio, en el domicilio de la familia que lo traslado desde la playa</t>
  </si>
  <si>
    <t>Playa Las Torpederas, Valparaíso</t>
  </si>
  <si>
    <t>Playa Reñaca, Valparaíso</t>
  </si>
  <si>
    <t>Ritoque (Acantilado Quiriyuca)</t>
  </si>
  <si>
    <t>Bañado en combustible (Petroleo crudo)</t>
  </si>
  <si>
    <t>ejemplar cubierto de petroleo</t>
  </si>
  <si>
    <t>Ejemplar empetrolado sin comer durante varios días</t>
  </si>
  <si>
    <t>Achao, sector costanera</t>
  </si>
  <si>
    <t>Revisado por veterinaria del centro de rehabilitación.</t>
  </si>
  <si>
    <t>Playa Torpederas</t>
  </si>
  <si>
    <t xml:space="preserve"> Tomé</t>
  </si>
  <si>
    <t>Herida en el estómago</t>
  </si>
  <si>
    <t>21-08-2010</t>
  </si>
  <si>
    <t>Murió el  27/08/10. Tenia un palo en el estómago.</t>
  </si>
  <si>
    <t>Rampla alternativa lugar Canal de Chacao</t>
  </si>
  <si>
    <t>Ejemplar herido en una pata y fue evaluado por veterinaria del Centro de recuperación.</t>
  </si>
  <si>
    <t>caleta ventana</t>
  </si>
  <si>
    <t>Empetrolado</t>
  </si>
  <si>
    <t>Capitanía de puerto de San Vicente</t>
  </si>
  <si>
    <t>16-10-2010</t>
  </si>
  <si>
    <t>Playa Merquiche, comuna de</t>
  </si>
  <si>
    <t>Caleta Montemar</t>
  </si>
  <si>
    <t>26-10-2010</t>
  </si>
  <si>
    <t>Liberado en burca</t>
  </si>
  <si>
    <t>Spheniscus magellanicus - S. humboldti</t>
  </si>
  <si>
    <t>BIDEMA, PDI</t>
  </si>
  <si>
    <t>Ejemplares sometidos a pericias por BIDEMA (USO 19 UTM).</t>
  </si>
  <si>
    <t>Muelle Caleta Punta de Choros</t>
  </si>
  <si>
    <t>La Portada</t>
  </si>
  <si>
    <t>WGS  84</t>
  </si>
  <si>
    <t>Los ejemplares se mantienen en el mismo sector del varamiento (La Portada), algunos ejemplares fuero destinado eduación Ambiental en el museo de Conaf</t>
  </si>
  <si>
    <t>Playa Baratillo, Huasco</t>
  </si>
  <si>
    <t>Herida profunda en el corazon</t>
  </si>
  <si>
    <t>10-03-2010</t>
  </si>
  <si>
    <t>El animal fue ingresado al Cerfam en muy mal estado, no sobrevivió la noche, las heridas eran demasiado profundas</t>
  </si>
  <si>
    <t>Muelle Fiscal</t>
  </si>
  <si>
    <t>Caparazon y Peto</t>
  </si>
  <si>
    <t>CERFAM</t>
  </si>
  <si>
    <t>El animal presenta boyantez positiva y no se puede hundir, por lo que queda en observaciones para luego ser hidratado y limpiado</t>
  </si>
  <si>
    <t>Playa Grande de Tongoy</t>
  </si>
  <si>
    <t>Reserva Marina</t>
  </si>
  <si>
    <t>Incrustaciones algas en el caparazon</t>
  </si>
  <si>
    <t>12-07-2010</t>
  </si>
  <si>
    <t>FAC. REC. MAR</t>
  </si>
  <si>
    <t>Ejemplar Muerto en el CRRFS</t>
  </si>
  <si>
    <t>Las Cañas</t>
  </si>
  <si>
    <t>Playa El Colorado</t>
  </si>
  <si>
    <t>Investigación científica UNAP - Iquique</t>
  </si>
  <si>
    <t>Longitud 47 cm, ancho 45 cm, peso 13 kg.
Animal rescatado a indigentes.</t>
  </si>
  <si>
    <t>Playa de Arauco</t>
  </si>
  <si>
    <t>22-06-2010</t>
  </si>
  <si>
    <t>Tortuga de 78 cm logitud y 47 Kg, Ancho 74 cm.Tenia tuberculosis.</t>
  </si>
  <si>
    <t>Caleta arica</t>
  </si>
  <si>
    <t>19-WGS84</t>
  </si>
  <si>
    <t>Con herida en el cuello</t>
  </si>
  <si>
    <t>Caleta Arica</t>
  </si>
  <si>
    <t>Se contacta con personal de centro de rescate de iquique y se gestionan recursos con municipalidad de arica. Sin embargo finalmente los pescadores sacan soga a lobo. No se ha vuelto a divisar el lobo</t>
  </si>
  <si>
    <t>Kogia sima</t>
  </si>
  <si>
    <t>Iquique</t>
  </si>
  <si>
    <t>wgs 84</t>
  </si>
  <si>
    <t>20-04-2011</t>
  </si>
  <si>
    <t>Custodia Museo del Mar UNAP</t>
  </si>
  <si>
    <t>Animal varado en estado de descomposición, alrededor de una semana. Presenta orificios por acción de carroñeros. Restos son trasladados a Campus Huayquique de UNAP y enterrado para recuperación de esqueleto. Se formaliza entrega en custodia a UNAP.</t>
  </si>
  <si>
    <t>11:15</t>
  </si>
  <si>
    <t>Norte Playa Lobito - Sur Palo Buque</t>
  </si>
  <si>
    <t>Heridas por golpes con rocas</t>
  </si>
  <si>
    <t>10-06-2011</t>
  </si>
  <si>
    <t>Liberación in situ y vertedero</t>
  </si>
  <si>
    <t>Varamiento de 13 ejemplares de Grampus griseus. 4 fueron reinsertados con vida en el mismo lugar y 9 fallecieron. De los fallecidos 8 machos y 1 hembra, rango de tallas 284 a 350 cm. Lugar de varamiento a unos 22 km al sur de Iquique.</t>
  </si>
  <si>
    <t>IV Zona Naval de Iquique</t>
  </si>
  <si>
    <t>Cola y pata posterior derecha, mordida lobo marino</t>
  </si>
  <si>
    <t>11-01-2011</t>
  </si>
  <si>
    <t>12-01-2011</t>
  </si>
  <si>
    <t>Liberación en Playa El Colorado</t>
  </si>
  <si>
    <t>El animal es capturado en el mar y el mismo día es trasladado al Centro de Rescate que opera la CORMUDESI de la I. M. de Iquique. El ejemplar es mantenido bajo observación veterinaria, al día siguiente es liberado en el sector norte de Playa El Colorado.</t>
  </si>
  <si>
    <t>22:00</t>
  </si>
  <si>
    <t>Chanavayita</t>
  </si>
  <si>
    <t>28-01-2011</t>
  </si>
  <si>
    <t>Liberación en Playa Lígate</t>
  </si>
  <si>
    <t>Animal fue capturado el día 25 de enero de 2011 y el mismo día trasladado al Centro de Rescate que opera la CORMUDESI de la I. M. de Iquique. Con fecha 28 de enero de 2011 es liberado en la lobera de Playa Lígate.</t>
  </si>
  <si>
    <t>12:00</t>
  </si>
  <si>
    <t>Playa Canasto</t>
  </si>
  <si>
    <t>Algunos animales heridas en hocico</t>
  </si>
  <si>
    <t>03-02-2011</t>
  </si>
  <si>
    <t>04-02-2011</t>
  </si>
  <si>
    <t>19 liberados / 1 fallecido</t>
  </si>
  <si>
    <t>Los 20 animales rescatados fueron trasladados al Centro de Rescate. De éstos, con fecha 04 de febrero de 2011, 09 son liberados en lobera de Chanavaya y 10 en lobera de Punta Patache.  Un ejemplar fallece en el Centro de Rescate.</t>
  </si>
  <si>
    <t>21:00</t>
  </si>
  <si>
    <t>Muelle madera</t>
  </si>
  <si>
    <t>Cabo nylon en cuello</t>
  </si>
  <si>
    <t>10-02-2011</t>
  </si>
  <si>
    <t>Captura y liberación in situ</t>
  </si>
  <si>
    <t>Animal es capturado en Muelle Prat, se retira cabo alrededor del cuello y se libera inmediatamente en el mismo lugar.</t>
  </si>
  <si>
    <t>20:00</t>
  </si>
  <si>
    <t>Herida corto punzante en pecho</t>
  </si>
  <si>
    <t>18-04-2011</t>
  </si>
  <si>
    <t>Tratamiento y liberación in situ</t>
  </si>
  <si>
    <t>Se atiende en terreno. Desinfección de herida por tres días consecutivos (18, 19 y 20 de abril de 2011). Animal recibe tratamiento ambulatorio.</t>
  </si>
  <si>
    <t>16:00</t>
  </si>
  <si>
    <t>Caleta Albatros</t>
  </si>
  <si>
    <t>En un bote</t>
  </si>
  <si>
    <t>12-08-2011</t>
  </si>
  <si>
    <t>Vertedero Alto Hospicio</t>
  </si>
  <si>
    <t>Animal presenta convulsiones al momento del rescate. Fallece al anochecer, tras intentos de reanimación.</t>
  </si>
  <si>
    <t>18:00</t>
  </si>
  <si>
    <t>Madera</t>
  </si>
  <si>
    <t>Herida costal con sangramiento</t>
  </si>
  <si>
    <t>26-08-2011</t>
  </si>
  <si>
    <t>Atendido ambulatoriamente en Muelle Prat</t>
  </si>
  <si>
    <t>Se atiende herida en terreno.</t>
  </si>
  <si>
    <t>13:00</t>
  </si>
  <si>
    <t>Se aprecian golpes y mordidas</t>
  </si>
  <si>
    <t>x*</t>
  </si>
  <si>
    <t>Fallece 31/08/11, almacenado congelado en CMAR</t>
  </si>
  <si>
    <t>* Aunque presenta respuesta normal a estímulos, su condición corporal se clasifica en regular estado, en base a golpes y mordidas evidentes. Animal fallece al día siguiente de la captura. Durante estadía en CMAR estuvo atento a actividades del entorno.</t>
  </si>
  <si>
    <t>17:30</t>
  </si>
  <si>
    <t>Corte desde cabeza hasta la cintura.</t>
  </si>
  <si>
    <t>Atención ambulatoria. Liberado</t>
  </si>
  <si>
    <t>Herida posiblemente realizada por la acción de un cuchillo. Animal es atendido en terreno. Desinfección y cauterización de herida. Animal capturado, tratado y liberado en el mismo lugar.</t>
  </si>
  <si>
    <t>Múltiples heridas en aletas y cuerpo</t>
  </si>
  <si>
    <t>22-09-2011</t>
  </si>
  <si>
    <t>Fallece en el lugar a los pocos minutos de ser encontrado. Presenta convulsiones y vómitos con sangre.</t>
  </si>
  <si>
    <t>10:30</t>
  </si>
  <si>
    <t>Herida en aleta izquierda, cara anterior</t>
  </si>
  <si>
    <t>10-10-2011</t>
  </si>
  <si>
    <t>Animal es recibido muy débil en Centro de Rescate Marino (CMAR). Luego de estabilización con suero, comienza a alimentarse por si solo. Se realiza desparasitación.</t>
  </si>
  <si>
    <t>10:00</t>
  </si>
  <si>
    <t>Punta de Choros</t>
  </si>
  <si>
    <t>La Higuera</t>
  </si>
  <si>
    <t>wgs-84</t>
  </si>
  <si>
    <t>Corte profundo en cuello y pecho</t>
  </si>
  <si>
    <t>Buin Marino del Buin Zoo</t>
  </si>
  <si>
    <t>Entregado por Guardaparques de CONAF en Punta de Choros, y trasladado inmediatamente al Buin Marino del Buin Zoo para proceder a su recuperación.</t>
  </si>
  <si>
    <t>15:00</t>
  </si>
  <si>
    <t>Temporalmente congelado en CMAR</t>
  </si>
  <si>
    <t>20:10</t>
  </si>
  <si>
    <t>Palo Buque</t>
  </si>
  <si>
    <t>Rocas</t>
  </si>
  <si>
    <t>10-11-2011</t>
  </si>
  <si>
    <t>Congelada en CMAR</t>
  </si>
  <si>
    <t>Animal fallece durante la noche tras intentos de estabilización.</t>
  </si>
  <si>
    <t>16:20</t>
  </si>
  <si>
    <t>Fractura caparazón, heridas en aletas delanteras.</t>
  </si>
  <si>
    <t>Se aprecia herida infectada en aleta anterior derecha. Animal fallece durante la noche. Diagnóstico: Falla orgánica múltiple. Rayos X no muestran indicios de objetos extraños.</t>
  </si>
  <si>
    <t>9:30</t>
  </si>
  <si>
    <t>La Serena</t>
  </si>
  <si>
    <t>14-01-2011</t>
  </si>
  <si>
    <t>Se recibió aviso de la Armada, pero al concurrir a la playa se constató que ejemplar se encontraba muerto.  Se dispuso su traslado al Relleno Sanitario de Coquimbo.</t>
  </si>
  <si>
    <t>11:30</t>
  </si>
  <si>
    <t>Playa de La Serena</t>
  </si>
  <si>
    <t>13-07-2011</t>
  </si>
  <si>
    <t>Relleno Sanitario Coquimbo</t>
  </si>
  <si>
    <t>El ejemplar fue encontrado en Playas de La Serena en avanzado estado de descomposición, aunque su estado de emaciación era reconocible.  Se notificó a la delegación municipal de La Serena para que proceda al retiro del ejemplar, y a su traslado al relleno</t>
  </si>
  <si>
    <t>11:00</t>
  </si>
  <si>
    <t>Playa Changa</t>
  </si>
  <si>
    <t>Coquimbo</t>
  </si>
  <si>
    <t>6 orificios de bala en el lomo</t>
  </si>
  <si>
    <t>03-01-2011</t>
  </si>
  <si>
    <t>Con fecha indicada se encontró en sector Playa Changa de Coquimbo un ejemplar adulto de lobo marino muerto, que presentaba 6 orificios aparentemente de bala en su lomo.  El ejemplar fue trasladado al relleno sanitario de Coquimbo, y se ofició a la Capitan</t>
  </si>
  <si>
    <t>Sector Quereo, Los Vilos</t>
  </si>
  <si>
    <t>Los Vilos</t>
  </si>
  <si>
    <t>Encontrado por turistas y rescatado por personal de la Armada.  Se dispuso inmediatamente su traslado al Buin Marino para su recuperación.</t>
  </si>
  <si>
    <t>9:00</t>
  </si>
  <si>
    <t>Calle Lautaro, Los Vilos</t>
  </si>
  <si>
    <t>29-01-2011</t>
  </si>
  <si>
    <t>Entregado por pescadores de Caleta San Pedro a Capitanía de Puerto de Los Vilos.  Sernapesca dispuso su traslado con la misma fecha al Buin Marino del Buin Zoo.</t>
  </si>
  <si>
    <t>Caleta San Pedro, Los Vilos</t>
  </si>
  <si>
    <t>Mordedura en pata izquierda.</t>
  </si>
  <si>
    <t>31-01-2011</t>
  </si>
  <si>
    <t>Entregado por turistas a la Capitanía de Puerto de Los Vilos.  Sernapesca dispuso su traslado con fecha 31 de enero al Buin Marino del Buin Zoo para su recuperación.</t>
  </si>
  <si>
    <t>Caleta San Pedro, Sector Pérgolas</t>
  </si>
  <si>
    <t>Ejemplar encontrado por turistas, y entregado a la Capitanía de Puerto de Los Vilos, quienes dieron aviso al Sernapesca.  Se dispuso su envío al Buin Marino, con fecha 31 de enero, para su recuperación.</t>
  </si>
  <si>
    <t>Caleta San Pedro, sector Pérgolas</t>
  </si>
  <si>
    <t>Capitanía de Puerto de Los Vilos dio aviso a Sernapesca, quien trasladó al ejemplar al Buin Marino, con fecha 31 de enero, para su recuperación.</t>
  </si>
  <si>
    <t>20:30</t>
  </si>
  <si>
    <t>Costanera Los Vilos, sector Mamut</t>
  </si>
  <si>
    <t>02-02-2011</t>
  </si>
  <si>
    <t>Ejemplar rescatado por Sernapesca, y trasladado al Buin Marino con fecha 02 de febrero, para su recuperación.</t>
  </si>
  <si>
    <t>Playa Los Vilos</t>
  </si>
  <si>
    <t>Producto del varamiento</t>
  </si>
  <si>
    <t>Ejemplar rescatado por Sernapesca, y enviado con fecha 02 de febrero al Buin Marino para su recuperación.</t>
  </si>
  <si>
    <t>Ejemplar retirado por Sernapesca, y enviado para su recuperación al Buin Marino del Buin Zoo, con fecha 02 de febrero.</t>
  </si>
  <si>
    <t>Playa Los Vilos, Sector Las Brisas</t>
  </si>
  <si>
    <t>Ejemplar retirado por Sernapesca, y enviado al Buin Marino con fecha 02 de febrero para su recuperación.</t>
  </si>
  <si>
    <t>Costanera, sector Capitanía de Puerto</t>
  </si>
  <si>
    <t>Ejemplar rescatado por Sernapesca y enviado al Buin Marino con fecha 02 de febrero, para su recuperación.</t>
  </si>
  <si>
    <t>16:30</t>
  </si>
  <si>
    <t>Ejemplar encontrado por funcionarios de la Armada, y entregado a Sernapesca, quien dispuso su traslado al Buin Marino, con fecha 02 de febrero, para su recuperación.</t>
  </si>
  <si>
    <t>13:45</t>
  </si>
  <si>
    <t>Muelle antiguo</t>
  </si>
  <si>
    <t>Ejemplar encontrado por personal de la Armada, y entregado al Sernapesca, quien dispuso su traslado al Buin Marino con fecha 04 de febrero, para su recuperación.</t>
  </si>
  <si>
    <t>14:45</t>
  </si>
  <si>
    <t>Costanera, sector Pérgolas</t>
  </si>
  <si>
    <t>Ejemplar encontrado por funcionarios de la Armada, y entregado a Sernapesca, quien dispuso su traslado al Buin Marino con fecha 04 de febrero, para su recuperación.</t>
  </si>
  <si>
    <t>Club de Yates Pichidangui</t>
  </si>
  <si>
    <t>15-02-2011</t>
  </si>
  <si>
    <t>Ejemplar retirado por Sernapesca, y enviado al Buin Marino, con fecha 15 de febrero, para su recuperación.</t>
  </si>
  <si>
    <t>15:30</t>
  </si>
  <si>
    <t>Santuario Piedra La Virgen</t>
  </si>
  <si>
    <t>Ejemplar encontrado por pescadores artesanales y entregado a Sernapesca, quien dispuso su traslado al Buin Marino para su recuperación con fecha 15 de febrero.</t>
  </si>
  <si>
    <t>Playa Los Vilos sector Restaurant Las Brisas</t>
  </si>
  <si>
    <t>17-02-2011</t>
  </si>
  <si>
    <t>Buin Mari no del Buin Zoo</t>
  </si>
  <si>
    <t>Ejemplar encontrado por pescadores artesanales, y entregado al Sernapesca, quien dispuso su traslado al Buin Marino, con fecha 17 de febrero, para su recuperación.</t>
  </si>
  <si>
    <t>19:00</t>
  </si>
  <si>
    <t>Playa Pichidangui, sector Puente Quilimarí</t>
  </si>
  <si>
    <t>20-02-2011</t>
  </si>
  <si>
    <t>Ejemplar encontrado por habitantes de esa localidad, y entregado a Sernapesca, el que dispuso su traslado para su recuperación al Buin Marino con fecha 20 de febrero.</t>
  </si>
  <si>
    <t>Playa Los Vilos sector Rest. Las Brissa</t>
  </si>
  <si>
    <t>Encontrado por pescadores, y entregado al Sernapesca, quin lo trasladó al Buin Marino para su recuperación, con fecha 20 de febrero.</t>
  </si>
  <si>
    <t>15:15</t>
  </si>
  <si>
    <t>El ejemplar se encontraba vivo pero agónico al momento de ser encontrado por sernapesca, por lo que no fue factible su rescate y recuperación.  Se notificó a la Municipalidad de La Serena que retirada su cadaver una vez fallecido.</t>
  </si>
  <si>
    <t>Playa de Los Choros</t>
  </si>
  <si>
    <t>Heridasprobables de bala</t>
  </si>
  <si>
    <t>22-07-2011</t>
  </si>
  <si>
    <t>Playa Los Choros</t>
  </si>
  <si>
    <t>En recorrido en Playa Los Choros se detectó la presencia de 5 cadaveres en descomposición de machos adultos de lobo marino común, los que presentaban heridas atribuibles a inpacto de balas.</t>
  </si>
  <si>
    <t>Sector El Fuerte, Coquimbo</t>
  </si>
  <si>
    <t>Heridas por golpes en rocas.</t>
  </si>
  <si>
    <t>29-07-2011</t>
  </si>
  <si>
    <t>Ejemplar encontrado por personal del centro de cultivo de abalones Live Seafood Chile, quienes dieron aviso a Sernapesca.  Se coordinó inmediatamente su traslado a Los Vilos, donde fue entregado a profesionales del Buin Marino con fecha 30/07/2011.</t>
  </si>
  <si>
    <t>Reserva Marina Islas Choros y Damas</t>
  </si>
  <si>
    <t>Salvadidas de La Serena dieron aviso de un ejemplar de pingüino de humboldt en playas de La Serena.  El ejemplar fue trasladado por Sernapesca a la Universidad católica del Norte donde se recuperó, y con fecha 28 de enero se deviolvió al mar en la RM isla</t>
  </si>
  <si>
    <t>Tongoy</t>
  </si>
  <si>
    <t>07-01-2011</t>
  </si>
  <si>
    <t>Ejemplar encontrado por Capitanía de Puerto de Tongoy, y trasladado por sernapesca a la UCN, donde se intentó su recuperación, falleciendo al día siguiente.  Su cadaver se entregó a la Universidad Católica del Norte para exhibición.</t>
  </si>
  <si>
    <t>Guanaqueros</t>
  </si>
  <si>
    <t>13-01-2011</t>
  </si>
  <si>
    <t>Universidad Católica del Norte</t>
  </si>
  <si>
    <t>Con fecha 13/01/2011 se encontró en Playa de Guanaqueros un ejemplar juvenil de pingüino de humboldt con emaciación y extrema debilidad.  Fue trasladado a la UCN, donde murió con la misma fecha.  Se entregó a la UCN para su uso en exhibición.</t>
  </si>
  <si>
    <t>17:00</t>
  </si>
  <si>
    <t>El ejemplar fue dejado en la Universidad Católica del Norte por turistas, sin indicar origen.  Se logró su recuperación, por lo que fue devuelto al mar en la Reserva Marina Islas Choros y Damas.</t>
  </si>
  <si>
    <t>Playa Abarca, La Serena</t>
  </si>
  <si>
    <t>Corte profundo en el pecho</t>
  </si>
  <si>
    <t>20-01-2011</t>
  </si>
  <si>
    <t>Ejemplar entregado a Sernapesca por Salvavidas de La Serena.  Por la gravedad de su herida, se dispuso su traslado al Buin Marino del Buin Zoo para proceder a su recuperación.</t>
  </si>
  <si>
    <t>Bahía La Herradura</t>
  </si>
  <si>
    <t>Dejado por turistas en dependencias de la Universidad Católica del Norte.  Debido a su estado se dispuso su traslado al Buin Marino del Buin Zoo.</t>
  </si>
  <si>
    <t>Turistas dieron aviso a Sernapesca, por lo que se concurrió al sector indicado, se rescató al ejenmplar y se le trasladó con fecha 29 de enero al Buin Marino del Buin Zoo para su recuperación.</t>
  </si>
  <si>
    <t>07-02-2011</t>
  </si>
  <si>
    <t>Ejemplar encontrado por turistas en playa 4 esquinas de La Serena, y entregado a Sernapesca, quien dispuso su traslado al Buin Marino del Buin Zoo, con fecha 07 de febrero.</t>
  </si>
  <si>
    <t>Ejemplar entregado por salvavidas al Sernapesca, el que dispuso su envío al Buin Marino con fecha 10 de febrero.</t>
  </si>
  <si>
    <t>Varadero Caleta San Pedro</t>
  </si>
  <si>
    <t>Ejemplar encontrado por pescadores, y entregado al Sernapesca, quien dispuso su traslado al Buin Marino para su recuperación con fecha 17 de febrero.</t>
  </si>
  <si>
    <t>Playa Peñuelas</t>
  </si>
  <si>
    <t>26-02-2011</t>
  </si>
  <si>
    <t>Ejemplar encontrado por pescadores, y entregado al Sernapesca, quien dispuso su traslado al Buin Marino, para su recuéración, con fecha 26 de febrero.</t>
  </si>
  <si>
    <t>04-03-2011</t>
  </si>
  <si>
    <t>Ejemplar encontrado por Guardaparques de Conaf, y entregado a Sernapesca.  Este ejemplar no pudo ser enviado al Buin Marino, ya que falleció con fecha 04 de marzo.</t>
  </si>
  <si>
    <t>Eudyptes chrysolophus</t>
  </si>
  <si>
    <t>Playa Las Tacas</t>
  </si>
  <si>
    <t>09-02-2011</t>
  </si>
  <si>
    <t>29-03-2011</t>
  </si>
  <si>
    <t>Estrecho de Magallanes</t>
  </si>
  <si>
    <t>Ejemplar retirado por Sernapesca desde Playa Las Tacas, y enviado a recuperación con fecha 09 de febrero al Buin Marino.  Una vez recuperado, el Buin Marino lo trasladó a la XII Regió, donde lo liberó con fecha 29 de marzo del 2011.</t>
  </si>
  <si>
    <t>7:00</t>
  </si>
  <si>
    <t>Heridas por roce con fondo marino</t>
  </si>
  <si>
    <t>Enterrado en Playa Guanaqueros</t>
  </si>
  <si>
    <t>Aviso dado por Alcamar de Guanaqueros, pero encontrado muerto al momento de llegar a la playa.  Fue enterrado en la misma playa.</t>
  </si>
  <si>
    <t>Fractura en costado de caparazón.</t>
  </si>
  <si>
    <t>Ejemplar varó con vida, pero con extrema debilidad, por lo que probablemente se causó heridas al golpearse en los roquerios.  El ejemnplar murió durante la noche, por lo que al ser retirado por Sernapesca se encontraba muerto.  Se entregó a la UCN para su</t>
  </si>
  <si>
    <t>Punta Pite</t>
  </si>
  <si>
    <t>Papudo</t>
  </si>
  <si>
    <t>Desvarado por la Armada y devuelto al mar</t>
  </si>
  <si>
    <t>Playa el Tebo</t>
  </si>
  <si>
    <t>Puchuncaví</t>
  </si>
  <si>
    <t>Museo de Puchuncaví</t>
  </si>
  <si>
    <t>Animal muerto, en estado de descomposición. Presenta heridas atribuibles a toma de muestras no informadas y faltan piezas dentales.</t>
  </si>
  <si>
    <t>Herida</t>
  </si>
  <si>
    <t>Buin Marino</t>
  </si>
  <si>
    <t>33°38'45.65"S
71°38'08.50"W
presentaba heridas tanto en la cabeza como en la zona posterior. Se envia al Buin Marino donde falleció.</t>
  </si>
  <si>
    <t>Santo Domingo</t>
  </si>
  <si>
    <t>Su estado se deteriora luego de ser rescatado por el Servicio, falleciendo al día siguiente. Se traslada para su estudio al Museo de Historia Natural de Valparaíso</t>
  </si>
  <si>
    <t>El Arenal</t>
  </si>
  <si>
    <t>Jaun Fernández</t>
  </si>
  <si>
    <t>05-12-2011</t>
  </si>
  <si>
    <t>Se encuentra al cuidado de un grupo de residentes  con interés en la protección de la flora y fauna  marina</t>
  </si>
  <si>
    <t>Playa Yatching Algarrobo</t>
  </si>
  <si>
    <t>Coordenadas
33º21`42,51"S
71º40`18,87"W</t>
  </si>
  <si>
    <t>33º50`13,26"S
71º48`55`55,37"W
Cria aprox de 1 mes de nacida, buen estado general pero extraviada de su manada.</t>
  </si>
  <si>
    <t>Playa San Sebastian</t>
  </si>
  <si>
    <t>Coordenadas: 33º32`12,89"S
71º36`13,9"W
Animal se encuentra convulsionada en playa, solo se incorpora cuando se trata de capturar. Presenta sangriamiento en varios puntos del craneo en poca abundancia y de pequeño tamaño, presenta ojo izquerdo inflamado</t>
  </si>
  <si>
    <t>Playa Sur Santo Domingo</t>
  </si>
  <si>
    <t>Coordenadas:
33º38´44,46"S
71º38´08,23"W
Animal se encuentra en buen estado , bastante nutrido y de gran tamaño.</t>
  </si>
  <si>
    <t>Playa los Molles</t>
  </si>
  <si>
    <t>servicio acude al lugar 2 dias despues de la denuncia el animal ya no se encontaba en el lugar.
Coordenadas: 32° 14' 19" S.
                              71°  30' 44" W</t>
  </si>
  <si>
    <t>Sector Cueva del Pirata</t>
  </si>
  <si>
    <t>Animal en el momento de su rescate se interna en el mar.
Coordenadas: 32° 46' 59" S
                               71° 31' 59" W.</t>
  </si>
  <si>
    <t>San Antonio</t>
  </si>
  <si>
    <t>Muelle</t>
  </si>
  <si>
    <t>12-07-2011</t>
  </si>
  <si>
    <t>Buin marino</t>
  </si>
  <si>
    <t>9:45</t>
  </si>
  <si>
    <t>Playa el Durazno</t>
  </si>
  <si>
    <t>14:00</t>
  </si>
  <si>
    <t>Playa Los Lilenes</t>
  </si>
  <si>
    <t>Con con</t>
  </si>
  <si>
    <t>27-07-2011</t>
  </si>
  <si>
    <t>Estaba en muy malas condiciones lo cual le condujo a su muerte habiendose tomado la desición de aplicar eutanacia</t>
  </si>
  <si>
    <t>En aletas</t>
  </si>
  <si>
    <t>26-06-2011</t>
  </si>
  <si>
    <t>12:30</t>
  </si>
  <si>
    <t>Playa Grande</t>
  </si>
  <si>
    <t>Cartagena</t>
  </si>
  <si>
    <t>1</t>
  </si>
  <si>
    <t>26-07-2011</t>
  </si>
  <si>
    <t>Se envía para su recuperación al Buin Marino</t>
  </si>
  <si>
    <t>01-08-2011</t>
  </si>
  <si>
    <t>Se envía Buin marino con daños sobtre los ojos y presenta dificultades para desplazarse</t>
  </si>
  <si>
    <t>17:20</t>
  </si>
  <si>
    <t>14-09-2011</t>
  </si>
  <si>
    <t>En buen estado, reintegrado en el sector donde se encontró.</t>
  </si>
  <si>
    <t>Playa Ventana</t>
  </si>
  <si>
    <t>Puchuncavi</t>
  </si>
  <si>
    <t>16-09-2011</t>
  </si>
  <si>
    <t>Zoológico Quilpué</t>
  </si>
  <si>
    <t>Animal con el ojo izquierdo sin visibilidad.</t>
  </si>
  <si>
    <t>Playa club de yates</t>
  </si>
  <si>
    <t>Zoológico de Quilpué</t>
  </si>
  <si>
    <t>Animal se encuentra por turistas en Algarrobo, cría de aproximadamente 1 año, se encuentra muy debil, no se alimenta por sus propios medios. Se envía en vehículo particular de funcionario Carlos Barraza al Zoológico de Quilpué con GLT 178448.</t>
  </si>
  <si>
    <t>12-10-2011</t>
  </si>
  <si>
    <t>Animal muy flaco y con poca respuesta a los estimulos.</t>
  </si>
  <si>
    <t>14-10-2011</t>
  </si>
  <si>
    <t>Animal se encuentra delgado pero en buenas condiciones, debido a la cantidad de gente (municipio,bomberos, carabineros) y público general.Se opta por retirar el animal del sector, observandolo hasta hoy, donde se le alimenta y libera en playa Mostazal.</t>
  </si>
  <si>
    <t>Playa Chungungo</t>
  </si>
  <si>
    <t>Calle</t>
  </si>
  <si>
    <t>21-10-2011</t>
  </si>
  <si>
    <t>Animal adulto, bajo en peso, con un ojo ciego (izquierdo) presenta heridas punsantes en varias zonas del cuerpo.</t>
  </si>
  <si>
    <t>Playa El Pino</t>
  </si>
  <si>
    <t>12-11-2011</t>
  </si>
  <si>
    <t>Vertedero de Puchuncaví</t>
  </si>
  <si>
    <t>Se retira por personal de la municipalidad de Puchuncavi y es enterrado en el Vertedero de la misma comuna.</t>
  </si>
  <si>
    <t>Playa Quirilluca</t>
  </si>
  <si>
    <t>Por aves de rapiña</t>
  </si>
  <si>
    <t>Playa Quiriyuca</t>
  </si>
  <si>
    <t>El animal se encuentra en avanzado estado de descomposición y por las condiciones geográficas es imposible su retiro.</t>
  </si>
  <si>
    <t>15-11-2011</t>
  </si>
  <si>
    <t>Devuelto al mar</t>
  </si>
  <si>
    <t>Animal tuerto, se encontraba en playa y se informa que era molestado por los perros y turistas. Finalmente se procede a revisión  y sólo estaba descanzando, auyentandolo para que se retirara del sector.</t>
  </si>
  <si>
    <t>18-11-2011</t>
  </si>
  <si>
    <t>Mismo ejemplar del dia 15/11/11 pero en esta oportunidad tiene el ojo derecho con inflamación ocular, con perdida de la visión en ambos ojos, se envía al Zoológico de Quilpué con GLT 193059.</t>
  </si>
  <si>
    <t>Paseo Bellamar</t>
  </si>
  <si>
    <t>Herida supurante en el dorso de app.4 cm.</t>
  </si>
  <si>
    <t>24-11-2011</t>
  </si>
  <si>
    <t>Herida supurante en el dorso de app.4 cm de  diametro y 6 cm de profundidad. Atribuible presumiblemente a acción antrópica.</t>
  </si>
  <si>
    <t>Montemar</t>
  </si>
  <si>
    <t>Viña del mar</t>
  </si>
  <si>
    <t>26-11-2011</t>
  </si>
  <si>
    <t>A traves de seguridad ciudadana de la municipalidad de Viña del mar, se contactó al municipio para traslado al vertedero de la comuna.</t>
  </si>
  <si>
    <t>Ojo izquierdo fuera de la órbita, pequeñas heridas</t>
  </si>
  <si>
    <t>12-12-2011</t>
  </si>
  <si>
    <t>GLT N° 193062</t>
  </si>
  <si>
    <t>Playa Los Tubos</t>
  </si>
  <si>
    <t>Se encuentra con olor putrefacto en su hocico con aparente dfractura en la mandíbula GLT 193063</t>
  </si>
  <si>
    <t>Playa las Cruces</t>
  </si>
  <si>
    <t>Coordenadas:
33º30´00,81"S
71º37`31,93"W</t>
  </si>
  <si>
    <t>Spheniscus sp.</t>
  </si>
  <si>
    <t>cercano caleta ventana</t>
  </si>
  <si>
    <t>Quilpue</t>
  </si>
  <si>
    <t>Coordenadas:
 32°44'27.30"
71°29'26.59"</t>
  </si>
  <si>
    <t>Cofradía Náutica de Algarrobo</t>
  </si>
  <si>
    <t>01-03-2011</t>
  </si>
  <si>
    <t>Coordenadas: 
33°21'38.69"S
71°41' 13.66"W
El animal se encuentra desorientado y coordina poco (se cae). Debido a su extraña apariencia (color y otros) se presume que es un polluelo.</t>
  </si>
  <si>
    <t>playa  cochoa</t>
  </si>
  <si>
    <t>32º57`24"S
71º32`59,1"W</t>
  </si>
  <si>
    <t>Bastante débil, según informante el animal se encuentra siendo manipulado por bañistas.
33º21`42,51"S
71º40`18,87"W</t>
  </si>
  <si>
    <t>Coordenadas
33º28`01,14"S
71º 39`13,14W</t>
  </si>
  <si>
    <t>Playa Llo lleo</t>
  </si>
  <si>
    <t>Coordenadas:
33º36`19,97"S
71º37`31,24"W</t>
  </si>
  <si>
    <t>caleta la polcura</t>
  </si>
  <si>
    <t>Animal presena buen estado, buen animo.
71º28`27"
32º17`9"</t>
  </si>
  <si>
    <t>Muere el animal el mismo día
Coordenadas:
32°46´15,92"S
71°29´28,87"O</t>
  </si>
  <si>
    <t>Playa Canelo</t>
  </si>
  <si>
    <t>Isla Pajaro Niño</t>
  </si>
  <si>
    <t>Coordenadas: 33º22´02,70"S
71º41´19,15"W
El ave es considerada en buen estado</t>
  </si>
  <si>
    <t>Playa el canelo, Algarrobo</t>
  </si>
  <si>
    <t>Isla Pajaro</t>
  </si>
  <si>
    <t>Coordenadas: 33º22´01,70"S
71º41´19,15"W
Fue encontrado por turistas en playa castilla de el tabo. Se envió a playa pájaro dadas las buenas condiciones climaticas</t>
  </si>
  <si>
    <t>Playa el canelo</t>
  </si>
  <si>
    <t>Isla Pajaro niño</t>
  </si>
  <si>
    <t>Coordenadas
33°22´02.70"S
71°41´19,15"W</t>
  </si>
  <si>
    <t>23-08-2011</t>
  </si>
  <si>
    <t>Se envía al zoológico de Quilpué para su recuperación GLT 178445</t>
  </si>
  <si>
    <t>Llo lleo</t>
  </si>
  <si>
    <t>08-11-2011</t>
  </si>
  <si>
    <t>Animal se encuentra debilitado, no se incorpora ni camina, se entrega por parte del Museo de San Antonio donde fue recibido el 05/11/2011 y le aplicaron vitaminas, se traslada con GLT 193057.</t>
  </si>
  <si>
    <t>Playa las tinajas, algarrobo</t>
  </si>
  <si>
    <t>El animal se encuentra en muy buen estado es trasladado y liberado en cofradia algarrobo, v region 
coordenadas:
33º21´26,33"S
71º39´39,40"w</t>
  </si>
  <si>
    <t>Las Salinas</t>
  </si>
  <si>
    <t>Exposicón hueso ala izquierda</t>
  </si>
  <si>
    <t>09-07-2011</t>
  </si>
  <si>
    <t>18:30</t>
  </si>
  <si>
    <t>Las Brisas</t>
  </si>
  <si>
    <t>25-07-2011</t>
  </si>
  <si>
    <t>Entierro en la playa</t>
  </si>
  <si>
    <t>Pelancura</t>
  </si>
  <si>
    <t>Animal se encuentra empetrolado, por lo que es derivado al Zoológico de Quilpué con GLT 178449</t>
  </si>
  <si>
    <t>22-10-2011</t>
  </si>
  <si>
    <t>Animal se encuentra empetrolado, por lo que derivado al Zoológico de Quilpué con GLT 178450.</t>
  </si>
  <si>
    <t>Playa mirador el gringo</t>
  </si>
  <si>
    <t>Pingüino rescatado por particulares y entregado en oficina el cual se encontraba bastante despierto y agresivo, no podía mantenerse en pié y no caminaba. Se deriva al Zoológico de Quilpué con GLT 193058.</t>
  </si>
  <si>
    <t>Bahia de Valparaíso, Muelle Prat</t>
  </si>
  <si>
    <t>Coordenads:
33°02´19.5"S
71°37´30.9"W</t>
  </si>
  <si>
    <t>Mantagua</t>
  </si>
  <si>
    <t>15-07-2011</t>
  </si>
  <si>
    <t>Se reingreso por simisma al mar</t>
  </si>
  <si>
    <t>Playa la castilla, El tabo</t>
  </si>
  <si>
    <t>Coordenadas:
33°27´16,47"S
71°40´25,30"W</t>
  </si>
  <si>
    <t>Playa curanipe</t>
  </si>
  <si>
    <t>BUINZOO</t>
  </si>
  <si>
    <t>Ejemplar lactante</t>
  </si>
  <si>
    <t>Mariscadero</t>
  </si>
  <si>
    <t>Playa Potrerillos</t>
  </si>
  <si>
    <t>Proyectiles</t>
  </si>
  <si>
    <t>Entierro por municipalidad</t>
  </si>
  <si>
    <t>12:15</t>
  </si>
  <si>
    <t>Playa Lovelvan</t>
  </si>
  <si>
    <t>heridas ulceraciones</t>
  </si>
  <si>
    <t>Entierro municipalidad</t>
  </si>
  <si>
    <t>Piedra de la iglesia</t>
  </si>
  <si>
    <t>heridas visibles</t>
  </si>
  <si>
    <t>Zonas cortadas visibles</t>
  </si>
  <si>
    <t>Ejemplar arrastrado hacia el mar por marejadas</t>
  </si>
  <si>
    <t>Placilla - Río Mataquito</t>
  </si>
  <si>
    <t>Licanten</t>
  </si>
  <si>
    <t>fondo limoso (Río)</t>
  </si>
  <si>
    <t>Avistamiento 03 ejemplares buenas condiciones</t>
  </si>
  <si>
    <t>Costanera Pelluhue</t>
  </si>
  <si>
    <t>WGS84</t>
  </si>
  <si>
    <t>Ejemplar en descanso para su regreso al mar</t>
  </si>
  <si>
    <t>Los Pellines</t>
  </si>
  <si>
    <t>Pingüino con aceite o petroleo en el plumaje</t>
  </si>
  <si>
    <t>Playa los gringos</t>
  </si>
  <si>
    <t>Caleta Curanipe</t>
  </si>
  <si>
    <t>wgs84</t>
  </si>
  <si>
    <t>U.San Sebastian</t>
  </si>
  <si>
    <t>Pinguinos con aceite o petroleo en plumaje</t>
  </si>
  <si>
    <t>Caleta Loanco</t>
  </si>
  <si>
    <t>Chanco</t>
  </si>
  <si>
    <t>DAEM Pelluhue</t>
  </si>
  <si>
    <t>Balaenoptera borealis</t>
  </si>
  <si>
    <t>9:15</t>
  </si>
  <si>
    <t>Isla Santa María</t>
  </si>
  <si>
    <t>Lugar de Varamiento</t>
  </si>
  <si>
    <t>Ballena varada sin marcas evidentes</t>
  </si>
  <si>
    <t>19:35</t>
  </si>
  <si>
    <t>Playa Sector Maule</t>
  </si>
  <si>
    <t>Arena y roca</t>
  </si>
  <si>
    <t>De lobo marino en aleta caudal</t>
  </si>
  <si>
    <t>02-11-2011</t>
  </si>
  <si>
    <t>Undido en alta mar</t>
  </si>
  <si>
    <t>Ejemplar varado en estado de descomposición.</t>
  </si>
  <si>
    <t>15:45</t>
  </si>
  <si>
    <t>Desembocadura Río Tubúl</t>
  </si>
  <si>
    <t>Tubúl</t>
  </si>
  <si>
    <t>UdeC; para estudio</t>
  </si>
  <si>
    <t>Se entrega en custodia a lal UdeC</t>
  </si>
  <si>
    <t>Playa Santuario Cobquecura</t>
  </si>
  <si>
    <t>devueltos a roquerío lobera</t>
  </si>
  <si>
    <t>Lobería Cobquecura</t>
  </si>
  <si>
    <t>WGS84 H18</t>
  </si>
  <si>
    <t>70 lobito devueltos a roquerío</t>
  </si>
  <si>
    <t>11:10</t>
  </si>
  <si>
    <t>18 WGS84</t>
  </si>
  <si>
    <t>Muelle atraque</t>
  </si>
  <si>
    <t>Herida abdomen</t>
  </si>
  <si>
    <t>herida corto punzante</t>
  </si>
  <si>
    <t>Ejemplar adulto, atendido en terreno. Se escapa.</t>
  </si>
  <si>
    <t>16:10</t>
  </si>
  <si>
    <t>Playa Ramuntcho, bahí San Vicente, Talcahuano</t>
  </si>
  <si>
    <t>H 18 WGS84</t>
  </si>
  <si>
    <t>Heridas lascerantes</t>
  </si>
  <si>
    <t>Abdomen, torax, ojo derecho</t>
  </si>
  <si>
    <t>08-06-2011</t>
  </si>
  <si>
    <t>13:30</t>
  </si>
  <si>
    <t>Caleta Lo Rojas Coronel</t>
  </si>
  <si>
    <t>Herida corto punzante, torax, aleta derecha y espa</t>
  </si>
  <si>
    <t>USS</t>
  </si>
  <si>
    <t>28-07-2011</t>
  </si>
  <si>
    <t>Loberia en sector I. Quiriquina</t>
  </si>
  <si>
    <t>Caleta Punta Lavapié</t>
  </si>
  <si>
    <t>Corto Punzante en lomo</t>
  </si>
  <si>
    <t>Zona del Cuello</t>
  </si>
  <si>
    <t>17-10-2011</t>
  </si>
  <si>
    <t>17-11-2011</t>
  </si>
  <si>
    <t>Liberada en Sector Desembocadura del Río Biobío.</t>
  </si>
  <si>
    <t>14:12</t>
  </si>
  <si>
    <t>Laraquete</t>
  </si>
  <si>
    <t>06-01-2011</t>
  </si>
  <si>
    <t>Muda de plumaje; Afección respiratoria. Muere ahogado 14/01/2011</t>
  </si>
  <si>
    <t>Playa Blanca Coliumo, comuna de Tomé</t>
  </si>
  <si>
    <t>Desgarro piel de la boca</t>
  </si>
  <si>
    <t>14-04-2011</t>
  </si>
  <si>
    <t>27-04-2011</t>
  </si>
  <si>
    <t>Liberado en Sector Lenga B. San Vicente</t>
  </si>
  <si>
    <t>Plaza de armas Talcahuano</t>
  </si>
  <si>
    <t>Lesión aleta izquierda</t>
  </si>
  <si>
    <t>15-04-2011</t>
  </si>
  <si>
    <t>Muda Plumaje</t>
  </si>
  <si>
    <t xml:space="preserve">     X</t>
  </si>
  <si>
    <t>14-06-2011</t>
  </si>
  <si>
    <t>24-06-2011</t>
  </si>
  <si>
    <t>Irritación conjuntiva. Se devuelve de su liberación, queda en USS hasta nueva oportunidad</t>
  </si>
  <si>
    <t>Terminal Abastible (lenga)</t>
  </si>
  <si>
    <t>24-07-2011</t>
  </si>
  <si>
    <t>19-08-2011</t>
  </si>
  <si>
    <t>Playa de Penco</t>
  </si>
  <si>
    <t>Herida abdominal</t>
  </si>
  <si>
    <t>05-09-2011</t>
  </si>
  <si>
    <t>Liebrado en Isla Quiriquina</t>
  </si>
  <si>
    <t>El ejemplar presenta ectoparásitos (piojos)</t>
  </si>
  <si>
    <t>Colcura</t>
  </si>
  <si>
    <t>27-10-2011</t>
  </si>
  <si>
    <t>No se recuperó de Aspergilosis aguda la noche del</t>
  </si>
  <si>
    <t>09-11-2011</t>
  </si>
  <si>
    <t>Relleno sanitario</t>
  </si>
  <si>
    <t>Mudando plumaje, no camina Fallece por fractura de columna.</t>
  </si>
  <si>
    <t>Playa Caleta Maule</t>
  </si>
  <si>
    <t>Ala izquierda</t>
  </si>
  <si>
    <t>11-12-2011</t>
  </si>
  <si>
    <t>Recuperandose en USS</t>
  </si>
  <si>
    <t>19:30</t>
  </si>
  <si>
    <t>Cap. Puerto Lota</t>
  </si>
  <si>
    <t>Plumaje manchado (petroleo)</t>
  </si>
  <si>
    <t>30-04-2011</t>
  </si>
  <si>
    <t>14:30</t>
  </si>
  <si>
    <t>Asmar Talcahuano</t>
  </si>
  <si>
    <t>Petroleo crudo</t>
  </si>
  <si>
    <t>11-07-2011</t>
  </si>
  <si>
    <t>Caleta Tumbes</t>
  </si>
  <si>
    <t>Lesión ojo dececho</t>
  </si>
  <si>
    <t>18-07-2011</t>
  </si>
  <si>
    <t>Playa Escuadrón (Coronel)</t>
  </si>
  <si>
    <t>Ala Derecha</t>
  </si>
  <si>
    <t>08-08-2011</t>
  </si>
  <si>
    <t>Liberacion</t>
  </si>
  <si>
    <t>11:40</t>
  </si>
  <si>
    <t>Caleta Chome</t>
  </si>
  <si>
    <t>H18 WGS84</t>
  </si>
  <si>
    <t>Rampla varadero</t>
  </si>
  <si>
    <t>Lesión aleta</t>
  </si>
  <si>
    <t>01-09-2011</t>
  </si>
  <si>
    <t xml:space="preserve"> Playa sector muelle  ex ENACAR</t>
  </si>
  <si>
    <t>Plumaje contaminado sustancia ligosa</t>
  </si>
  <si>
    <t>Resina en el cuerpo, problemas respiratorios.</t>
  </si>
  <si>
    <t>Cocholgue</t>
  </si>
  <si>
    <t>Lesión pata izquierda</t>
  </si>
  <si>
    <t>Relleno Sanitario</t>
  </si>
  <si>
    <t>Contusión pulmonar, disnea</t>
  </si>
  <si>
    <t>18:05</t>
  </si>
  <si>
    <t>Fallece en la oficina de Lebu,</t>
  </si>
  <si>
    <t>Muelle de Penco</t>
  </si>
  <si>
    <t>playa intermareal</t>
  </si>
  <si>
    <t>s</t>
  </si>
  <si>
    <t>Caparazón</t>
  </si>
  <si>
    <t>Muere</t>
  </si>
  <si>
    <t>Problemas de boyantes</t>
  </si>
  <si>
    <t>Playa Catruman</t>
  </si>
  <si>
    <t>Fango</t>
  </si>
  <si>
    <t>Herida sobre ojo derecho por posible helice</t>
  </si>
  <si>
    <t>Entierro con ayuda de Municipaliddad de Ancud</t>
  </si>
  <si>
    <t>Museo de Ancud  recupera restos oseos.</t>
  </si>
  <si>
    <t>Puñihuil, Mar Brava</t>
  </si>
  <si>
    <t>Rasguños superficiales debido al varamiento</t>
  </si>
  <si>
    <t>Enterrado en Playa</t>
  </si>
  <si>
    <t>varó en Puñihuil y luego muere en Mar Brava</t>
  </si>
  <si>
    <t>Quellon</t>
  </si>
  <si>
    <t>Lesion atribuible a hongos</t>
  </si>
  <si>
    <t>Luna y Galaz Ltda, Pto. Montt</t>
  </si>
  <si>
    <t>Denuncia realizada por personal anonimo.</t>
  </si>
  <si>
    <t>Hundido por Autoridad marítima</t>
  </si>
  <si>
    <t>Autoridad maritima  hundio ejemplar.</t>
  </si>
  <si>
    <t>Frente a Base Naval, Isla Tenglo</t>
  </si>
  <si>
    <t>PSAD 56</t>
  </si>
  <si>
    <t>Heridas superficiales por ataque de perros</t>
  </si>
  <si>
    <t>Liberacion Isla tenglo</t>
  </si>
  <si>
    <t>Liberacion de ejemplar</t>
  </si>
  <si>
    <t>Heridas superficiales faciales</t>
  </si>
  <si>
    <t>Liberación de ejemplar</t>
  </si>
  <si>
    <t>Playa Caleta la Arena</t>
  </si>
  <si>
    <t>Ejemplar muerto se deriva a vertedero municipal.</t>
  </si>
  <si>
    <t>Rivera Rio Pudeto</t>
  </si>
  <si>
    <t>23-05-2011</t>
  </si>
  <si>
    <t>Centro Rehabilitacion</t>
  </si>
  <si>
    <t>Ejemplar al Centro Rehabilitacion Chiloe Silvestre</t>
  </si>
  <si>
    <t>Playa Mutrico</t>
  </si>
  <si>
    <t>cemento</t>
  </si>
  <si>
    <t>Rio Pudeto</t>
  </si>
  <si>
    <t>Ejempla entregado por personal de Planta Cataluña.</t>
  </si>
  <si>
    <t>San José</t>
  </si>
  <si>
    <t>Calbuco</t>
  </si>
  <si>
    <t>camino público</t>
  </si>
  <si>
    <t>Herida erosiva en extremidad inferior derecha</t>
  </si>
  <si>
    <t>23-09-2011</t>
  </si>
  <si>
    <t>Retornado a su medio</t>
  </si>
  <si>
    <t>Trasladado a centro de rehab y luego liberado</t>
  </si>
  <si>
    <t>8:50</t>
  </si>
  <si>
    <t>Villa Los Patos</t>
  </si>
  <si>
    <t>Sector Playa Cucao</t>
  </si>
  <si>
    <t>Inicio 08:50 a 14:00</t>
  </si>
  <si>
    <t>Puerto Empormontt</t>
  </si>
  <si>
    <t>Llanquihue</t>
  </si>
  <si>
    <t>Sector enplanada del Puerto</t>
  </si>
  <si>
    <t>Herida pequeña sector posterior a  cabeza</t>
  </si>
  <si>
    <t>Regresa a su medio en el mismo lugar</t>
  </si>
  <si>
    <t>Costanera Puerto Montt, frente Mall costanera</t>
  </si>
  <si>
    <t>Costanera Pto Montt</t>
  </si>
  <si>
    <t>Hundido por Autoridad Marítima</t>
  </si>
  <si>
    <t>Adulto hembra muerta y cria permanece en el lugar.</t>
  </si>
  <si>
    <t>Muelle Ancud</t>
  </si>
  <si>
    <t>Rehabilitación y posterior liberación.</t>
  </si>
  <si>
    <t>Playa Carelmapu</t>
  </si>
  <si>
    <t>Corte cuello</t>
  </si>
  <si>
    <t>Liberación Isla Lagartija</t>
  </si>
  <si>
    <t>Liberado en Isla lagartija.</t>
  </si>
  <si>
    <t>Puelche</t>
  </si>
  <si>
    <t>Hualaihue</t>
  </si>
  <si>
    <t>roca</t>
  </si>
  <si>
    <t>22-08-2011</t>
  </si>
  <si>
    <t>Centro rehab. Univ. Austral, Valdivia.</t>
  </si>
  <si>
    <t>Ejemplar muestra dificultad para caminar.</t>
  </si>
  <si>
    <t>Muerte ejemplar</t>
  </si>
  <si>
    <t>Ejemplar muere por causas desconocidas.</t>
  </si>
  <si>
    <t>Angelmó N°2201</t>
  </si>
  <si>
    <t>ciudad</t>
  </si>
  <si>
    <t>Hueso roto expuesto</t>
  </si>
  <si>
    <t>El ejemplar se deriva a vertedero municipal.</t>
  </si>
  <si>
    <t>Castro (of. Directemar)</t>
  </si>
  <si>
    <t>Centro de recuperacion y posterior liberación.</t>
  </si>
  <si>
    <t>Muro costanera Dalcahue</t>
  </si>
  <si>
    <t>Dalcahue</t>
  </si>
  <si>
    <t>ripio-cemento</t>
  </si>
  <si>
    <t>Centro de recuperación</t>
  </si>
  <si>
    <t>Centro de rehabilitación Chiloe Silvestre.</t>
  </si>
  <si>
    <t>Punta de Lapas</t>
  </si>
  <si>
    <t>Pinguinera Puñihuil, Ancud</t>
  </si>
  <si>
    <t>S/O</t>
  </si>
  <si>
    <t>Panitao bajo, Pto. Montt</t>
  </si>
  <si>
    <t>EXtraido de superficie marina</t>
  </si>
  <si>
    <t>Sospecha derrame interno</t>
  </si>
  <si>
    <t>Se adjunta necropsia ORD. 390289011</t>
  </si>
  <si>
    <t>Río Chabunco</t>
  </si>
  <si>
    <t>WGS 84- Huso 19</t>
  </si>
  <si>
    <t>06-02-2011</t>
  </si>
  <si>
    <t>El ejemplar al momento de  ser trasladado a la Clinica Timaukel muere. No se apreciaban heridas atribuibles ael ataque de otro mamifero o producto deartes de pesca etc.</t>
  </si>
  <si>
    <t>Tres Puentes. Punta Arenas</t>
  </si>
  <si>
    <t>19- WGS 84</t>
  </si>
  <si>
    <t>28-08-2011</t>
  </si>
  <si>
    <t>30-06-2011</t>
  </si>
  <si>
    <t>Liberacion al medio natural</t>
  </si>
  <si>
    <t>Posiblemente se trata de un animal que salñio a descanzar.</t>
  </si>
  <si>
    <t>Bahía Chilota. Puerto Porvenir</t>
  </si>
  <si>
    <t>Cicatrices en la zona de la cabeza y área caudal</t>
  </si>
  <si>
    <t>Liberacion Medio natural</t>
  </si>
  <si>
    <t>Km 44 sur,</t>
  </si>
  <si>
    <t>19-WGS-84</t>
  </si>
  <si>
    <t>29-08-2011</t>
  </si>
  <si>
    <t>Vertero Municipal</t>
  </si>
  <si>
    <t>El ejemplar de Lobo comun fue encontrado Muerto.</t>
  </si>
  <si>
    <t>Australophocoena dioptrica</t>
  </si>
  <si>
    <t>Cabo Negro</t>
  </si>
  <si>
    <t>WGS 84 - Huso 19</t>
  </si>
  <si>
    <t>Se realizara necropcia, para saber la causa y data de muerte.</t>
  </si>
  <si>
    <t>Sector Costanera de Punta Arenas</t>
  </si>
  <si>
    <t>WGS 84/ Huso 19</t>
  </si>
  <si>
    <t>Corte al lado isquierdo de la cabeza</t>
  </si>
  <si>
    <t>25-02-2011</t>
  </si>
  <si>
    <t>Liberacion al estrecho de Magallanes</t>
  </si>
  <si>
    <t>El ejemplar al momento del rescate se encontraba en regulares condiciones y poco activo.  Al momento de la liberacion ya habia recuperado peso y se encontraba en las optimas condiciones para su liberación.</t>
  </si>
  <si>
    <t>Río verde</t>
  </si>
  <si>
    <t>WGS 84- Huso 18</t>
  </si>
  <si>
    <t>Se aprecia una mordida en el costado izquierdo</t>
  </si>
  <si>
    <t>A los pocos días del rescate y en dependencias de la clinica Timaukel, el ejemplar de Pingüino magallanico muere producto de las heridas  causadas presumiblemente por un mamifero marino en la zona ventral.</t>
  </si>
  <si>
    <t>Aptenodytes patagonicus</t>
  </si>
  <si>
    <t>Costanera de Punta Arenas</t>
  </si>
  <si>
    <t>19/WGS 84</t>
  </si>
  <si>
    <t>Liberacion sector sur de Punta Arenas</t>
  </si>
  <si>
    <t>Animal Vivo y en biuen estado.</t>
  </si>
  <si>
    <t>16:01</t>
  </si>
  <si>
    <t>Paseo Balmaceda</t>
  </si>
  <si>
    <t>Hotel Gavina</t>
  </si>
  <si>
    <t>Herida en hocico y pata</t>
  </si>
  <si>
    <t>30-05-2012</t>
  </si>
  <si>
    <t>Sector piscina Godoy - Intendencia</t>
  </si>
  <si>
    <t>Animal extremadamente activo, come sin problemas, heridas leves. Reacciona indiferente ante presencia humana y animal (gatos)</t>
  </si>
  <si>
    <t>Caleta Cavancha</t>
  </si>
  <si>
    <t>Molo de abrigo</t>
  </si>
  <si>
    <t>06-01-2012</t>
  </si>
  <si>
    <t>Lobera Patache</t>
  </si>
  <si>
    <t>Animal es encontrado amarrado con sogas a reja de molo de abrigo de caleta Cavancha.</t>
  </si>
  <si>
    <t>Patache</t>
  </si>
  <si>
    <t>08-02-2012</t>
  </si>
  <si>
    <t>Lobera de Playa Lígate</t>
  </si>
  <si>
    <t>Animal es llevado a CMAR Iquique por turistas.</t>
  </si>
  <si>
    <t>Lobera Playa Lígate</t>
  </si>
  <si>
    <t>Animal es encontrado varado durante operativo de liberación de otro ejemplar.</t>
  </si>
  <si>
    <t>Corte en aleta izquierda</t>
  </si>
  <si>
    <t>X*</t>
  </si>
  <si>
    <t>09-02-2012</t>
  </si>
  <si>
    <t>Condición Corporal: En ficha papel se registra al animal como "Bajo en peso".</t>
  </si>
  <si>
    <t>Ciclovía</t>
  </si>
  <si>
    <t>Soga adosada al cuello</t>
  </si>
  <si>
    <t>Sector Paseo Lynch</t>
  </si>
  <si>
    <t>Animal es capturado y atendido en terreno.  Se retira soga, se desinfecta herida y se aplica antibiótico.</t>
  </si>
  <si>
    <t>Sector Caleta Chanavaya</t>
  </si>
  <si>
    <t>Heridas en el mentón</t>
  </si>
  <si>
    <t>Congelado y vertedero</t>
  </si>
  <si>
    <t>Animal es capturado y llevado por personal de aseo municipal a CMAR. Se intenta alimentación forzada pero animal rechaza maniobra. Lobo fallece en madrugada del día 11.02.12. Restos son congelados antes de enviarlos a vertedero Alto Hospicio.</t>
  </si>
  <si>
    <t>10-02-2012</t>
  </si>
  <si>
    <t>Animal fallece durante la noche.  Animal es congelado preliminarmente a fin de coordinar con posterioridad destino final vertedero de Alto Hospicio.</t>
  </si>
  <si>
    <t>Muelle de madera</t>
  </si>
  <si>
    <t>Corte superficial en vientre</t>
  </si>
  <si>
    <t>Animal fallece a los pocos minutos de ingreso al CMAR.  Se aprecia fuerte cuadro viral. Restos son congelados a fin de coordinar posteriormente destino final vertedero de Alto Hospicio.</t>
  </si>
  <si>
    <t>Buque Varado</t>
  </si>
  <si>
    <t>Roca</t>
  </si>
  <si>
    <t>Animal es encontrado muerto.  Se aprecia hemorragia interna.</t>
  </si>
  <si>
    <t>22:30</t>
  </si>
  <si>
    <t>11-03-2012</t>
  </si>
  <si>
    <t>Condición corporal: Bajo en peso.  Animal fallece durante la noche del 10 de marzo de 2012.  Presenta deposiciones con sangre.</t>
  </si>
  <si>
    <t>Animal fallece a los pocos minutos de ingreso al Centro de Rescate Marino (CMAR).  No responde a tratamiento.  Se observa vómitos.</t>
  </si>
  <si>
    <t>Edificio Punta Cavancha</t>
  </si>
  <si>
    <t>Asfalto</t>
  </si>
  <si>
    <t>27-03-2012</t>
  </si>
  <si>
    <t>Lobera Punta Patache</t>
  </si>
  <si>
    <t>Herida circular en el cuello</t>
  </si>
  <si>
    <t>30-03-2012</t>
  </si>
  <si>
    <t>muelle</t>
  </si>
  <si>
    <t>03-04-2012</t>
  </si>
  <si>
    <t>Ejemplar liberado mismo dia.</t>
  </si>
  <si>
    <t>2:30</t>
  </si>
  <si>
    <t>Avenida Arturo Prat</t>
  </si>
  <si>
    <t>basurero</t>
  </si>
  <si>
    <t>20-04-2012</t>
  </si>
  <si>
    <t>Animal cruza avenida llegando al sector de pubs; donde es retenido por terceros dentro de un basurero.</t>
  </si>
  <si>
    <t>26-04-2012</t>
  </si>
  <si>
    <t>Recibe alimentacion desde el primer momento.</t>
  </si>
  <si>
    <t>18:10</t>
  </si>
  <si>
    <t>muelle madera</t>
  </si>
  <si>
    <t>07-05-2012</t>
  </si>
  <si>
    <t>animal fallece al tercer dia</t>
  </si>
  <si>
    <t>18:20</t>
  </si>
  <si>
    <t>Sector piscina Godoy</t>
  </si>
  <si>
    <t>15-05-2012</t>
  </si>
  <si>
    <t>Tres islas</t>
  </si>
  <si>
    <t>animal recibe alimentacion desde el primer dia.</t>
  </si>
  <si>
    <t>16-05-2012</t>
  </si>
  <si>
    <t>Embarcación (bote)</t>
  </si>
  <si>
    <t>27-06-2012</t>
  </si>
  <si>
    <t>Animal recibe poco alimento.  Es hidratado con suero.</t>
  </si>
  <si>
    <t>14-07-2012</t>
  </si>
  <si>
    <t>Lobera de Tres islas</t>
  </si>
  <si>
    <t>Animal se alimenta sin problemas.</t>
  </si>
  <si>
    <t>Se aprecian deposiciones con sangre y fuerte estado viral. Animal no reacciona pese a la aplicación de primeros auxilios, falleciendo durante la madrugada.</t>
  </si>
  <si>
    <t>07-11-2012</t>
  </si>
  <si>
    <t>Animal presenta leve cuadro viral, se aplica antibiotico</t>
  </si>
  <si>
    <t>Animal fallece durante la noche. Presenta parálisis de extremidades inferiores.  Se congela en forma temporal a fin de coordinar destino final vertedero Alto Hospicio.</t>
  </si>
  <si>
    <t>20-03-2012</t>
  </si>
  <si>
    <t>Colonia Punta Patache</t>
  </si>
  <si>
    <t>Condición corporal: Bajo en peso.  Ejemplar experimenta alza de peso en cautiverio, previo a su liberación.</t>
  </si>
  <si>
    <t>Punta Gruesa</t>
  </si>
  <si>
    <t>Ejemplar muy agresivo.</t>
  </si>
  <si>
    <t>CORPESCA S.A.</t>
  </si>
  <si>
    <t>Enmallado</t>
  </si>
  <si>
    <t>Presenta contractura en una de sus patas</t>
  </si>
  <si>
    <t>Animal recibe alimentacíon desde el primer día.</t>
  </si>
  <si>
    <t>Presenta fractura y torcion</t>
  </si>
  <si>
    <t>Animal en proceso de recuperacion, a la espera de intervencion. Se alimenta sin inconvenientes.</t>
  </si>
  <si>
    <t>Tonina</t>
  </si>
  <si>
    <t>Cephalorhynchus sp</t>
  </si>
  <si>
    <t>Caleta San Marcos</t>
  </si>
  <si>
    <t>Golpe en la cabeza</t>
  </si>
  <si>
    <t>UNAP</t>
  </si>
  <si>
    <t>Ejemplar es congelado con fines docentes</t>
  </si>
  <si>
    <t>Rocoso</t>
  </si>
  <si>
    <t>Ejemplar derivado al Centro de Rescate de la Universidad de Antofagasta</t>
  </si>
  <si>
    <t>Wgs 84</t>
  </si>
  <si>
    <t>Ejemplar derivado al centro de rescate de la universidad de Antofagasta.</t>
  </si>
  <si>
    <t>Caretta caretta</t>
  </si>
  <si>
    <t>100 km SO Tocopilla</t>
  </si>
  <si>
    <t>16-07-2012</t>
  </si>
  <si>
    <t>6 km de la costa a la altura del puerto</t>
  </si>
  <si>
    <t>Animal intervenido quirurgicamente para extraccion de anzuelo. Liberacion es posible gracias a la colaboracion de la armada de Chile, quienes tambien encontraron y trajeron el especimen.</t>
  </si>
  <si>
    <t>23:00</t>
  </si>
  <si>
    <t>Lesiones leves en el pecho</t>
  </si>
  <si>
    <t>Anzuelo para tiburones</t>
  </si>
  <si>
    <t>Animal intervenido quirurgicamente para extraccion del anzuelo. Liberacion es posible gracias a la colaboracion de la armada de Chile, quienes tambien encontraron y trajeron el especimen.</t>
  </si>
  <si>
    <t>Balaenoptera physalus</t>
  </si>
  <si>
    <t>Playa Ñagué</t>
  </si>
  <si>
    <t>Rasguños por varamiento</t>
  </si>
  <si>
    <t>20-01-2012</t>
  </si>
  <si>
    <t>MGS-84</t>
  </si>
  <si>
    <t>El ejemplar, correspondiente a un cachorro de ballena fin, se encontraba muy desorientado.  Se procedió a amarrar su cola y remolcarla con una embarcación a aguas más profundas, donde comenzó a nadar mar adentro.  No se volvió a avistar en el sector.</t>
  </si>
  <si>
    <t>Playa Guanaqueros</t>
  </si>
  <si>
    <t>Universidad Pedro de Valdivia</t>
  </si>
  <si>
    <t>El ejemplar varó con vida en playa de Guanaqueros, pero falleció.  Sernapesca lo mantuuvo en un frigorífico hasta el 13/03/2012, fecha en que se le entregó a la Univ. Pedro de Valdivia para su necropcia.  Esta indicó muerte por paro cardio respiratorio.</t>
  </si>
  <si>
    <t>Caleta Pichidangui</t>
  </si>
  <si>
    <t>27-01-2012</t>
  </si>
  <si>
    <t>Ejemplar encopntrado por tirustas en Playa de Pichidangui, quienes dieron aviso a SERNAPESCA.  El ejemplar se entregó al centro de rescate Mundomar para su recuperación.</t>
  </si>
  <si>
    <t>Caleta San Pedro</t>
  </si>
  <si>
    <t>03-02-2012</t>
  </si>
  <si>
    <t>Ejemplar encontrado por turistas, quienes dan aviso a SERNAPESCA.  Se traslada con fecha 03/02/2012 para su centro de recuperación en centro Mundomar.</t>
  </si>
  <si>
    <t>8:00</t>
  </si>
  <si>
    <t>02-02-2012</t>
  </si>
  <si>
    <t>Centro de Recuperación</t>
  </si>
  <si>
    <t>Ejemplar encontrado por turistas en balneario de Los Vilos, quienes dieron aviso a SERNAPESCA.  Se derivó a centro de recuperación Mundomar con fecha 04/02/2012.</t>
  </si>
  <si>
    <t>Playa Mata Gordas</t>
  </si>
  <si>
    <t>Ejemplar encontrado por turistas, quienes dieron aviso a SERNAPESCA.  Con fecha 10/02/2012 se realizó su traslado al centro de recuperación Mundomar.</t>
  </si>
  <si>
    <t>Ejemplar encontrado por turistas, quienes dieron aviso s SERNAPESCA.  Con fecha 10/02/2012 se efectuó su traslado al centro de recuperación Mundomar.</t>
  </si>
  <si>
    <t>Ejemplar encontrado por turistas, quienes alertan a Sernapesca.  Con fecha 10/02/2012 se procedió a realizar su traslado al centro de recuperación Mundomar.</t>
  </si>
  <si>
    <t>Playa Morrilos</t>
  </si>
  <si>
    <t>El propietario del Camping Morrilos dio aviso a SERNAPESCA de un varamiento masivo de lobos marinos en la Playa Morrilos.  Se concurrió al sector, contatando la efectividad de la denuncia, contabilizando 5 ejemplares muertos, 4 machos jovenes y una hembra</t>
  </si>
  <si>
    <t>Heridas punzantes</t>
  </si>
  <si>
    <t>Sernapesca tomo conocimiento a través de diario digital Ekl Observatodo con fecha 13 de mayo.  El 14 de mayo se verificó denuncia en la playa, y se generó denuncia ingresada a Ministerio Público con fecha 16 de mayo.</t>
  </si>
  <si>
    <t>Playa La Despensa, Caleta Hornos</t>
  </si>
  <si>
    <t>Heridas punzantes.</t>
  </si>
  <si>
    <t>El 16 de mayo se recibió denuncia telefónica anónima, lo que se corroboró el mismo día, encontrándose 9 ejemplares muertos de lobo marino común en Playa La Despensa, Caleta Hornos.  Estos antecedentes fueron incorporados a la denuncia efectuiada al Minist</t>
  </si>
  <si>
    <t>Playa Cuatro Esquinas</t>
  </si>
  <si>
    <t>Profunda heriza punzante en lomo.</t>
  </si>
  <si>
    <t>12-11-2012</t>
  </si>
  <si>
    <t>En recorrido por Playa El Faro se encontró un ejemplar muerto con una profunda herida punzante en el lomo, sobre la aleta superior izquierda.  Se registró los datos del ejemplar, y se dio aviso a la Municipalidad de La Serena, para el retiro del cadaver d</t>
  </si>
  <si>
    <t>Herida corto punzande abdomen costado derecho.</t>
  </si>
  <si>
    <t>12-01-2012</t>
  </si>
  <si>
    <t>Ejemplar encontrado por turistas en Playa de Tongoy, quienes lo llevaron a oficina de Sernapesca.  Se trasladó a la Universidad Católica del Norte, donde se procedió a su curación, hidratación y alimentación.</t>
  </si>
  <si>
    <t>UCN</t>
  </si>
  <si>
    <t>El ejemplar presenta ceguera total, por lo que se mantiene en recuperación en la Universidad Católica del Norte, mientras se determina su destino final.</t>
  </si>
  <si>
    <t>Ejemplar encontrado por turistas, quienes dieron aviso a SERNAPESCA.  Con fecha 08/02/2012 se realizó su traslado al centro de recuperación Mundomar.</t>
  </si>
  <si>
    <t>San Pedro de La Serena</t>
  </si>
  <si>
    <t>05-04-2012</t>
  </si>
  <si>
    <t>El ejemplar fue encontrado por habitantes de San Pedro de La Serena, quienes llamaron a Sernapesca.  Se trasladó a la UCN para su recuperación, pero murió al dia siguiente.</t>
  </si>
  <si>
    <t>Ejemplar encontrado por habitantes de San Pedro de La Serena, quienes dieron aviso a SERNAPESCA.  El ejemplar fue trasladado a la Universidad Católica del Norte para su recuperación, pero falleció al día siguiente.</t>
  </si>
  <si>
    <t>Playa Punta de Choros</t>
  </si>
  <si>
    <t>Mordida en la cola.</t>
  </si>
  <si>
    <t>24-05-2012</t>
  </si>
  <si>
    <t>Entregado por Guardaparques de CONAF, siendo trasladado por Sernapesca a la facultad de Veterinaria de la UPV La Saerena, donde se le efectuó curaciones, y luego a la UCN para recuperación, pero murió sin causa aparente el 08 de junio.</t>
  </si>
  <si>
    <t>13-12-2012</t>
  </si>
  <si>
    <t>Universidad Catolica del Norte</t>
  </si>
  <si>
    <t>Ejemplar encontrado en Playa Cuatro Esquinas de la serena por turistas y llevado a la Universidad Catolica del norte, donde se mantuvo hasta el 18 de diciembre, fecha en que murio. Sucadaver permanece congelado en esa universidad</t>
  </si>
  <si>
    <t>Playa El Condor, Guayacán</t>
  </si>
  <si>
    <t>25-01-2012</t>
  </si>
  <si>
    <t>El ejemplar fue encontrado débil.  Se intentó su recuperación en la Universidad Católica del Norte, pero falleció.  Su cadaver permanece en esta universidad.</t>
  </si>
  <si>
    <t>Caleta Totoralillo Sur</t>
  </si>
  <si>
    <t>Liberación al medio marino</t>
  </si>
  <si>
    <t>Ejemplar encontrado por pescadores de Caleta Totoralillo Sur, quienes dieron aviso a Sernapesca.  El ejemplar fue evaluado en Oficina Los Vilos de sernapesca, y devuelto inmediatamente al mar.</t>
  </si>
  <si>
    <t>01-12-2012</t>
  </si>
  <si>
    <t>El ejemplar fue encontrado por residentes de la Bahía La Herradura, quienes llamaron a la UCN y Sernapesca.  Se traslado a la UCN donde murió el 03/12/2012.  La necropcia indicó que la principal causa de muerte fue la ingesta de material plastico.</t>
  </si>
  <si>
    <t>Bahía Tongoy</t>
  </si>
  <si>
    <t>10-12-2012</t>
  </si>
  <si>
    <t>11-12-2012</t>
  </si>
  <si>
    <t>Ejemplar econtrado por campistas en Tongoy, los que llamaron a Sernapesca.  Se efectuó su traslado a la UCN, donde su evaluación indicó que estaba en buenas condiciones, por lo que se liberó al medio marino con fecha 03/12/2012.</t>
  </si>
  <si>
    <t>19-12-2012</t>
  </si>
  <si>
    <t>Ejemplar encontrado en Guanaqueros y se traslado a la universidad catolica del norte donde se evaluo y se econtro que estaba totalmente ciega, presenta malformaciones en placas del borde derecho del caparazon, se traslada al buin zoo.</t>
  </si>
  <si>
    <t>10:01</t>
  </si>
  <si>
    <t>Gener Ventana Unidad N° 2</t>
  </si>
  <si>
    <t>19</t>
  </si>
  <si>
    <t>Poso de decantación (Intake)</t>
  </si>
  <si>
    <t>05-07-2012</t>
  </si>
  <si>
    <t>Liberación en Playa Cachagua</t>
  </si>
  <si>
    <t>Se logró su captura sin daños del ejemplar que  ingreso por ducto de toma de agua de mar de Unidad N° 2 de Termoeléctrica Ventana, posteriormente se liberó sin problemas.</t>
  </si>
  <si>
    <t>3:00</t>
  </si>
  <si>
    <t>24-02-2012</t>
  </si>
  <si>
    <t>25-02-2012</t>
  </si>
  <si>
    <t>Muerto para Investigación</t>
  </si>
  <si>
    <t>Animal varado en la playa con sangramiento en diversas partes del cuerpo. Se intentó reintegrar al mar pero no resultó y se trasladó a Buin marino para su evaluación., muriendo en dicho recinto</t>
  </si>
  <si>
    <t>Playa Pacheco Altamirano</t>
  </si>
  <si>
    <t>En el sector</t>
  </si>
  <si>
    <t>Ambos animales se encuentran en buenas condiciones, al parecer mudando la piel. Se solicita patrullaje de la autoridad maritima por la alta presencia de curiosos. Se dejan en sectoy y son periodicamente monitoreados.</t>
  </si>
  <si>
    <t>Lobo se encuentra descansando en Playa del STI ( Puerto ), cercano a camino interior de este. Debido a que se encuentra solo descansando ]( se incorpora, ataca si es amenazado y camina) sin observar lesiones extremas de  ninguna indole, se deja en lugar</t>
  </si>
  <si>
    <t>Playa Las Brisas</t>
  </si>
  <si>
    <t>Ejemplar muere durante traslado para evaluar su traslado a centro de recuperación</t>
  </si>
  <si>
    <t>Punta de Tralca</t>
  </si>
  <si>
    <t>Con roqueríos</t>
  </si>
  <si>
    <t>02-03-2012</t>
  </si>
  <si>
    <t>Trasladao a Buin Marino para su recuperación</t>
  </si>
  <si>
    <t>Sector 1 de Reñaca</t>
  </si>
  <si>
    <t>12-07-2012</t>
  </si>
  <si>
    <t>Liberación en el sector de mantagua</t>
  </si>
  <si>
    <t>Se libero luego de dejarlo descansa unas 8 horas</t>
  </si>
  <si>
    <t>Estero Marga Marga</t>
  </si>
  <si>
    <t>cercenación mandíbula inferior</t>
  </si>
  <si>
    <t>Necrópsia U. De Chile</t>
  </si>
  <si>
    <t>Animal débil, herida en mandíbula y ciego. El sabado de trasladoa zoo Quilpué, donde fue retirado el lunes. Animal llego vivo, pero murio en la clínica de Buin zoo por aparente shock térmico.</t>
  </si>
  <si>
    <t>12:50</t>
  </si>
  <si>
    <t>Juan Fernández</t>
  </si>
  <si>
    <t>a la deriva por marea</t>
  </si>
  <si>
    <t>El animal varo muerto en bahía Cumberland. La mareo luego lo arrastro y lo llevo a la deriva.</t>
  </si>
  <si>
    <t>Animal muerto y su detino final se gestiona a  través del Municio de de Quintero</t>
  </si>
  <si>
    <t>Playa Grande Las Cruces</t>
  </si>
  <si>
    <t>11-01-2012</t>
  </si>
  <si>
    <t>Liberación en su medioo natural</t>
  </si>
  <si>
    <t>Animal encontrado enmallado se destraba y libera in situ</t>
  </si>
  <si>
    <t>Sector Pte. Piqueros</t>
  </si>
  <si>
    <t>Eutanasia</t>
  </si>
  <si>
    <t>Dada su condición de daños por herida de municiones en el cráneo y daño ocular se determina por los veterinarios eutanasiar</t>
  </si>
  <si>
    <t>playa abanico</t>
  </si>
  <si>
    <t>cortes y perdigones</t>
  </si>
  <si>
    <t>05-03-2012</t>
  </si>
  <si>
    <t>Animal sin estímulos, con dos cortes en la zona de la cara de app.3 cm de largo. Multiples heridas de perdigones sobre la parte ventral del lobo. Es rescatado y derivado a zoologico para si diagnostico.</t>
  </si>
  <si>
    <t>Playa Abaníco</t>
  </si>
  <si>
    <t>Cortes y perdigones</t>
  </si>
  <si>
    <t>Ejemplar con dos cortes profundos en la cara con multiples perdigones es trasladado a Zoológico de Quipué</t>
  </si>
  <si>
    <t>16:15</t>
  </si>
  <si>
    <t>Playa El Batro</t>
  </si>
  <si>
    <t>Varias lesiones</t>
  </si>
  <si>
    <t>23-02-2012</t>
  </si>
  <si>
    <t>Ejemplar en malas condiciones  se deja para observación muriendo al día siguiente.</t>
  </si>
  <si>
    <t>Playa costa brava</t>
  </si>
  <si>
    <t>23-03-2012</t>
  </si>
  <si>
    <t>dada su buena condicion fisica se determina su liberacion en su propio medio donde se encontraba.</t>
  </si>
  <si>
    <t>Entierro</t>
  </si>
  <si>
    <t>Animal muerto varado en playa loncura, sector norte, coordinacion con municipio para su entierro en el mismo lugar. Presenta heridas atribuibles a perdigones, aunque su estado de descomposicion no permite especificar,aun asi son visibles en las imágenes.</t>
  </si>
  <si>
    <t>Animal muerto varado en playa Loncura, sector sur, coordinacion con municipio para su entierro en el mismo lugar. Presenta heridas atribuibles a perdigones. Visibles en las imágenes.</t>
  </si>
  <si>
    <t>Playa Ventanas</t>
  </si>
  <si>
    <t>26-03-2012</t>
  </si>
  <si>
    <t>Animal muerto varado en sector tres aes gener, coordinacion con municipalidad para su entierro en el mismo lugar. Presenta heridas atribuibles a perdigones, visibles en las imágenes</t>
  </si>
  <si>
    <t>Muelle Estibadores</t>
  </si>
  <si>
    <t>herida facial profunda</t>
  </si>
  <si>
    <t>16-04-2012</t>
  </si>
  <si>
    <t>In situ</t>
  </si>
  <si>
    <t>Herida facial profunda expuesta, se le aplica solucion de povidona yodada suero fisiologico en espera de evaluacion y evolucion para un eventual rescate.</t>
  </si>
  <si>
    <t>herida en cuello devido a lazo</t>
  </si>
  <si>
    <t>25-07-2012</t>
  </si>
  <si>
    <t>Se deja en lugar</t>
  </si>
  <si>
    <t>Luego de varios llamados e intentos por ubicarlo, se observa al ejemplar de contextura considerable con un lazo en cuello, el cual provoca sangramiento. Debido a la dificultad de el sector(roquerios) y del tamaño del ejemplar se hace dificil el rescate.</t>
  </si>
  <si>
    <t>Herida profunda sobre ojo</t>
  </si>
  <si>
    <t>31-07-2012</t>
  </si>
  <si>
    <t>Lobo se encuentra descansando en sector de puestos de Pacheco Altamirano tiene herida profunda sobre ojo derecho que al parecer penetro hasta el globo ocular. Se deja en sector hasta poder realizar  rescate debido a que convive con otros ejemplares.</t>
  </si>
  <si>
    <t>Lazo alrededor del cuello</t>
  </si>
  <si>
    <t>Lobo se encuentra descansando en sector de puestos de Pacheco Altamirano tiene un lazo que lacera el cuello, se deja en sector hasta poder realizar maniobra de rescate debido a que se encuentran con otros ejemplares de gran tamaño.</t>
  </si>
  <si>
    <t>Liberado en el mismo sitio donde se encontró</t>
  </si>
  <si>
    <t>01-08-2012</t>
  </si>
  <si>
    <t>Ejemplar volvió por sus propios medios al mar</t>
  </si>
  <si>
    <t>Sector cueva del pirata</t>
  </si>
  <si>
    <t>En la calle</t>
  </si>
  <si>
    <t>Fue rescatado en la calle con la Autoridad marítima y liberado en el sector</t>
  </si>
  <si>
    <t>Caleta el Manzano</t>
  </si>
  <si>
    <t>Cemento, Interior del sindicato</t>
  </si>
  <si>
    <t>Aniimal pequeño encontrado en buenas condicones liberado en muelle de la Caleta</t>
  </si>
  <si>
    <t>Montemar Higeurilla</t>
  </si>
  <si>
    <t>05-08-2012</t>
  </si>
  <si>
    <t>Ejemplar se derivó a Buin Marino donde falleció</t>
  </si>
  <si>
    <t>Playa Tralcamahuida</t>
  </si>
  <si>
    <t>Herida abierta en mandibula</t>
  </si>
  <si>
    <t>01-09-2012</t>
  </si>
  <si>
    <t>Animal fue llevado por particulares a su casa.Presenta dificultad  abrir ojo izquierdo de su hocico emanaba un olor putrido y se veian los dientes por agujeros en su mandibula. Probablemente pudiera presentar fractura de mandibula. Se envia al Buin Zoo.</t>
  </si>
  <si>
    <t>Quisco</t>
  </si>
  <si>
    <t>Herida abierta en mandíbula supurante</t>
  </si>
  <si>
    <t>Enviado a Buin Zoo para su recuperación con GLT 193079</t>
  </si>
  <si>
    <t>Zoo de Quilpué</t>
  </si>
  <si>
    <t>Animal muy joven con deshidratación y desnutrición.</t>
  </si>
  <si>
    <t>Molito</t>
  </si>
  <si>
    <t>En sector</t>
  </si>
  <si>
    <t>ejemplar en buenas condiciones, presentaba labio leporino.</t>
  </si>
  <si>
    <t>Vopak</t>
  </si>
  <si>
    <t>Animal con sangrado en el costado derecho por herida de origen indeterminado, no es posible mayor revición por la agresividad del animal. Se deja en el sector y se realizan monitoreos.</t>
  </si>
  <si>
    <t>Pacheco altamirano</t>
  </si>
  <si>
    <t>Herida profunda en dorso la cual tiene una pequeña partícula de metal en parte externa, profundidad medida con un palo 20 cm. Aprox. Se le atribuye a herido por arma de fuego. Sin lesión en otra parte del cuerpo. Se deja con la Armada para vertedero.</t>
  </si>
  <si>
    <t>en sector</t>
  </si>
  <si>
    <t>Herida en costado derecho con sangrado, no se ve muy profunda.</t>
  </si>
  <si>
    <t>puerto central</t>
  </si>
  <si>
    <t>mismo ejemplar con malformación del 17/10/11. Se encuentra descansando</t>
  </si>
  <si>
    <t>Playa Llolleo</t>
  </si>
  <si>
    <t>San antonio</t>
  </si>
  <si>
    <t>Animal en descomposición y parcilamente devorado por carroñeros.</t>
  </si>
  <si>
    <t>Playa grande</t>
  </si>
  <si>
    <t>09-12-2012</t>
  </si>
  <si>
    <t>Llolleo</t>
  </si>
  <si>
    <t>Animal se encuentra descansando, en buenas condiciones. Lamentablemente al haber mucha gente el la playa que trataba de tocarlo se procedio a llevarlo a la playa Llolleo donde fue liberado.</t>
  </si>
  <si>
    <t>Playa Maitencillo</t>
  </si>
  <si>
    <t>uno presenta orificio</t>
  </si>
  <si>
    <t>12-12-2012</t>
  </si>
  <si>
    <t>A la deriva en el mar</t>
  </si>
  <si>
    <t>Animales se encuentran sobre rocas, presentaban estado de putrefacción. Uno de los ejemplares tenia un orificio visible. Como no es posible la entrada de maquinas para sacarlos, se dejan en la playa para que sean arrastrados por la alta marea.</t>
  </si>
  <si>
    <t>Playa Chepica</t>
  </si>
  <si>
    <t>05-06-2012</t>
  </si>
  <si>
    <t>Se contabilizan app.15 ejemplares que no se pudieron sacar por el oleaje, se lleva una muestra de 5 pinguinos a Clinica Santo Tomas de Viña del mar, 2 al museo de historia Valpo. 2 al SAG para investigar patogenos que estudian aves.</t>
  </si>
  <si>
    <t>Playa La Castilla</t>
  </si>
  <si>
    <t>09-01-2012</t>
  </si>
  <si>
    <t>Devolución al medio natural</t>
  </si>
  <si>
    <t>Animal en buenas condiciones se libera en su medio natural</t>
  </si>
  <si>
    <t>17:35</t>
  </si>
  <si>
    <t>Playa El Abanico, Maitencillo</t>
  </si>
  <si>
    <t>16-01-2012</t>
  </si>
  <si>
    <t>Ejemplar en buenas condicones liberado en Playa El Abanico</t>
  </si>
  <si>
    <t>Playa La laguna</t>
  </si>
  <si>
    <t>19-01-2012</t>
  </si>
  <si>
    <t>Playa El Abanico</t>
  </si>
  <si>
    <t>Animal vivo en buen estado motivo por el cual fue reinsertado en el medio sector Isla de Cachagua</t>
  </si>
  <si>
    <t>24-01-2012</t>
  </si>
  <si>
    <t>Centro de rescate</t>
  </si>
  <si>
    <t>Se lleva a centro de rescate para su recuperación</t>
  </si>
  <si>
    <t>Rocas de Santo Domingo</t>
  </si>
  <si>
    <t>07-02-2012</t>
  </si>
  <si>
    <t>Ejemplar en buenas condiciones se libera in situ</t>
  </si>
  <si>
    <t>Bahía Cumberland</t>
  </si>
  <si>
    <t>En recuperación en recinto de Conaf para evaluar su traslado hasta el continente</t>
  </si>
  <si>
    <t>3:20</t>
  </si>
  <si>
    <t>Playa Costa azul</t>
  </si>
  <si>
    <t>Isla Pájaro Niño Algarrobo</t>
  </si>
  <si>
    <t>Liberado en Islote Pájaro niño en Algarrobo</t>
  </si>
  <si>
    <t>Playa Lilenes,</t>
  </si>
  <si>
    <t>19-02-2012</t>
  </si>
  <si>
    <t>Se traslada a zoológico de Quilpué para su recuperación</t>
  </si>
  <si>
    <t>Herida punzante sector inguinal, con salida intest</t>
  </si>
  <si>
    <t>20-02-2012</t>
  </si>
  <si>
    <t>Traslado para su recuperación acentro de rescate</t>
  </si>
  <si>
    <t>10:50</t>
  </si>
  <si>
    <t>Salinas de Pullay</t>
  </si>
  <si>
    <t>Animal vivo en buenas condicones liberado en Isla de Cachagua, comuna de Zapallar</t>
  </si>
  <si>
    <t>08-03-2012</t>
  </si>
  <si>
    <t>Islote Pajaro niño Algarrobo</t>
  </si>
  <si>
    <t>Pingüino en buenas condiciones por lo que se envia a zoologico de Quilpue con GLT 193068</t>
  </si>
  <si>
    <t>Playa ritoque</t>
  </si>
  <si>
    <t>15-04-2012</t>
  </si>
  <si>
    <t>centro de recuperacion</t>
  </si>
  <si>
    <t>atrapados en red de enmalle, uno con posible fractura al nivel del abdomen, el segundo responde a estimulos pero no puede mantenerce por completo en píe. Trasladados a Centro de Recuperacion en Casablanca sr. Guillermo Rodriguez con GLT 191826</t>
  </si>
  <si>
    <t>Orificios en el abdomen, cimetricos.</t>
  </si>
  <si>
    <t>Por redes al parecer</t>
  </si>
  <si>
    <t>Clinica Santo Tomas</t>
  </si>
  <si>
    <t>Alta cantidad de pinguinos hayados muertos en playa ritoque, muerte por causas que se investigan. Se toma una muestra de 2  individuos para necropcia en Clinica Santo Tomas de Viña del mar.</t>
  </si>
  <si>
    <t>Pata izquierda</t>
  </si>
  <si>
    <t>26-05-2012</t>
  </si>
  <si>
    <t>Traslado a Buin zoo para su recuperación</t>
  </si>
  <si>
    <t>Faenamiento ventral</t>
  </si>
  <si>
    <t>Clínica veterinaria  para necropsia</t>
  </si>
  <si>
    <t>Se procedió a verificar causas de muerte para efectuar denuncia a fiscalía</t>
  </si>
  <si>
    <t>Animal  muere a 5 llegar, se encuentra  con heridas profunda en muslo izquierdo, con fractura de la pata e ingreso de agua y arena a cavidad peritoneal, al parecer por mordida de un animal marino , en la playa Las Brisas</t>
  </si>
  <si>
    <t>Fractura expuesta en ala</t>
  </si>
  <si>
    <t>27-07-2012</t>
  </si>
  <si>
    <t>Animal es entregado por Museo de San Antonio, sin especificar lugar de varamiento se encuentra con fractura expuesta en ala izquierda a nivel del hombro, se encuentra delgado aunque atento al medio. Se envia al Buin Zoo.</t>
  </si>
  <si>
    <t>Playa de lso Poetas</t>
  </si>
  <si>
    <t>Dos cortes profundos en el torax y espalda</t>
  </si>
  <si>
    <t>Liberado en Playa de Cachagua luego de ser suturado en Clínica de la Universidad Santo Tomás</t>
  </si>
  <si>
    <t>Club de Yates Higuerillas</t>
  </si>
  <si>
    <t>Concon</t>
  </si>
  <si>
    <t>30-07-2012</t>
  </si>
  <si>
    <t>Fue revisado en Clínica Vetrinaria de la Universidad Santo Tomás y dejado en la oficna de Quintero para observación.</t>
  </si>
  <si>
    <t>Sector norte muella Barón</t>
  </si>
  <si>
    <t>Valparaíso</t>
  </si>
  <si>
    <t>Corte en ala derecha</t>
  </si>
  <si>
    <t>Fue revisado y suturado en Clínica Universidad Santo Tomás y derivado para observación en oficna de Quintero</t>
  </si>
  <si>
    <t>Playa caleuche</t>
  </si>
  <si>
    <t>Corte limpio cicatrizado en el cuello</t>
  </si>
  <si>
    <t>06-08-2012</t>
  </si>
  <si>
    <t>Liberado en sector de la Isla Cachagua</t>
  </si>
  <si>
    <t>Capitanía de Pto de Quintero</t>
  </si>
  <si>
    <t>Corte en el cuello</t>
  </si>
  <si>
    <t>09-08-2012</t>
  </si>
  <si>
    <t>Liberado en la Isla de Cachagua</t>
  </si>
  <si>
    <t>Club de Yates Armada de Chile</t>
  </si>
  <si>
    <t>Corte profundo en ala izq.</t>
  </si>
  <si>
    <t>Dado su estado se eutanasió</t>
  </si>
  <si>
    <t>pequeño corte aleta izquierda</t>
  </si>
  <si>
    <t>Liberación in situ</t>
  </si>
  <si>
    <t>Revisado y devuleto al medio natural en el mismo lugar que varo.</t>
  </si>
  <si>
    <t>25-10-2012</t>
  </si>
  <si>
    <t>Pingüino muere al llegar al lugar, se encuentra con falta de plumaje en la zona dorso-posterior, sin lesiones externas.</t>
  </si>
  <si>
    <t>25-11-2012</t>
  </si>
  <si>
    <t>playa Llolleo</t>
  </si>
  <si>
    <t>Rescatado por carabineros de cartagena y llevado a la comisaria donde de les entrego a los funcionarios de Sernapesca.</t>
  </si>
  <si>
    <t>playa consistorial</t>
  </si>
  <si>
    <t>Buin zoo</t>
  </si>
  <si>
    <t>Animal en buenas condiciones pero no puede mover el cuello hacia el lado izquierdo. Selibero una vez, pero volvio a salir. Se mantiene en la oficina con alimento el domingo y posteriormente se lleva aBuin zoo con GTL 193855</t>
  </si>
  <si>
    <t>Playa las cruces</t>
  </si>
  <si>
    <t>Oficina Sernapesca San Antonio</t>
  </si>
  <si>
    <t>Se observa ambos ojos con conjuntivitis, sin poder definir si existe anomalia en ellos. El animal presenta muy baja respuesta a los estimulos, permanece postrado y al levantarlo realiza movimientos reflejos.</t>
  </si>
  <si>
    <t>Herida profundo en abdomen</t>
  </si>
  <si>
    <t>Animal con actividad normal, le cuesta mantenerce en pie, herida abdominal profunda. Es trasladado a Centro de Recuperación Casablanca.</t>
  </si>
  <si>
    <t>Playa carvallo</t>
  </si>
  <si>
    <t>Heridas por cortes</t>
  </si>
  <si>
    <t>28-05-2012</t>
  </si>
  <si>
    <t>Ejemplar enviado a zoologico e Quilpue donde fallace por heridas.</t>
  </si>
  <si>
    <t>11-06-2012</t>
  </si>
  <si>
    <t>Se acude debido a un llamado de la municipalidad del Tabo, por su avanzado estado de descomposicion deben tratarse de ejemplares asociados a evento ocurrido al 05,06,12</t>
  </si>
  <si>
    <t>Playa Santa Maria del Maria</t>
  </si>
  <si>
    <t>Herida en craneo con perdida de ojo izquierdo</t>
  </si>
  <si>
    <t>13-06-2012</t>
  </si>
  <si>
    <t>Buin zoo Stgo.</t>
  </si>
  <si>
    <t>16-06-2012</t>
  </si>
  <si>
    <t>Buin Zoo, Stgo.</t>
  </si>
  <si>
    <t>Pingüino se encuentra empetrolado, entregado por Carabineros de Carabineros de El Quisco, se envia a Buin Zoo con GLT 193809</t>
  </si>
  <si>
    <t>26-06-2012</t>
  </si>
  <si>
    <t>Ejemplar recogido en malas condicines, fue tasladado a Buin Zoo donde murio. Fue llevado a vertedero municipal de Quintero GLT 193071</t>
  </si>
  <si>
    <t>09-07-2012</t>
  </si>
  <si>
    <t>Se lleva a Buin Zoo para su recuperación</t>
  </si>
  <si>
    <t>Playa Chépica</t>
  </si>
  <si>
    <t>Se encuentra en  buenas condicones, pero le cuesta mantenerse en pie, se lleva a Buin Zoo para su recuperación con GLT 193072</t>
  </si>
  <si>
    <t>Se trasladó a Buin Zoo para su recuperación con GLT 193072</t>
  </si>
  <si>
    <t>Puerto Central</t>
  </si>
  <si>
    <t>18-07-2012</t>
  </si>
  <si>
    <t>Oficina Sernapesca para su derivación posterior</t>
  </si>
  <si>
    <t>Por sus delicadas condiciones se deja en oficina del Servicio para su derivación a centro de recuperación.</t>
  </si>
  <si>
    <t>Playa los siete Reyes</t>
  </si>
  <si>
    <t>19-07-2012</t>
  </si>
  <si>
    <t>Recibido el ejeplar de carabineros de El Tabo se encuentra con heridas profundas en el cuello y se deriva a Buin marino con GLT 193077</t>
  </si>
  <si>
    <t>Herida profunda bajo aleta</t>
  </si>
  <si>
    <t>26-07-2012</t>
  </si>
  <si>
    <t>Se entrega por parte del museo de San Antonio el 26/7/12 (ellos lo recibieron el dia 25/7/12 a las 19:00 hrs). Animal con herida profunda bajo el ala derecha, sin prescencia de sangre ni pus visible a simple vista. Se envia a buin zoo.</t>
  </si>
  <si>
    <t>Playa Consistorial</t>
  </si>
  <si>
    <t>Pingüinos se encuntran muertos por la autoridad maritima de Algarrobo, a primera vista se encuentran en un buen estado general, solo uno presenta heridas producidas, al parecer, por accion de carroñeros.</t>
  </si>
  <si>
    <t>Playa Club de yates</t>
  </si>
  <si>
    <t>Herida con perdida de musculatura abdom</t>
  </si>
  <si>
    <t>Playa Bolones Quintero</t>
  </si>
  <si>
    <t>Heridas en el cuello cicatrizadas por el agua de m</t>
  </si>
  <si>
    <t>Fue revisado in situ y fue liberado nadando sin problemas</t>
  </si>
  <si>
    <t>20-09-2012</t>
  </si>
  <si>
    <t>Animal se entrega por parte de funcionarios de la municipalidad de Cartagena se encuentra sin lesiones pero desorientado, deshidratado y con bajo peso. Se envia a Buin Zoo con GLT 193080.</t>
  </si>
  <si>
    <t>Animal sin heridas externas, débil y con difiultader para caminar.</t>
  </si>
  <si>
    <t>Reserva El Yali</t>
  </si>
  <si>
    <t>31-10-2012</t>
  </si>
  <si>
    <t>Animal no presenta lesiones externas, se encuentra famélico y con dificultades para caminar.</t>
  </si>
  <si>
    <t>Con lesiones de poca envergaduras, plumage desgastado en el dorso y cola.</t>
  </si>
  <si>
    <t>calle</t>
  </si>
  <si>
    <t>13-11-2012</t>
  </si>
  <si>
    <t>Liberación Montemar</t>
  </si>
  <si>
    <t>ejemplar en excelentes condiciones. Encontrado por residentes del sector en la calle siendo molestado por perros, fue liberado en Montemar.</t>
  </si>
  <si>
    <t>herida cicatrizada</t>
  </si>
  <si>
    <t>20-11-2012</t>
  </si>
  <si>
    <t>Playa mostazal</t>
  </si>
  <si>
    <t>Bastante débil, se realiza alimentación forzada y se cura herida cicatrizada con cloranfenicol, corticoides y antibioticos. Se mantiene en oficina hasta liberación en playa Mostazal.</t>
  </si>
  <si>
    <t>Caleta pescadores El Quisco</t>
  </si>
  <si>
    <t>Caleta Pescadores</t>
  </si>
  <si>
    <t>Liberación Playa Mostazal</t>
  </si>
  <si>
    <t>Medidas ñargo 66 cm, ancho 60 cm, cabeza cuello 20 cm, extremidades 39 cm. Se le aplicó cloranfenicol a sitios extracción lepas.</t>
  </si>
  <si>
    <t>playa pelluhue</t>
  </si>
  <si>
    <t>06-02-2012</t>
  </si>
  <si>
    <t>Recuperacion Buin Zoo</t>
  </si>
  <si>
    <t>Ejemplar entregado a Josefina Gonzalez Buin Zoo</t>
  </si>
  <si>
    <t>La Poza</t>
  </si>
  <si>
    <t>Constitucion</t>
  </si>
  <si>
    <t>Aseo y ornato Munic., se hizo cargo del ejemplar</t>
  </si>
  <si>
    <t>Playa El Arenal</t>
  </si>
  <si>
    <t>18-04-2012</t>
  </si>
  <si>
    <t>Primera Playa Constitucion</t>
  </si>
  <si>
    <t>wsg84</t>
  </si>
  <si>
    <t>Aseo y ornato Munic. Se hizo cargo del ejemplar</t>
  </si>
  <si>
    <t>Playa Vega Los Patos</t>
  </si>
  <si>
    <t>Playa Costa Blanca</t>
  </si>
  <si>
    <t>Buena condicion corporal responde a estimulos</t>
  </si>
  <si>
    <t>Playa El Pez</t>
  </si>
  <si>
    <t>si</t>
  </si>
  <si>
    <t>Playa Potrerillos Constitución</t>
  </si>
  <si>
    <t>06-12-2012</t>
  </si>
  <si>
    <t>Devuelta al mar</t>
  </si>
  <si>
    <t>Se devolvio dos veces al mar por pescadores locales. No fue posible acceder a la isla.</t>
  </si>
  <si>
    <t>8:45</t>
  </si>
  <si>
    <t>Playa Tomé</t>
  </si>
  <si>
    <t>circulñaren la zona ventral</t>
  </si>
  <si>
    <t>No es posible rescate ni atención en terreno, vuelve al medio marino por sus propios medios, se asume que estaba descanzando.</t>
  </si>
  <si>
    <t>Sector María Isabel Thno</t>
  </si>
  <si>
    <t>en dorso y aleta caudal</t>
  </si>
  <si>
    <t>24-08-2012</t>
  </si>
  <si>
    <t>Se puso en recuperación en las dependencias de CODEFF región del Bio Bio</t>
  </si>
  <si>
    <t>Colector de aguas lluvias</t>
  </si>
  <si>
    <t>Devueltos al medio natura</t>
  </si>
  <si>
    <t>Rescatados de las tuberías del colector de aguas lluvias y devueltos a la playa de Coronle sector Lo Rojas</t>
  </si>
  <si>
    <t>Sur playa Blanca deLota</t>
  </si>
  <si>
    <t>En descomposición</t>
  </si>
  <si>
    <t>Se avisó a Medio Ambiente de la municipalidad para que hiciera retiro de los cadaveres y dispusiera de ellos en un vertedero autorizado.</t>
  </si>
  <si>
    <t>Herida a nivel de cuello</t>
  </si>
  <si>
    <t>Ejemplar agonizante, sin ojos por mordidas de aves. Se procede a la Eutanasia en terreno.</t>
  </si>
  <si>
    <t>No fue posible su rescate</t>
  </si>
  <si>
    <t>Sector Pueblo Hundido</t>
  </si>
  <si>
    <t>heridas en craneo</t>
  </si>
  <si>
    <t>12-08-2012</t>
  </si>
  <si>
    <t>traslado a ZOO metropolitano</t>
  </si>
  <si>
    <t>Se decida trasladar al ejemplar a un lugar que asegure sobrevivencia zoologico metropolitano, al momento de su rescate era una cria lactante. Al no estar con su madre no aprende a cazar su alimento.</t>
  </si>
  <si>
    <t>Playa Pingueral, Dichato</t>
  </si>
  <si>
    <t>Cambio de Plumaje. Muere por nodulos en pulmones (Necropsia SAG en Santiago)</t>
  </si>
  <si>
    <t>Playa Sector lomas Coloradas</t>
  </si>
  <si>
    <t>San Pedro de la Paz</t>
  </si>
  <si>
    <t>Cuello, Espalda y aleta izquierda</t>
  </si>
  <si>
    <t>Cuello y torax</t>
  </si>
  <si>
    <t>Ingresa al USS con en estado de shock TEC y contusión pulmonar, Se recupera y es liberado en sector Lenga Comuna de Hualpen.</t>
  </si>
  <si>
    <t>Condominio las olas</t>
  </si>
  <si>
    <t>H18 WGS 84</t>
  </si>
  <si>
    <t>14-02-2012</t>
  </si>
  <si>
    <t>Muere el 14/02/12 granja de casino mariina del sol</t>
  </si>
  <si>
    <t>Isla Quiriquina</t>
  </si>
  <si>
    <t>Articulacion a la izquierda (METACARPO)</t>
  </si>
  <si>
    <t>28-03-2012</t>
  </si>
  <si>
    <t>Liberacion I. Quiriquina</t>
  </si>
  <si>
    <t>10:25</t>
  </si>
  <si>
    <t>22-03-2012</t>
  </si>
  <si>
    <t>En recuperacion USS, ejemplar en cambio de plumaje, fallece por aspergilosis aguda</t>
  </si>
  <si>
    <t>Pingueral</t>
  </si>
  <si>
    <t>29-06-2012</t>
  </si>
  <si>
    <t>EL ejemplar muere en trayecto a Universidad San sebastian</t>
  </si>
  <si>
    <t>Caleta Maule</t>
  </si>
  <si>
    <t>zona axilar y pata izquierda</t>
  </si>
  <si>
    <t>enmallamiento</t>
  </si>
  <si>
    <t>playa Laraquete</t>
  </si>
  <si>
    <t>cortopunzantes en abdomen expuesta.</t>
  </si>
  <si>
    <t>axila derecha abdomen</t>
  </si>
  <si>
    <t>18-08-2012</t>
  </si>
  <si>
    <t>Muere por aspergilosis sitémica diseminada</t>
  </si>
  <si>
    <t>14:20</t>
  </si>
  <si>
    <t>Playa de Colcura</t>
  </si>
  <si>
    <t>Enpetrolado (crudo)</t>
  </si>
  <si>
    <t>26-11-2012</t>
  </si>
  <si>
    <t>liberación</t>
  </si>
  <si>
    <t>Liberado en el sector Lenga del Santuario de la naturaleza Hualpen</t>
  </si>
  <si>
    <t>Liberación 25/04/12</t>
  </si>
  <si>
    <t>petróleo refinado Abdomen, aletas, cabeza,ojos</t>
  </si>
  <si>
    <t>13-07-2012</t>
  </si>
  <si>
    <t>liberado en Sector Lenga</t>
  </si>
  <si>
    <t>Playa Lenga</t>
  </si>
  <si>
    <t>Enmallamiento</t>
  </si>
  <si>
    <t>23-07-2012</t>
  </si>
  <si>
    <t>Caquextico, presenta vómitos, sospecha de cuerpo extraño en digestivo Olor de piel a combustible (petróleo). emaciación severa, falla hepática.</t>
  </si>
  <si>
    <t>Muerto aparentemente por ahogamiento</t>
  </si>
  <si>
    <t>muertos aparentemente por ahogamiento</t>
  </si>
  <si>
    <t>Pueblo Humdido</t>
  </si>
  <si>
    <t>03-11-2012</t>
  </si>
  <si>
    <t>Fallece en dependencias de USS, un día antes de la liberación. Muerte súbita con vómito, diarrea parasitaria</t>
  </si>
  <si>
    <t>16:40</t>
  </si>
  <si>
    <t>Playa Rocuant</t>
  </si>
  <si>
    <t>Se encuentra con hipoglicemia, hipovolemia, neumonía, hepatitis, hepibiontes</t>
  </si>
  <si>
    <t>Caleta El Soldado</t>
  </si>
  <si>
    <t>Mordida antigua lado izquierdo atrás</t>
  </si>
  <si>
    <t>30-06-2012</t>
  </si>
  <si>
    <t>Será devuelta al medio natural en la ciudad de Antofagasta, se entrega a Sernapesca II Región Vía Aerea. Murió el Lunes 25 de Junio en la tarde, después de dos días que estuvo en Antofagasta (había llegado el Viernes 22 desde Santiago)</t>
  </si>
  <si>
    <t>Berardius arnuxii</t>
  </si>
  <si>
    <t xml:space="preserve"> Playa Colcura</t>
  </si>
  <si>
    <t>Heridas corto punzantes</t>
  </si>
  <si>
    <t>Costado derecho conducta reproductiva</t>
  </si>
  <si>
    <t>Humdimiento en el mar</t>
  </si>
  <si>
    <t>El ejemplar muere mientra se realizaban maniobras de rescate.</t>
  </si>
  <si>
    <t>Playa Cucao, sector Sur</t>
  </si>
  <si>
    <t>Chonchi</t>
  </si>
  <si>
    <t>Se coordinó con Municipio de Chonchi su entierro</t>
  </si>
  <si>
    <t>Playa Meñihueico</t>
  </si>
  <si>
    <t>Mismo lugar</t>
  </si>
  <si>
    <t>El ejemplar pario una cria en el lugar, estubo cuidado el cachorro, este ultimo murio y la foca abandono el lugar.</t>
  </si>
  <si>
    <t>Mismos lugar, murio</t>
  </si>
  <si>
    <t>Nacio en el lugar estubo bajo el cuidado de la madre, paralelamente murio produto del ataque de piedras</t>
  </si>
  <si>
    <t>Lontra provocax</t>
  </si>
  <si>
    <t>Río Hueñu Hueñu</t>
  </si>
  <si>
    <t>Puerto Varas</t>
  </si>
  <si>
    <t>río</t>
  </si>
  <si>
    <t>Ojo izquierdo</t>
  </si>
  <si>
    <t>Se realiza charla a captores (piscicultura)</t>
  </si>
  <si>
    <t>24-03-2012</t>
  </si>
  <si>
    <t>Fallece en rehabilitación el dia 01/04/12</t>
  </si>
  <si>
    <t>cemento del muelle</t>
  </si>
  <si>
    <t>12-05-2012</t>
  </si>
  <si>
    <t>Sector Huicha</t>
  </si>
  <si>
    <t>Al momento de la inspección el animal se encontraba muy activo tratando de morder a las personas que se le acercaban y obtaculizando el transito en el muelle. Se observo que se alimentaba bien a pesar de su tamaño.</t>
  </si>
  <si>
    <t>Gobernación Maritima</t>
  </si>
  <si>
    <t>Mordida zona dorsal</t>
  </si>
  <si>
    <t>Universidad San Sebastian Puerto Montt</t>
  </si>
  <si>
    <t>Ejemplar muere en el trayecto, igual mente es destinado a universidad para investigacion y determinacion cauda de muerte.</t>
  </si>
  <si>
    <t>9:50</t>
  </si>
  <si>
    <t>Sector Sta. Rosa Quellón</t>
  </si>
  <si>
    <t>Quellón</t>
  </si>
  <si>
    <t>Lesión zona cervical</t>
  </si>
  <si>
    <t>Muerte ejemplar por causas desconocidas.</t>
  </si>
  <si>
    <t>Mar Brava</t>
  </si>
  <si>
    <t>Fractura pata</t>
  </si>
  <si>
    <t>16-02-2012</t>
  </si>
  <si>
    <t>Muerte del ejemplar, Necropsia</t>
  </si>
  <si>
    <t>Dra. A drea Ribas extiende certificado a Buin zoo</t>
  </si>
  <si>
    <t>Caipulli</t>
  </si>
  <si>
    <t>Cuello lado izquierdo</t>
  </si>
  <si>
    <t>29-02-2012</t>
  </si>
  <si>
    <t>Particular brinda atención en vetera, cura herida</t>
  </si>
  <si>
    <t>Herida en ingle, membrana pata derecha cortada</t>
  </si>
  <si>
    <t>Huelden</t>
  </si>
  <si>
    <t>14-03-2012</t>
  </si>
  <si>
    <t>Piedra Negra</t>
  </si>
  <si>
    <t>Universidad San Sebastian</t>
  </si>
  <si>
    <t>Puerto Saavedra</t>
  </si>
  <si>
    <t>Se retiro post rehabilitacion herida ala derecha</t>
  </si>
  <si>
    <t>21-02-2012</t>
  </si>
  <si>
    <t>Queule</t>
  </si>
  <si>
    <t>Se nos informó por parte del SAG  que se habría encontrado en playa de Puerto Saavedra y por estar aparentemente herido por parte de ese Servicio se envió a rehabilitación a clínica veterinaria, para luego liberarlo post rehabilitacion</t>
  </si>
  <si>
    <t>Caleta Tortel</t>
  </si>
  <si>
    <t>El animal se encuentra muerto y en descomposicion se encuentra varado en sector Montenegro.</t>
  </si>
  <si>
    <t>Corrales Viejos</t>
  </si>
  <si>
    <t>Cabo de hornos</t>
  </si>
  <si>
    <t>WGS84-19</t>
  </si>
  <si>
    <t>Heridas superficiales</t>
  </si>
  <si>
    <t>23-04-2012</t>
  </si>
  <si>
    <t>Las heridas se deben a la fricción con el fondo del mar</t>
  </si>
  <si>
    <t>Lagenorhynchus australis</t>
  </si>
  <si>
    <t>Puerto del Hambre</t>
  </si>
  <si>
    <t>Punta Arenas</t>
  </si>
  <si>
    <t>Producto de la descomposiciòn</t>
  </si>
  <si>
    <t>ONG Bahía Lomas</t>
  </si>
  <si>
    <t>Herida en la mandibula producto de la descomposición</t>
  </si>
  <si>
    <t>Puerto Natales</t>
  </si>
  <si>
    <t>WGS84-18</t>
  </si>
  <si>
    <t>PASTO</t>
  </si>
  <si>
    <t>31-03-2012</t>
  </si>
  <si>
    <t>Se devuelve al mar.</t>
  </si>
  <si>
    <t>Fuerte Belnes</t>
  </si>
  <si>
    <t>wgs-84/ 19</t>
  </si>
  <si>
    <t>Universidad de Magallanes</t>
  </si>
  <si>
    <t>WGS 84/ 18</t>
  </si>
  <si>
    <t>Metthanex</t>
  </si>
  <si>
    <t>PISCINA DE ADUCCION</t>
  </si>
  <si>
    <t>07-04-2012</t>
  </si>
  <si>
    <t>Los Pinos</t>
  </si>
  <si>
    <t>8:15</t>
  </si>
  <si>
    <t>Tres puentes</t>
  </si>
  <si>
    <t>Punta arenas</t>
  </si>
  <si>
    <t>ESTACIONAMIENTO</t>
  </si>
  <si>
    <t>18-06-2012</t>
  </si>
  <si>
    <t>Guairabo</t>
  </si>
  <si>
    <t>Rio Seco</t>
  </si>
  <si>
    <t>RETEN RIO SECO</t>
  </si>
  <si>
    <t>19-06-2012</t>
  </si>
  <si>
    <t>Muelle Kochifas</t>
  </si>
  <si>
    <t>07-08-2012</t>
  </si>
  <si>
    <t>Se devuelve al mar</t>
  </si>
  <si>
    <t>Caleta Délano</t>
  </si>
  <si>
    <t>Centro de cultivo</t>
  </si>
  <si>
    <t>22-08-2012</t>
  </si>
  <si>
    <t>Vertedero Natales</t>
  </si>
  <si>
    <t>CHABUNCO</t>
  </si>
  <si>
    <t>PUNTA ARENAS</t>
  </si>
  <si>
    <t>30-09-2012</t>
  </si>
  <si>
    <t>LIBERACION</t>
  </si>
  <si>
    <t>Vertedero Punta Arenas</t>
  </si>
  <si>
    <t>Costanera</t>
  </si>
  <si>
    <t>Aceite o combustible</t>
  </si>
  <si>
    <t>02-08-2012</t>
  </si>
  <si>
    <t>16-08-2012</t>
  </si>
  <si>
    <t>RIO SECO</t>
  </si>
  <si>
    <t>EN UNA PARCELA</t>
  </si>
  <si>
    <t>18-10-2012</t>
  </si>
  <si>
    <t>GUAIRABO</t>
  </si>
  <si>
    <t xml:space="preserve"> PINGÜINO  ENTREGADO POR CARABINEROS DE KON-AIKEN</t>
  </si>
  <si>
    <t>Eudyptes chrysocome</t>
  </si>
  <si>
    <t>Natales</t>
  </si>
  <si>
    <t>Sector costero sur (bahia desengaño)</t>
  </si>
  <si>
    <t>Arica</t>
  </si>
  <si>
    <t>Traslado a Iquique</t>
  </si>
  <si>
    <t>Animal es encontrado por turistas y comunicado el evento a Capitanía de Puerto Arica, funcionarios capturan el ave y entregan a Sernapesca.  Pingüino presenta inflamación en pata izquierda que dificulta caminar.  Es trasladado vía aérea a CMAR Iquique.</t>
  </si>
  <si>
    <t>Playa Chichorro</t>
  </si>
  <si>
    <t>Decaido, sin poder mantenerse en pie.</t>
  </si>
  <si>
    <t>Heridas en patas</t>
  </si>
  <si>
    <t>Centro de Rescate y Rehabilitacion de Iquique</t>
  </si>
  <si>
    <t>Se contacta con personal de centro de rescate de Iquique y Skyairline para enviar a ejemplar</t>
  </si>
  <si>
    <t>Sector Las Machas</t>
  </si>
  <si>
    <t>Herida en el caparazon</t>
  </si>
  <si>
    <t>Animal entero en estado de descomposición</t>
  </si>
  <si>
    <t>Universidad Arturo Prat</t>
  </si>
  <si>
    <t>Cuerpo enviado a la UNAP para fines pertinentes (FIC -XV BIP: 30110759-0)</t>
  </si>
  <si>
    <t>Playa Costanera Dichato</t>
  </si>
  <si>
    <t>Murio antes de que llegara personal de Sernapesca, a las 09:40 horas</t>
  </si>
  <si>
    <t>lIBERACIÓN</t>
  </si>
  <si>
    <t>Zona cloacal</t>
  </si>
  <si>
    <t>Herida cortopunsante 3cm</t>
  </si>
  <si>
    <t>Región toraxica por redes</t>
  </si>
  <si>
    <t>Recuperación en USS</t>
  </si>
  <si>
    <t>Fallece el 22/08/2013; El ejemplar presentaba inflamación en extremidades, caquexia y deshidratación</t>
  </si>
  <si>
    <t>Baca Sur</t>
  </si>
  <si>
    <t>Playa de Ramuntcho</t>
  </si>
  <si>
    <t>sin plumas rabadilla</t>
  </si>
  <si>
    <t>Sea al centro de rescate Parque Tumbes</t>
  </si>
  <si>
    <t>Muelle Oxxean</t>
  </si>
  <si>
    <t>Muelle OXXean</t>
  </si>
  <si>
    <t>Medio marino, en el mismo lugar.</t>
  </si>
  <si>
    <t>Se solicitó al denunciante que no moleste al pingüino, al día siguiente retornó por si  mismo al medio marino.</t>
  </si>
  <si>
    <t>10:63</t>
  </si>
  <si>
    <t>Playa Yatching</t>
  </si>
  <si>
    <t>WSG 84</t>
  </si>
  <si>
    <t>Herida corto punzantes en el pecho</t>
  </si>
  <si>
    <t>Ejemplar trasladao a Clínica de la Universidad Santo Tomás, pero muere por la gravedad de sus lesiones</t>
  </si>
  <si>
    <t>Iloca</t>
  </si>
  <si>
    <t>09-01-2013</t>
  </si>
  <si>
    <t>Playa Los Pellines</t>
  </si>
  <si>
    <t>Pingüino con emaciacion</t>
  </si>
  <si>
    <t>Playa Serena Golf</t>
  </si>
  <si>
    <t>Profunda herida abdominal</t>
  </si>
  <si>
    <t>10-01-2013</t>
  </si>
  <si>
    <t>Ejemplar encontrado por turistas, y transportado por Sernapesca a la UCN, donde se intentó su recuperación, pero murío durante la noche.</t>
  </si>
  <si>
    <t>Playa Matanzas</t>
  </si>
  <si>
    <t>Navidad</t>
  </si>
  <si>
    <t>01-03-2013</t>
  </si>
  <si>
    <t>Universidad Santo tomás</t>
  </si>
  <si>
    <t>Animal entregado por museo de San antonio el 01/03/13 presentando cambio de plumaje. En buenas condiciones no es posible liberarlo por condiciones impermeables del plumaje. Es enviado a U santo tomás con GLT 193860</t>
  </si>
  <si>
    <t>orificios parte ventral  herida superficial cabeza</t>
  </si>
  <si>
    <t>vertedero</t>
  </si>
  <si>
    <t>Presenta heridas profundas en la parte ventral, se encontro en muy mal estado, sangraba por la parte de la cloaca. Se coloca en observacion en el servicio donde finalmente fallece.</t>
  </si>
  <si>
    <t>Lipimavida</t>
  </si>
  <si>
    <t>Vichuquen</t>
  </si>
  <si>
    <t>18-01-2013</t>
  </si>
  <si>
    <t>Ejemplar rescatado de casa particular en balneario</t>
  </si>
  <si>
    <t>Escuadrón</t>
  </si>
  <si>
    <t>22-01-2013</t>
  </si>
  <si>
    <t>25-01-2013</t>
  </si>
  <si>
    <t>Liberado al medio</t>
  </si>
  <si>
    <t>Costanera Muelle Chonchi</t>
  </si>
  <si>
    <t>24-01-2013</t>
  </si>
  <si>
    <t>Pingüinera de Piñihuil.</t>
  </si>
  <si>
    <t>Pingüinera Puñihuil</t>
  </si>
  <si>
    <t>El ejemplar murió y fue enterrado.</t>
  </si>
  <si>
    <t>17:50</t>
  </si>
  <si>
    <t>Universidad Santo tomás, viña del mar</t>
  </si>
  <si>
    <t>presumiblemente el animal se encuentra ciego, por cataratas, se le administra comida por jeringa.</t>
  </si>
  <si>
    <t>15:50</t>
  </si>
  <si>
    <t>Universidad santo Tomás</t>
  </si>
  <si>
    <t>especimen ciego, la comida se le entrega con la ayuda de una jeringa.</t>
  </si>
  <si>
    <t>Aguas Calientes (Ventanas)</t>
  </si>
  <si>
    <t>animal muerto, carabineros procedio a su rescate en sector aguas caliente, playa ventana comuna puchuncavi, al momento del rescapte el animal estaba vivo y debil, posteriormente se dejo en vertedero de quintero</t>
  </si>
  <si>
    <t>Puerto de Coquimbo</t>
  </si>
  <si>
    <t>Costanera Coquimbo</t>
  </si>
  <si>
    <t>29-01-2013</t>
  </si>
  <si>
    <t>Ejemplar ciego.  Encontrado por Carabineros en sector cancha de waterpolo de la costanera de Coquimbo.  Se trasladó para su recuperación y mantención en la Universidad católica del Norte.</t>
  </si>
  <si>
    <t>Camino Costero Cueva del Pirata</t>
  </si>
  <si>
    <t>30-01-2013</t>
  </si>
  <si>
    <t>animal es trasladado a oficina de quintero, posteriormente fallece y es llevado al vertedero municipal de quintero el 31/01/2013</t>
  </si>
  <si>
    <t>Mmontemar</t>
  </si>
  <si>
    <t>recuperación</t>
  </si>
  <si>
    <t>el animal es enviado a la clínica de la U santo tomás</t>
  </si>
  <si>
    <t>15:13</t>
  </si>
  <si>
    <t>DWS-84</t>
  </si>
  <si>
    <t>01-02-2013</t>
  </si>
  <si>
    <t>Ejemplaar ciego en contrado por salvavidas en Playa Changa de Coquimbo, y trasladado a la UCN para su recuperación y mantención.</t>
  </si>
  <si>
    <t>Playa Marbella</t>
  </si>
  <si>
    <t>04-02-2013</t>
  </si>
  <si>
    <t>Animal debil y desnutrido, con poca respuesta a estimulos, sin heridas externas.</t>
  </si>
  <si>
    <t>21:30</t>
  </si>
  <si>
    <t>Sector La Ballena</t>
  </si>
  <si>
    <t>La Ligua</t>
  </si>
  <si>
    <t>03-02-2013</t>
  </si>
  <si>
    <t>clínica Sto. Tomas</t>
  </si>
  <si>
    <t>Ejemplar en regulares condiciones derivado a la Clínica de la U. Sto. Tomas, levemente ciego.</t>
  </si>
  <si>
    <t>U santo tomás</t>
  </si>
  <si>
    <t>Pingüino en malas condiciones es llevado a clínica U santo tomás, esta levemente ciego, el lunes 4 de febrero es rescatado desde playa ventana y llevado al reten de carabineros de ventanas.</t>
  </si>
  <si>
    <t>Clínica Sto. Tomas</t>
  </si>
  <si>
    <t>En malas condiciones es ingresado a Clinica de la U. Sto Tomas.</t>
  </si>
  <si>
    <t>Cachagua</t>
  </si>
  <si>
    <t>Trasladado a oficina Qtro desde cachagua. Se mantiene en observación en oficina quintero, se encuentra en malas condiciones sin responder a estimulos.</t>
  </si>
  <si>
    <t>Pingüino en regulares condiciones es llevado a clínica santo tomás, levemente ciego. Es ingresado el lunes 5 de febrero.</t>
  </si>
  <si>
    <t>presenta erosion pata izquierda</t>
  </si>
  <si>
    <t>06-02-2013</t>
  </si>
  <si>
    <t>Muere el mismo día 6 en la tarde (20:50), producto de su estado de salud.</t>
  </si>
  <si>
    <t>7-2-213</t>
  </si>
  <si>
    <t>Animal sin signos de lesiones, muerto por causas no determinadas, presenta agua en sus pulmones y es encontrado junto a un leon marino.</t>
  </si>
  <si>
    <t>08-02-2013</t>
  </si>
  <si>
    <t>Ejemplar ciego, encontrado por turista (Carolina Rojas Rios).  Ejemplar murió con fecha 09/02/2013, y su cadaver permanece en la UCN para estudio.</t>
  </si>
  <si>
    <t xml:space="preserve">San Antonio </t>
  </si>
  <si>
    <t>animal entregado por museo san antonio presentandose delgado y sin heridas externas. Es alimentado en oficina san antonio forzadamente, presenta una recuperación parcial por lo que es llevado a U santo tomás para mantención con glt 193859</t>
  </si>
  <si>
    <t>Ejemplares sin lesiones externas que indiquen causa de muerte.  Los pinguinos murieron por inmersión, abundante agua en su interior. El león tenía una amarra con nudo, Junto a todos ellos estaba un ave petrel tambien muerto con una marca del museo paris.</t>
  </si>
  <si>
    <t>Playa Las Salinas</t>
  </si>
  <si>
    <t>Animal entregado por particulares se encuentra en buen estado y algo delgado, debido a marejadas se devuelve solo a la playa. Se alimenta en oficina San antonio y es llevado a U santo tomás con glt 193859.</t>
  </si>
  <si>
    <t>10-02-2013</t>
  </si>
  <si>
    <t>Animal muy decaido y flaco, se encuentra en estado de recuperación</t>
  </si>
  <si>
    <t>animal es entregado por salvavidas, con pérdida de ojo derecho y sin otras lesiones, bastante delgado y sin movimiento. Es llevado a U santo tomás con glt 193859.</t>
  </si>
  <si>
    <t>14-02-2013</t>
  </si>
  <si>
    <t>Pata derecha inflamada, dificulta desplazamiento. Ser libera en Lenga 05/03/13</t>
  </si>
  <si>
    <t>Playa Arenillas Negras</t>
  </si>
  <si>
    <t>Se observa desorientado y un poco aturdido, es llevado a la Dirección Regional para observación, luego de varias horas se recupera (se muestra mas activo). Finalmente es llevado por los funcionarios del servicio para su liberación.</t>
  </si>
  <si>
    <t>Playa El Faro, Puerto Aldea</t>
  </si>
  <si>
    <t>DGS-84</t>
  </si>
  <si>
    <t>15-2-213</t>
  </si>
  <si>
    <t>Vertedero, Sernapesca</t>
  </si>
  <si>
    <t>Varamiento de 14 ejemplares muertos en Playa El Faro, Puerto Aldea, los que no presentaban signos externos de causa de muerte.  Se guardó dos ejemplares para efectuar necropcia, y los restantes 12 fueron enviados al relleno sanitario de Coquimbo.</t>
  </si>
  <si>
    <t>Vesgal de Itata</t>
  </si>
  <si>
    <t>Coelemu</t>
  </si>
  <si>
    <t>heridas en las aletas</t>
  </si>
  <si>
    <t>18-02-2013</t>
  </si>
  <si>
    <t>Muere en reten de Vegas de Itata pocas horas despues de ser ser encontrado. No comía y estaba muy decaido.</t>
  </si>
  <si>
    <t>19:10</t>
  </si>
  <si>
    <t>Cortes en la base de las aletas y el cuello</t>
  </si>
  <si>
    <t>25-02-2013</t>
  </si>
  <si>
    <t>Ejemplar encontrado muy herido, pero fue recuperado en dependencias de la Universidad Católica del Norte.</t>
  </si>
  <si>
    <t>04-03-2013</t>
  </si>
  <si>
    <t>Ejemplar trasladado a la UCN, donde se encuentra en recuperación.</t>
  </si>
  <si>
    <t>Playa Loncura, sector descarga de ENAP</t>
  </si>
  <si>
    <t>06-03-2013</t>
  </si>
  <si>
    <t>Especimen trasladado a oficina de quintero y dejado en observación. Se encuentra inactivo y postrado, fallece el 07/03/13 y es llevado al vertedero municipal de quintero al dia siguiente.</t>
  </si>
  <si>
    <t>Tres Peñas - Curanipe</t>
  </si>
  <si>
    <t>14-03-2013</t>
  </si>
  <si>
    <t>Playa Blanca, Tumbes</t>
  </si>
  <si>
    <t>zona dorsal caudal Izquierda</t>
  </si>
  <si>
    <t>01-04-2013</t>
  </si>
  <si>
    <t>Presencia de ectoparásitos, extremidades inferiores inflamadas</t>
  </si>
  <si>
    <t>Caleta Pichicuy</t>
  </si>
  <si>
    <t>04-04-2013</t>
  </si>
  <si>
    <t>Clínica U. Sto Tomás</t>
  </si>
  <si>
    <t>Llevado a la Clína de la U. Sto. Tomás, en aparente estado de desnutrición, sin daño físico visible.</t>
  </si>
  <si>
    <t>Molo de Abrigo</t>
  </si>
  <si>
    <t>molo de Valparaíso</t>
  </si>
  <si>
    <t>29-04-2013</t>
  </si>
  <si>
    <t>Enviado a la Clínica de la U. Sto. Tomás para alimentación.</t>
  </si>
  <si>
    <t>U santo Tomás</t>
  </si>
  <si>
    <t>03-05-2013</t>
  </si>
  <si>
    <t>Entregados por museo San Antonio, animales en buen estado, algo delgados y sin lesiones. Liberados en Playa Marbella donde si introducen sin problemas.</t>
  </si>
  <si>
    <t>Mordidas de aves carroñeras.</t>
  </si>
  <si>
    <t>Muestra y playa Los Choros</t>
  </si>
  <si>
    <t>Ejemplares varados junto con 610 Guanays en esa Playa, contingencia por el que Sernapesca ingresó denuncia a Fiscalía La Serena.  Uno de estos ejemplares se tomo como muestra, y se entregó a BIDEMA para análisis y necropcia.  El otro ejemplar quedó en pla</t>
  </si>
  <si>
    <t>U. sto Tomas</t>
  </si>
  <si>
    <t>Se encuenyra desorientado y delgado.</t>
  </si>
  <si>
    <t>U. Sto Tomas</t>
  </si>
  <si>
    <t>Animal se encuentra agonizante con heridas bajo alas y patas. Trasladado a Clinica de la U. Sto Tomas donde muere y se realiza necropsia.</t>
  </si>
  <si>
    <t>Playa Escuadrón</t>
  </si>
  <si>
    <t>toraxica abdominal, perforaciones</t>
  </si>
  <si>
    <t>probable herida por gancho</t>
  </si>
  <si>
    <t>Muere al ser ingresado a la USS</t>
  </si>
  <si>
    <t>Playa Desembocadura</t>
  </si>
  <si>
    <t>aleta izquierda</t>
  </si>
  <si>
    <t>26-05-2013</t>
  </si>
  <si>
    <t>30-05-2013</t>
  </si>
  <si>
    <t>El ejemplar presenta: edema facial, dificultas respiratoria con muerte fulminante. Posible laringotraqueitis aviar, cuerpo derivado a Stgo, laboratorio SAG.</t>
  </si>
  <si>
    <t>muelle prat</t>
  </si>
  <si>
    <t>28-05-2013</t>
  </si>
  <si>
    <t>04-06-2013</t>
  </si>
  <si>
    <t>Liberado en Isla Cachagua, ejemplar completamente empetrolado.</t>
  </si>
  <si>
    <t>Aleta derecha</t>
  </si>
  <si>
    <t>fractura expuesta art. Ala derecha</t>
  </si>
  <si>
    <t>Necrosia</t>
  </si>
  <si>
    <t>Presenta Caquexia, fracturas diversas, perforación sacos aereos y aerosaculosis con hongos y ascitis</t>
  </si>
  <si>
    <t>Islote Pajaro Niño</t>
  </si>
  <si>
    <t>Universidad Sto. Tomas</t>
  </si>
  <si>
    <t>Enviado a U. Sto Tomas para necropsia.</t>
  </si>
  <si>
    <t>Enviado a U. Sto Tomas para necrópsia</t>
  </si>
  <si>
    <t>Caleta Portales</t>
  </si>
  <si>
    <t>10-06-2013</t>
  </si>
  <si>
    <t>U. Sto. Tomas</t>
  </si>
  <si>
    <t>Ejemplar rescatado el día 8 de junio por un partícular, lo mantuvo en su casa hasta el lunes 10 de junio donde lo entrego a personal de Sernapesca.</t>
  </si>
  <si>
    <t>Caleta Higuerillas</t>
  </si>
  <si>
    <t>Con Con</t>
  </si>
  <si>
    <t>11-06-2013</t>
  </si>
  <si>
    <t>insitu</t>
  </si>
  <si>
    <t>Animal se encuentra en buenas condiciones, al ver al personal de Sernapesca se reintegra solo al mar.</t>
  </si>
  <si>
    <t>Playa Totoralillo Centro</t>
  </si>
  <si>
    <t>Pérdida total pata derecha.</t>
  </si>
  <si>
    <t>Habitantes de Totoralillo Centro lo encontraron y trasladaron a la UCN, donde se intentó su recuperación, pero murió con fecha 23 de agosto.  Su cadaver permanece en la UCN para educación e investigación.</t>
  </si>
  <si>
    <t>Encontrado en Playa Morrilos por funcionarios de la Armada, quienes lo trasladaron a la UCN.  Se intentó su recuperación, pero murió con fecha 09 de septiembre.  Su cadaver permanecerá en la UCN para educación e investigación.</t>
  </si>
  <si>
    <t>Ejemplar encontrado sin cabeza</t>
  </si>
  <si>
    <t>Encontrado muerto sin cabeza en la playa, a parentemente a causa de algún depredador.  Se enterró en la playa en el mismo lugar donde se encontró.</t>
  </si>
  <si>
    <t>Playa La Herradura</t>
  </si>
  <si>
    <t>Encontrado vivo en la playa, pero con extrema debilidad.  Fue trasladado a la UCN para su recuperación, pero murió con fecha 21 de septiembre.  Su cadaver permanecerá en la UCN para educación e investigación.</t>
  </si>
  <si>
    <t>Sector Patache</t>
  </si>
  <si>
    <t>Ejemplares habrían sido encontrados por buzos mariscadores en sector Patache y trasladados a Chanavayita.  Animales rescatados desde domicilio de dirigenta social que comunicó evento a Sernapesca.  Ejemplares se ingresaron a CMAR para tratamiento.</t>
  </si>
  <si>
    <t>Fuerte Lambert</t>
  </si>
  <si>
    <t>Herida en pata izquierda</t>
  </si>
  <si>
    <t>Ejemplar encontrado en roquiríos del Fuerte Lambert en Coquimbo, y trasladado a la UCN, donde murió con fecha 23/11/2013.  Su cadáver permanecerá para estudio en la UCN.</t>
  </si>
  <si>
    <t>10:87</t>
  </si>
  <si>
    <t>WSG84</t>
  </si>
  <si>
    <t>CACHAGUA</t>
  </si>
  <si>
    <t>10:88</t>
  </si>
  <si>
    <t>HERIDA PARTE SUPERIOR PIERNA DERECHA</t>
  </si>
  <si>
    <t>ANIMAL FALLECIO EN HOSPITAL CLINICO VETERINARIO UNIVERSIDAD SANTO TOMÁS, VIÑA DEL MAR</t>
  </si>
  <si>
    <t>Caleta Calen</t>
  </si>
  <si>
    <t>AletasHeridas, la izquierda con fractura expuesta.</t>
  </si>
  <si>
    <t>Inhumación en el sector encontrado (13/07/2013)</t>
  </si>
  <si>
    <t>Recibió tratamientos en la Oficina de Castro, se gestiona traslado a Puerto Montt pero muere.</t>
  </si>
  <si>
    <t>10:70</t>
  </si>
  <si>
    <t>Caleta Papagallo</t>
  </si>
  <si>
    <t>pecho lado izquierdo mordedura</t>
  </si>
  <si>
    <t>recuperación en hospital clinico veterinario de la Universidad Santo Tomás</t>
  </si>
  <si>
    <t>Caleta de Cachagua</t>
  </si>
  <si>
    <t>Herida costado derecho parte inferior del rostro</t>
  </si>
  <si>
    <t>Vertedero de Quintero</t>
  </si>
  <si>
    <t>Ejemplar encontrado flotando en playa Las Cujas entre Isla Santuario de la Naturaleza de Cachagua y la playa.</t>
  </si>
  <si>
    <t>10:51</t>
  </si>
  <si>
    <t>Caleta de  Pichicuy</t>
  </si>
  <si>
    <t>WSG</t>
  </si>
  <si>
    <t>Herida pata derecha  mordedura lobo marino</t>
  </si>
  <si>
    <t>Por muerte se deja para necropsia en clinica veterinaria del UST</t>
  </si>
  <si>
    <t>10:54</t>
  </si>
  <si>
    <t>Enviado a vertedero por funcionarios de la autoridad marítima</t>
  </si>
  <si>
    <t>10:57</t>
  </si>
  <si>
    <t>Encontrados muertos en la playa y posteriormente fueron trasladados a vertedero municipal</t>
  </si>
  <si>
    <t>10:58</t>
  </si>
  <si>
    <t>Presenta herida menores en el cuerpo</t>
  </si>
  <si>
    <t>Trasladado a Clinica de la Universidad Santo Tomás</t>
  </si>
  <si>
    <t>10:61</t>
  </si>
  <si>
    <t>Playa Montemar</t>
  </si>
  <si>
    <t>Viña del Mar</t>
  </si>
  <si>
    <t>WSG 85</t>
  </si>
  <si>
    <t>Liberado en el mismo sitio, ejemplar descansando</t>
  </si>
  <si>
    <t>10:64</t>
  </si>
  <si>
    <t>Playa Condominio Pelícano Horcón</t>
  </si>
  <si>
    <t>Leve mordida en el cuello</t>
  </si>
  <si>
    <t>Fue trasladado a la Clínica de la Universidad Santo Tomás para su recuperación</t>
  </si>
  <si>
    <t>10:65</t>
  </si>
  <si>
    <t>Playa Cendyr Naútico</t>
  </si>
  <si>
    <t>Herida en el Torax</t>
  </si>
  <si>
    <t>Ejemplar trasladado a la Universidad Santo Tomás no se puede mantener en pie, posteriormente murío</t>
  </si>
  <si>
    <t>10:72</t>
  </si>
  <si>
    <t>Liberado en el mismo lugar, el ejemplar solo salió a descansar</t>
  </si>
  <si>
    <t>10:74</t>
  </si>
  <si>
    <t>Costa Azul</t>
  </si>
  <si>
    <t>Herida en abdomen</t>
  </si>
  <si>
    <t>Ejemplar murio en traslado a Clínica abundamnte  sangramiento en zona toráxica</t>
  </si>
  <si>
    <t>10:76</t>
  </si>
  <si>
    <t>Roquerios frente a Islote Pinguinos</t>
  </si>
  <si>
    <t>Tarso pata derecha quebradura</t>
  </si>
  <si>
    <t>Especimen encontrado en roqueríos y trasladado a la UST, muere al día siguiente</t>
  </si>
  <si>
    <t>Playa Quenchi</t>
  </si>
  <si>
    <t>Corte a nivel cuello, músculos expuestos.</t>
  </si>
  <si>
    <t>Herida expuesta en el cuello.</t>
  </si>
  <si>
    <t>No determinada.</t>
  </si>
  <si>
    <t>02-01-2013</t>
  </si>
  <si>
    <t>Vertedero.</t>
  </si>
  <si>
    <t>El ejemplar murió, se realizará necropsia en la USS.</t>
  </si>
  <si>
    <t>18:25</t>
  </si>
  <si>
    <t>Punta de Lobos</t>
  </si>
  <si>
    <t>enterrado en playa hermosa</t>
  </si>
  <si>
    <t>Se alimentó dos días en la oficina pero murió.</t>
  </si>
  <si>
    <t>Isla Puluqui</t>
  </si>
  <si>
    <t>Laceración</t>
  </si>
  <si>
    <t>Animal en condiciones regulares, dificultad para caminar y nadar necesita atención clinica.</t>
  </si>
  <si>
    <t>17-01-2013</t>
  </si>
  <si>
    <t>Enterrado en la Playa 24-01-2013.</t>
  </si>
  <si>
    <t>El ejemplar murió, las causas se desconocen.</t>
  </si>
  <si>
    <t>Sector Huitauque</t>
  </si>
  <si>
    <t>Liberado en la Pingüinera Piñihuil</t>
  </si>
  <si>
    <t>Ejemplar retornó a su medio en optimas condiciones.</t>
  </si>
  <si>
    <t>San Ignacio</t>
  </si>
  <si>
    <t>Valdivia</t>
  </si>
  <si>
    <t>Falta plumaje en zona lumbar y heridas en ambas patas.</t>
  </si>
  <si>
    <t>Playa Curiñanco</t>
  </si>
  <si>
    <t xml:space="preserve">Muelle Comercial </t>
  </si>
  <si>
    <t>Corral</t>
  </si>
  <si>
    <t>Herida en la base de la aleta izquierda.</t>
  </si>
  <si>
    <t>Pugueñun</t>
  </si>
  <si>
    <t>Sector de playa</t>
  </si>
  <si>
    <t>Ejemplar liberado.</t>
  </si>
  <si>
    <t>San Sebastian</t>
  </si>
  <si>
    <t>27-01-2013</t>
  </si>
  <si>
    <t>Animal en buenas condiciones, es entregado por salir en sector muy concurrido, se libera.</t>
  </si>
  <si>
    <t>31-01-2013</t>
  </si>
  <si>
    <t>universidad santo tomás</t>
  </si>
  <si>
    <t>animal debilitado, no se incorpora sin presentar lesiones, es derivado a U santo tomás en viña del mar.</t>
  </si>
  <si>
    <t>Huar-Huar</t>
  </si>
  <si>
    <t>Los Muermos</t>
  </si>
  <si>
    <t>12-02-2013</t>
  </si>
  <si>
    <t>Isla lagartija</t>
  </si>
  <si>
    <t>El pingüino fue liberado en conjunto con la autoridad marítima el 12-02-2013.</t>
  </si>
  <si>
    <t>Playa Mehuin</t>
  </si>
  <si>
    <t>San José Mariquina</t>
  </si>
  <si>
    <t>Pingüino muere en viaje desde Mehuin a Valdivia. Al momento del rescate estaba moribundo.</t>
  </si>
  <si>
    <t>Falta plumaje en el dorso.</t>
  </si>
  <si>
    <t>Playa Las Terrazas</t>
  </si>
  <si>
    <t>Oficina Dir Regional</t>
  </si>
  <si>
    <t>El animal se embalsama por el buen estado externo.</t>
  </si>
  <si>
    <t>Playa Colún</t>
  </si>
  <si>
    <t>La Unión</t>
  </si>
  <si>
    <t>Especímenes sin visceras por carroñeros.</t>
  </si>
  <si>
    <t>El Barco de la Puntilla</t>
  </si>
  <si>
    <t>El animal presenta problemas en la aleta derecha, con posible fractura. Entregado a ofcina San Antonio</t>
  </si>
  <si>
    <t>Fractura en ala</t>
  </si>
  <si>
    <t>23-04-2013</t>
  </si>
  <si>
    <t>Clínica Universidad en Viña del Mar</t>
  </si>
  <si>
    <t>Se entrega a funcionarios de V Reg. Para traslado.</t>
  </si>
  <si>
    <t>Queilén</t>
  </si>
  <si>
    <t>Un ejemplar con herida</t>
  </si>
  <si>
    <t>Inhumación</t>
  </si>
  <si>
    <t>Las Torpederas</t>
  </si>
  <si>
    <t>pequeñas en patas</t>
  </si>
  <si>
    <t>Necropsia luego vertedero</t>
  </si>
  <si>
    <t>Animal en buen estado fue dejado en U santo tomás . Murio el 29/04/13 y destinado en vertedero.</t>
  </si>
  <si>
    <t>Entregado a Sernapesca, perviamente llevado a museo de San Antonio donde le aplicaron con B-12. Animal se encontraba famélico. Es encontrado muerto al día siguiente en dependencias de la oficina.</t>
  </si>
  <si>
    <t>Gran herida en obdomen.</t>
  </si>
  <si>
    <t>07-05-2013</t>
  </si>
  <si>
    <t>Habitante de La Herradura dio aviso, concurriendo inmediatamente Sernapesca.  En el lugar se constaó la existencia de gran herida abdominal.  Se trasladó ejemplar a UCN, donde se llevó a consulta veterinaria.  Examen de indicó necesidad de eutanasia.</t>
  </si>
  <si>
    <t>Huyar Bajo</t>
  </si>
  <si>
    <t>Curaco de Velez</t>
  </si>
  <si>
    <t>Inhumacion, sector terao</t>
  </si>
  <si>
    <t>Se enexa en papel informe necropsia.</t>
  </si>
  <si>
    <t>Club de yates Higuerilla</t>
  </si>
  <si>
    <t>Se envia a U. Sto. Tomas para recuperación.</t>
  </si>
  <si>
    <t>UTM</t>
  </si>
  <si>
    <t>14-06-2013</t>
  </si>
  <si>
    <t>Trasladado a Hospital Clínico de la Universidad Santo Tomás para su evaluación presenta en sus radiografias de Torax evidencia de afección pulmonar (Aspergilosis ¿?)</t>
  </si>
  <si>
    <t>Punta Lobos</t>
  </si>
  <si>
    <t>Muere en oficina. Se realiza necropsia básica, sin</t>
  </si>
  <si>
    <t>Oficina Provincial Puerto Natales</t>
  </si>
  <si>
    <t>Liberado 31-07-13</t>
  </si>
  <si>
    <t>GoogleEarth</t>
  </si>
  <si>
    <t>muere 30/07</t>
  </si>
  <si>
    <t>Costanera Puerto Montt</t>
  </si>
  <si>
    <t>Herida en cuello cicatrizada.</t>
  </si>
  <si>
    <t>Playa Mar Brava.</t>
  </si>
  <si>
    <t>Animal rehabilitado y leiberado el 20-08-2013.</t>
  </si>
  <si>
    <t>Erosiones en su cola.</t>
  </si>
  <si>
    <t>Ejemplar encontrado en Playa Totoralillo Norte, y trasladado a la UCN para su recuperación.  Murió con fecha 31 de agosto.  Su cadaver permanecerá en la UCN para educación e investigación.</t>
  </si>
  <si>
    <t>10:56</t>
  </si>
  <si>
    <t>Playa Chica</t>
  </si>
  <si>
    <t>Animal trasladado a la oficina murio al poco  rato de su traslado</t>
  </si>
  <si>
    <t>Sector Parque María Betty</t>
  </si>
  <si>
    <t>WGS 84 HUSO19</t>
  </si>
  <si>
    <t>Clinica Veterinaria</t>
  </si>
  <si>
    <t>Lamentablemente después de 2 semanas murió.</t>
  </si>
  <si>
    <t>Hornopirén</t>
  </si>
  <si>
    <t>Halahiué</t>
  </si>
  <si>
    <t>Universidad San Sebastián.</t>
  </si>
  <si>
    <t>Animal fallece durante el traslado, el cadaver fue enviado a la USS.</t>
  </si>
  <si>
    <t>Medio marino</t>
  </si>
  <si>
    <t>Ejemplar encontrado por turistas, quienes lo entregaron a Carabineros de Guanaqueros.  El Sargento 1º Darwin Barichivich de esa dotación lo devolvió inmediatamente al mar desde las instalaciones de la Caleta Guanaqueros.</t>
  </si>
  <si>
    <t>Playa El Faro, La Serena</t>
  </si>
  <si>
    <t>20-01-2013</t>
  </si>
  <si>
    <t>Ejemplar encontradio por turistas en Playa El Faro, y trasladado por salvavidas a la delegación municipal, desde donde lo retiró Sernapesca para llevarlo a la UCN.  Se intentó su recuperación, pero murió con fecha 31 de enero.  Cadaver permanece en UCN.</t>
  </si>
  <si>
    <t>Corte en base de pata izquierda.</t>
  </si>
  <si>
    <t>05-04-2013</t>
  </si>
  <si>
    <t>Encontrado por turista, quien llevó a veterinario donde se curó herida y se le alimentó con comida para gatos.  Se trasladó a la UCN donde murió el 07 de mayo.  Necropcia realizada indicó como causa de muerte una neumonia por allimento de gato en pulmones</t>
  </si>
  <si>
    <t>Cabo de Hornos</t>
  </si>
  <si>
    <t>Presenta herida abdominal abierta</t>
  </si>
  <si>
    <t>Se traslada ejemplar a Medico Veterinario</t>
  </si>
  <si>
    <t>Desembocadura Río Las Minas</t>
  </si>
  <si>
    <t>WGS84 HUSO 19</t>
  </si>
  <si>
    <t>Punta Guayrabo</t>
  </si>
  <si>
    <t>WGS 84 HUSO 19</t>
  </si>
  <si>
    <t>Km 44</t>
  </si>
  <si>
    <t>Sector Muelle Mardones</t>
  </si>
  <si>
    <t>Km 47,5 sur</t>
  </si>
  <si>
    <t>Desembocadura Río San Pedro</t>
  </si>
  <si>
    <t>Recuperado, muerto por perros desde costanera</t>
  </si>
  <si>
    <t>Sector Costanera</t>
  </si>
  <si>
    <t>Sector Río Seco</t>
  </si>
  <si>
    <t>Pingüino recuperado por Carabineros de Chile.</t>
  </si>
  <si>
    <t>Puerto Demaistre</t>
  </si>
  <si>
    <t>Oficina Punta Arenas</t>
  </si>
  <si>
    <t>Rescate lo realizó personal de la armada</t>
  </si>
  <si>
    <t>Río San Pedro</t>
  </si>
  <si>
    <t>Sector Ex Chipera</t>
  </si>
  <si>
    <t>Sector Río San Pedro</t>
  </si>
  <si>
    <t>Río Seco</t>
  </si>
  <si>
    <t>Rescatado por carabineros reten río seco.</t>
  </si>
  <si>
    <t>Av. Costanera</t>
  </si>
  <si>
    <t>Balaenoptera musculus</t>
  </si>
  <si>
    <t>Caleta Godoy</t>
  </si>
  <si>
    <t>Maullín</t>
  </si>
  <si>
    <t>cicatriz</t>
  </si>
  <si>
    <t>De tiburón, varias partes</t>
  </si>
  <si>
    <t>Enterrado en la Playa</t>
  </si>
  <si>
    <t>Participó la Universidad Austral de Chile cede Valdivia</t>
  </si>
  <si>
    <t>Puerto Nuevo Bahía Inutil</t>
  </si>
  <si>
    <t>Porvenir</t>
  </si>
  <si>
    <t>PIEDRA</t>
  </si>
  <si>
    <t>PUERTO NUEVO</t>
  </si>
  <si>
    <t>Antecedentes de dentificacion de la especie, según</t>
  </si>
  <si>
    <t>cortes y marcas tipo helice</t>
  </si>
  <si>
    <t>humdimiento mar afuera</t>
  </si>
  <si>
    <t>13:02</t>
  </si>
  <si>
    <t>Bahía Carrizal</t>
  </si>
  <si>
    <t>Freirina</t>
  </si>
  <si>
    <t>wgs-75</t>
  </si>
  <si>
    <t>enterrado en la playa</t>
  </si>
  <si>
    <t>29°5'12,5"S</t>
  </si>
  <si>
    <t>71°28'13,5"W</t>
  </si>
  <si>
    <t>10:91</t>
  </si>
  <si>
    <t>Costa Brava, Concon</t>
  </si>
  <si>
    <t>Concón</t>
  </si>
  <si>
    <t>Ejemplar muerto en muy avanzado estado de descomposicón, varó en una zona expuesta donde quedó para su degradación por el efecto natural del mar</t>
  </si>
  <si>
    <t>Playa Laraquete</t>
  </si>
  <si>
    <t>Devuelto ambiente natural</t>
  </si>
  <si>
    <t>Devuelto al mar por particulares, supervisado por autoridad maritima</t>
  </si>
  <si>
    <t>Playa Las Cañas</t>
  </si>
  <si>
    <t>24-1-213</t>
  </si>
  <si>
    <t>Vertedero Constitución</t>
  </si>
  <si>
    <t>13:01</t>
  </si>
  <si>
    <t>El Caleuche</t>
  </si>
  <si>
    <t>wgs-74</t>
  </si>
  <si>
    <t>Museo de Historia Natural de Chañaral</t>
  </si>
  <si>
    <t>26°2'57,81"S</t>
  </si>
  <si>
    <t>7°37'17,97"W</t>
  </si>
  <si>
    <t>Isla Mocha</t>
  </si>
  <si>
    <t>Tirúa</t>
  </si>
  <si>
    <t>se entierran</t>
  </si>
  <si>
    <t>Pequeñas heridas producto del varamiento.</t>
  </si>
  <si>
    <t>Enterrado en Playa Los Choros</t>
  </si>
  <si>
    <t>Guardaparques de CONAF dan aviso a Sernapesca, quin concurre a esa localidad.  El ejemplar no mostraba marcas o heridas atribuibles a la causa de muerte.  No se pudo gestionar su traslado para necropcia, por lo que se entrerró en la misma playa.</t>
  </si>
  <si>
    <t>Caleta Angelmó</t>
  </si>
  <si>
    <t>Universidad Austral de Chile(Valdivia).</t>
  </si>
  <si>
    <t>El ejemplar fue entregado en custodia al Instituto de Ciencias Marinas y Limnólogicas de la Universidad Austral, para fines de investigación.</t>
  </si>
  <si>
    <t>Bahúa Susana</t>
  </si>
  <si>
    <t>San Gregorio</t>
  </si>
  <si>
    <t>FANGO</t>
  </si>
  <si>
    <t>BAHÍA SUSANA</t>
  </si>
  <si>
    <t>otros: se dejaron en el mismo lugar los ejemplares</t>
  </si>
  <si>
    <t>El Yunque</t>
  </si>
  <si>
    <t>Animal fue despostado</t>
  </si>
  <si>
    <t>Restos son dispuestos en mismo lugar de encuentro</t>
  </si>
  <si>
    <t>Trozo de lomo es encontrado a unos 8 metros del cuerpo principal.</t>
  </si>
  <si>
    <t>El ejemplar se conserva en frío en la Facultad de Recursos Renovables de la Universidad Arturo Prat. Información de terceros en terreno refiere un varamiento con al menos dos horas previas. Se gestiona traslado a Museo Nacional de Historia Natural.</t>
  </si>
  <si>
    <t>Universidad Santo Tomás</t>
  </si>
  <si>
    <t>al parecer el animal fue aplastado por un yate, el cuerpo fue entregado por la armada de algarrobo.</t>
  </si>
  <si>
    <t>Muelle artesanal San Vicente</t>
  </si>
  <si>
    <t>compresión corporal (depresión)</t>
  </si>
  <si>
    <t>31-05-2013</t>
  </si>
  <si>
    <t>En rayos X se aprecian fracturas costales, hernia diafragmática, compresión caja torxica y pulmonar, ruptura hepática.</t>
  </si>
  <si>
    <t>Avenida Costanera</t>
  </si>
  <si>
    <t>Pequeñas heridas</t>
  </si>
  <si>
    <t>25 Km. Sur Punta Arenas</t>
  </si>
  <si>
    <t>Devuelta al mar, Seno Lauta, Canal Beagle</t>
  </si>
  <si>
    <t>Permanecio alrededor de 5 dias y volvío al mar</t>
  </si>
  <si>
    <t>Ralún</t>
  </si>
  <si>
    <t>Tierra</t>
  </si>
  <si>
    <t>Mismo lugar varamiento.</t>
  </si>
  <si>
    <t>Según información telefónica de Sr. Juan Lillo, el ejemplar regresó a su medio 5 días después, sin registrarse novedades.</t>
  </si>
  <si>
    <t>Costanera Los Vilos</t>
  </si>
  <si>
    <t>Ejemplar varó aparentemente a descansar, ya que se encontraba en condición corporal normal, y completamente atento.  Permaneció en el lugar hasta la madrugada del día 24 de octubre, momento en que volvió a su medio.  No se le volvió a ver en el sector.</t>
  </si>
  <si>
    <t>Bahía Parry</t>
  </si>
  <si>
    <t>Timaukel</t>
  </si>
  <si>
    <t xml:space="preserve"> DECAPITADO</t>
  </si>
  <si>
    <t>BAHÍA PARRY</t>
  </si>
  <si>
    <t xml:space="preserve"> CABEZA DECAPITADA. SE OBSERVA PIEL DE LA CABEZA D</t>
  </si>
  <si>
    <t>Personal municipal dio aviso a Sernapesca, quien trasladó a ejemplar a la UCN para su recuperación.  No obstante murió con fecha 07/03/2013.</t>
  </si>
  <si>
    <t>Centro Cultivo Paso Vattuone</t>
  </si>
  <si>
    <t>Presenta dos cortes de 1 cm</t>
  </si>
  <si>
    <t>Vertedero Municipal de Puerto Natales</t>
  </si>
  <si>
    <t>Rampa Tres Puentes</t>
  </si>
  <si>
    <t>Playa tres puentes</t>
  </si>
  <si>
    <t>Ejemplar encontrado muerto en Playa Peñuelas.  Se dio aviso a la Municipalidad de Coquimbo para que retirara el ejemplar de la playa y lo traslade al relleno sanitario de Coquimbo.</t>
  </si>
  <si>
    <t>lobo fino austral</t>
  </si>
  <si>
    <t>13:06</t>
  </si>
  <si>
    <t>Parque Pan de Azúcar</t>
  </si>
  <si>
    <t>wgs-79</t>
  </si>
  <si>
    <t>23°38'39"S</t>
  </si>
  <si>
    <t>7°24'39"W</t>
  </si>
  <si>
    <t>Finalmente el animal muere</t>
  </si>
  <si>
    <t>14:15</t>
  </si>
  <si>
    <t>Ejemplar muerto en playa Los Choros, con data estimada de muerte de 5 - 8 días.  Encontrado mientras se inspeccionaba playa Los Choros por varamiento masivo de aves marinas.</t>
  </si>
  <si>
    <t>10:92</t>
  </si>
  <si>
    <t>ESG 84</t>
  </si>
  <si>
    <t>Queda en la playa, ejemplar sale a descansar</t>
  </si>
  <si>
    <t>10:93</t>
  </si>
  <si>
    <t>Playa Azul</t>
  </si>
  <si>
    <t>Animal descansando y reingresa ante la presencia de los funcionarios se desplaza con problemas</t>
  </si>
  <si>
    <t>Paseo Costanera B. Cumberland</t>
  </si>
  <si>
    <t>26-04-2013</t>
  </si>
  <si>
    <t>Sector Puerto Ingles</t>
  </si>
  <si>
    <t>Estaba en buenas condiciones, aunque un poco desorientado. Liberado con éxito en colonia de lobos sectro de Puerto Ingles.</t>
  </si>
  <si>
    <t>Liberación en puerto Ingles</t>
  </si>
  <si>
    <t>heridas leves, superficiales</t>
  </si>
  <si>
    <t>En buenas condiciones, solo se aprecia desorientado y un poco aturdido. Finalmente es liberado con el apoyo de la armada, en el sector cercano a Punta Paloma.</t>
  </si>
  <si>
    <t>heridas cicatrizadas</t>
  </si>
  <si>
    <t>Se observa muy tranquilo, responde a estímulos cerca de el, se aprecia en buenas condiciones. Finalmente, es liberado en las cercanias de Punta paloma con apoyo de la Armada.</t>
  </si>
  <si>
    <t>heridas leves, en laparte ventral</t>
  </si>
  <si>
    <t>presenta heridas en forma de orificios en la parte del estomago pero aun asi se observa muy activo. Finalmente es liberado con el apoyo de la Armada.</t>
  </si>
  <si>
    <t>Playa El Laucho</t>
  </si>
  <si>
    <t>vuelve al mar</t>
  </si>
  <si>
    <t>Se aprecia muy flaco y muy pasivo, al respirar se le notan las costillas. Al ser un animal grande, se monitorea con la Armada cada 1 hora. Al pasar aprox. 3 hrs. el lobo no se encuentra en el lugar deduciendo que volvio al mar por sus propios medios.</t>
  </si>
  <si>
    <t>Portales</t>
  </si>
  <si>
    <t>estaba en roquerios donde fue trasladado a Universidad Santo tomás donde posteriormente fallecio.</t>
  </si>
  <si>
    <t>Baron</t>
  </si>
  <si>
    <t>Universidad santo tomás</t>
  </si>
  <si>
    <t>el animal fue trasladado a la clínica santo tomás donde posteriormente fue liberado</t>
  </si>
  <si>
    <t>in situ</t>
  </si>
  <si>
    <t>el animal tenía un raspón pequeño en una aleta pero en buenas condiciones donde fue liberado in situ.</t>
  </si>
  <si>
    <t>11:45</t>
  </si>
  <si>
    <t>el animal fue liberado donde se encontro.</t>
  </si>
  <si>
    <t>popito de aprox 2o 3 meses  sobre roquerio, en condiciones de oscuridad y marejadas no se saca del lugar, se espera que la madre lo vaya a buscar. El día de hoy no se encuentra en el sector.</t>
  </si>
  <si>
    <t>Sitio n°9 Vopak</t>
  </si>
  <si>
    <t>Hembra muerta, sin lesiones externas, un juvenil de apox 1 año vivo. El juvenil se deja en el sector por buenas condiciones, se le solicita a empresa Vopak informar si animal sigue en el sector para posible rescate.</t>
  </si>
  <si>
    <t>Lobo con emaciación</t>
  </si>
  <si>
    <t>Playa de Cachagua</t>
  </si>
  <si>
    <t>animal muerto en la playa en buen estado sin putrefaccion, sin heridas visibles. Se coordina con Municipio de Zapallar quienes proceden al entierro con maquinaria retro excavadora, lugar a unos 300 metros y a profundidad de 2 metros.</t>
  </si>
  <si>
    <t>el animal es encontrado vivo pero muere durante el traslado.</t>
  </si>
  <si>
    <t>herida en base de craneo</t>
  </si>
  <si>
    <t>animal se encuentra en la playa activo sin ingreso al mar. Posee lesiones cutaneas leves. Con mucosidad abundante de color verde, con protuberancia en dorso por fractura de vertebra y dificultad de desplazamiento de una aleta porsterior.</t>
  </si>
  <si>
    <t>Playa Caucau</t>
  </si>
  <si>
    <t>animal muerto en la playa, en estado de putrefacción con heridas visibles. Se coordina con municipio de Puchuncavi quienes proceden a su entierro en el mismo lugar de varamiento por no contar con acceso a maquinaria pesada, el día 17/01/13.</t>
  </si>
  <si>
    <t>Animal se encuentra en estrán, golpeado por las olas, con secresión nasal con presencia de sangre.</t>
  </si>
  <si>
    <t>Animal se encuentra descansando y es molestado por turistas, es llevado a la oficina y devuelto en playa llolleo.</t>
  </si>
  <si>
    <t>Playa Grande Sector Puyayi</t>
  </si>
  <si>
    <t>sepultado en playa puya</t>
  </si>
  <si>
    <t>lobo muerto con orificios producidos por animales, muerto aprox 2 semanas. Es sepultado por personal de la municipalidad de papudo el 24/01/13, se adjuntan fotos.</t>
  </si>
  <si>
    <t>Boca del Rapel</t>
  </si>
  <si>
    <t>26-01-2013</t>
  </si>
  <si>
    <t>Al animal se le observa cordon umbilical, es entregado por particulares en oficina San antonio, se deriva a Universidad santo tomás y posteriormente llevado al zoo metropolitano.</t>
  </si>
  <si>
    <t>Lobo marino encontrado muerto que data de 5 días, delgado y sin heridas. Se coordina con municipalidad de puchuncavi para su destino final.</t>
  </si>
  <si>
    <t>Animal sin signos evidentes de lesiones, muerto por causas no determinadas. Se encuentra junto a pingüino quien tambuien se encuentra fallecido.</t>
  </si>
  <si>
    <t>11-2-213</t>
  </si>
  <si>
    <t>el animal estaba muerto, fue retirado por el salvavidas desde el mar, no presentaba lesiones externas, se deja en sector a espera de que el municipio retire el cuerpo para vertedero.</t>
  </si>
  <si>
    <t>24-02-2013</t>
  </si>
  <si>
    <t>playa el yali</t>
  </si>
  <si>
    <t>Animal en buenas condiciones, con un ojo cerrado. Se le aplicó suero y agua en el ojo, se deja en observacion en oficina, posteriormente es trasladado a playa el yali donde retorna al mar.</t>
  </si>
  <si>
    <t>el animal se encontraba descansando sin lesiones aparentes, se deja en el sector y se avisa a seguridad ciudadana de cartagena para que no sea molestado.</t>
  </si>
  <si>
    <t>18:55</t>
  </si>
  <si>
    <t>especimen muerto en la playa sin heridas. Se comunica la posición y el estado a la municipalidad de quintero para que sea enterrado in situ</t>
  </si>
  <si>
    <t>Especimen muerto en la playa sin heridas evidenciadas. Se comunica la posición y el estado a la municipalidad de quintero para el entierro in situ.</t>
  </si>
  <si>
    <t>Playa Los Pocitos</t>
  </si>
  <si>
    <t>es Georeferenciado dejado en los roquerios</t>
  </si>
  <si>
    <t>Especimen encontrado muerto en los roquerios del sector de maitencillo. La data de muerte es de 1 semana app. Se coordina con la municipalidad el traslado y destino final del animal.c</t>
  </si>
  <si>
    <t>7-3-213</t>
  </si>
  <si>
    <t>La armada llama por lobo moribundo que esta siendo manipulado por personas. El animal tiene un golpe fuerte en la columna. Causa probable de muerte por inanición. Se llama a municipio para que retiren el cuerpo y sea enviado a vertedero.</t>
  </si>
  <si>
    <t>especimen muerto en la playa referencia frente a av costanera con calle pomabambaen loncura, se contacta con municipalidad de quintero para informar su posición. Su data de muerte es mas de una semana.</t>
  </si>
  <si>
    <t>heridas en todo el rostro</t>
  </si>
  <si>
    <t>enterrado en playa Llolleo</t>
  </si>
  <si>
    <t>Especimen con fractura de mandíbula y máxila. Presenta hundimiento de cráneo, perdida de ambos ojos y fractura de colmillos.Para evitar el sufrimiento se aplico eutanasia el 18/03/13 en oficina San antonio a cargo del veterinario Eduardo Vega y Evelin A.</t>
  </si>
  <si>
    <t>5-4-213</t>
  </si>
  <si>
    <t>Animal muy delgado es llevado desde los roquerios a U santo tomás, donde muere el 07/04/13 en la Clínica Santo tomás.</t>
  </si>
  <si>
    <t>El animal es dejado en los roquerios donde fue encontrado. Presentraba un ojo blanco, posiblemente ciego de aquel ojo, se alimentaba bien y sin problemas.</t>
  </si>
  <si>
    <t>denuncia por 2 ejemplares, uno con posible fractura en aleta anterior y otro con problemas en el tercio posterior.  Debido a las condiciones para su mantención y tratamiento en rescate, y con posibilidades de sobrevivencia se dejan en sector monitoreados.</t>
  </si>
  <si>
    <t>Llo Lleo</t>
  </si>
  <si>
    <t>Descompuesto y con signos de ataque de carroñeros.</t>
  </si>
  <si>
    <t>Enterrado en la grava hasta el cuello y con evidente estado de descomposición.</t>
  </si>
  <si>
    <t>02-06-2013</t>
  </si>
  <si>
    <t>Animal en buenas condiciones, estaba siendo atacado por perros del sector. Llevado a Clinica de U. Sto. Tomas apara su alimentacion y recuperación.</t>
  </si>
  <si>
    <t>Huape</t>
  </si>
  <si>
    <t>CEREFA - LIBERACION</t>
  </si>
  <si>
    <t>10:86</t>
  </si>
  <si>
    <t>FUE DEJADO EN HOSPITAL CLINICO VETERINARIO DE LA UNIVERSIDAD SANTO TOMÁS, VIÑA DEL MAR. ANIMAL POSTERIORMENTE FALLECIÓ.</t>
  </si>
  <si>
    <t>10:89</t>
  </si>
  <si>
    <t>Playa Laguna Zapallar</t>
  </si>
  <si>
    <t>10:90</t>
  </si>
  <si>
    <t>Reñaca Sector 5</t>
  </si>
  <si>
    <t>BAJO MENTÓN HERIDA COLMILLO</t>
  </si>
  <si>
    <t>LIBERACIÓN IN SITU</t>
  </si>
  <si>
    <t>10:69</t>
  </si>
  <si>
    <t>Reñaca Sector 6</t>
  </si>
  <si>
    <t>Heridas menores</t>
  </si>
  <si>
    <t>liberación in situ</t>
  </si>
  <si>
    <t>10:71</t>
  </si>
  <si>
    <t>Reingreso al mar por sus propios medios</t>
  </si>
  <si>
    <t>10:52</t>
  </si>
  <si>
    <t>Ejemplar reingreso al mar por sus propios medios</t>
  </si>
  <si>
    <t>10:53</t>
  </si>
  <si>
    <t>Trasladado a  Clínica de la Universidad Santo Tomás</t>
  </si>
  <si>
    <t>10:55</t>
  </si>
  <si>
    <t>Derivado a clínica de la Universidad Santo Tomás para su recuperación</t>
  </si>
  <si>
    <t>Los Molinos</t>
  </si>
  <si>
    <t>Necropsia CEREFA</t>
  </si>
  <si>
    <t>Presentaba un absceso a nivel de la pelvis, la condición corporal era mala, su peso correspondía a un cachorro de 4 meses, su respuesta a estímulos externos disminuyo con el paso de los días.</t>
  </si>
  <si>
    <t>Pilmaiquen oriente</t>
  </si>
  <si>
    <t>Rio Bueno</t>
  </si>
  <si>
    <t>Necropsia- CEREFA</t>
  </si>
  <si>
    <t>Presentaba una mala condición corporal, su peso correspondía a un cachorro de 4 meses, su respuesta a estímulos externos disminuyo con el paso de los días.</t>
  </si>
  <si>
    <t>10:59</t>
  </si>
  <si>
    <t>Playa Casino</t>
  </si>
  <si>
    <t>en el lugar</t>
  </si>
  <si>
    <t>Reingresó al mar por sus propios medios</t>
  </si>
  <si>
    <t>10:60</t>
  </si>
  <si>
    <t>Herida profunda en cuello</t>
  </si>
  <si>
    <t>Entregado pro Carabineros se deriva a Clinica de la Universidad Santo Tomás</t>
  </si>
  <si>
    <t>10:62</t>
  </si>
  <si>
    <t>Roqueríos del muelle Barón</t>
  </si>
  <si>
    <t>Retirado por personal del Bote Salvavidas y botado en mar abierto</t>
  </si>
  <si>
    <t>10:66</t>
  </si>
  <si>
    <t>STI Puerto</t>
  </si>
  <si>
    <t>Estaba en muy malas condiciones para determinar probables causas de muerte</t>
  </si>
  <si>
    <t>10:67</t>
  </si>
  <si>
    <t>Trasladado a la Clínica de la UST, el popito fallece a los dos días</t>
  </si>
  <si>
    <t>10:68</t>
  </si>
  <si>
    <t>Castillo Wulff</t>
  </si>
  <si>
    <t>Heridas en la cabezo por perdigones</t>
  </si>
  <si>
    <t>Se quedó en roqueríos y no hubo posibilidad de rescatar dado que se tiro al mar y quedó a la deriva en el mar, probablemente murio dado su estado.</t>
  </si>
  <si>
    <t>10:73</t>
  </si>
  <si>
    <t>Animal muy decaido derivado a la UST, murió al día siguiente</t>
  </si>
  <si>
    <t>10:75</t>
  </si>
  <si>
    <t>Animal derivado a la UST muy decaído</t>
  </si>
  <si>
    <t>10:77</t>
  </si>
  <si>
    <t>Herida en el cuello</t>
  </si>
  <si>
    <t>Se mantiene sin problemas con el grupo de la caleta</t>
  </si>
  <si>
    <t>10:78</t>
  </si>
  <si>
    <t>Heridas en las aletas posteriores</t>
  </si>
  <si>
    <t>Queda en el lugar por tener heridas no importantes</t>
  </si>
  <si>
    <t>Muelle pasajeros Niebla</t>
  </si>
  <si>
    <t>Ojo picoteado por aves</t>
  </si>
  <si>
    <t>Medio Marino</t>
  </si>
  <si>
    <t>Ejemplar varó en playas de La Serena y trasladado por personal municipal a Oficina sernapesca Coquimbo.  Se efectuó una evaluación del mismo, no encontrándose problemas de salud, por lo que fue inmediatamente liberado en sector Panul.</t>
  </si>
  <si>
    <t>Isla Mancera</t>
  </si>
  <si>
    <t>Orificio en zona ventral cerca de las aletas.</t>
  </si>
  <si>
    <t>Se realizo operativo con la PDI a fin de investigar una posible muerte por herida de bala.Sin embargo, se llevó el cuerpo a la UACh y según autopsia el lobo murio de causa natural.</t>
  </si>
  <si>
    <t>Se recibió el aviso telefonico de turistas y Armada, pero no se tuvo vehículo para asistir al lugar de varamiento.  El ejemplar murió al medio día, y fue retirado de la playa por salvavidas de La Serena para ser posteriormente recogido por aseo municipal.</t>
  </si>
  <si>
    <t>Se recibió aviso de turistas, por lo que consurrió a la playa, se evaluó la condición del ejemplar, una cria de aproximadamente 10 meses, y se trasladó inmediatamente a un sector alejado de centros urbanos, donde se liberó al medioi marino.</t>
  </si>
  <si>
    <t>No determinada, en sector izquierdo.</t>
  </si>
  <si>
    <t>Sector El Canelo, Pampilla</t>
  </si>
  <si>
    <t>Turistas lo rescatan de poza intermareal en sector El Canelo de la Pampilla de Coquimbo, y trasladado a la Universidad Católica del Norte.  Se intentó su recuperación, pero murió con fecha 08/02/2013.  Su cadaver permanecerá en la UCN para su estudio.</t>
  </si>
  <si>
    <t>Corte y erosión en cuello por cordel atado</t>
  </si>
  <si>
    <t>Corte y erosión en cuello por cordel.</t>
  </si>
  <si>
    <t>Operativo de rescate en marcha.</t>
  </si>
  <si>
    <t>Camahueto</t>
  </si>
  <si>
    <t>Chaitén</t>
  </si>
  <si>
    <t>Se presume herida por escopeta.</t>
  </si>
  <si>
    <t>Mismo lugar.</t>
  </si>
  <si>
    <t>Denuncia conocida por radio, se realizó denuncia a tribunales contra quien resulte responsable.</t>
  </si>
  <si>
    <t>Playa de Cahuil</t>
  </si>
  <si>
    <t>Enterrado en la playa</t>
  </si>
  <si>
    <t>Muelle artesanal</t>
  </si>
  <si>
    <t>Contenedores</t>
  </si>
  <si>
    <t>Liberado al mar</t>
  </si>
  <si>
    <t>El ejemplar fuué conducido al mar.</t>
  </si>
  <si>
    <t>Punta Negra</t>
  </si>
  <si>
    <t>Muertos con heridas. Vivos sin heridas</t>
  </si>
  <si>
    <t>Animales cría varados separados de sus madres, en avanzado estado de desnutrición. Se registran 28 ejemplares muertos recientemente y 38 aún con vida, pero con pronóstico negativo. Islote Punta Negra constituye lobera reproductiva, en plena actividad.</t>
  </si>
  <si>
    <t>Paseo peatonal Guanaqueros</t>
  </si>
  <si>
    <t>Heridas costado aletas pectorales</t>
  </si>
  <si>
    <t>22-02-2013</t>
  </si>
  <si>
    <t>Turistas llaman a Sernapesca por lobo marino herino.  No obstante, al inspeccionar a ejemplar se constató que se encontraba descansando, y las heridas corresponden a las normales en estos ejemplares.  Luego de un momento, el ejemplar volvió al medio marin</t>
  </si>
  <si>
    <t>11:50</t>
  </si>
  <si>
    <t>Playa Hermosa</t>
  </si>
  <si>
    <t>Animal espantado por perros se devuelve solo.</t>
  </si>
  <si>
    <t>Cerrillos Sur Caleta Las Conchas</t>
  </si>
  <si>
    <t>Lobo muerto de gran tamaño, y en avanzado estado de descomposición.  Queda en el lugar de varamiento.</t>
  </si>
  <si>
    <t>Playa Infiernillo</t>
  </si>
  <si>
    <t>Es llevado por la marea alta antes de enterrarse.</t>
  </si>
  <si>
    <t>Heridas en la cabeza</t>
  </si>
  <si>
    <t>27-2-213</t>
  </si>
  <si>
    <t>Turistas llaman indicando la presencia de lobo moribundo en la playa.  Al conurrir el ejemplar ya se encontraba muerto.  Presentaba pequeñas heridas en la cabeza.  Se solicitó a la I. Municipalidad de La Serena su retiro de la playa.</t>
  </si>
  <si>
    <t>La Puntilla</t>
  </si>
  <si>
    <t>Animal no se encuentra al concurrir funcionarios</t>
  </si>
  <si>
    <t>Playa Matagordas</t>
  </si>
  <si>
    <t>Lobo muerto de gran tamaño, en avanzado estado de descomposición.  Se contacta a municipalidad para su retiro a vertedero, lo que se realiza con fecha 06/03/2013.</t>
  </si>
  <si>
    <t>Cortes en grasa y carne post mortem.</t>
  </si>
  <si>
    <t>18-3-213</t>
  </si>
  <si>
    <t>Ejemplar hembra muerto y carneado post mortem por desconocidos.  Se coordina su traslado a vertedero, lo que se realiza con fecha 18/03/2013.</t>
  </si>
  <si>
    <t>Muelle Niebla</t>
  </si>
  <si>
    <t>Númerosas mordeduras en craneo, cuello y aletas.</t>
  </si>
  <si>
    <t>El ejemplar presenta numerosas heridas correspondientes a mordeduras de otros machos de la misma especie. De acuerdo a evaluación del M. Veterinario del CEREFAS, están reapareandose. 27.03.13</t>
  </si>
  <si>
    <t>Playa Infiernillo (La Puntilla)</t>
  </si>
  <si>
    <t>Animal muerto, se entierra con Municipio</t>
  </si>
  <si>
    <t>13:03</t>
  </si>
  <si>
    <t>Playa El Jefe</t>
  </si>
  <si>
    <t>Caldera</t>
  </si>
  <si>
    <t>wgs-76</t>
  </si>
  <si>
    <t>agujeros y heridas más grandes</t>
  </si>
  <si>
    <t>27-3-213</t>
  </si>
  <si>
    <t>27°3'7.95"S</t>
  </si>
  <si>
    <t>7°49'4,21"W</t>
  </si>
  <si>
    <t>si, agujeros y pedazos menos</t>
  </si>
  <si>
    <t>Muerto en descomposición</t>
  </si>
  <si>
    <t>arrastrado mar adentro</t>
  </si>
  <si>
    <t>mar adentro</t>
  </si>
  <si>
    <t>animal muerto varado por causas desconocidas</t>
  </si>
  <si>
    <t>Norte Punta de Choros</t>
  </si>
  <si>
    <t>Enterrado en playa</t>
  </si>
  <si>
    <t>Ejemplar macho adulto en alto estado de descomposición, en el que no es posible determinar causa de muerte.  Se le entierra en la playa en lugar de varamiento.</t>
  </si>
  <si>
    <t>Ejemplar macho adulto en avanzado estado de descomposición, en el que no es posible determinar causas de muerte.  Ejemplar permanece en lugar de varamiento.</t>
  </si>
  <si>
    <t>Presenta herida en ojo izquierdo, con fractura de</t>
  </si>
  <si>
    <t>Ejemplar hembra subadulta, que presenta herida en ojo izquierdo, con fractura de huesos de la órbita ocular.  Esta herida puede ser causa de muerte.</t>
  </si>
  <si>
    <t>4-4-213</t>
  </si>
  <si>
    <t>Ejemplar varó muerto en avanzado estado de descomposición.  No fue posible reconocer heridas que pidiesen haber causado la muerte de ejemplar.</t>
  </si>
  <si>
    <t>13:05</t>
  </si>
  <si>
    <t>Heridas en hocico y vientre, atribuibles a carroñe</t>
  </si>
  <si>
    <t>Ejemplar varó muerto.  Se observa heridas que podrian haber sido causadas por carroñeros.</t>
  </si>
  <si>
    <t>13:50</t>
  </si>
  <si>
    <t>Playa Coquimbo</t>
  </si>
  <si>
    <t>Ejemplar varó muerto y en avanzado estado de descomposición, por lo que no fue posible reconocer causas de muerte del ejemplar.</t>
  </si>
  <si>
    <t>Muelle artesanal Corral</t>
  </si>
  <si>
    <t>Presenta herida en una de sus aletas frontales.</t>
  </si>
  <si>
    <t>Capitania de Puerto</t>
  </si>
  <si>
    <t>herida cervico toraxica derecha</t>
  </si>
  <si>
    <t>02-05-2013</t>
  </si>
  <si>
    <t>Es tratado en terreno</t>
  </si>
  <si>
    <t>Al no ser posible el traslado del ejemplar, se tata en terreno con Veterinario, administrandole, anti inflamatorio, se desinfecta la herida.</t>
  </si>
  <si>
    <t>Fractura osea frontal sobre ojo derecho.</t>
  </si>
  <si>
    <t>Ejemplar varado con data de muerte reciente.  ¨resenta fractura osea frontal sobre ojo derecho.  Ejemplar encontrado mientras se efectuaba inspeción en playa Los Choros por varamiento masivo de aves marinas en esa playa.</t>
  </si>
  <si>
    <t>Playa Negra</t>
  </si>
  <si>
    <t>corte alrededor del cuello (aro plastico)</t>
  </si>
  <si>
    <t>cuello</t>
  </si>
  <si>
    <t>14-05-2013</t>
  </si>
  <si>
    <t>liberado en playa</t>
  </si>
  <si>
    <t>Al no poder ser trasladado a USS, es tratado en terreno con antiinflamatorios, se limpia y desinfecta la herida. Se le inyectan vitaminas.</t>
  </si>
  <si>
    <t>Playa frente a edif. La Tortuga</t>
  </si>
  <si>
    <t>zona facial</t>
  </si>
  <si>
    <t>protrusión de ambos ojos</t>
  </si>
  <si>
    <t>Debido alas condiciones del ejemplar se procede a practicar Eutanasia. Heridas penetrantes en craneo facial. Pérdida de ambos ojos, vaciamiento cuenca derecha, además con neumanía, alteración cardiovascular. Rayo x dan cuanta de más de 140 perdigones.</t>
  </si>
  <si>
    <t>Liberación sector Tres Islas</t>
  </si>
  <si>
    <t>Animal muestra buen nivel de actividad. Recibe alimento y practica nado con normalidad. Se esperan mejores condiciones ambientales de mar para programar liberación de ejemplar.  Con fecha 14 de junio de 2013, a las 1nimal es liberado en sector Tres Islas.</t>
  </si>
  <si>
    <t>GNL Mejillones</t>
  </si>
  <si>
    <t>Mejillones</t>
  </si>
  <si>
    <t>-1-19</t>
  </si>
  <si>
    <t>El ejemplar es trasladado des GNL hasta CRRFS.</t>
  </si>
  <si>
    <t>Vertedero Alto Hospicio, 11.06.2013</t>
  </si>
  <si>
    <t>Animal presenta cuadro diarreico, no consume alimentos, muestra muy poco ánimo.  Ejemplar fallece en dependencias de CMAR con fecha 11 de junio de 2013.</t>
  </si>
  <si>
    <t>Centro Cachuhue</t>
  </si>
  <si>
    <t>Quenchi</t>
  </si>
  <si>
    <t>Malla Lobera</t>
  </si>
  <si>
    <t>no se tomaron fotografias del ejemplar por su estado de descomposición, ejemplar cubierto por por 2m3 de conchilla.</t>
  </si>
  <si>
    <t>Terao</t>
  </si>
  <si>
    <t>Inhumación sector costero.</t>
  </si>
  <si>
    <t>Presenta dos perforaciones circulares (aleta derecha y zona ventral derecha posterior).</t>
  </si>
  <si>
    <t>13:04</t>
  </si>
  <si>
    <t>Planta Bahía Caldera</t>
  </si>
  <si>
    <t>wgs-77</t>
  </si>
  <si>
    <t>liberación al mar</t>
  </si>
  <si>
    <t>27°3'8.5"S</t>
  </si>
  <si>
    <t>7°48'24,2"W</t>
  </si>
  <si>
    <t>es atrapado y liberado al mar</t>
  </si>
  <si>
    <t>Intendencia Regional</t>
  </si>
  <si>
    <t>vertedero Municipal Alto Hospicio</t>
  </si>
  <si>
    <t>Animal rescatado por salvavidas municipales en sector sur de edificio de la Intendencia Regional.</t>
  </si>
  <si>
    <t>Caleta Riquelme</t>
  </si>
  <si>
    <t>Cortes en lomo</t>
  </si>
  <si>
    <t>Pared costal derecha, en cicatrización</t>
  </si>
  <si>
    <t>Mismo Lugar</t>
  </si>
  <si>
    <t>Solo fue observado, no pudiendo realizaarse ninguna ,aniobra de rescate debido a tamaño y mobilidad.</t>
  </si>
  <si>
    <t>zona caudal pélvica</t>
  </si>
  <si>
    <t>Shock hipoglesemico, deshidratación. Tratamiento heridas. Antiinflamatorio, antibioicos (muere Sr Duran).</t>
  </si>
  <si>
    <t>Presenta corte en cuello, realizado ya muerto.</t>
  </si>
  <si>
    <t>Ejemplar varó muerto y en estado de descomposición.  Presenta corte en cuello, realizado aparentemente después de su muerte.</t>
  </si>
  <si>
    <t>Playa El Faro</t>
  </si>
  <si>
    <t>Ejemplar encontrado con extrema debilidad.  Se le trasladó a la UCN para intentar su recuperación, pero murió al día siguiente.  Su cadaver permanece en la UCN para realizar su taxidermia.</t>
  </si>
  <si>
    <t>Muelle Escorpios</t>
  </si>
  <si>
    <t>Vertedero Municipal Puerto Natales</t>
  </si>
  <si>
    <t>Desembocadura Río Elqui</t>
  </si>
  <si>
    <t>Ejemplar encontrado en desembocadura del Río Elqui, y trasladado a la UCN para su observación.  Se constató la ausencia de lesiones por lo que se devolvió inmediatamente al mar en sector El Panul.</t>
  </si>
  <si>
    <t>Rampa</t>
  </si>
  <si>
    <t>Herida en aleta derecha</t>
  </si>
  <si>
    <t>Cucao</t>
  </si>
  <si>
    <t>El animal se encontraba en buena condición, por lo tanto fue reposicionado.</t>
  </si>
  <si>
    <t>La Caletilla</t>
  </si>
  <si>
    <t>Ambos ojos lesionados</t>
  </si>
  <si>
    <t>Animal muere luego de dos días en rehabilitación</t>
  </si>
  <si>
    <t>wgs-78</t>
  </si>
  <si>
    <t>9-8-213</t>
  </si>
  <si>
    <t>Arenillas Negras</t>
  </si>
  <si>
    <t>arena roquerio</t>
  </si>
  <si>
    <t>Se observa en buen estado, no presenta complicaciones, responde a estimulos, pero se observa desorientado. Es trasladado en camioneta a una parte del puerto para su liberación</t>
  </si>
  <si>
    <t>Liberación vía marítima</t>
  </si>
  <si>
    <t>El ejemplar de lobo marino común fue rescatado por organización conservacionista Kaitieki y llevado al Centro de Rescate para evaluación sanitaria. Animal fue liberado al día siguiente (23 de agosto de 2013) en sector Tres Islas, vía marítima</t>
  </si>
  <si>
    <t>Astilleros Marco San Vicente</t>
  </si>
  <si>
    <t>astillero</t>
  </si>
  <si>
    <t>Custodia para desimprontar. El ejemplar ya habia sido atendido y liberado dos días antes. Se vuelve a liberar en Cobquecura en 06 de septiembre.</t>
  </si>
  <si>
    <t>Pob. Pedro Aguirre Cerda</t>
  </si>
  <si>
    <t>Puerto Aysén</t>
  </si>
  <si>
    <t>Tierra, cemento</t>
  </si>
  <si>
    <t>Reubicación y liberación</t>
  </si>
  <si>
    <t>ucn</t>
  </si>
  <si>
    <t>Ejemplar encontrado agónico en Playa Peñuelas, y trasladado a la UCN, donde muriió el mismo día.  Su cadaver permanecerá en la UCN para educación e investigación.</t>
  </si>
  <si>
    <t>Caleta Illapel</t>
  </si>
  <si>
    <t>Canela</t>
  </si>
  <si>
    <t>Encontrado muerto y con avanzado estado de descomposición.  Se dejó en el mismo lugar para que continue el proceso natural de descomposición.</t>
  </si>
  <si>
    <t>Boya</t>
  </si>
  <si>
    <t>cuello seccionado por cordel</t>
  </si>
  <si>
    <t>Se asiste a verificar la denuncia, pero no se pudo realizar procedimientos por motivos de logística.</t>
  </si>
  <si>
    <t>Costanera Puerto Natales</t>
  </si>
  <si>
    <t>Carretera</t>
  </si>
  <si>
    <t>Area Bentotecas</t>
  </si>
  <si>
    <t>vía publica</t>
  </si>
  <si>
    <t>Lobo marino adulto que interrumpía la circulación vehicula en vía pública, área Bentotecas de Talcahuano.</t>
  </si>
  <si>
    <t>Creca Región caudaal, areaviesa todo el cuerpo</t>
  </si>
  <si>
    <t>Playa Lisera</t>
  </si>
  <si>
    <t>Frente Cuevas de Anzota</t>
  </si>
  <si>
    <t>Se observa dificultad para caminar, no muestra heridas visibles y fue liberado en altamar, en conjunto con la Armada</t>
  </si>
  <si>
    <t>Ejemplar encontrado en Playa Peñuelas.  Estaba en buenas condiciones por lo que se le trasladó inmediatamente al Sector Elñ Panul (Cult. Panamericana) donde fue liberado.</t>
  </si>
  <si>
    <t>Bahía Huenquillahue</t>
  </si>
  <si>
    <t>13:08</t>
  </si>
  <si>
    <t>Muelle Guacolda 2</t>
  </si>
  <si>
    <t>Huasco</t>
  </si>
  <si>
    <t>28°28'29"S</t>
  </si>
  <si>
    <t>wgs-81</t>
  </si>
  <si>
    <t>mar</t>
  </si>
  <si>
    <t>71°1'34"W</t>
  </si>
  <si>
    <t>El animal al verse acorralado, se libera de las rocas donde estaba apozado y se lanza al mar</t>
  </si>
  <si>
    <t>Playa Blanca, Punta de Choros</t>
  </si>
  <si>
    <t>Herida punzante con naylon de pesca enredado.</t>
  </si>
  <si>
    <t>Ejemplar encontrado en alto estado de descomposición, y con una herida punzante en su costado derecho, de origen humano y probablemente intencional, con nylon de pesca enredado en la herida.</t>
  </si>
  <si>
    <t>Dermochelys coriacea</t>
  </si>
  <si>
    <t>Punta Lavapié</t>
  </si>
  <si>
    <t>corte en aleta</t>
  </si>
  <si>
    <t>lateral izquieerda</t>
  </si>
  <si>
    <t>No presenta rigor mortis, se estima que las heridas son recientes.</t>
  </si>
  <si>
    <t>13:07</t>
  </si>
  <si>
    <t>Bahía de Caldera</t>
  </si>
  <si>
    <t>wgs-80</t>
  </si>
  <si>
    <t>Heridas probables de arpón</t>
  </si>
  <si>
    <t>Hidrocultivos</t>
  </si>
  <si>
    <t>27°7'51"S</t>
  </si>
  <si>
    <t>7°52'"W</t>
  </si>
  <si>
    <t>Luego de 15 días se recupera el animal en centro de cultivo privado y es liberada al mar con fecha 14/01/2014</t>
  </si>
  <si>
    <t>19-01-2013</t>
  </si>
  <si>
    <t>devuelto al mar 13milla de papudo</t>
  </si>
  <si>
    <t>tortuga encontrada 1,6 millas al oeste de caleta papudo flotando sin movimiento. Es llevada al club de yates de la caleta en buenas condiciones sin heridas superficiales. Pasada una hora el ejemplar es devuelto al mar a 1,5 m al NW del club de yates.</t>
  </si>
  <si>
    <t>9:20</t>
  </si>
  <si>
    <t>Sector Puerto</t>
  </si>
  <si>
    <t>necropsia en U santo tomás</t>
  </si>
  <si>
    <t>Playa Blanca Sector el Pueblito</t>
  </si>
  <si>
    <t>Lesión lado derecho  caparazón</t>
  </si>
  <si>
    <t>posible marca de tiburón</t>
  </si>
  <si>
    <t>Presenta una lesión esofágica, y en aletas. Muere el 18 de marzo en USS, aprox 02:00 de la madrugada</t>
  </si>
  <si>
    <t>Bote artesanal fondeado</t>
  </si>
  <si>
    <t>24-03-2013</t>
  </si>
  <si>
    <t>Ejemplar encontrado por la Armada sobre embarcación artesanal fondeada en Caleta Coquimbo.  Se le tralada a la UCN para su recuperación.  Su exámen indica ceguera total.</t>
  </si>
  <si>
    <t>01-05-2013</t>
  </si>
  <si>
    <t>clinica Sto. Tomas</t>
  </si>
  <si>
    <t>Encontrada por pescadores al oeste de Isla Los Lobos de Papudo.</t>
  </si>
  <si>
    <t>Boca río Itata</t>
  </si>
  <si>
    <t>Trehuaco</t>
  </si>
  <si>
    <t>se deja en el mismo lugar</t>
  </si>
  <si>
    <t>Debido a imposibilidad de traslado y que personal Sernapesca de Tomé se hiciera presente, el ejemplar quedó en el lugar del ayazgo.</t>
  </si>
  <si>
    <t>Ejemplar encontrado muerto por funcionarios de la Armada, y trasladado a la UCN.  Su cadaver permanecerá en la UCN para investigación y educación.</t>
  </si>
  <si>
    <t>Playa Los Morros, Coliumo</t>
  </si>
  <si>
    <t>23-01-2013</t>
  </si>
  <si>
    <t>La liberación se realiza en el mismo cometido para evitar estrés al ejemplar que se encontraba en buenas condiciones.</t>
  </si>
  <si>
    <t>Prog. Cons. Tort. Mar. Arica (Tortumarchile-UNAP)</t>
  </si>
  <si>
    <t>Fract. caparazón , 3 costllas lado izquierdo.</t>
  </si>
  <si>
    <t>Ejemplar es trasladado hasta Campus Huayquique de UNAP Iquique.  Animal recapturado a instancias de Proy. de Conservación de Tortugas Marinas de Arica ejecutado por UNAP.  En tratamiento por quebradura de caparazón e infección de pulmón derecho.</t>
  </si>
  <si>
    <t>caparazon desprendida</t>
  </si>
  <si>
    <t>por determinar</t>
  </si>
  <si>
    <t>Ejemplar se encuentra en la Dirección Regional antes de establecer su destino final, se realizó denuncia correspondiente a la Fiscalia contra quienes resulten responsables.</t>
  </si>
  <si>
    <t>herida en su costado derecho</t>
  </si>
  <si>
    <t>vertedero municipal</t>
  </si>
  <si>
    <t>Se solicitó visita al personal medico veterinario mde la PDI ara determinar la causa de muerte, la que indico, que se habia producido por la lesion en su costado derecho, debido a la presencia de equimosis, sin lograr probar la intervención humana</t>
  </si>
  <si>
    <t>Playa Cardonal</t>
  </si>
  <si>
    <t>caparazon</t>
  </si>
  <si>
    <t>aleta derecha</t>
  </si>
  <si>
    <t>Durante un patrullaje de rutina de funcionarios de la Armada al sector sur de playa chinchorro se avisto una tortuga flotando muerta, ejemplar fue enterrado cerca del hito 1</t>
  </si>
  <si>
    <t>Hotel Arica</t>
  </si>
  <si>
    <t>Playa la Capilla</t>
  </si>
  <si>
    <t>Animal activo y en buenas condiciones, es dejado en playa la Capilla el mismo dia.</t>
  </si>
  <si>
    <t>Herida profunda a nivel cervical derecho</t>
  </si>
  <si>
    <t>14-08-2014</t>
  </si>
  <si>
    <t>Animal es retirado desde Capitanía de Puerto de Quintero, el mismo día es derivado al Hospital Clínico UST donde fallece el 15/08/2014</t>
  </si>
  <si>
    <t>CUEVA DEL PIRATA</t>
  </si>
  <si>
    <t>QUINTERO</t>
  </si>
  <si>
    <t>ANIMAL EMPETROLADO</t>
  </si>
  <si>
    <t>CLÍNICA VETERINARIA UST VIÑA DEL MAR</t>
  </si>
  <si>
    <t>ANIMAL ENCONTRADO POR PARTICULAR.</t>
  </si>
  <si>
    <t>Yape</t>
  </si>
  <si>
    <t>26-02-2014</t>
  </si>
  <si>
    <t>Lobera Punta Negra</t>
  </si>
  <si>
    <t>Cría de lobo marino común rescatado desde domicilio particular en Caleta Chanavayita.  Animal recogido por turistas el día anterior (25.02.2014), desde sector costero de playa Yape.</t>
  </si>
  <si>
    <t>10:15</t>
  </si>
  <si>
    <t>Puerto Iquique</t>
  </si>
  <si>
    <t>Escollera</t>
  </si>
  <si>
    <t>Herida superficial aleta posterior, corte en aleta</t>
  </si>
  <si>
    <t>Animal fallece minutos antes de la llegada de Sernapesca.Según testigo aninmal ya convulsionaba al momento de dar aviso al Servicio.Acción en terreno en conjunto con Centro de Rescate Marino.Varamiento 20ª12'32,88" / 70º09'18,62".</t>
  </si>
  <si>
    <t>9:35</t>
  </si>
  <si>
    <t>Bahía El Morro</t>
  </si>
  <si>
    <t>Animal vara muerto. No se aprecian marcas ni heridas que se puedan asociar a causa de muerte. Animal es retirado con participación de Aseo y Ornato de la I. M. de Iqq.  Varamiento 20º12'45,88" / 70º09'16,45".  Denuncia Sr. Raúl Ríos (rnrios@uc.cl).</t>
  </si>
  <si>
    <t>Raspaduras, golpes en rocas</t>
  </si>
  <si>
    <t>18-07-2014</t>
  </si>
  <si>
    <t>Liberación Tres Islas</t>
  </si>
  <si>
    <t>Animal se recupera satisfactoriamente, siendo liberado con fecha 18.07.2014 en sector Tres Islas (20º18'50,67" S, 70º08'17,48" O.  Coordenada de varamiento es 20º14'17,29" S, 70º09'02,30" O.</t>
  </si>
  <si>
    <t>11:25</t>
  </si>
  <si>
    <t>Playa Brava (Las Banderas)</t>
  </si>
  <si>
    <t>WGS</t>
  </si>
  <si>
    <t>Animal se recupera en Centro de Rescate Marino y con fecha 18.07.14 es liberado en sector Tres Islas (20º18'50,67" S, 70º08'17,48" O).  La coordenada de varamiento es 20º14'36,30" S, 70º08'38,73" O).</t>
  </si>
  <si>
    <t>Playa Brava (Juegos infantiles)</t>
  </si>
  <si>
    <t>Animal se recupera en Centro de Rescate Marino y con fecha 18.07.14 es liberado en sector Tres Islas (20º18'50,67" S, 70º08'17,48" O).  La coordenada de varamiento es 20º14'45,43" S, 70º08'30,39" O).</t>
  </si>
  <si>
    <t>7:30</t>
  </si>
  <si>
    <t>21-07-2014</t>
  </si>
  <si>
    <t>Tres Islas (orilla de playa)</t>
  </si>
  <si>
    <t>Lobo marino es liberado en sector Tres Islas (20º18'50,67" S, 70º08'17,48" O), en el mismo día del varamiento.  El lugar de varamiento es 20º15'18,70" S, 70º08'07,88" O).</t>
  </si>
  <si>
    <t>Playa Brava (CPECH)</t>
  </si>
  <si>
    <t>22-07-2014</t>
  </si>
  <si>
    <t>31-07-2014</t>
  </si>
  <si>
    <t>Animal es llevado a Centro de Rescate Marino para protección y observación. Aparentemente sería el mismo ejemplar varado en el día anterior.  Coordenadas de varamiento 20º15'00,97" S, 70º08'14,11" O. Coordenadas liberación 20º48'36,78" S, 70º12'33,85" W.</t>
  </si>
  <si>
    <t>7:45</t>
  </si>
  <si>
    <t>Playa Brava (rotonda Chipana)</t>
  </si>
  <si>
    <t>25-07-2014</t>
  </si>
  <si>
    <t>Coordenadas varamiento: 20º15'21,87" - 70º08'06,51". Animal es trasladado a Centro de Rescate Marino para evaluación. Presenta cuadro diarreico. Liberado en Tres Islas (28.10.14); 20º18'52,3" - 70º08'16,9".</t>
  </si>
  <si>
    <t>Parque Cavancha, Edif. Atalaya</t>
  </si>
  <si>
    <t>Úlcera en ojo izquierdo.</t>
  </si>
  <si>
    <t>10-12-2014</t>
  </si>
  <si>
    <t>Liberación Isla Negra</t>
  </si>
  <si>
    <t>Animal es trasladado a Centro de Rescate Marino para revisión veterinaria.  Ejemplar es liberado con fecha 10.12.2014 en sector Isla Negra. Coordenadas de varamiento y liberación son: 20º13'35,80" - 70º08'59,32; y 20º50'05,96" - 70º10'47,25".</t>
  </si>
  <si>
    <t>Cordel en cuello</t>
  </si>
  <si>
    <t>Cordel incrustado en cuello</t>
  </si>
  <si>
    <t>09-09-2014</t>
  </si>
  <si>
    <t>Animal atendido de manera ambulatoria con el fin de despojarlo de cordel. Las coordenadas de varamiento y liberación son las mismas: 20º12'37,08" - 70º09'09,34".</t>
  </si>
  <si>
    <t>Primeras Piedras</t>
  </si>
  <si>
    <t>Animal es destinado, en forma transitoria, a Centro de Rescate Marino a fin de recuperar su condición física y evaluar factibilidad de liberación en el corto plazo. Varamiento: 20º16'01,98" - 70º07'53,74. Liberación 20º50'05,96" - 70º10'47,25".</t>
  </si>
  <si>
    <t>Playa Brava (sector Skate Park)</t>
  </si>
  <si>
    <t>Animal es trasladado hasta CEMAR para revisión veterinaria y recuperación de condición física. En observación para factibilidad de liberación. Varamiento: 20º14'43,29" - 70º08'32,17". Liberado en 3 Islas (28.10.14), 20º18'52,3"-70º08'16,9".</t>
  </si>
  <si>
    <t>17:15</t>
  </si>
  <si>
    <t>Museo Esmeralda</t>
  </si>
  <si>
    <t>Animal es trasladado a Centro de Rescate Marino. Coordenadas de varamiento 20º12'31,87" - 70º09'05,95".</t>
  </si>
  <si>
    <t>Muelle Caleta Tongoy</t>
  </si>
  <si>
    <t>Caleta Tongoy</t>
  </si>
  <si>
    <t>02-01-2014</t>
  </si>
  <si>
    <t>Ejemplar encontrado en Muelle de Caleta Tongoy, y trasladado a la UCN, donde se evaluó y se devolvió inmediatamente al mar.</t>
  </si>
  <si>
    <t>Puerto San Antonio</t>
  </si>
  <si>
    <t>333539,30S  713709,50W</t>
  </si>
  <si>
    <t>Alta mar</t>
  </si>
  <si>
    <t>Ejemplar se encuentra en estado de descomposición, funcionarios de Puerto Central lo llevan mar adentro.</t>
  </si>
  <si>
    <t>14:25</t>
  </si>
  <si>
    <t>Pozo (cántara)</t>
  </si>
  <si>
    <t>En aletas anteriores, izquierda caparazón.</t>
  </si>
  <si>
    <t>Liberada 07.11.14</t>
  </si>
  <si>
    <t>Animal rescatado por trabajadores CELTA S. A. desde pozo (cántara) de termoeléctrica.Sernapesca rescata animal en coordenadas 20º48'12,64" - 70º11'39,15". Sernapesca traslada a UNAP.Liberada en Playa La Sal 20º48'52,8" - 70º11'51,3".Marcaje.</t>
  </si>
  <si>
    <t>Taltal</t>
  </si>
  <si>
    <t>Tal Tal</t>
  </si>
  <si>
    <t>12-01-2014</t>
  </si>
  <si>
    <t>Entregado por Juan Pablo Roman - Sernapesca Taltal</t>
  </si>
  <si>
    <t>16-01-2014</t>
  </si>
  <si>
    <t>Ingresado por Carlos Guerra Correa</t>
  </si>
  <si>
    <t>Playa Juan Lopez</t>
  </si>
  <si>
    <t>falta ojo derecho, traumatismo craneal</t>
  </si>
  <si>
    <t>DECESO CRRFS 21/06/14</t>
  </si>
  <si>
    <t>TALTAL</t>
  </si>
  <si>
    <t>El estado del ejemplar es de regulares condiciones, su destino fue CRRFS, con fecha de destino 14/11/2014. El lugar de recuperación fue la CRRFS pero NO se recupero y el deceso fue 19-11-14.</t>
  </si>
  <si>
    <t>04-02-2014</t>
  </si>
  <si>
    <t>Punta Loberia</t>
  </si>
  <si>
    <t>Ejemplar liberado por SNP y Municipio de Caldera</t>
  </si>
  <si>
    <t>Hotel Holiday</t>
  </si>
  <si>
    <t>24-04-2014</t>
  </si>
  <si>
    <t>DECESO CRRFS 25/04/14</t>
  </si>
  <si>
    <t>Av. Grecia c/ Salvador Reyes</t>
  </si>
  <si>
    <t>06-05-2014</t>
  </si>
  <si>
    <t>DECESO CRRFS 07/05/14</t>
  </si>
  <si>
    <t>11:20</t>
  </si>
  <si>
    <t>Puerto ATI</t>
  </si>
  <si>
    <t>puerto</t>
  </si>
  <si>
    <t>13-05-2014</t>
  </si>
  <si>
    <t>DECESO CRRFS 14/05/14</t>
  </si>
  <si>
    <t>s/n</t>
  </si>
  <si>
    <t>01-06-2014</t>
  </si>
  <si>
    <t>DECESO CRRFS 02/06/14</t>
  </si>
  <si>
    <t>Puerto</t>
  </si>
  <si>
    <t>Sector Petroleras</t>
  </si>
  <si>
    <t>19-06-2014</t>
  </si>
  <si>
    <t>DECESO CRRFS 25/06/14</t>
  </si>
  <si>
    <t>DECESO CRRFS 23/06/14</t>
  </si>
  <si>
    <t>PLAYA HUASCAR</t>
  </si>
  <si>
    <t>El estado del ejemplar es de malas condiciones, su detsino fue CRRFS, con fecha de destino 2/7/2014. El lugar de recuperación fue la CRRFS pero NO se recupero y el destino final fue el CRRFS y el deceso fue 03-07-14.</t>
  </si>
  <si>
    <t>COLOSO</t>
  </si>
  <si>
    <t>El estado del ejemplar es de regulares condiciones, su destino fue CRRFS, con fecha de destino 20/11/2014. El lugar de recuperación fue la CRRFS pero NO se recupero y el deceso fue 21-11-14.</t>
  </si>
  <si>
    <t>Piedra del Lobo</t>
  </si>
  <si>
    <t>El estado del ejemplar es de regulares condiciones, su destino fue CRRFS, con fecha de destino 23/8/2014. El lugar de recuperación fue la CRRFS y se  recupero satisfactoriamente y el destino final fue el club de yates el 27-08-2014.</t>
  </si>
  <si>
    <t>El estado del ejemplar es de regulares condiciones, su destino fue CRRFS, con fecha de destino 16/10/2014. El lugar de recuperación fue la CRRFS pero NO se recupero.</t>
  </si>
  <si>
    <t>Muelle Fiscal Huasco</t>
  </si>
  <si>
    <t>El animal se encontraba muy cansado debido a fuertes marejadas del día. El ejemplar fue trasladado a un lugar más protegido del oleaje, además en el mismo lugar se encontro un ejemplar muerto de la misma especie y de la misma contextura.</t>
  </si>
  <si>
    <t>Muelle fiscal de Huasco</t>
  </si>
  <si>
    <t>El animal no respondía a estimulos y se encontraba atrapado en un roquerío por lo cual se solicito apoyo a bomberos para su liberación.</t>
  </si>
  <si>
    <t>Muelle Termoeléctrica Guacolda</t>
  </si>
  <si>
    <t>Herida pequeña en el hocico</t>
  </si>
  <si>
    <t>El animal se encontraba agotado se supone que puede haberse debido a una pelea con otro lobo por territorio, por el hocico roto.</t>
  </si>
  <si>
    <t>Muelle Caleta Guayacán</t>
  </si>
  <si>
    <t>07-01-2014</t>
  </si>
  <si>
    <t>Ejemplar encontrado en Caleta Guayacán, y trasadado a centro de rescate y recuperación de Fundación Mundomar en región Metropolitana para su recuperación.</t>
  </si>
  <si>
    <t>Muelle Caleta Guanaqueros</t>
  </si>
  <si>
    <t>Caleta Guanaqueros</t>
  </si>
  <si>
    <t>Ejemplar encontrado en Caleta Guanaqueros y trasladado a centro de rescate y recuperación de Fundación Mundo Mar en la Región Metropolitana.</t>
  </si>
  <si>
    <t>08-01-2014</t>
  </si>
  <si>
    <t>Ejemplar encontrado en muelle de Caleta Tongoy.  Se encontraba en buenas condiciones, por lo que se le trasladó al sector sur de Playa Grande de Tongoy, donde fue devuelto al mar.</t>
  </si>
  <si>
    <t>Varadero Hostería Kontiki, Pichidangui</t>
  </si>
  <si>
    <t>Varadero Hostería</t>
  </si>
  <si>
    <t>Labio inferior seriamente dañado, y cortes en lomo</t>
  </si>
  <si>
    <t>09-01-2014</t>
  </si>
  <si>
    <t>Ejemplar en muy malas condiciones, con serias heridas.  Se trasladó al Hospital Clínico Veterinario de la Universidad Santo Tomás en Viña, donde se le suministró antibióticos, anti inflamatorios y calmates, pero murió durante la noche.</t>
  </si>
  <si>
    <t>11-01-2014</t>
  </si>
  <si>
    <t>Ejemplar encontrado en Caleta Tongoy.  Se encontraba en buenas condiciones por lo que, a solicitud de Sernapesca, personal de la Capitanía de Puerto de Tongoy lo trasladó al sector sur de Playa Grande de Tongoy donde fue liberado.</t>
  </si>
  <si>
    <t>Playa Tongoy</t>
  </si>
  <si>
    <t>13-01-2014</t>
  </si>
  <si>
    <t>20-01-2014</t>
  </si>
  <si>
    <t>Ejemplar encontrado en regulares condiciones y con ceguera total.  Se derivó a la UCN para hidratarlo y alimentarlo, pero murió con fecha 20/11/14.  Se cadaver permanecerá en la UCN para educación e investigación.</t>
  </si>
  <si>
    <t>Ejemplar encontrado extremadamente débil en Playa peñuelas, Coquimbo.  Se le trasladó a la UCN para suy recuperación pero murió durante la noche.  Su cadaver permanecera en esa universidad para docencia e investigación.</t>
  </si>
  <si>
    <t>17-01-2014</t>
  </si>
  <si>
    <t>Ejemplar encontrado en malas condiciones y muy debil.  Se le trasladó a la UCN para su recuperación, pero murió en la madrigada del día 18 de enero.  Su cadaver permanecerá en la UCN para docencia e investigación.</t>
  </si>
  <si>
    <t>Ejemplar encontrado en Caleta Guayacán.  Estaba en buenas condiciones, por lo que se le trasladó al sector sur de Playa Grande de Tongoy, donde fue liberado.</t>
  </si>
  <si>
    <t>Quebrada de Quereo, Los Vilos</t>
  </si>
  <si>
    <t>05-02-2014</t>
  </si>
  <si>
    <t>Poppie encontyrado por turistas, y traido por la Aermada a oficinas de Sernapesca.  Es liberado en Isla Lobos.</t>
  </si>
  <si>
    <t>10-02-2014</t>
  </si>
  <si>
    <t>17-02-2014</t>
  </si>
  <si>
    <t>Ejemplar encontrado en regulares condiciones y llevado a la UCN para su recuperación.  Murió con fecha 17/01/2014.</t>
  </si>
  <si>
    <t>Pichidangui</t>
  </si>
  <si>
    <t>Ejemplar encontrado por luigareños en Pichidangui, quienes lo llevaros a las oficinas de Sernapesca en Los Vilos.  Se intentó gesonar su traslado a centro de recuperación, pero murió con fecha 26/02/2014.</t>
  </si>
  <si>
    <t>27-02-2014</t>
  </si>
  <si>
    <t>Fundación Mundo Mar</t>
  </si>
  <si>
    <t>Ejemplar encontrado por turistas en sector muelle de nave El Corsario.  Se trasladó a la Fundación Mundomar en santiago para su recuperación.</t>
  </si>
  <si>
    <t>Herida en su pata</t>
  </si>
  <si>
    <t>13-03-2014</t>
  </si>
  <si>
    <t>Ejemplar encontrado por lugareños en Guanaqueros.  Se trasladó a la UCN para suy repueración, pero muere dentro del día.</t>
  </si>
  <si>
    <t>Ejemplares encontrados muertes en alto estado de descomposición, lo que dificulta determinar su causa de muerte.  Permanecen en la playa de varamiento.</t>
  </si>
  <si>
    <t>Playa Caleta San Pedro</t>
  </si>
  <si>
    <t>Abseso en parte posterior derecha de caparazón</t>
  </si>
  <si>
    <t>13-04-2014</t>
  </si>
  <si>
    <t>14-04-2014</t>
  </si>
  <si>
    <t>Ejemplar encontrado por particulares en Playa frente a Caleta San Pedro La Serena, y trasladado a la UCN.  Ejemplar murió al día siguiente.</t>
  </si>
  <si>
    <t>Herida superficial en ala derecha</t>
  </si>
  <si>
    <t>22-04-2014</t>
  </si>
  <si>
    <t>Liberación medio marino</t>
  </si>
  <si>
    <t>Ejemplar encopntrado en playa La herradura por turistas, y llevado a la UCN para su recuperación.  Fue liberado al medio marino con fecha 22/04/2014.</t>
  </si>
  <si>
    <t>Cicatrices en caparazón, cabeza y epibiontes aleta</t>
  </si>
  <si>
    <t>19-04-2014</t>
  </si>
  <si>
    <t>21-04-2014</t>
  </si>
  <si>
    <t>Ejemplar encontrado por pescadores en Playa Nagué, trasladado a Sernapesca Los Vilos.  Se hidrató y alimentó en hatchery de pescadores de Los Vilos, y se liberó en Bahía Los Vilos con fecha 21/04/2014.</t>
  </si>
  <si>
    <t>Dos heridas punzantes en costado izquierdo de lomo</t>
  </si>
  <si>
    <t>02-04-2014</t>
  </si>
  <si>
    <t>Ejemplar varó en alto estado de descomposición.  Se dio aviso a la Municipalidad para que trasladara sus restos al relleno sanitario de Coquimbo.</t>
  </si>
  <si>
    <t>Herida e inflamación ojo derecho</t>
  </si>
  <si>
    <t>X.</t>
  </si>
  <si>
    <t>10-07-2014</t>
  </si>
  <si>
    <t>Ejemplar encontrado en Caleta Guayacán, y trtasladado a la UCN para recuperación.  Exámen veterinario indica herida infectada en ojo derecho, con serio daño a globo ocular.</t>
  </si>
  <si>
    <t>17:45</t>
  </si>
  <si>
    <t>Fracturas en patas y herida cortante en cuello.</t>
  </si>
  <si>
    <t>15-07-2014</t>
  </si>
  <si>
    <t>Ejemplar retirado por Sernapesca desde Punta teatinos, y trasladado a la UCN para su recuperación.  En este centro fue evaluado por médico veterinario, quien verificó fracturas en patas.  Se intentó operar pero murio el 23 de julio en operación.</t>
  </si>
  <si>
    <t>23-08-2014</t>
  </si>
  <si>
    <t>Ejemplar encontrado por la Armada y trasladado a la UCN.  Murió el 27 de agosto por causas desconocidas.  Su cadaver permanecerá en la UCN para investigación y docencia.</t>
  </si>
  <si>
    <t>03-10-2014</t>
  </si>
  <si>
    <t>Ejemplar encontrado hinchado, pero sin heridas.  Te trasladó a la UCN para su recuperación pero murió a las pocas horas.  Su cadaver permanecerá en la UCN para investigación y docencia.</t>
  </si>
  <si>
    <t>12:20</t>
  </si>
  <si>
    <t>Caleta Talca</t>
  </si>
  <si>
    <t>Ovalle</t>
  </si>
  <si>
    <t>Restos permanecen en playa</t>
  </si>
  <si>
    <t>Lobo adulto en descomposición en sector Caleta Talca.  No se observa probable causa de muerte.  Los respos permanecen en la playa.</t>
  </si>
  <si>
    <t>Restos permanecen en playa de varamiento</t>
  </si>
  <si>
    <t>Se encuentra restos oseos de cria de delfín, cuya especie no pudo ser identificada.  Los restos descompuestos permanecen en la misma playa de varamiento.</t>
  </si>
  <si>
    <t>13:40</t>
  </si>
  <si>
    <t>Caleta Sierra</t>
  </si>
  <si>
    <t>Varadero caleta</t>
  </si>
  <si>
    <t>19-12-2014</t>
  </si>
  <si>
    <t>Se encontró ejemplar muerto en caleta Sierra.  Pescadores indican que apareción muerto en redes de pesca.  Su cadaver permaneció en el mismo borde costero.</t>
  </si>
  <si>
    <t>27-12-2014</t>
  </si>
  <si>
    <t>29-12-2014</t>
  </si>
  <si>
    <t>Ejemplar encontrado por la Armada en muy malas condiciones y casi sin respuesta.  Se trasladó a la UCN, donde en dos días se recuperó sin mayor intervención profesional.  Fue liberado en Bahía La Herradura con fecha 29/12/2014.</t>
  </si>
  <si>
    <t>Caleta Maitencillo</t>
  </si>
  <si>
    <t>Se encontró restos en descomposición de lobo marino.  No se reconoción probable causa de muerte.  Sus restos permanecieron en la playa de varamiento.</t>
  </si>
  <si>
    <t>Cofradía de Algarrobo</t>
  </si>
  <si>
    <t>19-05-2014</t>
  </si>
  <si>
    <t>Ingresa el día de su rescate a oficina San Antonio Sernapesca, se alimenta con normalidad y es liberado el 19-05-14</t>
  </si>
  <si>
    <t>Pinguinera Cachagua</t>
  </si>
  <si>
    <t>Fundación Mundomar</t>
  </si>
  <si>
    <t>Ejemplar viaja vía aérea (05/07/14) hacia Santiago, donde es recibido por Fundación Mundomar</t>
  </si>
  <si>
    <t>Herida en torax</t>
  </si>
  <si>
    <t>07-07-2014</t>
  </si>
  <si>
    <t>Ejemplar con herida de 1,5 cm rescatado por funcionarios de la Armada quienes lo mantienen hasta en otro día en la Capitanía de Puerto donde amanece muerto.</t>
  </si>
  <si>
    <t>Vista Hermosa</t>
  </si>
  <si>
    <t>27-07-2014</t>
  </si>
  <si>
    <t>Ejemplar con dificultad para caminar y con sangramiento leve de pata derecha. Fallece el 27/07/2014 en el Hospital Clínico Veterinario UST</t>
  </si>
  <si>
    <t>04-07-2014</t>
  </si>
  <si>
    <t>Ejemplar con bajo peso y dificultades para incorporarse, no se ven lesiones externas. Se envía a Fundación Mundomar con GLT 193867</t>
  </si>
  <si>
    <t>Ejemplar con cojera. Muy delgado. Se encuentra en recuperación en Hospital Clínico Veterinario UST. Con fecha 29/08/2014 se aplica marcaje interdigital N°747. A esa fecha ejemplar constinua con problemas para incorporarse.</t>
  </si>
  <si>
    <t>ESTERO MARGA MARGA</t>
  </si>
  <si>
    <t>VIÑA DEL MAR</t>
  </si>
  <si>
    <t>X,</t>
  </si>
  <si>
    <t>16-12-2014</t>
  </si>
  <si>
    <t>CLINICA UST</t>
  </si>
  <si>
    <t>06-06-2014</t>
  </si>
  <si>
    <t>09-06-2014</t>
  </si>
  <si>
    <t>Ejemplar es entregado a funcionarios de Museo de Isla Negra, ejemplar se observa bajo peso y con problemas en una de sus patas, es derivado a UST para recuperación donde finalmente fallece</t>
  </si>
  <si>
    <t>01-04-2014</t>
  </si>
  <si>
    <t>Presenta dificultad al respirar, se deja en observación en oficina Quintero falleciendo durante la noche. Presenta sangrado desde el pico.</t>
  </si>
  <si>
    <t>30-05-2014</t>
  </si>
  <si>
    <t>N° marcaje interdigital: 782.</t>
  </si>
  <si>
    <t>Algarrobo norte</t>
  </si>
  <si>
    <t>24-06-2014</t>
  </si>
  <si>
    <t>Ejemplar entregado por particulares a capitanía de puerto de Algarrobo. El Lunes se alimenta con sardinas en oficina San Antonio, herida en hombro derecho con exposición osea y de ligamentos. Se entrega a Fundación Mundomar (GLT 193866)</t>
  </si>
  <si>
    <t>16-08-2014</t>
  </si>
  <si>
    <t>Animal en buen estado físico pero empetrolado. Se mantiene durante una noche en Capitanía de Puerto de Algarrobo donde es recogido por funcuionario de Fundación Mundomar y llevado a sus instalaciones. GLT 193868</t>
  </si>
  <si>
    <t>Playa Las Torpederas</t>
  </si>
  <si>
    <t>Herida a nivel articulación codo derecho</t>
  </si>
  <si>
    <t>25-08-2014</t>
  </si>
  <si>
    <t>UST</t>
  </si>
  <si>
    <t>Ejemplar vara 23/08/2014 siendo llevado a casa de un particular. Es recepcionado por Sernapesca el 25/08/2014 y llevado al Hospital Clinico UST. El 29/08/2014 se aplica marcaje interdigital N°748</t>
  </si>
  <si>
    <t>VENTANA</t>
  </si>
  <si>
    <t>PUCHUNCAVÍ</t>
  </si>
  <si>
    <t>CLINICA VETERINARIA UST VIÑA DEL MAR</t>
  </si>
  <si>
    <t>EJEMPLAR ENCONTRADO EN PLAYA VENTANAS POR PESCADORES DEL SECTOR.</t>
  </si>
  <si>
    <t>PUCHUNCAVI</t>
  </si>
  <si>
    <t>ANIMAL ENCONTRADO EN PLAYA VENTANA POR PESCADORES DEL SECTOR.</t>
  </si>
  <si>
    <t>ANIMAL ENCONTRADO POR PESCADORES CALETA VENTANA</t>
  </si>
  <si>
    <t>02-10-2014</t>
  </si>
  <si>
    <t>EJEMPLAR INGRESA A CLINICA VETERINARIA UST VIÑA DEL MAR PARA NECROPSIA</t>
  </si>
  <si>
    <t>ANIMAL ENCONTRADO POR PERSONAL DEL SAG.</t>
  </si>
  <si>
    <t>ANIMAL ENTREGADO EN OFICINA QUINTERO POR PERSONAL DEL SAG</t>
  </si>
  <si>
    <t>PERSONAL DE ENAP RECIBE A PINGÜINO POR UN PARTICULAR, LO LLEVAN A OFICINA QUINTERO.</t>
  </si>
  <si>
    <t>SECTOR 1 REÑACA</t>
  </si>
  <si>
    <t>HERIDA MUSCULO PECTORAL</t>
  </si>
  <si>
    <t>23-11-2014</t>
  </si>
  <si>
    <t>HERIDA CIRCULAR PROFUNDA EN MUSCULO PECTORAL DERECHO DE UNOS 6 CMS DE DIÁMETRO. EJEMPLAR CON BAJA CONDICIÓN CORPORAL PERO SIN EMACIACIÓN.</t>
  </si>
  <si>
    <t>PLAYA LA BOCA CONCON</t>
  </si>
  <si>
    <t>CONCON</t>
  </si>
  <si>
    <t>CICACTRIZ DORSO MEDIAL FALTA PLUMAJE</t>
  </si>
  <si>
    <t>27-11-2014</t>
  </si>
  <si>
    <t>EJEMPLAR CON BAJA CONDICIÓN CORPORAL PERO NO EMACIADO</t>
  </si>
  <si>
    <t>PINNIPEDOS</t>
  </si>
  <si>
    <t>lobo marino común, lobo de un pelo</t>
  </si>
  <si>
    <t>Playa Chnchorro</t>
  </si>
  <si>
    <t>S</t>
  </si>
  <si>
    <t>W</t>
  </si>
  <si>
    <t>el ejemplar fue reposicionadoen un lugar aislado, donde no sea molestado por personas o perros.</t>
  </si>
  <si>
    <t>Caleta El Barco</t>
  </si>
  <si>
    <t>Tunquén</t>
  </si>
  <si>
    <t>Ejemplar vara muerto y en evidente estado de descomposición. Debido al tamaño y dificil acceso al lugar se determina que este debe permanecer en el lugar.</t>
  </si>
  <si>
    <t>335001.06  714852.71</t>
  </si>
  <si>
    <t>enterrado</t>
  </si>
  <si>
    <t>animal se encuentra con varias heridas se desconoce causa de muerte, se entierra en el mismo sector donde fue encontrado.</t>
  </si>
  <si>
    <t>Ejemplar presenta múltiples heridas cutaneas con sangramiento en forma lineal. Se interna mar adentro en patrullera de la Armada.</t>
  </si>
  <si>
    <t>PLAYA RITOQUE</t>
  </si>
  <si>
    <t>EJEMPLAR EN AVANZADO ESTADO DE DESCOMPOSICIÓN. MUNICIPALIDAD DE QUINTERO RETIRA RESTOS Y SE DISPONEN FINALMENTE EN VERTEDERO MUNICIPAL.</t>
  </si>
  <si>
    <t>33°30´28.13"S 71°36´59,79"W</t>
  </si>
  <si>
    <t>herida costado derecho</t>
  </si>
  <si>
    <t>devolucion al mar 3 millas hacia adentro</t>
  </si>
  <si>
    <t>Animal se encuentra varado en la playa, se lleva mar adentro en patrullera de la armada donde es liberado. El 06/02/14 vuelve a salir en el mismo sector, se traslada al hospital clínico veterinario de UST donde se mantiene en una piscina. Muere 07/02/14</t>
  </si>
  <si>
    <t xml:space="preserve">Con Con </t>
  </si>
  <si>
    <t>263914,82  6354510,82</t>
  </si>
  <si>
    <t>animal se encuentra con herida, muerto con alto grado de descomposición</t>
  </si>
  <si>
    <t>33°39´31,20"S 71°38´17,98"W</t>
  </si>
  <si>
    <t>ejemplar muerto que se encuentra siendo devorado por aves carroñeras. Se envía a Museo de San Antonio</t>
  </si>
  <si>
    <t>Santa Maria del Mar</t>
  </si>
  <si>
    <t>333940.73  713818.87</t>
  </si>
  <si>
    <t>marcas en la piel</t>
  </si>
  <si>
    <t>animal se encuentra sin sus lomos, faenado</t>
  </si>
  <si>
    <t>PERSONAL DE AES GENER DAN AVISO DE AVISTAMIENTO DEL ANIMAL EN CERCANÍAS DE SU MUELLE. ANIMAL ES CAPTURADO Y LIBERADO EN UN LUGAR MÁS SEGURO PARA ÉL.</t>
  </si>
  <si>
    <t>PLAYA EL PINO MAITENCILLO</t>
  </si>
  <si>
    <t>HERIDAS ATRIBUIBLES A PERDIGONES.</t>
  </si>
  <si>
    <t>SE REINTEGRA POR SUS MEDIOS AL MAR</t>
  </si>
  <si>
    <t>HERIDAS ATRIBUIBLES A PERDIGONES EN FOSA NASAL Y ALETAS CAUDALES</t>
  </si>
  <si>
    <t>32°55´05,39"S 71°31´21,24"O</t>
  </si>
  <si>
    <t>32°55´05,39"S 71°31´21,24O</t>
  </si>
  <si>
    <t>Animal se encuentra decaido sobre roquerío, se deja en el lugar y al otro día regresamos al lugar a buscarlo pero ya no se encoentraba.</t>
  </si>
  <si>
    <t>PUERTECITO</t>
  </si>
  <si>
    <t>SAN ANTONIO</t>
  </si>
  <si>
    <t>27-10-2014</t>
  </si>
  <si>
    <t>Muelle Costanera</t>
  </si>
  <si>
    <t>Se informa presencia de león marino flotando en el sector de construcción del muelle Puerto Central. Al estar muerto y en estado de descomposición se les indica que lo pueden desplazar o llevar al vertedero, tomando la primera opción.</t>
  </si>
  <si>
    <t>Laguna Verde</t>
  </si>
  <si>
    <t>33°06´10,94"S 71°40´35,01"O</t>
  </si>
  <si>
    <t>no hay informacion</t>
  </si>
  <si>
    <t>Se acude a la playa de acuerdo ha llamado. Una vez en el lugar el ejemplar no estaba.</t>
  </si>
  <si>
    <t>Playa Los Marineros</t>
  </si>
  <si>
    <t>261600.86  6345031.07</t>
  </si>
  <si>
    <t>herida en la cabeza</t>
  </si>
  <si>
    <t>23-02-2014</t>
  </si>
  <si>
    <t>Animal se encuentra en buen estado con herida en la cabeza</t>
  </si>
  <si>
    <t>Playa La Tortuga</t>
  </si>
  <si>
    <t>19H262369.69mE  6371714.18mS  WSG84</t>
  </si>
  <si>
    <t>lobo comun varado muerto en estado de putrefaccion, se toma contacto con la Municipalidad de Quintero para su disposición final.</t>
  </si>
  <si>
    <t>Norte Playa Amarilla</t>
  </si>
  <si>
    <t>264007.90W  6354848.93S</t>
  </si>
  <si>
    <t>24-03-2014</t>
  </si>
  <si>
    <t>Se acude a playa de acuerdo ha llamado, el ejemplar fue reingresado por funcionarios del Hotel Radisson</t>
  </si>
  <si>
    <t>Maitencillo</t>
  </si>
  <si>
    <t>19H 270866.69  270818.08mE</t>
  </si>
  <si>
    <t>longitud de los ejemplares: 190, 150 y 200 cm. Lobos comunes varados muesrtos en estado de putrefacción, se toma contacto con la Municipalidad de Puchuncaví para su disposición final.</t>
  </si>
  <si>
    <t>Playa Laguna de Zapallar</t>
  </si>
  <si>
    <t>Ruptura labio superior izquierdo</t>
  </si>
  <si>
    <t>Marcas en el pecho</t>
  </si>
  <si>
    <t>Animal con signos vitales deprimidos, en el momento no había condiciones para traslado. El lobo fallece en el transcurso de la mañana haciendose cargo la Municipalidad de Zapallar para su disposición.</t>
  </si>
  <si>
    <t>Playa Maitencillo el Farito</t>
  </si>
  <si>
    <t>Al momento de la visita se encuentra el cuerpo del lobo en estado de descomposición por lo que se determina traslado a vertedero municipal de Puchuncaví</t>
  </si>
  <si>
    <t>Maitencillo, sector Chungungo</t>
  </si>
  <si>
    <t>Ejemplar se encuetra varado muerto en estado de putrefacción. Se toma contacto con la Municipalidad de Puchuncaví para su disposición final.</t>
  </si>
  <si>
    <t>Playa Acapulco</t>
  </si>
  <si>
    <t>23-06-2014</t>
  </si>
  <si>
    <t>28-06-2014</t>
  </si>
  <si>
    <t>Animal se encuentra varado en la playa con bajo estado de alerta y leve emaciación.Fallece en el Hospital clinico veterinario UST el 28 junio 2014</t>
  </si>
  <si>
    <t>Se recibe aviso desde Puerto Central por presencia de lobo marino muerto en sector de construcción del muelle. El animal es desplazado mar adentro.</t>
  </si>
  <si>
    <t>Playa sur</t>
  </si>
  <si>
    <t>Devolución al mar</t>
  </si>
  <si>
    <t>Ejemplar se encuentra descansando en la playa, éste ingresa al mar al momento de aproximarse a él.</t>
  </si>
  <si>
    <t>PUERTO VENTANAS</t>
  </si>
  <si>
    <t>HERIDAS ATRIBUIBLES A DISPARO DE PERDIGONES</t>
  </si>
  <si>
    <t>23-09-2014</t>
  </si>
  <si>
    <t>VERTEDERO PUCHUNCAVÍ</t>
  </si>
  <si>
    <t>ANIMAL AVISTADO CERCA DE PUERTO DE VENTANAS POR PARTICULAR. FUNCIONARIOS OFICINA QUINTERO ACUDEN AL LUGAR. SE DA AVISO A DEPARTAMENTO DE MEDIO AMBIENTE DE MUNICIPALIDAD DE PUCHUNCAVÍ PARA SU RETIRO.</t>
  </si>
  <si>
    <t>PLAYA GRANDE</t>
  </si>
  <si>
    <t>EL TABO</t>
  </si>
  <si>
    <t>31-10-2014</t>
  </si>
  <si>
    <t>LIBERADO EN PLAYA MOSTAZAL.</t>
  </si>
  <si>
    <t>PLAYA CHICA</t>
  </si>
  <si>
    <t>ANIMAL SE ENCUENTRA EN BUENAS CONDICIONES, SE PRESUME QUE VARÓ DEBIDO A LAS FUERTES MAREJADAS POR LO QUE ESTARÍA DESCANSANDO, DESPUÉS DE UNAS HORAS EL ANIMAL REGRESA AL MAR POR SUS PROPIOS MEDIOS.</t>
  </si>
  <si>
    <t>HORCÓN</t>
  </si>
  <si>
    <t>SECTOR RESIDENCIAL</t>
  </si>
  <si>
    <t>FAENADO CON HERIDAS DE PERDIGÓN</t>
  </si>
  <si>
    <t>RESTOS DEL ANIMAL SON ENVIADOS A CLÍNICA VETERINARIA UST PARA REALIZACIÓN DE NECROPSIA.</t>
  </si>
  <si>
    <t>PLAYA QUIRIYUCA HORCON</t>
  </si>
  <si>
    <t>MARCAS PERDIGON CUERPO, HERIDA EN CABEZA.</t>
  </si>
  <si>
    <t>EJEMPLAR ES DERIVADO A CLINICA VETERINARIA UST. ANIMAL FALLECE EL 21/12/14</t>
  </si>
  <si>
    <t>PLAYA VENTANA</t>
  </si>
  <si>
    <t>QUEDA EN LA PLAYA</t>
  </si>
  <si>
    <t>ANIMAL POCO ACTIVO, SIN HERIDAS VISIBLES. DEBIDO A LA EMBERGADURA DEL EJEMPLAR NO FUE POSIBLE TRASLADAR A LUGAR DE ATENCIÓN MÉDICA POR LO QUE QUEDA EN LA PLAYA.</t>
  </si>
  <si>
    <t>PLAYA SUR</t>
  </si>
  <si>
    <t>SANTO DOMINGO</t>
  </si>
  <si>
    <t>HOSPITAL UST</t>
  </si>
  <si>
    <t>Playa Sur</t>
  </si>
  <si>
    <t>334035.72  713836.00</t>
  </si>
  <si>
    <t>18-03-2014</t>
  </si>
  <si>
    <t>Ejemplar se encuentra debilitado a orilla de playa, se observan algunos exo parásitos. Animal es enviado a UST para su recuperación</t>
  </si>
  <si>
    <t>Playa Los Ahogados</t>
  </si>
  <si>
    <t>25-12-2014</t>
  </si>
  <si>
    <t>EJEMPLAR RESCATDO POR ARMADA ALGARROBO, SE ENCUENTRA EN PLAYA CON MUCHOS TURISTAS.  LESIONES EN PIEL, CIRRIPEDIOS EN CAPARAZÓN Y  PATA TRASERA IZQUIERDA (PIEL NECROSADA), OJO IZQUIERDO DE COLOR BLANQUECINO. FALLECE 26-12-14. P.SCHIAPACASSE A CARGO.</t>
  </si>
  <si>
    <t>333948.67  713820.30</t>
  </si>
  <si>
    <t>animal en descomposicion, no se puede determinar causa de muerte a simple vista, se envía a Museo de San Antonio</t>
  </si>
  <si>
    <t>18</t>
  </si>
  <si>
    <t>HERIDAS EN PATAS</t>
  </si>
  <si>
    <t>31-03-2014</t>
  </si>
  <si>
    <t>EL PANGAL</t>
  </si>
  <si>
    <t>es trasladado a dependencias del servicio donde es alimentado e hidratado por 2 días (en observación por 48 hrs.), por sus buenas condiciones (animo) es liberado en el sector del pangal</t>
  </si>
  <si>
    <t>16:45</t>
  </si>
  <si>
    <t>Playa de Pichilemu</t>
  </si>
  <si>
    <t>30-04-2014</t>
  </si>
  <si>
    <t>SE ENCONTRARON GRAN CANTIDAD DE OTRAS AVES MUERTAS EN EL SECTOR PRINCIPALMENTE CORMORAN GUANAY, SE ENTREGA LA INFORMACION AL SAG</t>
  </si>
  <si>
    <t>ALTO COLORADO</t>
  </si>
  <si>
    <t>PICHILEMU</t>
  </si>
  <si>
    <t>EN DERIVA INTERMAREAL</t>
  </si>
  <si>
    <t>ESPECIMEN CON ALTO GRADO DE DESCOMPOSICIÓN Y A LA DERIVA, SOLO FUE POSIBLE SU REGISTRO</t>
  </si>
  <si>
    <t>LA PUNTILLA</t>
  </si>
  <si>
    <t>CARROÑEROS</t>
  </si>
  <si>
    <t>ESPECIMEN MUERTO CON SEÑALES DE SER ATACADOS POR ESPECIES CARROÑERAS</t>
  </si>
  <si>
    <t>PLAYA PUNTA DE LOBOS</t>
  </si>
  <si>
    <t>ESPECIMEN MUERTO CON SEÑALES DE HABER SIDO COMIDO POR ESPECIES CARROÑEROS, SE ENTIERRA EN LA MISMA PLAYA</t>
  </si>
  <si>
    <t>ATAQUE POR OTROS LOBOS</t>
  </si>
  <si>
    <t>SE REALIZA MONITOREO AL INDIVIDUO EN DISTINTOS INTERVALOS DE TIEMPOS, INFORMANDO A LA COMUNIDAD DE LAS DISTANCIAS MINIMAS DE OBSERVACIÓN Y EL ESTADO DEL LOBO</t>
  </si>
  <si>
    <t>EJEMPLAR SE ENCUENTRA DESCANSANDO EN BUENAS CONDICIONES</t>
  </si>
  <si>
    <t>PRESENTA MULTIPLES MORDIDAS ATRIBUIBLE A CARROÑERO</t>
  </si>
  <si>
    <t>PLAYA HERMOSA</t>
  </si>
  <si>
    <t>PRESENTA MULTIPLES MORDIDAS ATRIBUIBLES A CARROÑEROS EN ZONA ABDOMINAL Y ALETAS, EJEMPLAR SIN CABEZA</t>
  </si>
  <si>
    <t>PLAYA LA PANCORA</t>
  </si>
  <si>
    <t>16-09-2014</t>
  </si>
  <si>
    <t>BUIN ZOO</t>
  </si>
  <si>
    <t>SE DERIVA A DEPENDENCIAS DE BUIN ZOO</t>
  </si>
  <si>
    <t>Playa Zulaila Pelluhue</t>
  </si>
  <si>
    <t>inflamacion aleta derecha</t>
  </si>
  <si>
    <t>buin marino</t>
  </si>
  <si>
    <t>en condición corporal el ave se ve un poco flaco</t>
  </si>
  <si>
    <t>playa capellania</t>
  </si>
  <si>
    <t>playa zulaila pelluhue</t>
  </si>
  <si>
    <t>pelluhue</t>
  </si>
  <si>
    <t>playa iloca</t>
  </si>
  <si>
    <t>licanten</t>
  </si>
  <si>
    <t>Maguillines</t>
  </si>
  <si>
    <t>faenamiento</t>
  </si>
  <si>
    <t>n/a</t>
  </si>
  <si>
    <t>14-02-2014</t>
  </si>
  <si>
    <t>Ejemplar faenado detectado en el muelle maguilline</t>
  </si>
  <si>
    <t>Playa Putu</t>
  </si>
  <si>
    <t>ventral y dorsal</t>
  </si>
  <si>
    <t>u san sebastian concepcion</t>
  </si>
  <si>
    <t>erosiones superficiales en cuello y aletas</t>
  </si>
  <si>
    <t>grietas escudos corneos</t>
  </si>
  <si>
    <t>nylon en cuello</t>
  </si>
  <si>
    <t>Fundación mundo mar</t>
  </si>
  <si>
    <t>Ejemplar quedo bajo custodia de la fundación mundo</t>
  </si>
  <si>
    <t>putu</t>
  </si>
  <si>
    <t>lconstitucion</t>
  </si>
  <si>
    <t>playa putu</t>
  </si>
  <si>
    <t>constitución</t>
  </si>
  <si>
    <t>En recuperacion en USS.</t>
  </si>
  <si>
    <t>muelle artesanal</t>
  </si>
  <si>
    <t>#¿Nombre?</t>
  </si>
  <si>
    <t>liberado</t>
  </si>
  <si>
    <t>Quichiuto</t>
  </si>
  <si>
    <t>zona articular rodilla izquierda</t>
  </si>
  <si>
    <t>29-09-2014</t>
  </si>
  <si>
    <t>Caleta El Morro</t>
  </si>
  <si>
    <t>erosión zona lumbo sacra</t>
  </si>
  <si>
    <t>13-10-2014</t>
  </si>
  <si>
    <t>11:06</t>
  </si>
  <si>
    <t>24-11-2014</t>
  </si>
  <si>
    <t>Pingüino muere por un paro cardiaco por falla en ventriculo izquierdo.</t>
  </si>
  <si>
    <t>Playa Dichato</t>
  </si>
  <si>
    <t>erosión dorso lumbar, dorsal y aletas</t>
  </si>
  <si>
    <t>zona axilar der (espal) y articul del hombr der</t>
  </si>
  <si>
    <t>Zona lumbosacra dorsal y abdominal</t>
  </si>
  <si>
    <t>03-12-2014</t>
  </si>
  <si>
    <t>Presenta pérdida de plumaje sector dorsal toracica aletas zona axilares, presenta inflamación de articulaciones. El ejemplar fue liberado el 19 de diciembre de 2014 en roquerios sector Lenga.</t>
  </si>
  <si>
    <t>LA tortuga</t>
  </si>
  <si>
    <t>erosión ocular derecha, empetrolado</t>
  </si>
  <si>
    <t>Presenta dificultad para caminar y ponerse de pie, presenta inflamaciónocular digestiva y de vias respiratorias, diarrea con presencia de bilirrubina en fecas (hepatitis), plumaje cubierto de  material similar a petróleo</t>
  </si>
  <si>
    <t>Chome</t>
  </si>
  <si>
    <t>erosión leve aleta izq</t>
  </si>
  <si>
    <t>06-08-2014</t>
  </si>
  <si>
    <t>fue entregado por Particulares a USS. Presenta parasitosis gastrointestinal</t>
  </si>
  <si>
    <t>Playa río Paicaví</t>
  </si>
  <si>
    <t>Cañete</t>
  </si>
  <si>
    <t>Ejemplar enterrado por la municipalidad de Cañete.</t>
  </si>
  <si>
    <t>En conjunto con Capitanía de puerto de Coronel y Municipalidad de San Pedro de la Paz y SERNAPESCA, se coordinaron acciones para proceder a enterrar el cuerpo de la ballena en playa sector las olas en San Pedro.</t>
  </si>
  <si>
    <t>Playa de Laraquete</t>
  </si>
  <si>
    <t>laseraciones sangrantes, hocico, lomo, aletas pect</t>
  </si>
  <si>
    <t>liberacion</t>
  </si>
  <si>
    <t>EGS84</t>
  </si>
  <si>
    <t>Hebra dio a luz, cria se habría internado en el mar y la madre fue llevada en bote mar adentro.</t>
  </si>
  <si>
    <t>15:10</t>
  </si>
  <si>
    <t>Playa conj habit. Las Olas</t>
  </si>
  <si>
    <t>San Pedro de La Paz</t>
  </si>
  <si>
    <t>cortopunzante en costillas</t>
  </si>
  <si>
    <t>fractura mandibula, perdida tej blando</t>
  </si>
  <si>
    <t>Isla Santa María caleta puerto sur y púnta delicad</t>
  </si>
  <si>
    <t>589825,96 m (S) / 632506,74 m (E), en estas coordenadas fue encontrado un animal que fue devuelto al mar. 5899394,26 m (S) / 635048, 40 m (E), 3 delfines, 2 muertos y uno con vida que fue devuelto al mar.</t>
  </si>
  <si>
    <t>marcas linea de pesca</t>
  </si>
  <si>
    <t>contusión nasal</t>
  </si>
  <si>
    <t>herida zona comisura izquierda</t>
  </si>
  <si>
    <t>Necropsia USS</t>
  </si>
  <si>
    <t>Parque Industrial Escuadrón</t>
  </si>
  <si>
    <t>RECUPERACION EN USS. Se libera en desembocadura río Biobío</t>
  </si>
  <si>
    <t>Playa Ramuntcho (San Vicente)</t>
  </si>
  <si>
    <t>El ejemplar es dejado en el lugar.</t>
  </si>
  <si>
    <t>Imposibilidad de asistir al lugar. Se coordina monitoreo del ejemplar con carabineros, indicando que está en buenas condiciones y descansando y que posteriormente regresa al islote Lobería.</t>
  </si>
  <si>
    <t>bajo torax</t>
  </si>
  <si>
    <t>Lobo en sector rocoso de dificil accceso.</t>
  </si>
  <si>
    <t>Lomas Coloradas</t>
  </si>
  <si>
    <t>cicatriz y marcas dorsal</t>
  </si>
  <si>
    <t>15-09-2014</t>
  </si>
  <si>
    <t>ingresa con neumonía severa y cuadro gastroenterico, cuerpo extrano en tracto digestivo. Caquexia, diarrea. Shock hipovollemico e hipotérmico</t>
  </si>
  <si>
    <t>Sector La poza THNO</t>
  </si>
  <si>
    <t>Herida 20 cms zona cervical dorsal y lateral derec</t>
  </si>
  <si>
    <t>herida aleta izq y cuello herido con objet cortop</t>
  </si>
  <si>
    <t>Punta Astorga</t>
  </si>
  <si>
    <t>fractura articulación codo aleta lateral izq.</t>
  </si>
  <si>
    <t>nodulares multiples, colapso ocular izq</t>
  </si>
  <si>
    <t>cortes cutaneos zona dorsal</t>
  </si>
  <si>
    <t>14-10-2014</t>
  </si>
  <si>
    <t>Herida Frontal</t>
  </si>
  <si>
    <t>Heridas cutáneas, cabeza y cuello múltiples.</t>
  </si>
  <si>
    <t>Paciente presenta multiples lesiones por perdigones en cabeza, presenta edema ocular y ceguera, Se realiza, fluidoterapia desinfección de heridas antibioticos, analgésicos. Ejemplar muere el día 04 de Enero del 2015 por causas que aún se desconocen.</t>
  </si>
  <si>
    <t>Rescate en mar, atraca en Asmar</t>
  </si>
  <si>
    <t>En recuperacion USS.</t>
  </si>
  <si>
    <t>15-01-2014</t>
  </si>
  <si>
    <t>El ejemplar fue liberado en playa Cucao.</t>
  </si>
  <si>
    <t>Chaildad</t>
  </si>
  <si>
    <t>En el agua</t>
  </si>
  <si>
    <t>18-02-2014</t>
  </si>
  <si>
    <t>PLAYA DE ACHAO</t>
  </si>
  <si>
    <t>QUINCHAO</t>
  </si>
  <si>
    <t>OJO DERECHO, HERIDA EN CUELLO</t>
  </si>
  <si>
    <t>27-08-2014</t>
  </si>
  <si>
    <t>UACH_</t>
  </si>
  <si>
    <t>Se recibe el aviso desde la capitanía de Achao de un Pingüino herido, el ejemplar fue llevado a la USS. No logra recuperarse fallece el 23 de Septiembre. Los restos son entregados a la UACH (DF19906).</t>
  </si>
  <si>
    <t>Fuerte San Antonio</t>
  </si>
  <si>
    <t>Luceración en pata</t>
  </si>
  <si>
    <t>Luceración de pata</t>
  </si>
  <si>
    <t>Cremado en USS</t>
  </si>
  <si>
    <t>23-01-2014</t>
  </si>
  <si>
    <t>Ejemplar trasladado a centro de rescata Chiloe Silvestre.</t>
  </si>
  <si>
    <t>Pudeto Bajo</t>
  </si>
  <si>
    <t>24-01-2014</t>
  </si>
  <si>
    <t>Ejemplar trasladado el centro de rescate Chiloé Silvestre.</t>
  </si>
  <si>
    <t>Lechagua</t>
  </si>
  <si>
    <t>Corte</t>
  </si>
  <si>
    <t>30-01-2014</t>
  </si>
  <si>
    <t>el ejemplar fue llevado por carabineros al Servicio, presentaba corte alrededor del cuello, murio en el intento por recuperarlo.</t>
  </si>
  <si>
    <t>12-02-2014</t>
  </si>
  <si>
    <t>Playa Llico</t>
  </si>
  <si>
    <t>Fresia</t>
  </si>
  <si>
    <t>corte en el cuello</t>
  </si>
  <si>
    <t>13-02-2014</t>
  </si>
  <si>
    <t>Fractura expuesta en aleta pectoral derecha.</t>
  </si>
  <si>
    <t>Hundida Isla Maillen</t>
  </si>
  <si>
    <t>El ejemplar fue trasladado por la Autoridad Maritima desde la Costa de Puerto Montt a mar afuera, varando en isla Maillen. Tras dos intentos  el 24 y 25 de febrero se hundio a 30 mt. Frente a la Isla.</t>
  </si>
  <si>
    <t>Pinuno</t>
  </si>
  <si>
    <t>Mordedura</t>
  </si>
  <si>
    <t>Restos solicitados por la Universidad Austral mediante SIAC N° 46002814.</t>
  </si>
  <si>
    <t>Ziphius cavirostris</t>
  </si>
  <si>
    <t>Playa Mar Brava</t>
  </si>
  <si>
    <t>Entierro en playa colindante</t>
  </si>
  <si>
    <t>Dia 17 se recibe llamada de varamiento de dos ejemplares de ballena en el sector de Mar Brava, Ancud. Luego de intensas labores de rescate, ambos individuos mueren en el lugar. Se entierran en el luga</t>
  </si>
  <si>
    <t>Piedra Azul</t>
  </si>
  <si>
    <t>lomo</t>
  </si>
  <si>
    <t>desconocidoRetorno al mar</t>
  </si>
  <si>
    <t>Los funcionarios asistieron al lugar el 6 de octubre, el ejemplar estaba en buenas condiciones al parecer descansando. Se  verificó en terreno su estado 06-10, y el 10 el ejemplar ya habia retirado.</t>
  </si>
  <si>
    <t>Caleta Huelden</t>
  </si>
  <si>
    <t>Pasto</t>
  </si>
  <si>
    <t>Playa Huicha</t>
  </si>
  <si>
    <t>Con fecha 04 de julio de 2014, un pescador informa de un lobo marino que estaba siendo alimentado por varios dias por lugareños. Se procedió a sacarlo del lugar y trasladarlo a otra playa.</t>
  </si>
  <si>
    <t>Queilen</t>
  </si>
  <si>
    <t>chiloe</t>
  </si>
  <si>
    <t>PESCTORAL DERECHO A LA ALTURA DE LA ALETA</t>
  </si>
  <si>
    <t>SI</t>
  </si>
  <si>
    <t>USS PROVISARIO</t>
  </si>
  <si>
    <t>SE RECIBIO EL LLAMADO DE LA CAPITANÍA DE QUEILEN, INFORMANDO DE LA PRESENCIA DE UN LOBO MARINO HERIDO. EL EJEMPLAR FUE TRASLADADO A LA CLINICA DE LA USS. EL EJEMPLAR FALLECE. NECROPSIA POR INFORMAR.</t>
  </si>
  <si>
    <t>Carelmapu</t>
  </si>
  <si>
    <t>Dependencia de Carabineros</t>
  </si>
  <si>
    <t>Sangrado Nasal</t>
  </si>
  <si>
    <t>07-09-2014</t>
  </si>
  <si>
    <t>USS_necropsia</t>
  </si>
  <si>
    <t>Personal de Carabineros da aviso que un ejemplar de Lobo Marino, decaído y con sangre en la zona nasal,  se encuentra en sus dependencias, fue trasladado a la USS. Fallece de estenosis traqueal.</t>
  </si>
  <si>
    <t>Playa Chinquihue</t>
  </si>
  <si>
    <t>Marcas en la zona parietal</t>
  </si>
  <si>
    <t>Desgarro en el área nasal (morro).</t>
  </si>
  <si>
    <t>16-10-2014</t>
  </si>
  <si>
    <t>Mar Brava (Carelmapu)</t>
  </si>
  <si>
    <t>El ejemplar aparentemente fue atacado por perros, siendo desgarrada la zona del morro. Posteriormente fue llevado a recuperación a la USS y liberado en Mar Brava.</t>
  </si>
  <si>
    <t>Playa Lincura</t>
  </si>
  <si>
    <t>Puqueldón</t>
  </si>
  <si>
    <t>Perida de piel</t>
  </si>
  <si>
    <t>31-01-2014</t>
  </si>
  <si>
    <t>Liberado en playa Rahue, Comuna de Chonchi.</t>
  </si>
  <si>
    <t>El animal no pudo ser rescatado porque retornó al mar.</t>
  </si>
  <si>
    <t>Posible amarra en patas traseras</t>
  </si>
  <si>
    <t>Arpón o bala.</t>
  </si>
  <si>
    <t>Se gestionó con la Municipalidad el retiro del ejemplar.</t>
  </si>
  <si>
    <t>Río La Toma</t>
  </si>
  <si>
    <t>02-05-2014</t>
  </si>
  <si>
    <t>Playa Lechagua</t>
  </si>
  <si>
    <t>10-05-2014</t>
  </si>
  <si>
    <t>La entregan pescadores</t>
  </si>
  <si>
    <t>10-11-2014</t>
  </si>
  <si>
    <t>28-11-2014</t>
  </si>
  <si>
    <t>Antofagasta_Mar</t>
  </si>
  <si>
    <t>El ejemplar estuvo en rehabilitación en la USS y  fue destinada mediante LAN a la ciudad de Antofagasta, con la ayuda del Cerefas de la misma ciudad, se liberó junto a una escuela de Sierra Gorda.</t>
  </si>
  <si>
    <t>Es enviado primeramente a una clinica veterinaria, para ser hidratado y despues liberado.</t>
  </si>
  <si>
    <t>Auchac</t>
  </si>
  <si>
    <t>Parte dorsal aleta derecha</t>
  </si>
  <si>
    <t>18-04-2014</t>
  </si>
  <si>
    <t>Costanera Antofagasta.</t>
  </si>
  <si>
    <t>La recuperación  comenzó en la USS Puerto Montt, tiempo después el 10-04-2014 se trasladó a la sede en Concepción donde terminó por ser rehabilitado, siendo liberada en Antofagasta el 18-04-2014.</t>
  </si>
  <si>
    <t>Playa Millahue, Isla Tranquí</t>
  </si>
  <si>
    <t>El ejemplar se recuperó por lo cual el 03 de junio fue trasladado a Antofagasta para ser liberado, presentó complicaciones por lo cual está en rehabilitación en Centro de Rescate de Antofagasta.</t>
  </si>
  <si>
    <t>Playa Milahue</t>
  </si>
  <si>
    <t>Leves</t>
  </si>
  <si>
    <t>27-05-2014</t>
  </si>
  <si>
    <t>Necropscia</t>
  </si>
  <si>
    <t>el ejemplar murió en la USS.</t>
  </si>
  <si>
    <t>Puerto Cahcabuco</t>
  </si>
  <si>
    <t>Aysén</t>
  </si>
  <si>
    <t>tierra/cemento</t>
  </si>
  <si>
    <t>13-09-2014</t>
  </si>
  <si>
    <t>Playa Bahia Acantilada</t>
  </si>
  <si>
    <t>Animal en buenas condiciones, muy activo, se evalúa y se traslada lejos de zona urbana para que retorne de manera tranquila a su habitat.</t>
  </si>
  <si>
    <t>Puerto Cahacabuco</t>
  </si>
  <si>
    <t>orificio en el vientre</t>
  </si>
  <si>
    <t>Playa Melimoyu</t>
  </si>
  <si>
    <t>Pto Cisne</t>
  </si>
  <si>
    <t>Magulladuras en caparazón</t>
  </si>
  <si>
    <t>Por ser fin de semana largo y Melimoyu una zona extrema, fue imposible derivar al animal a un centro asistencial , el animal muere en la madrugada del Lunes (Esteban Tapia Brunet - Administrador Centro MERI)</t>
  </si>
  <si>
    <t>Sector Ex. Chipera</t>
  </si>
  <si>
    <t>Sector Ladero, Punta Arenas</t>
  </si>
  <si>
    <t>Pingüino liberado el mismo dia en sector Ladero</t>
  </si>
  <si>
    <t>Compesa S.A.</t>
  </si>
  <si>
    <t>Playa cobertura vegetal</t>
  </si>
  <si>
    <t>Sector Chabunco</t>
  </si>
  <si>
    <t>pingüino liberado el mismo día en sector Chabunco.</t>
  </si>
  <si>
    <t>Sector Río Las Minas</t>
  </si>
  <si>
    <t>Km 40 SUR, Punta Arenas</t>
  </si>
  <si>
    <t>Pingüino liberado el mismo día en Km 40 Sur</t>
  </si>
  <si>
    <t>Sector Aguas Frescas</t>
  </si>
  <si>
    <t>Playa Cubierta Vegetal</t>
  </si>
  <si>
    <t>KM 40 Sur</t>
  </si>
  <si>
    <t>Liberado al dia siguiente de ser rescatado</t>
  </si>
  <si>
    <t>Sector costero</t>
  </si>
  <si>
    <t>SECTOR GUAIRABO</t>
  </si>
  <si>
    <t>LIBERADO SECTOR GUAIRABO</t>
  </si>
  <si>
    <t>Ruta 9 Sur</t>
  </si>
  <si>
    <t>MUELLE PRAT</t>
  </si>
  <si>
    <t>09-11-2014</t>
  </si>
  <si>
    <t>LIBERADO</t>
  </si>
  <si>
    <t>SECTOR COSTANERA</t>
  </si>
  <si>
    <t>Dumastre</t>
  </si>
  <si>
    <t>Avanzado estado de descomposición</t>
  </si>
  <si>
    <t>COSTANERA</t>
  </si>
  <si>
    <t>LIBERADO SECTOR COSTANERA</t>
  </si>
  <si>
    <t>Planta aguas natales</t>
  </si>
  <si>
    <t>PLANTA DE AGUA NATALES</t>
  </si>
  <si>
    <t>RIO DE LOS CIERVOS</t>
  </si>
  <si>
    <t>QUEDA EN EL MISMO LUGAR</t>
  </si>
  <si>
    <t>Mariquina</t>
  </si>
  <si>
    <t>Liberación 03.02.14 Curiñanco</t>
  </si>
  <si>
    <t>Al momento del varamiento presenta pérdida de peso y debilidad corporal.</t>
  </si>
  <si>
    <t>Curiñanco</t>
  </si>
  <si>
    <t>Valdiva</t>
  </si>
  <si>
    <t>02 heridas por arpón o bichero</t>
  </si>
  <si>
    <t>19-02-2014</t>
  </si>
  <si>
    <t>Vertedero UACH 24.02.14</t>
  </si>
  <si>
    <t>Al momento del varamiento presenta 2 heridas probablemente ocasionadas por arpón o similar, una de ellas localizada bajo ala derechay la otrra en área ventral. Buena condición corporal pero heridas muy profundas.</t>
  </si>
  <si>
    <t>Mehuín, Playa Universitaria</t>
  </si>
  <si>
    <t>Cojera</t>
  </si>
  <si>
    <t>Incinerador por muerte 30.03.14</t>
  </si>
  <si>
    <t>El ejemplar se resguardo en Reten de Carabineros de Mehuín durante la noche del 12.03.14. Con fecha 13.03.14 es trasladado por Sernapesca al Cerefas de la UACH.</t>
  </si>
  <si>
    <t>ribera zona urbana - Valdivia</t>
  </si>
  <si>
    <t>CEMENTO</t>
  </si>
  <si>
    <t>05-11-2014</t>
  </si>
  <si>
    <t>VERTEDERO MUNICIPAL</t>
  </si>
  <si>
    <t>Se encontraba flotando en rio con el cuerpo hinchado, si bien no presentaba daños externos si boto sangre por la boca al manipularlo para trasladarlo.</t>
  </si>
  <si>
    <t>03-01-2014</t>
  </si>
  <si>
    <t>Ejemplar de pingüino se observa en buenas condiciones, activo. Al encontrarlose apreciaba desorientado pero al sacarlo del lugar en donde se encontraba, recciono de mejor manera. Finalmente fue liberado.</t>
  </si>
  <si>
    <t>04-01-2014</t>
  </si>
  <si>
    <t>ejemplar no presenta heridas ni lesines visibles, se le traslada en conjunto con la Armada al sector sur de para su leberación.</t>
  </si>
  <si>
    <t>17-06-2014</t>
  </si>
  <si>
    <t>Se encuentran en el mismo lugar, tres ejemplares de pingüino de humboldt muertos sin heridas visibles. Son trasladados al vertedero municipal.</t>
  </si>
  <si>
    <t>Ejemplar de delfin es derivado directamente al vertedero municipal.</t>
  </si>
  <si>
    <t>Steno bredanensis</t>
  </si>
  <si>
    <t>Ejemplar se encuentra muerto en el lugar con signos de haber ahí algunos dias. El municipio lo traslada al ertedero Municipal.</t>
  </si>
  <si>
    <t>el dia 10/03/14 aprox a las 18:30 hrs se recibio una llamada de la gobernacion Maritima denunciando que en el sector de la ex isla del alacran se encontraba un delfin muerto, se procedio a asistir asl lugar para constatar la muerte y posteriormente retira</t>
  </si>
  <si>
    <t>Animal es encontrado muerto, sin heridas visibles. Se contacto con universidades sin éxito por lo que se decide llevarlo al vertedero municipal.</t>
  </si>
  <si>
    <t>16:53</t>
  </si>
  <si>
    <t>heridas producidas por animales carroñeros</t>
  </si>
  <si>
    <t>Ejemplar es llevado al vertedero municipal.</t>
  </si>
  <si>
    <t>Sector hotel Arica</t>
  </si>
  <si>
    <t>Ejemplar se encuentra en buenas condiciones, el cual esta refugiado en un cuarto del hotel, regresa por sus propios medios al mar en la mañana.</t>
  </si>
  <si>
    <t>Playa La Lisera</t>
  </si>
  <si>
    <t>Animal se encontraba muerto en la playa, por lo que aeeo y ornato de la municipalidad lo traslada al vertedero municipal.</t>
  </si>
  <si>
    <t>17-05-2014</t>
  </si>
  <si>
    <t>Eejmplar fue encontrado flaco y con poca respuesta a estimulos, se evaluo por parte de la Dirección Regional determinando su liberación con ayuda de la Armada.</t>
  </si>
  <si>
    <t>13-06-2014</t>
  </si>
  <si>
    <t>Costado ex isla el alacran</t>
  </si>
  <si>
    <t>Ejemplar opistótono</t>
  </si>
  <si>
    <t>sin observaciones</t>
  </si>
  <si>
    <t>Playa Corazones</t>
  </si>
  <si>
    <t>Sin observaciones.</t>
  </si>
  <si>
    <t>caleta</t>
  </si>
  <si>
    <t>caleta arica</t>
  </si>
  <si>
    <t>13:20</t>
  </si>
  <si>
    <t>cicatriz en un ojo</t>
  </si>
  <si>
    <t>Se deja en el mismo lugar</t>
  </si>
  <si>
    <t>Animal activo y en buenas condiciones, es dejado en playa corazones el mismo dia.</t>
  </si>
  <si>
    <t>Animal activo y en buenas condiciones, es dejado en playa Corazones el mismo dia.</t>
  </si>
  <si>
    <t>La Capilla</t>
  </si>
  <si>
    <t>Ejemplar muy flaco. Se imntenta acercar a lobera pero por falta de embarcación por parte de la autoridad maritima, no es posible realizar acción.</t>
  </si>
  <si>
    <t>18:15</t>
  </si>
  <si>
    <t>Se observa ejemplar muy deteriorado y muy flaco. Cria debe haberse perdido. Es encontrado por personas que lo trasladan a la Capitania de Puerto es dejado en playa corazones ya que no se cuenta con embarcacion para acercarlo a lobera.</t>
  </si>
  <si>
    <t>sector el Planchon</t>
  </si>
  <si>
    <t>lobera</t>
  </si>
  <si>
    <t>Animal con emaciación y poca respuesta a estimulos. Es llevado a lobera mas cercana con la cooperación de la Autoridad Marítima</t>
  </si>
  <si>
    <t>Ejemplar muy activo. Es trasladado de lugar debido a que las personas molestan mucho al ejemplar. Se observa su condición aprox una hora, volviendo solo al mar.</t>
  </si>
  <si>
    <t>desembocadura rio lluta</t>
  </si>
  <si>
    <t>Ejemplar se encontraba en buenas condiciones, muy activo, vuelve solo al mar. Se vuelve a monitorear al lugar despues de una hora y no se encontraba.</t>
  </si>
  <si>
    <t>Ejemplar vuelve por sus propiso medios al mar, despues de haberlo trasladado fuera del radio urbano.</t>
  </si>
  <si>
    <t>Desembocadura del Rio Lluta</t>
  </si>
  <si>
    <t>Se traslada fuera del radio urbano y vuelve por sus propios medios al mar.</t>
  </si>
  <si>
    <t>ausencia de epidermis</t>
  </si>
  <si>
    <t>sin cabeza ni aletas</t>
  </si>
  <si>
    <t>no se puede determinar dicha situación</t>
  </si>
  <si>
    <t>Ejemplar en estado de descomposición, finalmente es enterrado.</t>
  </si>
  <si>
    <t>Ausencia total de epidermis</t>
  </si>
  <si>
    <t>Sin cabeza y aletas</t>
  </si>
  <si>
    <t>Ejemplar cercenado en estado de descomposición. Finalmente es enterrado.</t>
  </si>
  <si>
    <t>ENTERRADO</t>
  </si>
  <si>
    <t>Ejemplar fue encontrado muerto por la autoridad maritima. Afirman que fue encontrada enredada en una red de pesca, no presenta heridas, mordidas, ni signos de haber sido golpeada. Finalmente es enterrada lejos del radio urbano.</t>
  </si>
  <si>
    <t>Ejemplar partido a la mitad de forma transversal, solo se evidencia la parte trasera del animal. Restos fueron depositados en el vertedero municipal.</t>
  </si>
  <si>
    <t>|</t>
  </si>
  <si>
    <t>Ejemplar partido a la mitad de forma transversal, solo se evidencia la parte delantera del animal. Restos fueron depositados en el vertedero municipal.</t>
  </si>
  <si>
    <t>10:40</t>
  </si>
  <si>
    <t>Puntilla Chinchorro</t>
  </si>
  <si>
    <t>Redes</t>
  </si>
  <si>
    <t>enterrada</t>
  </si>
  <si>
    <t>Se nos informa de la situación mediante la Gobernación Marítima, quienes recibieron el llamado donde se les indico que la tortuga estaba enredada en una red depesca. La posible data de muerta se presume que es por inmersión.</t>
  </si>
  <si>
    <t>Caparzon y Cabeza</t>
  </si>
  <si>
    <t>Caparazon Golpeado</t>
  </si>
  <si>
    <t>El día 09/03/2014 se recibió un llamado de la Gobernación Marítima, señalando que tenian en su poder una tortuga marina muerta, se concurre al lugar para hacer el retiro de esta.</t>
  </si>
  <si>
    <t>Corte en el Caparazon</t>
  </si>
  <si>
    <t>Ejemplar con evidentes heridas en el caparazon. Es trasladado al vertedero municipal.</t>
  </si>
  <si>
    <t>QUELONIOS</t>
  </si>
  <si>
    <t>tortuga verde</t>
  </si>
  <si>
    <t>Chelonia mydas</t>
  </si>
  <si>
    <t>Desmembramiento partes blandas</t>
  </si>
  <si>
    <t>Animal es encontrado con sus partes blandas (cabeza, aletas, cola) desmembradas. Fiinalmente es enterrado.</t>
  </si>
  <si>
    <t>14:27</t>
  </si>
  <si>
    <t>Animal encontrado muerto, sin heridas visibles. Se contacto con universidades para usos pertinentes sin éxito por lo que se decide llevarlo al vertedero municipal.</t>
  </si>
  <si>
    <t>ejemplar sin caparazon</t>
  </si>
  <si>
    <t>Ejemplar es encontrado sin caparazón por personal de la Municipalidad</t>
  </si>
  <si>
    <t>8:41</t>
  </si>
  <si>
    <t>Desembocadura</t>
  </si>
  <si>
    <t>sin cabeza ni viceras</t>
  </si>
  <si>
    <t>falta caparazon</t>
  </si>
  <si>
    <t>Tortuga se encontraba muerta, se procede a enterraren el lado norte de Arica.</t>
  </si>
  <si>
    <t>presenta cabeza cortada, no tiene aletas ni cola</t>
  </si>
  <si>
    <t>Ejemplar se encontró muerto en la playa, se procede a enterrarlo.</t>
  </si>
  <si>
    <t>cabeza desgarrada</t>
  </si>
  <si>
    <t>Animal presenta signos de carroñeria, Ejemplar es enterrado en las cercanias del recinto militar de Playa Las Machas.</t>
  </si>
  <si>
    <t>Animal presenta signos de carroñeria, ejemplar es enterrado en las cercanías del recinto militar de Playa Las Machas.</t>
  </si>
  <si>
    <t>Animal presenta signos de carroñería y/o depredación. Ejemplar es enterrado en cercanias del recinto militar de playa Las Machas.</t>
  </si>
  <si>
    <t>2 ejemplares varados en el mismo sector con desprendimiento de aletas cabeza. Animales presentan signos de carroñeria y/o depredación. Ejemplares son enterrados en las cercanias del recinto militar en playa Las Machas.</t>
  </si>
  <si>
    <t>Ejemplar con desprendimiento de 1 aleta y cabeza.</t>
  </si>
  <si>
    <t>se realiza necropsia por parte de la UNAP y se extraen muestras de tejido. Muestras son enviadas a la UNAP y UTA para analisis microbiologicos y toxicologicos. Los restos incluido caparazón, son enterrados.</t>
  </si>
  <si>
    <t>Se realiza necropsia por parte de la UNAP y se extraen muestras de tejido. Muestras son enviadas a la UNAP y UTA para analisis microbiologicos y toxicologicos. Los restos incluido caparazón, son enterrados.</t>
  </si>
  <si>
    <t>desmembramiento de partes blandas</t>
  </si>
  <si>
    <t>Ejemplar fue encontrado muerto, con sus partes blandas desmembradas, sin cabbeza ni aletas, en pleno proceso de descomposición. Finalmente es enterrada.</t>
  </si>
  <si>
    <t>Cercenadas aletas y cabeza</t>
  </si>
  <si>
    <t>Ejemplar se encuentra en estado de descomposición, finalmente es enterrado.</t>
  </si>
  <si>
    <t>Playa Chinchorro sector casa del soldado</t>
  </si>
  <si>
    <t>Presenta desmembramiento de partes blandas</t>
  </si>
  <si>
    <t>Ejemplar es encontrado muerto, con sus partes blandas desgarradas. Finalmente es enterrado.</t>
  </si>
  <si>
    <t>Ejemplar sin cabeza ni aletas en avazando estado de descomposición.</t>
  </si>
  <si>
    <t>Puerto de Arica</t>
  </si>
  <si>
    <t>en el mar</t>
  </si>
  <si>
    <t>Ejemplar sin cabeza en avanzado estado de descomposición. Se encontraba flotando en la poza de abrigo del puerto, Posteriormente es enterrada en sector militar.</t>
  </si>
  <si>
    <t>Sector LA Puntilla</t>
  </si>
  <si>
    <t>Ejemplar en malas condiciones y con dificultad para respirar. Es entregado a profesionales de UNAP para su recuperación.</t>
  </si>
  <si>
    <t>Ejemplar se encontraba muerto en el mar, en donde los salvavidas de la playa la sacaron. Finalmente es enterrada.</t>
  </si>
  <si>
    <t>Canal Interior de Isla Kent (lado de Monte Renán)</t>
  </si>
  <si>
    <t>45°8´11,4"S</t>
  </si>
  <si>
    <t>74°18´29"W</t>
  </si>
  <si>
    <t>800-1000</t>
  </si>
  <si>
    <t>desconocido</t>
  </si>
  <si>
    <t>Queda en la misma locación</t>
  </si>
  <si>
    <t>Registro de viaje de equipo de “La Odisea” de TVN a cargo de Ricardo Astorga, con Bióloga Marina Carla Christie a bordo. Fotografías ballena 1 Isla Kent.
**Se tomó una muestra pequeña de piel y grasa, almacenada en tubo con alcohol, la cual fue botada a la basura al final del viaje por error, razón por la cual la muestra de piel no se utilizó para estudios posteriores.</t>
  </si>
  <si>
    <t>45°7´37,1"S</t>
  </si>
  <si>
    <t>74°19´46"W</t>
  </si>
  <si>
    <t>800-1001</t>
  </si>
  <si>
    <t xml:space="preserve">Registro de viaje de equipo de “La Odisea” de TVN a cargo de Ricardo Astorga, con Bióloga Marina Carla Christie a bordo. Fotografías ballena 2 Isla Kent.
</t>
  </si>
  <si>
    <t>Estero Bernardo, cerca de Ventisquero</t>
  </si>
  <si>
    <t>48°30´5"S</t>
  </si>
  <si>
    <t>74°3´37"W</t>
  </si>
  <si>
    <t xml:space="preserve">Registro de viaje de equipo de “La Odisea” de TVN a cargo de Ricardo Astorga, con Bióloga Marina Carla Christie a bordo. Fotografías “ballena 2 Estero Bernardo”. Distancia entre las 3 ballenas varadas en el sector entre 100-200 metros.
</t>
  </si>
  <si>
    <t>AVES</t>
  </si>
  <si>
    <t>Rocas Negras</t>
  </si>
  <si>
    <t>clinica veterinaria municipal</t>
  </si>
  <si>
    <t>Ejemplar fue encontrado muy debil en Caleta Chungungo.  Murió al dia siguiente.  La necropcia no entregó información concluyente respecto de la causa de muerte.  Su cadaver permanece en la UCN para investigación.</t>
  </si>
  <si>
    <t>El Arrayán</t>
  </si>
  <si>
    <t>Macho juvenil encontrado por turistas en muy malas condiciones.  Fallece al ingresar a centro de rescate.  La necropsia no determinó causa de muerte, pero en su estómago se encontró tres piedras.  Sus restos permaneceran en la UCN para docencia.</t>
  </si>
  <si>
    <t>Duhatao</t>
  </si>
  <si>
    <t>Chiloé</t>
  </si>
  <si>
    <t>7.50</t>
  </si>
  <si>
    <t>inhumación</t>
  </si>
  <si>
    <t xml:space="preserve">Se asiste por publicación en redes sociales de un supuesto varamiento de ballena en sector de Duatao, se recorre el lugar encontrándose  el cuerpo sin vida de ballena Jorobada (Megaptera novaeangliae). Se toma registro fotográfico. se deja en el mismo lugar ya que es un sector inaccesible para poder ser enterrada.  </t>
  </si>
  <si>
    <t>Playa Cucao</t>
  </si>
  <si>
    <t>0.45</t>
  </si>
  <si>
    <t>1.8</t>
  </si>
  <si>
    <t>El ejemplar fue entrega a funcionarios de SERNAPESCA por la AAMM.  El ejemplar fue derivado a la USS, se le administra ITRASKIN y se alimenta con pejerrey. El ejemplar  fallece el 15-01-2015.</t>
  </si>
  <si>
    <t>AY-01</t>
  </si>
  <si>
    <t>Melinka</t>
  </si>
  <si>
    <t>Guaitecas</t>
  </si>
  <si>
    <t>Se trato realizar la devolución inmediata a su habitad, pero sus movimiento lo hacia devolver a la orilla de la playa, se procedió a custodiarlo en casa habitación de un colega  el transporte se realizó según protocolo establecidos, para que al día siguiente devolverlo a una pingunera distante a 45 minutos de navegación, antecedentes preliminares de lugareños lo vieron cercano a la costa en actividades normales de natación y alimentación, en horas de la mañana  preparando la actividad de devolución en la pinguinera, el ejemplar presenta una conducta de poco movimiento  con abundante defecación y su inminente deceso lo que ocurrió aproximadamente a las 09;00 horas del día 14/01/2015.</t>
  </si>
  <si>
    <t>Animal es encontrado por personas que acampan en el lugar. Con el fin de sacarlo del lugar y no exponerlo al público, ele ejemplar se retira del lugar y de las personas, el que vuelve por sus propios medios al mar.</t>
  </si>
  <si>
    <t>tortuga olivácea</t>
  </si>
  <si>
    <t>12:45</t>
  </si>
  <si>
    <t>Partes Blandas Desgarradas</t>
  </si>
  <si>
    <t>Ejemplar encontrado por salvavidas del municipio, se encontraba muy descompuesto con sus partes blandas desgarradas, finalmente es enterrado.</t>
  </si>
  <si>
    <t>Playa Detif</t>
  </si>
  <si>
    <t>Puqueldón (Chiloé)</t>
  </si>
  <si>
    <t>0.60</t>
  </si>
  <si>
    <t>8.6</t>
  </si>
  <si>
    <t>El lunes 24 de agosto, Don Raúl Mansilla, habitante de Detif, Isla Lemuy, comuna de Puqueldón, llamó al Servicio para comunicar el varamiento de una tortuga verde en la playa de Detif. Se asistió al lugar y se trasladó la tortuga de Detif a Castro, donde se le suministró suero fisiológico, antibiótico, vaselina líquida, y permaneció en la habitación a 23°C.   
El día martes 25 se le suministró suero de mantención y temperatura a 23 °C todo el día, se le preparó una pileta con agua de mar temperada, en la que se mantuvo dos veces al día (15 minutos).  
Lunes y martes se recibió la visita de la doctora Gisele Henríquez, quien asistió a la tortuga de  20:00 a 21:00 horas, suministrándole el antibiótico y el suero. El miércoles 26 se realizó el traslado a la Clínica veterinaria de la Universidad San Sebastián en Puerto Montt.  El jemplar es trasladado a la ciudad de antofagasta para su reinserción 9/10/2015.</t>
  </si>
  <si>
    <t>Ejemplar muere el día 23 de octubre</t>
  </si>
  <si>
    <t>lobo fino de Juan Fernández</t>
  </si>
  <si>
    <t>especimen descanzando se mantiene en observacion por varios turnos</t>
  </si>
  <si>
    <t>playa hermosa</t>
  </si>
  <si>
    <t>animal en mala condiciones, inactivo y sin respuesta a estimulos, en observacion , probable muerte</t>
  </si>
  <si>
    <t>Ejemplar se presenta muy activo. Se libera el mismo dia en el paridero mas cercanocon ayuda de la autoridad marítima.</t>
  </si>
  <si>
    <t>Playa las machas</t>
  </si>
  <si>
    <t>ejemplar en avanzado estado de descomposición. Finalmente es enterrado.</t>
  </si>
  <si>
    <t>02-02-2015</t>
  </si>
  <si>
    <t>Animal es liberado con éxito en lobera de Punta Patache.  Coordenadas de varamiento 20º42'13,53" - 70º11'31,73".  Coordenadas de reinserción al medio ambiente natural 20º48º36,76" - 70º12'33,68".</t>
  </si>
  <si>
    <t>02-01-2015</t>
  </si>
  <si>
    <t>Herida en la cabeza</t>
  </si>
  <si>
    <t>Hospital Veterinario UST</t>
  </si>
  <si>
    <t>Ejemplar ciego. Se entrega en custodia a Buin Marino el 20/02/2015</t>
  </si>
  <si>
    <t>19:40</t>
  </si>
  <si>
    <t>Playa Aguas Blancas</t>
  </si>
  <si>
    <t>Ejemplar ciego. Es entregado en custodia a Buin Marino el 20/02/2015</t>
  </si>
  <si>
    <t>Playa Los 3 Pinos</t>
  </si>
  <si>
    <t>06-03-2015</t>
  </si>
  <si>
    <t>Ficha pendiente Pauli TOME</t>
  </si>
  <si>
    <t>la Vega de Pupuya</t>
  </si>
  <si>
    <t>municipalidad de navidad</t>
  </si>
  <si>
    <t>se entrega al museo de la Municipalidad de Navidad</t>
  </si>
  <si>
    <t>Caparazon roto, sin cola, aletas ni cabeza</t>
  </si>
  <si>
    <t>Animal es encontrado por personal de la municipalidad, el cual no presentaba ninguna de sus partes blandas, ademas de un carcomido caparazon en uno de sus costados. Finalmente es enterrada.</t>
  </si>
  <si>
    <t>Ejemplar se presenta activo, vuelve por sus propios medios al mar.</t>
  </si>
  <si>
    <t>Caleta "El Blanco"</t>
  </si>
  <si>
    <t>3 Heridas en el vientre</t>
  </si>
  <si>
    <t>02-06-2015</t>
  </si>
  <si>
    <t>NECROPSIA</t>
  </si>
  <si>
    <t>Heridas en sector ventral tenían forma de picotazos, probablemente de carroñeros.</t>
  </si>
  <si>
    <t>pingüino de Magallanes</t>
  </si>
  <si>
    <t>Playa Chaco</t>
  </si>
  <si>
    <t>1.50</t>
  </si>
  <si>
    <t>19-01.2015</t>
  </si>
  <si>
    <t>Puñihuil, Ancud</t>
  </si>
  <si>
    <t>El ejemplar es recibo por la ONG Chiloé Silvestre,  en la Playa de Chacao, el 5 de marzo es trasladado a la USS y liberado en Puñihuil el 2 de abril.</t>
  </si>
  <si>
    <t>Al igual que otros ejemplares de tortugas varados, esta se encontro en avanzado estado de descomposicion con el desgarro de sus partes blandas.Finalmente es enterrado.</t>
  </si>
  <si>
    <t>Sector La Capilla</t>
  </si>
  <si>
    <t>Al llegar al Lugar el ejemplar vuelve al mar. Se espera y monitorea la zona pero no vuelve a aparecer.</t>
  </si>
  <si>
    <t>Playa las Machas</t>
  </si>
  <si>
    <t>Sin aletas ni cola</t>
  </si>
  <si>
    <t>Ejemplar es encontrado sin aletas ni cola, en evidente estado de descomposicion. Finalmente es enterrado</t>
  </si>
  <si>
    <t>Cochamó</t>
  </si>
  <si>
    <t xml:space="preserve">La AAMM, da aviso de un pingüino en el sector de playa, con riesgo de ser atacado por perros, por tal motivo el ejemplar es relocalizado en el sector de Maullín.
</t>
  </si>
  <si>
    <t>Playa Quemchi</t>
  </si>
  <si>
    <t>Quemchi (Provincia Chiloé)</t>
  </si>
  <si>
    <t>0.39</t>
  </si>
  <si>
    <t>Se recupera el ejemplar desde la capitanía de Puerto de Quenchi, se encontraba poco activo, se alimenta con salmón y reacciona favorablemente. Al día siguiente es reinsertado en el sector de Ten Ten                     ( Reserva Marina Putemún).</t>
  </si>
  <si>
    <t>Quemchi</t>
  </si>
  <si>
    <t>Chiloe</t>
  </si>
  <si>
    <t>AY-02</t>
  </si>
  <si>
    <t>s/i</t>
  </si>
  <si>
    <t>Puerto Cisnes</t>
  </si>
  <si>
    <t>Cisnes</t>
  </si>
  <si>
    <t>cabo en cola</t>
  </si>
  <si>
    <t>Animal econtrado en playa cercana a centro de cultivo Punta Ganso (110706), luego de su encuentro animal fue destruido por aves carroñeras y arrastrado por la marea.</t>
  </si>
  <si>
    <t>dejado en cap puerto</t>
  </si>
  <si>
    <t>playa grande</t>
  </si>
  <si>
    <t>45 cm</t>
  </si>
  <si>
    <t>4 kg</t>
  </si>
  <si>
    <t>Casa particular</t>
  </si>
  <si>
    <t>Ejemplar se fue a buscar a una casa en donde lo tenian del dia anterior, este animal corresponde a un polluelo con eviudente desidratación y emaciación, se alimenta y se observa en el Servicio. El dia 31 es derivado al Centro de Rescate de Iquique.</t>
  </si>
  <si>
    <t>Chayahue</t>
  </si>
  <si>
    <t>0.50</t>
  </si>
  <si>
    <t>1.5</t>
  </si>
  <si>
    <t>El ejemplar se encuentra muerto y con marcas de heridas atribuibles a carroñeros</t>
  </si>
  <si>
    <t>NO APLICA</t>
  </si>
  <si>
    <t>Se inhuma el ejemplar en el mismo lugar de la fiscalización.</t>
  </si>
  <si>
    <t>Playa corazones</t>
  </si>
  <si>
    <t>30-01-2015</t>
  </si>
  <si>
    <t>Ejemplar se presenta muy activo, se deja en las dependencias del Servicio atendiendo la poca visibilidad y riesgo de liberarlo en la noche, al otro dia es liberado alrededor de las 10 am en el paridero mas cercano con ayuda de la autoridad marítima.</t>
  </si>
  <si>
    <t>29-01-2015</t>
  </si>
  <si>
    <t>Ejemplar varado en el sector de playa corazones desde la noche anterior, según lo informado por personas que se encontraban haciendo camping. Se presenta muy activo, es llevado a paridero mas cercano el mismo dia con ayuda de la autoridad marítima.</t>
  </si>
  <si>
    <t>marsopa espinosa</t>
  </si>
  <si>
    <t>Playa Hotel Terrado</t>
  </si>
  <si>
    <t>Cortes superficiales</t>
  </si>
  <si>
    <t>Se envía Centro CRRFS el día 29/01/2015</t>
  </si>
  <si>
    <t>El ejemplar se encontraba muerto en Playa El farto.  Presentaba dos heridas profundas en la espalda, las que con ucha certeza causaron su muerte, y propbablemente de origen humano. El ejemplar permaneció en la playa, pero sew dio aviso a la I. Municipalidad de La Serena para que retire sus restos.</t>
  </si>
  <si>
    <t>Ejemplar recibido muerto en centro de rehabilitación de la UCN.  Su cadaver se conservó para docencia.</t>
  </si>
  <si>
    <t>Ejemplar presentaba una gran laceración en la zona pectoral, donde faltaba parte importante del plumaje y piel.  Se le aplico tratamiento desinfectante (Paderol), pero este falleció a las pocas horas (14:00).  Su cadaver se conservó para docencia.</t>
  </si>
  <si>
    <t>Playa Socos, Tongoy</t>
  </si>
  <si>
    <t>Fundacón Mundo Mar</t>
  </si>
  <si>
    <t>Ejemplar fue encontradoen regulares condiciones en Playa Socos de Tongoy.  Con fecha 30/01/20015 se efectuó su traslado al centro de rehabilitación de la Fundación Mundomar, en la Región Metropolitana.</t>
  </si>
  <si>
    <t xml:space="preserve">Playa Chauman </t>
  </si>
  <si>
    <t>0.35</t>
  </si>
  <si>
    <t>2.50</t>
  </si>
  <si>
    <t>Pullinque</t>
  </si>
  <si>
    <t>El ejemplar fallece el 5 de Febrero es inhumado en la Reserva Marina Pullinque donde fue recibido por la ONG Chiloé Silvestre.</t>
  </si>
  <si>
    <t>Sector Los Chinos</t>
  </si>
  <si>
    <t>Tocopilla</t>
  </si>
  <si>
    <t>Punta Atala</t>
  </si>
  <si>
    <t>Dos ejemplares de lobo marino comun.</t>
  </si>
  <si>
    <t>Ejemplar fue encontradoen en Playa Matagordas del Los Vilos.  Estaba en buen estado, por lo que se le llevó al sector Punta Lobos, donde se liberó inmediatamente en la cercanía de la lobera.</t>
  </si>
  <si>
    <t>0.40</t>
  </si>
  <si>
    <t>1.6</t>
  </si>
  <si>
    <t>ZONA DORSAL DEL CUELLO</t>
  </si>
  <si>
    <t xml:space="preserve"> 13-01-2015</t>
  </si>
  <si>
    <t>El ejemplar es atendido en la Veterinaria Mingas Animal, de la ciudad de Castro, posee una gran herida  en la zona dorsal en el cuello. Posteriormente es trasladado a la USS. Donde  se le administra ITRASKIN y se alimenta con pejerrey. El ejemplar fallece el 17 de enero 2015.</t>
  </si>
  <si>
    <t>Rodillo</t>
  </si>
  <si>
    <t>180 cm</t>
  </si>
  <si>
    <t>Heridas de golpes en la roca por marejadas.</t>
  </si>
  <si>
    <t>Borde costero</t>
  </si>
  <si>
    <t xml:space="preserve">Ejemplares fueron encontrados al concurrir al lugar para liberar a ejemplar de lobo marino común.  </t>
  </si>
  <si>
    <t>O</t>
  </si>
  <si>
    <t>BAHIA SAN JUAN</t>
  </si>
  <si>
    <t>bahia inglesa</t>
  </si>
  <si>
    <t>Eutanasia, fracturas expuesta</t>
  </si>
  <si>
    <t>Explanada Caleta Coquimbo</t>
  </si>
  <si>
    <t>Ejemplar murió dentro de la noche.  Su cadaver permanece en la UCN para docencia.</t>
  </si>
  <si>
    <t>los patos</t>
  </si>
  <si>
    <t>Vertedero munisipal</t>
  </si>
  <si>
    <t>Ejemplar fue observado moribundo el día 18 de febrero, en la maña del día 19 de febrero se observa muerto, por lo que se coordina su retiro con la municipalidad de Valdivia, delegación Niebla</t>
  </si>
  <si>
    <t>Coquiao</t>
  </si>
  <si>
    <t xml:space="preserve"> El ejemplar fue recuperado de Coquiao,  por  unos turistas, posteriormenrte se trasladó por funcionarios del Servicio a la  Reserva  Pullinque, bajo el cuidado de la ONG Chiloé Silvestre.</t>
  </si>
  <si>
    <t>muere al sexto dia</t>
  </si>
  <si>
    <t>PARAGUAYA 1500</t>
  </si>
  <si>
    <t>VETERINARIA TIMAUKEL</t>
  </si>
  <si>
    <t>elefante marino</t>
  </si>
  <si>
    <t>Playa Cohuin</t>
  </si>
  <si>
    <t>DWS 84</t>
  </si>
  <si>
    <t>Lesión ocular (ambos ojos)</t>
  </si>
  <si>
    <t>Macho sub-adulto, aun no ha desarrollaro su talla máxima ni dimorfismo en el hocico. Pelaje sin heridas de ningún tipo. Presenta lesión ocular en ambos ojos, probablemente una blefaroconjuntivitis.</t>
  </si>
  <si>
    <t>chungungo</t>
  </si>
  <si>
    <t>HFTH</t>
  </si>
  <si>
    <t>Enredado en algas</t>
  </si>
  <si>
    <t>Isla Santa Maria</t>
  </si>
  <si>
    <t>Ejemplar se libera en el lugar ()</t>
  </si>
  <si>
    <t>Remalar</t>
  </si>
  <si>
    <t>Ejemplar presenta mordidas en cabeza y aletas</t>
  </si>
  <si>
    <t>Fátima</t>
  </si>
  <si>
    <t>Heridas en el cuello</t>
  </si>
  <si>
    <t>Ambos ejemplares fueron reinsertados en Puñihuil el 2 de abril</t>
  </si>
  <si>
    <t>Playa Chauquín</t>
  </si>
  <si>
    <t>ballena jorobada</t>
  </si>
  <si>
    <t>En ojo y mandíbula hematomas</t>
  </si>
  <si>
    <t>El ejemplar es inhumado en el sector de la playa el 24 de marzo, luego debe ser inhumado nuevamente en Mayo.</t>
  </si>
  <si>
    <t>Sernapesca</t>
  </si>
  <si>
    <t>ofcina reginal sernapesca</t>
  </si>
  <si>
    <t>clinica Timaukel</t>
  </si>
  <si>
    <t>clinica timaukel</t>
  </si>
  <si>
    <t>muerte</t>
  </si>
  <si>
    <t>45-2015</t>
  </si>
  <si>
    <t>SAN SEBASTIÁN</t>
  </si>
  <si>
    <t>CARTAGENA</t>
  </si>
  <si>
    <t>38,,11</t>
  </si>
  <si>
    <t xml:space="preserve">Hospital UST </t>
  </si>
  <si>
    <t>EJEMPLAR ENTREGADO POR MUNICIPALIDAD DE CARTAGENA, SE MANTUVO DURANTE LA NOCHE EN DEPENDENCIAS DE LAGUNA CARTAGENA. / ANIMAL MUERE EL 08/04/2015 EN DEPENDENCIAS DE HOSPITAL VETERINARIO UST VIÑA DEL MAR. COORDENADAS SEGÚN GOOGLE EARTH</t>
  </si>
  <si>
    <t>Camping Chigualoco</t>
  </si>
  <si>
    <t>Ejemplar es encontrado por turistas, quienes llaman a Sernapesca.  Se conmcurre al lugar en conjunto con la Armada, y luego se traslada al ejemplar a Punta Lobos, donde es liberado.</t>
  </si>
  <si>
    <t>Los ejemplares se encuentran en caleta Coloso y son alimentados por locatarios del lugar</t>
  </si>
  <si>
    <t>Sector El Colorado</t>
  </si>
  <si>
    <t>El cetáceo es remolcado por mar a una zona al nor weste de Iquique. Se libera con pocas señales de vida.  Con fecha 31 se detecta a la ballena azul boyando cerca del puerto de Iquique; se dispone de los restos en zona marítima, mediante fondeo.</t>
  </si>
  <si>
    <t>cortes</t>
  </si>
  <si>
    <t>múltiples cortes y/o mordeduras superficiales</t>
  </si>
  <si>
    <t>Animal es congelado en Centro de Rescate Marino (I.M. Iqq.), mientras se tramita destino final a institución dedicada a docencia, difusión cultural y/o educación.</t>
  </si>
  <si>
    <t>50-2015</t>
  </si>
  <si>
    <t>PLAYA LOS AHOGADOS</t>
  </si>
  <si>
    <t>EL QUISCO</t>
  </si>
  <si>
    <t>VERTEDERO MUNICIPAL SAN ANTONIO</t>
  </si>
  <si>
    <t xml:space="preserve"> EJEMPLAR SE ENCUENTRA JUNTO A UN GRUPO DE TURISTAS QUE CUIDAN DE ÉL YA QUE ESTABA CERCADO POR PERROS. EL ANIMAL SI BIEN SE ENCONTRABA ACTIVO NO PODÍA MANTENERSE EN PIE. ES TRASLADADO A LA OFICINA SAN ANTONIO DONDE FALLECE, SE LLEVA A VERTEDERO MUNICIPAL. COORDENADAS SEGÚN GOOGLE EARTH</t>
  </si>
  <si>
    <t>EN EL PATIO DE UNA EMPRESA</t>
  </si>
  <si>
    <t>ZONA DORSAL</t>
  </si>
  <si>
    <t>Pto Montt, Universidad San Sebastián ( provisoriamente)</t>
  </si>
  <si>
    <t>El ejemplar fue atendido en le USS, pero al paso de los días fallece.</t>
  </si>
  <si>
    <t>Ejemplar encontrado por turistas en Playa El Faro, y trasladado a centro de la UCN.  Se evaluó y se decidión su envío al centro de Fundación Mundomar donde se realizo su recuperación.  Con fecha 18/02/2015 fue liberado en Punta Lobos.</t>
  </si>
  <si>
    <t>Isla Quihua</t>
  </si>
  <si>
    <t>1.00</t>
  </si>
  <si>
    <t>Ripio</t>
  </si>
  <si>
    <t>El ejemplar debe le aplica eutanasia ya que su estado de salud no posibilita su compatibilidad con la vida.</t>
  </si>
  <si>
    <t>Rinconada</t>
  </si>
  <si>
    <t>Ejemplar fue enterrado en el mismo lugar</t>
  </si>
  <si>
    <t>0.90</t>
  </si>
  <si>
    <t>en aleta superior derecha</t>
  </si>
  <si>
    <t>El jemplar es trasladado a la ciudad de antofagasta para su reinsrción</t>
  </si>
  <si>
    <t>Muelle Histórico</t>
  </si>
  <si>
    <t>Se envía Centro CRRFS el día 18/07/2015, animal presenta peritonitis con abundante líquido, agente causal no claro. Individuo muere el día 25/07/2015</t>
  </si>
  <si>
    <t>Liberación del ejemplar en conjunto con CRRFS en sector Peninsula de Mejillones, mediante embarcación MINKE 1560. Se incorpora marca en aleta con inscripción UANTOF.CL/CREA CHILE.PO.BOX170 SNTOFAGASTA</t>
  </si>
  <si>
    <t>ballena franca austral</t>
  </si>
  <si>
    <t>Sector Llacolen</t>
  </si>
  <si>
    <t>Segundo avistamiento de una hembra junto a su cria, avistada el el día 27 de agosto en sector los Chorales, Peninsula de Mejillones</t>
  </si>
  <si>
    <t>Liberación del ejemplar sector Isla Santa María, con apoyo de embarcación y tripulantes del centro de cultivo Santa María SPA y profesional U Antofagasta</t>
  </si>
  <si>
    <t>ballena picuda de Cuvier</t>
  </si>
  <si>
    <t>Al Sur Playa Lenguyado</t>
  </si>
  <si>
    <t>Ejemplar en coordinación para ser derivado a la Universidad de Antofagasta o su disposición para enterrar el ejemplar en el sector de la playa</t>
  </si>
  <si>
    <t>Pelluhuin</t>
  </si>
  <si>
    <t>Pto Montt</t>
  </si>
  <si>
    <t xml:space="preserve">El ejemplar es encontrado en el sectr de Pelluhuin en una zanja, luego de su atención y recuperación, el 6-10-2015, es liberado junto a otro lobo marino en  el sector de Mar Barva, comuna de Maullín. </t>
  </si>
  <si>
    <t>Playa Llaculen</t>
  </si>
  <si>
    <t>Al sur de playa el lenguado</t>
  </si>
  <si>
    <t>Sector Tres Puentes</t>
  </si>
  <si>
    <t>Clinica veterinaria Timaukel</t>
  </si>
  <si>
    <t>delfín liso</t>
  </si>
  <si>
    <t>CIFUNCHO</t>
  </si>
  <si>
    <t>GOOGLE</t>
  </si>
  <si>
    <t>CONSECUENCIA DE AMARRA EN ALETA CAUDAL POR AMARRA A EMBARCACIÓN</t>
  </si>
  <si>
    <t>SANGRE DESDE EL HOCICO</t>
  </si>
  <si>
    <t>Universidad Antofagasta</t>
  </si>
  <si>
    <t>ESPECIMEN DETECTADO EL CALETA CIFUNCHO (TALTAL) EL 26-10-2015 A LAS 18:00 H. PERSONAL DE LA ARMADA, FINALMENTE MUERE Y SE ENTRGA A UNIVERSIDAD DE ANTOFAGASTA</t>
  </si>
  <si>
    <t>CARLOS JORQUERA RODRIGUEZ</t>
  </si>
  <si>
    <t>Estancia la Colet</t>
  </si>
  <si>
    <t>Ribera Río</t>
  </si>
  <si>
    <t>Estrecho de magallanes</t>
  </si>
  <si>
    <t>Se libera en la Bahia de San Gregorio.</t>
  </si>
  <si>
    <t>Animal muere 17 de noviembre</t>
  </si>
  <si>
    <t>Ejemplar capturado en Playa Amtilla, y trasladado inmediatamente a Punta Lobos, donde fue liberado.</t>
  </si>
  <si>
    <t>Majillones</t>
  </si>
  <si>
    <t>Animal muere 22 de octubre</t>
  </si>
  <si>
    <t>65-2015</t>
  </si>
  <si>
    <t>CLUB DE YATES HIGUERILLAS</t>
  </si>
  <si>
    <t>VALPARAÍSO</t>
  </si>
  <si>
    <t>EJEMPLAR AÚN SE ENCUENTRA HOSPITALIZADO                           COORDENADAS SEGÚN GOOGLE EARTH</t>
  </si>
  <si>
    <t>AY-11</t>
  </si>
  <si>
    <t>Puerto Aguirre</t>
  </si>
  <si>
    <t>flotando en centro de cultivo</t>
  </si>
  <si>
    <t>No se puede determinar debido al avanzado estado de descomposición</t>
  </si>
  <si>
    <t>En fiscalización realizada a centro Vicho RNA 110289 operado por Puerto aguirre S.A, se observa lobo marino comun muerto en centro de cultivo, entre lobera y red pecera del centro.</t>
  </si>
  <si>
    <t>Heridas en pectorales</t>
  </si>
  <si>
    <t>Veterinaria timaukel</t>
  </si>
  <si>
    <t>Se deja en veterinarinaria para ser soturado.</t>
  </si>
  <si>
    <t>Balneario Hornitos</t>
  </si>
  <si>
    <t>Animal muere 13 de noviembre</t>
  </si>
  <si>
    <t>Ejemplar encontrado en Playa Ñagué y trasladado a Punta Lobos donde fue liberado.</t>
  </si>
  <si>
    <t>AY-14</t>
  </si>
  <si>
    <t>Puerto Aysen</t>
  </si>
  <si>
    <t>WGS 85</t>
  </si>
  <si>
    <t>Patio de casa</t>
  </si>
  <si>
    <t>se deja en sector de muelle en puerto chacabuco</t>
  </si>
  <si>
    <t>Contingencia se genera por un llamado de radio al director regional, una vez recepcionada por el sernapesca se genera operativo que se dirigue a la vivienda y se retira el lobo y se transporta hasta las inmediaciones del muelle Oxcean en Puerto Chacabauco donde es dejado en libertad.</t>
  </si>
  <si>
    <t>El ejemplar al día de hoy 29 de diciembre se encuentra en recuperación en la USS.</t>
  </si>
  <si>
    <t>Las machas</t>
  </si>
  <si>
    <t>Punta Guacolda</t>
  </si>
  <si>
    <t>120 cm</t>
  </si>
  <si>
    <t>40kg</t>
  </si>
  <si>
    <t>pavimento</t>
  </si>
  <si>
    <t>playa</t>
  </si>
  <si>
    <t>Las Machas</t>
  </si>
  <si>
    <t>80 cm</t>
  </si>
  <si>
    <t>9 kg</t>
  </si>
  <si>
    <t>30 k</t>
  </si>
  <si>
    <t>hidratacion y alimentacion en centro de cultivo</t>
  </si>
  <si>
    <t>Playa de Huasco</t>
  </si>
  <si>
    <t>100 cm</t>
  </si>
  <si>
    <t>25 kg</t>
  </si>
  <si>
    <t>74-2015</t>
  </si>
  <si>
    <t>MONTEMAR</t>
  </si>
  <si>
    <t>26.40</t>
  </si>
  <si>
    <t>02.51</t>
  </si>
  <si>
    <t>2.6</t>
  </si>
  <si>
    <t>HOSPITAL VETERINARIO UST VIÑA DEL MAR</t>
  </si>
  <si>
    <t>LIBERACIÓN EJEMPLAR PROGRAMADA PARA SEGUNDA SEMANA DE ENERO 2016 / COORDENADAS SEGÚN GOOGLE EARTH</t>
  </si>
  <si>
    <t>60 cm</t>
  </si>
  <si>
    <t>15 kg</t>
  </si>
  <si>
    <t>Al parecer murio por una intoxicacion alimentaria</t>
  </si>
  <si>
    <t>Eejemplar originalmenrte derivado a la UCN, pero se tomó la determinación de derivarlo a la Fundación Mundomar para su recuperación.</t>
  </si>
  <si>
    <t>75-2015</t>
  </si>
  <si>
    <t>PLAYA MARBELLA</t>
  </si>
  <si>
    <t>02.99</t>
  </si>
  <si>
    <t>58.58</t>
  </si>
  <si>
    <t>NO FUE POSIBLE REALIZAR EL RESCATE YA QUE EL ANIMAL INGRESO AL MAR / HERIDA AL PARECER FUE REALIZADA CON OBJETO CORTANTE DEBIDO A SUS CARACTERÍSTICAS / COORDENADAS SEGÚN GOOGLE EARTH</t>
  </si>
  <si>
    <t>Ejemplar encontrado por turistas en Playa Peñuelas, y derivado a centro de recuperación de la UCN, donde murió a los dos dias.  Su cadaver fue derivado al Relleno Sanitario de Coquimbo.</t>
  </si>
  <si>
    <t>En extremidad inferior derecha.</t>
  </si>
  <si>
    <t>Borde Costero</t>
  </si>
  <si>
    <t>Ejemplar se encontraba muy debil y con muchas heridas. Falleció el mismo.</t>
  </si>
  <si>
    <t>Punta Pescadores</t>
  </si>
  <si>
    <t xml:space="preserve"> WGS 84</t>
  </si>
  <si>
    <t>290 cm</t>
  </si>
  <si>
    <t>900 kg</t>
  </si>
  <si>
    <t>Al parecer estaria comenzando el proceso de muda</t>
  </si>
  <si>
    <t>76-2015</t>
  </si>
  <si>
    <t>CALETA PORTALES</t>
  </si>
  <si>
    <t>47.80</t>
  </si>
  <si>
    <t>26.04</t>
  </si>
  <si>
    <t>FUNDACIÓN MUNDOMARINO - SANTIAGO</t>
  </si>
  <si>
    <t>58.20</t>
  </si>
  <si>
    <t>36.92</t>
  </si>
  <si>
    <t>EJEMPLAR ES RESCATADO POR PESCADORES DE CALETA PORTALES, PERSONAL DEL SERVICIO VA A BUSCARLA Y SE MANTIENE EN HOSPITAL VETERINARIO UST VIÑA DEL MAR HASTA EL DÍA 04-12-2015 CUANDO ES TRASLADADA A FUNDACIÓN MUNDOMARINO / COORDENADAS SEGÚN GOOGLE EARTH</t>
  </si>
  <si>
    <t>Playa Agua de la Zorra</t>
  </si>
  <si>
    <t>Ejemplar encontrado en playa Agua de la Zorra y trasladado a la oficina.  El dia siguiente se derivó a Fundación Mundomar para su recuperación.</t>
  </si>
  <si>
    <t>Ejemplar muerto encontrado en el borde costero.</t>
  </si>
  <si>
    <t>Club de yates de Antofagasta</t>
  </si>
  <si>
    <t>Animal se encuentra en malas condiciones, finalmente muere el 18 de diciembre</t>
  </si>
  <si>
    <t>Costanera de Los Vilos</t>
  </si>
  <si>
    <t>Ejemplar encontrado por la Armada en Los Vilos, y trasladado a centro de rescate de la UCN en Coquimbo, donde se realizó el proceso de recuperación de sus heridas y recuperación de peso.  El ejemplar recuperado fue liberado en Bahía Pichidangui.</t>
  </si>
  <si>
    <t>Playa La Serena Golf</t>
  </si>
  <si>
    <t>El ejemplar fue encontrado debil en playa Serena Golf.  Fue tratado durante tres semanas en la UCN, alimentado hasta subir a 35 kgs.  Fue liberado frente a lobera en Reserva Marina Islas Choros y Damas.</t>
  </si>
  <si>
    <t>Se recibe un llamado que da aviso de una cría y su madre que han sido atacados por perros, la madre se retira y la cría es recuperada por Sernaopesca. El ejemplar se encuentra en recuperación.</t>
  </si>
  <si>
    <t>fundación mundomar</t>
  </si>
  <si>
    <t>No hay registros sobre origen. Debido a que presenta dificultad para nadar no es posible liberar a su medio natural, por lo que es entregado a Fundación Mundomar. N° marcaje interdigital: 800</t>
  </si>
  <si>
    <t>Tumor garganta</t>
  </si>
  <si>
    <t>Animal fallece en cautiverio. Se realiza necropsia en UNAP con fecha 12.12.14.</t>
  </si>
  <si>
    <t>14:38</t>
  </si>
  <si>
    <t>Balneario Laraquete</t>
  </si>
  <si>
    <t>Desgarro de piel en aleta derecha</t>
  </si>
  <si>
    <t>erosión y ulcera aleta derecha</t>
  </si>
  <si>
    <t>02-12-2015</t>
  </si>
  <si>
    <t>Ejemplar fallece el 13 de Diciembre, debido a infección pulmonar</t>
  </si>
  <si>
    <t>El ejemplar fue encontrado debil en playa Peñuelas.  Fue tratado durante una semana en la UCN, alimentado hasta subir a 33 kgs.  Fue liberado frente a lobera en Reserva Marina Islas Choros y Damas.</t>
  </si>
  <si>
    <t>El ejemplar fue encontrado debil en playa Peñuelas.  Fue tratado durante una semana en la UCN, alimentado hasta subir 5 ks.  Fue liberado frente a lobera en Reserva Marina Islas Choros y Damas.</t>
  </si>
  <si>
    <t>Se recibe llamado a móvil de oficina Quintero denunciando presencia de ejemplar de lobo marino agonizando, al llegar al lugar no se encuentra el animal</t>
  </si>
  <si>
    <t>Puntilla</t>
  </si>
  <si>
    <t>Tirua</t>
  </si>
  <si>
    <t>Aleta izquierda lesionada</t>
  </si>
  <si>
    <t>05-01-2015</t>
  </si>
  <si>
    <t>18-01-2015</t>
  </si>
  <si>
    <t>HCV DE USS</t>
  </si>
  <si>
    <t>Ficha Resumida Pendiente desde la USS; Ingresó vivo y murió 18 de Enero</t>
  </si>
  <si>
    <t>cachalote</t>
  </si>
  <si>
    <t>Sur Caleta Las Conchas</t>
  </si>
  <si>
    <t>Ejemplar varó altamente descompuesto en los roqueríos al sur de Caleta Las Conchas.  Fundación Mundomar solicitó el levantamiento del esqueleto, lo que se autorizó mediante Res. Ex. Nº 7656 de fecha 01/09/2015.</t>
  </si>
  <si>
    <t>Loza Caleta Coquimbo</t>
  </si>
  <si>
    <t>El ejemplar fue encontrado extremadamente debil en Caleta Coquimbo.  Fue trasladado a la UCN, pero murió a las pocas horas. Su cadaver fue dispuesto en el relleno sanitario de Coquimbo.</t>
  </si>
  <si>
    <t>Sector Coquimbo 2</t>
  </si>
  <si>
    <t>Sector Roquerios</t>
  </si>
  <si>
    <t>El ejemplar fue encontrado debil en sector muelle Coquimbo 2.  Se trasladó a la UCN para su recuperación, pero murió al día siguiente.</t>
  </si>
  <si>
    <t>Ejemplar encontrado por turistas, quienes avisaron a la Armada.  Sernapesca efectuó el traslado a la UCN, donde se le suministró suero.  El ejemplar muere con fecha 02/09/2015.  Su cadaver permanece en la UCN para docencia.</t>
  </si>
  <si>
    <t>Talquilla</t>
  </si>
  <si>
    <t>Cetaceo varó, y a los pocos dias fue desplazado unos cien metros tierra adentro por efecto del tsunami del 16/S.</t>
  </si>
  <si>
    <t>Ejemplar fue encontrado por pescadores en Punta de Choros, y trasladadoa la base de CONAF, quienes contactaron a Sernapesca.  Se trasladó a la UCN, donde fue evaluado y tratado con suero, pero murió al dia siguiente.  La necropcia determinó como causa de muerte una infección causada por la fractura del plastrón.  Además presentaba un anzuelo en su esófago, el que se encontraba enterrado en su espina dorsal.</t>
  </si>
  <si>
    <t>Ejemplar se encontraba en buenas condiciones, se traslada a lugar mas aislado. En donde se monityorea hasta que vuelve por sus propios medios al mar.</t>
  </si>
  <si>
    <t>Encontrada en el mar</t>
  </si>
  <si>
    <t>Ejemplar encontrado nadando errático por patrullera de la armada, quienes la capturaron y entregaron a funcionarios de Sernapesca en Tongoy.  Se le trasladó a la UCN, donde se intentó su recuperacióin, pero murió con fecha 06/10/2015.  Se envió muestras para análisis a profesionales de la ONG QaraparA.  La necropcia detectó un anzuelo en el esófago, lo que le pudo haber causado la muerte.</t>
  </si>
  <si>
    <t>03-12-2015</t>
  </si>
  <si>
    <t>Buenas condiciones generales</t>
  </si>
  <si>
    <t>Ejemplar encontrado muerto y en avanzado estado de descomposición.  Se dio aviso a la I. Municipalidad de La Serena, para que hiciera retido del cadaver desde la playa.</t>
  </si>
  <si>
    <t>Los Lilenes</t>
  </si>
  <si>
    <t>Ejemplar varó en estado de descomposición.  Su cadaver permanece en el borde costero.</t>
  </si>
  <si>
    <t>playa Cahuil</t>
  </si>
  <si>
    <t>se percata que el individuo esta en muda , se deja en observación</t>
  </si>
  <si>
    <t>Hospital Veterinario UST - Vertedero</t>
  </si>
  <si>
    <t>Ejemplar presenta pérdida de uno de sus ojos, a la radiografía se observan 100 perdigones en la cabeza. El animal es eutanasiado.</t>
  </si>
  <si>
    <t>Presenta restos de silicona en caparazón, la que aparentemente tuvo adherido un transmisor satelital.</t>
  </si>
  <si>
    <t>E ejemplar fue encontrado por turistas en playa Cuatro Esquinas de La Serena, y trasladado por Sernapesca a centro de rehabilitación en la UCN.  Se intentó su recuperación, pero murió a los pocos día.  En la necropsia se encontró un anzuelo en su esófago, y una varilla plástica (tipo mondadientes) que le perforaba el intestino grueso.</t>
  </si>
  <si>
    <t>Sector Fuerte Lambert</t>
  </si>
  <si>
    <t>03.9</t>
  </si>
  <si>
    <t>Ejemplar encontrado por turistas, quienes lo trasladaron a la UCN.  Es un neonato de no más de 48 horas de nacido. En centro de la UCN se le administró suero, y se intentó alimentar con fórmula láctea, pero ejemplar muere con fecha 26 de noviembre.  Su cadaver fue dispuesto en relleno sanitario de Coquimbo.</t>
  </si>
  <si>
    <t>Playa sector Casino Enjoy</t>
  </si>
  <si>
    <t>Ejemplar encontrado por turistas, quienes avisaron a Sernapesca.  El ejemplar se encontraba extremadamente débil, por lo que fue trasladado al centro de rescate de la UCN, donde murio a las 15:00.  Su cadaver fue dispuesta en el relleno sanitario de Coquimbo.</t>
  </si>
  <si>
    <t>ballena de aleta, rorcual común, fin</t>
  </si>
  <si>
    <t xml:space="preserve">Ejemplar encntrado muerto enredado en lineas de cultivo de centro 40154.  El mismo día se desenredó, y con la ayuda de una patrullera de la Gobernación Marítima de Coquimbo, se trasladó el ejemplar mar adentro hasta la milla 10.  días después el cadaver fue avistado flotando al weste de Isla Choros, en el extremo norte de la Región de Coquimbo. </t>
  </si>
  <si>
    <t>Ejemplar es encontrado por particulares que llevaron al animal a la Capitania de Puerto de Arica, se encuentra en buen estado y muy activo, se procede a coordinar con la Armada acercarlo a lobera mas cercana en las cercanias del sector Punta Blanca.</t>
  </si>
  <si>
    <t>Playa Beranda</t>
  </si>
  <si>
    <t>04-02-2015</t>
  </si>
  <si>
    <t>Hospital Veterinario UST para necropsia</t>
  </si>
  <si>
    <t>9:10</t>
  </si>
  <si>
    <t>Playa Brava (sector Mango)</t>
  </si>
  <si>
    <t>04-06-2015</t>
  </si>
  <si>
    <t>Liberado sector Tres Islas</t>
  </si>
  <si>
    <t>Aninmal es rescatado en forma preventiva para asegurar su bienestar. Ingreso a Centro de Rescate para estabilización y posterior liberación en la tarde del mismo día.</t>
  </si>
  <si>
    <t>Caleta Llico</t>
  </si>
  <si>
    <t>lado derecho de caparazón</t>
  </si>
  <si>
    <t>TAXIDERMIA</t>
  </si>
  <si>
    <t>Es encontrada muerta en Caleta Llico, se destina a Taxidermia USS</t>
  </si>
  <si>
    <t>Sur balneario Arauco</t>
  </si>
  <si>
    <t>aleta izquierda (anterior)</t>
  </si>
  <si>
    <t>04-08-2015</t>
  </si>
  <si>
    <t>Entra al Centro rehabilitación USS con Hipotermia, no logra estabilizarse y fallece el 9 de Agosto.</t>
  </si>
  <si>
    <t>10:20</t>
  </si>
  <si>
    <t>Base naval Talcahuano, sector Misiles</t>
  </si>
  <si>
    <t>Herida en cabeza (occipital)</t>
  </si>
  <si>
    <t>Ingresa a USS, radiografía +100 perdigones, fallece el 12 de Agosto</t>
  </si>
  <si>
    <t>Playa Agata</t>
  </si>
  <si>
    <t>Ejemplar ciego - es entregado en custodia a Buin Marino el 20/02/2015</t>
  </si>
  <si>
    <t>Cabeza desgarrada no cortada completamente</t>
  </si>
  <si>
    <t>Animal es encontrado en la playa con su cuerpo casi entero sino fuera por la cabeza que la tenia desgarrada con signos de que la herida fuese provocada por un mordisco. Finalmente es enterrada.</t>
  </si>
  <si>
    <t>06-01-2015</t>
  </si>
  <si>
    <t>quivolgo</t>
  </si>
  <si>
    <t>05-02-2015</t>
  </si>
  <si>
    <t>Liberacion in situ Tomé</t>
  </si>
  <si>
    <t>Ejemplar liberado en el lugar, se encuentra sin heridas y en buenas condiciones por lo que es liberado en sector Vegas de Itata.</t>
  </si>
  <si>
    <t>Ejemplar aparece en playa concurrida. Animal se encuentra descansando, es llevado a oficina San Antonio para observación. Una vez recuperado es liberado en Playa Mostazal.</t>
  </si>
  <si>
    <t>05-04-2015</t>
  </si>
  <si>
    <t>Pacheco Altamirano San Antonio</t>
  </si>
  <si>
    <t>Ejemplar se encuentra en buenas condiciones pero con restos de redes en el cuello los que laceran su piel. Se informa a la Armada.Se realizará seguimiento.</t>
  </si>
  <si>
    <t>la puntilla</t>
  </si>
  <si>
    <t>entierro</t>
  </si>
  <si>
    <t>ejemplar muerto, con alto grado de descomposición</t>
  </si>
  <si>
    <t>ejemplar se encontraba en una carpa de camping y presentaba una diarrea, se infiere que es por la ingesta de alimento suministrado por personas del lugar (leche), Es llevado a paridero mas cercano con la ayuda de la autoridad marítima.</t>
  </si>
  <si>
    <t>En boya</t>
  </si>
  <si>
    <t>BUIN MARINO</t>
  </si>
  <si>
    <t>mariscadero</t>
  </si>
  <si>
    <t>cortes por roquerios</t>
  </si>
  <si>
    <t>06-08-2015</t>
  </si>
  <si>
    <t>mundo mar</t>
  </si>
  <si>
    <t>10:10</t>
  </si>
  <si>
    <t>Playa frente a "Tortuga Talcahuano"</t>
  </si>
  <si>
    <t>Heridas en todo el cuerpo</t>
  </si>
  <si>
    <t>Marca de redes en todo el cuerpo</t>
  </si>
  <si>
    <t>Ejemplar encontrado muerto. Se traslada a USS donde solicitan permiso con fines cientificos.</t>
  </si>
  <si>
    <t>Playa El Trauco</t>
  </si>
  <si>
    <t>07-02-2015</t>
  </si>
  <si>
    <t>20:15</t>
  </si>
  <si>
    <t>Se tramita destino MNHN</t>
  </si>
  <si>
    <t>Ejemplar permanece 1ª noche en túnel de frío de CMAR de la I. M. de Iquique. Día 08.04.2015, es trasladado a dependencias de la UNAP, para custodia temporal en estado congelado. Coordenadas varamiento: 20º15'17,83" S y 70º08'09,27" W.</t>
  </si>
  <si>
    <t>Es encontrado en el lugar del llamado, al llegar vuelve por sus propios medios al mar.</t>
  </si>
  <si>
    <t>Ejemplar se observa en malas condiciones y muy flaco, no presenta heridas superficiales, es derivado al vertedero municipal.</t>
  </si>
  <si>
    <t>Playa de Lenga</t>
  </si>
  <si>
    <t>En ambas aletas por posible enmallamiento</t>
  </si>
  <si>
    <t>08-02-2015</t>
  </si>
  <si>
    <t>Isla quiriquina</t>
  </si>
  <si>
    <t>Ejemplar liberado el 06 de Marzo. Sin ficha clinica!</t>
  </si>
  <si>
    <t>09-03-2015</t>
  </si>
  <si>
    <t>desmembrado</t>
  </si>
  <si>
    <t>Ejemplar se encuentra sin aletas superiores y sin cabeza, presenta olor caracteristico de descomposición. Es derivada al vertedero municipal donde es enterrada.</t>
  </si>
  <si>
    <t>Desembocadura Río Aconcagua</t>
  </si>
  <si>
    <t>Al momento de llegar a rescatar al ejemplar este no se encuentra en el lugar</t>
  </si>
  <si>
    <t>lepidochelys olivacea</t>
  </si>
  <si>
    <t>Condell S/N°, Pelluhue</t>
  </si>
  <si>
    <t>Entrega bajo acta custodia Sra. Gretchen Vera Fuen</t>
  </si>
  <si>
    <t>condell S/N°, pelluhue</t>
  </si>
  <si>
    <t>Entraga bajo acta custodia Sra. Gretchen Vera Fuen</t>
  </si>
  <si>
    <t>Entrega acta bajo custodia Sra. Gretchen Vera Fuen</t>
  </si>
  <si>
    <t>Balneario Arauco</t>
  </si>
  <si>
    <t>Contusión en cráneo izquierdo</t>
  </si>
  <si>
    <t>Ulceras corneales bilaterales</t>
  </si>
  <si>
    <t>10-12-2015</t>
  </si>
  <si>
    <t>En rehabilitación</t>
  </si>
  <si>
    <t>Ejemplar se encuentra en rehabilitación, debido a ulcera en sus ojos en proceso de cicatrización</t>
  </si>
  <si>
    <t>Playa Longotoma</t>
  </si>
  <si>
    <t>Ejemplar ciego.</t>
  </si>
  <si>
    <t>barbilla</t>
  </si>
  <si>
    <t>Ejemplar presenta buen estado corporal y responde a estimulos, Presenta alguna heridas en el sector de la barbilla atribuiblas a posibles impactos con los roqueríos. Es liberado cerca de paridero con ayu8da de la autoridad marítima.</t>
  </si>
  <si>
    <t>10-02-2015</t>
  </si>
  <si>
    <t>Liberación Cobquecura</t>
  </si>
  <si>
    <t>El ejemplar fue custodiado por una usuaria durante la noche en su domicilio, se recibió la información por un voluntario de CODEFF, al dia siguiente acudió colega Leticia Morales quien procedió a la liberación del ejemplar insitu</t>
  </si>
  <si>
    <t>playa el arenal constitución</t>
  </si>
  <si>
    <t>10-03-2015</t>
  </si>
  <si>
    <t>mismo lugar</t>
  </si>
  <si>
    <t>Ejemplar dejado en el mismo lugar.</t>
  </si>
  <si>
    <t>Al llegar al lugar el animal vuelve al mar. Posteriormente se monitorea para chequear si vuelve a tierra nuevamente, pero no vuelve a salir.</t>
  </si>
  <si>
    <t>Playa Brava (Sector Mango)</t>
  </si>
  <si>
    <t>Con fecha 10.06.2015, el animal es capturado y llevado al Centro de Rescate para observación de comportamiento. Al quinto día amanece sin vida, sin causa de muerte aparente. No se realizó necropsia. Con fecha 15.06.2015 restos son dispuestos en vertedero.</t>
  </si>
  <si>
    <t>Ejemplar varado se observa en buenas condiciones y muy activo, responde a estimulos, finalmente se decide liberarlo en lobera que se encuentra en el faro del Terminal Portuario de Arica.</t>
  </si>
  <si>
    <t>playa municipal</t>
  </si>
  <si>
    <t xml:space="preserve">deposicion de cadaver </t>
  </si>
  <si>
    <t>Fallece a las 12:30, deposicion de cadaver por parte del Municipio de Pichilemu</t>
  </si>
  <si>
    <t>Ex ballenera</t>
  </si>
  <si>
    <t>12-01-2015</t>
  </si>
  <si>
    <t>Lobera Tres Islas</t>
  </si>
  <si>
    <t>Animal es liberado por vía marina en sector Tres Islas.  Coordenadas de varamiento 20º17'49,15" - 70º07'56,04".  Coordenadas de liberación 20º18'46,35" - 70º08'24,53".</t>
  </si>
  <si>
    <t>llico</t>
  </si>
  <si>
    <t>vichuquen</t>
  </si>
  <si>
    <t>11-02-2015</t>
  </si>
  <si>
    <t>la trinchera</t>
  </si>
  <si>
    <t>Ejemplar varado se observa completo con todas sus partes, ademas se aprecian algunas heridas (no considerables), esta en entrando en proceso de descomposición debido a olor caracteristico. Finalmente se pone en custodia de la Universidad de Tarapacá.</t>
  </si>
  <si>
    <t>15:40</t>
  </si>
  <si>
    <t>roca san pedro curanipe</t>
  </si>
  <si>
    <t>12-06-2015</t>
  </si>
  <si>
    <t>ALFONSO RUIZ</t>
  </si>
  <si>
    <t>46-2015</t>
  </si>
  <si>
    <t>VENTANAS</t>
  </si>
  <si>
    <t>ESPECIMEN EN ELEVADO GRADO DE DESCOMPOSICIÓN, SE INFORMA A MUNICIPALIDAD DE PUCHUNCAVÍ Y ES ENTERRADO EN EL MISMO LUGAR DONDE FUE ENCONTRADO  /   COORDENADAS SEGÚN GOOGLE EARTH</t>
  </si>
  <si>
    <t>PABLO ROJAS</t>
  </si>
  <si>
    <t>47-2015</t>
  </si>
  <si>
    <t>LOS MOLLES</t>
  </si>
  <si>
    <t>LA LIGUA</t>
  </si>
  <si>
    <t>PERSONAL DE BUIN MARINO SE HACE PRESENTE EN EL LUGAR DE VARAMIENTO, SE APLICA FLUIDOTERAPIA EN EL LUGAR.  COORDENADAS SEGÚN GOOGLE EARTH</t>
  </si>
  <si>
    <t>IVÁN LAZO</t>
  </si>
  <si>
    <t>48-2015</t>
  </si>
  <si>
    <t>MAITENCILLO</t>
  </si>
  <si>
    <t>SE RECIBE LLAMADO DE UN TURISTA QUE INDICA QUE EN LA PLAYA PRÓXIMA AL ACCESO SUR DE MAITENCILLO SE ENCUENTRA VARADO UN PINGÜINO. AL LLEGAR AL LUGAR Y RECORRER LA PLAYA NO SE ENCUENTRA EL ANIMAL, INTENTAMOS COMUNICARNOS CON LA PERSONA QUE NOS LLAMÓ PERO NO OBTUVIMOS RESPUESTA (NATALIA FUENTES - TEL: 77033457)  /   COORDENADAS SEGÚN GOOGLE EARTH</t>
  </si>
  <si>
    <t>ANITA ESPINOSA G.</t>
  </si>
  <si>
    <t>49-2015</t>
  </si>
  <si>
    <t xml:space="preserve"> COORDENADAS SEGÚN GOOGLE EARTH</t>
  </si>
  <si>
    <t>OSCAR FUENTES</t>
  </si>
  <si>
    <t>Ejemplar se encuentra vsin aletas y con la cabeza desgarrada casi cortada, en evidente estado de descomposición y su caparazon decolorado. Finalmente es derivado al vertedero municipal.</t>
  </si>
  <si>
    <t>51-2015</t>
  </si>
  <si>
    <t>COORDENADAS SEGÚN GOOGLE EARTH</t>
  </si>
  <si>
    <t>52-2015</t>
  </si>
  <si>
    <t>SITIO 5 STI</t>
  </si>
  <si>
    <t>EJEMPLAR HUYE E INGRESA AL MAR AL INTENTAR CAPTURARLO / COORDENADAS SEGÚN GOOGLE EARTH</t>
  </si>
  <si>
    <t>54-2015</t>
  </si>
  <si>
    <t xml:space="preserve">PLAYA SUR </t>
  </si>
  <si>
    <t>55-2015</t>
  </si>
  <si>
    <t>MUELLE MOLITO</t>
  </si>
  <si>
    <t>SANGRAMIENTO EN EL CUELLO, PUS EN OJO IZQUIERDO</t>
  </si>
  <si>
    <t>56-2015</t>
  </si>
  <si>
    <t>LONCURA</t>
  </si>
  <si>
    <t xml:space="preserve"> AL LLEGAR AL LUGAR ANIMAL YA NO SE ENCUENTRA, LA PERSONA QUE LLAMÓ TENÍA UNA FOTOGRAFÍA Y SE OBSERVABA QUE ERA UN SUB ADULTO. PASADOS LOS DÍAS NO SE RECIBIERON LLAMADAS SOBRE ESTE EJEMPLAR / COORDENADAS SEGÚN GOOGLE EARTH</t>
  </si>
  <si>
    <t>57-2015</t>
  </si>
  <si>
    <t>ISLA ROBINSON CRUSOE</t>
  </si>
  <si>
    <t>RODRIGO CIFUENTES</t>
  </si>
  <si>
    <t>58-2015</t>
  </si>
  <si>
    <t>PLAYA NEGRA, CONCÓN</t>
  </si>
  <si>
    <t>EJEMPLAR FALLECE EL 27/08/2015                         COORDENADAS SEGÚN GOOGLE EARTH</t>
  </si>
  <si>
    <t>59-2015</t>
  </si>
  <si>
    <t>PLAYA AMARILLA, CONCÓN</t>
  </si>
  <si>
    <t>EJEMPLAR POSTRADO, AL EXAMEN RADIOLÓGICO NO EVIDENCIA FRACTURAS / COORDENADAS SEGÚN GOOGLE EARTH</t>
  </si>
  <si>
    <t>60-2015</t>
  </si>
  <si>
    <t>EJEMPLAR CIEGO, SERÁ DERIVADO A BUIN MARINO DURANTE LA PRIMERA SEMANA DE NOVIEMBRE/ COORDENADAS SEGÚN GOOGLE EARTH</t>
  </si>
  <si>
    <t>61-2015</t>
  </si>
  <si>
    <t>ESTE ES EL SEGUNDO EJEMPLAR JUVENIL QUE SE ENCUENTRA CON HERIDAS ATRIBUIBLES A ATAQUE DE PERROS / COORDENADAS SEGÚN GOOGLE EARTH</t>
  </si>
  <si>
    <t>CRISTIAN ESPINOZA</t>
  </si>
  <si>
    <t>62-2015</t>
  </si>
  <si>
    <t>REÑACA</t>
  </si>
  <si>
    <t>NO HAY INFORMACIÓN SOBRE EL EJEMPLAR YA QUE AL LLEGAR AL LUGAR ESTE NO SE ENCONTRABA / COORDENADAS SEGÚN GOOGLE EARTH</t>
  </si>
  <si>
    <t>63-2015</t>
  </si>
  <si>
    <t>CALETA MONTEMAR</t>
  </si>
  <si>
    <t>EJEMPLAR ES EUTANASIADO EL 29/10/15                            COORDENADAS SEGÚN GOOGLE EARTH</t>
  </si>
  <si>
    <t>64-2015</t>
  </si>
  <si>
    <t>playa Matanzas</t>
  </si>
  <si>
    <t>MATANZAS</t>
  </si>
  <si>
    <t>2.96</t>
  </si>
  <si>
    <t>12.01.2015</t>
  </si>
  <si>
    <t>66-2015</t>
  </si>
  <si>
    <t>ZAPALLAR</t>
  </si>
  <si>
    <t>03.19</t>
  </si>
  <si>
    <t>67-2015</t>
  </si>
  <si>
    <t>PLAYA EL LIBRO</t>
  </si>
  <si>
    <t>58.19</t>
  </si>
  <si>
    <t>59.77</t>
  </si>
  <si>
    <t xml:space="preserve">ENTIERRO EN EL LUGAR </t>
  </si>
  <si>
    <t xml:space="preserve">AVISO ENTREGADO POR AUTORIDAD MARÍTIMA, SE CONSURRE A VERIFICAR Y SE INFORMA A MUNICIPALIDAD DE QUINTERO PARA ENTERRAR EN EL LUGAR DE VARAMIENTO. </t>
  </si>
  <si>
    <t>68-2015</t>
  </si>
  <si>
    <t>PLAYA SANTA TERESA DEL MAR</t>
  </si>
  <si>
    <t>19.82</t>
  </si>
  <si>
    <t>Ejemplar se mantiene en centro de rehabilitación a la espera de llegar al peso ideal para ser liberado / Coordenadas según google earth</t>
  </si>
  <si>
    <t>69-2015</t>
  </si>
  <si>
    <t>PUERTO CENTRAL</t>
  </si>
  <si>
    <t>35.68</t>
  </si>
  <si>
    <t>00.02</t>
  </si>
  <si>
    <t>Animal se encontraba descansando en la playa y regresa al mar por sus propios medios  / Coordenadas según google earth</t>
  </si>
  <si>
    <t>70-2015</t>
  </si>
  <si>
    <t>VALPARAISO</t>
  </si>
  <si>
    <t>12.77</t>
  </si>
  <si>
    <t>39.85</t>
  </si>
  <si>
    <t xml:space="preserve">02-11-15: EJEMPLAR SE ENCUENTRA EN MUELLE FLOTANTE, AL APROXIMARSE EL INGRESA AL AGUA / 03-11-15: EJEMPLAR ES CAPTURADO Y LLEVADO A HOSPITAL VETERINARIO UST VIÑA DEL MAR DONDE FALLECE A LAS POCAS HORAS - HALLAZGOS A LA NECROPSIA: PULMÓN HEMORRÁGICO DE SUPERFICIE IRREGULAR Y CREPITANTE A LA PALPACIÓN, ANTES DE MORIR SE EVIDENCIA SANGRAMIENTO DE NARIZ / COORDENADAS SEGÚN GOOGLE EARTH. </t>
  </si>
  <si>
    <t>ANITA ESPINOSA</t>
  </si>
  <si>
    <t>71-2015</t>
  </si>
  <si>
    <t>PLAYA LOS MARINEROS</t>
  </si>
  <si>
    <t>58.22</t>
  </si>
  <si>
    <t>58.25</t>
  </si>
  <si>
    <t>2.3</t>
  </si>
  <si>
    <t>41.77</t>
  </si>
  <si>
    <t>17.84</t>
  </si>
  <si>
    <t>02-12-2015: LIBERACIÓN EN PLAYA LAS CUJAS - CACHAGUA / COORDENADAS SEGÚN GOOGLE EARTH</t>
  </si>
  <si>
    <t>72-2015</t>
  </si>
  <si>
    <t>DEBIDO AL GRAN TAMAÑO DEL ANIMAL NO ES POSIBLE CAPTURAR Y TRASLADAR, HUYE HACIA EL MAR / COORDENADAS SEGÚN GOOGLE EARTH</t>
  </si>
  <si>
    <t>73-2015</t>
  </si>
  <si>
    <t>PLAYA PELÍCANO</t>
  </si>
  <si>
    <t>51.76</t>
  </si>
  <si>
    <t>05.76</t>
  </si>
  <si>
    <t>06-12-2015: EJEMPLAR FALLECE EN HOSPITAL VETERINARIO UST VIÑA DEL MAR / COORDENADAS SEGÚN GOOGLE EARTH</t>
  </si>
  <si>
    <t>Playa Zapallar</t>
  </si>
  <si>
    <t>El domingo 11 se recibe denuncia de un lobo marino comun adulto herido. Llegan al lugar el Lunes 12 no encontrando al animal.</t>
  </si>
  <si>
    <t>Humedal del Rio Lluta</t>
  </si>
  <si>
    <t>ejemplar en avanzado estado de descomposicion. Fue enterrado en las cercanias del lugar.</t>
  </si>
  <si>
    <t>Sector Las Chancheras (Quintero)</t>
  </si>
  <si>
    <t>Personal de la oficina Quintero llega al lugar indicando que no se encontró al ejemplar</t>
  </si>
  <si>
    <t>77-2015</t>
  </si>
  <si>
    <t>PACHECO ALTAMIRANO</t>
  </si>
  <si>
    <t>07.74</t>
  </si>
  <si>
    <t>42.59</t>
  </si>
  <si>
    <t>EJEMPLAR LLEVABA VARIOS DÍAS EN EL SECTOR SEGÚN INFORMACIÓN ENTREGADA POR PESCADORES, SE ENCUENTRA DESHIDRATADO Y EN ESTADO DE EMACIACIÓN. FALLECE EL 15-12-2015 / COORDENADAS SEGÚN GOOGLE EARTH</t>
  </si>
  <si>
    <t>78-2015</t>
  </si>
  <si>
    <t>CALETA ZAPALLAR</t>
  </si>
  <si>
    <t>10.64</t>
  </si>
  <si>
    <t>54.70</t>
  </si>
  <si>
    <t>79-2015</t>
  </si>
  <si>
    <t>PLAYA LARGA MAITENCILLO</t>
  </si>
  <si>
    <t>54.30</t>
  </si>
  <si>
    <t>31.29</t>
  </si>
  <si>
    <t>80-2015</t>
  </si>
  <si>
    <t>PLAYA EL MANZANO</t>
  </si>
  <si>
    <t>45.93</t>
  </si>
  <si>
    <t>02.58</t>
  </si>
  <si>
    <t>VERTEDERO MUNICIPAL QUINTERO</t>
  </si>
  <si>
    <t>81-2015</t>
  </si>
  <si>
    <t>PLAYA CAU CAU</t>
  </si>
  <si>
    <t>40.43</t>
  </si>
  <si>
    <t>47.98</t>
  </si>
  <si>
    <t>PLAYA CAU CAU HORCON</t>
  </si>
  <si>
    <t>EJEMPLAR SE ENCUENTRA EN PROCESO DE MUDA EN PLAYA CAU CAU, HORCÓN. SE ENCUENTRA RESGUARDADO POR AUTORIDAD MARÍTIMA Y CONCESIONARIO DE LA PLAYA / COORDENADAS SEGÚN GOOGLE EARTH</t>
  </si>
  <si>
    <t>Lesión cortopunzante 12 cm</t>
  </si>
  <si>
    <t>13-04-2015</t>
  </si>
  <si>
    <t>15-05-2015</t>
  </si>
  <si>
    <t>Liberación en Isla Quiriquina</t>
  </si>
  <si>
    <t>Rehabilitado en la USS. Fue operado y se intentó su libearación en sector Lenga el Jueves 30 de Abril, sin embargo hubo que llevarlo nuevamente a la USS. Finalmente se liberó en la Isla Quiriquina el 15 de Mayo</t>
  </si>
  <si>
    <t>8:36</t>
  </si>
  <si>
    <t>Sector Las Urracas</t>
  </si>
  <si>
    <t>Marcas por compresión</t>
  </si>
  <si>
    <t>Roces en roqueríos</t>
  </si>
  <si>
    <t>Restos se encuentran temporalmente almacenados y congelados en la UNAP. Se gestiona destino en custodia para MNHN, que prepara exhibición de cetáceos. Coordenadas varamiento 20°13'30,41" - 70°09'01,82".</t>
  </si>
  <si>
    <t>Aleta der. líneas de pesca</t>
  </si>
  <si>
    <t>aleta der, fractura expuesta</t>
  </si>
  <si>
    <t>axilar, ranfoteca, aletas</t>
  </si>
  <si>
    <t>13-07-2015</t>
  </si>
  <si>
    <t>Eretmochelys imbricata</t>
  </si>
  <si>
    <t>16:38</t>
  </si>
  <si>
    <t>Ejemplar es dondado a la Universidad Arturo Prat.</t>
  </si>
  <si>
    <t>La vega de Pupuya</t>
  </si>
  <si>
    <t>matanzas</t>
  </si>
  <si>
    <t>especimen entregado al museo de la municipalidad de Navidad</t>
  </si>
  <si>
    <t>13-01-2015</t>
  </si>
  <si>
    <t>Animal fallece el 14.01.2015 y es destinado a vertedero de Alto Hospicio con fecha 15.01.2015.  Coordenadas de sector varamiento 20º14'17,26" - 70º09'02,58".</t>
  </si>
  <si>
    <t>caleta maule</t>
  </si>
  <si>
    <t>coronel</t>
  </si>
  <si>
    <t>inflamacion pata derecha</t>
  </si>
  <si>
    <t>por enmallamiento zona lumbar</t>
  </si>
  <si>
    <t>28-01-2015</t>
  </si>
  <si>
    <t>Liberación Isla Quiriquina 28 de Enero</t>
  </si>
  <si>
    <t>Ejemplar encontrado con muda de plumaje; liberación en i. quiriquina el 28 de enero</t>
  </si>
  <si>
    <t>Liserilla</t>
  </si>
  <si>
    <t>Ejemplar se encontraba muerto y presentaba sangrado de narinas.</t>
  </si>
  <si>
    <t>Playa El Tebo sector norte</t>
  </si>
  <si>
    <t>Heridas de perdigón</t>
  </si>
  <si>
    <t>Playa Loncura (estanques de Copec)</t>
  </si>
  <si>
    <t>Enterrado en el mismo lugar</t>
  </si>
  <si>
    <t>sector reloca</t>
  </si>
  <si>
    <t>chanco</t>
  </si>
  <si>
    <t>caparazon dañada</t>
  </si>
  <si>
    <t>heridas cabeza, aletas y daños caparazón</t>
  </si>
  <si>
    <t>zoologico casa noe linares</t>
  </si>
  <si>
    <t>Pampa Redonda</t>
  </si>
  <si>
    <t>13-12-2015</t>
  </si>
  <si>
    <t>sector costero sur</t>
  </si>
  <si>
    <t>Buenas condiciones generales.</t>
  </si>
  <si>
    <t>CENDYR</t>
  </si>
  <si>
    <t>14-01-2015</t>
  </si>
  <si>
    <t>Vertedero Municipal Quintero</t>
  </si>
  <si>
    <t>13:54</t>
  </si>
  <si>
    <t>Ejemplar en avanzado estado de descomposición, fue enterrado en lugar eriazo.</t>
  </si>
  <si>
    <t>Ejemplar presenta curvatura en el cuello (epistotomo) y se observa algún tipo de daño neuronal dado sus movimientos involuntarios de cabeza y extermidades. Es dejado en el sector de La Capilla.</t>
  </si>
  <si>
    <t>Capitania de Puerto de Pichilemu</t>
  </si>
  <si>
    <t>Erosion en aletas</t>
  </si>
  <si>
    <t>Zona axilar bilateral</t>
  </si>
  <si>
    <t>Axilas y aletas delanteras</t>
  </si>
  <si>
    <t>15-02-2015</t>
  </si>
  <si>
    <t>ISLA QUIRIQUINA</t>
  </si>
  <si>
    <t>WGA 84</t>
  </si>
  <si>
    <t>Pérdida de plumaje en zona de aletas, inflamacion de articulaciones, trauma de enmallamiento.</t>
  </si>
  <si>
    <t>peuño, pelluhue</t>
  </si>
  <si>
    <t>heridas ojo caparazón quebrada</t>
  </si>
  <si>
    <t>15-03-2015</t>
  </si>
  <si>
    <t>Traslado buinzoo donde fallece.</t>
  </si>
  <si>
    <t>playa la puntilla</t>
  </si>
  <si>
    <t xml:space="preserve">En observación hasta que vuelve a su medio </t>
  </si>
  <si>
    <t>poza de la virgen</t>
  </si>
  <si>
    <t>individuo muerto en avanzado estado de descomposición</t>
  </si>
  <si>
    <t>sin dientes</t>
  </si>
  <si>
    <t>Lobo marino descompuesto. Fue derivado a vertedero municipal.</t>
  </si>
  <si>
    <t>Elñ ejemplar estaba en avanzado estado de descomposición.</t>
  </si>
  <si>
    <t>Playa Montezorro</t>
  </si>
  <si>
    <t>Posible enmallamiento</t>
  </si>
  <si>
    <t>En aleta se observa herida</t>
  </si>
  <si>
    <t>Posible Enmallamiento</t>
  </si>
  <si>
    <t>16-02-2015</t>
  </si>
  <si>
    <t>Ejemplar encontrado por familia, llevado a domicilio durante la noche y avisado a SERNAPESCA TOME, ejemplar derivado al zoologico concepción en NONGUEN 1986.</t>
  </si>
  <si>
    <t>Playa Las Cañitas</t>
  </si>
  <si>
    <t>Patache (C. T. Tarapacá)</t>
  </si>
  <si>
    <t>Dentro del predio</t>
  </si>
  <si>
    <t>17-05-2015</t>
  </si>
  <si>
    <t>Liberado en playa frente a CELTA</t>
  </si>
  <si>
    <t>El ejemplar se encontraba en perfectas condiciones, reincorporándose sin mayores inconvenientes al medio marino.</t>
  </si>
  <si>
    <t>Frente a CPECH</t>
  </si>
  <si>
    <t>Con fecha 17.06.2015 el animal es rescatado y llevado a Centro de Rescate para revisión y recuperación de peso. Con fecha 28.06.2015 el ejemplar fallece en cautiverio, a pesar de alimentarse con normalidad y haber subido de peso.</t>
  </si>
  <si>
    <t>Heridas en el craneo, ulcera en ojo izquierdo</t>
  </si>
  <si>
    <t>17-10-2015</t>
  </si>
  <si>
    <t>Ejemplar liberado en la Desembocadura del Río Biobío</t>
  </si>
  <si>
    <t>Herida en el vientre</t>
  </si>
  <si>
    <t>17-11-2015</t>
  </si>
  <si>
    <t>Ejemplar facelle el 09 de Diciembre</t>
  </si>
  <si>
    <t>9:37</t>
  </si>
  <si>
    <t>Pueblo hundido</t>
  </si>
  <si>
    <t>Herida en el pecho</t>
  </si>
  <si>
    <t>17-12-2015</t>
  </si>
  <si>
    <t>Ejemplar fallece el 20 de Diciembre</t>
  </si>
  <si>
    <t>10:32</t>
  </si>
  <si>
    <t>Playa soldado</t>
  </si>
  <si>
    <t>El ejemplar muere y es derivado en coordinación con la municipalidad a un vertedero autorizado.</t>
  </si>
  <si>
    <t>18-02-2015</t>
  </si>
  <si>
    <t>Animal es enterrado en la misma playa donde varó por personal Municipalidad de Quintero</t>
  </si>
  <si>
    <t>20-02-2015</t>
  </si>
  <si>
    <t>Cámara de Frio</t>
  </si>
  <si>
    <t>Ejemplar no se observa en buenas condiciones de salud</t>
  </si>
  <si>
    <t>ballena sei, rorcual bacalao, rorcual de Rudolphi</t>
  </si>
  <si>
    <t>Rancura</t>
  </si>
  <si>
    <t>entierro rancura</t>
  </si>
  <si>
    <t>El cetaceo varo muerto en la playa Rancura</t>
  </si>
  <si>
    <t>Duao</t>
  </si>
  <si>
    <t>alopecia</t>
  </si>
  <si>
    <t>Playa capellania</t>
  </si>
  <si>
    <t>presenta en la cabeza y lomo manchas de alopecia</t>
  </si>
  <si>
    <t>Sector Intendencia</t>
  </si>
  <si>
    <t>Liberación en Tres Islas 23.04.15</t>
  </si>
  <si>
    <t>Se ingresa a centro primario CIREMAR par observacioón y seguimiento de comportamiento. Liberado en Tres Islas (23.04.2015), con exito.</t>
  </si>
  <si>
    <t>19-03-2015</t>
  </si>
  <si>
    <t>Islote Pájaro Niño - Algarrobo</t>
  </si>
  <si>
    <t>Ejemplar entregado por Museo de San Antonio.</t>
  </si>
  <si>
    <t>Cuello por cordel atado</t>
  </si>
  <si>
    <t>En el cuello</t>
  </si>
  <si>
    <t>Se acudió tras denuncio, sin embargo el ejemplar ya no estaba en el lugar, según informacion proporcionada por denunciante, presentaba heridas en su cuello producto de roce por un cordel.</t>
  </si>
  <si>
    <t>pico de tijera</t>
  </si>
  <si>
    <t>Fractura en ranfoteca</t>
  </si>
  <si>
    <t>18-06-2015</t>
  </si>
  <si>
    <t>Muere el 24 de Junio</t>
  </si>
  <si>
    <t>Ejemplar en avanzado estado de descomposición.</t>
  </si>
  <si>
    <t>Ejemplar en avanzado estado de descomposición, finalmente es enterrado.</t>
  </si>
  <si>
    <t>Ejemplar es derivado al vertedero municipal</t>
  </si>
  <si>
    <t>Caleta Quidico, La puntilla</t>
  </si>
  <si>
    <t>Lesiones depredativas ausencia de globo ocular</t>
  </si>
  <si>
    <t>Se presume enmallamiento</t>
  </si>
  <si>
    <t>Laceraciones en epidermis por presión de red, paro cardiorespiratorio</t>
  </si>
  <si>
    <t>Sector costanera</t>
  </si>
  <si>
    <t>herida en la base de la aleta</t>
  </si>
  <si>
    <t>animal vuelve a su medio</t>
  </si>
  <si>
    <t>El animal vuelve a su medio sin problemas.</t>
  </si>
  <si>
    <t>playa roca cuadrada</t>
  </si>
  <si>
    <t>entierro en la misma playa por parte de la Municipalidad</t>
  </si>
  <si>
    <t>camping curanipe</t>
  </si>
  <si>
    <t>20-01-2015</t>
  </si>
  <si>
    <t>Cria liberado en paridero mas próximo al varamiento. Es importante señalar que fue encontrado en un lugar turístico rodeado de personas.</t>
  </si>
  <si>
    <t>Tome</t>
  </si>
  <si>
    <t>23-02-2015</t>
  </si>
  <si>
    <t>Estudios en USS</t>
  </si>
  <si>
    <t>Ejemplar fallece el 23 de febrero, por información de USS es prematura y presentaba problemas gastricos.</t>
  </si>
  <si>
    <t>13:10</t>
  </si>
  <si>
    <t>MUELLE 360, BASE NAVAL</t>
  </si>
  <si>
    <t>TALCAHUANO</t>
  </si>
  <si>
    <t>Se desconoce</t>
  </si>
  <si>
    <t>Se acudió el sitio del denuncio sin embargo al llegar no se encontraba el ejemplar, el cabo apablaza de Capuerto THNO informaría si ejemplar aparecía.</t>
  </si>
  <si>
    <t>Universidad de Tarapacá</t>
  </si>
  <si>
    <t>Ejemplar varado se encuentra completo, quizas con pocas horas de muerto debido a que no desprende olor caracteristico de descomposición, es donado a la Universidad de Tarapacá con fines cientificos.</t>
  </si>
  <si>
    <t>13:12</t>
  </si>
  <si>
    <t>Ejemplar en avanzado estado de descomposición. Finalmente es enterrado.</t>
  </si>
  <si>
    <t>13:18</t>
  </si>
  <si>
    <t>Ejemplar en avanzado estado de descomposición. Finalmente es enterrado</t>
  </si>
  <si>
    <t>Playa Los Pinos- Maitencillo</t>
  </si>
  <si>
    <t>21-01-2015</t>
  </si>
  <si>
    <t>Rocoto</t>
  </si>
  <si>
    <t>isla quiriquina</t>
  </si>
  <si>
    <t>Muda de plumaje, decaíd, liberado el 28 de Enero en Isla quiriquina (faro quiriquina)</t>
  </si>
  <si>
    <t>La trinchera</t>
  </si>
  <si>
    <t>Onaisin</t>
  </si>
  <si>
    <t>En menton y superficie expuesta</t>
  </si>
  <si>
    <t>El día 21 de Diciembre alrededor de las 15 hrs. se comunicó vía telefónica a Sernapeca oficina de Porvenir el Sargento Miguel Fuentes Rivas de Capitanía de Puerto Tierra del Fuego, informando el varamiento de una Ballena muerta a la altura del kilometro 90 sector playa de Onaisin. Esto fue confirmado por pescadores, que se encontraban en la zona, enviando fotos y ubicación del individuo por redes sociales. Una vez recopilados los antecedentes se contacto el Director Regional Don Manuel Díaz Herrera y se coordinó con el departamento de acuicultura por la autorización entregada a científicos del Museo de historia natural de Rio Seco y CEQUA de realizar toma de muestras y necropsia del individuo.
El día 22 de Diciembre del año en curso, a las 12 hrs. funcionarios del Servicio Nacional de Pesca y Acuicultura Carolina Pérez, Cristian Rivera y Jazel Muñoz en coordinación con Miguel Cáceres, Benjamín Cáceres y Gabriela Garrido investigadores del Museo de historia natural de Rio Seco en conjunto con Jorge Acevedo investigador del CEQUA, se dirigieron al sector de Onaisin para realizar el muestreo, identificación y verificación de longitud de especie.
En el lugar, los investigadores del Museo de historia natural procedieron a medir con cinta métrica la longitud total, longitud de aleta caudal, aleta caudal a ombligo, cabeza a ombligo, aleta caudal a genitales y aleta caudal a aleta pectoral.
Una vez terminado el procedimiento, los investigadores tomaron muestras de piel en aleta dorsal y lateral expuesto (tres replicas) del individuo, así mismo muestras de grasa en laterales.
Posteriormente, investigadores procedieron a abrir la parte dorsal (figura n°11) para la eliminación de gases, así facilitar la necropsia que se realizara el día 26 de Diciembre donde se pretende tomar en total 51 muestras de tejido órganos y fluidos, con supervisión del medico veterinario Olivia Blank.
El individuo se trató de Ballena Sei (Balaenoptera borealis), hembra adulta con una longitud 16.76 metros, peso estimado 45 toneladas. Se observo daños por deterioro, debido a descomposición y aves de rapiña, nada atribuible a acción antropológica.
El varamiento tuvo lugar en coordenadas 53°36’35” S con 69°35’89” W (figura n°12) corresponde a sector playa, aislado puesto que desde el kilometro 90,5 se debe entrar a una estancia en vehículo recorrer por 15 min para llegar a orilla de playa, luego caminar durante una hora aproximadamente para llegar donde se encuentra la Ballena.
Para traslado de muestras se entregó Acta de entrega y custodia de especie marina protegida n°2015-071-01 para las muestras de piel/grasa y n° 2015-071-02 para las muestras de tejido de órganos y fluidos, ambos documentos quedaron a nombre de Gabriela Garrido del Museo de historia Natural Rio Seco.</t>
  </si>
  <si>
    <t>23-01-2015</t>
  </si>
  <si>
    <t>Liberación Lobera Punta Negra</t>
  </si>
  <si>
    <t>Liberación exitosa en sector de Lobera Punta Negra (paridero).  Coordenadas de varamiento 20º42'18,95" - 70º11'36,48".  Coordenadas de sector reinserción 20º50'07,95" - 70º10'47,01".</t>
  </si>
  <si>
    <t>Playa Los Pinos - Maitencillo</t>
  </si>
  <si>
    <t>Se nos informa que en playa Ritoque se encuentra un ejemplar de lobo marino adulto muerto. Personal de la Municipalidad de Quintero lo traslada hacia el vertedero municipal para su disposición final.</t>
  </si>
  <si>
    <t>Playa El Abanico - Maitencillo</t>
  </si>
  <si>
    <t>22-01-2015</t>
  </si>
  <si>
    <t>Devuelto a su medio natural</t>
  </si>
  <si>
    <t>Animal vivo retirado desde retén de carabineros de Maitencillo, entregado por un particular que lo encontró en la playa El Abanico. El animal es liberado en isla cachagua el mismo día.</t>
  </si>
  <si>
    <t>Playa El Tebo</t>
  </si>
  <si>
    <t>monolito</t>
  </si>
  <si>
    <t>Animal vara en un lugar repleto de personas. El ejemplar recibe atención primaria en las of. de Sernapesca, finalmente es derivado a la lobera mas cercana al lugar del varamiento.</t>
  </si>
  <si>
    <t>Playa Caleuche</t>
  </si>
  <si>
    <t>Ejemplar es llevado a Hospital Veterinario UST para necropsia</t>
  </si>
  <si>
    <t>Corte en cuello</t>
  </si>
  <si>
    <t>Cordel incrustado (herida cuello)</t>
  </si>
  <si>
    <t>Animal es capturado en Arica por personal de CIREMAR Iqq., se retira cordel, se desinfecta y limpia la herida. Ejemplar es trasladado a Iqq. para recuperación y preparación para reinserción al medio natural.</t>
  </si>
  <si>
    <t>Base naval Talcahuano, Muelle 361</t>
  </si>
  <si>
    <t>Ejemplar encontrado muerto entre buque y muelle, es cuerpo es retirado por la municipalidad.</t>
  </si>
  <si>
    <t>Playa Millaneco</t>
  </si>
  <si>
    <t>Heridas cortopunzantes</t>
  </si>
  <si>
    <t>Enterrado en el lugar</t>
  </si>
  <si>
    <t>Ejemplar encontrado muerto, se presume origen antropico. Es enterrado en el lugar.</t>
  </si>
  <si>
    <t>Animal es derivado al vertedero municipal.</t>
  </si>
  <si>
    <t>Agua Fresca</t>
  </si>
  <si>
    <t>22-11-2015</t>
  </si>
  <si>
    <t>Liberación en el sector</t>
  </si>
  <si>
    <t>Presentaba buenas condiciones generales</t>
  </si>
  <si>
    <t>Playa Panilonco</t>
  </si>
  <si>
    <t>u. santo Tomas</t>
  </si>
  <si>
    <t>se realiza posta traslado a San Antonio para destino final U. Santo Tomas</t>
  </si>
  <si>
    <t>Chinquihue</t>
  </si>
  <si>
    <t>0.70</t>
  </si>
  <si>
    <t xml:space="preserve"> multiples heridas n la aleta pectoral derecha y el dorso caudal.</t>
  </si>
  <si>
    <t>El ejemplar fue atendido en la USS, se encontraba decaído, con diarrea y multiples heridas n la aleta pectoral derecha. Pasado unos días de tratamiento fallece el 25 de julio.</t>
  </si>
  <si>
    <t>Heridas en cola y cabeza</t>
  </si>
  <si>
    <t>24-01-2015</t>
  </si>
  <si>
    <t>Uso científico de restos.</t>
  </si>
  <si>
    <t>Animal presentaba heridas por mordeduras y roce. Se registraron cortes por cuchillo y ausencia de tejido muscular. Testigos mencionan que pescadores recreativos habrían faenado parcialmente al animal para usar su carne como carnada. Congelado en CMAR.</t>
  </si>
  <si>
    <t>Vertedero - Hospital Veterinario UST</t>
  </si>
  <si>
    <t>6 de los ejemplares destinados al vertedero municipal de Quintero, 1derivado a Hospital UST para necropsia = No es posible determinar la causa de muerte por avanzado estado descomposición. Buena cc y alimento en estómago.</t>
  </si>
  <si>
    <t>sector costanera, pelluhue</t>
  </si>
  <si>
    <t>sector costanera</t>
  </si>
  <si>
    <t>Boca del Río Lebu</t>
  </si>
  <si>
    <t>google</t>
  </si>
  <si>
    <t>Algunos animales poseian restos de material de red de enmalle, Algunos individuos decapitados para poder desenmallarlos</t>
  </si>
  <si>
    <t>Algunos animales decapitados</t>
  </si>
  <si>
    <t>Presencia de malla en el lugar</t>
  </si>
  <si>
    <t>Se recibe denuncia de un informante anónimo, quien comunica a encargado de oficina de Lebu, Sergio Fredes, que se encuentran pingüinos muertos en el sector de la boca de del río Lebu por la ribera norte, distribuidos desde la boca hasta 400 mts río arriba. Se verifica y se contabilizan 48, con marcas de enmallamiento. Ejemplares se entierran en el mismo lugar</t>
  </si>
  <si>
    <t>Playa Curiñaco</t>
  </si>
  <si>
    <t xml:space="preserve">El pingüino fue trasladado por particulares a CEREFAS, no se tiene antecedentes previos.
Especimen se ltraslada sin problemas desde jaula hasta el mar, por sus medios camina y posteriormente nada en forma normal hasta perderse de vista. </t>
  </si>
  <si>
    <t>RUBEN MUÑOZ</t>
  </si>
  <si>
    <t>POSIBLE ENMALLAMIENTO</t>
  </si>
  <si>
    <t>Ejemplar liberado en Isla quiriquina, buena recuperación</t>
  </si>
  <si>
    <t>CHRISTIAN HINRICHSEN</t>
  </si>
  <si>
    <t>Playa Pingueral</t>
  </si>
  <si>
    <t>26-10-2015</t>
  </si>
  <si>
    <t>Ingresa en estado de shock a la USS, fallece a la de ingreso</t>
  </si>
  <si>
    <t>Cutipay</t>
  </si>
  <si>
    <t>Camino vecinal Ripio</t>
  </si>
  <si>
    <t>El ejemplar se encontraba con buena condición corporal externa, salvo por la a leta inflamada producto de un golpe o mordedura, lo que limitaba notoriamente su movilidad. Al día siguiente ya no se encontró en el lugar</t>
  </si>
  <si>
    <t>FRANCISCO GUERRA</t>
  </si>
  <si>
    <t>Sector Los Liles</t>
  </si>
  <si>
    <t>Ave presenta plumaje con sustancia negra oleosa, posiblemente petroleo.
Finalmente el pingüino es liberado en la localidad de Curiñañco en buenas condiciones, una vez que fue dado de alta por el encargado de CEREFA, con fecha 02/09/2015</t>
  </si>
  <si>
    <t>rocoso artificial</t>
  </si>
  <si>
    <t>Vertedero Morro pilli</t>
  </si>
  <si>
    <t>Destino final en coordinación con Municipalidad de Corral fue el vertedero de Morropulli</t>
  </si>
  <si>
    <t>Hernan Flores Monsalve</t>
  </si>
  <si>
    <t>Con fecha 15/09/2015 por decisión médica del encargado de CEREFA-UACH el pingüino fue eutanasiado debodo a la gravedad de las lesiones que presentó en musculos masticatorios y huesos de la cabeza, que fueron conocidos en su ravedad durante su evaluación en el CEREFA. Finalmente el el individuo fué incinerado en la UACH</t>
  </si>
  <si>
    <t>Chaihuín</t>
  </si>
  <si>
    <t>picoteo aves post mortem</t>
  </si>
  <si>
    <t>Escuela Rural La Aguada</t>
  </si>
  <si>
    <t>Con fecha 10.12.15, se recibe solicitud de custodia de los restos por parte de la Escuela Rural La Aguada de Corral, depositaria temporal de los mismos.</t>
  </si>
  <si>
    <t>la caletilla</t>
  </si>
  <si>
    <t>individuo en estado de descomposición, data de muerte indeterminada</t>
  </si>
  <si>
    <t>especimen con emaciación, longevo, ante presencia humana reacciona y reingresa al mar</t>
  </si>
  <si>
    <t>NO</t>
  </si>
  <si>
    <t>Lesión cortopunzante</t>
  </si>
  <si>
    <t>24-05-2015</t>
  </si>
  <si>
    <t>Llevado al centro de rehabilitación USS por el denunciante. Muere post operación.</t>
  </si>
  <si>
    <t>25.06.2015</t>
  </si>
  <si>
    <t xml:space="preserve">especimen muerto, derivado a vertedero municipal </t>
  </si>
  <si>
    <t>punta infiernillo</t>
  </si>
  <si>
    <t>especimen muy activo se mantiene observacion , no presentaba dificultad para nadar o realizar otra actividad, por lo que se decide mantenerlo en observación</t>
  </si>
  <si>
    <t>Playa El Claron</t>
  </si>
  <si>
    <t>25-01-2015</t>
  </si>
  <si>
    <t>Ejemplar ciego, es entregado en custodia a Buin Marino el 20/02/2015</t>
  </si>
  <si>
    <t>Bahía Mansa</t>
  </si>
  <si>
    <t>Playa Lirquén</t>
  </si>
  <si>
    <t>Erosiones en el dorso, zona lumbar</t>
  </si>
  <si>
    <t>Lumbar</t>
  </si>
  <si>
    <t>Ejemplar fallece a pocas horas de su rescate, ingresa muerto a USS</t>
  </si>
  <si>
    <t>Museo de San Antonio</t>
  </si>
  <si>
    <t>Ejemplar se observa faenado, sin su musculatura dorsal y con cortes en sus aletas. Se observa espuma saliendo de su espiráculo.</t>
  </si>
  <si>
    <t>Ejemplar de marsopa espinosa muerto en el borde costero. Animal se encuentra entero y con abundante espuma saliendo de su espiráculo por lo que se presume muerte por inmersión, presenta lesiones pequeñas en aletas y dorso.</t>
  </si>
  <si>
    <t>La Pasada</t>
  </si>
  <si>
    <t>bajo la aleta</t>
  </si>
  <si>
    <t>aleta quebrada</t>
  </si>
  <si>
    <t>Se recupera Pingüino 01, desde la casa habitación de un usuario, quien lo rescata desde la Pasada en los muermos. E l ejemplar es atendido en la veterinaria Guvpis, se enconraba muy inactivo..Ejemplar fallece.</t>
  </si>
  <si>
    <t>no informada</t>
  </si>
  <si>
    <t>2.58</t>
  </si>
  <si>
    <t>Del 6 al 10 de febrero GUPIS VET</t>
  </si>
  <si>
    <t>Trasladado al CEREFAS Valdivia 11-02-2015. Y el 19-03-2015 se traslada desde Valdivia a Pucatrihue.</t>
  </si>
  <si>
    <t>Playa de Achao</t>
  </si>
  <si>
    <t>El ejemplar es atendido por la ONG Chiloé Silvestre en  Pullinque, el ejemplar fallece 22-02-2015</t>
  </si>
  <si>
    <t>Playa Cau Cau</t>
  </si>
  <si>
    <t>Enterrado en el mismo lugar de varamiento</t>
  </si>
  <si>
    <t>Playa chica</t>
  </si>
  <si>
    <t>26-02-2015</t>
  </si>
  <si>
    <t>SVTI</t>
  </si>
  <si>
    <t>Erosión aletas, exposición osea</t>
  </si>
  <si>
    <t>En axilas, oculares palpebrales</t>
  </si>
  <si>
    <t>Perdida de plumaje, lesion ósea aletas zona axilares, presenta inflamación de articulaciones.</t>
  </si>
  <si>
    <t>El ejemplar fue encontrado enun avansado estado de descomposición, fue inhumado en el mismo sector.</t>
  </si>
  <si>
    <t>Tearo</t>
  </si>
  <si>
    <t>Se destina a la USS para su estudio.</t>
  </si>
  <si>
    <t>desconocida</t>
  </si>
  <si>
    <t>Playa Mar Brava ( Ancud)</t>
  </si>
  <si>
    <t>1.73</t>
  </si>
  <si>
    <t xml:space="preserve"> Playa Mar Brava</t>
  </si>
  <si>
    <t>El ejemplar fue inhumado en el mismo sector del varamiento.</t>
  </si>
  <si>
    <t>15.30</t>
  </si>
  <si>
    <t>El ejemplar se encuentra muerto en playa, se encuentra con orificios en el estómago. Por su gran tamaño no es posible inhumarlo.</t>
  </si>
  <si>
    <t>Sector Candelaria</t>
  </si>
  <si>
    <t>3 heridas en el caparzón y 2 heridas en las aletas pectorales</t>
  </si>
  <si>
    <t>El ejemplar es derivado a la USS para su recuperación , pasado unos días facelle el 27 de junio 2015. Se encuentra en el congelador de la USS.</t>
  </si>
  <si>
    <t xml:space="preserve">Puerto </t>
  </si>
  <si>
    <t>1.80</t>
  </si>
  <si>
    <t xml:space="preserve"> AGUJEROS EN LA PIEL</t>
  </si>
  <si>
    <t>El ejemplar fue derivado a la USS, para su necropsia. Se encuentra en la cámara de frío de la USS.</t>
  </si>
  <si>
    <t>Ensenada</t>
  </si>
  <si>
    <t>0.30</t>
  </si>
  <si>
    <t>.700</t>
  </si>
  <si>
    <t>DESCONOCIDO</t>
  </si>
  <si>
    <t>El ejemplar fue derivado a la USS,  por funcionarios del SAG, quienes lo encontraron en u camino. El ejemplar no logra recuperarse de la enteritis, fallece el 16-07-2015</t>
  </si>
  <si>
    <t>Ejemplar se encuentra sin aletas superiores y sin cabeza. Presenta olor característico de descomposición. Es derivada al vertedero municipal donde se destruye caparazón y se entierra en el lugar.</t>
  </si>
  <si>
    <t>no</t>
  </si>
  <si>
    <t>las trancas</t>
  </si>
  <si>
    <t>paredones</t>
  </si>
  <si>
    <t>ejemplar en avanzado estado de descomposición, varado muerto con precencia de actividad por animales carroñeros</t>
  </si>
  <si>
    <t>Playa de Lechagua, Ancud</t>
  </si>
  <si>
    <t>Agosto</t>
  </si>
  <si>
    <t>El ejemplar fue atendido en le USS, se recupera y es liberado junto a otros lobos más en la playa de cucao en Chiloé.</t>
  </si>
  <si>
    <t>Museo de Historia Natural</t>
  </si>
  <si>
    <t>Matorral</t>
  </si>
  <si>
    <t>en cola</t>
  </si>
  <si>
    <t>El ejemplar es encontrado en medio de matorrarales, es llevado para su recuperación a la USS, posteriormente es liberado en Cucao el 3 de Septiembre.</t>
  </si>
  <si>
    <t>sector el faro, puerto arica</t>
  </si>
  <si>
    <t>lobera punta blanca</t>
  </si>
  <si>
    <t>Animal se presenta muy hambriento, evidenciado por la succión de sus exteremidades delanteras. Es llevado a paridero mas cercano con la ayuda de la autoridad marítima.</t>
  </si>
  <si>
    <t>San Rafael</t>
  </si>
  <si>
    <t>Camino de cemento</t>
  </si>
  <si>
    <t>Se encontraba delgado y desorientado, es trasladado a la USS y es  liberado en la playa de Cucao el 3 de Septiembre.</t>
  </si>
  <si>
    <t>lobo fino antártico</t>
  </si>
  <si>
    <t>Arctocephalus gazella</t>
  </si>
  <si>
    <t>El ejemplar es encontrado decaído, es llevado a la USS, pero fallece</t>
  </si>
  <si>
    <t>Isla  Tranqui (Queilen)</t>
  </si>
  <si>
    <t>El  21 de agosto se destina  a la USS para su recuperación, el ejemplar fallece.</t>
  </si>
  <si>
    <t>Playa de Chullec ( curaco de Velez)</t>
  </si>
  <si>
    <t>0.28</t>
  </si>
  <si>
    <t>isla Lagartija</t>
  </si>
  <si>
    <t>Reinsertado en Isla Largartija</t>
  </si>
  <si>
    <t>Caleta artesanal de Lo Rojas</t>
  </si>
  <si>
    <t>Ingresa a la USS a las 17:00 hrs, sin signos vitales. Muerte por acción antrópica indirecta</t>
  </si>
  <si>
    <t>Pelluco</t>
  </si>
  <si>
    <t>1.10</t>
  </si>
  <si>
    <t>Pasto playa</t>
  </si>
  <si>
    <t>El ejempar aparece en  en el sector de Pelluco, presumiblemente era una hembra que andaba con su cría, la cual unos ías antes fue hallada en el sector pro falleció, luego de un par de día, es liberado en la playa de Cucao el 3 de Septiembre.</t>
  </si>
  <si>
    <t>Ejemplar rescatado desde domicilio particualr. Se indica que fue encontrado en zona de humedal de Lluta (27.01.15). Polluelo deshidratado y bajo peso, permanece dos días en Sernapesca Arica. El 31.01.15 es derivado a CMAR de Iquique.</t>
  </si>
  <si>
    <t>El ejemplar es encontrado en la costanera de Pto Montt, por prevención fue llevado a la USS, para su revisión general, presentaba problemas respiratorios. Finalmente fue liberado junto a otro ejemplar el 6-10-2015.</t>
  </si>
  <si>
    <t>lesiones en cola y pata</t>
  </si>
  <si>
    <t>El ejemplar es derivado a la USS para su tratamiento, fallece el 4_10_2015</t>
  </si>
  <si>
    <t>Playa Changuitad, Curaco de velez</t>
  </si>
  <si>
    <t>2.4</t>
  </si>
  <si>
    <t xml:space="preserve">8 orificios </t>
  </si>
  <si>
    <t>Chanhuitad</t>
  </si>
  <si>
    <t>El ejemplar fue encontrado muerto con avanzado estado de descomposición y con 8  orificios en su cuerpo, fue inhumado en el sector. Se prsenta informe de denuncia a jurídica.</t>
  </si>
  <si>
    <t>1.4</t>
  </si>
  <si>
    <t>El ejemplar fue encontrado en la Playa Pelluco, fue derivado a la USS. El ejemplar no acepta alimentación, al paso de unos días fallece.</t>
  </si>
  <si>
    <t>0.80</t>
  </si>
  <si>
    <t>en lado lateral</t>
  </si>
  <si>
    <t>El ejemplar presenta múltiples heridas en la cola, y de acuerdo a la radiografía, múltiples impactos de postones en el rostro.</t>
  </si>
  <si>
    <t>Canal de Chacao</t>
  </si>
  <si>
    <t>El ejemplar aparece en el sector de Pelluhuin, presenta heridas en la cola, se encuentra debil y decaído, es trasladado a la USS, luego de los exámenes, se evidencia que el ejemplar presenta una ceguera parcial. Luego de unos días es liberado en el sector del canal de Chacao 23-10-2015.</t>
  </si>
  <si>
    <t>Punta White Isla Laitec</t>
  </si>
  <si>
    <t>El ejemplar es trasladado a la USS para su asistencia , luego de un par de días, fallece.</t>
  </si>
  <si>
    <t>Calen (Dalcahue)</t>
  </si>
  <si>
    <t>8 orificio en la piel</t>
  </si>
  <si>
    <t>8 orificios en la piel</t>
  </si>
  <si>
    <t xml:space="preserve">Eutanasia </t>
  </si>
  <si>
    <t>El ejemplar fue encontrado en playa, con un trauma en el globo ocular, el cual se encontraba fuera. Fue derivado a la USS, por su condición tan delicada e incompatible con la vida se prcedió a aplicar la eutanasia. El caso fue derivdo a jurídica para su denuncia correspondiente.</t>
  </si>
  <si>
    <t>Colaco</t>
  </si>
  <si>
    <t>2.00</t>
  </si>
  <si>
    <t>Orificios en el cuerpo</t>
  </si>
  <si>
    <t>orificios en el cuerpo</t>
  </si>
  <si>
    <t>Se inhuman los cuerpos en el mismo lugar.</t>
  </si>
  <si>
    <t>Por medio de una denuncia, se asiste a Colaco, en el Centro Cemaq, en el lugar seencuentran 4 lobos marinos, con un avansado estado de descomposición, presentando orificios en su cuerpo.</t>
  </si>
  <si>
    <t>Playa Santa María del Mar</t>
  </si>
  <si>
    <t>Se observa corte por cuchillo probablemente en abdomen, con visceras expuestas. Falta musculatura dorsal.</t>
  </si>
  <si>
    <t>globo ocular fuera de la orbita</t>
  </si>
  <si>
    <t>heridas en el rostro</t>
  </si>
  <si>
    <t>El ejemplar fue trasladado a la USS, para su atención, presentaba heridas graves en el globo ocular. El ejemplar fue sometido a eutanasia, por su estado .</t>
  </si>
  <si>
    <t>corte superficial</t>
  </si>
  <si>
    <t>El ejemplar es encontrado muerto en la Playa Pelluhuín y derivado a la USS, para conservarlo hasta su derivación.</t>
  </si>
  <si>
    <t>La  Poza</t>
  </si>
  <si>
    <t>Hualaihué</t>
  </si>
  <si>
    <t>El ejemplar aparece en el sector de la Poza, luego de un día y al subir la marea se retira al mar.</t>
  </si>
  <si>
    <t>Playa Brava (sector sur)</t>
  </si>
  <si>
    <t>28-07-2015</t>
  </si>
  <si>
    <t>Animal es rescatado para observación veterinaria en CIREMAR de la I.M. de Iqq., en condiciones de cautiverio. Presenta deformación nasal y deficiencia ocular (ojo derecho cerrado y "nubosidad" en ojo izquierdo). SE aplica alimentación forzada.</t>
  </si>
  <si>
    <t>Erosión nariz, parpado izquierdo, axila derecha</t>
  </si>
  <si>
    <t>29-07-2015</t>
  </si>
  <si>
    <t>13-08-2015</t>
  </si>
  <si>
    <t>Es liberado en playa Chivilingo (cercana a Coronel)</t>
  </si>
  <si>
    <t>Liberado el 25 de Febrero en Punta Curahumilla - Laguna Verde</t>
  </si>
  <si>
    <t>AY-04</t>
  </si>
  <si>
    <t>Bahía Buena, Golfo de Penas</t>
  </si>
  <si>
    <t>Tortel</t>
  </si>
  <si>
    <t>Presenta heridas asociados a picaje de aves</t>
  </si>
  <si>
    <t>Dada las caracteristicas del varamiento y sector, se dejan en el mismo lugar</t>
  </si>
  <si>
    <t>AY-05</t>
  </si>
  <si>
    <t>S/I</t>
  </si>
  <si>
    <t>Caleta Vidal</t>
  </si>
  <si>
    <t>Animal se encuentra en playa Vidal por pescadores artesanales, a la evaluación primaria esta se encuentra en estado de hipotermia severa, con una temperatura corporal menor a 32°C, escasa actividad física y baja respuesta a estímulos. Se realiza tratamineto de estabilización y soporte. dada la gravedad en que se encontraba el animal este muere el día 9 de junio del 2015.</t>
  </si>
  <si>
    <t>AY-06</t>
  </si>
  <si>
    <t>Puerto Chacabuco</t>
  </si>
  <si>
    <t>Individuo juvenil encontrado en zona intermareal, en avanzado estado de descomposición, encontrado amarrado a estructura enn playa presumiblemente para que no sea arrastrado por la marea.</t>
  </si>
  <si>
    <t>AY-07</t>
  </si>
  <si>
    <t>Se observa con red (perimetral) encarnada en cuello</t>
  </si>
  <si>
    <t>presenta herida de laceración el cuello</t>
  </si>
  <si>
    <t>Se realiza seguimineto a lobo, el cual presenta red encarnada en cuello, la cual generó herida. No fue posible su captura.</t>
  </si>
  <si>
    <t>AY-08</t>
  </si>
  <si>
    <t>Vertedero Melinka</t>
  </si>
  <si>
    <t>Se respondió de forma inmediata a llamada de capitanía de Puerto melinka. Al llegar  a la playa se comprobó que el ejemplar ya se encontraba muerto sobre la arena. Se procedió a su disposición final en vertedero.</t>
  </si>
  <si>
    <t>AY-09</t>
  </si>
  <si>
    <t>avanzado estado de descomposición</t>
  </si>
  <si>
    <t xml:space="preserve">Visita a localidad de puerto cisnes, se recibe denuncia de trabajadores de la empresa de Aquachile, indicando que en sector individualizado se encuentra un lobo marino muerto, se procede a su inspección en el cual se observa que el animal se encuentra sin ojos y con un avanzado estado de descomposición. </t>
  </si>
  <si>
    <t>AY-10</t>
  </si>
  <si>
    <t>Sector Turbio, Puerto Aysén</t>
  </si>
  <si>
    <t>Río/canalesinteriores/mallín</t>
  </si>
  <si>
    <t>Se deja en sector, posteriormente se traslada a sector desconocido</t>
  </si>
  <si>
    <t>Se recibe la información de avistamiento de 2 elefantes marinos en un canal tributario del río Turbio, a los pies de una casa. Se acude al llamado verificando la existencia de 2 elefante marino, los cuales se observan no evidenciando señales de estrés. Se realizan patrullajes 2 veces al día para monitorear comportamiento. Se coordina con carabineros y dueños de terreno. el día 1 de octubre se dejan de ver en sector. Se asume movimineto de animales a otro sector de canales.</t>
  </si>
  <si>
    <t>Liberado en el sector</t>
  </si>
  <si>
    <t>Animal se encuentra en avanzado estado de putrefacción, es dejado en el sector, no se observan a primera vista marcas que puedan indicar causa de muerte.</t>
  </si>
  <si>
    <t>AY-12</t>
  </si>
  <si>
    <t>foca leopardo</t>
  </si>
  <si>
    <t>Puerto Raúl Marín Balmaceda</t>
  </si>
  <si>
    <t>Se observa foca leopardo por participar en playa de Puerto Raúl Marin Balmaceda, se fotografía y registra por Sr Samuel Casin el cual nos indicó que la foca se encontraba a orilla de mar, la cual al observar no se encontraba lastimada, posteriormente volvió al mar, luego desapareció.</t>
  </si>
  <si>
    <t>AY-13</t>
  </si>
  <si>
    <t>Flotando en emporcha</t>
  </si>
  <si>
    <t>No se puede identificar procedencia</t>
  </si>
  <si>
    <t>La visualizacion del individuo se genera a partir de una denuncia por parte de Capitania de Puerto Chacabuco, en el sector de embarque y desembarque de Emporcha, Puerto Chacabuco, el día 19/11/2015 aprox.  Se procedio a  verificar y se coodinar con Armada de Chile. Se verifica su presencia dos veces al día (11:30 - 15:30 ). A las 19:30hrs. personal de Armada de Chile dejan de visualizar a individuo.</t>
  </si>
  <si>
    <t>Playa de tirua</t>
  </si>
  <si>
    <t>Cámara de frio</t>
  </si>
  <si>
    <t>Ejemplar llegado desde Tirúa, encontrado por carabineros, muere durante la noche (01/02/2015) en el zoológico de concepción dado su critico estado de salud</t>
  </si>
  <si>
    <t>AY-15</t>
  </si>
  <si>
    <t>Puyuhuapi</t>
  </si>
  <si>
    <t>muere dada la mala condición corporal</t>
  </si>
  <si>
    <t>M. Mardones</t>
  </si>
  <si>
    <t>VERTEDERO</t>
  </si>
  <si>
    <t>Muelle CAP San Vicente</t>
  </si>
  <si>
    <t>Ejemplar se aleja del lugar al acudir Sernapesca a su rescate.</t>
  </si>
  <si>
    <t>Ejemplar se encuentra en buenas condiciones, se estima que estaria entre etapa de cria y juvenil, responde a estimulos, no se observa herida alguna o marca en el cuerpo. Se decide liberarlo en lobera que esta en el faro del Terminal Portuario de Arica.</t>
  </si>
  <si>
    <t>Reten Río Seco</t>
  </si>
  <si>
    <t>carretera</t>
  </si>
  <si>
    <t>Chabunco, km 25N</t>
  </si>
  <si>
    <t>MUERTE</t>
  </si>
  <si>
    <t>CLINICA TIMAUKEL</t>
  </si>
  <si>
    <t>chabunco km 25N</t>
  </si>
  <si>
    <t>Ejemplar se encuentra sin aleta superiores y con la cabeza casi desprendida. Presenta olor característico de descomposición. Es derivada al vertedero municipal donde se entierra en el lugar.</t>
  </si>
  <si>
    <t>Hydrurga Leptonyx</t>
  </si>
  <si>
    <t>Río de los Ciervos</t>
  </si>
  <si>
    <t>Heridas en proceso de cicatrización</t>
  </si>
  <si>
    <t>Se mantiene Obs. Y vigilancia en el Lugar.</t>
  </si>
  <si>
    <t>Tres Puentes</t>
  </si>
  <si>
    <t>Nieve</t>
  </si>
  <si>
    <t>Se libera en el sector de Chabunco.</t>
  </si>
  <si>
    <t>Sector Chipera</t>
  </si>
  <si>
    <t>Clinica</t>
  </si>
  <si>
    <t>El ejemplar muere, causa indeterminada.</t>
  </si>
  <si>
    <t>Sector Los Chatones</t>
  </si>
  <si>
    <t>Playa rocosa</t>
  </si>
  <si>
    <t>Cicatrices en cuello</t>
  </si>
  <si>
    <t>se deja en el lugar del hallazgo</t>
  </si>
  <si>
    <t>Se encuentra a 15 km. Del sector urbano</t>
  </si>
  <si>
    <t>Sector de Localización</t>
  </si>
  <si>
    <t>Se deja en el sector de Varamiento.}</t>
  </si>
  <si>
    <t>Muelle Mardones</t>
  </si>
  <si>
    <t>Liberación km. 7</t>
  </si>
  <si>
    <t>Los Molles</t>
  </si>
  <si>
    <t>Laceraciones contusas, raspaduras importantes</t>
  </si>
  <si>
    <t>Raspaduras importantes en extremo proximal rostro</t>
  </si>
  <si>
    <t>Restos del ejemplar fueron entregados en custodia a Museo Nacional de Historia Nacional</t>
  </si>
  <si>
    <t>Se asiste al lugar,el animal regreso a su medio.</t>
  </si>
  <si>
    <t>Costanera del estrecho</t>
  </si>
  <si>
    <t>En el mismo lugar detectado</t>
  </si>
  <si>
    <t>Lobo descansando en la playa. Buena condición.</t>
  </si>
  <si>
    <t>Se libera en sector sur a 36 km. De distancia</t>
  </si>
  <si>
    <t>30-12-2015</t>
  </si>
  <si>
    <t>18-11-2015</t>
  </si>
  <si>
    <t>Ejemplar ingresa el 31 de Octubre a USS. Es liberado el 18/11 en Punta Oeste de Isla Quiriquina</t>
  </si>
  <si>
    <t>Costanera del Estrecho</t>
  </si>
  <si>
    <t>Lobo sale a descansar a la playa.</t>
  </si>
  <si>
    <t>Veterinaria Timaukel</t>
  </si>
  <si>
    <t>En la noche Pinguino muere.</t>
  </si>
  <si>
    <t>Playa Liserilla</t>
  </si>
  <si>
    <t>Ejemplar presenta cordon umbilical. En atención a la lejania y difil acceso al lugar, se determina dejarlo ahí y esperar a que la madre lo fuese a buscar. Se monitorea por los siguientes dias sin observar ni recibir llamadas por la presencia del ejemplar.</t>
  </si>
  <si>
    <t>Asmar</t>
  </si>
  <si>
    <t>23-03-2015</t>
  </si>
  <si>
    <t>Clínica UST</t>
  </si>
  <si>
    <t>Ejemplar muy activo y agresivo. Se encuentra en buen estado pero en proceso de cambio de plumaje con zonas descubiertas de plumas.</t>
  </si>
  <si>
    <t>31-05-2015</t>
  </si>
  <si>
    <t>Liberado en sector Tres Islas</t>
  </si>
  <si>
    <t>Animal fue liberado en muy buenas condiciones, en sector Tres Islas, alrededor de las 11:00 horas.</t>
  </si>
  <si>
    <t>Corte abdominal superficial</t>
  </si>
  <si>
    <t>Se destinan los restos, de manera temporal a la UNAP para almacenamiento en estado congelado.</t>
  </si>
  <si>
    <t>Sector Santa Maria</t>
  </si>
  <si>
    <t>Reinserción al medio</t>
  </si>
  <si>
    <t>El pingüino Rey en buenas condiciones generales</t>
  </si>
  <si>
    <t>AY-03</t>
  </si>
  <si>
    <t>Itsmo de Ofqui, sector Golfo de Penas</t>
  </si>
  <si>
    <t>heridas en ojos asociadas a picaje de avez</t>
  </si>
  <si>
    <t>Dado la lejanía del sector se dejan en el mismo lugar</t>
  </si>
  <si>
    <t xml:space="preserve">SE ENCUENTRAN UN GRUPO DE 5 PINGUINOS DE MAGALLANES MUERTOS EN SECTOR GOLFO DE PENAS POR PERSONAL DE CONAF, EMPLAZADO EN EL PARQUE NACIONAL LAGUNA SAN RAFAEL;  LOS QUE FINALMENTE DAN AVISO A SERNAPESCA.  DADA LA LEJANÍA, ES IMPOSIBLE ASISTIR. </t>
  </si>
  <si>
    <t>De paso desde Puerto Montt hacia Antofagasta.</t>
  </si>
  <si>
    <t>No detreminado</t>
  </si>
  <si>
    <t>Grados</t>
  </si>
  <si>
    <t>Minutos</t>
  </si>
  <si>
    <t>Segundos</t>
  </si>
  <si>
    <t>denominación</t>
  </si>
  <si>
    <t>Longuitud total estimada</t>
  </si>
  <si>
    <t>Sexo/ M</t>
  </si>
  <si>
    <t>Sexo/ H</t>
  </si>
  <si>
    <t>Sexo/ I</t>
  </si>
  <si>
    <t>Si3</t>
  </si>
  <si>
    <t>No3</t>
  </si>
  <si>
    <t>Especifique3</t>
  </si>
  <si>
    <t>Fecha5</t>
  </si>
  <si>
    <t>nombre de informante</t>
  </si>
  <si>
    <t>envío a centro primario (marcar con X)</t>
  </si>
  <si>
    <t>envío a centro de rehabilitación  (marcar con X)</t>
  </si>
  <si>
    <t>sobrevive post a centro rehab (indicar SI/No)</t>
  </si>
  <si>
    <t>ROCA ROJA</t>
  </si>
  <si>
    <t xml:space="preserve">REUBICACION </t>
  </si>
  <si>
    <t>MAURICIO BRINGAS URBINA</t>
  </si>
  <si>
    <t>PUNTA ITATA</t>
  </si>
  <si>
    <t>LIBERACION LOBERIA MEJILLONES</t>
  </si>
  <si>
    <t>CHACAYA - ITATA</t>
  </si>
  <si>
    <t>FRANCISCO SEPULVEDA - CRRFS</t>
  </si>
  <si>
    <t>COSTA LAGUNA</t>
  </si>
  <si>
    <t>ANTOFAGASTA</t>
  </si>
  <si>
    <t>LIBERADO LENGUADO SUR</t>
  </si>
  <si>
    <t xml:space="preserve">LLACOLEN </t>
  </si>
  <si>
    <t>DECESO 21/01/16</t>
  </si>
  <si>
    <t>HORNITOS</t>
  </si>
  <si>
    <t>CRIA CON CORDON - DECESO 23/01/16</t>
  </si>
  <si>
    <t xml:space="preserve">CRIA CON CORDON </t>
  </si>
  <si>
    <t>Costa Laguna</t>
  </si>
  <si>
    <t xml:space="preserve">LIBERACIÓN SECTOR LOBERIA </t>
  </si>
  <si>
    <t>LIBERACIÓN SECTOR LA ZORRA</t>
  </si>
  <si>
    <t>HORNITO</t>
  </si>
  <si>
    <t>Guacolda</t>
  </si>
  <si>
    <t>El Morro</t>
  </si>
  <si>
    <t>recuperacion exitosa y liberacion en el el morro</t>
  </si>
  <si>
    <t>el morro</t>
  </si>
  <si>
    <t>fallecio en la etapa de rehabilitacion</t>
  </si>
  <si>
    <t>Caleta los Patos</t>
  </si>
  <si>
    <t>se hidrato y se derivo a fundacion Mundo Mar en Santiago</t>
  </si>
  <si>
    <t>Bahia Cisne</t>
  </si>
  <si>
    <t xml:space="preserve">Relleno Sanitario </t>
  </si>
  <si>
    <t>Macho de aproximadamente un año encontrado en Playa El Faro por turistas.  Fue trasladado a la UCN donde fue tratado con antibiótios y antiparasitarios, luego alimentado dirante dos semanas, pero nunca se logró recuperar.  Murió con fecha 23 de enero.  Su cadaver fue dispuesto en el relleno sanitario de Coquimbo.</t>
  </si>
  <si>
    <t>Gerardo Cerda Gaete</t>
  </si>
  <si>
    <t>Club de Yates La Herradura</t>
  </si>
  <si>
    <t>Macho de aproximadamente un año fue encontrado en explanada del Club de Yates de La Herradura.  Fue trasladado al centro primario de la UCN, donde se le suministró antibióticos y antiparasitarios.  Se mantiene en alimentación hasta la fecha.</t>
  </si>
  <si>
    <t>46,69</t>
  </si>
  <si>
    <t>Pavimento Caleta Pichidangui</t>
  </si>
  <si>
    <t>Playa El Manzano</t>
  </si>
  <si>
    <t>54,99</t>
  </si>
  <si>
    <t>51,32</t>
  </si>
  <si>
    <t>El Lobo juvenil se encuentra "cebado" en Caleta Pichidangui, con apoyo de la Autoridad Marítima y Dirigente AG Pichidangui es capturado, ingresado a Jaula Portatil del Servicio y luego es trasladado en vehículo hasta Playa El manzano, donde finalmente es liberado y cerca de una Lobera natural del sector.</t>
  </si>
  <si>
    <t>Marcos Concha Fábrega</t>
  </si>
  <si>
    <t>Loba herida con fractura  columna vertebral. Se traslada a UCN, Coquimbo. Muriendo en el traslado. Se deja en vertedero Municipal Coquimbo.</t>
  </si>
  <si>
    <t>Roberto Vásquez Elos</t>
  </si>
  <si>
    <t>18;00</t>
  </si>
  <si>
    <t>Ejemplar altamente descompuesto, con cortes en cabeza y cuello.</t>
  </si>
  <si>
    <t>Permanece en playa</t>
  </si>
  <si>
    <t>Ejemplar varó altamente descompuesto, y por su estado no se puede estimar causa de muerte.  Permanece en la playa.</t>
  </si>
  <si>
    <t>Susette Mell Salazar</t>
  </si>
  <si>
    <t>Caleta Chigualoco</t>
  </si>
  <si>
    <t xml:space="preserve"> 71°</t>
  </si>
  <si>
    <t>sector la Mostaza</t>
  </si>
  <si>
    <t xml:space="preserve"> El Cetáceo se encontraba muerto en estado de descomposición, aun no tenia el olor fuerte,  A 200 mts aprox. se encontraba una casa, según lo conversado con Seremi de Salud se determina dificil la retirada por la geomorfología de la costa ( quebrada, roquerio).</t>
  </si>
  <si>
    <t>El Peñon, La Cebada</t>
  </si>
  <si>
    <t>Se denuncia la muerte de 7 lobos en el sector, solo se ubican 3, luego de recorrer 1 km de borde costero. Muertos hace mucho rato, sobre todo Lobo , otros en avanzado proceso de descomposición. Se dejan el mismo lugar dado la soledad del lugar y nula presencia antropica.</t>
  </si>
  <si>
    <t>Lobo muerto, al momento de la constatación de la denuncia realizada por Armada de Chile, el ejemplar era retirado por personal de la municipalidad para su disposición en vertedero municipal.</t>
  </si>
  <si>
    <t xml:space="preserve"> Se enterró en la playa de Pichidangui</t>
  </si>
  <si>
    <t xml:space="preserve"> El Pingüino se encontraba cerca del puente de Pichidangui. Se enterro a unos 4 mts de donde lo encontramos. No se encontraban viviendas cercanas.</t>
  </si>
  <si>
    <t>Universidad Santo Tomas</t>
  </si>
  <si>
    <t xml:space="preserve"> E l pingüino se encontraba  flaco, no se podía parar, respondía a estímulos.  El mismo día que lo encontramos este fue trasladado al centro veterinario de la Universidad Santo Tomas de la V región.</t>
  </si>
  <si>
    <t>Playa Pichidangui</t>
  </si>
  <si>
    <t>Se realiza rescate en Pichidangui, pero pingüino muere en trayecto a Los Vilos. Se realiza necropsia, se aprecia estomago totalmente vacio al igual que intestino.</t>
  </si>
  <si>
    <t>PLAYA TONGOY</t>
  </si>
  <si>
    <t>COQUIMBO</t>
  </si>
  <si>
    <t>EL PINGÜINO FUE ENTREGADO A LA CAPITANIA DE PUERTO DE TONGOY, NO SE MANEJAN MAYORES ANTECEDENTES, SOLO QUE DURANTE LA NOCHE DEL DIA SABADO EL PINGÜINO SE MUERE, SEGÚN DATOS PROPORCIONADOS POR EL CAPITAN DE PUERTO, Y LUEGO PUESTO EN UNA BOLSA PARA SU ENVIO AL VERTEDERO. AL MOMENTO DE NUESTRA LLEGADA ESTE PINGUINO YA NO SE ENCONTRABA EN EL LUGAR.</t>
  </si>
  <si>
    <t>EDUARDO LARA O. - LUIS ESPINOSA T.</t>
  </si>
  <si>
    <t>CENTRO REC.U.C.</t>
  </si>
  <si>
    <t>EL PINGÜINO FUE ENTREGADO A LA CAPITANIA DE PUERTO DE TONGOY, POR UN TURISTA, NO SE PRESENTAN MAYORES ANTECEDENTES. APARENTEMENTE GOLPEADO PRODUCTO DE LAS MAREJADAS.</t>
  </si>
  <si>
    <t>Presenta pequeñas manchas de una sustancia oleosa en plumaje del pecho, abdomen y mejilla.</t>
  </si>
  <si>
    <t>Se dispuso en relleno sanitario</t>
  </si>
  <si>
    <t>Pingüino encontrado extremadamente debil, y con manchas de sustancia oleosa en su plumaje.  Se traslado a centro primario en la UCN, donde fue hudratado con suero, pero murió al día siguiente.  Se efectuó necropcia, el que no arrojó antecedentes concluyentes respecto de su causa de muerte.  Su cadaver se dispuso en relleno sanitario de Coquimbo.</t>
  </si>
  <si>
    <t>Ejemplar varó en Playa El Faro de la Serena, y como no se pudo contactar a Sernapesca, este fue trasladado a domicilio de médico veterinario en La Serena.  Al día siguiente se contactó a Sernapesca, quien retiró ejemplar del domicilio y, después de evaluar su condición, este fue liberado en sector La Pampilla de Coquimbo.</t>
  </si>
  <si>
    <t>Ejemplar encontrado en alto estado de descomposición en Playa Peñuelas.  Se contactó a la Municipalidad de Coquimbo para que efectúe el retiro del cuerpo de la playa.</t>
  </si>
  <si>
    <t>22,61</t>
  </si>
  <si>
    <t>Por llamado de Alcalde Mar Caleta Talca nos dirijimos por una cría de Lobo marino común, el cual se encontraba en Playa (Cercano a casa Alcamar), no encontrándose daños físicos ni sangrado. El espécímen estaba vigoroso y con reacción normal. El ejemplar fue trasladado al centro de rehabilitación de la UCN en Coquimbo, donde fue evaluado y alimentado por sonda durante dos días.  Luego de esto, y con fecha 29 de enero fue llevado de vuelta a su lugar de varamiento para que se encuentre con su madre.</t>
  </si>
  <si>
    <t xml:space="preserve"> El lobo se encontraba ya en estado de descomposición avanzado,se estima que varó hace mas de un mes. El cuerpo se dejo en el mismo lugar que lo encontramos, ya que no se observaron  casas cercas .</t>
  </si>
  <si>
    <t>Playa San Pedro La Serena</t>
  </si>
  <si>
    <t>Ejemplar encontrado en alto estado de descomposición en Playa al norte de Caleta San Pedro de La Serena.  Su cadaver permanece en la playa.</t>
  </si>
  <si>
    <t>Pingüino encontrado por turistas cerca de Cuatro Esquinas, quienes llamaron a Sernapesca.  Se le traslado al centro primario de la UCN, donde fue hidratado y permanece en recuperación.</t>
  </si>
  <si>
    <t>Relleno Sanitario de Coquimbo</t>
  </si>
  <si>
    <t>Ejemplar encontrado por turistas en playa de Tongoy, y trasladado a la Capitanía de Puerto de Tongoy.  Se le trasladó a centro primario de la UCN, donde murió al día siguiente.</t>
  </si>
  <si>
    <t xml:space="preserve"> </t>
  </si>
  <si>
    <t>34,57</t>
  </si>
  <si>
    <t>17,63</t>
  </si>
  <si>
    <t>Animal en muy mal estado, sangra profusamente desde la cabeza, con cortes en la misma, desorientado y con mucha gente alrededor, se envía a UST donde finalmente es eutanasiado debido a fracturas en cráneo, se envía a vertedero.</t>
  </si>
  <si>
    <t>Alfonso Ruiz</t>
  </si>
  <si>
    <t>Playa Santa Maria del Mar</t>
  </si>
  <si>
    <t>19,70</t>
  </si>
  <si>
    <t>12,34</t>
  </si>
  <si>
    <t>Marsopa en estado de descomposición avanzada, debido a ello es que se entierra en la playa, se evidencian lasceraciones pero es imposible atribuirlas a algún evento.</t>
  </si>
  <si>
    <t>48,10</t>
  </si>
  <si>
    <t>19,37</t>
  </si>
  <si>
    <t>Oficina</t>
  </si>
  <si>
    <t>Ejemplar se encuentra en muy mal estado, al retirar de la playa se encontraba vivo, al llegar a oficina muere a los pocos minutos, de destina a vertedero.</t>
  </si>
  <si>
    <t>Playa los ahogados</t>
  </si>
  <si>
    <t>06,10</t>
  </si>
  <si>
    <t>57,31</t>
  </si>
  <si>
    <t>aviso por parte de municipalidad de El Quisco, animal en condiciones de putrefacción, no pudiendo definir causa de muerte, se coordina con municipio para envío a vertedero.</t>
  </si>
  <si>
    <t>PLAYA ALBATROS</t>
  </si>
  <si>
    <t>Clinica UST</t>
  </si>
  <si>
    <t>ESPECIEMEN NO RESPONDE A ESTIMULO VISUAL, RETIRADO Y TRASLADADO A CLINICA SANTO TOMAS</t>
  </si>
  <si>
    <t>IVAN LAZO</t>
  </si>
  <si>
    <t>DESEMBOCADURA RIO LIGUA</t>
  </si>
  <si>
    <t>REINGRESA AL MAR POR SUS MEDIOS</t>
  </si>
  <si>
    <t>SE MONITOREA AL EJEMPLAR POR DOS HORAS, SE MANTUVO EN CONDICIONES NORMALES, DESCANSANDO, SE INFORMA AL ALCALDE DE MAR DE LA CALETA</t>
  </si>
  <si>
    <t>PLAYA PICHICUY</t>
  </si>
  <si>
    <t>ESPECIEM NO RESPONDE A ESTIMULO VISUAL, MUY DEBIL, RETIRADO Y TRASLADADO A CLINICA SANTO TOMAS</t>
  </si>
  <si>
    <t>48,79</t>
  </si>
  <si>
    <t>08,29</t>
  </si>
  <si>
    <t>aviso por parte de I.M. Sto. Domingo, ejemplar moribundo, al llegar al sector este ya había muerto y había sido arrastrado por el oleaje mar adentro.</t>
  </si>
  <si>
    <t xml:space="preserve">Las Brisas </t>
  </si>
  <si>
    <t>20,17</t>
  </si>
  <si>
    <t>56,20</t>
  </si>
  <si>
    <t>enterrado en playa</t>
  </si>
  <si>
    <t>llamado de I.M. de Sto Domingo, ejemplar en muy malas condiciones muriendo al poco tiempo de recibir el llamado, se da la orden de enterrarlo en playa.</t>
  </si>
  <si>
    <t>27,16</t>
  </si>
  <si>
    <t>55,43</t>
  </si>
  <si>
    <t>aviso por parte de I.M. Sto. Domingo, ejemplar en buen estado, se deja en sector hasta que por sus propios medios se devuelve al mar.</t>
  </si>
  <si>
    <t>ROMPEOLAS</t>
  </si>
  <si>
    <t xml:space="preserve">SE RECIBE LLAMADA DE QUE HAY UN LOBITO EN EL ROMPEOLA DE CALETA PORTALES, DEBIL Y CON UNA HERIDA EN EL OJO. SE LLEGA AL LUGAR, SE CAPTURA Y ES LLEVADO A CLINICA UST PARA EVALUACION Y RECUPERACION </t>
  </si>
  <si>
    <t>PLAYA PAPUDO</t>
  </si>
  <si>
    <t>PAPUDO</t>
  </si>
  <si>
    <t>ENTERRADO EN EL MISMO LUGAR</t>
  </si>
  <si>
    <t>PRODUCTO DE INFORMACION RECIBIDA EL DIA JUEVES 21 DE ENERO, INFORMANDO QUE HABIA UN LOBO MARINO CRIA EN PLAYA PAPUDO, EJEMPLAR SE ENCONTRO MUERTO, ES CHEQUEADO Y NO PRESENTA HERIDAS, ESTE ES ENTERRADO EN EL MISMO LUGAR POR PERSONAL DEL MUNICIPIO DE PAPUDO.</t>
  </si>
  <si>
    <t>CALETA SAN PEDRO</t>
  </si>
  <si>
    <t>CONCÓN</t>
  </si>
  <si>
    <t>RASURADA EN EL PELO</t>
  </si>
  <si>
    <t>ANIMAL REINCIDENTE, ES EL MISMO LOBITO LIBERADO AYER EN PLAYA RITOQUE, ES LLEVADO A CLINICA UST, DONDE SE ENCUNTRA EN RECUPERACION Y REHABILITACION PARA POSTERIORMENTE SER LIBERADO</t>
  </si>
  <si>
    <t>RASURADA EN EL PELO DE LA CABEZ</t>
  </si>
  <si>
    <t>SE RECIBE INFORMACION POR PARTE DE LOS PESCADORES DE CALETA MONTEMAR DE REÑACA, DE QUE HAY UN LOBITO. SE LLEGA AL LUGAR SE CAPTURA CON CUIDADO AL ANIMAL, ES LLEVADO A LA CLINICA UST DONDE NOS INFORMAN QUE ES REINCIDENTE Y QUE ESTA EN BUENAS CONDICIONES, POR LO CUAL ES LIBERADO EN PLAYA RITOQUE.</t>
  </si>
  <si>
    <t>PLAYA LOS ENAMORADOS</t>
  </si>
  <si>
    <t>VERTEDERO QUINTERO</t>
  </si>
  <si>
    <t>PRODUCTO DE LA INFORMACION RECIBIDA EL DIA MIERCOLES 20 DE ENERO, INFORMANDO DEL LOBO MARINO JUVENIL EN CUEVA EL PIRATA EL EJEMPLAR ES CHEQUEADO Y SE CONSTATA QUE NO TIENE HERIDAD SOLO DESCANSA, POR LA TARDE SE VUELEVE A LLAMAR Y LOBO ESTA EN LA PLAYA LOS ENAMORADOS LO CUAL ES RETIRADO, EN MUY MAL ESTADO EJEMPLAR MUERE EL DIA 21/01/2016</t>
  </si>
  <si>
    <t>PLAYA CALETA PORTALES</t>
  </si>
  <si>
    <t>PINGÜINO RESCATADO POR SALVAVIDAS EN CALETA PORTALES, SE ENCUNTRA DEBIL, DEBIDO A LOS GOLPES RECIBIDOS AL SALIR DEL MAR PRODUCTO DE LAS MAREJADAS. ES LLEVADO A CLINICA UST PARA RECUPERACION</t>
  </si>
  <si>
    <t>PLAYA EL ABANICO MAITENCILLO</t>
  </si>
  <si>
    <t>PRODUCTO DE INFORMACION RECIBIDA EL DIA LUNES 19 DE ENERO, INFORMANDO QUE EN LA PLAYA ABANICO DE MAITENCILLO HABIA UN LOBO MARINO VIVO, JUVENIL ES RETIRADO DEL LUGAR Y TRASLADADO A CLINICA UST</t>
  </si>
  <si>
    <t xml:space="preserve">IVAN LAZO </t>
  </si>
  <si>
    <t>PLAYA TORPEDERAS</t>
  </si>
  <si>
    <t>POR IFORMACION RECIBIDA DE PINGÜINO EN PLAYA TORPEDERAS, SE VA AL LUGAR DONDE LOS SALVAVIDAS LO TENIAN RESGUARDADO EN UNA ENFERMERIA. AL PINGÜINO SE LE OBSERVA UNA CICATRIZ EN LA ZONA ABDOMINAL Y SANGRADO EN UNA DE LAS ALETAS, ES DERIVADO A LA CLINICA UST PARA RECUPERACION</t>
  </si>
  <si>
    <t>CLUB DE YATES QUINTERO</t>
  </si>
  <si>
    <t>HERIDAS</t>
  </si>
  <si>
    <t>PRODUCTO DE INFROMACION RECIBIDA EL DIA LUNES 18 DE ENERO, INFORMANDO QUE EN CLUB DE YATES SE ENCUNTRA UN LOBO MARINO VIVO PERO HERIDO EN LA PARTE DE LA CABEZA Y SANGRAMIENTO DEL OJO, ES RETIRADO DEL LUGAR Y TRASLADADO A CLINICA SANTO TOMAS                                                                                                                                           MURIO 22/01/2016 HORA 12:00 EN UST</t>
  </si>
  <si>
    <t>ANIMAL VIVO RETIRADO DESDE LA PLAYA PICHICUY POR TERCEROS, RETIRADO POR PERSONAL DEL SERNAPESCA SE DETECTA QUE NO REACCIONA ANTE ESTIMULO VISUAL, TRASLADADO A CLINICA SANTO TOMAS                                                        MURIO 22/01/2016 A LAS 2:00 AM EN LA CLINICA</t>
  </si>
  <si>
    <t>PLAYA QUIRILLUCA</t>
  </si>
  <si>
    <t>ORIFICIOS DE PERDIGONES</t>
  </si>
  <si>
    <t>ENTERRADO EN EL LUGAR</t>
  </si>
  <si>
    <t>PRODUCTO DE INFORMACION RECIBIDA EL DIA SABADO 16 DE ENERO, INFORMANDO QUE EN EL SECTOR DE PLAYA QUIRILLUCA SE ENCONTRABA UN LOBO MARINO VIVO CON HERIDAS, SE REALIZAN TODAS LAS GESTIONES PARA IR A VERIFICAR LA VERACIDAD Y SU RETIRO A PRIMERA HORA DEL DIA DOMINGO 17 DEL PRESENTE, SE LOCALIZA EL ANIMAL PERO SE ENCONTRABA MUERTO, EL CUAL FUE RETIRADO DE LA PLAYA Y ENTERRADO EN EL PROPIO LUGAR DEL FUNDO</t>
  </si>
  <si>
    <t>PLAYA ACAPULCO</t>
  </si>
  <si>
    <t xml:space="preserve">ES LLEVADO A LA CLINICA UST POR CARABINEROS.  EL ANIMAL MIERE EN CLINICA EL 21/01/2016 </t>
  </si>
  <si>
    <t>UNIVERSIDAD ANDRES BELLO SANTIAGO, BUIN ZOO</t>
  </si>
  <si>
    <t xml:space="preserve">ANIMAL RESCATADO POR PARTICULARES Y RETIRADO POR FUNCIONARIOS DEL SERVICIO, TRASLADADO A CLINICA SANTO TOMAS. EL DIA 19 ES TRASLADADO A HOSPITAL CLINICO DE LA UNVERSIDAD ANDRES BELLO UBICADO AL INTERIOR DEL PARQUE ZOOLOGICO BUIN ZOO. EL DIA 29/01/2016 FALLECE POR DOS ATAQUES CARDIORESPIRATORIOS. </t>
  </si>
  <si>
    <t>PUNTA DE TRALCA</t>
  </si>
  <si>
    <t>PATA IZQUIERDA DAÑADA CON POSIBLE RED O HILO DE PESCA</t>
  </si>
  <si>
    <t>ENTREGADO POR MUSEO DE SAN ANTONIO, PATA IZQUIERDA DAÑADA POR POSIBLE HILO DE PESCA O RED/ DEBILIDAD/ FLATA DE APETITO/ PATA IZQUIERDA INFLAMADA. PROCEDIMIENTO REALIZADO EN MUSEO: CURACIONES INTERNAS, MEDICAM,ENTO: HEMATÓN B12 (0.5), KETOPROFENO (0.2), PENICILINA (0.1). COMIDA: MERLUZA                                                                                ANIMAL FALLECE 12/01/2016 EN CLINICA UST</t>
  </si>
  <si>
    <t>ALFONZO RUIZ</t>
  </si>
  <si>
    <t>VENTANA AS GENER</t>
  </si>
  <si>
    <t>ANIMAL RESCATADO EN AS GENER, DEVUELTO AL MEDIO NATURAL EN PLAYA QUIRILLUCA</t>
  </si>
  <si>
    <t>playa infiernillo</t>
  </si>
  <si>
    <t>18.91</t>
  </si>
  <si>
    <t>animal en buenas condiciones el cual queda en observacion para ver evolución y permanencia en el lugar</t>
  </si>
  <si>
    <t>playa desmbocadura laguna cahuil</t>
  </si>
  <si>
    <t>42.42</t>
  </si>
  <si>
    <t>30.03</t>
  </si>
  <si>
    <t>37.94</t>
  </si>
  <si>
    <t>29.91</t>
  </si>
  <si>
    <t>cadaver que vara con alto grado de descompocisión, posiblemente data de muerte de varias semanas, solo se puede observar restos, posiblemente cachalote</t>
  </si>
  <si>
    <t>municipalidad de Pichilemu</t>
  </si>
  <si>
    <t>20.34</t>
  </si>
  <si>
    <t>16.20</t>
  </si>
  <si>
    <t xml:space="preserve">especimen en buenas condiciones, en descanzo se monitorea y se realiza difusion respecto a distancias minimas de observación </t>
  </si>
  <si>
    <t>Mauricio Antonio Cortez Lopez</t>
  </si>
  <si>
    <t>playa Bucalemu</t>
  </si>
  <si>
    <t>Paredones</t>
  </si>
  <si>
    <t>23.15</t>
  </si>
  <si>
    <t>39.15</t>
  </si>
  <si>
    <t>envio a Universidad Santo Tomas</t>
  </si>
  <si>
    <t>individuo derivado a centro Primario de la universidad santo tomas</t>
  </si>
  <si>
    <t>Carabineros de Chile</t>
  </si>
  <si>
    <t>29.76</t>
  </si>
  <si>
    <t>46.69</t>
  </si>
  <si>
    <t>individuo se mantiene en observación, se puede percatar que no tiene orientacion visual solo por olfato, en una segunda visita ya no se encuentra en el sector y alrededores</t>
  </si>
  <si>
    <t>capitania de puerto</t>
  </si>
  <si>
    <t>51.85</t>
  </si>
  <si>
    <t>57.09</t>
  </si>
  <si>
    <t>especimen presenta una condicion muy deteriorada, apenas presenta movimiento, a las pocas horas fallece y es depositado en verteredo municipal</t>
  </si>
  <si>
    <t>alex polanco, pescador caleta de Pichilemu</t>
  </si>
  <si>
    <t>la boca de Rapel</t>
  </si>
  <si>
    <t>27.64</t>
  </si>
  <si>
    <t>56.13</t>
  </si>
  <si>
    <t>especimen en buenas condicinoes, se deja en observación</t>
  </si>
  <si>
    <t>nibaldo maturana</t>
  </si>
  <si>
    <t>infiernillo</t>
  </si>
  <si>
    <t>20.45</t>
  </si>
  <si>
    <t>constanza alvarado</t>
  </si>
  <si>
    <t>playa la Pancora</t>
  </si>
  <si>
    <t>51.58</t>
  </si>
  <si>
    <t>17.40</t>
  </si>
  <si>
    <t>presenta secreciones en la aleta pectoral</t>
  </si>
  <si>
    <t>lobo que presenta aleta pectoral izquierda inflamada con secrecion de color blanco, se deja en observacion</t>
  </si>
  <si>
    <t>capitania de puerto de Pichilemu</t>
  </si>
  <si>
    <t>playa la punntilla</t>
  </si>
  <si>
    <t>57.83</t>
  </si>
  <si>
    <t>53.22</t>
  </si>
  <si>
    <t>playa chorrillo</t>
  </si>
  <si>
    <t>30.68</t>
  </si>
  <si>
    <t>lobo marino normal, el cual se encontraba estresado por aglomeracion de personas, ejemplar trasladado a sector con condiciones tranquilas sin presencia de gente</t>
  </si>
  <si>
    <t>sindicato de pescadores artesnal de Pichilemu</t>
  </si>
  <si>
    <t>ILOCA</t>
  </si>
  <si>
    <t>LICANTÉN</t>
  </si>
  <si>
    <t>HERIDA ATRIBUIBLE A UN PUNZÓN EN LA ALETA IZQUIERDA</t>
  </si>
  <si>
    <t>VERTEDERO LOS VIÑALES</t>
  </si>
  <si>
    <t>DADAS LAS CONDICIONES QUE PRESENTABA EL MAMÍFERO SE OPTÓ POR LA EUTANASIA, QUE ERA LO RECOMENDADO POR LOS PROFESIONALES. EL DESTINO FINAL FUE EL VERTEDERO MUNICIPAL VIÑALES, EN CONSTITUCIÓN.</t>
  </si>
  <si>
    <t>YAMIL VALDEBENITO LÓPEZ</t>
  </si>
  <si>
    <t>HILO DE PESCA</t>
  </si>
  <si>
    <t>CORTE EN EL CUELLO (POSTERIOR)</t>
  </si>
  <si>
    <t>EL MARTES 19 DE ENERO EL EJEMPLAR DENTRO DE LA MAÑANA FALLECIO EN EL CENTRO VETERINARIO LICANTÉN. SE REALIZA COORDINACIÓN PARA TRASLADO DEL CUERPO AL BUINZOO PARA REALIZAR NECROPSIA.</t>
  </si>
  <si>
    <t>TRAS LA DENUNCIA DE UN TURISTA, SE CONCURRIO AL LUGAR Y TRASLADAMOS EL PINGÜINO A UN CENTRO VETERINARIO MUNICIPAL EN DONDE SE DETECTÓ UNA LUXACIÓN EN EL ALA IZQUIERDA POR LO CUAL SE MANTUVO BAJO OBSERVACION DURANTE LA NOCHE. AL DIA SIGUIENTE SE DERIVÓ A PERSONAL DEL BUINZOO EN DONDE CONTINUARÁ CON SU RECUPERACIÓN</t>
  </si>
  <si>
    <t>EDUARDO GAJARDO GONZÁLEZ</t>
  </si>
  <si>
    <t>LIPIMAVIDA</t>
  </si>
  <si>
    <t>VICHUQUEN</t>
  </si>
  <si>
    <t>VERTEDERO VIÑALES</t>
  </si>
  <si>
    <t>TRAS UNA DENUNCIA VIA TELÉFONO SE ACUDE AL LUGAR PARA PRESTAR LA AYUDA POSIBLE A LA ESPECIE EN PELIGRO. LLLEGADO AL LUGAR EL INDIVIDUO ESTABA MUERTO Y EL VETERINARIO DEL SERVICIO ACUDE AL LUGAR PAR ANALIZARLO Y COORDINAR SU TRASLADO A RECINTO FINAL</t>
  </si>
  <si>
    <t>JAVIER ARANEDA F.</t>
  </si>
  <si>
    <t>LLICO</t>
  </si>
  <si>
    <t>Presenta corta en cabeza, presumiblemente hecho con un objeto corto punzante</t>
  </si>
  <si>
    <t>presenta sangre en su boca</t>
  </si>
  <si>
    <t>TRAS UNA DENUNCIA DE LA ARMADA DE VICHUEN, ACUDIMOS AL LLAMADO EN LA PLAYA DE LLICO. EL DELFIN SE ENCONTRABA EN LA ARENA SIN SIGNOS VISIBLES DE VIDA, CON UN CORTE MEDIANAMENTE PROFUNDO Y LIMPIO EN SU REGION CRANEANA, MUY PROBABLEMENTE HECHO CON UN OBJETO CORTO PUNZANTE. LUEGO ES SUBIDO A LA CAMIONETA DEL SERVICIO CON LOS E.P.P CORRESPONDIENTES PARA QUE EL VETERINARIO DEL SERVICIO LO ANALICE Y COORDINE SU DISPOSICION FINAL.</t>
  </si>
  <si>
    <t>PELLUHUE</t>
  </si>
  <si>
    <t>heridas en la parte posterior del cuello</t>
  </si>
  <si>
    <t>heridas en cuello</t>
  </si>
  <si>
    <t>zoologico linares</t>
  </si>
  <si>
    <t>tras una denuncia recibida se encontro pingüino en la playa, presentando heridas en el cuello. Se traslada a zoologico de linares</t>
  </si>
  <si>
    <t>Paula Sepulveda Pereira</t>
  </si>
  <si>
    <t>LA TRINCHERA</t>
  </si>
  <si>
    <t>TRAS RECIBIR DENUNCIA, SE ACUDE AL LUGAR SEÑALADO Y SE OBSERVA QUE DICHO INDIVIDUO SE ENCONTRABA MUERTO SIN MARCAS NI HERIDAS EN SU CUERPO. POSTERIORMENTE SE TRASLADO A LA PLAYA LA TRINCHERA EN DONDE FUE SEPULTADO.</t>
  </si>
  <si>
    <t>EDUARDO ANDRÉS GAJARDO GONZÁLEZ</t>
  </si>
  <si>
    <t>CALETA LOANCO</t>
  </si>
  <si>
    <t>CHANCO</t>
  </si>
  <si>
    <t>LIBERA A PLAYA</t>
  </si>
  <si>
    <t xml:space="preserve">SE RECIBE LLAMADO DE LA GOBERNACION PROVINCIAL INFORMANDO QUE FUNCIONARIOS DE LA MUNICIPALIDAD DE CHANCO HABIAN ENCONTRADO UN EJEMPLAR DE PINGÜINO DE HUMBOLDT, AL CUAL SE ACUDIO AL LUGAR INFORMADO, LLEGADO AL LUGAR SE PUDO APRECIAR QUE EL EJEMPLAR NO PRESENTABA HERIDAS VISIBLES Y ESTA ACTIVO, POR LO QUE SE TOMO LA DECISION DE LIBERARLO EN UNA PLAYA SOLITARIA PARA QUE PUDIERA VOLVER A SU HABITAT CUANDO SE RECUPERARA DE SU AGOTAMIENTO. </t>
  </si>
  <si>
    <t>PAULA SEPÚLVEDA PEREIRA</t>
  </si>
  <si>
    <t>13:30-17:00</t>
  </si>
  <si>
    <t>25 a 30</t>
  </si>
  <si>
    <t>Linea del tren</t>
  </si>
  <si>
    <t>Universidad San Sebastián</t>
  </si>
  <si>
    <t>Animal encontrado muerto el día 02/01/2016, es trasladado a Universidad San Sebastián ya congelado para Necropsia el 04/01/2016</t>
  </si>
  <si>
    <t>Emilio Monsalvez</t>
  </si>
  <si>
    <t>Isla Rocuant</t>
  </si>
  <si>
    <t>Heridas por enmallamiento</t>
  </si>
  <si>
    <t>Fundación Mundo Marino</t>
  </si>
  <si>
    <t>El denunciante del varamiento del pingüino deja al ejemplar en la comisería de Talcahuano, donde personal de la oficina de Sernapesca Talcahuano lo retira a las 23:00 hrs, y lo mantiene en dependencias de la oficina. Al día siguiente a primera hora es llevado al centro de la rehabilitación de la Universidad San Sebastián.</t>
  </si>
  <si>
    <t>ASTRID GUERRA BAHAMONDE</t>
  </si>
  <si>
    <t>Llico</t>
  </si>
  <si>
    <t>Fallece en Antofagasta</t>
  </si>
  <si>
    <t xml:space="preserve">Pescadores de caleta artesanal Llico se percatan que alrededor de las 07:00 de la mañana una tortuga se encuentra en la orilla de la playa, cerca de las 10:00 deciden trasladarla a un sector más protegido del lugar  debido a la existencia de perros los cuales se encontraban molestando y ladrando a la mencionada tortuga. A las 12:00 los funcionarios llegan al lugar y  evalúan las condiciones  del animal y deciden trasladarlo a la  Facultad de Veterinaria de la Universidad San Sebastián. El ejemplar termina su rehabilitación en la USS el 20-01, coordinando su traslado a Antofagasta para ser liberada, sin embargo fallece el 23-01 antes de ser liberada.
</t>
  </si>
  <si>
    <t>Claudio Alejandro Durán Muñoz</t>
  </si>
  <si>
    <t xml:space="preserve">Carabineros  de Laraquete  se contacta con el Servicio sobre un Pingüino en poder de un particuar el cual se encontraba en buen estado y muy activo  </t>
  </si>
  <si>
    <t xml:space="preserve">Lo Rojas </t>
  </si>
  <si>
    <t xml:space="preserve">30 a 35 </t>
  </si>
  <si>
    <t>2 a 3</t>
  </si>
  <si>
    <t>Animal encontrado por pescador artesanla a las 18:00 horas del 14 de Enero y mantenido durate la noche en un sede sindical de Lo Rojas en Coronel, por el Sr Marco Bello.</t>
  </si>
  <si>
    <t>indeterminada</t>
  </si>
  <si>
    <t xml:space="preserve">Llico </t>
  </si>
  <si>
    <t>Heces fecales de color verdoso</t>
  </si>
  <si>
    <t xml:space="preserve">Animal encontrado por pescadores del sector de Llico, contactandose con  el Alcalde de Mar para su posterior traslado a la Clinica de la USS, Concepcion </t>
  </si>
  <si>
    <t>Claudio Durán Muñoz</t>
  </si>
  <si>
    <t>Secreción en el ojo derecho</t>
  </si>
  <si>
    <t>Ejemplar encontrado en desembocadura Río Biobío (Parque Pedro del Río Zañartu, Hualpén) por turistas, y dejado en la entrada del parque. Se retira del lugar y se envía a USS, luego se traslada a una estadía corta en la oficina de la dirección regional Talcahuano, para posteriormente ser enviado a Fundación Mundo Marino, vía aérea.</t>
  </si>
  <si>
    <t>Manuel Alvarado Poblete</t>
  </si>
  <si>
    <t>Caleta Quidico</t>
  </si>
  <si>
    <t>Signos de enmalle en pata izquierda, lesión por estrangulamiento.</t>
  </si>
  <si>
    <t>Escurrimiento de agua por la ranfoteca.</t>
  </si>
  <si>
    <t>El día 20/01/2016 Don Alberto Henríquez encuentra en caleta Quidico, comuna de Tirúa, un juvenil de Pingüino de Magallanes con problemas para caminar y muy manso, incluso niños del lugar jugaban con él. Don Alberto lo traslada a una sede social y nosotros lo retiramos alrededor de las 13:00 hrs. para llevarlo a la USS para ser revisado. Se advierten signos de enmallamiento, como pata izquierda lastimada, agua en los pulmones y congestión en mucosas oculares y bucales. Se alimenta por sonda y se deja en observación en custodia del Dr. Miguel Mansilla.</t>
  </si>
  <si>
    <t>Alberto Henríquez</t>
  </si>
  <si>
    <t>2016-50-01</t>
  </si>
  <si>
    <t>Porma</t>
  </si>
  <si>
    <t>Tolten</t>
  </si>
  <si>
    <t>Cinica Veterinaria Metrenco</t>
  </si>
  <si>
    <t>la informante observó que las olas del lugar arrastraban hacia la playa volcandolo hacia afuera. Al acercarce vieron que se trataba del ejemplar que temblaba completo y no podía nadar ni caminar, por lo que si saber donde llamar, se lo llevaron a Carabineros de la localidad, quienes lo habrían derivado al SAG, finalmente lo mantuvieron en su poder hasta ubicar nuestro servicio, concurriendo a el día 18/01/2016, día en que fue recivido en buenas condiciones, la informante solicito presenciar la liberación, lo cual fue confirmado, informarle oportunamente dicho trámite.</t>
  </si>
  <si>
    <t>Oriana Alvial espinoza</t>
  </si>
  <si>
    <t>2016-50-02</t>
  </si>
  <si>
    <t>caleta la Barra</t>
  </si>
  <si>
    <t>cortes en pata izquierda e inchazon pata derecha, herida en cola</t>
  </si>
  <si>
    <t>Se deriva a la clínica veterinaria Metrenco, tal como consta en acta de entrega y custodia de especies marinas protegidas, el indiviuo se encontro tendido en la arena por dos estudiantes de biología marina, que trabajan para Servicio país, el pingüino fue encontrado sin posibilidades de caminar, el cual fue conducido por estos dos estudiantes que posteriormente se comunicaron con la oficina de Queule, la cual nos traspasó el llamado concurriendo personal de la oficina de temuco al rescate del pinguino</t>
  </si>
  <si>
    <t>Claudia Paredes</t>
  </si>
  <si>
    <t>2016-50-03</t>
  </si>
  <si>
    <t>lago budi</t>
  </si>
  <si>
    <t>Saavedra</t>
  </si>
  <si>
    <t>individuo encontrado por turistas, los cuales lo trasladaron a la capitanía de puerto y luego al encargado de vida silvestre de la municipalidad de Pto. Saavedra el cual nos contacto inmediatamente, asi como tambien la persona que lo encontró, la cual se trataba de una colega de la octava región que se encontraba paseando por el lugar, la condición general no era de las mejores, es decir super malas, era tan mala su condición que el individuo murio luego de la intervención que le realizaron en la clínica, al hablar con la dra. Prehn, esta nos comento que el interior del individuo estaba todo reventado y sangrante, huesos quebrados y fallas multicistemicas</t>
  </si>
  <si>
    <t>luisa muñoz y pablo santibañez</t>
  </si>
  <si>
    <t>2016-64-01</t>
  </si>
  <si>
    <t>OQUELDAN</t>
  </si>
  <si>
    <t>QUELLON</t>
  </si>
  <si>
    <t xml:space="preserve"> 41°</t>
  </si>
  <si>
    <t>50'</t>
  </si>
  <si>
    <t>21.87"</t>
  </si>
  <si>
    <t xml:space="preserve"> 73°</t>
  </si>
  <si>
    <t>56'</t>
  </si>
  <si>
    <t>20.22"</t>
  </si>
  <si>
    <t>El ejemplar es enviado a la universidad San Sebastian de la ciudad de Puerto Montt para su recuperación, posteriormente te remite a la Reserva Marina Pullinque donde se mantiene para su recuperación.</t>
  </si>
  <si>
    <t>CRISTIAN ALEJANDRO JARA MEDINA</t>
  </si>
  <si>
    <t>2016-64-02</t>
  </si>
  <si>
    <t>Presenta dos heridas circulares  de 2 cm de diametro a cada costado del ejemplar, en la región toráxica a la altura de la catorceava costilla.</t>
  </si>
  <si>
    <t>Se Inhuma al ejemplar en terreno aledaño</t>
  </si>
  <si>
    <t>Playa Oquelda</t>
  </si>
  <si>
    <t xml:space="preserve">                               Alrededor de las 11:00 del día 06 de enero del 2016, se recibe un llamado por parte de la del encargado de Acopio René Zurita, rut. 14284949-6 dando aviso de un lobo marino muerto varado en la playa del sector Oqueldan frente al centro de Acopio de empresas Surproceso (Foto 1).  
Personal de Servicio Nacional de Pesca y Acuicultura acude al sector para verificar los datos de la denuncia y efectivamente encuentran muerto un ejemplar adulto lobo marino sudamericano (Otaria flavescens) el que se encontraba flotando a la orilla de playa. Se espera que la marea al bajar deje el animal más accesible para realizar examen clínico. 
A las 16:30 acude nuevamente personal del Servicio realizando necropsia del ejemplar. 
Externamente: se observa que corresponde a un macho adulto de aproximadamente 400 kilos de peso, de color café oscuro y de 3 mts. de longitud. En cabeza se observa ausencia del globo ocular izquierdo (Foto 2) y secreción sanguinolenta emanando por la nariz (Foto 3). A nivel torácico, se evidencia la presencia de dos orificios circulares de 2 centímetros de diámetro cada uno en ambos costados a la altura de la decimo cuarta costilla (Foto 4 y 5). En abdomen se observa salida de alrededor de 10 metros de intestino delgado  por el orificio prepucial producto de la acción de aves cercanas que intentaban alimentarse (Foto 6). El escroto presentaba lesiones por picoteo de las aves carroñeras.
Internamente: como no existen lesiones evidentes en cráneo se aborda en primer lugar las lesiones circulares a cada costado en su región subcutánea, evidenciando una entrada limpia de un elemento punzante o proyectil en ausencia de hemorragias alrededor de la lesión (Foto 7). En primera instancia se realiza la disección de la musculatura abdominal abordando los órganos internos, estos no presentan daños (Foto 8). Se observa una pared diafragmática distendida y hemorrágica (Foto 9), la cual luego de realizar una incisión en uno de los pilares del musculo, se expulsa abundante gas (neumotórax). Posterior a esto se disecciona  el esternón observando gran cantidad de sangre en tórax (hemotórax), pulmón izquierdo colapsado y anémico, así como también hematomas en pared costal alrededor de la entrada del orificio del costado izquierdo (Foto 10). No se evidencia presencia de cuerpo extraño en la cavidad torácica.
Diagnostico Necropsia: Muerte por hemorragia interna posiblemente producida por entrada y salida de proyectil.
Luego de la necropsia se realiza las comunicaciones con la municipalidad de Quellón para la inhumación del ejemplar en terreno aledaño al lugar del varamiento.
</t>
  </si>
  <si>
    <t>Sector Playa Costanera</t>
  </si>
  <si>
    <t>250 - 300</t>
  </si>
  <si>
    <t>Entierro sector playa</t>
  </si>
  <si>
    <t>Se realiza el entierro  de dicho ejemplar en coordinacion con Capitania de puerto Chonchi y Municipalidad de Chonchi Departamento de Obras. (ejemplar queda enterrado en el mismo sector donde fue hallado)</t>
  </si>
  <si>
    <t>Carola Araya De La Cruz</t>
  </si>
  <si>
    <t>16-62-01</t>
  </si>
  <si>
    <t>Puente Hospital, Curaco de Velez</t>
  </si>
  <si>
    <t>Playa Curaco de Velez</t>
  </si>
  <si>
    <t xml:space="preserve">A las 19:40, se recibe instrucción para acudir al rescate de fauna marina por parte de supervisor de Salud Animal Castro y a las 22:00 horas aproximadamente  se asiste a la Comuna de Achao y se procede a entrevistar al funcionario de la Capitania de Puerto de Achao, Marinero primero Orlando Cáceres, por el varamiento de 01 ejemplar de Pingüino (Spheniscus humboldti) relatando lo siguiente: "El ave fue recepcionada en la capitanía de Achao, y el traslado lo realizó personal de la empresa Salmones Antártica", explicando que estas personas observaron alrededor de las 14:00 horas del día sábado 09/01/2016 bajo el Puente Hospital, la presencia de un ejemplar pingúino, procediendo a capturarlo y trasladarlo al recinto mencionado anteriormente en una caja de plumavit. El ave fue liberada aproximadamente a las 22:55 pm. </t>
  </si>
  <si>
    <t>Orlando Cáceres</t>
  </si>
  <si>
    <t>16-54-01</t>
  </si>
  <si>
    <t>Sector Playa Pinuno</t>
  </si>
  <si>
    <t>Quenuir</t>
  </si>
  <si>
    <t>Corte de gran longuitud en cuello, parte dorsal</t>
  </si>
  <si>
    <t>Llegamos a caleta Pinuno  y se nos acerca una recolectora de orilla con su hijo  para decirnos de que hace unos  momentos habian  recogido un pingüino que  habia barado en la playa del sector. Lo revisaron y vieron que tenian una herida en el cuello por lo que decidieron ponerlo en un  balde con agua y darle cuidado. Nos entregaron el ave ya que no  sabian que mas hacer, asi que lo recibimos y lo dejamos en dependencias de la USS para su  recuperacion.</t>
  </si>
  <si>
    <t>Ana Maria Silva Ortiz</t>
  </si>
  <si>
    <t>2016-62-02</t>
  </si>
  <si>
    <t>Centro de cultivo Traiguen 1</t>
  </si>
  <si>
    <t>Quinchao</t>
  </si>
  <si>
    <t>Playa Traiguen 1</t>
  </si>
  <si>
    <t xml:space="preserve">A las 11:00 A.M, en el marco de una fiscalización sanitaria en en centro de cultivo Traiguen 1 (cod.SIEP 102146), se observa un  ejemplar muerto de Pingüino Humboldt (Spheniscus humboldti) en la cabecera del módulo balsa jaiula 200. Se procedió a hacer retiro de éste y posteriormente su inhumación en la playa del centro, cabe mencionar que no se observaron lesiones externas que pudieran sugerir causa de muerte. </t>
  </si>
  <si>
    <t>Mónica Ibar</t>
  </si>
  <si>
    <t>2016-78-01</t>
  </si>
  <si>
    <t>AMORTAJADO</t>
  </si>
  <si>
    <t>SE RECIBIÓ LA LLAMADA DE USUARIOS DE LA LOCALIDAD DE AMORTAJADO, COMUNA DE MAULLIN, DONDE SE INDICABA QUE TENÍAN UN EJEMPLAR PEQUEÑO DE PINGÜINO RESCATADO DESDE UNAS REDES EN LA PLAYA DE AMORTAJADO.  EL EJEMPLAR ESTABA EN UN ESTANQUE CON AGUA SALADA PROPORCIONADA POR LOS LUGAREÑOS.  SE RETIRO EL EJEMPLAR PROCEDIENDO A SU TRASLADO EN LA CAMIONETA INSTITUCIONAL HACIA LA LOCALIDAD DE ANCUD, AL CENTRO DE REHABILITACIÓN DE LA UNIVERSIDAD SAN SEBASTÍAN, ENTREGANDO EL EJEMPLAR AL VETERINARIO DE LA UNIVERSIDAD JAVIER CABELLOS PARA SU EVALUACIÓN.</t>
  </si>
  <si>
    <t>PAOLA BRAVO BARNES</t>
  </si>
  <si>
    <t>2016-78-02</t>
  </si>
  <si>
    <t>PARGUA</t>
  </si>
  <si>
    <t>Presenta heridas profundas en el cuello</t>
  </si>
  <si>
    <t>Se recibe llamado del sector de Pargua ( Mullín), por un ejemplar de Humboldt herido, el ejemplar es trasladado a la Reserva Marina Pullinque.</t>
  </si>
  <si>
    <t>PATRICIO HURTADO</t>
  </si>
  <si>
    <t>HERIDA EN EL CUELLO PRODUCIDA POR REDES</t>
  </si>
  <si>
    <t>SE RECIBIÓ LA LLAMADA DE USUARIOS DE LA LOCALIDAD DE AMORTAJADO, COMUNA DE MAULLIN, DONDE SE INDICABA QUE TENÍAN UN EJEMPLAR  DE PINGÜINO RESCATADO DESDE UNAS REDES EN LA PLAYA DE AMORTAJADO.  EL EJEMPLAR ESTABA EN UNA BANDEJA EN UNA CASA.  SE RETIRO EL EJEMPLAR PROCEDIENDO A SU TRASLADO EN LA CAMIONETA INSTITUCIONAL UTILIZANDO LA JAULA HACIA LA LOCALIDAD DE ANCUD, AL CENTRO DE ATENCIÓN PRIMARIA  DE LA UNIVERSIDAD SAN SEBASTÍAN, ENTREGANDO EL EJEMPLAR AL VETERINARIO DE LA UNIVERSIDAD JAVIER  CABELLO  PARA SU EVALUACIÓN Y REHABILITACIÓN.</t>
  </si>
  <si>
    <t>MICHAEL RIVERA BARRIA</t>
  </si>
  <si>
    <t>2016-64-03</t>
  </si>
  <si>
    <t>CHAIGUAO</t>
  </si>
  <si>
    <t>QUELLÓN</t>
  </si>
  <si>
    <t>Playa Chaiguao</t>
  </si>
  <si>
    <t xml:space="preserve">Se acude a rescate de pingüino varado en playa del sector Punta de Lapas, luego del aviso de la autoridad marítima. Al llegar al sector, se observa un ejemplar de pinguino de humbolt juvenil muerto y que estaba siendo atacado por aves carroñeras. En una primera evaluación, el pingüino presenta secreción fecal y restos de intestinos saliendo por la cloaca; sin embargo, no se observan lesiones ni heridas en el cuerpo del ave. Se procede a recuperar el ejemplar y se traslada a la oficina del Servicio, para determinar su disposición final, el que será enterrado en la playa del sector Chaiguao de la comuna.                      
                      </t>
  </si>
  <si>
    <t>ALEJANDRO MADARIAGA</t>
  </si>
  <si>
    <t>2016-78-03</t>
  </si>
  <si>
    <t>CHANHUE</t>
  </si>
  <si>
    <t>MAULLÍN</t>
  </si>
  <si>
    <t>ALETA HERIDA</t>
  </si>
  <si>
    <t>HANS OSSVALD</t>
  </si>
  <si>
    <t>2016-78-04</t>
  </si>
  <si>
    <t>CUELLO HERIDO SIN PIEL</t>
  </si>
  <si>
    <t>El ejemplar se encontró en la zona de playa de nuestra piscicultura, a la hora que ingresaba el encargado y  los asistentes del establecimiento, aproximadamente a las 08:30 hrs.</t>
  </si>
  <si>
    <t>MARISOL ROMERO</t>
  </si>
  <si>
    <t>2016-62-01</t>
  </si>
  <si>
    <t>CURACO DE VELEZ</t>
  </si>
  <si>
    <t>Observación: A las 19:40, se recibe instrucción para acudir al rescate de fauna marina por parte de superior de Salud Animal Castro y a las 22:00 horas aproximadamente se asiste a la comuna de Achao y se procede a entrevistar al funcionario de la Capitanía de Puerto Achao, Marinero primero Cacéres, por el varamiento de 01 ejemplar de pinguino relatando lo siguinete: El ave fue recepcionada en la capitania de Achao, y el traslado lo realizó la empresa Salmones Antartica, expliando que estas personas observaron alrededor de las 14:00 horas del día sabado 09.01.2016 bajo el puente hospital, la presencia de un ejemplar pinguino, procediendo a capturarlo y trasladarlo al recinto mencionado en una caja de plumavit. Este ave fue liberada aproximadamente a las 22:55 horas.
Informante: Patricio Rivas Oyarzún.</t>
  </si>
  <si>
    <t>PATRICIO RIVAS OYARZÚN</t>
  </si>
  <si>
    <t>Puerto aysén</t>
  </si>
  <si>
    <t>Río, muelle salas</t>
  </si>
  <si>
    <t>centro rehabilitación CEREFAS Valdivia</t>
  </si>
  <si>
    <t xml:space="preserve">El día 14 de Enero del presente, se recibe llamado de un particular, el cual indica que en el sector de muelle Salas, en la ciudad de Puerto Aysén, se encontraba un pingüino aparentemente enfermo.
Ante este llamado, los funcionarios Germán Hernández (Biólogo marino)  y Natalia Toledo P (Médico veterinario), pertenecientes al Departamento de Gestión Ambiental de la Dirección regional de Aysén, acuden al sector a evaluar la situación en que se encuentra el animal.
En el lugar, se encuentra al ejemplar y es trasladado a oficina de la Dirección Regional, con el fin de evaluar su condición de salud y coordinar posible traslado a centro de rehabilitación, </t>
  </si>
  <si>
    <t>Natalia Toledo Pizarro</t>
  </si>
  <si>
    <t>Muelle Puerto Cisnes</t>
  </si>
  <si>
    <t>El día domingo 17 de enero se recibe llamado de la capitanía de Puerto Cisnes indicando que se encuentra en muelle un pingüino. Se acude a su rescate. Se realiza atención primaria. Se libera en Isla sin nombre el día indicado.</t>
  </si>
  <si>
    <t>Sector Los Rápidos</t>
  </si>
  <si>
    <t>No se interviene</t>
  </si>
  <si>
    <t>Desaparecen en el trasncurso del día</t>
  </si>
  <si>
    <t>En horas de la tarde, se observan dos elefantes marinos descanzando en  roquerío del sector Los ráidos del Río Blanco en la Ciudad de Puerto Aysén. Desaparecen en el transcurso del la tarde-noche. No encontrandose al otro día del avistamiento.</t>
  </si>
  <si>
    <t>Cristián Oyarzo (USA)</t>
  </si>
  <si>
    <t>se va del sector donde estaba inicialmente</t>
  </si>
  <si>
    <t>no conocido</t>
  </si>
  <si>
    <t>2 de febrero del presente año, apareció en las costas de Puerto Cisnes, frente a la Capitanía de Puerto, de aproximadamente 1.80 mt. La AAMM informa a Sernapesca, a los cuales dada la distancia se indica las medidas básicas a adoptar. Según registros fotográficos enviados se evidencia que aparentemente el animal se encontraría en proceso de “muda” de su piel.</t>
  </si>
  <si>
    <t>Miguel Olivares (capitán de puerto Cisnes)</t>
  </si>
  <si>
    <t>pingüino de penacho amarillo o saltarrocas</t>
  </si>
  <si>
    <t>Costanera Zona Franca</t>
  </si>
  <si>
    <t>rompe olas cúbicos</t>
  </si>
  <si>
    <t>Se deja en el lugar</t>
  </si>
  <si>
    <t>El ejemplar se esconde entre los cubos de cemento de 1 metro cúbico, siendo imposible poder atraparlo. Se concurre con personal de la Armada que andaba en patrullaje costero y responden a un llamado telefonico de carabineros. A su vez los funcionarios de la Armada contactan el telefono de rescate de Sernapesca</t>
  </si>
  <si>
    <t>Jorge Sierpe Gallardo - Francisco  Calderon Gonzalez</t>
  </si>
  <si>
    <t>En pierna y cola</t>
  </si>
  <si>
    <t>Fractura expuesta y corte de ligamentos en pierna y cola</t>
  </si>
  <si>
    <t>Fractura expuesta y corte de ligamentos, probable razon, enmallamiento</t>
  </si>
  <si>
    <t>UACH-CEREFAS</t>
  </si>
  <si>
    <t>Producto de la gravedad de sus lesiones y su escasa probabilidad de recuperación se decide eutanasia al pingüino.</t>
  </si>
  <si>
    <t>Mehuin</t>
  </si>
  <si>
    <t>San Jose de la Mariquina</t>
  </si>
  <si>
    <t>WGS85</t>
  </si>
  <si>
    <t>Presenta una ceguera muy avanzada</t>
  </si>
  <si>
    <t>Produvto de alopecia en cabeza y espalda presenta irritacion de la piel</t>
  </si>
  <si>
    <t>WGS86</t>
  </si>
  <si>
    <t>Pingüino fue encontrado muy flaco y decaído, en la cabeza y espalda presenta alopecia e irritación de la piel</t>
  </si>
  <si>
    <t>agua de mar</t>
  </si>
  <si>
    <t>Bahia de Corral</t>
  </si>
  <si>
    <t>WGS87</t>
  </si>
  <si>
    <t>El delfín fue trasladado hacia mayor profundidad en el mar, donde recupero su natación al día siguiente se observó en las cercanías nadando con El delfín fue trasladado hacia mayor profundidad en el mar, donde recupero su natación al día siguiente se observó en las cercanías nadando con El delfín fue trasladado hacia mayor profundidad en el mar, donde recupero su natación al día siguiente se observó en las cercanías nadando con normalidad.</t>
  </si>
  <si>
    <t>CLAUDIO VERA</t>
  </si>
  <si>
    <t>WGS88</t>
  </si>
  <si>
    <t>El ejemplar fue llevado a vertedero dado que ya estaba muerto al momento de ser encontrado varado.</t>
  </si>
  <si>
    <t>Playa Niebla</t>
  </si>
  <si>
    <t>Sernapesca Valdivia</t>
  </si>
  <si>
    <t>WGS89</t>
  </si>
  <si>
    <t>Pingüino murió en el CEREFAS a las pocas horas de llegar para su rehabilitación.</t>
  </si>
  <si>
    <t>Presenta un golpe en la cabeza</t>
  </si>
  <si>
    <t>WGS90</t>
  </si>
  <si>
    <t>Pinguino varado en Pto. Aysen se traslada al CEREFAS de Valdivia para su recuperacion.</t>
  </si>
  <si>
    <t>Niebla</t>
  </si>
  <si>
    <t>corte en el cuello, probable razon, enmallamiento</t>
  </si>
  <si>
    <t>WGS91</t>
  </si>
  <si>
    <t>Pingüino presento un corte en la cabeza</t>
  </si>
  <si>
    <t>Playa chica curiñanco</t>
  </si>
  <si>
    <t>WGS92</t>
  </si>
  <si>
    <t>Pingüino presento poca movilidad y poca respuesta a estímulos</t>
  </si>
  <si>
    <t>9.15</t>
  </si>
  <si>
    <t>8.54</t>
  </si>
  <si>
    <t>7.35</t>
  </si>
  <si>
    <t>39.32</t>
  </si>
  <si>
    <t>Ejemplar es encontrado en Playa Chinchorro por personas quienes avisan a salvavidas, los cuales se comunican con Sernapesca para acudir al lugar. El ejemplar se encuantra muy activo, no se observan heridas. Finalmente es sacado del lugar, y es devuelto al medio natural, en donde se integra por sus propios medios.</t>
  </si>
  <si>
    <t>Ricardo Berríos Dlgado</t>
  </si>
  <si>
    <t>Diciembre</t>
  </si>
  <si>
    <t>Noviembre</t>
  </si>
  <si>
    <t>Octubre</t>
  </si>
  <si>
    <t>Septiembre</t>
  </si>
  <si>
    <t>Julio</t>
  </si>
  <si>
    <t>Junio</t>
  </si>
  <si>
    <t>Mayo</t>
  </si>
  <si>
    <t>Abril</t>
  </si>
  <si>
    <t>Marzo</t>
  </si>
  <si>
    <t>Febrero</t>
  </si>
  <si>
    <t>Enero</t>
  </si>
  <si>
    <t>pingüino magallanico-pingüino de humboldt</t>
  </si>
  <si>
    <t>pingüino rey</t>
  </si>
  <si>
    <t>ballena azul</t>
  </si>
  <si>
    <t>ballena minke</t>
  </si>
  <si>
    <t>ballena pigmea</t>
  </si>
  <si>
    <t>Ballena muy dificil de identiificar muerta en sector costero de dificil acceso y en estado de descomposición.  Presenta una aleta arrancada</t>
  </si>
  <si>
    <t>ballena sin identificar</t>
  </si>
  <si>
    <t>cachalote enano</t>
  </si>
  <si>
    <t>calderón negro</t>
  </si>
  <si>
    <t>delfín austral</t>
  </si>
  <si>
    <t>delfín chileno</t>
  </si>
  <si>
    <t>delfín común</t>
  </si>
  <si>
    <t>delfín gris</t>
  </si>
  <si>
    <t>delfín nariz de botella</t>
  </si>
  <si>
    <t>delfín oscuro</t>
  </si>
  <si>
    <t>falsa orca</t>
  </si>
  <si>
    <t>marsopa anteojillo</t>
  </si>
  <si>
    <t>orca</t>
  </si>
  <si>
    <t>rorcual de bryde</t>
  </si>
  <si>
    <t>zifio de Arnoux</t>
  </si>
  <si>
    <t>huillín</t>
  </si>
  <si>
    <t>foca cangrejera</t>
  </si>
  <si>
    <t>foca de Weddell</t>
  </si>
  <si>
    <t>tortuga boba, tortuga cabezona</t>
  </si>
  <si>
    <t>tortuga Carey</t>
  </si>
  <si>
    <t>tortuga laud</t>
  </si>
  <si>
    <t>tortuga marina sin identidficar</t>
  </si>
  <si>
    <t>pingüino sin identificar</t>
  </si>
  <si>
    <t>Balaenoptera brydei</t>
  </si>
  <si>
    <t>lobo sin identificar</t>
  </si>
  <si>
    <t xml:space="preserve">Un total de 39 restos de ballenas, 29 correspondieron a animales con algún tipo de tejido y 10 solamente a cráneos. Anexo tabla con identificación de cada ejemplar de ballena, hora de la detección y coordenadas de ubicación. 
Noviembre 2015. Por medio de una denuncia se notifica que el número de ejemplares varados es mayor, corresponde a un total de 337 individuos, distribuidos desde el Golfo de Penas hasta el límite norte de a región de Magallanes (el caso se encuentra en investigación), Durante enero de 2016 se sobrevuela la zona y se confirma la denuncia.
Marzo 2016 la denuncia ingresada en noviembre de 2015 notifica que no se había incluido la presencia de 30 ejemplares en el canal Ladrillero (49°13'4.61"S,  75°20'37.32"W.), quedando un total de 367 ejemplares.
</t>
  </si>
  <si>
    <t>vereda de concreto</t>
  </si>
  <si>
    <t>Animal presenta marcas en la piel atribuida a pintura de color rosado, aplicada por rescatistas en evento anterior.</t>
  </si>
  <si>
    <t>Ejemplar rescatado en otras ocasiones, presenta conducta acostumbrada al ser humano. Fue sacado del lugar de varamiento a fin de evitar interferencias negativas con personas y/o animales domésticos. Animal fue ingresado a centro de rescate municipal para observación y posterior liberación, pasado el actual período de marejadas. En prensa El Longino de Iquique del 11.02.2016.</t>
  </si>
  <si>
    <t>Fernanda Quinteros Muñoz / Cynthia Llewelyn Rubilar</t>
  </si>
  <si>
    <t>Lobera cercana</t>
  </si>
  <si>
    <t>En el sector de playa de arena de las instalaciones de Central Tarapacá se encontró un ejemplar infante de lobo marino común (Otaria flavescens). Desde dicho lugar, personal de empresa contratista procedió a su captura par asistirlo y procurar su buen estado general. Cabe mencionar que el ejemplar se econtraba en buenas condiciones físicas, respondiendo a estímulos y activo, no se encontró presencia de heridas ni contusiones. Se procedió a su liberación en lobera próxima mediante el uso de una embarcación.</t>
  </si>
  <si>
    <t>JAVIER CARRILLO VALLE - JEFE UNIDAD DE NEGOCIO CENTRAL TARAPACÁ / PATRICIO RIVAS</t>
  </si>
  <si>
    <t>Poza Los Caballos</t>
  </si>
  <si>
    <t>Animal presenta comportamiento anormal varando en lugar concurrido por veraneantes. Se procede a captura y traslado a Centro de Rescate de la I. M. de Iquique para diagnóstico. Ejemplar no consume alimento el día de la captura. Presenta problemas de desplazamiento en extremidades posteriores.</t>
  </si>
  <si>
    <t>Paola Gómez / Jadhiel Godoy / Patricio Rivas</t>
  </si>
  <si>
    <t>Huayquique norte</t>
  </si>
  <si>
    <t>Ejemplar presenta bajo nivel de reacción ante estímulos y desánimo. Es capturado y trasladado al Centro de Rescate de la I. M. de Iquique para diagnóstico veterinario. Animal vara en dependencias de centro vacacional administrado por el Ejército de Chile, ubicado en el sector norte de playa Huayquique.</t>
  </si>
  <si>
    <t>Cabo 1° Sergio Brito / Miguel Alfaro /Jadhiel Godoy / Patricio Rivas</t>
  </si>
  <si>
    <t>Costa frente a Instituto Comercial</t>
  </si>
  <si>
    <t>Fluído sanguíneo en cráneo.</t>
  </si>
  <si>
    <t>Ejemplar presenta nivel medio de reacción ante estímulos. Es capturado y trasladado al Centro de Rescate de la I. M. de Iquique para diagnóstico veterinario. Animal vara en roqueríos de paseo costanero frente a Instituto Comercial de Iquique (por calle Orella. Presenta profunda herida en cabeza con pérdida de tejido blando y exposición de cráneo. Herida menor en lado derecho posterior del tronco. Se aprecian problemas de movilización en extremidades posteriores.</t>
  </si>
  <si>
    <t xml:space="preserve">Angélica Salfate - Marcelo Huanchicay / Patricio Rivas </t>
  </si>
  <si>
    <t>Mucosidad nasal.</t>
  </si>
  <si>
    <t>Vertedero A. Hospicio</t>
  </si>
  <si>
    <t>Ejemplar no presenta reacción, sólo movimientos respiratorios. Es capturado y trasladado al Centro de Rescate de la I. M. de Iquique para diagnóstico veterinario. Animal es sacado del agua por salvavidas de la I.M. de Iquique desde sector Intendencia Regional. Manifiestan que animal sufre de convulsiones. Presenta herida circular en zona ventral del cuello. Se aprecian problemas de movilización en extremidades posteriores.</t>
  </si>
  <si>
    <t>Bárbara Gajardo / Miguel Alfaro - Patricio Rivas</t>
  </si>
  <si>
    <t>La Chimba</t>
  </si>
  <si>
    <t>La Muralla</t>
  </si>
  <si>
    <t>Sebastian Figueroa</t>
  </si>
  <si>
    <t>Hornitos</t>
  </si>
  <si>
    <t>secreción nasal</t>
  </si>
  <si>
    <t>Sebastian Figueroa M</t>
  </si>
  <si>
    <t>Punta 3 reyes</t>
  </si>
  <si>
    <t xml:space="preserve">El animal se encuentra varado muerto y en evidente estado de descomposición </t>
  </si>
  <si>
    <t>Chacaya</t>
  </si>
  <si>
    <t>38.76</t>
  </si>
  <si>
    <t>11.89</t>
  </si>
  <si>
    <t>Deseso 19.02.16</t>
  </si>
  <si>
    <t>mordeduras de jotes</t>
  </si>
  <si>
    <t>Se asiste por denuncia de mortalidades SIAC</t>
  </si>
  <si>
    <t>Christopher Rojas Santana (Carabinero)</t>
  </si>
  <si>
    <t>sector norte Cifuncho</t>
  </si>
  <si>
    <t>SE CERCA EL LUGAR EN UN RADIO DE 10 METROS</t>
  </si>
  <si>
    <t>EL INDIVIDUO SE ENCUENTRA REALIZANDO CAMBIO DE PIEL, POR LO CUAL SE CERCA EL LUGAR CON CINTA DE PELIGRO EN UN RADIO DE 20 METROS Y SE GENERA CARTEL INDICANDO DESCANSO DEL ANIMAL. SE VISITA JUNTO A PERSONAL DE LA ARMADA Y MEDIO AMBIENTE DE MUNICIPALIDAD DE TALTAL.</t>
  </si>
  <si>
    <t xml:space="preserve">MUELLE VIEJO </t>
  </si>
  <si>
    <t>FLOTANDO BAJO EN MUELLE</t>
  </si>
  <si>
    <t>NO HA SIDO POSIBLE RETIRARLO</t>
  </si>
  <si>
    <t>SE RECIBE DENUNCIA CIUDADANA POR ESPECIMEN MUERTO. SE VERFICIA EN TERRENO JUNTO A PERSONAL DE UNIDAD DE MEDIO AMBIENTE DE LA MUNICIPALIDAD.</t>
  </si>
  <si>
    <t xml:space="preserve">Liberación </t>
  </si>
  <si>
    <t xml:space="preserve">se atiende llamada de usuario del sector la Chimba por avistamiento de un lobo marino comun, el cual es finalmente trasladado al Centro de Rescate de la Universidad de Antofagasta </t>
  </si>
  <si>
    <t>Jimmy Villanueva Espinoza</t>
  </si>
  <si>
    <t xml:space="preserve">El Rincon </t>
  </si>
  <si>
    <t>0.5</t>
  </si>
  <si>
    <t>52.57</t>
  </si>
  <si>
    <t>02.92</t>
  </si>
  <si>
    <t>21.15</t>
  </si>
  <si>
    <t xml:space="preserve">contuciones en lobulo frontal y espina dorsal </t>
  </si>
  <si>
    <t>Cristian Agreda Sernapesca Mejillones</t>
  </si>
  <si>
    <t>Sector Borde Mar</t>
  </si>
  <si>
    <t>53.34</t>
  </si>
  <si>
    <t>00.58</t>
  </si>
  <si>
    <t>Desceso 29.03.16</t>
  </si>
  <si>
    <t>Mauricio Bringas U.</t>
  </si>
  <si>
    <t xml:space="preserve">Aeropuerto </t>
  </si>
  <si>
    <t>Tortuga Marina trasladada desde Valdivia, mediante vuelo Lan Chile, hasta la ciudad de Antofagasta . . . Desceso 18.03.16 en Centro de Rescate U.A.</t>
  </si>
  <si>
    <t>Francisco Soto</t>
  </si>
  <si>
    <t>Erick Burgos</t>
  </si>
  <si>
    <t>pingüino de Humboldt</t>
  </si>
  <si>
    <t>PN Llanos de Challe</t>
  </si>
  <si>
    <t>Claudio Ramirez</t>
  </si>
  <si>
    <t>muelles fiscal</t>
  </si>
  <si>
    <t>se libero en el muelle San Pedro</t>
  </si>
  <si>
    <t>Julio Eade</t>
  </si>
  <si>
    <t>EL MORRO</t>
  </si>
  <si>
    <t>Claudio Ramirez y Erick Burgos</t>
  </si>
  <si>
    <t>Calderilla</t>
  </si>
  <si>
    <t>estabilizacion e hidratacion con glucosa isotonica</t>
  </si>
  <si>
    <t>PLAHA HIPPIE</t>
  </si>
  <si>
    <t>se alimento con leche sin lactosa y no sobrevivio</t>
  </si>
  <si>
    <t>Puerto Viejo</t>
  </si>
  <si>
    <t>se alimento con pescado batido mas agua y no sobrevivio</t>
  </si>
  <si>
    <t>Faro Huasco</t>
  </si>
  <si>
    <t>faro Huasco</t>
  </si>
  <si>
    <t>el animal se encontraba en buenas condiciones y descansando y volvio al mar por su propia cuenta</t>
  </si>
  <si>
    <t>anfiteatro Huasco</t>
  </si>
  <si>
    <t>punta chapaco</t>
  </si>
  <si>
    <t>liberado en sector de punta chapaco, en playa protegida y alejado de actividad humana</t>
  </si>
  <si>
    <t>murio a las horas de ser rescato, presentaba extrañas manchas blancas en la cabeza</t>
  </si>
  <si>
    <t>punta salina</t>
  </si>
  <si>
    <t>recuperacion mediante glucosa y alimentacion con anchoa, en clinica verterinaria</t>
  </si>
  <si>
    <t>Julio Eade y Erick Burgos</t>
  </si>
  <si>
    <t>CETÁCEOS</t>
  </si>
  <si>
    <t>37.70</t>
  </si>
  <si>
    <t>11.45</t>
  </si>
  <si>
    <t>57.85</t>
  </si>
  <si>
    <t>48.71</t>
  </si>
  <si>
    <t>57.80</t>
  </si>
  <si>
    <t>48.72</t>
  </si>
  <si>
    <t>07.08</t>
  </si>
  <si>
    <t>12.86</t>
  </si>
  <si>
    <t>46.63</t>
  </si>
  <si>
    <t>13.60</t>
  </si>
  <si>
    <t>Caleta San Pedro La Serena</t>
  </si>
  <si>
    <t>relleno Sanitario Coquimbo</t>
  </si>
  <si>
    <t>El ejemplar fue encontrado por habitantes de la localidad, quienes avisaron a Sernapesca.  Se le trasladó a centro de rehabilitación en UCN, pero murió con fecha 02/02/2016.  Su cadaber fue derivado a relleno sanitario de Coquimbo.</t>
  </si>
  <si>
    <t>Caleta Hornos</t>
  </si>
  <si>
    <t>Presenta pequeñas marcas de sustanceas oleosas en plumaje de la pechuga</t>
  </si>
  <si>
    <t>Ejemplar, correspondiente a polluelo de pingüino de humboldt, fue encontrado en localidad de Caleta Hornos, donde lugareños dieron aviso a sernapesca.  Se le traslado a la UCN, donde se observó que mantenía pequeñas manchas de sustancia oleosa en su plumaje.  Se le hidrató y trató con carbono activado, pero murió con fecha 05/02/2016.  Su cadaver se dispuso en relleno sanitario de Coquimbo.</t>
  </si>
  <si>
    <t>Relleno sanitario Coquimbo</t>
  </si>
  <si>
    <t>Ejemplar encontrado por turistas en sector Punta Teatinos.  Sernapesca lo trasladó a centro de rehabilitación de la UCN, donde fue hidratado.  El ejemplar murió con fecha 04/02/2016</t>
  </si>
  <si>
    <t>PLAYA GRANDE DE TONGOY</t>
  </si>
  <si>
    <t>Ejemplar se mantiene en recuperación en centro de rehabilitación de la Universidad católica del Norte, Coquimbo.  Permanece en rehabilitación.</t>
  </si>
  <si>
    <t>Capitanía de Puerto de Tongoy</t>
  </si>
  <si>
    <t>Av. Del Mar, sector helipuerto</t>
  </si>
  <si>
    <t>Ejemplar entregado por salvavidas a personal de Sernapesca.  Presentaba manchas oleosas en su plumaje.  Se trasladó a centro de rehabilitación de la UCN en Coquimbo, donde fue hidratado y tratado con carbono activo.  Sin embargo murió con fecha 04/02/2016.  Su cadaver fue trasladado a relleno sanitario de Coquimbo.</t>
  </si>
  <si>
    <t>Peñuelas</t>
  </si>
  <si>
    <t>2,5 cada uno</t>
  </si>
  <si>
    <t>Ambos ejemplares presentaban manchas de restos oleosos en sus  plumajes.</t>
  </si>
  <si>
    <t>Un ejemplar entregado a BIDEMA</t>
  </si>
  <si>
    <t>Ambos ejemplares encontrados muertos en playa sector Peñuelas de Coquimbo.  Se trasladaron a centro de rehabilitación de la UCN en Coquimbo, donde se efectuó su necropsia.  En sus sistemas digestivos se encontró restos de una sustancia oscuro que no pudo ser identificada.  Uno de los ejemplares necropsiados fue eliminado en relleno sanitario de Coquibo, y el otro conservasdo para ser entregado a la BIDEMA con fecha 14/03/2016.</t>
  </si>
  <si>
    <t>San Pedro La Serena</t>
  </si>
  <si>
    <t>Presentaba una pequeña mancha oleosa en plumaje de pechuga.</t>
  </si>
  <si>
    <t>Ejemplar encontrado por habitantes del sector y entregado a Sernapesca, que lo traslada a centro de rehabilitación de la UCN en Coquimbo.  Se le hidrato, y se comenzó con alimentación para lograr su recuperación.  Permanece en centro de rehabilitación en recuperación.</t>
  </si>
  <si>
    <t>Av. Del Mar Cuatro esquinas</t>
  </si>
  <si>
    <t>Presentaba pequeñas manchas oleosas en plumaje de pechuga.</t>
  </si>
  <si>
    <t>WG-84</t>
  </si>
  <si>
    <t>Ejemplar entregado por Delegación Municipal de La Serena a sernapesca, que lo trasladó a centro de rehabilitación de la UCN en Coquimbo.  Fue hidratado y tratado con carbono activo, y se le mantuvo en habitación con temperatura controlada.  No se pudo recuperar, y murió con fecha 14 de febrero.</t>
  </si>
  <si>
    <t>Ejemplar encontrado por habitantes del sector y entregado a Sernapesca, que lo traslada a centro de rehabilitación de la UCN en Coquimbo.  Se le hidrato, y se comenzó con alimentación para lograr su recuperación.  No se recuperó, y murió con fecha 07 de febrero.</t>
  </si>
  <si>
    <t>Isla Lobos</t>
  </si>
  <si>
    <t>Cria de Lobo encontrado por turista en sector playa los vilos matagorda. Se recoge y al día sgte con armada se realiza liberación en Isla Lobos.</t>
  </si>
  <si>
    <t>Quebrada de Quereo</t>
  </si>
  <si>
    <t>Lobo cria encontrado por turistas. Se libera en lobera Punta Lobos.</t>
  </si>
  <si>
    <t>Morrilos</t>
  </si>
  <si>
    <t>Ejemplar encontrado por turistas en complejo Dunas de Morrilos, y trasladado por Sernapesca a centro de rehabilitación de la UCN en Coquimbo.  Se hidrato y comenzó a ser alimentado, sin embargo no se logró recuperar, y murió el 14 de febrero.  Su cadaver fue dispuesto en relleno sanitario de Coquimbo.</t>
  </si>
  <si>
    <t>Lugar de varamiento</t>
  </si>
  <si>
    <t>Cria de Lobo muerta en costanera Los Vilos. Se deja en el mismo lugar por su estado de descomposición.</t>
  </si>
  <si>
    <t>Armada de Chile llama por popy encontrado en Playa Los Vilos, Se libera en sector Punta Lobos cercano a la lobera Isla Lobos.</t>
  </si>
  <si>
    <t>Huentelauquen</t>
  </si>
  <si>
    <t>Lobo adulto muerto. Se deja flotando tal cual se encuentra.</t>
  </si>
  <si>
    <t>Totoralillo Sur</t>
  </si>
  <si>
    <t>Herida producto de red enrredada</t>
  </si>
  <si>
    <t>Ejemplar se mantiene en centro de rehabilitación de la Universidad Católica del Norte en Coquimbo.  Permanece en rehabilitación.</t>
  </si>
  <si>
    <t>Ejemplar encontrado extremadamente débil, muere antes de ser trasladado a la UCN</t>
  </si>
  <si>
    <t>Playa El Faro La Serena</t>
  </si>
  <si>
    <t>Islotes Pájaros</t>
  </si>
  <si>
    <t>Ejemplar varó muy débil y delgado en Playa El Faro.  Se trasladó a centro de rehabilitación en la UCN, donde fue recuperado.  Se liberó  con fecha 11/03/2016 frente a lobera de Islotes Pájaros.</t>
  </si>
  <si>
    <t>Playa Punta Choros</t>
  </si>
  <si>
    <t>Playa La Barca</t>
  </si>
  <si>
    <t>Ejemplar encontrado extremadamente débil, se le trasladó a centro de rehabilitación de la UCN, pero muere con fecha 16/02/2016.</t>
  </si>
  <si>
    <t>GERARDO CERDA GAETE</t>
  </si>
  <si>
    <t>Quereo</t>
  </si>
  <si>
    <t xml:space="preserve"> ISLA LOBOS</t>
  </si>
  <si>
    <t>58.33</t>
  </si>
  <si>
    <t>37.49</t>
  </si>
  <si>
    <t>El lobo se encontraba en Chigualoco, la autoridad maritima lo tenia. Se coordino junto con personal de la armada para trasladarlo a la isla lobos. Condiciones de marejadas.</t>
  </si>
  <si>
    <t>Ejemplar encontrado extremadamente débil, se envío a centro de rehabilitación de la UCN, pero muere en trayecto.</t>
  </si>
  <si>
    <t>Ejemplar encontrado extremadamente débil, se envío a centro de rehabilitación de la UCN, pero muere miestras es sometido a procedimientos de hidratación.</t>
  </si>
  <si>
    <t>Playa Grande Tongoy</t>
  </si>
  <si>
    <t>Capitanía de Puerto de Tongoy recibe llamado de turistas y comunica a Sernapesca, que traslada a ejemplar a centro de rehabilitación de UCN.  Muere con fecha 20/02/2016.</t>
  </si>
  <si>
    <t>Borde costero Los Vilos</t>
  </si>
  <si>
    <t>42,25</t>
  </si>
  <si>
    <t>05,51</t>
  </si>
  <si>
    <t>Municipio se encarga del retiro</t>
  </si>
  <si>
    <t>Se recibe llamado ciudadano por lobo muerto en borde costero de Los Vilos, cercano a Caleta Las Conchas, ante lo cual me dirijo al sector para ratificar que el lobo tiene una data de 2 semanas muerto, las posibles causas radican en: 1) La escasez de alimento ausente en la zona (Efecto del Niño); 2) La longevidad del espécimen. Se informa a encargado del Municipio para posterior retiro del sector del espécimen, en proceso de descomposición.</t>
  </si>
  <si>
    <t>Ejemplar encontrado por turistas en Playa Peñuelas, quienes llamaron a sernapesca.  Se le trasladó a centro de rehabilitación de la UCN, en Coquimbo, donde permanece en rehabilitación.</t>
  </si>
  <si>
    <t>13,92</t>
  </si>
  <si>
    <t>43,99</t>
  </si>
  <si>
    <t>Se recibe llamado de Usuario, quien indica que hay un lobo mal herido en sector Playa Grava de Caleta Pichidangui. Una vez llegado a la Caleta junto a Colega Susette Mell determinamos que las heridas superfiaciales fueron efectuadas por otros adversarios en luchas y peleas debido al liderazgo y dominio de las hembras. Este espécimen no ha sido intervenido por acción de terceros (Disparos, redes u otros), finalmente se deja en el lugar al Lobo para recuperación, previo chequeo visual de su condición física.</t>
  </si>
  <si>
    <t>LAS CONCHAS</t>
  </si>
  <si>
    <t>TIERRA</t>
  </si>
  <si>
    <t>El lobo se encontraba  cercano a la caleta las Conchas, lo tenia un pescador al lado de un bote, era un cachorro que estaba en general en buenas condiciones,  se decidio liberarlo en la isla lobo.</t>
  </si>
  <si>
    <t xml:space="preserve"> En el cuello presentaba una herida, puede se causada por  una red.</t>
  </si>
  <si>
    <t>Vertedero Los Vilos</t>
  </si>
  <si>
    <t>7.42</t>
  </si>
  <si>
    <t>22.39</t>
  </si>
  <si>
    <t xml:space="preserve"> E l pingüino se encontraba muerto, lo tenian en una torre de salvavidas, estaba hinchado seguramente llevaba unos dias de muerto, tenia una herida en el cuello, era un ejemplar adulto. Se determino llevarlo al vertedero.</t>
  </si>
  <si>
    <t>Quereo, sector La Virgen</t>
  </si>
  <si>
    <t>32,16</t>
  </si>
  <si>
    <t>16,23</t>
  </si>
  <si>
    <t>Por aviso ciudadano acudimos al rescate de un Lobo de Mar "puppy" desorientado en cercanías al sector de la virgen en Los Vilos, encontrándose a especímen en condiciones normales, lejos de Isla Lobos, por lo que junto a Colega determinamos devolverlo al mar en sector cercano a Isla Lobos, con la finalidad de reincorporarse al mar y encontrar a la Loba Madre y sobrevivir.</t>
  </si>
  <si>
    <t>Ejemplñar trasladado muu debil a centro de rehabilitación de la UCN.  Muere al día siguiente.  Su cadaver es dispuesto en el relleno sanitario de Coquimbo.</t>
  </si>
  <si>
    <t>KATHERINE LOPEZ LOPEZ (FONO: 2602683)</t>
  </si>
  <si>
    <t>Caleta de Guanaqueros</t>
  </si>
  <si>
    <t>Explanada Caleta Guanaqueros</t>
  </si>
  <si>
    <t>Ejemplar encontrado debil en Caleta Guanaqueros.  Fue trasladado al centro de rehabilitación de la UCN, donde fue hidratado y alimentado.  Debió ser devuelto al mar al día siguiente en una localidad al norte de Caleta Hornos.</t>
  </si>
  <si>
    <t>Desembocadura El Culebron</t>
  </si>
  <si>
    <t>Ejemplar encontrado muerto y altamente depredado por carroñeros.  Se contactó al departamento de aseo de la I,. Municipalidad de Coquimbo, para que efectuara su retiro de la playa.</t>
  </si>
  <si>
    <t>Ejemplar encontrado muerto y en estado de descomposición.  Se contactó al departamento de aseo de la I,. Municipalidad de Coquimbo, para que efectuara su retiro de la playa.</t>
  </si>
  <si>
    <t>Ejemplar encontrado muerto y con rastros de ataque de carroñeros.  Se contactó al departamento de aseo de la I,. Municipalidad de Coquimbo, para que efectuara su retiro de la playa.</t>
  </si>
  <si>
    <t>Ante llamado de publico, Sernapesca concurrió al lugar, donde constató la presencia de un macho adulto de lobo mari9no común en la playa.  Se encontraba vivo, pero en estado de emaciación.  Por tratarse de un ejemplar adulto, no se pudo intentar su captura, por lo que se incentivó que regresara al mar.  En días posteriores se recorrió la playa, pero el ejemplar no fue avistado nuevamente.</t>
  </si>
  <si>
    <t>Playa frente a cruce La Cantera</t>
  </si>
  <si>
    <t>Ejemplar encontrado muerto en Playa Peñuelas, frente a cruce La Cantera.  No presentaba lesiones que pudiesen haber causado su muerte.  Se contactó al Departamento de Aseo de la I. Municipalidad de Coquimbo, para que retirara el cadaver.</t>
  </si>
  <si>
    <t>Playa frente a Caleta San Pedro La Serena</t>
  </si>
  <si>
    <t>Ejemplar varó en playa Caleta San Pedro de La Serena, pero era mantenido por un habitante del sector en su casa.  Se encontraba muy flaco y débil, por lo que fue trasladado al centro de rehabilitación de la UCN en Coquimbo, donde fue hidratado.  Lamentablemente amaneció muerto al día siguiente.  Su cadaver se dispuso en el relleno sanitario de Coquimbo.</t>
  </si>
  <si>
    <t>Playa frente a Enjoy</t>
  </si>
  <si>
    <t>Ejemplar encontrado en playa frente a Casino Enjoy.  Se trasladó a centro de rehabilitación en la UCN, donde permanece en rehabilitación.</t>
  </si>
  <si>
    <t>19.72</t>
  </si>
  <si>
    <t>56.65</t>
  </si>
  <si>
    <t>140-160</t>
  </si>
  <si>
    <t>200-300</t>
  </si>
  <si>
    <t>Se  encontraron 4 lobos de mar adultos muertos cerca de la isla lobos de Talca desde la coordenadas  30°55'19.72"S   71°40'56.65"O hasta las coordenadas  30°55'20.83"S  71°40'54.17"O. Todos los lobos adulto, en la imagen 3 y 4 se aprecia que son lobos machos en cambio lo de la imagen 1 posiblemente se trataria de una hembra. Estos Lobos muertos se dejaron en el mismo lugar que se encontraror.</t>
  </si>
  <si>
    <t>playa Matagorda</t>
  </si>
  <si>
    <t>26.44</t>
  </si>
  <si>
    <t>71°</t>
  </si>
  <si>
    <t>7.48</t>
  </si>
  <si>
    <t>El lobo se encontraba estaba en posesión de la autoridad maritima. Se coordino junto con personal de la armada para trasladarlo a la isla lobos. Se observo que el lobo  estaba en buenas condiciones muy activo, pero algo delgado para su condición de puppie.</t>
  </si>
  <si>
    <t>21.84</t>
  </si>
  <si>
    <t>200-250</t>
  </si>
  <si>
    <t>300-350</t>
  </si>
  <si>
    <t>Los dos lobo fueron encontrados en el sector de playa Matagorda en Los Vilos, el primer ejemplar  fue ubicado en  las siguentes coordenadas  31°54'21.84"S, 71°30'3.40"O  y el segundo lobo se localizó en estas coordenadas 31°53'20.96"S,  71°29'48.63"O. Estos dos lobos marino son adultos machos y estan en un avanzado estado de descomposición.</t>
  </si>
  <si>
    <t>Ejemplar encontradompor residentes en localidad de Guanaqueros.  Presentaba un profundo corte en el cuello, con perforación de esófago, y laceraciones en aleta derecha.  Fue operado en clínica veterinaria del Dr. Tomás Pino, respondiendo bien a la operación, pero murió durante el fin de semana.</t>
  </si>
  <si>
    <t>Ejemplar encontrado por turistas en Playa El Faro.  Se encontraba extremadamente débil.  Fue evaluado por el Dr. Tomás Pino, quien lo hidrató.  Luego fue derivado al centro de rehabilitación de la UCN, donde murió durante la noche.</t>
  </si>
  <si>
    <t>playa punta piedra con con</t>
  </si>
  <si>
    <t>concon</t>
  </si>
  <si>
    <t>15,31</t>
  </si>
  <si>
    <t>22,43</t>
  </si>
  <si>
    <t>CLINICA SANTO TOMAS</t>
  </si>
  <si>
    <t>INFORMACION RECIBIDA EL DIA LUNES 01 DE FEBRERO, INFORMANDO QUE EN PLAYA PUNTA PIEDRA CON CON, ARMADA RESCATO A UN LOBO JUVENIL EN DEFICIENTE ESTADO,  ES RETIRADO DEL LUGAR Y TRASLADADO A CLINICA.</t>
  </si>
  <si>
    <t>playa aguas blancas condominios</t>
  </si>
  <si>
    <t>puchuncavi</t>
  </si>
  <si>
    <t>37,30</t>
  </si>
  <si>
    <t>36,32</t>
  </si>
  <si>
    <t>INFORMACION RECIBIDA EL DIA MARTES 02 DE FEBRERO, INFORMANDO QUE EN PLAYA AGUAS BLANCAS HAY UN LOBO JUVENIL EN DEFICIENTE ESTADO,  PERSONAL CONCURRE AL LUGAR SIENDO IMPOSIBLE DE LLEGAR POR EFECTOS DE LA SUBIDA DE MAREA, SE HABLA CON SALVAVIDA QUE FUE A VERIFICAR AL  LUGAR Y NO LO ENCONTRO.</t>
  </si>
  <si>
    <t>12,45</t>
  </si>
  <si>
    <t>13,84</t>
  </si>
  <si>
    <t>Pingüino rescatado por funcionarios de la I.M. de Cartagena debido a aglomeración de gente que quería tomar al ejemplar en la playa, dan aviso inmediato a Sernapesca. Ejemplar que, anque sin heridas externas, no puede incorporarse ni caminar. Es derivado a UST de Viña del Mar para tratamiento.</t>
  </si>
  <si>
    <t>playa ventana</t>
  </si>
  <si>
    <t>34,70</t>
  </si>
  <si>
    <t>36,68</t>
  </si>
  <si>
    <t>Informacion de terceros, en que playa ventana hay un lobito en las rocas, se va al lugar y se examina el ejemplar constatando que no tiene heridas y se explica al turista que animal esta solo descansando a espera de subida de marea.Se obta por dejarlo en mismo lugar</t>
  </si>
  <si>
    <t>IVAN LAZO GALDAMEZ</t>
  </si>
  <si>
    <t>LLAMADA DE PERSONAS INFORMANDO SOBRE UN LOBO MUERTO EN LA PLAYA RITOQUE, SE COORDINA CON EL DEPARTAMENTO DE ASEO Y ORNATO DE LA MUNICIPALIDAD DE QUINTERO PARA QUE VERIFIQUE Y RETIRE EL CUERPO DEL ANIMAL DEL LUGAR</t>
  </si>
  <si>
    <t>PAULA ALARCON</t>
  </si>
  <si>
    <t>playa Los Molles</t>
  </si>
  <si>
    <t>12,59</t>
  </si>
  <si>
    <t>28,69</t>
  </si>
  <si>
    <t>LOS MOLLES LOBERA</t>
  </si>
  <si>
    <t>12,65</t>
  </si>
  <si>
    <t>42,96</t>
  </si>
  <si>
    <t>se acudio a playa Los Molles para verificar la precencia de un lobito (cria), rescatado por personal de escuela de surf del lugar, se examina el ejemplar constatando que no tiene heridas y se aplica povidona yodada para prevenir infeccion en una herida superficial, ademas se informa a los turistas que animal  solo descansa a espera de subida de marea.Se obta por dejarlo en mismo lugar pescadores lo llevan a loberia</t>
  </si>
  <si>
    <t>PLAYA CALETA ABARCA</t>
  </si>
  <si>
    <t>LLAMA DE PERSONAS SOBRE UN LOBO MUERTO EN CALETA ABARCA, SE COORDINA CON EL DEPARTAMENTO DE ASEO Y ORNATO DE LA ILUSTRE MUNICIPALIDAD DE VIÑA DEL MAR, PARA HACER EFECTIVO EL RETIRO DEL CUERPO DEL ANIMAL</t>
  </si>
  <si>
    <t>19,39</t>
  </si>
  <si>
    <t>11,27</t>
  </si>
  <si>
    <t>En Obs</t>
  </si>
  <si>
    <t>en rostro</t>
  </si>
  <si>
    <t>Ejemplar aparece en playa bastante concurrida, evidencia heridas profundas en rostro y pérdida parcial del rostro, con olor bastante fuerte por putrefacción, es derivado a UST para tratamiento.</t>
  </si>
  <si>
    <t>SECTOR LA POLCURA</t>
  </si>
  <si>
    <t>37,12</t>
  </si>
  <si>
    <t>26,69</t>
  </si>
  <si>
    <t>Informacion de terceros, que en sector la Polcura hay un lobito (cria) en las rocas, se atiende via telefonica dando instucciones de dejar el animal  alli para no entorpecer su condicion de cria (manada lo buscara en lugar). Dia domingo se recibe la noticia que el lobito (cria) ya NO esta</t>
  </si>
  <si>
    <t>playa punta piedra</t>
  </si>
  <si>
    <t>66,98</t>
  </si>
  <si>
    <t>75,00</t>
  </si>
  <si>
    <t>ESPECIMEN RESCATADO EL DIA 06/02/2016, POR VOLUNTARIOS DESDE PLAYA PUNTA PIEDRA, NO PRESENTA HERIDAS, ES RETIRADO EN CON CON POR FUNCIONARIO DE SERVICIO Y TRASLADADO A CLINICA , DURANTE TRAYECTO MUERE</t>
  </si>
  <si>
    <t>entre playa conchita durazno</t>
  </si>
  <si>
    <t>quintero</t>
  </si>
  <si>
    <t>21,88</t>
  </si>
  <si>
    <t>35,16</t>
  </si>
  <si>
    <t>21,98</t>
  </si>
  <si>
    <t>INFORMACION RECIBIDA EL DIA LUNES 08 DE FEBRERO POR ARMADA, INFORMANDO QUE ENTRE PLAYA LAS CONCHITAS Y EL DURAZNO HAY UN LOBO HERIDO,  ES CHEQUEADO Y SE CONSTATA HERIDAS QUE AL PARECER SON DE COLMILLOS DE LA MISMA ESPECIE.ANIMAL NO SANGRA. SE DEJA EN MISMO LUGAR A ESPERA DE SUBIDA DE MAREA PARA QUE RETOME SU MEDIO NATURAL</t>
  </si>
  <si>
    <t>Poza Azul</t>
  </si>
  <si>
    <t>31,19</t>
  </si>
  <si>
    <t>58,36</t>
  </si>
  <si>
    <t>w</t>
  </si>
  <si>
    <t>Se recibe informacion de I.M. de El Quisco informando sobre varamiento de lobo fino herido, en el momento de alistar implementación, el ejemplar se devolvió al mar. Contacto Marcela Araya marcela.araya@elquisco.cl</t>
  </si>
  <si>
    <t>playa zapallar</t>
  </si>
  <si>
    <t>09,17</t>
  </si>
  <si>
    <t>42,48</t>
  </si>
  <si>
    <t>clinica san tomas</t>
  </si>
  <si>
    <t>ESPECIMEN RESCATADO EL DIA 08/02/2016, POR VOLUNTARIOS DESDE PLAYA ZAPALLAR, NO PRESENTA HERIDAS, AL PARECER TIENE CEGUERA TEMPORAL  TRASLADADO A CLINICA ,</t>
  </si>
  <si>
    <t>PLAYA ZAPALLAR camino costero</t>
  </si>
  <si>
    <t>11,93</t>
  </si>
  <si>
    <t>29,30</t>
  </si>
  <si>
    <t>mismo lugar al mar</t>
  </si>
  <si>
    <t>INFORMACION RECIBIDA EL DIA JUEVES 11 DE FEBRERO POR MUNICIPIO DE ZAPALLAR, INFORMANDO QUE EN PLAYA ZAPALLAR (CAMINO COSTERO)HAY UN LOBO MORIBUNDO, SE ASISTE AL LUGAR  ES CHEQUEADO Y SE CONSTATA QUE AMANECIO MUERTO,LUGARE DE DIFICIL ACCESO (ROQUERIOS), SE RECOMENDO DEVOLVERLO AL MAR PARA QUE LA MISMA MAREJADA LO DERIVE A UN LUGAR CON ARNE. TRABAJO EN CONJUNTO CON MUNICIPALIDAD ZAPALLAR</t>
  </si>
  <si>
    <t>PLAYA AGUAS BLANCAS</t>
  </si>
  <si>
    <t>59,43</t>
  </si>
  <si>
    <t>31,54</t>
  </si>
  <si>
    <t xml:space="preserve">INFORMACION RECIBIDA EL DIA VIERNES 12 DE FEBRERO, INFORMANDO QUE EN PLAYA AGUAS BLANCAS HAY UN LOBO MUERTO, SE ASISTE AL LUGAR  SE ENCUENTRA  PERO  SE APRECIA EN ESTADO DESCOMPUESTO LA CABEZA, SE DA AAVISO AL MUNICIPIO </t>
  </si>
  <si>
    <t>PLAYA LAS TORPEDERAS</t>
  </si>
  <si>
    <t>SE DEJA EN EL LUGAR SIN HERIDAS GRAVES</t>
  </si>
  <si>
    <t>EJEMPLAR SIN HERIDAS GRAVES, PRESUNTA HERIDA POR MORDIDAS</t>
  </si>
  <si>
    <t xml:space="preserve">OSCAR FUENTES </t>
  </si>
  <si>
    <t>CONCON / RITOQUE</t>
  </si>
  <si>
    <t>EN PLAYA</t>
  </si>
  <si>
    <t>SE OBSERVAN 3 LOBOS COMUN ADULTOS EN PLAYA RITOQUE. NO SE ENCUNTRA LOBO DENUNCIADO EN CALETA SAN PEDRO. NO SE RECTATAN POR TENER BUENAS CONDICIONES.</t>
  </si>
  <si>
    <t>36,99</t>
  </si>
  <si>
    <t>00,86</t>
  </si>
  <si>
    <t>INFORMACION RECIBIDA EL DIA LUNES 15 DE FEBRERO, INFORMANDO QUE EN PLAYA PAPUDO HAY UN LOBO MORIBUNDO, SE ASISTE AL LUGAR  Y NO SE ENCUENTRA ANIMAL</t>
  </si>
  <si>
    <t>playa cachagua</t>
  </si>
  <si>
    <t>02,50</t>
  </si>
  <si>
    <t>05,54</t>
  </si>
  <si>
    <t>ESPECIMEN RESCATADO EL DIA 15/02/2016, POR MUNICIPALIDAD DE ZAPALLAR, NO PRESENTA HERIDAS, PERO TIENE UN OJO MALO  TRASLADADO A CLINICA ,</t>
  </si>
  <si>
    <t>ESPECIMEN RESCATADO EL DIA 15/02/2016, POR VOLUNTARIOS DESDE PLAYA ZAPALLAR, NO PRESENTA HERIDAS, Y MUY ACTIVO  TRASLADADO A CLINICA ,</t>
  </si>
  <si>
    <t>PABLO VEAS</t>
  </si>
  <si>
    <t>PLAYA LOS MOLLES</t>
  </si>
  <si>
    <t>LOBERIA</t>
  </si>
  <si>
    <t>Se realiza operativo coordinado con sindicato de pescadores caleta Los Molles, para devolucion de dos ejemplares de lobo marino comun provenientes de Valparaiso en loberia ubicada sector del Puquen en Los Molles, en compañia de alumna en practica de la UCV valparaiso. Se busca lobo herido y enredado con una red de pesca en sector del club de yates papudo, no logrando encontrar al animal</t>
  </si>
  <si>
    <t>SE VERIFICA EN PLAYA HORCON, BAHIA PELICANODENUNCIA TELEFONICA POR LOBO MARINO HERIDO EN LA PLAY. SE RECURRE AL SECTOR SIN ENCONTRAR AL ANIMAL</t>
  </si>
  <si>
    <t>GERMAN SOTOMAYOR</t>
  </si>
  <si>
    <t>HOTEL RADISSON</t>
  </si>
  <si>
    <t>LOBO COMUN- CRIA. ES ENCONTADO MUERTO, SE COMUNICA A LA MUNICIPALIDAD DE CONCON PARA SU DISPOSICION FINAL EN VERTEDERO</t>
  </si>
  <si>
    <t>40,85</t>
  </si>
  <si>
    <t>08,44</t>
  </si>
  <si>
    <t>Museo San Antonio</t>
  </si>
  <si>
    <t>Se avisa por parte de I.M.de Santo Domingo, tortuga se encuetra sin cabeza, es entregado a Museo de Sn Antonio.</t>
  </si>
  <si>
    <t>43,63</t>
  </si>
  <si>
    <t>09,04</t>
  </si>
  <si>
    <t>ejemplares encontrados muertos y en descomposición avisados por I.M. de EL Quisco, no es posible saber causa de muerte. Contacto Marcela Araya marcela.araya@elquisco.cl</t>
  </si>
  <si>
    <t>Playa Las Conchitas</t>
  </si>
  <si>
    <t>06,93</t>
  </si>
  <si>
    <t>57,70</t>
  </si>
  <si>
    <t>Se reciben varios llamados desde El Quisco por lobo marino varado en playa. Al enviar funcionarios al sector encuentran al ejemplar recien fallecido. No seobservan lesiones externas por lo que se desconoce la causa de muerte. Es enviado a vertedero por la I.M. de El Quisco.</t>
  </si>
  <si>
    <t xml:space="preserve">INFORMACION RECIBIDA EL DIA LUNES 22 DE FEBRERO, POR ARMADA CARABINEROS Y PARTICULARES, INFORMANDO QUE EN ROQUERIOS DE CUEVA DEL PIRATA HAY UN LOBO DE MAR, SE ASISTE AL LUGAR  SE ENCUENTRA  QUE EL EJEMPLAR  SALE Y ENTRA AL MAR, NO VISUALISANDO SI TIENE HERIDAS VISIBLES </t>
  </si>
  <si>
    <t>CINDY OBREGON</t>
  </si>
  <si>
    <t>playa  CHUNGUNGO</t>
  </si>
  <si>
    <t>13,99</t>
  </si>
  <si>
    <t>36,42</t>
  </si>
  <si>
    <t xml:space="preserve">INFORMACION RECIBIDA EL DIA MIERCOLES 24 DE FEBRERO POR PARTICULAR, INFORMANDO QUE EN PLAYA CHUNGUNGO HAY UN LOBO HERIDO,  AL LLEGAR FUNCIONARIOS NO SE ENCONTRO ANIMAL CON LA SUBIDA DE MAREA EJEMPLAR SE DEVUELVE AL MAR.  </t>
  </si>
  <si>
    <t>SE RECIBE UN LLAMADO DE QUE HAY UN LOBITO AL COSTADO DEL HOTEL RADISSON EN CONCÓN. SE LLEGA AL LUGAR SE CAPTURA AL ANIMAL, SACANDOLO DE LOS ROQUERIOS PARA SU EVALUCAION. SE DETERMINA QUE ESTA EN BUENAS CONDICIONES Y PRESENTA UNA RASPADURA EN EL MENTON. EL ANIMAL ES LLEVADO A LA PLAYA RITOQUE PARA SER LIBERADO.</t>
  </si>
  <si>
    <t>CLAUDIO CANAVE</t>
  </si>
  <si>
    <t>PLAYA AMARILLA</t>
  </si>
  <si>
    <t>LOBO MARINO AGONIZANDO AL LLEGAR AL LUGAR, DEBIDO A LA GRAN CANTIDAD DE PERSONAS PRESENTES EN EL LUGAR NO SE PUDO OBSERVAR BIEN EL ANIMAL, SE LOGRO CERCAR UN PERIMETRO PARA QUE ANIMAL PUDIERA MORIR TRANQUILO PERO SUBIO LA MAREA Y EL ANIMAL FUE ARRASTRADO MAR ADENTRO POR EL OLEAJE.</t>
  </si>
  <si>
    <t>MAITENCILLO PLAYA EL ABANICO</t>
  </si>
  <si>
    <t>SE LLEGA AL LUGAR POR LLAMADO DE UN LOBO EN MAITENCILLO, EL LOBO SE ENCONTRABA EN PLAYA EL ABANICO ES ADULTO Y PRESENTABA HERIDAS EN LA CARA RESULTADO DE PELEAS ENTRE EJEMPLARES DE LA MISMA ESPECIE. ESTE ESTABA EN BUENAS CONDICIONES POR LO CUAL SE DECIDE DEJARLO EN EL LUGAR, SE CERCA UN PERIMETRO ALREDEDOR DEL LOBO PARA QUE LAS PERSONAS NO LO MOLESTEN Y NO ATAQUE A NADIE</t>
  </si>
  <si>
    <t>EL Tabo</t>
  </si>
  <si>
    <t>02,62</t>
  </si>
  <si>
    <t>26,60</t>
  </si>
  <si>
    <t>Entregado por personal de I.M. de El tabo, ejemplar se encuentra con herida y sin plumaje en ala derecha, se envía a UST de Viña del Mar para recuperación.</t>
  </si>
  <si>
    <t>playa  EL MANZANO</t>
  </si>
  <si>
    <t>13,26</t>
  </si>
  <si>
    <t>68,14</t>
  </si>
  <si>
    <t xml:space="preserve">INFORMACION RECIBIDA EL DIA SABADO 27 DE FEBRERO POR PARTICULAR, INFORMANDO QUE EN EL MANZANO HAY UN LOBO HERIDO,  AL LLEGAR FUNCIONARIOS Y  CON LA SUBIDA DE MAREA EJEMPLAR SE DEVUELVE AL MAR.  </t>
  </si>
  <si>
    <t>playa  durazno</t>
  </si>
  <si>
    <t xml:space="preserve">INFORMACION RECIBIDA EL DIA SABADO 27 DE FEBRERO POR ARMADA, INFORMANDO QUE EN EL DURAZNO HAY UN LOBO MUERTO,  ES CHEQUEADO Y SE CONSTATA QUE ESTA MUERTO CON LA SUBIDA DE MAREA EJEMPLAR SE DEVUELVE AL MAR.  </t>
  </si>
  <si>
    <t>27,77</t>
  </si>
  <si>
    <t>06,33</t>
  </si>
  <si>
    <t>Ejemplar es rescatado moribundo desde la playa, no se observan lesiones exteriores ni causa aparete de muerte. Al transcurso de unos minutos muere por lo que es llevado a playa Llo lleo para ser enterrado.</t>
  </si>
  <si>
    <t>PLAYA PAPAGAYO</t>
  </si>
  <si>
    <t>INFORMACIÓN RECIBIDA EL DÍA MARTES 01 DE MARZO POR PARTICULAR INFORMANDO QUE EN PLAYA PAPAGAYO HAY UN LOBO HERIDO, AL LLEGAR FUNCIONARIOS EL EJEMPLAR ESTA MUERTO. SE DA AVISO A MUNICIPALIDAD DE QUINTERO .</t>
  </si>
  <si>
    <t>PLAYA LAS CUJAS CACHAGUA</t>
  </si>
  <si>
    <t xml:space="preserve">EJEMPLAR ES RETIRADO DE HOSPITAL UST Y ES LIBERADO EN PLAYA LAS CUJAS.- ESTA FICHA ES PARA INFORMAR LIBERACIÓN- </t>
  </si>
  <si>
    <t xml:space="preserve">SE ACUDE HA LLAMADO DE VARAMIENTO DE CRIA DE LOBO MARINO EN CALETA PORTALES FRENTE A UNIVERSIDAD FEDERICO SANTA MARÍA EL QUE SE ENCUENTRA EN BUENAS CONDICIONES PERO ES ACOSADO POR LA GENTE PRESENTE EN EL LUGAR. SE TRASLADA A HOSPITAL UST PARA SU OBSERVACIÓN Y RECUPERACIÓN. </t>
  </si>
  <si>
    <t>PLAYA SAN MATEO</t>
  </si>
  <si>
    <t>SE RECIBE LLAMADO INFORMANDO PRESENCIA DE LOBO MARINO VARADO EN PLAYA SAN MATEO, AL LLEGAR EL ANIMAL NO SE ENCUENTRA. SE RECORRE EL SECTOR Y SE VISUALIZA A UNA FAMILIA DE LOBOS EN BUEN ESTADO NADANDO Y EN ALGUNOS ROQUERÍOS ALEDAÑOS.</t>
  </si>
  <si>
    <t>ROCAS DE SANTO DOMINGO</t>
  </si>
  <si>
    <t>HOSPITAL UST VIÑA</t>
  </si>
  <si>
    <t>EJEMPLAR SE ENCONTRABA FUERA DE UNA CASA A DOS CUADRAS DE LA PLAYA. NO SE OBSERVAN LESIONES PERO SI BASTANTE DELGADO POR LO QUE SE DERIVA A HOSPITAL UST VIÑA DEL MAR</t>
  </si>
  <si>
    <t>HERIDA EN LABIO SUPERIOR</t>
  </si>
  <si>
    <t>EJEMPLAR EN MALAS CONDICIONES, DECAIDO Y EMACIADO.</t>
  </si>
  <si>
    <t>MUNICIPALIDAD DE SANTO DOMINGO INFORMA QUE EJEMPLAR SE ENCONTRABA VARADO CON CORTES EN LA CABEZA. EN ESE MOMENTO EQUIPO DE RESCATE SE ENCONTRABA VIENDO A ELEFANTE MARINO EN EL TABO POR LO QUE SE SOLICITA QUE SEA MONITOREADO POR SEGURIDAD CIUDADANA MIENTRAS. EL EJEMPLAR REGRESÓ AL MAR AL POCO TIEMPO DE HABER VARADO.</t>
  </si>
  <si>
    <t>VENTANAS SECTOR AES GENER</t>
  </si>
  <si>
    <t>SE RECIBE INFORMACIÓN DE UN LOBO MUERTO EN EL PUERTO DE VENTANAS EN EL SECTOR GENER. SE COORDINA CON MUNICIPALIDAD PARA DISPONER DEL EJEMPLAR EN VERTEDERO O ENTIERRO IN SITU.</t>
  </si>
  <si>
    <t>PLAYA LAS SALINAS</t>
  </si>
  <si>
    <t xml:space="preserve">PLAYA LAS SALINAS </t>
  </si>
  <si>
    <t xml:space="preserve">EJEMPLAR SE ENCUENTRA DESCANSANDO EN EL LUGAR, NO TIENE HERIDAS NI LESIONES. SE CERCA EL LUGAR PARA QUE LA GENTE NO SE APROXIME. ANIMAL ES VIGILADO POR PERSONAL DE LA ARMADA Y PERSONAL MUNICIPAL. POSTERIORMENTE LOS DÍAS 09,10 Y 11 REAPARECE EN EL QUISCO EN LAS MISMAS CONDICIONES SIENDO MONITOREADO Y CERCADO. FINALMENTE EL EJEMPLAR REGRESÓ AL MAR Y NO VOLVIÓ A VARAR. </t>
  </si>
  <si>
    <t>CALETA DE PESCADORES</t>
  </si>
  <si>
    <t>ALGARROBO</t>
  </si>
  <si>
    <t xml:space="preserve">EJEMPLAR SE ENCUENTRA RODEADO DE GENTE, NO SE OBSERVAN LESIONES PERO ESTA BASTANTE DEBIL Y DELGADO. ES TRASLADADO A HOSPITAL UST VIÑA PARA SU RECUPERACIÓN. </t>
  </si>
  <si>
    <t xml:space="preserve">LOS MOLLES  </t>
  </si>
  <si>
    <t>EJEMPLAR ES RETIRADO DE HOSPITAL UST VIÑA Y LIBERADO EN LOBERA LOS MOLLES CON APOYO DE ESCUELA DE BUCEO DEL SECTOR.</t>
  </si>
  <si>
    <t>PLAYA EL SOL</t>
  </si>
  <si>
    <t xml:space="preserve">SE RECIBE AVISO DE LOBO MARINO EN PLAYA EL SOL VIÑA DEL MAR. AL LLEGAR AL LUGAR SE OBSERVA QUE ES UNA CRÍA QUE SE ENCUENTRA EN BUENAS CONDICIONES Y ACTIVO. SOLO SE ENCUENTRA DESCANSANDO EN EL LUGAR POR LO QUE SE DETERMINA DEJARLO EN EL LUGAR. </t>
  </si>
  <si>
    <t>PLAYA CARVALLO</t>
  </si>
  <si>
    <t>HERIDA EN OJO IZQUIERDO, FALTA OJO DERECHO</t>
  </si>
  <si>
    <t>MACHO ADULTO DE GRAN TAMAÑO POR LO QUE SE DIFICULTA SACARLO DEL LUGAR.</t>
  </si>
  <si>
    <t>MUELLE VERGARA</t>
  </si>
  <si>
    <t>EJEMPLAR FALLECE EN HOSPITAL UST EL 10-03-2016</t>
  </si>
  <si>
    <t>RESTAURANTE BANANA</t>
  </si>
  <si>
    <t>HERIDAS SUPERFICIALES EN CABEZA</t>
  </si>
  <si>
    <t>CABEZA (PERO NO PURULENTAS)</t>
  </si>
  <si>
    <t>EJEMPLAR EN BUEN ESTADO DESCANSANDO. DESPUÉS DE UNAS HORAS REGRESA AL MAR</t>
  </si>
  <si>
    <t>MOSTAZAL</t>
  </si>
  <si>
    <t>EJEMPLAR MUERTO PERO NO EN ESTADO DE DESCOMPOSICIÓN AVANZADA. ES DONADO A MUSEO DE HISTORIA NATURAL</t>
  </si>
  <si>
    <t>PLAYA MIRASOL</t>
  </si>
  <si>
    <t>EN OBS</t>
  </si>
  <si>
    <t>EJEMPLAR CON UNA SOGA EN EL CUELLO QUE LO HIERE PERMANENTEMENTE. ANIMAL SE ENCUENTRA MUY ACTIVO POR LO QUE NO ES POSIBLE SU CAPTURA.</t>
  </si>
  <si>
    <t>RITOQUE</t>
  </si>
  <si>
    <t>ORIFICIOS</t>
  </si>
  <si>
    <t xml:space="preserve">VARIOS LUGARES DEL CUERPO. SANGRE </t>
  </si>
  <si>
    <t xml:space="preserve">A RAÍZ DE OPERATIVO EN PLAYA RITOQUE SE AVISTA A 12 EJEMPLARES DE LOBO MARINO MUERTOS. SE INFORMA A LA FISCALIA QUIEN DA LA ORDEN DE ENTERRARLOS EN EL LUGAR. </t>
  </si>
  <si>
    <t>PLAYA EL TEBO</t>
  </si>
  <si>
    <t>HERIDA PROFUNDA CON EXPOSICIÓN DE ORGANOS BAJO ALETA IZQUIERDA</t>
  </si>
  <si>
    <t>SECTOR EL BUNKER</t>
  </si>
  <si>
    <t xml:space="preserve">INFORMACIÓN RECIBIDA EL DÍA LUNES 21 DE MARZO POR COMISARIO PDI DE QUINTERO INDICANDO QUE HAY UN LOBO HERIDO EN EL SECTOR DEL BUNKER (ROQUERÍOS), SE CONCURRE AL LUGAR EL DÍA 21-03-2016 NO ENCONTRANDO INDICIOS DE ANIMALES EN EL LUGAR. </t>
  </si>
  <si>
    <t>PLAYA LA CASTILLA</t>
  </si>
  <si>
    <t>LESIONES PEQUEÑAS Y POCO SANGRAMIENTO</t>
  </si>
  <si>
    <t>MUELLE FACH</t>
  </si>
  <si>
    <t>EN ABDOMEN</t>
  </si>
  <si>
    <t>PLAYA PELICANO</t>
  </si>
  <si>
    <t xml:space="preserve">HERIDA EN OJO  </t>
  </si>
  <si>
    <t xml:space="preserve">OBSERVACIÓN RECIBIDA EL DÍA MARTES 29 DE MARZO POR OSCAR FUENTES, INDICANDO QUE HAY UN LOBO HERIDO. SE CONTACTA A SUSANA TÉL: 998938501 INFORMANDOLE QUE HAREMOS LO POSIBLE POR IR A VERLO YA QUE NO CONTABAMOS CON CAMIONETA EN ESE MOMENTO. SE CONCURRE AL LUGAR EL DÍA 30-03-2016 NO ENCONTRANDO INDICIO DE EJEMPLARES. </t>
  </si>
  <si>
    <t>pichilemu</t>
  </si>
  <si>
    <t>8.58</t>
  </si>
  <si>
    <t>56.40</t>
  </si>
  <si>
    <t>1.76</t>
  </si>
  <si>
    <t>especimen con poca reaccion, moribundo, muere a los pocos minutos en la Dirección Regional, se dispone cadaver en vertedero municipal</t>
  </si>
  <si>
    <t>alejandra gonzalez</t>
  </si>
  <si>
    <t>punta de lobos</t>
  </si>
  <si>
    <t>26.70</t>
  </si>
  <si>
    <t>13.79</t>
  </si>
  <si>
    <t>mar, pesca incidental</t>
  </si>
  <si>
    <t>ahorcamiento por cabo de pesca</t>
  </si>
  <si>
    <t>museo de historia natural</t>
  </si>
  <si>
    <t xml:space="preserve">tortuga muerta por pesca incidental, en sector de pesca cuadra de punta de lobos, </t>
  </si>
  <si>
    <t>gonzalo velasquez galaz</t>
  </si>
  <si>
    <t>lobo en buen estado se mantiene en observacion</t>
  </si>
  <si>
    <t>Marcela Herrera Carrillo</t>
  </si>
  <si>
    <t>bucalemu</t>
  </si>
  <si>
    <t>liberacion en playa</t>
  </si>
  <si>
    <t>pingüino en buen estado se traslada a playa no visitada por publico en general</t>
  </si>
  <si>
    <t>Juan Rojas</t>
  </si>
  <si>
    <t>Playa la Puntilla</t>
  </si>
  <si>
    <t>animal se encuentra inactivo, con signos de letargia, no presenta heridas o signos aparente de enfermedad, responde a estimulos, se deja en observación y luego se nos informa que el animal presento convulsiones, despues de esto el animal se encuentra debilitado, sin respuesta, luego de 2 horas muere.</t>
  </si>
  <si>
    <t>animal se encuentra activo, respondiendo a estimulos, en aparentes buenas condiciones fisicas. Al momento de la vigilancia, presento convulciones. El lobo permanece en vigilancia, al otro dia no se encuentra en el sector</t>
  </si>
  <si>
    <t>RANCURA</t>
  </si>
  <si>
    <t>CORTE EN CUELLO Y CARA</t>
  </si>
  <si>
    <t>PLAYA RANCURA</t>
  </si>
  <si>
    <t>SE ACUDE A DENUNCIA AL SECTOR RANCURA, EN LA COMUNA DE LICANTÉN, ENCONTRANDOSE SOLAMENTE RASTROS DEL INDIVIDUO EN SU CAMINO DE VUELTA AL MAR. POR LA INFORMACIÓN RECIBIDA, SE TRATARÍA DE UN LOBO MARINO COMÚN MACHO, DE GRAN TAMAÑO, EL CUAL PRESENTABA HERIDAS EN SU CUERPO.</t>
  </si>
  <si>
    <t>CALETA DUAO</t>
  </si>
  <si>
    <t>QUIVOLGO</t>
  </si>
  <si>
    <t>TRAS LA DENUNCIA DE UN TURISTA, SE CONCURRIO AL LUGAR. SE VERIFICÓ EL ESTADO DEL PINGÜINO. AL CONSTATARSE QUE SE ENCONTRABA EN BUENAS CONDICIONES, SE DETERMINÓ LIBERARLO EN UNA ZONA NO POBLADA, PARTICULARMENTE EN EL SECTOR DE QUIVOLGO.</t>
  </si>
  <si>
    <t>FUNDACIÓN MUNDO MAR</t>
  </si>
  <si>
    <t>TRAS DENUNCIA DE LA ARMADA SE INICIA EL PROTOCOLO DEL SERVICIO, SE ACUDE AL LUGAR PARA AUXILIAR LA ESPECIE EN PELIGRO. YA EN EL LUGAR EL INDIVIDUO SE ENCONTRABA EN POSECION DE TURISTAS, SE EXTRAE Y SE TRASLADA A CLINICA VETERINARIA DE LICANTEN PARA TRATAMIENTO PRIMARIO. LUEGO DE DIAS DE RECUPERACIÓN SE OPTA POR TRASLADARLO A  FUNDACION MUNDOMAR PARA SU OPTIMO TRATAMIENTO.</t>
  </si>
  <si>
    <t>YAMIL VALDEBENITO LOPEZ</t>
  </si>
  <si>
    <t>BOYERUCA</t>
  </si>
  <si>
    <t>PLAYA BOYERUCA</t>
  </si>
  <si>
    <t>SE ACUDE A DENUNCIA EN PLAYA BOYERUCA, EN LA COMUNA DE VICHUQUEN, ENCONTRANDOSE EL INDIVIDUO MUERTO Y CON UN ESTADO AVANZADO DE DESCOMPOSICION, LO QUE DIFICULTA SU POSIBLE ANALISIS DE QUE PRODUJO SU MUERTE. SE REALIZA UN EXCAVACION EN ZONA APARTADA PARA SU ENTIERRO.</t>
  </si>
  <si>
    <t>LICANTEN</t>
  </si>
  <si>
    <t>PLAYA PAREDES</t>
  </si>
  <si>
    <t xml:space="preserve">SE ACUDE A DENUNCIA EN PLAYA ILOCA COMUNA DE LICANTEN, ENCONTRANDOSE EL INDIVIDUO VARADO CON CONVULSIONES. SE EXAMINA DETERMINANDOSE QUE NO SE VEN HERIDAS EXTERNAS, LUEGO DE UN TIEMPO TOMA REPOSO Y SE MUESTRA CANSADO SIN ALZARSE O OPONERSE A SU TRASLADO A UN LUGAR APARTADO DEL ESTRÉS ANTROPICO. </t>
  </si>
  <si>
    <t>PRESENTA HERIDAS EN EL LOMO</t>
  </si>
  <si>
    <t>SE VUELVE ACUDIR A DENUNCIA DE OTRO LOBO DE MAR EN LA MISMA LOCALIDAD (PLAYA ILOCA), ENCONTRANDOSE EL INDIVIDUO VARADO CON CONVULSIONES Y HERIDAS ANTROPICAS EN EL DORSO. LUEGO DE UN TIEMPO SE EXAMINA Y SE DETERMINA REALIZAR PROCESO DE EUTANASIA POR PARTE DEL VETERINARIO DEL SERVICIO PABLO OLMEDO.</t>
  </si>
  <si>
    <t>PLAYA PELLUHUE</t>
  </si>
  <si>
    <t>RETEN CARABINEROS PELLUHUE</t>
  </si>
  <si>
    <t xml:space="preserve">PINGÜINO HERIDO EN LA PATA, SE ENTREGA AL CENTRO PRIMARIO O CLINICA EN LICANTEN, Y DESPUES SE ENTREGA AL BUIN ZOO DONDE REALIZAN LA EUTANASIA PORQUE ERA INCOMPATIBLE CON LA VIDA,  </t>
  </si>
  <si>
    <t>PELLINES</t>
  </si>
  <si>
    <t>CONSTITUCION</t>
  </si>
  <si>
    <t>POR UN PERIODO CORTO DE TIEMPO , ESTUVO EN LA PLAYA DE PELLINES,DESPUES SE REINTREGO AL MAR.</t>
  </si>
  <si>
    <t>PABLO OLMEDO DONOSO</t>
  </si>
  <si>
    <t>2016-48-09</t>
  </si>
  <si>
    <t>Desembocadura Río Lebu</t>
  </si>
  <si>
    <t>OFICINA TALCAHUANO</t>
  </si>
  <si>
    <t>La informante rescata un pingüino desde el sector de la desembocadura del Río Lebu el día 01/02/2016 ya que éste poseía una herida en el vientre. Se retira el ejemplar de la casa de la informante y se traslada a dependencias de la oficina de Lebu donde se mantiene hasta el día siguiente en que es trasladado a la oficina de Coronel.</t>
  </si>
  <si>
    <t>Marlene Paul Lizana   fono: 75983398</t>
  </si>
  <si>
    <t>2016-48-10</t>
  </si>
  <si>
    <t>Desembocadura Río de Lebu</t>
  </si>
  <si>
    <t>Fundación MundoMar</t>
  </si>
  <si>
    <t>Durante el rescate existían condiciones de marerjada en la zona. El ejemplar se encontraba herido en su pata derecha y además tenía poca movilidad del ala derecha. Se encontraba muy agitado, con respiración forzada. Se trasladó hasta la oficina esperando su traslado a la oficina regional, lo que se concretó al día siguiente.</t>
  </si>
  <si>
    <t>María Paz Cuevas    Fono: 57053476</t>
  </si>
  <si>
    <t>2016-48-11</t>
  </si>
  <si>
    <t>Lloncao</t>
  </si>
  <si>
    <t>El día 02/02/2016, siendo las 11:00 horas, el Sr. David Coñuel se acerca a la Oficina Sernapesca de Lebu a entregar un ejemplar de pingüino de magallanes, el cual fue encontrado en la playa del Sector de Lloncao, perteneciente a la Comuna de Cañete.  Además el Sr. Coñuel indica a los funcionarios de la Oficina, que en el lugar se encontraban otros ejemplares aparentemente de la misma especie, sin vida, los cuales habrian sido atacados por perros.   El ejemplar se encontraba en muy buen estado, buen animo y sin daños visibles, por lo que se decidió liberar en playa Chimpe, lugar apto para liberación debido a su dificil acceso.</t>
  </si>
  <si>
    <t>David Coñuel.     Fono: 71068819</t>
  </si>
  <si>
    <t>2016-48-12</t>
  </si>
  <si>
    <t>Molo Desembocadura Río de Lebu</t>
  </si>
  <si>
    <t>El día 02/02/2016 a las 15:30 horas, el Sr. Patricio Roble se presenta en la Oficina Sernapesca de Lebu para dar aviso sobre la presencia de un ejemplar juvenil de pingüino de magallanes, el cual se encontraba en el molo de la desembocadura del río de Lebu, situación que fue verificada por funcionarios del Servicio, constatando ademas que el ejemplar se encontraba en muy buenas condiciones.  Sin embargo, producto del alto número de turistas, los cuales se encontraban observando, se decidio trasladarlo a un lugar mas tranquilo.  Se libera en la playa chimpe, junto a otro ejemplar de la misma especie.</t>
  </si>
  <si>
    <t>Patricio Roble.     Fono: 84183283</t>
  </si>
  <si>
    <t>2016-48-13</t>
  </si>
  <si>
    <t>Caleta Chimpe</t>
  </si>
  <si>
    <t>Plumaje deteriorado</t>
  </si>
  <si>
    <t>Don Mauricio Santos  encontró el ejemplar  en playa Chimpe y lo trasladó a  la 2° compañía de Bomberos de Lebu. El día domingo 07/02/2016, el funcionario Víctor Cartes recibe al ejemplar. El individuo se encontraba con emaciación  y con problemas en el plumaje. Se mantiene en la oficina hasta el otro día en que es trasladado hasta Lagunillas donde se le entrega al funcionario Emilio Monsalvez, quien lo traslada hasta la Oficina Regional.</t>
  </si>
  <si>
    <t>Mauricio Santos  Fono: 98711749</t>
  </si>
  <si>
    <t>2016-46-14</t>
  </si>
  <si>
    <t>Estero Collen</t>
  </si>
  <si>
    <t xml:space="preserve">Sgto. Cristián Zapata de la Alcaldía de Mar de Tomé se comunica con nuestra oficina el día lunes 8 de febrero para informar el varamiento de un ejemplar de pingüino de Humboldt el día 7 de febrero en el estero Collén en la comuna de Tomé.
El ejemplar se encuentra muy inactivo, prácticamente no reacciona a estímulos, no puede caminar erguido, se sostiene sobre sus alas para poder hacerlo.
Se traslada a la Dirección Regional para su evaluación.
</t>
  </si>
  <si>
    <t>Sgto. Cristián Zapata Alcaldía de mar Tomé 41-2650351</t>
  </si>
  <si>
    <t>2016-42-15</t>
  </si>
  <si>
    <t>Caleta Infiernillo, San Vicente</t>
  </si>
  <si>
    <t>Ejemplar es encontrado en Caleta Infiernillo en San Vicente, en malas condiciones, agonico, es trasladado a dependencias del servicios, sin embargo, fallece antes de llegar a minutos de ser rescatado.</t>
  </si>
  <si>
    <t>MANUEL ALVARADO POBLETE</t>
  </si>
  <si>
    <t>2016-48-16</t>
  </si>
  <si>
    <t xml:space="preserve">Se acude a denuncia realizada a las 17:30 hrs. del día lunes 08/02/2016 a caleta Quidico. Se nos informa telefónicamente que mantenían al ejemplar en agua con hielo, por lo que le solicitamos que le retirara el agua y el hielo por riesgo de hiportermia. La denunciante tenía al ejemplar en su casa, el que se encontraba en muy buen estado. Había sido encontrado en la playa y corría peligro de ser atacado por perros. Luego de la evaluación primaria, se tomó la decisión de reubicarlo en el sector de Morhuilla, cercano a la ciudad de Lebu. </t>
  </si>
  <si>
    <t>Lorna Norambuena  Fono: 999777631    lorna.norambuena@hotmail.com</t>
  </si>
  <si>
    <t>2016-42-17</t>
  </si>
  <si>
    <t>Huachipato (CAP), San Vicente</t>
  </si>
  <si>
    <t>Fallece</t>
  </si>
  <si>
    <t>Ejemplar es encontrado en playa al interior de Huachipato (CAP), en en malas condiciones, con vómitos. Es trasladado de inmediato a dependencias del servicio, donde es atentido por personal veterinario. El ejemplar no presenta mejoría durante su estadía y a los tratamientos, falleciendo el 12-02-2016 en la madrugada.</t>
  </si>
  <si>
    <t>2016-48-18</t>
  </si>
  <si>
    <t>Lago Lanalhue</t>
  </si>
  <si>
    <t>Por denuncia al SAG, se nos informa de la presencia de un Lobo Marino en el Lago Lanalhue, el que se fue a observar el miércoles 03/02/2016, pudiendo divisarle a distancia desde la costa. Luego se hizo seguimiento, con ayuda de la Armada y el Alcalde de Mar del Lago Lanalhue, y pudimos acercarnos en una embarcación y observarlo en dos oportunidades más (13/02/2016 y 24/02/2016), sin encontrar ninguna anomalía evidente en el ejemplar, resultando ser un sub adulto (siempre se observó el mismo ejemplar). La última visita se realizó por denuncia a Carabineros de Cañete. Según turistas del lago, el Lobo Marino tenía un alambre enredado, lo cual fue refutado gracias a nuestra inspección en terreno.</t>
  </si>
  <si>
    <t>Raúl Flores Leyton  Encargado SAG Provincia de Arauco (56-41)2520581–2226048  raul.flores@sag.gob.cl</t>
  </si>
  <si>
    <t>Parque industrial Escuadrón</t>
  </si>
  <si>
    <t>Herida en el abdomen, con sangrado</t>
  </si>
  <si>
    <t>EMILIO MONSALVEZ QUINTEROS</t>
  </si>
  <si>
    <t>Bentoteca</t>
  </si>
  <si>
    <t>MARTA RIQUELME</t>
  </si>
  <si>
    <t>Taucú</t>
  </si>
  <si>
    <t>Respiratoria</t>
  </si>
  <si>
    <t>Llevado a USS</t>
  </si>
  <si>
    <t xml:space="preserve">El día 9 de marzo la Sra. Juana Caro notifica a la Dirección Regional el varamiento de un ejemplar de pingüino de Humboldt en el sector Taucú en Cobquecura.  La Dirección Regional informa a Oficina Tomé para coordinar el rescate y traslado a la USS. La Sra. Caro nos explica que el ejemplar está hace 2 días en el sector, constatamos que presenta heridas en las alas, y se encuentra muy débil. Concretamos el traslado a la USS, sin embargo muere 20 minutos después de su ingreso. </t>
  </si>
  <si>
    <t>Paulina Rodríguez Burgos</t>
  </si>
  <si>
    <t>Punta Morhuilla</t>
  </si>
  <si>
    <t>Lesión caparazón con pérdida de masa osea</t>
  </si>
  <si>
    <t>Capazón lado derecho</t>
  </si>
  <si>
    <t>Animal varado es trasladado desde Lebu a Talcahuano donde hace posta en dependencias de la Dirección regional, al día siguiente es llevada al Centro de rehabilitación de la USS. El ejemplar fallece el 30/04/16.</t>
  </si>
  <si>
    <t>Sergio Herrera</t>
  </si>
  <si>
    <t>2016-50-04</t>
  </si>
  <si>
    <t>playa el maule</t>
  </si>
  <si>
    <t>Viviana Riffo</t>
  </si>
  <si>
    <t>2016-50-05</t>
  </si>
  <si>
    <t>playa agua las niñas</t>
  </si>
  <si>
    <t>fractura e inflamación pata izquierda, heridas en extremidades inferiores</t>
  </si>
  <si>
    <t>se constata su murte del ejemplar en la madrugada del día 16/02/2016</t>
  </si>
  <si>
    <t>Richard Honores</t>
  </si>
  <si>
    <t>2016-50-06</t>
  </si>
  <si>
    <t>Muelle Queule</t>
  </si>
  <si>
    <t>muelle queule</t>
  </si>
  <si>
    <t>presenta heridas en las articulaciones de las patas</t>
  </si>
  <si>
    <t>se procedio a su deposición en el vertedero de la localidad de Tolten</t>
  </si>
  <si>
    <t>2016-50-07</t>
  </si>
  <si>
    <t xml:space="preserve">cortes en cuello y aletas </t>
  </si>
  <si>
    <t>heridas al parecer producidas por redes de enmalle en cuello y aletas</t>
  </si>
  <si>
    <t>se encontraron los ejemplares flotando en los alrededores del muelle de la caleta de Queule, en conjunto con la autoridad marítima</t>
  </si>
  <si>
    <t>2016-50-08</t>
  </si>
  <si>
    <t>se libera sólo el ejemplar mas fuerte</t>
  </si>
  <si>
    <t>estos ejemplares fueron entregados en la oficina de queule por dos turistas</t>
  </si>
  <si>
    <t>Marisol Rodriguez Bastias, Marcos Campos</t>
  </si>
  <si>
    <t>2016-50-09</t>
  </si>
  <si>
    <t>Hualpin</t>
  </si>
  <si>
    <t>40.5</t>
  </si>
  <si>
    <t>fractura visisble en el  derecha</t>
  </si>
  <si>
    <t>fueron liberados en playa ronca(queule), en el límite con la region de los rios</t>
  </si>
  <si>
    <t>2016-50-10</t>
  </si>
  <si>
    <t>caleta la barra</t>
  </si>
  <si>
    <t>herida visible en ala izquierda</t>
  </si>
  <si>
    <t>carabineros de hualpin</t>
  </si>
  <si>
    <t>2016-50-11</t>
  </si>
  <si>
    <t>fue liberado el dia 22/03/2016</t>
  </si>
  <si>
    <t>marisol bastidas,marcos campos</t>
  </si>
  <si>
    <t>marisol rodriguez, marcos campos</t>
  </si>
  <si>
    <t>2016-50-12</t>
  </si>
  <si>
    <t>nigue norte</t>
  </si>
  <si>
    <t>herida visible en pata izquierda</t>
  </si>
  <si>
    <t>fue liberado en playa ronca(queule), junto  a otros dos ejemplares el mismo día</t>
  </si>
  <si>
    <t>Marisol Rodriguez, Marcos Campos</t>
  </si>
  <si>
    <t>2016-63-01</t>
  </si>
  <si>
    <t>2016-64-04</t>
  </si>
  <si>
    <t>PUNTA DE LAPAS</t>
  </si>
  <si>
    <t>Se observa secreción purulenta brotando del costado derecho en la región abdominal.</t>
  </si>
  <si>
    <t>PLAYA SECTOR PUNTA DE LAPAS</t>
  </si>
  <si>
    <t>Luego del aviso de la Autoridad Marítima, se acude a rescatar un ejemplar de lobo marino que se encuantra varado en la playa del sector Punta de Lapas, vivo y en malas condiciones de salud pero con respuesta a estímulos. Presenta diversas heridas en la cabeza, tronco y abdomen así como tambien en las extremidasdes posteriores. Además se observa secreción purulenta brotando del costado derecho del abdomen. Se intenta capturar para trasladarlo a un lugar más seguro y poder realizar un examen más detallado y administrar tratamiento médico; sin embargo luego de tres intentos, el animal finalmente logra volver al mar permaneciendo dentro del agua, por lo que se suspenden las maniobras de captura hasta nuevo aviso.</t>
  </si>
  <si>
    <t>ROBERTO ROSAS QUEZADA</t>
  </si>
  <si>
    <t>2016-64-05</t>
  </si>
  <si>
    <r>
      <t xml:space="preserve">El 17/2/2016 a las 23:30 se recibe llamado de la Autoridad Marítima de Quellón para informar que en sus oficinas esta un pingüino decaído el cual fue entregado por un lugareño del sector Punta de Lapas Quellón. Al llegar a la capitanía el Sargento Cristian Leiva hace entrega del ejemplar, el cual posteriormente es llevado a dependencias del funcionario Cristian Jara donde se realiza un chequeo clínico, el cual demuestra que el pingüino no presenta signología clínica  asociada a un cuadro infeccioso grabe, además de no presentar heridas externas. El 18/2/2016 a las 8:00 se traslada el ejemplar a las oficinas de Sernapesca Quellón donde se le realizan las siguientes acciones: Examen Clínico externo, mantención de temperatura ambiente de 20º C, fluido terapia 30 ml a través de sonda 2 veces al día y alimentación en base sardina.
Debido a la ausencia de cuadro clínico y a al buen estado del ejemplar se decide </t>
    </r>
    <r>
      <rPr>
        <b/>
        <sz val="10"/>
        <color indexed="57"/>
        <rFont val="Arial"/>
        <family val="2"/>
      </rPr>
      <t>liberar al ejemplar y reinsertarlo a su medio natural.</t>
    </r>
    <r>
      <rPr>
        <sz val="10"/>
        <rFont val="Arial"/>
        <family val="2"/>
      </rPr>
      <t xml:space="preserve">
</t>
    </r>
  </si>
  <si>
    <t>2016-64-06</t>
  </si>
  <si>
    <r>
      <t xml:space="preserve">El 26/02/2016 a las 16:00 Sernapesca Quellón recibe llamado de una usuaria identificada como Alejandra Contreras Sanz de Quellón para informar que a orilla de playa salió un pingüino con signos de decaimiento y poca respuesta a estímulos, por lo anterior se procedió a activar el rescate por parte de funcionarios del Servicio, se realizo un análisis físico en el lugar y se decide su traslado a dependencias del Servicio para su evaluación, al examen físico presenta dificultad respiratoria diarrea y emaciación, por lo cual se le administran 30 ml de suero fisiológico a través de sonda 2 veces al día, al día siguiente se monitoreo en 2 oportunidades donde se le aplico la fluidoterapia y tratamiento con antimicóticos y antibióticos de soporte. Además se procede alimentar con sardinas de forma asistida, este protocolo se repite al siguiente día, no encontrando avances en su estado de salud, encontrándose sumamente débil y sin respuesta a la terapia. Por ultimo el día lunes </t>
    </r>
    <r>
      <rPr>
        <b/>
        <sz val="10"/>
        <color indexed="10"/>
        <rFont val="Arial"/>
        <family val="2"/>
      </rPr>
      <t>29/02/2016 fallece</t>
    </r>
    <r>
      <rPr>
        <sz val="10"/>
        <rFont val="Arial"/>
        <family val="2"/>
      </rPr>
      <t xml:space="preserve"> el ejemplar a primeras horas de la mañana.</t>
    </r>
  </si>
  <si>
    <t>NICOLAS NIETO HEREDIA</t>
  </si>
  <si>
    <t>16-54-06</t>
  </si>
  <si>
    <t>Lesión en miembro posterior izquierdo. Solución de continuidad a nivel de piel sin hemorragía ni alcance de músculo. Esta se encuentra asociada a parálisis del miembro afectado.</t>
  </si>
  <si>
    <t>Reserva Pullinque</t>
  </si>
  <si>
    <t>21,29</t>
  </si>
  <si>
    <t>20,50</t>
  </si>
  <si>
    <t>El pingüino fue encontrada en la localidad de Pucatrihue por personal de carabineros del lugar quienes contactaron al Servicio a través de ONEMI. Al momento de llegar al lugar este se encontraba en dependencias de la comisaría con buen nivel de actividad y atención al medio pero postrado y con la lesión descrita en uno de sus miembros. El especimen fue traslado a Puerto Montt y al día siguiente a la reserva Pullinque ubicada en la comuna de Ancud.</t>
  </si>
  <si>
    <t>Humberto González Gaete</t>
  </si>
  <si>
    <t>2016-54-04</t>
  </si>
  <si>
    <t>Pto montt</t>
  </si>
  <si>
    <t>Pichiquillaipe</t>
  </si>
  <si>
    <t xml:space="preserve">Inhumación </t>
  </si>
  <si>
    <t>El cometido inicia a las 11:30 y junto con el funcionario Sr Alexis Forton se asiste al sector de Pichiquillaipe. En el lugar, se realiza necropsia a un  lobo marino común el cual se encuentra muerto en la playa, se presume por su deterioro que  lleva varios días de muerto. El ejemplar presenta una cuerda amarrada a su cuello, cuatro orificos con entrada y salida del cuerpo, uno en el cráneo y el resto en el costado inferior abdominal. Se realiza denuncia.</t>
  </si>
  <si>
    <t>2016-54-05</t>
  </si>
  <si>
    <t>CALBUCO</t>
  </si>
  <si>
    <r>
      <t xml:space="preserve">El pingüino fue encontrada en la localidad de Pucatrihue por personal de carabineros del lugar quienes contactaron al Servicio a través de ONEMI. Al momento de llegar al lugar este se encontraba en dependencias de la comisaría con buen nivel de actividad y atención al medio pero postrado y con la lesión descrita en uno de sus miembros. El especimen fue traslado a Puerto Montt y al día siguiente a la reserva Pullinque ubicada en la comuna de Ancud. el </t>
    </r>
    <r>
      <rPr>
        <b/>
        <sz val="10"/>
        <rFont val="Arial"/>
        <family val="2"/>
      </rPr>
      <t>15 de Mrazo fue liberado en Ahuenco.</t>
    </r>
  </si>
  <si>
    <t>Humberto González Gaete/ Marisol Romero</t>
  </si>
  <si>
    <t>2016-62-04</t>
  </si>
  <si>
    <t>no indica</t>
  </si>
  <si>
    <t>Tenaun</t>
  </si>
  <si>
    <t>sin información</t>
  </si>
  <si>
    <t>don cortes en la zona abdominal. Uno antiguo y otro reciente.</t>
  </si>
  <si>
    <r>
      <t xml:space="preserve">Se encuentra Pingüino herido en el sector de Dalcahue, a travez del marino Díaz se informa desde la capitanía de Puerto . En Dalcahue em ejemplar llega </t>
    </r>
    <r>
      <rPr>
        <b/>
        <sz val="10"/>
        <rFont val="Arial"/>
        <family val="2"/>
      </rPr>
      <t>muerto.</t>
    </r>
  </si>
  <si>
    <t>Pedro Miranda</t>
  </si>
  <si>
    <t>2016-62-05</t>
  </si>
  <si>
    <t>AVISTAMIENTO</t>
  </si>
  <si>
    <t>Avista,ienti, se verifica  estado pingüino de Magallanes  en Centro acopio Salmones Antartica.</t>
  </si>
  <si>
    <t>Carina Maldonado</t>
  </si>
  <si>
    <t>2016-62-03</t>
  </si>
  <si>
    <t>CUCAO</t>
  </si>
  <si>
    <t>CHONCHI</t>
  </si>
  <si>
    <t>Falta ojo izquierdo, partede mandíbula no cierra bien el pico.</t>
  </si>
  <si>
    <t>fallece</t>
  </si>
  <si>
    <r>
      <t xml:space="preserve">EL pingüino fue recuperado desde la playa de Cucao por personal de </t>
    </r>
    <r>
      <rPr>
        <b/>
        <sz val="11"/>
        <color theme="1"/>
        <rFont val="Calibri"/>
        <family val="2"/>
        <scheme val="minor"/>
      </rPr>
      <t xml:space="preserve">Conaf </t>
    </r>
    <r>
      <rPr>
        <sz val="10"/>
        <rFont val="Arial"/>
        <family val="2"/>
      </rPr>
      <t xml:space="preserve">(Parque Nacional Cucao). Se dio aviso a la Oficina Castro,
se retiró el día 03.02.16, y fue trasladado hasta Pullinque, Ancud, para su rehabilitación en </t>
    </r>
    <r>
      <rPr>
        <b/>
        <sz val="11"/>
        <color theme="1"/>
        <rFont val="Calibri"/>
        <family val="2"/>
        <scheme val="minor"/>
      </rPr>
      <t>Chiloé Silvestre.</t>
    </r>
  </si>
  <si>
    <t>2016-60-01</t>
  </si>
  <si>
    <t>CATRUMAN</t>
  </si>
  <si>
    <t>ANCUD</t>
  </si>
  <si>
    <t>ESTABA ENMALLADO</t>
  </si>
  <si>
    <t xml:space="preserve">A las 11:00 hrs. recibimos una denuncia por parte de la Capitanía de Puerto de Ancud que una ballena se encontraba enmallada en el sector de Catruman, por lo que a las 11:10 nos presentamos en Capitanía con Gabriel Alarcón, embarcándonos casi inmediatamente en un bote inflable de la autoridad marítima, pero después de un tercio del trayecto el motor presento fallas y tuvimos que devolvernos, cambiar el bote y partir nuevamente, al llegar al lugar habían 3 embarcaciones artesanales alrededor del ejemplar el que si bien se encontraba cerca de la costa, no se encontraba varado aun, pero si completamente enmallado de la cabeza a la cola y casi inmóvil, en consideración a la estabilidad de la embarcación nos trasladamos a una artesanal y al no poder contar con implementos necesarios se improvisó utilizando bicheros y cuchillos, cortando y  sacando los paños de red a mano de a poco, cuando quedaba poco por liberar se complicó la faena, porque la ballena al sentirse libre fue tomando una actitud más activa, por lo aumentaba el riesgo que con la cola pudiera golpear la embarcación, por suerte las veces en que se metió debajo  solo la golpeo levemente, una vez que se le desenmallo, la ballena al parecer se encontraba confundida y desorientada  por que se acercaba a la playa, pero se desvaraba sola, con las embarcaciones se le trato de dirigir a la parte profunda de la bahía, donde después de un rato de seguirla la dejamos tranquila porque la podíamos confundir más con el ruido de los motores. Según indican los pescadores las ballenas cuando entran a la bahía normalmente se desorientan por lo que la recorren entera y prueban varias direcciones hasta que encuentran la salida. El ejemplar no presentaba heridas sangrantes visibles al terminar el rescate.
Participantes en el rescate 
Sernapesca Gabriel Alarcón y Cesar Sepulveda
Un bote inflable de Capitanía y 3 marineros
3 botes artesanales
Duración del operativo entre las 11:10 a las 14:10  del día 29 de Febrero del 2016
Ninguna persona de los que participaron en el rescate resultó lesionada ni tampoco se dañaron los medios materiales involucrados, solamente se perdieron las redes.
La red en que se había enmallado la ballena era una red de enmalle monofilamentosa para capturar pejegallo, según los pescadores la ballena había pasado a arrastrar 10 paños de red.
La ballena tenía aprox. 10 m y con casi un 100% de certeza afirmaría que era una jorobada, por su aspecto general externo y las siguientes características, cabeza con protuberancias, forma y posición de su aleta dorsal, varias veces ejecuto  movimientos en que se arqueaba  que le daban la apariencia de su nombre y la aleta pectorales muy largas y claras. Siempre el ejemplar se mantuvo en una posición dorsal, lo que impidió observar otras estructuras. 
Se utilizó un celular para tomar las fotos, que por lo difícil de las circunstancias, de mucho movimiento, gran cantidad de agua salpicada y evitar dañar el equipo institucional, no salieron de la mejor calidad
</t>
  </si>
  <si>
    <t>CESAR PATRICIO SEPULVEDA PANICELLO</t>
  </si>
  <si>
    <t>2016-60-02</t>
  </si>
  <si>
    <t>MAR BRAVA</t>
  </si>
  <si>
    <t>10.07</t>
  </si>
  <si>
    <t>2.1</t>
  </si>
  <si>
    <t>El ejemplar fue traido a la oficina por un grupo de turistas por lo que la ubicación indicada del varamiento es referencial respecto a la playa donde se encontro, el ejemplar no se encontraba enfermo sino que tenia una malformacion en sus patas, aparte de eso se encontraba bien, fue llevado el mismo dia Chiloe silvestre quien determino que era irrecuperable . Fallece se solicita para taxidermia ONG Chiloe Silvestre.</t>
  </si>
  <si>
    <t>2016-60-03</t>
  </si>
  <si>
    <t>PUÑIHUIL</t>
  </si>
  <si>
    <t>2,3</t>
  </si>
  <si>
    <t>Se recibe llamado de personal de Conaf que informa que en sus dependencias (Piñihuil), tienen un pingüino que según ellos se veia enfermo, estresado y con bajo animo. al ir a buscarlo se observó de buen animo, pero igual se traslado en el mismo momento a Reseva Marina Pullinque para su evaluación y tratamiento si fuera necesario.Cabe señalar que personal de conaf rescató al pingüino de turistas que lo estaban estresando. Se liberan en la Reserva Marina .</t>
  </si>
  <si>
    <t>Paula Paillao</t>
  </si>
  <si>
    <t>2016-60-04</t>
  </si>
  <si>
    <t>presenta un corte en la zona caudal</t>
  </si>
  <si>
    <t>Se recepciona en la reserva marina Pullinque a ejemplar de Pingüino herido en la zona ventral y caudal. Se liberan en la Reserva Marina .</t>
  </si>
  <si>
    <t>Usuarios</t>
  </si>
  <si>
    <t>2016-60-06</t>
  </si>
  <si>
    <t>Llega por usuarios, no hay mayores antecedentes. Se informa que el ejemplar llega decaido, y al paso de los días fallece.</t>
  </si>
  <si>
    <t>Inmediatamente despues de ser avisados concurrimos al lugar, al llegar detectamos que el ejemplar estaba en una condicion muy mala no respondiendo a ningun estimulo, por lo anterior inmediatamente lo subimos al vehiculo institucional y lo transportamos al centro de rescate chiloe silvestre</t>
  </si>
  <si>
    <t>2016-64-07</t>
  </si>
  <si>
    <r>
      <t xml:space="preserve">El 21/03/2016 a las 10:30 hrs. Sernapesca Quellón recibe llamado de personal del acopio Río dulce, indicando que se encontró un </t>
    </r>
    <r>
      <rPr>
        <b/>
        <sz val="10"/>
        <rFont val="Arial"/>
        <family val="2"/>
      </rPr>
      <t xml:space="preserve">pinguino muerto varado </t>
    </r>
    <r>
      <rPr>
        <sz val="10"/>
        <rFont val="Arial"/>
        <family val="2"/>
      </rPr>
      <t xml:space="preserve">a la orilla de la playa aledaña al acopio. Se procedió a traerlo a la oficina para revisión, donde se evidencia que se encuentra con lesiones producto de aves carroñeras a nivel craneal e inguinal. Posteriormente es trasladado al sector playa chaiguao para ser enterrado. </t>
    </r>
  </si>
  <si>
    <t>Natalia Cámpora Contreras</t>
  </si>
  <si>
    <t>Inmediatamente despues de ser avisados concurrimos al lugar, al llegar detectamos que el ejemplar estaba en una condicion muy mala no respondiendo a ningun estimulo, por lo anterior inmediatamente lo subimos al vehiculo institucional y lo transportamos al centro de rescate chiloe silvestre. El 12 de marzo por la noche fallece, debido a una aguda neumonía y es solicitado por la ONG para taxidermia.</t>
  </si>
  <si>
    <t>Golfo de Penas</t>
  </si>
  <si>
    <t>en mismo lugar</t>
  </si>
  <si>
    <t>En expedición realizada al Golfo de penas en embarcación de la AAMM "Micalvi" como parte de la investigación de la mortalidad masiva de ballenas en compañía de PDI, se evidencia dos nuevos ejemplares muertos de ballenas, uno flotando y el otro varado en playa de grava en puerto sligth.</t>
  </si>
  <si>
    <t>Caleta Buena</t>
  </si>
  <si>
    <t>Conforme conversación telefónica con DN, la expedición liderada por Vreni Hausserman, Keri-Lee Pashuk y Carolina Simon Gutstein informadan a Sernapesca haber encontrado 4 especímenes de ballenas frescos. Se solicita permiso para la toma de muestras y necropsias. datos finales fueorn proporcionados por carolina Gutstein</t>
  </si>
  <si>
    <t>Carolina Simon Gutstein</t>
  </si>
  <si>
    <t>Bahia Puerto Cisnes</t>
  </si>
  <si>
    <t xml:space="preserve">Puerto Cisnes </t>
  </si>
  <si>
    <t>Bahia puerto Cisnes</t>
  </si>
  <si>
    <t xml:space="preserve">Presenta sangramiento bucal por enmalle con red </t>
  </si>
  <si>
    <t xml:space="preserve">Relleno sanitario Puerto Cisnes </t>
  </si>
  <si>
    <t xml:space="preserve">El día 29 de marzo del presente, se recibe llamado desde la capitanía de puerto de Puerto Cisnes, en el cual se notifica el hallazgo de un Delfin Chileno muerto enmallado a un costado del terminal portuario de Puerto Cisnes. Al lugar acudió un funcionario del Servicio (Jaime Díaz Viñarta) quien en conjunto con personal de la Armada recuperaron al individuo muerto, y además, conjeturaron que la causa de muerte del individuo habria sido accidental, debido a que este se encontraba emnallado en una red del tipo "robalera", la cual es usada frecuentemente por pescadores locales para capturar peces (robalos, pejerreyes) en zonas cercanas a la costa de baja profundidad. Posteriormente el cuerpo del animal fue llevado, y dispuesto como destino final, al relleno sanitario Municipal de la comuna de Puero Cisne.    </t>
  </si>
  <si>
    <t xml:space="preserve">Germán Hernández S. </t>
  </si>
  <si>
    <t>En el mismo lugar</t>
  </si>
  <si>
    <t>Se recibe llamado de Reten Carabineros Agua Fresca por presencia de Lobofino en la playa, se concurre al lugar y se aprecia que el lobo estaba descansando en la playa y es estimulado a regresar al agua y se aleja nadando sin problemas.</t>
  </si>
  <si>
    <t>Pilar Godoy,Santiago Astete C., Patricio Diaz</t>
  </si>
  <si>
    <t>Se traslada a Punta Arenas</t>
  </si>
  <si>
    <t>El ave se observa en regulares condiciones generales, con evidencias de heridas penetrantes en región cervical y hombro derecho, atento al medio con actividad moderada de desplazamiento y sin vocalizaciones.</t>
  </si>
  <si>
    <t>Jazel Muñoz Valenzuela</t>
  </si>
  <si>
    <t>Chabunco</t>
  </si>
  <si>
    <t>Se retira en Reten</t>
  </si>
  <si>
    <t>Traslado a Puerto Montt</t>
  </si>
  <si>
    <t>Por llamado desde Reten de Carabineros se retira pingüino magallanico con herida en el pecho con colgajo de piel seca, pata derecha no la apoya, posible fractura o daño neurologico, se realiza traslado a Puerto Montt para su recuperación y tratamiento en centro de la Univ. San Sebastian.</t>
  </si>
  <si>
    <t>Pilar Godoy, Santiago Astete</t>
  </si>
  <si>
    <t>El lobo marino no presentaba heridas, solamente sale a descansar y se proteje para que no tenga ataques de perros y no sea mlestado por las personas que caminaban por el lugar.</t>
  </si>
  <si>
    <t>Marcela Figueroa, Raúl Martinez, Santiago Astete</t>
  </si>
  <si>
    <t>Reten de Carabineros Río Seco</t>
  </si>
  <si>
    <t>El ejemplar se encuentra inactivo, responjdiendo de manera lenta ante estimulos externos, sin tratar de defenderse ni arrancar ante nuestra presencia.</t>
  </si>
  <si>
    <t>Francisco Calderon Gonzalez</t>
  </si>
  <si>
    <t>Punta Carrera</t>
  </si>
  <si>
    <t>Transportado en Barcaza</t>
  </si>
  <si>
    <t>Bahía Laredo</t>
  </si>
  <si>
    <t>Pingüino rescatado desde faro San Isidro. El ejemplar estaba en buenas condiciones pero con bajo peso, fue transportado desde el faro en barcaza para ser entregado a funcionarios de Sernapesca. Se procede a su recuperación en dependencias del Servicio, para su posterior liberación.</t>
  </si>
  <si>
    <t>Santiago Astete C., Patricio Diaz O.</t>
  </si>
  <si>
    <t>Clinica Timaukel</t>
  </si>
  <si>
    <t>Pingüino magallanico se traslada a la Clinica veterinaria Timaukel para su evaluación y suturar herida en el cuello y para su recuperación y posterior liberación a su medio.</t>
  </si>
  <si>
    <t>Santiago Astete C.</t>
  </si>
  <si>
    <t>Costanera, Muelle A.Prat</t>
  </si>
  <si>
    <t>Isla Magdalena</t>
  </si>
  <si>
    <t>Se realiza traslado del pingüino magallanico en barcaza hasta la Isla Magdalena donde funcionarios de CONAF, reciben el pingüino para su liberación.</t>
  </si>
  <si>
    <t>Santiago Astete ,Pilar Godoy</t>
  </si>
  <si>
    <t>Methanex</t>
  </si>
  <si>
    <t>Oficina Methanex</t>
  </si>
  <si>
    <t>Sector Sta. María</t>
  </si>
  <si>
    <t>Pingüino en buenas condiciones, es liberado en el sector Santa María ubicada en Porvenir.</t>
  </si>
  <si>
    <t>Domicilio particular</t>
  </si>
  <si>
    <t>Se recibe llamado de particulares que tienen pingüino en su domicilio, se concurre y se retira ejemplar y se deja a resguardo en bodega del Servicio para llevarlo  clinica veterinaria para su evaluación.</t>
  </si>
  <si>
    <t>Pilar Godoy, Fabiola Pacheco</t>
  </si>
  <si>
    <t>Estacionamiento</t>
  </si>
  <si>
    <t>Sector Faro</t>
  </si>
  <si>
    <t>Individuo se encontraba en etapa de cambio de plumaje</t>
  </si>
  <si>
    <t>Reten de Carabineros</t>
  </si>
  <si>
    <t>Se retira pingüino con heridas por ataque de gaviotas, le falta ojo izquierdo, esta en malas condiciones. Fue rescatado por Carabineros de Río Seco. Se deribará a Clinica Veterinaria.</t>
  </si>
  <si>
    <t>Elizabeth Godoy - Hernan Mansilla</t>
  </si>
  <si>
    <t>Gobernación maritima</t>
  </si>
  <si>
    <t>Herida en el cuello flanco izquierdo, se encuentra seca.</t>
  </si>
  <si>
    <t>Se recibe llamado de funcionarios de la Armada por pingüino en la costanera, que es retirado y dejado a resguardo en la Gobernación marítima, posteriormente es entregado a Sernapesca, se revisa encontrandose en buen estado general,y agresivo. Solo herida en el flanco izquierdo del cuello, se deja a resguardo para entregar a medico veterinario al día siguiente.</t>
  </si>
  <si>
    <t>Elizabeth Godoy</t>
  </si>
  <si>
    <t>Sector Bahía Chilota</t>
  </si>
  <si>
    <t>traslado a Punta Arenas</t>
  </si>
  <si>
    <t>El ave se observa en regulares condiciones generales, con evidencia de heridas semicircular en región pectoral y dorsal superior, atenta al medio, con actividad reducida de desplazamiento y sin vocalizaciones.</t>
  </si>
  <si>
    <t>Roman Guijuelos</t>
  </si>
  <si>
    <t>Sector Leñadura</t>
  </si>
  <si>
    <t>sanguinolento por el pico</t>
  </si>
  <si>
    <t>Se recibe llamado por la tarde a telefono de rescate, se concurre a sector Leñadura km 8 y medio  y se encuentra pingüino muerto, se retira del sector y se informa a las personas que hacen la denuncia sobre la situacióndel pingüino, no se aprecia heridas externas en el animal.</t>
  </si>
  <si>
    <t>Elizabeth Godoy - Santiago Astete C.</t>
  </si>
  <si>
    <t>Entrregado por Personal de ENAP</t>
  </si>
  <si>
    <t>30/03/2016 en Sernapesca</t>
  </si>
  <si>
    <t>Pingüino en buenas condiciones, activo y con buena respuesta a estimulos, presenta heridas superficiales en cuello y pata derecha. Se deja en dependencias de Sernapesca para su recuperación.</t>
  </si>
  <si>
    <t>Lontra Felina</t>
  </si>
  <si>
    <t>Nutria no presenta daños externos, pero su condicion corporal es muy delgada, no se conocen antecedentes de daños antropogenicos</t>
  </si>
  <si>
    <t>Presenta corte en las dos alas,  ala derecha presenta herida infectada y fractura</t>
  </si>
  <si>
    <t>Enmallamiento es razon posible por el tipo de lesiones</t>
  </si>
  <si>
    <t>Pingüino fue encontrado en playa con graves lesiones, producto de las cuales fallece en el CEREFAS</t>
  </si>
  <si>
    <t xml:space="preserve">Club de yates </t>
  </si>
  <si>
    <t>rampa</t>
  </si>
  <si>
    <t>mordedura de otro lobo marino</t>
  </si>
  <si>
    <t>Ejemplar presenta heridas cusadadas por peleas con otros machos, personal aleja ejemplar por riesgo a niños</t>
  </si>
  <si>
    <t>Constanza Montes</t>
  </si>
  <si>
    <t>Herida cicatrizando en aleta</t>
  </si>
  <si>
    <t>Entregado por turistas a Carabineros de Mehuin, quienes resguardan y entregan a inspector de Sernapesca</t>
  </si>
  <si>
    <t>Missisipi</t>
  </si>
  <si>
    <t>Presenta herida en pata derecha</t>
  </si>
  <si>
    <t>Entregado por persona al CEREFAS de la UACH</t>
  </si>
  <si>
    <t>Marisol Beltran</t>
  </si>
  <si>
    <t>Dos cortes paralelos sentido diagonal en el dorso del caparazon</t>
  </si>
  <si>
    <t>Caparazon quebrado en zona dorsal derecha, se observan restos de sangre</t>
  </si>
  <si>
    <t>Restos de sangre en el caparazon</t>
  </si>
  <si>
    <t>Ejemplar encontrado por recolectora del sector Huape. Presenta caparazon quebrado zona dorsal derecha( 30cm. Aprox). Se observa activo y en buenas condiciones aunque para respira con un poco de dificultad. Es enviado via area al centro de rehabilitacion de tortugas en la Universidad de Antofagasta</t>
  </si>
  <si>
    <t>Mar - Liberado en playa chica de  Curiñanco</t>
  </si>
  <si>
    <t>Pingüino varado en desembocadura del rio lingue, poco activo ante estimulos</t>
  </si>
  <si>
    <t>Pingüino no se para y presenta marcas en la piel del dorso</t>
  </si>
  <si>
    <t>Pingüino no se para por si solo, solo se mantiene acostado en el piso presenta marcas en el dorso.</t>
  </si>
  <si>
    <t>WGS 86</t>
  </si>
  <si>
    <t>Pingüino es mantenido por carabineros de Mehuin previo su retiro por inspector</t>
  </si>
  <si>
    <t>ALVARO GUIÑEZ</t>
  </si>
  <si>
    <t>MISMO LUGAR</t>
  </si>
  <si>
    <t>ANIMAL ACTIVO, SE ENCUENTRA ENTRE ROCAS DE DIFICIL ACCESO. SE INCENTIVA A MOVERSE HACIA LA ORILLA Y EL ANIMAL PUEDE VOLVER AL AGUA.</t>
  </si>
  <si>
    <t>TATIANA RIVERA VALENZUELA</t>
  </si>
  <si>
    <t>Faro de los Marinos</t>
  </si>
  <si>
    <t>Se dejó descanzando en un Canil, en dependencias de la Oficina de la Dirección Regional, y murio al día siguiente.</t>
  </si>
  <si>
    <t>Tatiana Rivera</t>
  </si>
  <si>
    <t>Proximo a Plaza La Lisera</t>
  </si>
  <si>
    <t>Dada la mala condicion del ejemplar, fue trasladado desde playa La Lisera a la oficia de la direccion regional, donde recibio atencion primaria, al dia siguiente producto de su estado murio</t>
  </si>
  <si>
    <t>Sergio Barraza</t>
  </si>
  <si>
    <t>06.57</t>
  </si>
  <si>
    <t>31.02</t>
  </si>
  <si>
    <t xml:space="preserve">vertedero </t>
  </si>
  <si>
    <t>56.63</t>
  </si>
  <si>
    <t>43.54</t>
  </si>
  <si>
    <r>
      <t xml:space="preserve">Ejemplar es encontrado en Playa Las Machas por personas que circulanban  en el sector. Funcionarios de Sernapesca acuden al lugar encontrando una especie de </t>
    </r>
    <r>
      <rPr>
        <i/>
        <sz val="8"/>
        <rFont val="Arial"/>
        <family val="2"/>
      </rPr>
      <t>Chelonia mydas agassizii</t>
    </r>
    <r>
      <rPr>
        <sz val="8"/>
        <rFont val="Arial"/>
        <family val="2"/>
      </rPr>
      <t>, en evidente estado de descompocicion y sin sus extremidades blandas (solo estaba el esqueleto. Se contacta a pérsonal de la municipalidad y empresa de aseo para el retiro del ejemplar el cual es llevado al vertedero municipal.</t>
    </r>
  </si>
  <si>
    <t>21.12</t>
  </si>
  <si>
    <t>05.33</t>
  </si>
  <si>
    <r>
      <t xml:space="preserve">Ejemplar es encontrado en Playa Las Machas por personas que transitaban por el lugar. Funcionarios de Sernapesca acuden a dicha parte de la playa encontrando una especie de </t>
    </r>
    <r>
      <rPr>
        <i/>
        <sz val="8"/>
        <rFont val="Arial"/>
        <family val="2"/>
      </rPr>
      <t>Phocoena spinipinnis</t>
    </r>
    <r>
      <rPr>
        <sz val="8"/>
        <rFont val="Arial"/>
        <family val="2"/>
      </rPr>
      <t xml:space="preserve"> en evidente estado de descompocicion y con algunos rasgos de haber sido consumida por aves carroñeras del sector (</t>
    </r>
    <r>
      <rPr>
        <i/>
        <sz val="8"/>
        <rFont val="Arial"/>
        <family val="2"/>
      </rPr>
      <t>Cathartes aura</t>
    </r>
    <r>
      <rPr>
        <sz val="8"/>
        <rFont val="Arial"/>
        <family val="2"/>
      </rPr>
      <t>). Tambien, se evidencia que la ejemplar estaba preñada. Se contacta a pérsonal de la municipalidad y empresa de aseo para el retiro del ejemplar el cual es llevado al vertedero municipal.</t>
    </r>
  </si>
  <si>
    <t>Termoelectrica Guacolda</t>
  </si>
  <si>
    <t>se reubico en una playa cercana para que siguiera su proceso natural</t>
  </si>
  <si>
    <t>Ejemplar encontrado por residente en Playa La Herradura.  Estaba extremadamente débil.  Al llegar Sernapesca a buscarlo a la playa ya se encontraba muerto.</t>
  </si>
  <si>
    <t>Ejemplar encontrado por turistas, quienes dieron aviso a Sernapesca.  En el lugar se constató el varamiento, y que el ejemplar carecía de marcas y heridas.  Se gestionó con la I. Municipalidad de La Serena su entierro en la propia playa.</t>
  </si>
  <si>
    <t>EL BATRO</t>
  </si>
  <si>
    <t xml:space="preserve">ANIMAL SE ENCONTRABA DÉBIL CON UNA HERIDA EN LABIO INFERIOR. NO REACCIONABA A ESTÍMULOS POR LO QUE SE LLEVA A HOSPITAL UST. </t>
  </si>
  <si>
    <t>EDUARDO VEGA</t>
  </si>
  <si>
    <t>SE RECIBE AVISO SOBRE EJEMPLAR DE PINGÜINO VARADO EN PLAYA LAS SALINAS, AL LLEGAR AL LUGAR NO SE ENCUENTRA Y TAMPOCO EN PLAYAS ALEDAÑAS.</t>
  </si>
  <si>
    <t xml:space="preserve">EJEMPLAR SE ENCUENTRA DESCANSANDO EN LA PLAYA JUNTO A OTROS LOBOS, PRESENTA UNA SOGA ALREDEDOR DEL CUELLO QUE LE LASCERA CON SANGRAMIENTO. DEBIDO A LAS CONDICIONES DEL LUGAR Y DE LOS EJEMPLARES NO FUE POSIBLE REALIZAR EL RESCATE. FINALMENTE SE AVISTA EL DÍA 21 DE ABRIL DONDE SE OBSERVA CON HERIDAS EN EL CUELLO PERO SIN LA SOGA. </t>
  </si>
  <si>
    <t>PLAYA AV. BORGOÑO</t>
  </si>
  <si>
    <t>LOBO MARINO COMÚN ENCONTRADO EN PLAYA DE ARENA A LA ALTURA DE AV. BORGOÑO 12425 VIÑA DEL MAR. SE ENCUENTRA MUERTO, APARENTEMENTE DE FORMA NATURAL SIN LESIONES ATRIBUIBLES A TERCEROS.</t>
  </si>
  <si>
    <t>ROBERTO MANCILLA</t>
  </si>
  <si>
    <t xml:space="preserve">SE RECIBE A VISO POR PARTE DE MUNICIPIO DEL QUISCO POR EJEMPLARES MUERTOS, SE SOLICITAN FOTOGRAFÍAS Y QUE OBSERVEN SI PRESENTAN MARCAS O HERIDAS. UNO DE ELLOS PRESENTA UNA LESIÓN ALREDEDOR DEL CUELLO. MUNICIPIO LOS ENTIERRA EN LA PLAYA. </t>
  </si>
  <si>
    <t xml:space="preserve">SE RECIBE AVISO DESDE MUNICIPIO DEL QUISCO POR 3 EJEMPLARES DE PINGÜINO MUERTOS EN PLAYA. SE RETIRAN DEL SECTOR Y SE REALIZA NECROPSIA EN OFICINA SAN ANTONIO CONCLUYENDO QUE FALLECIERON POR INMERSIÓN. </t>
  </si>
  <si>
    <t>POZA PUERTO</t>
  </si>
  <si>
    <t xml:space="preserve">SE INFORMA POR EMPRESA BELFI DEL PUERTO DE LOBO MUERTO EN ESTADO DE DESCOMPOSICIÓN PARA SOLICITAR APROBACIÓN DE TRASLADO MAR ADENTRO. SE AUTORIZA. </t>
  </si>
  <si>
    <t>PUNTA CULEBRA</t>
  </si>
  <si>
    <t>FUNDACIÓN MUNDOMAR</t>
  </si>
  <si>
    <t xml:space="preserve">SE RECIBE LLAMADO EL 28/04/2016 CERCA DE LAS 18:00, DEBIDO A LA LEJANÍA DEL SECTOR Y CONDICIONES DEL CAMINO Y PLAYA NO SE PUDO EFECTUAR RESCATE HASTA 29/04/2016. EJEMPLAR ESTÁ MUY DESHIDRATADO Y SE DERIVA A FUNDACIÓN MUNDOMAR. </t>
  </si>
  <si>
    <t>EJEMPLAR ES ENCONTRADO FLOTANDO EN SECTOR MUELLE PRAT, ES DERIVADO A HOSPITAL VETERINARIO UST VIÑA DEL MAR Y POSTERIORMENTE A FUNDACIÓN MUNDOMAR DONDE FALLECE (18-05-2016) PRODUCTO DE SEPTICEMIA Y FALLA CARDIACA.</t>
  </si>
  <si>
    <t>SECTOR EL BATO</t>
  </si>
  <si>
    <t xml:space="preserve">INFORMACIÓN RECIBIDA POR AUTORIDAD MARÍTIMA DE QUINTERO INDICANDO QUE HABÍA UN LOBO MUERTO EN SECTOR DE PLAYA EL BATO, SE CONCURRE AL LUGAR NO ENCONTRANDO INDICIOS DEL ANIMAL. </t>
  </si>
  <si>
    <t>ABDOMEN</t>
  </si>
  <si>
    <t xml:space="preserve">SE ACUDE HA LLAMADO DE VARAMIENTO DE LOBO MARINO EN PLAYA LAS TORPEDERAS, AL LLEGAR SE ENCUENTRA ANIMAL DE GRAN TAMAÑO MUERTO. SE DA AVISO A DEPARTAMENTO DE ASEO Y ORNATO DE LA MUNICIPALIDAD DE VALPARAÍSO PARA QUE DISPONGAN DEL CADAVER. </t>
  </si>
  <si>
    <t>EJEMPLAR ES ENTREGADO POR FUNCIONARIOS MUNICIPALIDAD DE CARTAGENA. PRESENTA HERIDAS EN ALETAS Y PIES. FALLECE EN HOSPITAL UST EL 30-05-2016</t>
  </si>
  <si>
    <t>INFORMACIÓN RECIBIDA VÍA MAIL DESDE NIVEL CENTRAL, INDICANDO QUE EN PLAYA EL LIBRO HAY UN LOBO EN MALAS CONDICIONES. FALLECE EL JUEVES 02 JUNIO 2016 (DIARREA HEMORRÁGICA)</t>
  </si>
  <si>
    <t>Playa la Pancora</t>
  </si>
  <si>
    <t>15.24</t>
  </si>
  <si>
    <t>37.11</t>
  </si>
  <si>
    <t>especimen varado muerto en perfectas condiciones sin presencia de daños externos, el cadaver fue derivado al museo de historia natural</t>
  </si>
  <si>
    <t>Jorge Carreño</t>
  </si>
  <si>
    <t>playa pichilemu</t>
  </si>
  <si>
    <t>55.95</t>
  </si>
  <si>
    <t>13.30</t>
  </si>
  <si>
    <t>48.37</t>
  </si>
  <si>
    <t>11.49</t>
  </si>
  <si>
    <t>especimen activo sin evidencias de problemas fisicos, se libera en sector cercano a pinguineras de topocalma</t>
  </si>
  <si>
    <t>victor hugo muñoz ortiz</t>
  </si>
  <si>
    <t>elefante marino varado en playa Llico, individuo realizando proceso muda de piel.</t>
  </si>
  <si>
    <t>FRANCISCO CHAVEZ ESTRADA</t>
  </si>
  <si>
    <t>MAMIFERO EN BUENAS CONDICIONES, RESPONDE A LOS ESTIMULOS. SE REALIZARÁ MONITOREO DIARIO, YA QUE, SU PRESENCIA EN LA ZONA SE PODRÍA DAR POR LA MUDA DE PIEL QUE PRESENTAN EN ALGUNAS EPOCAS DEL AÑO.</t>
  </si>
  <si>
    <t xml:space="preserve">SE MANTIENE EN EL LUGAR </t>
  </si>
  <si>
    <t>Concepción</t>
  </si>
  <si>
    <t>Lesión con exposición osea en la zona axilar</t>
  </si>
  <si>
    <t>Denuncia realizada por Katherine Roa, de la Clínica Universitaria U. de Concepción, quien avisa del varamiento de un ejemplar de pingüino el cual fue llevado por un miembro de la comunidad a la clínica. El ejemplar es trasladado al día siguiente al Centro de rehabilitación de la Universidad San Sebastiaán por funcionarios del Servicio.</t>
  </si>
  <si>
    <t>Katherine Roa</t>
  </si>
  <si>
    <t>CARLOS NAVARRO</t>
  </si>
  <si>
    <t>Puerto Talcahuano</t>
  </si>
  <si>
    <t>Flotando en el mar</t>
  </si>
  <si>
    <t>El Sábado 16-04-2016, una tortuga es recogida flotando en el mar por embarcación de operaciones del Puerto Talcahuano, informando a Capitanía de Puerto, quienes denuncian el varamiento al Servicio. Se acude con prontitud al lugar, trasladando al ejemplar al centro de rehabilitación de la Universidad San Sebastián.</t>
  </si>
  <si>
    <t>Capitanía de Pto. Talcahuano</t>
  </si>
  <si>
    <t>HUMBERTO POOL PERALTA</t>
  </si>
  <si>
    <t>CAMILO SALAZAR</t>
  </si>
  <si>
    <t>Heridas en la caparazón, presuntamente por helices</t>
  </si>
  <si>
    <t>Registrada la denuncia por parte de la comunidad y periodistas, el Servicio acude inmediatamente al lugar, donde el ejemplar es custodiado por la Armada, observandose en mal estado. El ejemplar se traslada al centro de rehabilitación de la USS, donde mediante diagnostico por parte de veterinarios a cargo, se postula que las heridas que presenta el ejemplar en su caparazón habrían sido producidas por helices de embarcación. El ejemplar fallece al día siguiente por causa de las graves heridas.</t>
  </si>
  <si>
    <t>Capitanía Pto. Talcahuano</t>
  </si>
  <si>
    <t>180 aprox.</t>
  </si>
  <si>
    <t>Agujero en el dorso</t>
  </si>
  <si>
    <t xml:space="preserve">Herida presuntamente por acción antrópica </t>
  </si>
  <si>
    <t>Ejemplar presenta indicios de muerte por acción antropogénica. Debido a su tamaño se coordina necropsia in situ. Denuncia a fiscalía.</t>
  </si>
  <si>
    <t xml:space="preserve">Playa "Tortuga Talcahuano" </t>
  </si>
  <si>
    <t>&gt; 200 kg cada uno</t>
  </si>
  <si>
    <t>Agujeros en el cuerpo</t>
  </si>
  <si>
    <t xml:space="preserve">Heridas presuntamente por acción antrópica </t>
  </si>
  <si>
    <t>Ejemplares presentan indicios de muerte por acción antropogénica. Debido a su tamaño se coordina necropsia in situ. Denuncia a fiscalía.</t>
  </si>
  <si>
    <t>Cerro verde bajo</t>
  </si>
  <si>
    <t>Se registra denuncia del varamiento de un ejemplar de pingüino en Penco, acudiendo un funcionario de la oficina de Talcahuano. Al evaluar el ejemplar de acuerdo al manual de rescate, es posible evidenciar que se encuentra en buen estado, probablemente descansando. Debido al peligro de lo zona en que se encuentra (perros vagos y cercano a viviendas de pescadores artesanales) se decide relocalizarlo en un sitio seguro y alejado, el cual queda cercano al lugar de varamiento del ejemplar, en la comuna de Penco.</t>
  </si>
  <si>
    <t>Herida perforante</t>
  </si>
  <si>
    <t>Cadáver en playa Lenga, ejemplar presenta una herida perforante, indicio acción antopogénica. Municipalidad de Hualpén entierra al ejemplar en la playa. Denuncia a fiscalía.</t>
  </si>
  <si>
    <t>SERGIO FLORES CLARAMUNT</t>
  </si>
  <si>
    <t>Canal Ifarle</t>
  </si>
  <si>
    <t>220 kg aprox</t>
  </si>
  <si>
    <t>Se realiza terreno junto a la Armada, para remolcar el ejemplar, la profundidad de la columna de agua no es suficiente para sacarlo.</t>
  </si>
  <si>
    <t>MARTA RIQUELME SALAS</t>
  </si>
  <si>
    <t>85 kg</t>
  </si>
  <si>
    <t>No se encuentra. Armada remolca a ejemplar mar adentro.</t>
  </si>
  <si>
    <t>2016-62-06</t>
  </si>
  <si>
    <t>30,0</t>
  </si>
  <si>
    <t>37,7</t>
  </si>
  <si>
    <t>Espuma por la boca</t>
  </si>
  <si>
    <t>30,4</t>
  </si>
  <si>
    <t>40, 4</t>
  </si>
  <si>
    <t xml:space="preserve">Se encontraba en la playa de Cucao, sector Chanquin. No había presencia de aves carroñeras. </t>
  </si>
  <si>
    <t>Pedro Miranda Miranda</t>
  </si>
  <si>
    <t>2016-64-08</t>
  </si>
  <si>
    <t>Camara congelado USS</t>
  </si>
  <si>
    <t>El ejemplar  se encontraba decaído, según informe de necropsia presentaba sintomas de neumonía.. El ejemplar fallece el 28 de abril.</t>
  </si>
  <si>
    <t>Claudio Arcos</t>
  </si>
  <si>
    <t>Pingüino de Magallanes</t>
  </si>
  <si>
    <t>Quetalmahue</t>
  </si>
  <si>
    <t>El día sábado 16 fue recibida una llamada indicando  que en la localidad de Quetalmahue  había un pingüino en la playa,  el que después de examinarlo se observó que estaba en condiciones normales, aunque esta situación coincidía  con  condiciones meteorológicas extremadamente desfavorables, considerando lo anterior se le alimento y se le intento liberar el día siguiente, pero no fue posible, finalmente se le alimento hasta el día 21 cuando fue liberado con éxito en el sector de Chauman.</t>
  </si>
  <si>
    <t>2016-62-07</t>
  </si>
  <si>
    <t>23,6</t>
  </si>
  <si>
    <t>15,6</t>
  </si>
  <si>
    <t>29,9</t>
  </si>
  <si>
    <t>37,9</t>
  </si>
  <si>
    <t xml:space="preserve">Se encontraban en la playa de Cucao, sector Chanquin. Con presencia de aves carroñeras. </t>
  </si>
  <si>
    <t>2016-62-08</t>
  </si>
  <si>
    <t>Vilupulli</t>
  </si>
  <si>
    <t>Se encontraba muerto en la playa de Vilupulli, Comuna de Chonchi. Con un avanzado estado de putrefacción, siendo consumido por aves carroñeras.</t>
  </si>
  <si>
    <t>2016-64-09</t>
  </si>
  <si>
    <t>chonchi</t>
  </si>
  <si>
    <t>H</t>
  </si>
  <si>
    <t xml:space="preserve">Se recibió un llamado de un lugareño a capitanía de puerto Chonchi, el cual indicaba que un lobo marino, se encontraba en muy malas condiciones a orilla de playa, sector Vilupulli,  se coordino con capitanía de puerto Chonchi y Sernapesca Queilen, los cuales se dirigieron al lugar encontrando un ejemplar de lobo marino adulto muy delgado alrededor de unos 150 kg de peso, con una longitud promedio 180 cm , poco activo en muy malas condiciones, el cual presentaba una lesión en su ojo derecho, con supuración y fluido nasal,  al momento de acercarse personal de Sernapesca para poder inspeccionarlo, el  lobo marino levando repentinamente alejándose con dificultad un par de metros, se trato se acercarse varias veces al animal, el cual no se dejo. </t>
  </si>
  <si>
    <t>2016-60-05</t>
  </si>
  <si>
    <t>A las  19:00 hrs. se recibio una llamada del encargado de Castro, que habia recibido una denuncia via whatsapp de que habia un lobo en el sector de lechagua en muy mal estado, despues de coordinarnos con Marisol Romero fuimos al lugar, donde ya se encontraba personal de la capitania, en consideracion del revuelo que se habia producido en las redes sociales, decidimos llevarlo donde un veterinario de Chiloesilvestre, pero cuando tratamos de introducirlo en la jaula se resistio fuertemente, por lo que lo liberamos, se introdujo al mar y se fue.</t>
  </si>
  <si>
    <t>El ave muere en el traslado desde el lugar del rescate a la oficina de Sernapesca.</t>
  </si>
  <si>
    <t>Andres Muñoz</t>
  </si>
  <si>
    <t>20 km al E de Pto. Williams</t>
  </si>
  <si>
    <t>Ensenada protegida</t>
  </si>
  <si>
    <t>No se puede determinar</t>
  </si>
  <si>
    <t>mismo sector</t>
  </si>
  <si>
    <t>Un ex funcionario de Conaf, que instala trampas para visones, alertó al Servicio de un avistamiento de un cetaceo en la costa a 20 km de Puerto Williams, el sr., Miguel Gallardo recorrió el lugar y nos proporcionó fotos del cetáceo. Se encuentra semisumergido en la costa. Se encuentra con la zona ventral hacia la superficie, observandose su cabeza y aleta. Estas características permiten a priori identificarla como una ballena minke. Se programará a la brevedad un cometido para poder acceder al lugar el que presenta dificultades, ya que no hay camino y se debe recorrer un tramo de una hora a pie para llegar.</t>
  </si>
  <si>
    <t>Diego Illanes Rozas</t>
  </si>
  <si>
    <t>Bahía Posesión</t>
  </si>
  <si>
    <t>1,4</t>
  </si>
  <si>
    <t>En tierra a 400 mts. de la costa</t>
  </si>
  <si>
    <t>Animal de aspecto sano, sin marcas visibles</t>
  </si>
  <si>
    <t>Se recibe llamada de Carabineros del Reten Cañadon Grande, informando de la presencia de un lobo de mar, en un sector donde se está construyendo un puente, distante aproximadamente a 400 mts. De la costa. El animal, un ejemplar juvenil, se encuentra retozando en una pequeña laguna de agua dulce de 10 metros de diamentro, ubicada a un costado del camino interior, donde circulan camiones de carga pesada. Se acude hasta el km., 220 de la carretera CH 255 y luego por 22 km de camino interior ripiado Y 545, bordeando el Estrecho de Magallanes, sector Bahía Posesión.</t>
  </si>
  <si>
    <t>JORGE SIERPE GALLARDO - ANTONIO ARRIAGADA QUINTANA</t>
  </si>
  <si>
    <t>Km. 81 ruta CH 554</t>
  </si>
  <si>
    <t>En tierra a 200 mts. de la costa</t>
  </si>
  <si>
    <t>Animal de aspecto sano, sin marcas visibles. Ejemplar en proceso de cambio de plumaje.</t>
  </si>
  <si>
    <t>Oficina Sernapesca</t>
  </si>
  <si>
    <t>Se recibe llamada de encargada ambiental de la empresa Petro Magallanes, señalando que había un pingüino en una dependencia de la empresa en el km., 81 al norte de Punta Arenas, indica que se trataría de un pingüino rey herido. Se concurre al lugar correspondiente al pozo de perforación denominado brotúla TA-2, ubicado en la ruta CH 255, km 81 y se constata que se trata de un ave sana que no presenta ningún tipo de heridas visibles, de comportamiento  normal. Un juvenil de saltador de rocas o penacho amarillo, que esta mudando plumaje. El campamento minero se ubica a unos 200 metros de la costa y el ejemplar habría llegado caminando por sus propios medios.</t>
  </si>
  <si>
    <t>secreciones oculares</t>
  </si>
  <si>
    <t>No determinado</t>
  </si>
  <si>
    <t xml:space="preserve">Respondiendo a un llamado telefonico, se encuentra un lobo marino común en la costanera de la ciudad de Puerto Natales, se hace una evaluación visual buscando lesiones o heridas, las cuales no presenta. Se estima que el lugar donde se ubica es muy riesgoso por la presencia de turistas y de perros callejeros por lo que se decide capturarlo. Se contiene en una jaula de transporte y es llevado a dependencias del Servicio. El lobo muere a los minutos en muestras dependencias mientras se informaba a la D.R. </t>
  </si>
  <si>
    <t>RODERICH BARRIA QUINTANA</t>
  </si>
  <si>
    <t>B. Laredo</t>
  </si>
  <si>
    <t>El pingüino se encontro flaco, pero al estimarlo reaccona de forma activa. Se lleva a dependencias del Servico para su recuperación y posterior liberación.</t>
  </si>
  <si>
    <t xml:space="preserve">Sector costero </t>
  </si>
  <si>
    <t>Individuo estaba en período de cambio plumaje. Es liberado en sector cercano a hacienda Tres Hermanos.</t>
  </si>
  <si>
    <t>Se encuentra un pingüino muerto en el sector costero de Puerto Natales. Por el avanzado estado de descomposición, no se pudo realizar necropsia y se desecho en el vertedero municipal de la ciudad.</t>
  </si>
  <si>
    <t>km 2 al sur del río marassi</t>
  </si>
  <si>
    <t>Acantilado</t>
  </si>
  <si>
    <t>Se dejan en el lugar</t>
  </si>
  <si>
    <t>Las aves se observan en buenas condiciones generales y en período de muda de plumas, atentas al medio, inmóviles y con vocalizaciones esporádicas.</t>
  </si>
  <si>
    <t>Roman Guijuelos I.</t>
  </si>
  <si>
    <t>Paso Richmond, Isla Lennox</t>
  </si>
  <si>
    <t>Enredado líneas de pesca</t>
  </si>
  <si>
    <t>Presenta marcas en piel y cicatrices superficiales</t>
  </si>
  <si>
    <t>Mismo sector</t>
  </si>
  <si>
    <t>La Capitanía de Puerto es informada el día 10/05/2016 a las 13:47 horas de un avistamiento de un cetaceo atrapado en líneas de pesca en Paso Richmond, Isla Lennox. Siendo las 14:30 zarpa la LSR Arcangel con dotación de partida de salvataje y inspector suscrito, siendo las 16:00 hrs., app., buzo ingresa al mar toma registro fotográfico submarino para inspección y posterior coordinación de la maniobra de rescate con apoyo de LM Lanco, se improvisa una especie de ancla flotante para evitar el desplazamiento del cetaceo, con apoyo de buzos se cortan y retiran los cabos de aletas pectorales y luego el cabo de la aleta caudal para dejarla liberada cerca de las 17:15 horas, tomando la ballena rumbo Norte hacia Isla Nueva.</t>
  </si>
  <si>
    <t>Diego Illanes Rosas</t>
  </si>
  <si>
    <t>Pingüino emperador</t>
  </si>
  <si>
    <t>Aptenodytes forsteri</t>
  </si>
  <si>
    <t>Muelle Asmar</t>
  </si>
  <si>
    <t>Sector Primera Angostura</t>
  </si>
  <si>
    <t>En la mañana del domingo 29/05/2016, se recibe llamado de Capitania de Puerto Punta Arenas, por un pingüino que se encontraba en cercanias de muelle Asmar herido en una de sus patas, se acude al lugar y se retira el pingüino Emperador del lugar y se lleva para ser evaluación a clinica veterinaria Timaukel el día 30/05/2016, ese día se toma radiografia de su pata herida no encontrando lesion, queda en observación en centro de rescate Leñadura para su recuperación y posterior liberación.</t>
  </si>
  <si>
    <t>Elizabeth Godoy I. - Santiago Astete C.</t>
  </si>
  <si>
    <t>Pingüino fue trasladado por un particular al CEREFAS, dada su buena condicion finalmente fue liberado por SERNAPESCA</t>
  </si>
  <si>
    <t>En sector del ano abierto</t>
  </si>
  <si>
    <t>N/A</t>
  </si>
  <si>
    <t>Cadaver encontrado flotando en roquerios cercano a pesuqera Blumar en Corral, con Autoridad Maritima se traslada a muelle cercano, al no encontrar intervencion humana se deriva al Vertedero Municilal.</t>
  </si>
  <si>
    <t>HERNAN FLORES</t>
  </si>
  <si>
    <t>algunas marcas superficiales tipo cortes</t>
  </si>
  <si>
    <t>puesta en custodia</t>
  </si>
  <si>
    <t>Ejemplar es encontrado en Playa Las Machas por personas que transitaban por el lugar. Funcionarios de Sernapesca acuden al lugar para verificar la presencia de la especie y efectivamente se trataba de una especie de Chelonia mydas entera con algunas marcas y heridas superficiales. se saca del lugar para ser llevada a las dependencias de Sernapesca y evaluar una posible puesta en custodia del IFOP quienes pretenden solicitar el cadaver del ejemplar para fines educativos (capacitación) y de investigación.</t>
  </si>
  <si>
    <t>Ricardo Berríos Delgado</t>
  </si>
  <si>
    <t>Ejemplar encontrado por trabajadores en Playa Chica de La Herradura.  Se traslada a centro de rehabilitación en la UCN, donde fue hidratado, alimentado y se recuperó de sus heridas.  Con fecha 13 de junio fue liberado en Bahía La Herradura.</t>
  </si>
  <si>
    <t>Pingüino es encontrado enredado en una red de pesca en localidad de Pichidangui, y rescatado por particulares que lo traen a Los Vilos. Sernapesca lo retira de domicilio y se traslada a centro de rehabilitación y rescate Universidad Catolica del Norte.  Allí permanece en recuperación hata el 9 de junio, fecha en que es derivado al centro de rehabilitación de Fundación Mundomar en Buin, Región Metropolitana, para continuar con su rehabilitación.</t>
  </si>
  <si>
    <t>Ejemplar encontrado por turistas, y llevado a la Gobernación Maritima de Coquimbo, cuyo personal lo trasladó a la UCN.  El ejemplar se encontraba en muy buenas condiciones, por lo que se estima que se encntraba con la madre cuando fur recogido por los turistas.  El ejemplar se alimenta por si solo de una mamadera, y permanece en recuperación en la UCN hasta el 4 de junio, fecha en que muere.  Su cadaver se deriva a la Fundación Mundomar, con fecha 9 de junio, para realizar la necropsia.</t>
  </si>
  <si>
    <t>Ejemplar encontrado en playa Punta Choros.  Fue trasladado a centro de rehabilitación de la UCN, donde se realiza su recuperación, y alimentándose de fórmula láctea, hasta el 9 de junio, fecha en que se deriva al centro de Rehabilitación de la Fundación Mundomar, en Buin, Región metropolitana.</t>
  </si>
  <si>
    <t>Ejemplar varó en Playa Totoralillo Centro, donde turistas llamaron a Sernapesca.  Fue trasladado a centro primerio de UCN, donde se realizó su rehabilitación hasta el 9 de junio, fecha en que fue derivado al centro de rehabilitación de la Fundación Mundomar en Buin, Región Metropolitana.</t>
  </si>
  <si>
    <t>UTM ESTE</t>
  </si>
  <si>
    <t>UTM NORTE</t>
  </si>
  <si>
    <t>Latitud</t>
  </si>
  <si>
    <t>Longitud</t>
  </si>
  <si>
    <t>Presenta Marcas Artificiales Visibles</t>
  </si>
  <si>
    <t>Presenta Heridas o Mordidas Visibles</t>
  </si>
  <si>
    <t>Presenta Heridas Producidas por Redes o Anzuelos</t>
  </si>
  <si>
    <t>Presenta secreciones</t>
  </si>
  <si>
    <t>Condición General del Animal:</t>
  </si>
  <si>
    <t>Condición Corporal</t>
  </si>
  <si>
    <t>Llacolen</t>
  </si>
  <si>
    <t>24.49</t>
  </si>
  <si>
    <t>13.42</t>
  </si>
  <si>
    <t xml:space="preserve">herida a la altura del cuello </t>
  </si>
  <si>
    <t>deseso 04.07.16</t>
  </si>
  <si>
    <t>Mauricio Bringas Urbina</t>
  </si>
  <si>
    <t>Muelle Coquimbo 2</t>
  </si>
  <si>
    <t>Ejemplar encontrado por un particular, quien solicitó ayuda a través de redes sociales.  Una vez en poder de Sernapesca se le trasladó a la UCN, donde fue hidratado y alimentado, permanenciendo en recuperaciión.</t>
  </si>
  <si>
    <t>43,22</t>
  </si>
  <si>
    <t>27,26</t>
  </si>
  <si>
    <t>Por llamado del Alcalde de Mar Caleta Talca nos dirijimos por una cría de Lobo marino común, el cual era finalmente fue un Lobo fino antático con 32 kilos y de 1,40 mts (Hembra adulto), el que se encontraba en Playa (próximo a Caleta Talca), no encontrándose daños físicos ni sangrado. El espécímen estaba vigoroso y con reacción normal. Este especimen es traladado de inmediato a la UCN de Coquimbo para ser entregado a los cuidados de Profesionales.</t>
  </si>
  <si>
    <t>MOLITO</t>
  </si>
  <si>
    <t>MUELLE DE EMBARQUE ARMADA</t>
  </si>
  <si>
    <t>HERIDA POR ENMALLAMIENTO A NIVEL CERVICAL, LACERACIÓN DE APROX 3 CM DE PROFUNDIDAD EN CUELLO, MANTIENE RED</t>
  </si>
  <si>
    <t>DEJADO EN EL SECTOR</t>
  </si>
  <si>
    <t>HERIDA POR ENMALLAMIENTO A NIVEL CERVICAL, LACERACIÓN DE APROX 3 CM DE PROFUNDIDAD EN CUELLO, MANTIENE RED INCRUSTADA. ESPECIMEN ES CAPTURADO CON RED LOBERA, PERO DURANTE EL PROCEDIMIENTO, DEBIDO A LA RESISTENCIA Y FUERZA DEL ANIMAL, EL CABO DE LA RED SE ROMPIO, PERMITIENDO QUE EL ESPECIMEN SE SOLTARA Y REGRESARA AL MAR</t>
  </si>
  <si>
    <t>EDUARDO VEGA GUTIERREZ</t>
  </si>
  <si>
    <t>BAHIA DEL PADRE</t>
  </si>
  <si>
    <t>JUAN FERNANDEZ</t>
  </si>
  <si>
    <t>ESTABA EN EL AGUA</t>
  </si>
  <si>
    <t>HERIDA SUPERFICIAL EN EL CUELLO</t>
  </si>
  <si>
    <t>HERIDA SUPERFICIAL  POR ROCE DE UN CABO</t>
  </si>
  <si>
    <t>LOBO JUVENIL FUE ENCONTRADO ENREDADO EN UNA BOYA AL CORDEL DE ESTA, ANCLAJE DE FONDEO EN BAHIA DEL PADRE. LOBO FUE LIBERADO EN EL LUGAR EN CONJUNTO CON FUNCIONARIOS DE LA ARMADA DE CHILE.</t>
  </si>
  <si>
    <t>RODRIGO CIFUENTES DEL PINO</t>
  </si>
  <si>
    <t>PUNTILLA SAN FUENTE</t>
  </si>
  <si>
    <t>HERIDA EN UN ALA</t>
  </si>
  <si>
    <t>ESPECIMEN RESCATADO EL DIA 09/06/2016 POR VOLUNTARIOS DESDE EL SECTOR LA PUNTILLA SAN FUENTE Y DEJADO EN OFICINA, PRESENTA HERIDA Y MALA CONDICION DE VISTA (CIEGO), ES TRASLADADO A LA CLINICA DIA 09/06/2016</t>
  </si>
  <si>
    <t>SE DEJA EN EL SECTOR</t>
  </si>
  <si>
    <t>EL ANIMAL SE OBSERVA EN BUENAS CONDICIONES CORPORAL, ATENTO AL MEDIO. SE OBSERVA POR LA FORMA DEL PELAJE QUE ESTA EN EPOCA DE MUDA.</t>
  </si>
  <si>
    <t>PLAYA SUR SANTO DOMINGO</t>
  </si>
  <si>
    <t>SAN DOMINGO</t>
  </si>
  <si>
    <t>ojos cerrados con poca secreción, pareciera tener fotofovia por posible conjuntivitis.</t>
  </si>
  <si>
    <t>EL ANIMAL SE OBSERVA DECAIDO, ESCASA SECRECIÓN OCULAR CON BLEFAROESPASMO. NO OFRECE MAYOR RESISTENCIA AL SER INTRODUCIDO A LA JAULA. LESIÓN ULCEROSA EN ALETA DERECHA DE APROXIMADAMENTE 5 CM DE DIAMÉTRO.</t>
  </si>
  <si>
    <t>FLOTANDO</t>
  </si>
  <si>
    <t>REMOLCADO MAR ADENTRO</t>
  </si>
  <si>
    <t>INDIVIDUO SE ENCUENTRA MUERTO FLOTANDO EN MUELLE COSTANERA DE PUERTO CENTRAL, EMPRESA SOLICITA AUTORIZACIÓN PARA TRASLADO DEL CUERPO MAR ADENTRO. ES AUTORIZADO SU TRASLADO.</t>
  </si>
  <si>
    <t>CLINICA UST DE VIÑA</t>
  </si>
  <si>
    <t>SE RESCATA PINGÜINO MAGALLANICO DESDE PLAYA DE ARENA LAS TORPEDERAS POR DENUNCIA RECIBIDA POR PARTE DE LA AUTORIDAD MARITIMA DE VALPARAISO. EL EJEMPLAR APARENTEMENTE NO TIENE HERIDAS VISIBLES, PERO IGUAL ES TRASLADADO A LA CLINICA VETERINARIA DE LA UST DE VIÑA DEL MAR PARA SU EVALUACIÓN Y DIGNOSTICO.</t>
  </si>
  <si>
    <t>ROBERTO MANCILLA C.</t>
  </si>
  <si>
    <t>ESPECIMEN ES ENCONTRADO MUERTO EN DESCOMPOSICIÓN EN PLAYA GRANDE DE CARTAGENA, RESTOS SON TRASLADADOS AL VERTEDERO MUNICIPAL POR PERSONAL DE LA MISMA MUNICIPALIDAD</t>
  </si>
  <si>
    <t>EDUARDO VEGA G.</t>
  </si>
  <si>
    <t>AV. FRANCIA, EN LA CALLE</t>
  </si>
  <si>
    <t>CALLE</t>
  </si>
  <si>
    <t>CLINICA UST VIÑA</t>
  </si>
  <si>
    <t>POR DENUNCIA RECIBIDA PERSONALMENTE EN OFICINA, INFORMANDO QUE EN LA CALLE CERCA DE LA ESCUELA HAY UN LOBITO DEAMBULANDO, AL LLEGAR FUNCIONARIOS EL EJEMPLAR ESTABA EN BUENAS CONDICIONES, ACTIVO, EL EJEMPLAR SE TRASLADA A LA CLINICA DE LA UST DE VIÑA DEL MAR</t>
  </si>
  <si>
    <t>IVAN LAZO G.</t>
  </si>
  <si>
    <t>0.25</t>
  </si>
  <si>
    <t>especimen puppi muy activo, vuelve al agua por acoso de perros callejeros</t>
  </si>
  <si>
    <t>58.57</t>
  </si>
  <si>
    <t>50.48</t>
  </si>
  <si>
    <t>presentaba signos de cabo en la extremidad posterior</t>
  </si>
  <si>
    <t>0.36</t>
  </si>
  <si>
    <t>34.10</t>
  </si>
  <si>
    <t>especimen con signo de obstruccion, en estado letargico, personas en lugar de varamiento observaron que el ejemplar vomita secreciones mucosas con parasitos</t>
  </si>
  <si>
    <t>Mauricio Mardones</t>
  </si>
  <si>
    <t>30.24</t>
  </si>
  <si>
    <t>31.82</t>
  </si>
  <si>
    <t>sector poblado</t>
  </si>
  <si>
    <t>51.27</t>
  </si>
  <si>
    <t>39.90</t>
  </si>
  <si>
    <t>especie en descanso por situacion de marejadas, se mantiene en lugar hasta traslado a zona de las trancas e</t>
  </si>
  <si>
    <t>Felipe Salfate</t>
  </si>
  <si>
    <t>Muelle artesanal de Tomé</t>
  </si>
  <si>
    <t>Heridas presuntamente de helices</t>
  </si>
  <si>
    <t>Lobo marino  presenta heridas de gran tamaño en la zona ventral, probablemente atribuibles  a cortes de hélices de embarcaciones. Se acude al lugar para constatar la situación, sin embargo el ejemplar había vuelto al mar</t>
  </si>
  <si>
    <t>Pedro Ulloa</t>
  </si>
  <si>
    <t>Lobo marino  presenta heridas de gran tamaño en la zona ventral, probablemente atribuibles  a cortes de hélices de embarcaciones. Se acude al lugar para constatar la situación</t>
  </si>
  <si>
    <t>José Millaquín</t>
  </si>
  <si>
    <t>Luis Riquelme Apablaza</t>
  </si>
  <si>
    <t>X (1)</t>
  </si>
  <si>
    <t>X (3)</t>
  </si>
  <si>
    <t>Base naval Talcahuano</t>
  </si>
  <si>
    <t>Los 4 ejemplares presentan heridas perforantes</t>
  </si>
  <si>
    <t>Necropsia      (1 ejemplar)</t>
  </si>
  <si>
    <t>Se denuncia varamiento de 4 cadáveres en el Molo 500 de la Base Naval de Talcahuano. Los 4 ejemplares presentan heridas perforantes, por lo que uno de los ejemplares el cual era posible trasladar (80kg de peso) es llevado al centro de la Universidad San Sebastián para realizar necropsia, donde se corrobora que la herida perforante es de origen antropogénico.</t>
  </si>
  <si>
    <t>Valeria Astorga - Marta Riquelme</t>
  </si>
  <si>
    <t>Heridas presuntamente de helices, en el costado izquierdo cerca de la aleta delantera</t>
  </si>
  <si>
    <t>Ejemplar presenta heridas de gran tamaño probablemente atribuibles a cortes  por hélices de embarcaciones. Las heridas se encuentran en el costado izquierdo cerca de la aleta delantera. En el lugar se encuentra personal de la alcaldía de mar resguardando para que el público no se acercara a ese sitio, ya que en ese momento se estaban efectuando  desembarques. Nos mantuvimos en el lugar hasta las 18:00 horas y se dejó delimitado el acceso al ejemplar. Me contacté con el Dr. Miguel Ángel Mansilla, docente de la Universidad San Sebastián para coordinar una eventual atención en terreno, la que quedó pendiente hasta el día siguiente. Posteriormente la Dirección Regional coordina la atención en terreno para el día martes 7/06, sin embargo el ejemplar ya no se encontraba en el muelle, ni en las playas aledañas.</t>
  </si>
  <si>
    <t xml:space="preserve">HERIDA COSTADO IZQUIERDO </t>
  </si>
  <si>
    <t>COSTADO IZQUIERDO DE TIPO SANGUINOLENTO</t>
  </si>
  <si>
    <t xml:space="preserve">07/06/2016 INGRESA FALLECIDO USS </t>
  </si>
  <si>
    <t xml:space="preserve">07/06/2016 NECROPSIA </t>
  </si>
  <si>
    <t>Ingresa a USS fallecido con lesión hemorragica corte punzante</t>
  </si>
  <si>
    <t>Valeria Astorga</t>
  </si>
  <si>
    <t>Aviso a Municipalidad para disposición final</t>
  </si>
  <si>
    <t>Denuncia de varamiento de lobo marino, se informa que es un cadáver. Se acude al lugar en busca de evidencias de causa de muerte, no evidenciándose indicativos de origen antropogénico. Se procede a informar a la Municipalidad de Talcahuano para su retiro</t>
  </si>
  <si>
    <t>Macarena Cepeda Godoy</t>
  </si>
  <si>
    <t>Herida en cuello provocado por red de enmalle</t>
  </si>
  <si>
    <t>Resto de red de enmalle incrustada en el cuello al nivel de las orejas</t>
  </si>
  <si>
    <t>La comunidad logra cortar red de enmalle</t>
  </si>
  <si>
    <t xml:space="preserve">         Se recibe la denuncia de un lobo marino con un resto de red de enmalle reinetera enredado en su cuello. Acudimos a la ribera sur del río Lebu, en operativo con funcionarios de la Capitanía de Puerto Lebu, e intentamos inmovilizarlo (con escudos de acercamiento y una red sardinera) para retirar la red que se comenzaba a incrustar en el animal, pero no fue posible debido  a la agilidad de éste, quién se internó en el río. Nos retiramos esperando volver más tarde para seguir con el procedimiento, sin embargo, por iniciativa de la gente del lugar, y según nos contaron posteriormente, utilizaron una vara con un cuchillo para cortar la red y otra vara con un gancho para retirarla de su cuello. Luego nos llamaron para que viéramos el estado del animal y logramos aplicarle un antiséptico en spray para su mejor recuperación, ya que la herida no era tan avanzada como sucede en estos casos cuando avanza el tiempo y el cuerpo extraño se inserta profundamente en el animal. El spray fue aplicado con éxito en la herida.</t>
  </si>
  <si>
    <t>Nerd Sánchez Salgado</t>
  </si>
  <si>
    <t>René Vega</t>
  </si>
  <si>
    <t>Lesión en pata derecha</t>
  </si>
  <si>
    <t>Varamiento de pingüino en caleta Tumbes. El ejemplar presenta lesión en pata derecha siendo rescatado por el denunciante del ataque de unos niños del sector, llevándolo a su domicilio. Funcionarios lo trasladan al centro de rehabilitación debido a su lesión y a la falta en capacidad de desplazamiento. Ejemplar fallece debido a neumonía por aspiración probablemente por error en el procedimiento de alimentación en el centro de rehabilitación.</t>
  </si>
  <si>
    <t>Cecilia Parada</t>
  </si>
  <si>
    <t>Cendyr nautico</t>
  </si>
  <si>
    <t>Heridas perforantes en cuello y dorso presuntamente de origen atropico</t>
  </si>
  <si>
    <t>Se recibe la denuncia del cadáver de un lobo marino en cendyr náutico Thno. Se acude al lugar para evidenciar posible causa de muerte, constatándose un ejemplar adulto (250 kg aprox.) con heridas perforantes atribuibles a origen antrópico, este se encuentra flotando en el mar, por lo cual no es posible llevarlo a USS para realizar necropsia. Se informa a Armada y Municipalidad para que coordinen el retiro del cadáver.</t>
  </si>
  <si>
    <t>Nancy Conejeros</t>
  </si>
  <si>
    <t>En una de las heridas en el dorso</t>
  </si>
  <si>
    <t xml:space="preserve">El viernes 10 de junio se recibe denuncia por presencia en ejemplar herido de lobo marino en el muelle flotante. Se acude al lugar para constatar denuncia, evaluar condición del ejemplar varado y determinar acciones a seguir. Se realiza acercamiento por vía marítima para evaluar el animal. Presenta 4 heridas cortantes, 3 ubicadas dorsalmente (heridas atribuibles a cortes por hélices) y una laceración de menor magnitud en la extremidad derecha. Se observa que la de mayor extensión se presenta infectada con gran presencia de pus. Por lo anterior médicos veterinarios del Servicio deciden aplicar una terapia local, que ayude al animal a tratar la infección a través de la aplicación tópica de un antibiótico y antinflamatorio en aerosol, sin embargo el ejemplar se lanza al agua. El día lunes 13 de junio se recibe  llamado del mismo denunciante a las 15:00 hrs, personal Sernapesca intenta por segunda vez acercamiento, sin embargo el ejemplar nuevamente se lanza al agua.
El día miércoles 15 a las 16:00 se realiza una inspección, acercándose a través de embarcación se logra aplicar tópicamente en heridas, antibiótico y antinflamatorio en aerosol. Para apoyar la terapia local se intenta administrar vía oral una dosis de antibiótico por medio de pescado fresco el cual no logra ser ingerido por el lobo, lanzándose al agua, no visualizándose desde tal día en el sector.
</t>
  </si>
  <si>
    <t>16-59-01</t>
  </si>
  <si>
    <t>Sin Información</t>
  </si>
  <si>
    <t>PLAYA EL COBRE</t>
  </si>
  <si>
    <t>HUALAIHUE</t>
  </si>
  <si>
    <t>72º</t>
  </si>
  <si>
    <t xml:space="preserve">ORIFICIO CIRCULAR EN DORSO, CERCA DE ALETAS FRONTAL </t>
  </si>
  <si>
    <t>INHUMACION</t>
  </si>
  <si>
    <t>Playa el cobre</t>
  </si>
  <si>
    <t>Lobo Marino encontrado por locatarios del sector Playa El Cobre, Hualaihue, quienes dan aviso a Autoridad Maritima de la Capitania de Hornopiren y son ellos finalmente quienes informan a la oficina Sernapesca Contao de la presencia de este animal, de acuerdo a lo recopilado por el Marinero Danilo Romero Catrin, me comenta que las personas que entregaron la ubicacion del animal le dijeron que habia una empresa X matando Lobos (Estocada con Arpo) , por lo que le atribuyen la muerte de este ejemplar a estos actos.</t>
  </si>
  <si>
    <t>Beatriz Espinoza Poveda</t>
  </si>
  <si>
    <t>16-54-05</t>
  </si>
  <si>
    <t>No presenta heridas, pero muere producto de un enmalle</t>
  </si>
  <si>
    <t>USS/ NECROPSIA</t>
  </si>
  <si>
    <t xml:space="preserve">A las 15:30, se recibe instrucción para acudir al rescate de un grupo de Pinguinos, éstos se enmallaron en una red de pesca calada en el sector de Piedra Azul. De los 14 Pinguinos, 13 fueron liberado, por los lugareños antes de la llegada de Sernapesca. Uno de los ejemplares falleció, éste fue llevado a la USS para la necropsia. </t>
  </si>
  <si>
    <t>MARISOL ROMERO URIBE</t>
  </si>
  <si>
    <t>19-54-08</t>
  </si>
  <si>
    <t>Se avistan 4 delfines autrales en el borde  de la playa en piedra azul</t>
  </si>
  <si>
    <t>19-54-06</t>
  </si>
  <si>
    <t>uss necropsia 1 pingüino</t>
  </si>
  <si>
    <t>Se da aviso al Servicio de un enmalle de Pingüino, si bien ocurrió el 19, se contata el 21. Este es el segundo llamado en menos de dos semanas,  se les indicó q los lugareños  estar más atentos a este tipo de enmalles incidentales. En el lugar se evidencia la presencia de varios ejemplares muertos con una data avanzada de muerte. El usuario indica que en el enmalle murieron 4 pinguinos  y que ella logró desenmallar a otros 4. De los ejemplares muerto había uno más conservado el cual fue destinado a la USS, para necropsia. El informe está en proceso.</t>
  </si>
  <si>
    <t>21-54-07</t>
  </si>
  <si>
    <t>BAHÍA MANSA</t>
  </si>
  <si>
    <t>OSORNO</t>
  </si>
  <si>
    <t>Marcas en caparzón</t>
  </si>
  <si>
    <t>sangre desde el caparazón</t>
  </si>
  <si>
    <t>Se avisa del varamiento de una tortuga en muy mal estado el día 28-06-2016, este ejemplar apareció en el borde costero el dí aanterior y fue recuperada por lugareños del sector. Se procedió a su traslado el 28 de junio, pero se encontraba muy deshidratada con signos vitales muy débiles, a pesar de los intentos ( suero y aumento de temperatura) el ejemplar falleció el 29-06-2016. El 30 de junio se realizó la necropsia.</t>
  </si>
  <si>
    <t>Sector Muelle Asmar</t>
  </si>
  <si>
    <t>Por llamada telefonica recibida funcionarios de Sernapesca se dirigen a sector Muelle Asmar a capturar pingüino magallanico que se encontraba en la playa, en buenas condiciones fisicas, pero con olor a combustible.  Se deriva a Centro de Rescate Leñadura para ser observado y proceder a lavarlo, alimentarlo e hidratarlo.</t>
  </si>
  <si>
    <t>Reinaldo Vargas</t>
  </si>
  <si>
    <t>Se recibe llamado de Carabineros de la Subcomisaria de Río Seco, de que en sus dependencias tenian un pingüino, el cual fue llevado por particulares que lo encontraron en el sector Chabunco. El pingüino presentaba olor a combustible. Se lleva a Clinica veterinaria Timaukel para su evaluación.</t>
  </si>
  <si>
    <t>Pilar Godoy I. - Santiago Astete C.</t>
  </si>
  <si>
    <t xml:space="preserve"> Camino de ripio</t>
  </si>
  <si>
    <t>Carabineros de Río Seco, retira un lobo marino común de camino vecinal Río Seco, animal no se quiere alejar del camino, por lo que lo retiene e informa a Sernapesca para ser retirado dedes Subcomisaria. Animal se encuentra activo sin daños o heridas visibles, se deja aresguardo en oficina Sernapesca para ser liberado al día siguiente.</t>
  </si>
  <si>
    <t>Pilar Godoy I. - Santiago Astete C. - Patricio Díaz O.</t>
  </si>
  <si>
    <t>Sector Río Verde</t>
  </si>
  <si>
    <t>Se recibe llamado por un particular de que en el sector de Río Verde se encuentra lobo marino varado a gran distancia del mar y cerca de río del sector de Río Verde, se concurre al lugar y se hace un recorrido por el sector, además de recorrer el río no encontrando al animal.</t>
  </si>
  <si>
    <t xml:space="preserve">Francisco Calderon - Santiago Astete C. </t>
  </si>
  <si>
    <t xml:space="preserve">delfín chileno </t>
  </si>
  <si>
    <t xml:space="preserve">Playa Yachting </t>
  </si>
  <si>
    <t>Ejemplar es destinado para congelamiento en Centro de Rescate Marino.</t>
  </si>
  <si>
    <t>Bárbara Gallardo / Jesús Medina</t>
  </si>
  <si>
    <t>Zona portuaria</t>
  </si>
  <si>
    <t>Con fecha 29 de julio de 2016 animal fallece en Centro de Rescate de la I. M. de Iquique y se destinan sus restos al vertedero municipal de Alto Hospicio.</t>
  </si>
  <si>
    <t>Jesús Medina</t>
  </si>
  <si>
    <t>Frente "Papa Gallo"</t>
  </si>
  <si>
    <t>Ejemplar presenta dificultad de movimiento en ala izquierda. El ave fallece en centro de rescate con fecha 01 de agosto de 2016, destinándose los restos a vertedero de comuna Alto Hospicio.</t>
  </si>
  <si>
    <t>Rodrigo Vargas</t>
  </si>
  <si>
    <t>Pisagua</t>
  </si>
  <si>
    <t>Huara</t>
  </si>
  <si>
    <t>Cuerpo de agua</t>
  </si>
  <si>
    <t>Fractura expuesta a nivel mandibular.</t>
  </si>
  <si>
    <t>U. de Antofagasta</t>
  </si>
  <si>
    <t>Ejemplar es trasladado a UNAP Iquique desde Pisagua en patrullera LPC Iquique. Tortuga es hidratada y tratada con antibióticos para evitar infección de herida, no se alimenta. Se toman radiografías. Con fecha 11.08.2016 se traslada vía terrestre a U. de Antofagasta, a fin de continuar con tratamiento y evaluar posibilidad de intervención quirúrgica. (Guía de Libre Tránsito N° 0181478).</t>
  </si>
  <si>
    <t>Sargento Concha - Alcalde de Mar de caleta Pisagua.</t>
  </si>
  <si>
    <t>Sector Caleta Riquelme</t>
  </si>
  <si>
    <t>Pavimento</t>
  </si>
  <si>
    <t>Lobo marino es ingresado al Centro de Rescate de la I. M. de Iquique. Animal fallece con fecha 20 de agosto de 2016. Restos son dispuestos definitivamente en vertedero municipal de Alto Hospicio</t>
  </si>
  <si>
    <t>Playa Brava - Sector Mango's</t>
  </si>
  <si>
    <t>65,5 / 72,0</t>
  </si>
  <si>
    <t>16-09-2016 (congelada CRM de la I.M. de Iquique)</t>
  </si>
  <si>
    <t>Animal vara muerto en sector de restaurante Mango's en Playa Brava. Se coordina con funcionarios de Capitanía de Puerto de Iquique el traslado de los restos hasta el Centro de Rescate Marino (CRM) de la I. M. de Iquique para su mantención en estado congelado. Se gestiona factibilidad de destino del reptil marino a un centro de educación superior para docencia y/o exhibición.</t>
  </si>
  <si>
    <t>Cabo Concha de Capitanía de Puerto de Iquique</t>
  </si>
  <si>
    <t>Sector mural península</t>
  </si>
  <si>
    <t>Lobo marino rescatado para evitar interferencias con personas y/o animales domésticos. Presenta comportamiento normal para la especie y grupo etario. Animal se alimenta voluntariamente en Centro de Rescate. Días 25 y 26.09.16 no acepta alimento. Día 27 de septiembre y siguientes se alimenta con normalidad, entre 1,7 y 2,5 kg diariamente. Buena respuesta a estímulos. Con fecha 04 de octubre de 2016 animal es liberado con exito en sector Tres Islas (lobera).</t>
  </si>
  <si>
    <t xml:space="preserve">Fabiola Cabrera Gonzalez </t>
  </si>
  <si>
    <t>Playa el Jefe</t>
  </si>
  <si>
    <t>fractura en la pata izquierda, murio antes de operarlo</t>
  </si>
  <si>
    <t>erick burgos</t>
  </si>
  <si>
    <t>Playa negra</t>
  </si>
  <si>
    <t>se le instalaron 2 puntos en una herida, reacciona bien en la rehabilitacion y se libera posteriormente</t>
  </si>
  <si>
    <t>Playa Mansa</t>
  </si>
  <si>
    <t>Se alimenta en pileta con agua, se le suministra vitaminas y suero, posteriormente se libera en el morro</t>
  </si>
  <si>
    <t>playa mansa</t>
  </si>
  <si>
    <t>caldera</t>
  </si>
  <si>
    <t>Se alimenta y se libera en el sector del morro</t>
  </si>
  <si>
    <t>Isla Chata Chica</t>
  </si>
  <si>
    <t>Despues de estabilizarlo se cocio la herida con 7 puntos y a los dos dias se derivo a la fundacion mundo mar para su rehabilitacion</t>
  </si>
  <si>
    <t>Loreto</t>
  </si>
  <si>
    <t>60,1cm</t>
  </si>
  <si>
    <t>27 kg</t>
  </si>
  <si>
    <t>Se realizao radiografia y necropsia, fecha muerte 20/09/16, necropsia el 22/09/16 por veterinaria de Quarapara</t>
  </si>
  <si>
    <t>Se recibió un llamado de habitantes de Caleta San Pedro de La Serena, alertando de la presencia de un lobo marinoi en esa localidad.  Personal de Sernapesca concurrió y encontró a un ejemplar hembra, juvenil de lobo fino austral, que se encontraba descansando en la playa.  Al acercarse el animal huyó hacia el mar.  No se le volvió a ver en el sector.</t>
  </si>
  <si>
    <t>Cristian Rojas Ormeño</t>
  </si>
  <si>
    <t>Ejemplar presenta múltiples rasguños causados por golpes en los roquerios costeros al varar.</t>
  </si>
  <si>
    <t>Se recibió multiples llamados de habitantes del sector indicando el varamiento de una ballena en la costa.  Al dia siguiente se concurrió al sector donde se comprobó la muerte del ejemplar que se encontraba varado en los roqueríos.  Presenta decoloración y comienzo de proceso de descomposición, por loq que se presume que varó ya muerta.  Se identifica a priori como Ballena Fin, sin embargo se tomó muestras de tejidos para correr análisis de marcadores moleculares e identificar con certeza la especie (análisis a cargo del CEAZA Regional).  Se registra algunas mediciones del ejemplar, no siemdo posible, por condiciones del mar, tomar el total de las medidas requeridas (se adjunta imagen con medidas tomadas).  Sus restos permanecen en el mismo sector de varamiento, siendo imposible su entierro o traslado a otro sector.</t>
  </si>
  <si>
    <t>Ejemplar encontrado muerto en playa, sin marcas ni heridas que pudiesen indicar la causa de muerte.  Los ejemplares quedaron en la playa, para ser retirados por personal municipal, y trasladados al relleno sanitario.</t>
  </si>
  <si>
    <t>Ejemplares altamente descompuestos, por lo que no era apresiable heridas.</t>
  </si>
  <si>
    <t>Ejemplar encontrado muerto en alto estado de descomposicion, y fuertemente depredado por carroñeros.  Su cadaver quedó en la playa donde será levantado por personal municipal, y trasladado al relleno sanitario.</t>
  </si>
  <si>
    <t>El ejemplar se encuentra en estado de descomposición, y aparentemente le fue retirada toda la musculatura de la pechuga.</t>
  </si>
  <si>
    <t>Ejemplar encontrado muerto en la playa y en estado de descomposición.  Carecía totalmenre de la musculatura de la pechuga.  Su cadaver permaneci+on en la playa.</t>
  </si>
  <si>
    <t>El ejemplar fue encontrado por residentes de La Serena en la Playa, quienes contactaron a Sernapesca.  Se le trasladó a centro de rescate de la UCN donde fue hidratado con suero y alimentado.  La herida en el abdomen se limpió y desinfectó.  El ejemplar murío con fecha 18/09/2016.  Al efectuar la necropsia quedó en evidencia un grave daño interno sifrido por el ejemplar, ya que la perforación en el abdomen le perforó la vesícula biliar.  Su cadaver se dispuso para vertedero.</t>
  </si>
  <si>
    <t>Dos ejemplares presentabas cuerdas atadas a su cuerpo.</t>
  </si>
  <si>
    <t>Un ejemplar presentaba secresión con sangre desde su boca.</t>
  </si>
  <si>
    <t>En un recorrido por el sector denominado Playa Changa se encontró cadaveres de 5 ejemplares de lobo marino común, machos y hembras.  Todos los cuerpos se encontraban en alto estado de descomposición.  Dos de los ejemplares mantenian atados a sus cuerpos trozos de cuerda, pero no se pudo detreminar que esto fue la causa de muerte de los ejemplares.  Se contactó a la Municipalidad de Coquimbo para que efectuara el retiro de los ejemplares de la playa y su disposicion final en el Relleno Sanitario de Coquimbo.</t>
  </si>
  <si>
    <t>Huentelauquén Norte</t>
  </si>
  <si>
    <t>Ejemplar varó muerto, y en estado de descomposición.  Dias previos su cadaver había sido visto por pescadores de Los Vilos.  Una vez constatado el varamiento por personal de la Capitanía de Puerto de Los Vilos, Sernapesca acudió a la localidad para tomar las mediciones del ejemplar.  Se efectuó gestiones para que la Fundacióin Mundomar de Santiago hiciera el levantamiento de los restos oseos, mediante acta de entrega en custodia Nº 2016-21-01.</t>
  </si>
  <si>
    <t>PLAYA CHEPICA</t>
  </si>
  <si>
    <t>EN EL SECTOR</t>
  </si>
  <si>
    <t>INDIVIDUO FUE RECOGIDO DESDE LA PLAYA CHEPICA POR PERSONAL MUNICIPAL Y TRASLADADO HACIA CLINICA VETERINARIA CERCANA AL LUGAR. LO MANTIENEN EN UNA JAULA A LA ESPERA PARA SER RETIRADO POR PERSONAL DE SERNAPESCA. PINGÜINO SE ENCUENTRA DECAÍDO EN POSICIÓN DE CÚBITO ABDOMINAL, PRESENTA DISNEA MARCADA, PERO NO SE OBSERVA MUCOSA CIANÓTICA. NO SE EVIDENCIA LESIONES EXTERNAS, SE ENCUENTRA EN BUENA CONDICION CORPORAL. ES TRASLADADO AL DÍA SIGUIENTE A LA CLINICA DE LA U. STO. TOMAS EN VIÑA DEL MAR.</t>
  </si>
  <si>
    <t>MUELLE ZONA CON PASTO Y ROQUERIO</t>
  </si>
  <si>
    <t>HERIDA POR ENMALLAMIENTO A NIVEL CERVICAL, LACERARACIÓN DE APROX. 3 CM DE PROFUNDIDAD ALREDEDOR DEL CUELLO PRODUCTO DE UNA CUERDA DE PESCA.</t>
  </si>
  <si>
    <t>LIBERADO EN EL SITIO</t>
  </si>
  <si>
    <t>EL ESPECIMEN SE ENCONTRABA DESCABEZANDO A UN COSTADO DEL MUELLE MOLITO EN SAN ANTONIO. ES EL MISMO LOBO QUE HACE TIEMPO SE REPORTA CON UNA HERIDA EN EL CUELLO, EL CUAL NO HABÍA SIDO POSIBLE CAPTURAR PARA SER LIBERADO DE LA CUERDA QUE RODEABA SU CUELLO. EL PROCEDIMIENTO FUE REALIZADO POR FUNCIONARIOS E. VEGA Y E. FLEVARIS. MIENTRAS UNO DE LOS FUNCIONARIOS LLAMABA LA ATENCIÓN DEL ANIMAL Y AYUDABA EN SU CONTENCIÓN (PORTANDO UN ESCUDO) EL OTRO FUNCIONARIO CON UNA HERRAMIENTA ESPECIAL LOGRO CORTAR LA CUERDA QUE RODEABA EN EL CUELLO.</t>
  </si>
  <si>
    <t>PLAYA EL MANZANO Y MUELLE FACH</t>
  </si>
  <si>
    <t>SECTOR CON MALEZA Y TIERRA</t>
  </si>
  <si>
    <t>POR INFORMACIÓN ENTREGADA POR LA ARMADA  SE TRASLADA AL SECTOR DE EL MANZANO, EL EJEMPLAR PRESENTA HERIDA EN EL ABDOMEN DEBIDO PRESUMIBLEMENTE A UN MORDISCO, EJEMPLAR  SE ENCUENTRA MUERTO, ES TRASLADADO AL VERTEDERO DEL MUNICIPIO DE QUINTERO.</t>
  </si>
  <si>
    <t>EN EL MAR, EN UNA POZA</t>
  </si>
  <si>
    <t>DEJADO EN EL SITIO</t>
  </si>
  <si>
    <t>POR DENUNCIA DE LA UNIVERSIDAD DE VALPARAISO, CAMPUS MONTEMAR, SE PROCEDE A CONTATAR EL VARAMIENTO DE UN LOBO COMÚN, CON HERIDAS EN SU ALETA, VARADO EN LA PLAYA EN EL ENTORNO DE LA LOBERA. AL PRESENTARSE LOS RESCATISTAS EL ESPECIMEN  VUELVE AL MAR. SE PUDO CONTATAR QUE ESTA ACTIVO PERO CON HERIDAS VISIBLES.</t>
  </si>
  <si>
    <t>POR DENUNCIA DE LA UNIVERSIDAD DE VALPARAISO, CAMPUS MONTEMAR, SE PROCEDE A CONTATAR EL VARAMIENTO DE UN LOBO COMÚN, CON HERIDAS EN SU ALETA, VARADO EN LA PLAYA EN EL ENTORNO DE LA LOBERA. SE OBSERVA AL ESPECIMEN  CON MENOS ENERGIA ENCONTRANDOSE  EN LOS ROQUERIOS, EN UNA ZONA CON ACCESO MUY COMPLICADO PARA LOS RESCATISTAS. SE DETERMINA REGRESAR AL DIA SIGUIENTE PARA INTENTAR EL RESCATE CON MAS PERSONAL.</t>
  </si>
  <si>
    <t>CLINICA VETERINARIA</t>
  </si>
  <si>
    <t>POR VARAMIENTO DE UN LOBO COMÚN, CON HERIDAS EN SU ALETA,  SE RESCATA EL ESPECIMEN DESDE EL ENTORNO DE LA LOBERA DE MONTEMAR. SE OBSERVA AL ESPECIMEN  CON MENOS ENERGIA.  SE TRASLADA A LA CLINIVA VETERINARIA DEL LA UST DE VIÑA DEL MAR.</t>
  </si>
  <si>
    <t>PLAYA LAGUNA VERDE</t>
  </si>
  <si>
    <t>SE TRASLADA PINGÜINO JUVENIL DESDE RETEN DE CARABINEROS DE LAGUNA VERDE , MENTENIDO EN CUSTODIA, RESCATADO POR VECINOS DESDE LA PLAYA DE LAGUNA VERDE, ESPECIMEN ENCONTRADO EN ESTADO POCO ACTIVO, CON POCA RESPUESTA A ESTIMULO,  FUNCIONARIOS DE DR DE VALPARAÍSO FUERON EN BUSCA DEL ESPECIMEN PARA INTERNARLO EN LA CLINICA VETERINARIA DE LA UST DE VIÑA DEL MAR</t>
  </si>
  <si>
    <t>CLINICA VETERINARIA UST</t>
  </si>
  <si>
    <t>INFORMACIÓN RECIBIDA EN OFICINA, INFORMANDO QUE EN LA PLAYA PICHICUY HAY UN LOBITO, AL LLEGAR EL FUNCIONARIO INDICA QUE EL EJEMPLAR NO PUDO SER UBICADO, MAS TARDE VUELVEN A LLAMAR QUE EL LOBITO APARECIO, EFECTIVAMENTE EL EJEMPLAR ES RESCATADO EL 06/08/2016  Y SE TRASLADA A LA CLINICA EL DIA 08/08/2016.</t>
  </si>
  <si>
    <t>SE DESCONOCE</t>
  </si>
  <si>
    <t>ANIMAL SE ENCUENTRA MUY  DECAÍDO, PERSONAL MUNICIPAL DA AVISO AL SERVICIO PARA SU RETIRO.  SE ENVÍA AL DÍA SIGUIENTE AL HOSPITAL VETERINARIO UST DE VIÑA DEL MAR.  NO SE REALIZÓ REGISTRO FOTOGRÁFICO.</t>
  </si>
  <si>
    <t xml:space="preserve">PLAYA GRANDE </t>
  </si>
  <si>
    <t>ESPECIMEN SE ENCUENTRA MUY DECAÍDO, INACTIVO. CONDICIÓN CORPORAL NORMAL. NO SE OBSERVAN LESIONES EXTERNAS O SECRECIONES. MUERE AL LLEGAR A LA OFICINA.</t>
  </si>
  <si>
    <t>CONJUNTO OCEANO</t>
  </si>
  <si>
    <t>CONDOMINIO</t>
  </si>
  <si>
    <t>OJOS</t>
  </si>
  <si>
    <t>DEJADO EN EL LUGAR</t>
  </si>
  <si>
    <t>INFORMACIÓN RECIBIDA EN OFICINA INFORMANDO QUE EN CONJUNTO OCEANO DE MAITENCILLO HAY UN LOBO, AL LLEGAR EL FUNCIONARIO  SE ENTERA QUE EL LOBO ES DEMASIADO GRANDO 1,90 M. DE LARGO Y UN PESO DE 200 KG. APP. NO PUDO SER RESCATADO, SE DEJA EN EL LUGAR PARA QUE SE DEVUELVA AL MAR POR SI SOLO.</t>
  </si>
  <si>
    <t>EL CLARON</t>
  </si>
  <si>
    <t>INFORMACIÓN DE PARTICULARES, INDICAN QUE EN EL SECTOR EL CLARON, TIENEN UN EJEMP´LAR DE PINGÜINO, SE TRASLADA PERSONAL A DICHO LUGAR, CONSTATANDO QUE EL PINGÜINO SE ENCUENTRA CIEGO, SE DEJA EN LA OFICINA PARA SER TRASLADADO EL DIA VIERNES, EL EJEMPLAR AMANECE MUERTO (DIA 19/08/2016)</t>
  </si>
  <si>
    <t>INFORMACIÓN RECIBIDA EN OFICINA INFORMANDO QUE POR PARTE DEL DEPTO.DE MEDIO AMBIENTE MUNICIPAL DE ZAPALLAR, HABIA UN LOBITO COMÚN , AL LLEGAR LOS FUNCIONARIOS EL EJEMPLAR MURIO, EL MUNICIPIO SE HISO CARGO DEL EJEMPLAR.</t>
  </si>
  <si>
    <t>PLAYA COCHOA</t>
  </si>
  <si>
    <t>POR DENUNCIA RECEPCIONADA EN LA MESA DE AYUDA DE LA DN SE PROCEDE A CONSTATAR EL VARAMIENTO DE UN LOBO JUVENIL CON LEVES HERIDAS EN SUS ALETAS, IN SITU SE PUDO OBSERVAR AL ANIMAL POCO ACTIVO POR LO QUE SE TOMA LA DETERMINACIÓN DE RESCATARLO Y TRASLADARLO A LA CL´NICA VETERINARIA DE LA UST DE VIÑA DEL MAR</t>
  </si>
  <si>
    <t>PAULA ALARCÓN C</t>
  </si>
  <si>
    <t>POR VARAMIENTO DE PINGÜINO DE HUMBOLDT SE RESCATA EL EJEMPLAR Y SE LLEVA AL HOSPITAL VETERINARIO DE LA UST DE VIÑA DEL MAR, PARA UNA EVALUACIÓN VETERINARIA.</t>
  </si>
  <si>
    <t>OSCAR FUENTES M.</t>
  </si>
  <si>
    <t>isla Robinson Crusoe</t>
  </si>
  <si>
    <t>RAMPA VARADO</t>
  </si>
  <si>
    <t>SANGRE DESDE LA NARIZ Y BOCA</t>
  </si>
  <si>
    <t>En Juan Fernandez hay serios problemas de tenencia responsable de mascotas. Los perros recorren el borde costero y ya es habitual que maten lobos marinos juveniles, que por primera vez salen desde sus colonias y se dispersan a otros lugares del archipielago. Estos lobos juveniles no reconocen al perro como un animal depredador, por lo cual son faciles de atrapar por estos animales.</t>
  </si>
  <si>
    <t>Cristian Espinoza Montenegro</t>
  </si>
  <si>
    <t>SANGRADO POR LA CABEZA</t>
  </si>
  <si>
    <t>SECTOR COSTERO</t>
  </si>
  <si>
    <t>En Juan Fernandez hay serios problemas de tenencia responsable de mascotas. Los perros recorren el borde costero y ya es habitual que maten lobos marinos juveniles, que por primera vez salen desde sus colonias y se dispersan a otros lugares del archipielago. Estos lobos juveniles no reconocen al perro como un animal depredador, por lo cual son faciles de atrapar por estos animales. Este es uno de 3 ejemplares en total muertos en la rampa de la caleta norte de Juan Fernandez.</t>
  </si>
  <si>
    <t>playa bolones norte caleta</t>
  </si>
  <si>
    <t>RECINTO CONAF</t>
  </si>
  <si>
    <t xml:space="preserve">En Juan Fernandez hay serios problemas de tenencia responsable de mascotas. Los perros recorren el borde costero y ya es habitual que maten lobos marinos juveniles, que por primera vez salen desde sus colonias y se dispersan a otros lugares del archipielago. Estos lobos juveniles no reconocen al perro como un animal depredador, por lo cual son faciles de atrapar por estos animales. </t>
  </si>
  <si>
    <t>MUELLE  PANUL</t>
  </si>
  <si>
    <t>MUSEO SAN ANTONIO</t>
  </si>
  <si>
    <t>EL EJEMPLAR ES ENTREGADO MUERTO AL MUSEO DE SAN ANTONIO, SE ENCONTRABA EN AVANZADO ESTADO DE PUTREFACCIÓN. ANIMAL ES ENTREGADO EL 29/08/2016 A DICHA INSTITUCIÓN.</t>
  </si>
  <si>
    <t>EL EJEMPLAR ES ENTREGADO VIVO AL MUSEO DE SAN ANTONIO, EN EL CUAL SEGÚN INFORMACIÓN  ENVIADA POR EL CENTRO DE RESCATE MUERE A LAS POCAS HORAS DE HABER LLEGADO, SUPUESTAMENTE AFECTADAO POR UNA GASTROENTERITIS.  NO EXISTEN MAS ANTECEDENTES AL RESPECTO.</t>
  </si>
  <si>
    <t>RAMPA VARADO ARMADA</t>
  </si>
  <si>
    <t>SANGRADO BOCA</t>
  </si>
  <si>
    <t>DEPENDENCIA CONAF</t>
  </si>
  <si>
    <t xml:space="preserve">MEDIANTE UN LLAMADO A LA OFICINA COMUNAL PERSONAS AVISARON DE UN LOBO JUVENIL MUERTO EN RAMPA DE VARADO ARMADA. SE CONCURRIÓ AL LUGAR DE LOS HECHOS,  EL LOBO SE ENCONTRABA MUERTO, CON PRESENCIA DE MORDEDURAS DE PERRO. EL JUVENIL SE ENTERRÓ EN DEPENDENCIAS DE CONAF  Y POSTERIORMENTE  SE DEJÓ DENUNCIA EN CARABINEROS. </t>
  </si>
  <si>
    <t>EJEMPLAR FUE LLEVADO AL MUSEO DE SAN ANTONIO, DE DONDE ES RETIRADO POR PERSONAL DE SERNAPESCA Y TRASLADADO A CENTRO DE RECUPERACIÓN DE LA U. SANTO TOMAS.</t>
  </si>
  <si>
    <t>EJEMPLAR EN BUEN ESTADO, SIN HERIDAS , SE DECIDE LIBERAR  EN LA MISMA PLAYA</t>
  </si>
  <si>
    <t>ANIMAL MUERTO REPORTADO POR PERSONAL MUNICIPAL</t>
  </si>
  <si>
    <t>HOSPITAL VETERINARIO UST</t>
  </si>
  <si>
    <t>SE PROCEDE AL RESCATE DE UNA CRIA DE LOBO MARINO DE APROXIMADAMENTE TRES MESES EL QUE SE ENCONTRABA EN LA PLAYA LAS TORPEDERAS AL PARECER DISTRAIDO DE SU MADRE  EL QUE SE ENCONTRABA DESHIDRATADO Y MAL ALIMENTADO  PERO ACTIVO EL QUE ERA CUSTODIADO POR GENTE DEL SECTOR EL QUE FUE TRASLADADO A LA CLINICA VETERINARIO DE LA UST DE VIÑA DEL MAR PARA SU RECUPERACIÓN</t>
  </si>
  <si>
    <t>HERIDA VISIBLE EN EL CRANEO</t>
  </si>
  <si>
    <t>CONJUNTIVITES BILATERAL</t>
  </si>
  <si>
    <t>LOBO MARINO COMUN JUVENIL VARADO EN PLAYA DE ARENA EN SECTOR DE PLAYA AMARILLA HERIDO EN EL CRANEO CON EXPOSICION DE HUESO EN AVANZADO ESTADO DE DESNUTRICIÓN  Y CONJUNTIVITIS BILATERAL, FUE  TRASLADADO A LA CLINICA VETERINARIO DE LA UST DE VIÑA DEL MAR, LAS HERIDAS NO SE ATRIBUYEN A TERCERAS PERSONAS.</t>
  </si>
  <si>
    <t xml:space="preserve">DENUNCIA RECIBIDA EN OFICINA,  INFORMANDO QUE FRENTE A MUELLE DE VENTANA EN LA PLAYA HAY UN LOBITO. EL ESPECIMEN ES RESCATADO EN CONJUNTO CON LA ARMADA , PERSONAL DE LA CAPITANIA DE PUERTO DE QUINTERO. EL EJEMPLAR ES TRASLADADO AL HOSPITAL UST DE VIÑA DEL MAR. </t>
  </si>
  <si>
    <t>INFORMACIÓN RECIBIDA EN OFICINA, INFORMANDO QUE FRENTE A MUELLE DE VENTANA, EN PLAYA LADO SUR, HAY UN LOBITO,  ES RESCATADO EN CONJUNTO CON PERSONAL DE PUERTO  VENTANA, EL EJEMPLAR ES TRASLADADO AL HOSPITAL VETERINARIO DE LA UST DE VIÑA DEL MAR.</t>
  </si>
  <si>
    <t>PLAYA AL NORTE MUELLE</t>
  </si>
  <si>
    <t>ENTIERRO SECTOR COSTERO</t>
  </si>
  <si>
    <t>ESTE LOBO MARINO, PRESENTABA AVANZADO ESTADO DE PUTREFACCIÓN CON MUCHAS LARVAS DE MOSCAS EN SU BOCA Y ZONA UMBILICAL Y GENITALES .  SÓLO HERIDAS EN SU CABEZA, UNA DE ELLAS CORRESPONDIENTES A UNA PERFORACIÓN PROFUNDA EN SU CABEZA EN SECTOR SUPERIOR DE SU OJO DERECHO. ADEMÁS, GLOBO OCULAR IZQUIERDO  FUERA DE SU ÓRBITA. ESTE LOBO MUERTO FUE ENTERRADO EN ZONA HABILITADA PARA ELLO POR PARTE DE LA MUNICIPALIDAD DE JUAN FERNÁNDEZ, LA CUAL FACILITÓ RETROESCAVADORA PARA DISPONER DE LOS RESTOS EN LUGAR COSTERO.</t>
  </si>
  <si>
    <t>CRISTIAN ESPINOZA M.</t>
  </si>
  <si>
    <t>playa la sirena</t>
  </si>
  <si>
    <t>9.05</t>
  </si>
  <si>
    <t>40.64</t>
  </si>
  <si>
    <t>en obsrvacion para disposicion final de restos</t>
  </si>
  <si>
    <t>especie varada con alto grado de descomposición, con data de muerte indeterminada y por el estado de los restos no es posible determinar la causa.</t>
  </si>
  <si>
    <t>Rodrigo Farias</t>
  </si>
  <si>
    <t>playa la Boca</t>
  </si>
  <si>
    <t xml:space="preserve">puppy encontrado junto a cadaver de su madre la cual presentaba evidencias de disparos por accion de terceros, la cria fue entregada a la fundacion mundo mar y no sobrevive al traslado </t>
  </si>
  <si>
    <t>playa cahuil</t>
  </si>
  <si>
    <t>20.33</t>
  </si>
  <si>
    <t>40.45</t>
  </si>
  <si>
    <t xml:space="preserve">puppy encontrado en sector de playa laguna cahuil, se encontraba en excelentes condiciones, probablemente en playa debido a condiciones de marejada </t>
  </si>
  <si>
    <t>sector infiernillo</t>
  </si>
  <si>
    <t>25.33</t>
  </si>
  <si>
    <t>26.25</t>
  </si>
  <si>
    <t>sobre plataforma de acantilado</t>
  </si>
  <si>
    <t>cria se encuentra en buen estado responde positivamente a estimulos, se deja en observacion en el lugar, se encuentra cerca de camino por situacion de marejadas</t>
  </si>
  <si>
    <t>PLAYA CURANIPE</t>
  </si>
  <si>
    <t>SE LIBERA PLAYA TREGUALEMU</t>
  </si>
  <si>
    <t>SIN LESIONES.</t>
  </si>
  <si>
    <t>PAULA SEPULVEDA PEREIRA</t>
  </si>
  <si>
    <t>Orca</t>
  </si>
  <si>
    <t>Liberadas de la red por la misma tripulación de la embarcación</t>
  </si>
  <si>
    <t>El Sargento Pablo Cano de la Gobernación Marítima de Talcahuano llama para informar de un denuncio por parte del Sr. José Araneda, indicando que se encontraban 5 Cetáceos en embarcación “Achernar”, Matrícula: 1209 artesanal de 18 metros de eslora  en sector de Punta Lavapié, Arauco. Inmediatamente se embarcaron en patrullera con la Armada los funcionarios Manuel Alvarado y Sergio Flores, para acudir y constatar estos hechos. Al cabo de un rato se informó que los Cetáceos se encontraban dentro del área de una red de cerco ya calada, y que luego de 40 minutos habían sido liberados. Al llegar al lugar se verifican los hechos, revisando redes, solicitando medios de verificación de la liberación de las Orcas. Se entrevista al capitán de la nave don Patricio Gómez, y se revisa carga y documentos. Se informa al capitán de la nave y tripulación respecto a la ley 20.293 de protección de cetáceos, y se concientiza respecto al cuidado de la fauna marina protegida. Se solicita mantener plan de contingencia impreso ante este tipo de eventos como lo estipula el artículo 4° de la ley.</t>
  </si>
  <si>
    <t>José Araneda</t>
  </si>
  <si>
    <t>Playa Costa Pingueral</t>
  </si>
  <si>
    <t>Herida en aleta</t>
  </si>
  <si>
    <t>retorna al mar por sus medios</t>
  </si>
  <si>
    <t xml:space="preserve">Se recibe denuncia del Sr. Arcadio Toledo por  varamiento de ejemplar de lobo marino común en el sector de playa frente al Condominio Costa Pingueral, Dichato. Ejemplar presenta herida en en la palma de su aleta izquierda, encontrandose débil. Paulina Rodríguez concurre al lugar constatando la veracidad de la denuncia. Se informa a la Dirección Regional de esta contingencia y se determina su traslado al HCV Universidad San Sebastián; concurren los colegas Manuel Alvarado y Renato Montoya, sin embargo el ejemplar reacciona al momento del rescate y retorna al mar por sus propios medios. No se han recibido nuevas denuncias por un potencial varamiento posterior.
</t>
  </si>
  <si>
    <t>Arcadio Toledo</t>
  </si>
  <si>
    <t>PAULINA RODRIGUEZ BURGOS</t>
  </si>
  <si>
    <t>Caleta Perone</t>
  </si>
  <si>
    <t>Herida en sector costal</t>
  </si>
  <si>
    <t>Se guarda en cámara de frío para realizar necropia el 01/08</t>
  </si>
  <si>
    <t>Se recibe denuncia de ejemplar varado en caleta Perone, al acudir al lugar el ejemplar es encontrado sin vida, evidenciándose una muerte reciente por cuanto el cadáver estaba aún con temperatura. Se decide llevar la USS para determinar causa de muerte mediante necropsia.</t>
  </si>
  <si>
    <t>Andrés Ríos</t>
  </si>
  <si>
    <t>VALERIA ASTORGA</t>
  </si>
  <si>
    <t>Costanera a pasos de la playa</t>
  </si>
  <si>
    <t>Sangre alrededor y sobre el ojo dañado</t>
  </si>
  <si>
    <t>Se recibe llamado de Agrupación Ecológica Laraquete Activo, por varamiento de pingüino de Humboldt. Sernapesca acude a rescate, trasladando el ejemplar a la USS.</t>
  </si>
  <si>
    <t>JUAN CARLOS FLORES</t>
  </si>
  <si>
    <t>Vuelve a su habitat por sus propios medios</t>
  </si>
  <si>
    <t>Se recibe denuncia de Lobo marino en el sector Lomas coloradas, funcionarios Patricio Ulloa y Manuel Alvarado asisten al lugar, sin embargo al llegar el ejemplar ya se había ido al agua por sus propios medios.</t>
  </si>
  <si>
    <t>Manuel Alvarado - Patricio Ulloa</t>
  </si>
  <si>
    <t>Sector Los Tres Pinos</t>
  </si>
  <si>
    <t>lesión en el mentón</t>
  </si>
  <si>
    <t>nasales y oculares mocopurulenta</t>
  </si>
  <si>
    <t>Oficina Tomé recibe el llamado de la Srta. Carmen Villarroel, denunciando la presencia de un ejemplar de lobo marino común varado en el sector Los Tres Pinos, en Tomé. Se trataría de un cachorro que presenta deshidratación, algunas heridas y se encuentra muy inactivo. La denunciante desconoce desde cuando se encuentra varado.
Los colegas Luis Riquelme y Benjamín Ceballos proceden a retirarlo del lugar para posteriormente derivarlo al HCV USS para su rehabilitación. Pupy de aproximadamente 4 a 5 meses de edad, 18 kg, presenta neumonia, diarrea, parasitismo gastrointestinal. En rehabilitación.</t>
  </si>
  <si>
    <t>Miguel Angel Mansilla C. - Paulina Rodríguez B.</t>
  </si>
  <si>
    <t>Lobo fino austral</t>
  </si>
  <si>
    <t>Playa Larga de Lebu</t>
  </si>
  <si>
    <t>Se recibe información por capitanía de Puerto de Lebu, ejemplar de lobo fino austral en reposo, se solicita a comunidad no molestar. Sernapesca custodia el animal hasta retorna al mar por sus propios medios.</t>
  </si>
  <si>
    <t>Victor Cartes Ceballos</t>
  </si>
  <si>
    <t>Ingresa sin reflejos nerviosos al centro de rehabilitación, muerte a las horas de ingreso. Se realiza radiografía observandose perdigones en zona craneal, necropsia pendiente y denuncia a fiscalía en proceso.</t>
  </si>
  <si>
    <t>VIVIANA ROSALES</t>
  </si>
  <si>
    <t>Playa Lobería</t>
  </si>
  <si>
    <t>Heridas en su hocico</t>
  </si>
  <si>
    <t xml:space="preserve">El encargado de oficina Luis Riquelme recibe el llamado del Sr. Claudio Crisóstomo  denunciando la presencia de un ejemplar de lobo marino común varado en la playa Lobería en Cobquecura. Se trataría de un cachorro que presenta heridas en su hocico pero se encuentra muy activo, va y vuelve al mar. El denunciante desconoce desde cuando se encuentra varado.
El día domingo 28 de agosto las funcionarias Verónica Cuevas y Paulina Rodríguez concurren al lugar donde constatan que efectivamente el lobo se encontraba en la playa; sin embargo ante la presencia de personas ingresó al mar. Las funcionarias se mantuvieron ahí hasta las 16:00 horas pero el lobo no volvió a salir a la playa.
</t>
  </si>
  <si>
    <t>Paulina Rodriguez</t>
  </si>
  <si>
    <t>Cercano salida estero</t>
  </si>
  <si>
    <t>Avanzado estado descomposición</t>
  </si>
  <si>
    <t>MUERTO</t>
  </si>
  <si>
    <t>No aplica</t>
  </si>
  <si>
    <t>DESAPARECE DE LA PLAYA</t>
  </si>
  <si>
    <t>Animal muerto en estado de descomposición</t>
  </si>
  <si>
    <t>Dr. Miguel Mancilla</t>
  </si>
  <si>
    <t>Manuel Alvarado</t>
  </si>
  <si>
    <t>Activo y sano</t>
  </si>
  <si>
    <t>RELOCALIZACION PLAYA BURCA</t>
  </si>
  <si>
    <t>Animal sano retorna al mar</t>
  </si>
  <si>
    <t>Avistamiento por terceros</t>
  </si>
  <si>
    <t>Sernapesca asiste pero animal no es encontrado</t>
  </si>
  <si>
    <t>Animal habría sido visto por un terecero en la playa de Dichato, sin embargo Sernapesca va a terreno ese día y no encuentra nada.</t>
  </si>
  <si>
    <t>Pingueral (Dichato)</t>
  </si>
  <si>
    <t>Marcas por enmallamiento, lesión cortopunzante y mordeduras</t>
  </si>
  <si>
    <t>No hay información</t>
  </si>
  <si>
    <t>El animal es encontrado en malas condiciones el 07.09.16 y muere el 08.09.16</t>
  </si>
  <si>
    <t>Playa Michaihue</t>
  </si>
  <si>
    <t>Herida penetrante abdominal</t>
  </si>
  <si>
    <t>Animal se encontarba muerto al ser encontrado</t>
  </si>
  <si>
    <t>Animal muerto en estado de descomposición con evidencia de herida penetrante</t>
  </si>
  <si>
    <t>Decaimiento e inactividad</t>
  </si>
  <si>
    <t>Sin evidencias de heridas</t>
  </si>
  <si>
    <t>Murió en el centro de atención</t>
  </si>
  <si>
    <t>Animal muere en el centro de atención</t>
  </si>
  <si>
    <t>Cachalote Enano</t>
  </si>
  <si>
    <t>Caleta Tubul</t>
  </si>
  <si>
    <t>HERIDA VENTRAL Y PERDIDA DE PIEL SEGÚN TESTIMONIOS ALCALDE DE MAR</t>
  </si>
  <si>
    <t>SANGRE EN VIENTRE</t>
  </si>
  <si>
    <t>SIN INFORMACION</t>
  </si>
  <si>
    <t>SE DEVUELVE AL MAR EN REGULARES CONDICIONES</t>
  </si>
  <si>
    <t>13,33</t>
  </si>
  <si>
    <t>Animal devuelto al mar en condiciones regulares. Aparentemente presenta una herida abdominal y pérdida de piel según quienes la vieron</t>
  </si>
  <si>
    <t>Patricio Ulloa</t>
  </si>
  <si>
    <t>Morhuilla</t>
  </si>
  <si>
    <t>SE DEVUELVE AL MAR EN BUENAS CONDICIONES</t>
  </si>
  <si>
    <t>Animal se recupera de hipotermia y se devuelve al mar en el mismo lugar. No es vuelto a ver</t>
  </si>
  <si>
    <t>Sobre un submarino</t>
  </si>
  <si>
    <t>Atribuible a herida con garfio de pesca</t>
  </si>
  <si>
    <t>Con fecha 23.09.16 ingresa al hospital veterinario de la USS bajo tratamiento primario de desinfección. El 26.9.16 operado (sutura herida)</t>
  </si>
  <si>
    <t>Animal ingresa a la USS y está en primera etapa de desinfección de herida toraccica y semana siguiente será probablemente intervenido para suturar herida que no es reciente.</t>
  </si>
  <si>
    <t>Pto. Lirquén</t>
  </si>
  <si>
    <t>Ojos fuera de sus órbitas. Lesión sangrante</t>
  </si>
  <si>
    <t>Probalemente murió. No se pudo acceder nuevamente al lugar</t>
  </si>
  <si>
    <t>Animal en muy mal estado con ojos sangrantes y débil. Por su tamaño no es posible su traslado.</t>
  </si>
  <si>
    <t>Varado en sector Muelle 1 Pto. Lirquén</t>
  </si>
  <si>
    <t>Aparentemente no presenta heridas</t>
  </si>
  <si>
    <t>Permanece en la USS en rehabilitación</t>
  </si>
  <si>
    <t>Pingüino varado en Muelle 1 del Pto. de Lirquén. Srta. Jacqueline Romero lo traslada a capitanía Pto. de Lirquén. Se gestiona con Sernapesca Tomé su retiro a la USS para el sábado 01.10.2016</t>
  </si>
  <si>
    <t xml:space="preserve">Aysén </t>
  </si>
  <si>
    <t>interior Muelle</t>
  </si>
  <si>
    <t>Playa bahia Acantilada</t>
  </si>
  <si>
    <t>Ejemplar se encontraba al interior del muelle de la empresa Salmones Antartica, solo y entre algunas estructuras de Acuicultura, presentaba buena condicion fisica, sin marcas, ni heridas y reaccionaba energicamentre a la presencia de los funcionarios del Servicio. Posterior a la evaluacion del evento se procedio a introducir al animal dentro de la jaula de transporte por medio de los escudos de acercamiento y posteriormente fue trasladado para su liberacion al sector de bahia acantilada, sector distante a 10 km del sector del rescate.</t>
  </si>
  <si>
    <t>Nicolás Leiva Mc Kendrick</t>
  </si>
  <si>
    <t>Isla Clamente</t>
  </si>
  <si>
    <t xml:space="preserve">Varamiento calderones en Isla Clemente, región de Aysén. • Se registran en total 124 individuos. De lo observado, se identificó la mayor parte como Globicephala melas, especie descrita como de distribución normal para esta zona.
• Se observan dos osamentas de mamífero marino, especie no identificada.
• No se observan otras especies muertas en la zona del varamiento ni en los alrededores.
• Se registran individuos de distintas edades desde crías hasta adultos.
• Se registran individuos de todos los tamaños. El más grande midió 6,30 mt., mientras que el más pequeño 1,76 mt.
• Se registran tanto machos como hembras, quedando algunos sin identificar.
• La mayor parte de los individuos se encontró en “descomposición moderada a avanzada”.
• En primera instancia se observa que no existiría daño asociado a lesiones antrópicas. </t>
  </si>
  <si>
    <t>Juan Pablo Pacheco.</t>
  </si>
  <si>
    <t>Acopio Marine Harvest</t>
  </si>
  <si>
    <t>Ejemplar se encontraba al interior del patio de la Planta de Proceso Primaria de la empresa Marine Harvest Chile, ubicada en Puerto Chacabuco. El animal no mostró ingún tipo de reacción anormal a la hora de ser inducido a su introducción en la jaula. Posterior a la evaluacion del evento se procedio a introducir al animal dentro de la jaula de transporte por medio de los escudos de acercamiento y posteriormente fue trasladado para su liberacion al sector de bahia acantilada, sector distante a 10 km del sector del rescate.</t>
  </si>
  <si>
    <t>Bahía acantilada</t>
  </si>
  <si>
    <t>Bajo Caseta de Guardias Centro turistico B. Acantilada</t>
  </si>
  <si>
    <t>Secreción mucosa consistente de color verdoso a nivel nasal</t>
  </si>
  <si>
    <t>Ejemplar se encontraba bajo la caseta de guardias del centro turístico Bahía Acantilada, ubicada en Bahía Acantilada distante a 10 km de Puerto Aysén. El animal no mostró ningún tipo de reacción anormal a la hora de ser inducido a su introducción en la jaula. Posterior a la evaluación del evento se procedió a introducir al animal dentro de la jaula de transporte por medio de los escudos de acercamiento y posteriormente fue trasladado para su liberación al sector de Bahía Chacabuco, Puerto Chacabuco, lo cual no se logro, así que se trajo para mantenerlo por la noche en las dependencias del Servicio, donde se realiza atención primaria, cabe señalar que nivel del cuerpo presenta diversas zonas alopécicas (2 a 6 cm) probablemente debidas a ataques de perros. Posteriormente el día 23/08/2016 en conjunto con la Autoridad Marítima fue trasladado para su liberación al sector ubicado entre Isla Carmen e Isla Partida, sector distante a 5 millas de Puerto Chacabuco.</t>
  </si>
  <si>
    <t>Cynthia Agüero Negrón</t>
  </si>
  <si>
    <t>Bahía Puerto Chacabuco</t>
  </si>
  <si>
    <t>Playa Bahia Chacabuco</t>
  </si>
  <si>
    <t>Entre I. Carmen e I. Partida</t>
  </si>
  <si>
    <t>Ejemplar fue encontrado por transeúntes del sector playa de Bahía Chacabuco, los cuales dieron aviso en Oficina Regional. El animal no mostró ningún tipo de reacción anormal a la hora de ser inducido a su introducción en la jaula. Posterior a la evaluación del evento, se procedió a introducir al animal dentro de la jaula de transporte y posteriormente en conjunto con la autoridad marítima fue trasladado para su liberación al sector ubicado entre Isla Carmen e Isla Partida, sector distante a 5 millas de Puerto Chacabuco.</t>
  </si>
  <si>
    <t>Planta de Acopio Marnie Harvest</t>
  </si>
  <si>
    <t>Bahía Acantilada</t>
  </si>
  <si>
    <t>Por las marcas que tenia este Ejemplar nos dimos cuenta que fue le mismo rescatado el dia 22-08-2016  y liberado el día 23-08-2016 en el sector ubicado entre Isla Carmen e Isla Partida, sector distante a 5 millas de Puerto Chacabuco. Nuevamente aparece el día de hoy en el interior del patio de la Planta de Proceso Primaria de la empresa Marine Harvest Chile, ubicada en Puerto Chacabuco. El animal no mostró ningún tipo de reacción anormal a la hora de ser inducido a su introducción en la jaula. Posterior a la evaluación del evento se procedió a introducir al animal dentro de la jaula de transporte por medio de los escudos de acercamiento y posteriormente fue trasladado para su liberación al sector de bahía acantilada, sector distante a 10 km del sector del rescate. Ejemplar se encontraba bajo la caseta de guardias del centro turístico Bahía Acantilada, ubicada en Bahía Acantilada distante a 10 km de Puerto Aysén.</t>
  </si>
  <si>
    <t>Sector Costanera con Manantiales</t>
  </si>
  <si>
    <t>Sector Laredo</t>
  </si>
  <si>
    <t>Se recibe llamada de Capitanía de Puerto Punta Arenas por denuncia de particular informando en el sector costanera con manantiales, en la playa hay pingüino, se concurre al sector y se encuentra pingüino magallanico vivo sin lesiones aparentes. Se deja a resguardo en oficina Sernapesca para revisión y liberación al día siguiente.</t>
  </si>
  <si>
    <t>Se encuentra un lobo marino en el sector de costanera de Puerto Natales. Se encontraba muy atento a medio  y respondía a estimulos .Debido a su tamaño(manejable), y a que estaba expuesto a ataques de perros y a ser molestado por personas, se captura y se traslada hacia un lugar alejado del radio urbano para su liberación. Se alimenta antes de ser liberado con robalos.</t>
  </si>
  <si>
    <t>Roderich Barria Quintana</t>
  </si>
  <si>
    <t>Camino Los Chatones</t>
  </si>
  <si>
    <t>Playa Rocosa</t>
  </si>
  <si>
    <t>Se deja en el lugar del hallazgo</t>
  </si>
  <si>
    <t>Se encuentra a 19 km., desde la oficina de Porvenir. Se encuentra lejos de sectores urbanos, se observan cicatrices en toda la superficie corporal. Se observa movimienbto de incordinación(temblores), en forma intermitente.</t>
  </si>
  <si>
    <t>Jazel Muñoz</t>
  </si>
  <si>
    <t>Sector muelle Asmar</t>
  </si>
  <si>
    <t>Se entrega a Museo de Río Seco</t>
  </si>
  <si>
    <t>Se recibe llamado de funcionaria de Asmar informando que en el muelle de ellos se encontraba un lobo común muerto, por lo que funcionarios de Sernapesca se dirigieron al lugar para retirarlo del sector y ser entregado al  Museo de Río Seco.</t>
  </si>
  <si>
    <t>Francisco Calderon - Santiago Astete C:</t>
  </si>
  <si>
    <t>INCINERADOR UACH-CEREFAS</t>
  </si>
  <si>
    <t>Es encontrado en muelle de pasajeros en contruccion de Niebla, sin heridas pero inactivo y mala condicion corporal. Fallece en proceso de hidratacion de suero en CEREFAS</t>
  </si>
  <si>
    <t>Cedric Labbe</t>
  </si>
  <si>
    <t>Playa Chaihuin</t>
  </si>
  <si>
    <t>Tierra cerca de matorral</t>
  </si>
  <si>
    <t xml:space="preserve">Pingüino fue trasladado al CEREFAS por SERNAPESCA dado su bajo peso, débil condición corporal y por estar en riesgo de ser atacado por perros. Una vez que se recuperó en el CEREFAS se intentó liberar en dos oportunidades pero ninguna fue capaza de remontar el oleaje y retornaba a la playa en con una condición corporal débil, finalmente la segunda vez que se retornó al CEREFAS para su recuperación murió.  </t>
  </si>
  <si>
    <t>Vertedero Morropulli</t>
  </si>
  <si>
    <t>SERNAPESCA Corral detecta la presencia de un Lobo marino muerto en la orilla en avanzado estado de descomposición, por tanto, a continuación de ser revisado es trasladado en camión municipal al vertedero de Corral.</t>
  </si>
  <si>
    <t>Pilolcura</t>
  </si>
  <si>
    <t>Presenta un corte en el cuello</t>
  </si>
  <si>
    <t>El corte genera una herida en el cuello</t>
  </si>
  <si>
    <t>Pingüino fue encontrado por turista y trasladado al CEREFAS donde fue rehabilitado, siendo liberado por Sernapesca Los Ríos en la playa de Pilolcura.</t>
  </si>
  <si>
    <t>Presenta heridas en sector frontal y lateral del hocico y en la aleta caudal, posiblemente del roce con roquerios.</t>
  </si>
  <si>
    <t>Mucha sanfre en un sector de la cabeza</t>
  </si>
  <si>
    <t>En sector rocoso se constata la presencia de un ejemplar aparentemente "falsa orca" con evidente lesiones y sangrado en cabeza y costado, pero sin heridas punzantes, se decide remolcarlo con la Autoridad Marítima al interior de la bahía de Corral, pero el ejemplar vuelve a varar horas más tarde, se decide remolcarlo nuevamente hasta al centro de la bahía, donde finalmente se perdió de vista..</t>
  </si>
  <si>
    <t>Playa San Ignacio</t>
  </si>
  <si>
    <t>Presenta un corte profundo en el pecho</t>
  </si>
  <si>
    <t>El corte genera una herida profunda en el pecho</t>
  </si>
  <si>
    <t>La razon mas probable del corte es por enmalle</t>
  </si>
  <si>
    <t>Pingüino se encuentra recostado en la arena, dado que producto del profundo corte en el pecho no se para.</t>
  </si>
  <si>
    <t>Pingüino se encuentra muy debilitado dada su mala condicion corporal y su bajo peso</t>
  </si>
  <si>
    <t>delfín de diente áspero</t>
  </si>
  <si>
    <t>presumibles picoteos de aves y mordidas de animales</t>
  </si>
  <si>
    <t>Se observa sangre debajo de la aleta dorsal derecha</t>
  </si>
  <si>
    <t xml:space="preserve">Ejemplar es encontrado en Playa Las Machas por personas que transitaban por el lugar. Funcionarios de Sernapesca acuden al lugar para verificar la presencia de la especie en donde se constata la presencia de un ejemplar muerto de Steno Breadenensis (cuerpo entero) con algunas marcas y heridas superficiales. Se traslada al vertedero municipal mediante trasporte de la empresa de recolección contratada por el Municipio de Arica. </t>
  </si>
  <si>
    <t>presumibles picoteos de aves y mordidas de animales, ejemplar muy deteriorado, muchas marcas incluso se observan huesos de costilla</t>
  </si>
  <si>
    <t xml:space="preserve">Ejemplar es encontrado en Playa Las Machas por personas que transitaban por el lugar. Funcionarios de Sernapesca acuden al lugar para verificar la presencia de la especie en donde se constata la presencia de un ejemplar muerto de Phocoena spinipinnis (cuerpo entero) con muchas marcas y heridas superficiales incluso se aprecia los huesos de costilla. Se traslada al vertedero municipal mediante trasporte de la empresa de recolección contratada por el Municipio de Arica. </t>
  </si>
  <si>
    <t>Ejemplar es encontrado en el sector de la ex isla alacran, se recibe el lamado de personas que transitan por el lugar, a lo cual, los funcionarios del Servicio, acuden al lugar, constatando que el ejemplar de pingüino estaba en optimas condiciones. debido a lo anterior es liberado en la costa de la ciudad de Arica</t>
  </si>
  <si>
    <t>Ejemplar se encontraba Varado en playa Las Machas, presentando una condicion corporal normal pero con poca respuesta a estimulos. Se saca del lugar para ser llevado a observacion a las dependencias de la Dirección Regional ya que en la region no existe centro de rescate, pero finalmente muere al poco tiempo de se llevado. Es derivado al vertedero municipal.</t>
  </si>
  <si>
    <t>Ballena jorobada</t>
  </si>
  <si>
    <t>GUANILLOS</t>
  </si>
  <si>
    <t>TOCOPILLA</t>
  </si>
  <si>
    <t>Ulceración en el pedúnculo caudal por el roce con el cabo de la relinga de una red de enmalle de albacora</t>
  </si>
  <si>
    <t>Sólo grasa la que se encuentra impregnada en las rocas.</t>
  </si>
  <si>
    <t>Varamiento de ejemplar juvenil de Ballena Jorobada en sector Punta Guanillo comuna de Tocopilla, en avanzado estado de descomposición y con evidencia de atrapamiento en su aleta caudal mediante red de enmalle para albacora</t>
  </si>
  <si>
    <t>JUAN CARLOS ROJAS LOYOLA</t>
  </si>
  <si>
    <t>36,20</t>
  </si>
  <si>
    <t>02,72</t>
  </si>
  <si>
    <t>CARLOS GUERRA CORREA</t>
  </si>
  <si>
    <t>Punta Piquero</t>
  </si>
  <si>
    <t>53,19</t>
  </si>
  <si>
    <t>2,98</t>
  </si>
  <si>
    <t xml:space="preserve">ESPECIMEN DETECTADO EN PUNTA PIQUERO (TALTAL) EL 07/09/16 A LAS 18:00 HRS. SE PROCEDE SU TRASLADO AL CENTRO DE REHABILITACIÓN Y RESCATE DE LA UNIVERSIDAD DE ANTOFAGASTA </t>
  </si>
  <si>
    <t>Ejemplar derivado al CRRFS U. Antofagasta, para evaluación y tratamiento.
07/07/2016 se realiza desde la Patrullera de la Armada de Chile PM 2509,  fue liberado un ejemplar hembra  de Tortuga marina (L. olivacea) de unos 40 Kgr.  de peso, a una distancia 15,5 millas nauticas de la costa de Antofagasta, con la finalidad de posibilitar su desplazamiento migratorio fuera de la influencia de la Península de Mejillones. El ejemplar habia sido capturado el día 11 de Septiembre del 2015 por dos pescadores artesanales de Caleta Coloso y derivado al Centro de Rescate de la Universidad de Antofagasta por el profesional de Sernapesca Sr. Mauricio Bringas U. Después de permanecer por mas de 9 meses en cauteverio y superar problemas de boyantes, el ejemplar una vez retornado a su medio natural emprendio rumbo SW, provisto de una marca metalica en su aleta anterior derecha</t>
  </si>
  <si>
    <t>16.09</t>
  </si>
  <si>
    <t>17.04</t>
  </si>
  <si>
    <t xml:space="preserve">Ejemplar liberado fuera de la bahia de antofagasta mediante apoyo de la autoridad maritima, con marca metalica en su extrmidad anterior derecha </t>
  </si>
  <si>
    <t>Mauricio Bringas</t>
  </si>
  <si>
    <t>Paseo del Mar</t>
  </si>
  <si>
    <t>22.92</t>
  </si>
  <si>
    <t>10.44</t>
  </si>
  <si>
    <t>DESESO 23 DE JULIO DEL 2016</t>
  </si>
  <si>
    <t>GERMAN OLMOS</t>
  </si>
  <si>
    <t>Posa los Gringos</t>
  </si>
  <si>
    <t xml:space="preserve">Se recibio denuncia de un varamiento al llegar el ejemplar se encontraba descansando y en buenas condiciones por lo cual no es necesario su reubicación </t>
  </si>
  <si>
    <t>Sebastian Figueros Mayorca</t>
  </si>
  <si>
    <t>sector reserva marina</t>
  </si>
  <si>
    <t>58.08</t>
  </si>
  <si>
    <t>38.79</t>
  </si>
  <si>
    <t xml:space="preserve">Tortuga con incrustaciones en su rostro y caparazón </t>
  </si>
  <si>
    <t>Ballena Azul</t>
  </si>
  <si>
    <t>FRAGÜITA</t>
  </si>
  <si>
    <t>sangre y aceite de la cavidad interna, expelida por la boca.</t>
  </si>
  <si>
    <t>Reunión conjunta con otros organismos públicos, para determinar el procedimiento a seguir con el ejemplar varado. Conversaciones iniciales indican excavar parte de una quebrada que está en el lugar donde se produjo el varamiento y enterrarlo.</t>
  </si>
  <si>
    <t>2016-54-12</t>
  </si>
  <si>
    <t>Palihué</t>
  </si>
  <si>
    <t>CAMINO RURAL</t>
  </si>
  <si>
    <t>Lugareños encuentran al animal en camino rural a 1.6 km en línea recta a la orilla del río Quenuir.  Se encontraba en cruce escuela Palihué. El ejemplar es entregado en la Universidad San Sebastián para su recuperación. La USS, indica que estaba con neumonía, se recupera el 27 de julio es reinsertado en Carelpmapu, comuna de Maullín.</t>
  </si>
  <si>
    <t xml:space="preserve">Cristián Pacheco / Patricio Hurtado </t>
  </si>
  <si>
    <t>2016 - 62 - 05</t>
  </si>
  <si>
    <t>Pupelde</t>
  </si>
  <si>
    <t>Humedal</t>
  </si>
  <si>
    <t>Se encontraba en humedal en sector Pupelde comuna Ancud en lugar de dificil acceso. No contando con el tamaño de jaula apropiada para su rescate siendo esta mas pequeña que el individuo, regresando éste al agua momentos después.</t>
  </si>
  <si>
    <t>Paola Moraga &amp; Cristian Moraga</t>
  </si>
  <si>
    <t>2016-63-02</t>
  </si>
  <si>
    <t>Aituy, Queilen</t>
  </si>
  <si>
    <t>Arbustos cerca de la playa.</t>
  </si>
  <si>
    <t>Heridas superficiales en zona posterior</t>
  </si>
  <si>
    <t>El animal se encontraba a varios metros fuera de la playa Queilén, escondido bajo unos arbustos espinosos en un monticulo de tierra, presentaba visualmente heridas superficiales de baja gravedad, ademas mostraba una actitud agresiva y temerosa. Se informa junto con las fotografias del caso al area de Rescate Animal perteneciente a Sernapesca oficina Castro. Funcionarios de Castro asisten y se realiza fiscalización por la costa Punta Queilen y Punta Chomio, unos 6 Km app. De playa. No se encontró el lobo que el día anterior había salido a playa de Queilen.</t>
  </si>
  <si>
    <t>Víctor Mansilla, Carina Maldonado y Pedro Miranda.</t>
  </si>
  <si>
    <t>2016-58-01</t>
  </si>
  <si>
    <t xml:space="preserve"> Muelle peatonal la Picuta de Calbuco</t>
  </si>
  <si>
    <t>Avenida peatonal</t>
  </si>
  <si>
    <t>Heridas en la piel</t>
  </si>
  <si>
    <t>Lesión en el ojo, decaído herido y perdigones El ejemplar debido a su incompatibilidad con la vida, presentado por el equipo médico de la USS, se debió aplicar eutanasia.</t>
  </si>
  <si>
    <t>Hugo Ryks, Pablo Kast</t>
  </si>
  <si>
    <t>2016-64-10</t>
  </si>
  <si>
    <t>7.8</t>
  </si>
  <si>
    <t>El 27 de julio a las 10:30, Sernapesca Quellón recibe el llamado de personal del acopio Río Dulce, indicando que en la orilla se encuentraba un lobo marino. Se revisa en las dependencias de Sernapesca y se procede al su traslado el día 28-07-2016,  a la USS y es liberado el el 2 de septiembre.</t>
  </si>
  <si>
    <t>Alejandro Madariaga Catalán-Liberado por Nelson Pino y Hans Ossvald.</t>
  </si>
  <si>
    <t>2016 - 61 - 03</t>
  </si>
  <si>
    <t>14,08</t>
  </si>
  <si>
    <t>13,72</t>
  </si>
  <si>
    <t>1,50</t>
  </si>
  <si>
    <t>11.08.2016</t>
  </si>
  <si>
    <t>Rahue, Cucao</t>
  </si>
  <si>
    <t>00,4</t>
  </si>
  <si>
    <t>28,0</t>
  </si>
  <si>
    <t xml:space="preserve">Se recibió llamado de Capitanía de Puerto Chonchi, avisando de un lobo marino herido en estado deteriorado en la costanera de Chonchi, se acudió inmediatamente al lugar, donde se encontró un ejemplar sub adulto de 1,50 de longitud y peso aproximado de 90 kg, sin heridas visibles y encontrándose en buenas condiciones. Junto con funcionarios de Sernapesca Castro y con la Armada de Chonchi se retiró del lugar, para ser liberado en su hábitat natural en Cucao por la Unidad de Rescate Animal de Castro.  Se recupera un lobo marino desde la costanera de Chonchi, se encontraba en condiciones normales y se libera en el sector de Rahue, Cucao. </t>
  </si>
  <si>
    <t>Carola Araya, Katterine Leal Soto, Carina Maldonado, Pedro Miranda</t>
  </si>
  <si>
    <t>2016-62-09</t>
  </si>
  <si>
    <t xml:space="preserve">Traigen </t>
  </si>
  <si>
    <t>centro Triguen cod 102146</t>
  </si>
  <si>
    <t>En inspección realizada al centro traigen 1 codigo 102146 de la empresa invermar S.A ubicado en el sector de traigen comuna de Quinchao, isla de Chiloé, se evidencio un cadáver de un lobo de mar en playa aledaña al sector, en estado de descompisicion al cual se le realizo una inhumación en la playa dejando registro fotográfico, además se verifico que en una de las jaulas del centro de cultivo se encontraba cadáver de un pato yeco al cual se le realizo inhumación.</t>
  </si>
  <si>
    <t>Hector Mascareña / Marcela Chamblas</t>
  </si>
  <si>
    <t>2016-58-02</t>
  </si>
  <si>
    <t>Paso Quenu, caicaen.</t>
  </si>
  <si>
    <t>47'</t>
  </si>
  <si>
    <t>56.24"</t>
  </si>
  <si>
    <t>10'</t>
  </si>
  <si>
    <t>1.15</t>
  </si>
  <si>
    <t>Patio de una casa</t>
  </si>
  <si>
    <t>Reinserción</t>
  </si>
  <si>
    <t>Reinserción,  paso Quenu.</t>
  </si>
  <si>
    <t>4:30 llama usuaria  que lobo estaba en su patio, el ejemplar fue reinsertado, no se encontraba con lesiones y estaba bien de peso.  Se reinserta en sector paso Quenu.</t>
  </si>
  <si>
    <t>Pablo Kast, Romina Estuardo, Martín Nancuante, Marcelo Cáceres</t>
  </si>
  <si>
    <t>20196-54APTO03</t>
  </si>
  <si>
    <t>Bahía de Puerto Montt</t>
  </si>
  <si>
    <t>16 Adulto metros / Cría 2 metros</t>
  </si>
  <si>
    <t>Se recibió denuncia por varamiento de ballena, en playa pelluco. Sin embargo resultó ser que era una ballena franca austral con su cría que bordean la costa, llegando a acercarse a unos 300 metros de la orilla, pero sin varar. Nos acercamos con la autoridad marítima, no encontrándole vestigios de heridas ni enredos por espineles. Posteriormente se hizo un recorrido por la costa desde Pelluco hasta caleta la Arena dónde se le informó a la alcaldía de Mar de Caleta Arena, que informen para la precaución en la navegación.</t>
  </si>
  <si>
    <t>Hans Ossvald / Patricio Hurtado</t>
  </si>
  <si>
    <t>20196-54APTO04</t>
  </si>
  <si>
    <t>17 Adulto metros / Cría 2 metros</t>
  </si>
  <si>
    <t xml:space="preserve">Se realiza fiscalización  de  ballena franca austral con su cría </t>
  </si>
  <si>
    <t>Marisol Romero</t>
  </si>
  <si>
    <t>20196-54APTO05</t>
  </si>
  <si>
    <t>18 Adulto metros / Cría 2 metros</t>
  </si>
  <si>
    <t xml:space="preserve">Se realiza fiscalización  ballena franca austral con su cría </t>
  </si>
  <si>
    <t>20196-54APTO06</t>
  </si>
  <si>
    <t>19 Adulto metros / Cría 2 metros</t>
  </si>
  <si>
    <t xml:space="preserve">Se realiza fiscalización de usuario que usa kayak cerca de  ballena franca austral con su cría </t>
  </si>
  <si>
    <t>2016-54-14</t>
  </si>
  <si>
    <t>MAICOLPUE</t>
  </si>
  <si>
    <t>Presenta una gran cicatriz en el rostro en forma diagonal.</t>
  </si>
  <si>
    <t>El ejemplar fué encontrado por una usuaria en el sector de playa en Maicolpue, porteriormente funcionarios de Carabineros del Retén de Bahía Mansa fueron en su rescate, resguardando al ejemplar en sus dependencia. Funcionarios de Sernapesca, procedieron al traslado del ejemplar hacia la USS. El ejemplar fue antendido con suero, vitaminas y expuesto a calor. Al día siguiente aproximadamente las 4:00 am el ejemplar falleció. Pendiente el informe de necropsia.</t>
  </si>
  <si>
    <t>Marisol Romero / Nelson Pino</t>
  </si>
  <si>
    <t>2016-54-15</t>
  </si>
  <si>
    <t>28.18</t>
  </si>
  <si>
    <t>Canal de Chaco</t>
  </si>
  <si>
    <t>Usuario llamó a la capitanía de Puerto, por el avistamiento de un lobo en la costanera. Éste se encuentraba en los roqueríos y es capturado por personal del Servicio y derivado a la USS, donde se nos informa que presentaba un cuadro febril.</t>
  </si>
  <si>
    <t>Patrico Hurtado ( rescate)- Reinserción Nelson Pino-Hnas Ossavald.</t>
  </si>
  <si>
    <t>20196-54APTO07</t>
  </si>
  <si>
    <t>20196-54APTO08</t>
  </si>
  <si>
    <t>20 Adulto metros / Cría 2 metros</t>
  </si>
  <si>
    <t>2016-54APTO09</t>
  </si>
  <si>
    <t>21 Adulto metros / Cría 2 metros</t>
  </si>
  <si>
    <t>2016-58-03</t>
  </si>
  <si>
    <t>San José, puerto</t>
  </si>
  <si>
    <t>37.56</t>
  </si>
  <si>
    <t>Pangal</t>
  </si>
  <si>
    <t>2016-54-16</t>
  </si>
  <si>
    <t>Puede que el corte sea por un espinel</t>
  </si>
  <si>
    <t>Carabineros de Contao, rescatan Pinguino el 3 de septiembre 2016, en el sector de Contao. Sernapesca acude el 4 de septiembre al sector de Puelche. El ejemplar tiene un corte en el cuello, es derivado a la USS para su recuperación.</t>
  </si>
  <si>
    <t>Marisol Romero Uribe / Nelson Pino Vergara</t>
  </si>
  <si>
    <t>35.25</t>
  </si>
  <si>
    <t>Ruta</t>
  </si>
  <si>
    <t>Se encontró al ejemplar en ruta y fue relocalizado en el otro sector, no tenía problemas, se veía bien de salud.</t>
  </si>
  <si>
    <t>Paola Bravo</t>
  </si>
  <si>
    <t>2016-58-04</t>
  </si>
  <si>
    <t>Caicaen</t>
  </si>
  <si>
    <t>Se relocaliza lobo marino en el mismo sector de caicaen</t>
  </si>
  <si>
    <t>Luis Azcarate.</t>
  </si>
  <si>
    <t>2016-5417</t>
  </si>
  <si>
    <t>0.31</t>
  </si>
  <si>
    <t>Terminal de buses</t>
  </si>
  <si>
    <t>Isla la Sebastiana</t>
  </si>
  <si>
    <t>Se recibe el aviso de un lobo marino en el sector del terminal de buses, el ejemplar estaba desorientado, fue asistido en la USS y reinsertado el 7 de Oct en el sector de la Isla Sebastiana en Maullín.</t>
  </si>
  <si>
    <t>Rescate Hans Ossvald- Reinserción Marisol Romero-Damara Prieto y Armada</t>
  </si>
  <si>
    <t>2016-54A10</t>
  </si>
  <si>
    <t>56.54</t>
  </si>
  <si>
    <t>Se avisa al servicio de un ejemplar de cetáceo que ronda la bahía, el cual estaba acompañado de se cría, se le hace seguimiento por varios días.</t>
  </si>
  <si>
    <t xml:space="preserve">Marisol Romero </t>
  </si>
  <si>
    <t>2016-54-18</t>
  </si>
  <si>
    <t>33.01</t>
  </si>
  <si>
    <t>EN LA CALLE</t>
  </si>
  <si>
    <t>Aparece en medio de la calle lobo marino común es trasladado a la USS para su atención, el ejemlar es liberado el 7-10-2016 en la lobera de la Isla Sebastiana, en Maullín.</t>
  </si>
  <si>
    <t>Rescate Eduardo Oyarzo, Luis Cayo y Nelson Pino- Reinserción Marisol Romero-Damara Prieto y Armada</t>
  </si>
  <si>
    <t>CALBUCO CABO FROWARD</t>
  </si>
  <si>
    <t>46, 41</t>
  </si>
  <si>
    <t>Abseso en el cuello, aparente ataque de caninos.</t>
  </si>
  <si>
    <t>caninos</t>
  </si>
  <si>
    <t>Se rescata a lobo del sector de Cabo Froward, aparentemente atacado por caninos, presenta un abceso en el cuello y otras marcas, es atentido en la USS y liberado el 7 del 10 en la lobera de Doña Sebastiana.</t>
  </si>
  <si>
    <t>Luis Azcarate y Pablo Kast( rescate)- Reinserción Marisol Romero y Damara Prieto junto a La Armada.</t>
  </si>
  <si>
    <t>Animal varado muerto. Sernapesca rescata los restos el día sábado 05.11.2016 (10:30 a 11:15 horas). Heridas múltiples, probablemente hechas post mortem. Avanzado estado de deterioro. El MNHN ha manifestado interés en obtener restos, en custodia, por lo que se han iniciado los trámites correspondientes. Especie de marsopa por confirmar.</t>
  </si>
  <si>
    <t>Jesús Medina / Bárbara Gajardo</t>
  </si>
  <si>
    <t>Playa amarilla</t>
  </si>
  <si>
    <t>vomito</t>
  </si>
  <si>
    <t>Se acudio al llamada de rescate de un lobo que se encontraba en muy malas condiciones según los denunciantes. Al momento de llegar al lugarel animal se encontraba muerto y con ab undante secrecion alrededor de su boca. El animal estando muerto se decidio llevar al centro de rescate debido a la gran cantidad de personas en la playa y a los perros que habin a la hora del procedimiento.</t>
  </si>
  <si>
    <t>Piscina Paseo del Mar</t>
  </si>
  <si>
    <t xml:space="preserve">El ejemplar juvenil en buenas condiciones de salud, fue relocalizado al sur de playa El Lenguado en un lugar alejado de las personas y de vias de alta circulación de vehiculos.  </t>
  </si>
  <si>
    <t>JAVIERA GONZALEZ   Cel.  961785220</t>
  </si>
  <si>
    <t>Chañaral de Aceituno</t>
  </si>
  <si>
    <t xml:space="preserve">el ejemplar lo encontraron los pescadores, señalando que lo avistaron ya muerto, </t>
  </si>
  <si>
    <t>64 cm</t>
  </si>
  <si>
    <t>24,3 kg</t>
  </si>
  <si>
    <t>Se hidrato con suero fisiologico, y se trato de alimentar con pellet para tortuga, finalmente fallecio al tercer dia</t>
  </si>
  <si>
    <t>muelle fiscal</t>
  </si>
  <si>
    <t>210 cm</t>
  </si>
  <si>
    <t>110 kg</t>
  </si>
  <si>
    <t>se anestesia y se traslada en camion municipal hacia el sector de la lobera en granito orbicular</t>
  </si>
  <si>
    <t>Parcela Huentelauquén</t>
  </si>
  <si>
    <t>Especie varada en  Mayo-Junio  2016  indican  cuidadores  de  las  Mansiones  y campos aledaños del sector playa, donde recién fuimos enterados del hecho el pasado Viernes 21 de Octubre 2016. Dificultad para extraer los restos.</t>
  </si>
  <si>
    <t>Mundo Mar retirará los restos.</t>
  </si>
  <si>
    <t>Se recibe visita de ciudadano quien nos indica de la presencia de una Ballena varada en Fundo Huentelauquén, la cual apareció en el sector desde fines de Mayo y principio de Junio 2016 dijo. Se acude al sector, pero Del especímen sólo se encontraban restos óseos. Los restos se derivan a la Fundación Mundo Mar. Lugareños y trabajadores de los fundos subieron piezas óseas a la playa como muestran las fotografías.</t>
  </si>
  <si>
    <t>Ejemplar avistado varando muerto de madrugada por lugareños.  Se concurrió el mismo dia y se constató la presencia del ejemplar muerto.  Se le tomó las medidas y muestras de piel y grasa.  El ejemplar fue enterrado en la misma playa.</t>
  </si>
  <si>
    <t>Ejemplares se encontraban en estado de descomposición, con data de muerte de 3 semanas aproximadamente.</t>
  </si>
  <si>
    <t>Ejemplares encontrados muertos y en alto estado de descomposicion. Se dio aviso a la Municipalidad de Coquimbo para que procediera a su retiro.</t>
  </si>
  <si>
    <t>2,8</t>
  </si>
  <si>
    <t>Daño superficial en sector de las aletas planas ya cicatrizadas de meses, sin sangrado. Reacción inmediata de defensa ante presencia humana. Probable daño por aparejos de pesca.</t>
  </si>
  <si>
    <t>Pozo del sueño en Isla Lobos</t>
  </si>
  <si>
    <t>Por aviso ciudadano y llamado de nuestro Director acudí al rescate de un pingüino de Humboldt, Al localizarlo en Playa se constata por comportamiento que es un Juvenil, se revisa todo el cuerpo externo sin encontrar sangrado ni daños por anzuelos ni heridas, aparentemente descansando en la playa. El pingüino, después de ser examinado, fue liberado en Isla Lobos, con la cooperación  de la embarcación Calimar III de Caleta Pichidangui.</t>
  </si>
  <si>
    <t xml:space="preserve">Mientras se asiste a una contingencia por varamiento de tortuga olivácea, se detecta un ejemplar de pingüino de humboldt muerto varado en playa. Se examina el ejemplar sin encontrar evidencias de muerte por acción antropica. Finalmente se procede a enterrar el ejemplar en cercanías del lugar de varamiento.
</t>
  </si>
  <si>
    <t>Entierro en playa</t>
  </si>
  <si>
    <t xml:space="preserve">El Sr. Carlos Olavarría, notifica a Sernapesca del cadáver de un ejemplar de Tortuga en  Av. Costanera cercano al casino, el día miércoles 30 de noviembre. El Servicio acude al lugar al día siguiente para enterrar al ejemplar con ayuda de la municipalidad, la cual se encontraba en el lugar realizando limpieza de playas.
</t>
  </si>
  <si>
    <t>En la misma playa</t>
  </si>
  <si>
    <t xml:space="preserve">Mientras se realiza fiscalización por extracción de machas en playa grande de Tongoy, se evidencian 2 cadáveres de lobo marino, con avanzado estado de descomposición.
</t>
  </si>
  <si>
    <t>M</t>
  </si>
  <si>
    <t>En la fecha indicada se dio aviso a Sernapesca de la presencia de un ejemplar de tortuga en sector Playa Changa. El ejemplar fue trasladado por profesionales de Sernapesca al centro de rehabilitación primario existente en la UCN, donde fue evaluado e hidratado con suero.  Se tomó contacto con profesionales de Fundación Mundomar para definir el tratamiento a seguir, y se comenzó la coordinación para su traslado al centro de rehabilitación de la Universidad de Antofagasta.  El ejemplar muere con fecha 15 de diciembre.  Este queda en poder de la UCN para investigación y docencia.</t>
  </si>
  <si>
    <t>delfín cruzado</t>
  </si>
  <si>
    <t>Lagenorhynchus cruciger</t>
  </si>
  <si>
    <t>Av. del Mar</t>
  </si>
  <si>
    <t>La serena</t>
  </si>
  <si>
    <t xml:space="preserve">El ejemplar varó en la playa, y fue devuelto al mar inmediatamente por turistas que se encientraban en la zona. </t>
  </si>
  <si>
    <t>SE MANTIENE EN EL MISMO LUGAR</t>
  </si>
  <si>
    <t>EJEMPLAR SE ENCUENTRA EN BUENAS CONDICIONES, SE DAN LAS INDICACIONES A PERSONAL DE CARABINEROS PARA MANTENER LA DISTANCIA DE LOS OBSERVADORES</t>
  </si>
  <si>
    <t>PLAYA EL CALEUCHE</t>
  </si>
  <si>
    <t>POR INFORMACION DE PARTICULARES,  EN EL SECTOR DE PLAYA EL CALEUCHE HAY UN EJEMPLAR PINGÜINO HERIDO,  SE TRASLADA PERSONAL A DICHO LUGAR, CONSTATANDO QUE EL PINGÜINO SE ENCUENTRA EN EL SECTOR DE ROCAS, SIENDO IMPOSIBLE SU CAPTURA, AL SENTIR LA PRESENCIA DE PERSONAL EL EJEMPLAR SE ALEJA VOLVIENDO AL MAR.</t>
  </si>
  <si>
    <t>HOSPITAL BVETERINARIO UST</t>
  </si>
  <si>
    <t>INFORMACIÓN DE AUTORIDAD MARÍTIMA, SECTOR PLAYA CALEUCHE, HAY UN EJEMPLAR PINGÜINO HERIDO, SE TRASLADA PERSONAL A DICHO LUGAR, CONSTATANDO QUE PINGÜINO SE ENCUENTRA CIEGO, SE TRASLADA A CLINICA, ACTIVIDAD DESARROLLADA EN CONJUNTO CON AUTORIDAD MARÍTIMA.</t>
  </si>
  <si>
    <t>EJEMPLAR SE ENCUENTRA DELGADO SIN LLEGAR A LA EMANACIÓN, PRESENTA LESIÓN ALOPECICA REDONDEADA EN FLANCO IZQ.  EL EJEMPLAR ES TRASLADADO HASTA EL CENTRO DE RECUPERACIÓN.</t>
  </si>
  <si>
    <t>POR DENUNCIA SE CONCURRE A PLAYA LAS SALINAS POR  UN VARAMIENTO DE UN PINGÜINO,  EL EJEMPLAR SE ENCUENTRA POSTRADO CON POCA ACTIVIDAD Y ES DERIVADO AL HOSPITAL VETERINARIO DE LA UST DE VIÑA DEL MAR.</t>
  </si>
  <si>
    <t>PLAYA ZAPALLAR</t>
  </si>
  <si>
    <t>INFORMACION RECIBIDA EN OFICINA DE PARTE  DEL MUNICIPIO DE ZAPALLAR, INDICANDO QUE EN LA PLAYA LADO NORTE  HAY UN LOBITO, EL EJEMPLAR ES RESCATADO EN CONJUNTO CON PABLO ROJAS, ES TRASLADADO AL HOSPITAL UST DE VIÑA DEL MAR.</t>
  </si>
  <si>
    <t xml:space="preserve">SAN ANTONIO </t>
  </si>
  <si>
    <t>NO SE OBSERVAN LESIONES EXTERNAS, ESPECIMEN SE ENCUENTRA DELGADO.</t>
  </si>
  <si>
    <t>HERIDAS LEVES PRODUCTO DE ARRASTRE EN ROCAS</t>
  </si>
  <si>
    <t>POR DENUNCIA RECIBIDA A TRAVES DE LA MESA DE AYUDA QUE INFORMA DE UN LOBO HERIDO  EN AV. BORGOÑO,  CTA. MONTEMAR, SE ACUDE AL RESCATE DE ESTE EJEMPLAR, PERO LA INFORMACIÓN  FUE MAL ENTREGADA POR PARTE DEL DENUNCIANTE  YA QUE ESTE EJEMPLAR  SE ENCONTRABA MUERTO EN PROCESO DE DESCOMPOSICIÓN  Y CON ALGUNAS HERIDAS LEVES  PRODUCTO DEL ARRASTRE DE LAS OLAS HACIA LA PLAYA.</t>
  </si>
  <si>
    <t>ROBERTO  MANCILLA C.</t>
  </si>
  <si>
    <t>CAMPING EL CHIVATO, Los Molles</t>
  </si>
  <si>
    <t>SE RECIBE DENUNCIA DE MESA DE AYUDA DN POR UN VARAMIENTO EN EL SECTOR LOS MOLLES,  EL ESPECIMEN ES DERIVADO AL HOSPITAL VETERINARIO UST PARA SU INSPECCIÓN,  PINGÜINO SIN DAÑO VISIBLE</t>
  </si>
  <si>
    <t>DRENE DE MATERIAL MUCOPURULENTO DE ABCESO</t>
  </si>
  <si>
    <t>ESPECIMEN FUE RECIBIDO POR CARABINEROS EL 01/11/2016 POR LA NOCHE, DERIVADO POR ESTOS A LA CAPITANIA DE PUERTO DE ALGARROBO. SE INFORMA A SERNAPESCA EL DIA 2/11/2016 E INMEDIATAMENTE SE CONCURRE AL LUGAR. ANIMAL SE ENCUENTRA MORIBUNDO, SE DECIDE TRASLADO A CENTRO DE RECUPERACIÓN PARA REALIZAR NECROPSIA, YA QUE POR EL ESTADO EN QUE SE ENCUENTRA HACE IMPOSIBLE SU RECUPERACIÓN.</t>
  </si>
  <si>
    <t>ANIMAL SE ENCUENTRA EN BUEN ESTADO, ESTABA SIENDO ALIMENTADO POR TURISTAS EN MUELLE PACHECO ALTAMIRANO, ES RETIRADO Y TRASLADADO A PLAYA LLO - LLEO PARA SU LIBERACIÓN</t>
  </si>
  <si>
    <t>ANIMAL SE OBSERVA ACTIVO, PERO ESTA EMACIADO, ES TRASLADADO A CENTRO DE RECUPERACIÓN DE U. SANTO TAMAS, PRESENTA ZONA ALOPECICA EN ZONA PECTORAL DERECHA.</t>
  </si>
  <si>
    <t>MUELLE</t>
  </si>
  <si>
    <t>ANIMAL ES ENCONTRADO EN MUELLE PACHECO ALTAMIRANO. SE OBSERVA LESIÓN OCULAR(FUNCIONAL) CON HIFEMA Y NISTAGMO QUE COMPROMETEN LA VISIÓN DEL OJO.  ES TRASLADADO A LA UST DONDE SE CONFIRMA PERDIDA DE VISIÓN DE OJO AFECTADO.  AL EXAMEN GENERAL SALVO LA LESIÓN OCULAR, SE ENCUENTRA EN BUEN ESTADO.  SE DECIDE LIBERAR EN LOBERA DE MONTEMAR</t>
  </si>
  <si>
    <t>CICATRIZ EN UN OJO POR PERDIDA</t>
  </si>
  <si>
    <t>LOBO MARINO VARADO AL COSTADO DE LA FACULTAD DE CIENCIAS DEL MAR DE LA U. DE VALPARAÍSO, CON CICATRIZ EN EL OJO IZQUIERDO. ES TRASLADADO A HOSPITAL VETERINARIO DE LA UST.</t>
  </si>
  <si>
    <t>ROBERTO MANCILLA C</t>
  </si>
  <si>
    <t>PLAYA CACHAGUA</t>
  </si>
  <si>
    <t>SE RECIBE UNA DENUNCIA DE UN VARAMIENTO DE PINGÜINO, EL ESPECIMEN ES CUSTODIADO POR PERSONAS EN LA PLAYA DE CACHAGUA, EL ESPECIMEN ES TRASLADADO AL HOSPITAL UST DE VIÑA DEL MAR, PARA SU EVALUACIÓN.</t>
  </si>
  <si>
    <t>CTA. MONTEMAR</t>
  </si>
  <si>
    <t>SE RESCATA Y TRASLADA PINGÜINO DESDE CTA. MONTEMAR HACIA LA CLINICA VETERINARIA DE LA UST DE VIÑA DEL MAR PARA SU EVALUACIÓN Y DIAGNÓSTICO.</t>
  </si>
  <si>
    <t>ROQUERIOS/ARENA</t>
  </si>
  <si>
    <t>SECRECIONES NASALES MUCOSAS</t>
  </si>
  <si>
    <t>PLAYA LLO LLEO</t>
  </si>
  <si>
    <t>INDIVIDUO ES ENCONTRADO EN PLAYA DE EL TABO, SE OBSERVA MUY DECAÍDO, CON ESCASA REACCIÓN A LA MANIPULACIÓN. SECRECIÓN NASAL MUCOSA FÉTIDA. NO ES POSIBLE SU TRASLADO A NINGÚN CENTRO DE RESCATE. DEBIDO A SU MAL ESTADO GENERAL SE EVALUA LA POSIBILIDAD DE REALIZAR EUTANASIA. AL NO CONTAR CON LOS FÁRMACOS NECESARIOS PARA REALIZAR EL PROCEDIMIENTO, EL ANIMAL ES TRASLADADO HASTA LA OFICINA SERNAPESCA SAN ANTONIO. SE COORDINA CON CLÍNICAS VETERINARIAS DE LA PROVINCIA.</t>
  </si>
  <si>
    <t>EDUARGO VEGA GUTIERREZ</t>
  </si>
  <si>
    <t>HERIDAS EN PARTE VENTRAL Y ALETA DE COLA</t>
  </si>
  <si>
    <t>CLINICA</t>
  </si>
  <si>
    <t>INFORMACION RECIBIDA A TRAVES DEL ENCARGADO DE MEDIO AMBIENTE MUNICIPALIDAD DE ZAPALLAR, INFORMANDO QUE EN PLAYA CACHAGUA HAY UN LOBITO MORIBUNDO Y HERIDO. SE CONCURRE AL LUGAR EN COMPAÑÍA DE LA ALUMNA EN PRACTICA CAMILA, SE VERIFICA LA INFORMACION Y SE PROCEDE AL RETIRO DEL EJEMPLAR, ES TRASLADADO A CLINICA SANTO TOMAS.</t>
  </si>
  <si>
    <t>PLAYA SAN PEDRO</t>
  </si>
  <si>
    <t>PRESENTA SUNCHO PLASTICO EN CUELLO</t>
  </si>
  <si>
    <t>INDIVIDUO SE ENCUENTRA EN BUENAS CONDICIONES. SE OBSERVA SUNCHO PLASTICO ADOSADO A SU CUELLO. NO ES POSIBLE REALIZAR EL ACERCAMIENTO POR EL LUGAR DONDE SE ENCUENTRA Y A LO ACTIVO QUE ESTÁ.</t>
  </si>
  <si>
    <t>SE RECIBE DENUNCIA DE AYUDA DE LA DN POR VARAMIENTO DE PINGÜINO EN PLAYA DE CACHAGUA AL QUE NOS DIRIJIMOS PARA SU RESCATE. AL LLEGAR AL LUGAR ESTE EJEMPLAR ERA CUSTODIADO POR DOS JOVENES LOS QUE NOS SEÑALARON QUE MIENTRAS PASEABAN POR LA PLAYA LES LLAMA LA ATENCION DE LA PRESENCIA DE ESTE. EL PINGÜINO FUE TRASLADADO A LA CLINICA VETERINARIA DE LA UST DE VIÑA DEL MAR PARA SU DIAGNOSTICO Y REHABILITACION.</t>
  </si>
  <si>
    <t>CLUB DE YATES</t>
  </si>
  <si>
    <t>IN SITU</t>
  </si>
  <si>
    <t>SE RECIBE DENUNCIA DE AYUDA DE LA DN POR VARAMIENTO DE LOBO VARADO EN EL SECTOR DEL CLUB DE YATES DE PAPUDO. ESTA INFORMACION SE RECIBE MIENTRAS NOS ENCONTRABAMOS RESCATANDO UN PINGÜINO EN CACHAGUA. AL LLEGAR AL LUGAR SE PUDO CONSTATAR QUE SE TRATABA DE LOBO JUVENIL EN LAS ROCAS DE ESE LUGAR. SE PUDO APRECIAR BASTANTE ACTIVO, PERO UN POCO FLACO TAL VEZ POR ABANDONO TEMPORAL DE LA MADRE.</t>
  </si>
  <si>
    <t>PLAYA BERANDA</t>
  </si>
  <si>
    <t>INFORMACION DEL ENCARGADO REGIONAL DE RESCATE, EN SECTOR PLAYA BERANDA LADO SUR DE CACHAGUA, HAY UN EJEMPLAR PINGÜINO MANTENIDO POR SALVAVIDAS. SE TRASLADA PERSONAL A DICHO LUGAR, CONSTATANDO QUE PINGÜINO SE ENCUENTRA EN PERFECTO ESTADO, SE TRASLADA A CLÍNICA.</t>
  </si>
  <si>
    <t>53.07</t>
  </si>
  <si>
    <t>56.10</t>
  </si>
  <si>
    <t>09.10.2016</t>
  </si>
  <si>
    <t>playa principal</t>
  </si>
  <si>
    <t>pingüino en perfectas condiciones se traslada a 2 kilometros al norte en playa principal de pichilemu por acoso de personas</t>
  </si>
  <si>
    <t>59.17</t>
  </si>
  <si>
    <t>46.08</t>
  </si>
  <si>
    <t xml:space="preserve">pingüino en perfectas condiciones en observacion, vuelve por sus medios al mar </t>
  </si>
  <si>
    <t>caballerizas playa principal</t>
  </si>
  <si>
    <t>05.09</t>
  </si>
  <si>
    <t>09.72</t>
  </si>
  <si>
    <t>presentaba heridas en rostro por accion de arma de cfuego</t>
  </si>
  <si>
    <t>25.11.2016</t>
  </si>
  <si>
    <t>lobo con daño en rostro atribuible a arma de fuego</t>
  </si>
  <si>
    <t>35.27</t>
  </si>
  <si>
    <t>32.92</t>
  </si>
  <si>
    <t>observacion</t>
  </si>
  <si>
    <t>26.12.2016</t>
  </si>
  <si>
    <t>LOBO ADULTO SIN HERIDAS APARENTE, SE ENCUENTRA EN UN ESTADO DE LETARGO CON BAJA DE PESO</t>
  </si>
  <si>
    <t>DIEGO BOBADILLA</t>
  </si>
  <si>
    <t>44.04</t>
  </si>
  <si>
    <t>48.43</t>
  </si>
  <si>
    <t>27.12.2016</t>
  </si>
  <si>
    <t>playa monolito-chanco</t>
  </si>
  <si>
    <t>FUNDACION MUNDO MAR</t>
  </si>
  <si>
    <t>EL DIA JUEVES 27 DE OCTUBRE A LAS 20:00 HRS SE RECIBE UNA DENUNCIA DE UNA CIUDADANA ESPAÑOLA INDICANDO QUE HABÍA UN PINGÜINO HERIDO EN LA PLAYA DE MONOLITO,CIUDAD DE CHANCO. FUNCIONARIOS DE SERNAPESCA DE LA DIRECCION REGIONAL DEL MAULE,  SE DIRIGEN AL LUDAR EMCONTRANDO UN PINGÜINO DE MAGALLANES SIN HERIDAS VISIBLES, PERO DEBIL, YA QUE NO SE PODRIA MANTENER DE PIE.EL DIA VIERNES 28 SE DECIDE TRASLADAR AL PINGUINO A LA FUNDACION MUNDO MAR.</t>
  </si>
  <si>
    <t>PLAYA EL PEZ</t>
  </si>
  <si>
    <t>50.4</t>
  </si>
  <si>
    <t>13.8</t>
  </si>
  <si>
    <t>SE ASISTIO A UNA DENUNCIA DE VARAMIENTO DE PINGÜINO, ACUDIO AL LUGAR DONDE SE DECIA QUE ESTABA, EL QUE NO SE ENCONTRO, SE PROCEDIO A RECORRER LA PLAYA CERCANA AL LUGAR HASTA QUE EFECTIVAMENTE FUE ENCONTRADO, EL PINGÜINO SE ENCONTRABA EN BUENAS CONSDICIONES, ESTABA DESCANASANDO Y DE PIE FRENTE AL SOL EN SEÑAL DE TOMAR SOL, LA FUNCIONARIA ANDABA SOLA EN EL LUGAR POR LO QUE TUVE QUE TOMARLO PARA LLEVARLO A LA CAMIONETA, EN UN MOMENTO SE DEJO EN EL SUELO PARA DESCANSAR, AL MOMETO DE HACERLO EL PINGUINO POR SUS PROPIOS MEDIOS DE FUE AL AGUA NUEVEMANTE NADANDO SIN PROBLEMAS, ESTUVE EN EL LUGAR ALREDEDOR DE UNA 1/2 HORA Y ESTE DESAPARECIO EN EL MAR.</t>
  </si>
  <si>
    <t xml:space="preserve">Nombre de Informante </t>
  </si>
  <si>
    <t>2 heridas penetrantes abdominales</t>
  </si>
  <si>
    <t>2 heridas penetrantes abdominales y pata izquierda inmovil</t>
  </si>
  <si>
    <t>Serían de otro origen</t>
  </si>
  <si>
    <t>EN REHABILITACION EN LA USS, PERO MUERE EL 04.10.2016</t>
  </si>
  <si>
    <t>Animal muere en la USS el 04.10.2016</t>
  </si>
  <si>
    <t>Playa Tres Pinos</t>
  </si>
  <si>
    <t>Herida punzante sobre pata delantera izquierda</t>
  </si>
  <si>
    <t>Herida punzante parece como de cuchillo</t>
  </si>
  <si>
    <t>LIBERACION EN COBQUECURA</t>
  </si>
  <si>
    <t>Animal en rehabilitación en la USS desde el 04 al 21.10.2016 . Liberado el 21.10.2016</t>
  </si>
  <si>
    <t>Aparentemente no hay marcas de heridas</t>
  </si>
  <si>
    <t>LIBERACION EN SECTOR ISLA QUIRIQUINA</t>
  </si>
  <si>
    <t>Animal en rehabilitación en la USS desde el 05 al 21.10.2016. Animal liberado el 21.10.2016</t>
  </si>
  <si>
    <t>Animal en rehabilitación en la USS desde el 08 al 10.2016. Animal liberado el 21.10.2016</t>
  </si>
  <si>
    <t>Caleta Alto del rey</t>
  </si>
  <si>
    <t>Bota moco por la nariz y secresion en ojo derecho</t>
  </si>
  <si>
    <t>ACTUALMENTE ESTA EN REHABILITACION EN LA USS</t>
  </si>
  <si>
    <t>Animal en rehabilitación en la USS desde el 09.10.2016</t>
  </si>
  <si>
    <t>Foca Leopardo</t>
  </si>
  <si>
    <t>Playa Quiapo</t>
  </si>
  <si>
    <t>LEBU</t>
  </si>
  <si>
    <t>VUELVE AL MAR POR SUS MEDIOS EN EL MISMO LUGAR</t>
  </si>
  <si>
    <t>Animal vuelve por sus medios al mar en el lugar que fue encontrado</t>
  </si>
  <si>
    <t>Signos enmallamiento</t>
  </si>
  <si>
    <t>Solo signos enmallamiento</t>
  </si>
  <si>
    <t>Animal destinado a Vertedero, previamente se toma muestra de piel para análisis genético</t>
  </si>
  <si>
    <t>Playa Lota</t>
  </si>
  <si>
    <t>Herida abdominal con desgarro de músculo, piel, plumas y órganos internos</t>
  </si>
  <si>
    <t>Artefacto tipo anzuelo habría ocasionado la herida</t>
  </si>
  <si>
    <t xml:space="preserve">Muere al día sgte. </t>
  </si>
  <si>
    <t>Animal queda en morgue para necropsia</t>
  </si>
  <si>
    <t>Ariel Pacheco</t>
  </si>
  <si>
    <t>Heridas por redes</t>
  </si>
  <si>
    <t>Secresiones de sangre por boca</t>
  </si>
  <si>
    <t>En morgue USS para necropsia</t>
  </si>
  <si>
    <t>Playa El Morro</t>
  </si>
  <si>
    <t>Aparente mordedura en lomo</t>
  </si>
  <si>
    <t>En rehabilitación en la USS</t>
  </si>
  <si>
    <t>Animal en rehabilitación en la USS desde el 27.10.2016</t>
  </si>
  <si>
    <t>Leticia Morales</t>
  </si>
  <si>
    <t xml:space="preserve">Lesiones dorsales </t>
  </si>
  <si>
    <t>Animal en rehabilitación en la USS desde el 30.10.2016</t>
  </si>
  <si>
    <t>Carlos Navarro</t>
  </si>
  <si>
    <t>Playa del medio Coliumo</t>
  </si>
  <si>
    <t>MUERE EN LA USS EL 30.11.2016 POR EL HONGO Aspergillus sp.</t>
  </si>
  <si>
    <t>Animal en recuperación, come por sonda. En tratamiento por hongos en los alveolos pulmonares. Finalmente muere por el hogo Aspergillus sp.</t>
  </si>
  <si>
    <t>Muelle STVI San Vicente</t>
  </si>
  <si>
    <t>Thno.</t>
  </si>
  <si>
    <t>EN REHABILITACION EN LA USS, DESDE EL 21.11.2016</t>
  </si>
  <si>
    <t>Animal en rehabilitación en la USS desde el 21.11.2016 . Se alimenta activamente, en tratamiento por parásitos intestinales</t>
  </si>
  <si>
    <t>Herida cortante y penetrante en el abdomen</t>
  </si>
  <si>
    <t>PARA NECROPSIA</t>
  </si>
  <si>
    <t>MORGUE USS PARA NECROPSIA</t>
  </si>
  <si>
    <t>Animal ingresa muerto a la USS el 23.11.2016. Animal encontrado muerto el 22.11.2016</t>
  </si>
  <si>
    <t>Humberto Pool</t>
  </si>
  <si>
    <t>Costanera Thno. Plaza María Isabel</t>
  </si>
  <si>
    <t>Espolón Metálico</t>
  </si>
  <si>
    <t>Posibles heridas o mordeduras post Mortem</t>
  </si>
  <si>
    <t>PROCESO DESCOMPOSICION AVANZADO EN PLAYA. INFORMADO A AUTORIDAD MARITIMA</t>
  </si>
  <si>
    <t xml:space="preserve">Animal es encontrado en la playa con alto grado de descomposición. Se avisa a Autoridad Marítima para extracción y eliminación del ejemplar </t>
  </si>
  <si>
    <t>Marta Riquelme</t>
  </si>
  <si>
    <t>Playa Pueblo Hundido</t>
  </si>
  <si>
    <t>Herida ojo derecho. Posible fractura</t>
  </si>
  <si>
    <t>PROCESO REHABILITACION EN LA USS</t>
  </si>
  <si>
    <t>EN REHABILITACION EN LA USS, DESDE EL 30.11.2016</t>
  </si>
  <si>
    <t>Animal en rehabilitación en la USS desde el 30.11.2016 . Se alimenta activamente, en tratamiento con antibióticos.</t>
  </si>
  <si>
    <t>Playa El Tunel</t>
  </si>
  <si>
    <t>Penetrantes, pueden ser atribuibles al ser humano</t>
  </si>
  <si>
    <t>Por tamaño y peso quedan en el lugar</t>
  </si>
  <si>
    <t>Frente a Península de Tumbes</t>
  </si>
  <si>
    <t>En el mar</t>
  </si>
  <si>
    <t>No evaluable</t>
  </si>
  <si>
    <t>Avistado en su medio natural</t>
  </si>
  <si>
    <t>En su medio natural</t>
  </si>
  <si>
    <t>Avistado en su medio natural. Aparentemente enredada en una red o trampa de jaibas</t>
  </si>
  <si>
    <t>SVTI San Vicente</t>
  </si>
  <si>
    <t>Patio camiones</t>
  </si>
  <si>
    <t>Es devuelto el mismo día al mar pero retorna. Se lleva a la USS finalmente</t>
  </si>
  <si>
    <t>En primera visita no pudo ser visto por el suscrito, pero tuve posibilidad de ver 2 videos con su devolucion por los propios funcionarios SVTI. En la segunda visita se captura y se lleva  a la USS de donde finalmente dada su alta es devuelto al mar en la playa de la II Zona navla de Thno el 27.12.16</t>
  </si>
  <si>
    <t>Animal varado día anterior se saca muestra tejido para ADN y se coordina con Municipalidad para Entierro</t>
  </si>
  <si>
    <t>Se entierra en la playa</t>
  </si>
  <si>
    <t>Pingüino de Humboldt</t>
  </si>
  <si>
    <t>Costanera Thno.</t>
  </si>
  <si>
    <t>S/datos</t>
  </si>
  <si>
    <t>Si bien siempre estuvo en el agua, no se observaron heridas en zona dorsal y alas</t>
  </si>
  <si>
    <t>Animal siempre en el agua</t>
  </si>
  <si>
    <t>Se queda en su medio natural</t>
  </si>
  <si>
    <t>El día 31.12.2016 se asiste al lugar para monitorearlo, pero ya no estaba.</t>
  </si>
  <si>
    <t>En el mar frente a playa</t>
  </si>
  <si>
    <t>Siempre en el agua. No se indican heridas por Armada</t>
  </si>
  <si>
    <t>Al parecer pudo presentar heridas al arrastrar las lineas de las trampas de jaibas</t>
  </si>
  <si>
    <t>Liberación de la línea que la tenía atrapada por terceros</t>
  </si>
  <si>
    <t>Se extraen la linea de la trampa en su medio ambiente</t>
  </si>
  <si>
    <t>Se le quitan mediante buceo las lineas de pesca (asociadas a trampas para jaibas) en operativo de la Armada</t>
  </si>
  <si>
    <t>2016-50-13</t>
  </si>
  <si>
    <t>caleta Queule</t>
  </si>
  <si>
    <t>Mulle caleta Queule</t>
  </si>
  <si>
    <t>herida visible bajo ala izquierda</t>
  </si>
  <si>
    <t>incinerador</t>
  </si>
  <si>
    <t>Alcamar caleta Queule</t>
  </si>
  <si>
    <t>2016-54-19</t>
  </si>
  <si>
    <t>Quilacahuin</t>
  </si>
  <si>
    <t>canal de un río</t>
  </si>
  <si>
    <t>El cometido inicia a las 11:00 am y finaliza a las 17:00 pm . Se asiste junto al funcionario Cristián Cruces, a Quilacahuin, para rescatar lobo marino. Fuimos avisados por el SAG, quienes indicaron que el ejemplar estaba decaído en una zanja. En el lugar conversamos con el denunciante quien indico que en horas de la noche, el ejemplar se habría retirado del lugar, se revisó el lugar, se realizó difusión con lugareños y personal de carabineros.( Nos entregan fotografías del adulto)</t>
  </si>
  <si>
    <t>Marisol Romero - Cristián Cruces</t>
  </si>
  <si>
    <t>2016-58-06</t>
  </si>
  <si>
    <t>MUELLE CABO FROWARD</t>
  </si>
  <si>
    <t>Secreción sanguinolenta por boca</t>
  </si>
  <si>
    <t>Se procede al rescate de un ejemplar juvenil en el sector de cabo froward, uego de días de tratamiento el ejemplar es liberado junto a otro ejemplar en el sector del canal de chacao.</t>
  </si>
  <si>
    <t>Hugo Ryks- Marisol Romero y Hans Ossavald ( reinserción)</t>
  </si>
  <si>
    <t>Cercano a la calle en la costanera de Maullín</t>
  </si>
  <si>
    <t>Se encuentraa lobo marino común muy decaído, elcual es trasladado a la USS por el funcionario Antonio Salinas, luego de unos días el ejemplar es liberado junto a otro ejemplar en el sector del Canal de Chacao.</t>
  </si>
  <si>
    <t>Paola Bravo-Antonio Salinas (rescate)-Marisol Romero y Hans Ossavald ( reinserción)</t>
  </si>
  <si>
    <t>2016-54-20</t>
  </si>
  <si>
    <t>MUELLE Chincui Oxxean</t>
  </si>
  <si>
    <t>Presentaba anzuelo en boca  el cual  ingreso vía oral al cuerpo del ejemplar</t>
  </si>
  <si>
    <t>Junto al funcionario Hans Ossvald se procedió al rescate de un lobo marino común, el cual se encontraba en el muelle de Oxxean, el ejemplar que fue atrapado por personal de Oxxean, estaba en un bins, se observa decaído y reacciona poco a estímulos. El ejemplar es trasladado a la USS, para su recuperación. Se realizaron exámenes al ejemplar el 24 de Octubre y el 27 del mismo mes se realizó la necropcia, ya que el ejemplar no se encontraba en condiciones aptas para la vida, ya que presentaba múltiples impacto de perdigón en su craneo y en la zona ocular. Se encuentran los restos en la USS.</t>
  </si>
  <si>
    <t xml:space="preserve"> Marisol Romero -Hans Ossvald</t>
  </si>
  <si>
    <t>2016-54-21</t>
  </si>
  <si>
    <t>PUERTO MONTT</t>
  </si>
  <si>
    <t>NO SE EVIDENCIA POR ESTADO DE DESCOMPOSICIÓN</t>
  </si>
  <si>
    <t>SE INFORMA VIA TELEFÓNICA DEL VARAMIENTO DE LOBO, SE ASISTE AL LUGAR PARA VERIFICAR LO DENUNCIADO, SE TOMA COORDENADAS, FOTOS, Y SE DEJA AL EJEMPLAR EN EL LUGAR POR NO SER FUNCION DEL SERVCIO RETIRAR LOS RESTOS DEL ANIMAL VARADO.</t>
  </si>
  <si>
    <t xml:space="preserve">HANS OSSVALD </t>
  </si>
  <si>
    <t>2016-54-22</t>
  </si>
  <si>
    <t>Solo estructuras oseas baradas en los roqueridos</t>
  </si>
  <si>
    <t>SE RECEPCIONA EN PRIMERA INTANCIA POR MENSAJE, VARAMIENTO DE BALLENA, LUEGO LLEGADA DE CORREO CON IMÁGENES Y UBICACIÓN DEL EJEMPLAR, SE ASITE A TERRENO PARA VERIFICAR DENUNCIA EN COMPAÑÍA DE LA AUTORIDAD MARITIMA DE BAHÍA MANSA Y PERSONA DENUNCIANTE. EL LUGAR DE DIFICIL ACCESO POR TANTO SE DEJA EL CUERPO DEL EJEMPLAR EN EL LUGAR. POSIBLE BALLENA AZUL</t>
  </si>
  <si>
    <t>HANS OSSVALD - RONALD GIL</t>
  </si>
  <si>
    <t>2016-62-12</t>
  </si>
  <si>
    <t>Dallico</t>
  </si>
  <si>
    <t>Humedal San Juan, Dalcahue.</t>
  </si>
  <si>
    <t>Dallico, Dalcahue</t>
  </si>
  <si>
    <t>Se verifica denuncia por varamiento de elefante marino hembra con su cría en playa de Dallico, comuna de Dalcahue. Se instala cinta de protección para aislarlo de las personas, se encontraban en buenas condiciones.</t>
  </si>
  <si>
    <t>Carina Maldonado / Pedro Miranda</t>
  </si>
  <si>
    <t>2016 - 63 - 04</t>
  </si>
  <si>
    <t xml:space="preserve">Puqueldón </t>
  </si>
  <si>
    <t>Municipalidad</t>
  </si>
  <si>
    <t>Pudo haber sido provocado por un tipo de anzuelo o redes. El ejemplar presentaba un corte en el cuello.</t>
  </si>
  <si>
    <t xml:space="preserve">Al rededor de las 15:00 hrs, se recibió un llamado de una Funcionaria de la Municipalidad (veterinaria), el cual indicaba que un pinguino se encontraba en las dependencias de la Municipalidad , que habia sido encontardo po un lugareño (pescador), el pinguino se encontraba deambulando por playa con lesiones en el cuello. El  pescador lo traslado  a la municipalidad de Puqueldon, el ejemplar permanecio cinco dias  en la Municipalidad.
Cuando los funcionarios de Queilen llegaron al lugar nos percatamos que la  cría se encontraba muy delgada,  presentaba una lesion muy grave   en el cuello, por lo que se traslado a las dependencias de la oficina de Queilen, ya que los funcionarios de Castro (unidad de rescate animal) se encontraban realizando otro rescate animal. Al dia siguiente se coordino con Don Pedro Miranda para realizar el traslado a Puerto Montt a la Universidad para posterior recuperacion  . Luego de muchos intentos, el ejemplar no presenta mejorarías, producto del corte el alimento sale por el esofago. Con fecha 22 de Nov se procede a la eutanasia.
</t>
  </si>
  <si>
    <t>Carola Araya-Marisol Romero</t>
  </si>
  <si>
    <t>2016-54A11</t>
  </si>
  <si>
    <t>Bajos de Guapi/Abtao</t>
  </si>
  <si>
    <t xml:space="preserve">x </t>
  </si>
  <si>
    <t>MAR</t>
  </si>
  <si>
    <t xml:space="preserve">Durante el cometido N° 4073, se realizo una navegación donde su pudo observar a cuatro ejemplares de Orcas nadando cerca de los bajos de Guapi/Abtao (ver coordenadas). Se observaro a una distnacia de 100 m app, y se notaron activos y sanos. </t>
  </si>
  <si>
    <t>RONALD GIL</t>
  </si>
  <si>
    <t>2016-54-23</t>
  </si>
  <si>
    <t>CHACAO</t>
  </si>
  <si>
    <t>MAXILAR INFERIOR EXPUESTO</t>
  </si>
  <si>
    <t>UNIVERSIDAD USS</t>
  </si>
  <si>
    <t>SE RECEPCIONA EN PRIMERA INTANCIA LLAMADO POR VARAMIENTO DE LOBO, SE ASISTE AL LUGAR PARA VERIFICAR LO DENUNCIADO, SE TOMA COORDENADAS, FOTOS, Y SE RESCATA EL ANIMAL CON AYUDA DE MARINOS, CARABINERO PERSONAL DE RAMPA Y DOS PERSONAS DE COPEC. PASADO UNOS DÍAS, PRODUCTO DE SU INCOMPATIBILIDAD CON LA VIDA EL EJEMPLAR SE DEBIÓ SOMETER A UNA EUTANASIA.</t>
  </si>
  <si>
    <t>2016-54-24</t>
  </si>
  <si>
    <t>costanera -pelluco</t>
  </si>
  <si>
    <t>Se asiste al sector de la costanera a constatar denuncia de lobo marino común. El ejemplae se encontraba en playa pero sin ningún problema, de manera difusa, se avista a otro más pequeño cerca de él, pero se retira del lugar.</t>
  </si>
  <si>
    <t>2016-54-25</t>
  </si>
  <si>
    <t>Se asiste a la denuncia ciudadana, de un lobo en la costanera, en el lugar se verifica que eran 2 lobos marinos en roca descansando sin problemas.</t>
  </si>
  <si>
    <t>Marisol Romero Uribe- Osvaldo Sandoval</t>
  </si>
  <si>
    <t>2016-54-26</t>
  </si>
  <si>
    <t>Rolecha</t>
  </si>
  <si>
    <t>Pueden ser por carroñeros o por acción de terceros</t>
  </si>
  <si>
    <t xml:space="preserve">En nuestro trabajo realizado en Hualaihue, por pesca artesanal,  entre el 13 al 16 de Noviembre, detectamos en la playa la presencia de cuatro lobos muertos en un sector acotado. 
</t>
  </si>
  <si>
    <t>Homero Silva</t>
  </si>
  <si>
    <t>Sector Torreón, Calbuco</t>
  </si>
  <si>
    <t>17.12.2016 pernocta en domicilio de Luis Cayo</t>
  </si>
  <si>
    <t>Cometido sin costo Nr. 4445. Se asistió junto a  funcionaria Sra. Paula Muñoz a rescatar un pingüino en la comuna de Calbuco en el sector el Torreon en conjunto con la Autoridad Marítima. Producto que la USS no pudo recepcionar el ejemplar, el pinguino juvenil pernoctó en el domicilio particular de Luis Cayo. El ingreso  a la veterinaria de la USS,  será el Domingo 18 a las 9:00 am.  Hora de Inicio del cometido,  17:30 Hora de Termino : 21:30 hrs</t>
  </si>
  <si>
    <t>Paula Muñoz y Luis Cayo</t>
  </si>
  <si>
    <t>carelmapu</t>
  </si>
  <si>
    <t>lesion en una de las aletas delanteras y caparazon</t>
  </si>
  <si>
    <t>18.12.16 pernocta en casa de Marisol Romero, fue mantenida y controlada frente a una fuente de calor, durante toda la noche. Al día siguiente se llevó a la USS.</t>
  </si>
  <si>
    <t>El dia 18/12/2016 durante el trascurso de la mañana se recive una llamada por parte de la autoridad maritima , alcaldia de mar en la localidad de carelmapu. Informando sobre la denuncia de una persona frente al baramiento de una tortuga en playa mar brava sector de carelmapu, el denunciante trato de reincertar la tortuga al medio pero esta se rehuso y salio nuevamente a playa por lo cual decidio llevarla a las dependencias de la alcaldia de mar. se procede al lugar y se constata que el ejemplar se encuentra en buenas condiciones y activa, es trasladada a la oficina de maullin.                                                                                                                                                          Se realiza contacto con personal de brigada rescate animal y don luis cayo se encarga del traslado a las 15:00 desde la ciudad de maullin hasta dependencias de la funcionaria Romero, para controlar y estabilizar temperatura, al día siguiente fue trasladado a la USS universidad san sebastian para su evaluacion.                                                                                                                                                                                                        cometido asociado 1191. El jueves 5 eliminó bolsas plásticas.</t>
  </si>
  <si>
    <t>Luis Cayo- Michael Rivera y Marisol Romero</t>
  </si>
  <si>
    <t>23/12/2016 (Castro)</t>
  </si>
  <si>
    <t>El 22/12/16 a las 19:30 hrs. Se recibe un llamado por parte de la Autoridad Marítima, indicando que se encuentra varado a la orilla de la playa un lobo marino y se encuentra siendo protegido por lugareños para que no sea atacado por los perros del sector. Se procedió a traerlo a la oficina para revisión, donde se evidencia que se encuentra en regulares condiciones por lo que se deja en observación en las dependencias de la oficina Quellón para ser trasladado el día de mañana a la oficina de Sernapesca Castro.</t>
  </si>
  <si>
    <t>Alejandro Madariaga Catalán/ Carina Maldonado/ Marisol Romero</t>
  </si>
  <si>
    <t>Sector Río Los Ciervos</t>
  </si>
  <si>
    <t>Se recibe llamado telefonico informando que en el sector de Río Los Ciervos, en la playa se encuentra un lobo marino, funcionarios del Servicio concurren al lugar, detectando la presencia de un lobo fino austral juvenil el que se encontraba en buenas condiciones , muy activo, el cual ingreso al mar por sus propios medios alejandose del lugar.</t>
  </si>
  <si>
    <t>Elizabeth Godoy - Santiago Astete C:</t>
  </si>
  <si>
    <t>Sector Río Hollemberg</t>
  </si>
  <si>
    <t>orilla camino de ripio</t>
  </si>
  <si>
    <t>secreción ocular purulenta</t>
  </si>
  <si>
    <t>Silvana Vivar Pérez- Humberto Provoste Gallardo</t>
  </si>
  <si>
    <t>Se va al lugar por un llamado de rescate de pingüino de magallanes, encontrandose en el área un ejemplar de lobo comun muerto en la playa en avansado estado de descomposición.</t>
  </si>
  <si>
    <t>Se recibe llamado telefonico informando de un pingüino en el sector del Parque Chabunco, el que se encontraba activo y en buenas condiciones. Se traslada a las dependencias del Servicio y es alimentado para posterior liberación.</t>
  </si>
  <si>
    <t>descansndo sobre pasto</t>
  </si>
  <si>
    <t>La Cap. De Puerto es informada el día 11/12/2016 a las 14:00 hrs. De un avistamiento  de un lobo en cercania muelle Prat. El mismo día junto a una patrulla de la Armada recorrimos el borde costero hasta encontrar el ejemplar de Pinnipedo. Este corresponde a un ejemplar de Elefante Marino subadulto en buenas condiciones y en proceso de muda de piel. Al ser un sector con poco transito de personas el lugar es favorable para que se mantenga por un periodo, sin embargo es esperable que la gente del pueblo se dirija  a observar el animal. Se tomaran medidas para su resguardo junto con la Capitanía de Puerto.</t>
  </si>
  <si>
    <t>Pingüino fue trasladado por un particular (Jonathan Elgueta) desde la playa Los Molinos al CEREFAS. Pingüino es liberado el 11-11-2016 una vez recuperado y dado de alta por el CEREFAS</t>
  </si>
  <si>
    <t>Natashja Haddow</t>
  </si>
  <si>
    <t>Pingüino trasladado por la Armada de Chile, murió enseguida una vez recepcionado en el CEREFAS, Pingüino llego con hipotermia severa y opistotono.</t>
  </si>
  <si>
    <t>Pingüino es trasladado por particular (Jorge Campos) desde la playa de Niebla al CEREFAS, pingüino llega muy debilitado, no nada, finalmente muere posible causa severa parasitosis.</t>
  </si>
  <si>
    <t>Alcalde de mar de Mehuin entrega Pingüino encontrado en playa de Mehuin. Pingüino se encuentra poco activo, bajo peso, bota parasitos por boca y heces. Finalmente muere por una severa parasitosis.</t>
  </si>
  <si>
    <t>Pingüino esta afectado por aspergilosis y comportamiento depresivo, finalmente muere por estas causas.</t>
  </si>
  <si>
    <t>Angelo Espinoza</t>
  </si>
  <si>
    <t>sector caleta quiane</t>
  </si>
  <si>
    <t>Algunas heridas, quizas superficiales debido al roce con el intermareal</t>
  </si>
  <si>
    <t>No se pudo determinar, debido a que el ejemplar estaba en movimiento y en el intermareal</t>
  </si>
  <si>
    <t>Ejemplar se encontraba varado en el sector de caleta Quiane, presentando una condicion corporal normal, asi como tambien, movimientos de todo su cuerpo. Al llegar al lugar, el agua se observó de manera normal, pero a medida que fueron pasando las horas, el agua de mar comenzó a tornarse de coloracion roja, señal de que pudo haberse lastimado con el roce de la arena en el intermareal, eso si, no se pudo determinar si antes del varamiento ya tenia heridas superficiales o profundas, pero se cree que correesponde a heridas superficiales, por lo explicado anteriormente. Con la ayuda de buzos mariscadores, se pudo amarrar el ejemplar de las aletas pectorales, con el fin de ser remolcado por embarcaciones superiores mar adentro, cometido que se logró con éxito, en donde finalmente el ejemplar es liberado. Se monitorea la costa por las próximas dos semanas con el fin de evidenciar un posible varamiento de este mismo ejemplar, cuestión que a la fecha no ha ocurrido.</t>
  </si>
  <si>
    <t>MUSTÉLIDOS</t>
  </si>
  <si>
    <t>X (13)</t>
  </si>
  <si>
    <t>X (4)</t>
  </si>
  <si>
    <t>X (9)</t>
  </si>
  <si>
    <t>Ejemplar encontrado en roqueríos del sector muelle Coquimbo 2.  Se le trasladó al centro de rehabilitación de la UCN, donde fue hidratada, tratada con antobióticos y alimentada.  Te le tomó placas radiográficas, las que no arrojaron cuerpos extraños en su interior, y análisis de sangre.  Murió por causas desconocidas con fecha 25 de junio.  Su cadaver fue entregado con fecha 01/08/2016 al Museo Nacional de Historia Natural, mediante acta de entrega Nº 2016-20-05.</t>
  </si>
  <si>
    <t>Muelle Cermaq</t>
  </si>
  <si>
    <t>en el mismo sector</t>
  </si>
  <si>
    <t>El día viernes 14-10-2016, se re recibe llamando de personal de la empresa de cultivo de salmones Cermaq S.A, indicando que a su muelle ubicado en Río Los Palos se encontraba un animal de grandes proporciones, al llevar al lugar el animal habúa vuelto al río. Según registro fotográficos proporcionados por la empresa se observa que corresponde a un elefante marino. Se moniterea el sector de la rivera del río no encontrandose el ejemplar.</t>
  </si>
  <si>
    <t>no se puede establecer</t>
  </si>
  <si>
    <t>el mismo lugar</t>
  </si>
  <si>
    <t xml:space="preserve">Con fecha 21 de octubre del presente año, quien suscribe, recibe una denuncia mediante red social, alrededor de las 19:00 horas, la cual contenía fotografías que daban cuenta de la presencia de un delfín o “tonina” muerta en una playa, en el Sector de Bahía Acantilada, comuna de Aysén.
A razón de ello, inmediatamente se informa del hecho a personal del departamento de Gestión Ambiental de esta Dirección Regional, concurriendo doña Natalia Toledo y don Nicolás Leiva al sector, no pudiendo acceder al lugar. 
Posteriormente en comunicación con la Autoridad marítima, se logra llegar al sector vía marítima el día sábado 22 de octubre pasado, constatando en terreno la presencia de un delfín austral muerto (Lagenorhynchus australis), macho adulto, de 2 metros de longitud.
Al ser examinado con detención por los fiscalizadores, Médico veterinario y Biólogo Marino, respectivamente, se observa que el ejemplar había sido faenado completamente, encontrándose en las proximidades la aleta dorsal y media aleta caudal, además de haberse extraído completamente los “lomos” o músculos ubicados en la zona dorsal del ejemplar, a cada lado de la columna vertebral.. En función de lo observado se procede a ralziar al denuncia respectiva a la fiscaliía de Puerto aysén, por transgreción a la LGPA artículo 135 bis y 136. Código Penal  artículo 291 bis y Ley Nº 20.380 sobre Protección de Animales, artículos 1º, 3º y 13.
</t>
  </si>
  <si>
    <t>Jaqueline Tocol</t>
  </si>
  <si>
    <t>AY-16</t>
  </si>
  <si>
    <t>El día viernes sábado 22 de octubre se procede a visitar a la madre-y cría de elefante marino ubicado en muelle cermaq, al acercarnos al sector , nos percatamos de la llegada de un elefante marino macho, al mismo muelle. El cual permananece junto  a la hembra durante la tarde, al día siguiente desapareció.</t>
  </si>
  <si>
    <t>AY-17</t>
  </si>
  <si>
    <t>muelle empresa cermaq</t>
  </si>
  <si>
    <t>En el sector de río Los Palos, a un costado de la playa muelle cermaq. Se visualiza la llegada de otro elefante marino, esta vez adulto, un poco más grande que el anterior. Se ha evidenciado peleas esporádicas entre ambos machos y movimientos  entre donde está la hembra y la cría. Se visita todos los días.</t>
  </si>
  <si>
    <t>AY-18</t>
  </si>
  <si>
    <t>Sector Los rápidos río Aysén</t>
  </si>
  <si>
    <t>En sector Los Rápidos, en río Aysén, se visualizan 3 lobos marinos nadando contra corriente y saltando, por lo que se presume buena condición corporal. Se han visualziado en forma esporádica en el sector, además de los elefantes marinos. Se visualizará en forma esporádica.</t>
  </si>
  <si>
    <t>Cynthia Aguüero Negrón</t>
  </si>
  <si>
    <t>Peninsula ( hosteria - Terrado)</t>
  </si>
  <si>
    <t xml:space="preserve">Lobo Marino hembra , llegada al centro de rescate a las 13:45 hrs con pocos signos vitales , decaida sin respuesta a estímulos, mueriéndose a las 15:50 hrs del mismo día. El cuerpo es envuelto en bolsas plásticas, se ingresa a túnel para ser congelada y posteriormente llevada a vertedero municipal de Alto Hospicio. </t>
  </si>
  <si>
    <t xml:space="preserve">Fabiola Cabrera </t>
  </si>
  <si>
    <t>Pesquera Camanchaca</t>
  </si>
  <si>
    <t>Muelle de pesquera</t>
  </si>
  <si>
    <t>Loba Marina hembra juvenil rescatada de pesquera Camanchaca por personal de CIREMAR, en regulares condiciones no muy activa pero responde a estímulos, se dejó en jaula individual, recibe alimentación. Se mantiene en observación esperando que evolucione y se recupere para su pronta liberación. Animal es reinsertado a su medio ambiente natural el día 25.01.2017 en sector costero de lobera Tres Islas. La acción se materializó de manera exitosa en coordinación con CIREMAR.</t>
  </si>
  <si>
    <t>Fabiola Cabrera Gonzalez / José de Jesús Medina</t>
  </si>
  <si>
    <t xml:space="preserve">Pesquera Camanchaca </t>
  </si>
  <si>
    <t>Cemento</t>
  </si>
  <si>
    <t>Lobo marino rescatado de Pesquera Camanchaca, sacado de sala de máquinas, un poco flaco pero activo, responde a estímulos, recibe alimentación. En observación para pronta liberación.</t>
  </si>
  <si>
    <t xml:space="preserve">Fabiola Cabrera González </t>
  </si>
  <si>
    <t>21.02.2017</t>
  </si>
  <si>
    <t>Cría varada en sector Playa Canasto. Periodista (Sr. Amaro Gómez-Pablos) lo traslada hasta CIREMAR, donde se evalúa su condición física y se concluye que se encuentra en buen estado y apto para ser reinsertado a su ambiente natural. Con fecha 21.02.17 a las 11:25 horas, se libera en lobera de Punta Patache integrándose éste a la lobera. El operativo se realizó en coordinación entre CIREMAR y Sernapesca. La acción fue registrada en imágenes por parte de RTC televisión.</t>
  </si>
  <si>
    <t>Jesús Medina / Pedro Faúndes (CIREMAR)</t>
  </si>
  <si>
    <t>Playa Palo Buque</t>
  </si>
  <si>
    <t>23.02.2017</t>
  </si>
  <si>
    <t>El sábado 18.02.17 vara muerto un cetáceo adulto, identificado posteriormente como delfín obscuro. No presenta marcas o heridas que podrían dar respuesta a la causa de muerte. Sernapesca toma conocimiento del hecho el día martes 21.02.17, acudiendo al sitio con fecha jueves 23.02.17, rescatándose datos morfométricos a pesar del avanzado estado de descomposición. Los restos fueron dispuestos finalmente en vertedero de Alto Hospicio por cuenta de la I. M. de Iquique.</t>
  </si>
  <si>
    <t>Iván Valenzuela</t>
  </si>
  <si>
    <t>Centro de Rescate CIREMAR</t>
  </si>
  <si>
    <t xml:space="preserve">Iquique </t>
  </si>
  <si>
    <t>Concreto CIREMAR</t>
  </si>
  <si>
    <t>24.02.2017</t>
  </si>
  <si>
    <t>Museo Corbeta Esmeralda</t>
  </si>
  <si>
    <t>CIREMAR 27-03-2017</t>
  </si>
  <si>
    <t>Lobo marino común, hembra adulta rescatada sector de Museo Corbeta Esmeralda con heridas en recto y zona genital se trasladó al Centro de Rescate que opera la I. M. de Iquique. Animal no muestra movimiento en zona caudad. El Médico Veterinario, Sr. Salvatierra revisó el ejemplar descartando fracturas, se limpió y desinfectó la zona afectada. Animal quedó en observación. Al día siguiente (martes 28 de marzo de 2017) la hembra amanece fallecida. Restos fueron congelados temporalmente a la espera de la disposición final en Vertedero de Alto Hospicio.</t>
  </si>
  <si>
    <t>Fabiola Cabrera</t>
  </si>
  <si>
    <t>14.03.2017</t>
  </si>
  <si>
    <t>Entierro in situ</t>
  </si>
  <si>
    <t>Cetáceo vara muerto en sector cercano (360 m al sur) del monumento al Marinero Desconocido. Se identifica la especie como B. physalus. En coordinación con Capitanía de Puerto de Iquique, SEREMI de Salud e I. M. de Iquique se materializa disposición final de restos in situ. Animal presenta fractura expuesta de mandíbula, situación que hace presumir causa de origen antrópica; por lo anterior se tramitó denuncia correspondiente en Fiscalía Regional.</t>
  </si>
  <si>
    <t>Capitanía de Puerto de Iquique</t>
  </si>
  <si>
    <t>Caleta Antofagasta</t>
  </si>
  <si>
    <t>31,1</t>
  </si>
  <si>
    <t>49,38</t>
  </si>
  <si>
    <t>rostro con heridas por pelea con otro ejemplar</t>
  </si>
  <si>
    <t xml:space="preserve">Se concurre al lugar por denuncia de lobo marino en mal estado, pero una vez en el lugar de pudo constatar que los ejemplares se encuentran en buen estado pero con heridas visibles en el rostro por agresión entre ejemplares  las cuales no comprometen la vida del animal, descartando su traslado por las dimensiones de los respectivos ejemplares. </t>
  </si>
  <si>
    <t>Se realiza necropsia</t>
  </si>
  <si>
    <t>Se realiza toma de muestras</t>
  </si>
  <si>
    <t>Si tomó muestras señale cuales</t>
  </si>
  <si>
    <t>otaria flavescens</t>
  </si>
  <si>
    <t>Balneario playa Paraiso</t>
  </si>
  <si>
    <t xml:space="preserve">Se concurre al lugar por denuncia de lobo marino  en el sector de playa Paraiso, el ejemplar es derivado al centro de rescate para su evaluación. El día Lunes 06 de Febrero es liberado en el sector la zorra, lugar donde se encuenta una lobera con la esperanza de su adopción por parte de alguna hembra.    </t>
  </si>
  <si>
    <t>Balneario playa El Trocadero</t>
  </si>
  <si>
    <t>10,63</t>
  </si>
  <si>
    <t>40,34</t>
  </si>
  <si>
    <t xml:space="preserve">Se concurre al lugar por denuncia de pingüino en el sector de playa el Trocadero, el ejemplar es derivado al centro de rescate para su evaluación  </t>
  </si>
  <si>
    <t>PALO VARADO</t>
  </si>
  <si>
    <t>ROQUERIOS</t>
  </si>
  <si>
    <t xml:space="preserve">EJEMPLAR ES RECOGIDO POR TURISTA Y EN SU DESCONOCIMIENTO LO TRASLADA A OFICINA DE SERNAPESCA, CONSIDERANDO QUE SE ENCUENTRABA EXTRAVIADO. SE LE EXPLICA AL USUARIO QUE ES UNA CONDUCTA NORMAL QUE LAS CRIAS QUEDEN SOLAS DURANTE ELPROCESO DE ALIMENTACION DE LA MADRE Y SE LIBERA AL INDIVIDUO EN LOBERIA CERCANA AL LUGAR DE DONDE FUE SUSTRAIDO.  </t>
  </si>
  <si>
    <t>obispito</t>
  </si>
  <si>
    <t>se alimento de manera forzada los primeros 4 dias, luego empezo a comer de manera normal para finalmente liberarlo</t>
  </si>
  <si>
    <t>Zenteno</t>
  </si>
  <si>
    <t>playa virgen</t>
  </si>
  <si>
    <t>Playa Changa Cruce La Cantera</t>
  </si>
  <si>
    <t>Presenta un corte en borde izquierdo de caparazon, con restos de silicona, y restos de silicona en centro de caparazón.</t>
  </si>
  <si>
    <t>La fractura en la caparazón presente leve sangrado.</t>
  </si>
  <si>
    <t>Museo de Vicuña</t>
  </si>
  <si>
    <t>Se recibió llamado de Gobernación Marítima por tortuga varada.  Esta se encontraba con extrema debilidad.  Fue llevada a la UCN donde se examinó, y se encontró fracturas en caparazón y plastrón.  Se hidrató con suero, pero murió al dia siguiente.  Su cadaver fue entregado con fecha 05/01/2017 al Museo Entomológico y de Historia Natural de Vicuña mediante Acta de Entrega 2017-20-01,</t>
  </si>
  <si>
    <t xml:space="preserve"> Caleta Peñuelas</t>
  </si>
  <si>
    <t>Liberado en Playa Los Choros</t>
  </si>
  <si>
    <t>29º</t>
  </si>
  <si>
    <t>20'</t>
  </si>
  <si>
    <t>16,9''</t>
  </si>
  <si>
    <t>71º</t>
  </si>
  <si>
    <t>19'</t>
  </si>
  <si>
    <t>56,5''</t>
  </si>
  <si>
    <t>Se recibió llamado de turistas por un lobo varado a un costado de caleta peñuelas.  Al concurrir se verifica que el ejemplar se encontraba flaco y debil.  Se le lleva a centro primario en la UCN, donde se hidrata y alimenta de manera forzado por una semana.  Se recibió llamado de turistas por un lobo varado a un costado de caleta peñuelas.  Al concurrir se verifica que el ejemplar se encontraba flaco y debil.  Se le lleva a centro primario en la UCN, donde se hidrata y alimenta de manera forzado por una semana.  La segunda semana recibe alimento voluntariamente.  Su peso al ser liberado fue 20 kgs.,,Su liberación se efectuó con fecha 19 de enero en Playa Los Choros, y su peso al ser liberado fue 20 kgs.</t>
  </si>
  <si>
    <t>Presenta sangrado nasal.</t>
  </si>
  <si>
    <t>En un recorrido por Playa Changa se encontró el cadaver de un ejemplar de chungungo macho.  No presentaba lesiones atribuibles a su muerte, sólo erosiones en la zona abdominal que pueden haber sido causadas por carroñeros.  Presentana un leve sangrado nasal.  El ejemplar fue enterrado en el mismo sector en playa.</t>
  </si>
  <si>
    <t>GERARDO CERDA GAETE - MANUEL ALVARADO</t>
  </si>
  <si>
    <t>Playa Sector Peñuelas</t>
  </si>
  <si>
    <t>Se dio aviso a Municipalidad</t>
  </si>
  <si>
    <t>Se recibió el aviso de Carabineros sobre un lobo en la Av. del Mar.  Se coincurrió al sector, y se encontró a un ejemplar de lobo muerto y en alto estado de descomposición.  Se dio aviso a la Municipalidad para que proceda al retiro de los restos y su deposición final en el Vertedero de Coquimbo.</t>
  </si>
  <si>
    <t>Playa Morrillos</t>
  </si>
  <si>
    <t>Los ejemplares fueron encontrados en Playa Morrillos por turistas quienes avisaron a Sernapesca.  Uno de los ejemplares estaba aún vivo cuando varó, pero murió a los pocos minutos.  Ambos ejemplares fueron enterrados en la playa.</t>
  </si>
  <si>
    <t>Turistas de la localidad dieron aviso de un ejemplar muerto de tortuga en Playa de Guanaqueros.  Funcionarios de Sernapesca Tongoy concurrieron al sector, donde enterraron en playa al ejemplar.</t>
  </si>
  <si>
    <t>Playa El Cóndor, Guayacán</t>
  </si>
  <si>
    <t>Santo Tomás Viña del Mar</t>
  </si>
  <si>
    <t>Ejemplar encontrado por turistas y llevado a la UCN.  Se le hidrató y alimentó de manera forzada con 250 grs diarios de sardina.  Se suministró de manera oral Itraskin para prevenir aspergilosis.  Dado que su condición no mejoraba fue enviado a la Clínica Veterinaria de la Universidad Santo Tomás en Viña del Mar, con fecha 25 de enero, y mediante acta de entrega Nº 2017-20-02.</t>
  </si>
  <si>
    <t>Fundación Mundo Mar, Buin.</t>
  </si>
  <si>
    <t>Ejemplar encontrado por turistas y llevado a la UCN.  Se le hidrató y alimentó de manera forzada con 250 grs diarios de sardina.  Se encontraba en buena condición pero ciego.  Por lo mismo se tomó la determinacion de enviarlo al centro de rehabilitación mde la Fundación Mundomar en Buin.  Su envío se efectuó con fecha 25/01/2017, mediante acta de entrega Nº 2017-20-03.</t>
  </si>
  <si>
    <t>PUERTO ALDEA</t>
  </si>
  <si>
    <t>SE TRASLADA A SECTOR NORTE DE TALQUILLA</t>
  </si>
  <si>
    <t>EJEMPLAR ES CAPTURADO EN PLAYA POR HABITANTES DE PUERTO ALDEA Y LLEVADO A LA OFICINA DE SERNAPESCA EN TONGOY.  SE LE EXAMINA Y DETERMINA QUE SE ENCUENTRA EN BUENAS CONDICIONES, POR LO QUE SE DETERMINA SU LIBERACIÓN INMEDIATA.  ES DEJADO EN SECTOR PLAYA AL NORTE DE CALETA TALQUILLA (CERCA DE EL SAUCE), CON MUY POCA CONCURRENCIA DE PERSONAS AL LUGAR.-</t>
  </si>
  <si>
    <t>LUIS ESPINOSA T. - CAROLINE AGULLO.</t>
  </si>
  <si>
    <t>En misma playa</t>
  </si>
  <si>
    <t>Ejemplar encontrado muerto en Playa Los Choros.  No presentaba marcas que indicaran probable causa de muerte.  En encontraba en avanzado estado de descomposición y depredado por carroñeros.  Su cadaver permaneción en la playa.</t>
  </si>
  <si>
    <t>Kon Tiki</t>
  </si>
  <si>
    <t>0,7</t>
  </si>
  <si>
    <t>10,05</t>
  </si>
  <si>
    <t>3,5</t>
  </si>
  <si>
    <t>Sector El Durzano, Pichidangui</t>
  </si>
  <si>
    <t>Siendo Viernes 27-01-2017 y por aviso ciudadano de parte de una turista en Pichidangui (Sra. Carol Ramos), quien junto a Su Familia detectaron un Lobo puppi con cordón umbilical fresco, me dirijo al balneario, el cual al llegar al sector cercano y frente al Kon Tiki se detecta al especímen (No más de 12 horas de necido), el cual estaba cobijado entre las rocas donde había una fuerte marejada, el puppi sano y fuerte gritando, por haberse alejado de la madre, se procedió al rescate. Entonces se captura y es trasladado finalmente para su liberación en la Lobera más cercana en Punta de Lobos de Los Vilos, con el objetivo de que una hembra lo cobije y críe de forma natural, previo acuerdo con Gerardo Cerda se procedió. Luego el día miércoles 01-02-2017 llaman desde la Autoridad Marítima (AAMM) Los Vilos indicándonos de un Lobo pequeño en Caleta Las Conchas, me dirijo a Capitanía resultando ser el mismo puppi, pero con 2 kilos menos app, entonces se conversa con encargado de oficina José Luis Sánchez para acordar que la mejor opción es devolverlo al origen, ya que se presume que fue rechazado desde La Lobera Los Vilos. Finalmente se retorna a Pichidangui en compañía de Capitán de Puerto José Alvarez Bórquez y Sargento Joel Bugueño Araya al sector playa El Durazno donde es libera al ambiente marino para un probable encuentro con la Madre.</t>
  </si>
  <si>
    <t xml:space="preserve">Playa Matagorda </t>
  </si>
  <si>
    <t>56,74</t>
  </si>
  <si>
    <t>3,2</t>
  </si>
  <si>
    <t>Alrededor del hocico se observa magulladuras.</t>
  </si>
  <si>
    <t>Punta Lobos, Los Vilos</t>
  </si>
  <si>
    <t>57,57</t>
  </si>
  <si>
    <t>36,89</t>
  </si>
  <si>
    <t>Siendo Viernes 03-02-2017 18:55 hrs. y por aviso ciudadano de parte de una turista en Los Vilos (Sr. Juan Carlos León), quien junto a Su Familia encontraron un Lobo puppi desorientado en playa, toman contacto con Colega Diego Rioseco Castillo (Unidad de Atención Usuarios DN) y nos informan vía Wattsapp Regional. Luego me dirijo al sector playa Mata Gorda de Los Vilos donde personal de la Autoridad Marítima (AAMM) quedó protegiendo al puppi hasta que llegásemos al lugar (Custodiaron Marinos Manuel Soto y Cristian Flores), a la vez se aprovecha de explicar a los Turistas cercanos sobre la importancia de tomar distancia de la fauna marina del borde costero y no molestarlos por stress innecesario. Luego el ejemplar es trasladado al sector Isla Lobos en frente al área de manejo La Cachina, mismo lugar donde encontré en orilla de playa a 5 especímenes de similar edad, alejados de la Lobera por las constantes marejadas que no permitían un fácil acceso para estar junto a las Madres protectoras (Distantes 100 mt de la Lobera).</t>
  </si>
  <si>
    <t>Juan Carlos León</t>
  </si>
  <si>
    <t>Playa Cascabeles</t>
  </si>
  <si>
    <t>26,14</t>
  </si>
  <si>
    <t>35,11</t>
  </si>
  <si>
    <t>Alrededor del hocico se observan magulladuras por intentar trepar las rocas.</t>
  </si>
  <si>
    <t>Siendo las 11:00 hrs. del Domingo 12 de Febrero del 2017 recibo un llamado de Manuel para acudir al rescate de un Lobo puppi en sector Cascabeles Norte, la persona que solicitó asistencia para el rescate fue la Sra. Soledad Onetto González (Periodista MEGA), quien al llegar al sitio muy feliz, y a la vez preocupada por nuestra presencia, nos indica que el lobo puppi ya no se encontraba en playa y se disculpa, ante lo cual realizo una pequeña inducción sobre avistamientos y dejo material alusivo al Rescate Animal y folletos para explicar nuestra Misión como Servicio. Se regresa a Oficina sin novedad. Entonces 1 hora más tarde, ya en casa, recibo otro llamado de Srta. Carol Ramos (Turista Pichidangui), quien me indica que tomaron un Lobo puppi y lo trasladaron de la playa para evitar molestias de niños(as), como animales domésticos en playa. Entonces vuelvo a vestirme con ropa Institucional para ir al Rescate Animal con implementos, ya una vez en el lugar se aprecia un Lobo puppi perfectamente sano y agresivo a Mi presencia, ante lo cual es trasladado al sector El Durazno para su posterior liberación al medio sin ser molestado. Luego y ya listo para regresar, recibo otro llamado de Soledad, quien me dice que el Lobo puppi volvió a aparecer, por lo que acordamos volver a ir para retirar al ejemplar y devolverlo cercano a la Madre, Momentop en el cual tomo contacto y apoyo con Mario Tapia (Mundo Mar), entonces nos dirijimos a Cascabeles Norte y una vez en playa se procede a la captura del ejemplar y se explica que será devuelto al Mar en sector Isla Lobos de Los Vilos, ya cercano a las 18:40 hrs. es liberado al medio y alegría nos dio ver que escuchó/olfateó a Su Madre, con quien de inmediato se re-encontraron en la Lobera.</t>
  </si>
  <si>
    <t>Soledad Onetto Gonzalez</t>
  </si>
  <si>
    <t>13,08</t>
  </si>
  <si>
    <t>3,4</t>
  </si>
  <si>
    <t>Alrededor del hocico se observan magulladuras por intentar trepar las rocas para cobijarse.</t>
  </si>
  <si>
    <t>Siendo Domingo por la tarde recibo otro llamado de Srta. Carol Ramos (Turista Pichidangui), quien me indica que tomaron un Lobo puppi y lo trasladaron de la playa para evitar molestias de niños(as), como animales domésticos en playa. Entonces vuelvo a vestirme con ropa Institucional para ir al Rescate Animal con implementos de seguridad, entonces ya una vez en el lugar se aprecia un Lobo puppi perfectamente sano y agresivo a Mi presencia, ante lo cual es trasladado al sector El Durazno para su posterior liberación al medio con el objetivo de no ser molestado y lograr reunirse nuevamente con la Madre y Familia.</t>
  </si>
  <si>
    <t>Carol Ramos</t>
  </si>
  <si>
    <t xml:space="preserve">El día Lunes 13 de febrero se recibe la denuncia de Angelica Sandoval (fono: 9-85273941), quien informa de un cachorro de lobo marino en el sector de Playa Peñuelas. Al acudir al lugar se constata que se trata de un cachorro de 1 mes de vida aproximadamente, el cual estaba siendo acosado y manipulado por turistas. Debido a la gran cantidad de turistas y la imposibilidad de encontrar a la madre se decide resguardar en el centro primario de la UCN al ejemplar, el cual se encontraba algo deshidratado. Finalmente el ejemplar es ingresado a rehabilitación con alimentación forzada donde permanece actualmente. </t>
  </si>
  <si>
    <t>Angelica Sandoval</t>
  </si>
  <si>
    <t>Herida en dorso</t>
  </si>
  <si>
    <t>Presuntamente podría tratarse de herida en dorso de origen antropico</t>
  </si>
  <si>
    <t>El día martes 21 de febrero se recibe denuncia de Don Horacio (9-63342046) quien informa que detrás de capitanía de Puerto de Coquimbo en el sector del Terminal del Puerto de Coqbo. se encuentra un ejemplar de lobo marino común en los roqueríos con una herida en el dorso, en malas condiciones. Al acudir al lugar se constata el mal estado del ejemplar el cual en el momento de la llegada de funcionarios del Servicio se encuentra en el agua alrededor de 50 metros de los roqueríos. Después de unos minutos de espera se solicita al denunciante dar nuevo aviso si el ejemplar vuelve a tierra.</t>
  </si>
  <si>
    <t>Horacio, capitanía de Puerto</t>
  </si>
  <si>
    <t>Secreción de sangre desde las fracturas.</t>
  </si>
  <si>
    <t>El 22 de marzo guardaparques de Conaf dieron aviso del varamiento de una tortuga en Playa Los Choros.  El ejemplar que se encontraba vivo pero muy débil, fue trasladado por funcionarios de Sernapesca a la UCN, donde el ejemplar llegó muerto.  Se tomó las medidas del ejemplar, y el mismo día se trasladó a Playa Grande de Tongoy para el entiero en playa de su cadaver.</t>
  </si>
  <si>
    <t>PLAYA MONTEMAR</t>
  </si>
  <si>
    <t>EL EJEMPLAR ES ENTREGADO POR LOS USUARIOS Q HACEN LA DENUNCIA A LA MESA DE AYUDA Y LO TRASLADAN A LA CLINICA DE LA UST</t>
  </si>
  <si>
    <t>GABRIEL MALDONADO M.</t>
  </si>
  <si>
    <t>LAGUNA VERDE</t>
  </si>
  <si>
    <t>SE ACUDE A LAGUNA VERDE EN BUSCA DE PINGÜINO ENFERMO REPORTADO POR UN SALVAVIDAS DE DEL LUGAR AL LLEGAR SE ENCUENTRA AL ANIMAL MUY DECAIDO Y CON UNA CONDICION CORPORAL, SE TRASLADA A LA CLINICA DE LA UST AL LLEGAR AL LUGAR MUERE ANTES DE RECIBIR TRATAMIENTO.</t>
  </si>
  <si>
    <t>LOBERIA DE MATANZAS</t>
  </si>
  <si>
    <t>A LAS 14 HRS APROX. SE ENCUENTRA SL INDIVIDUO EN PLAYA DE GRAVILLA, SE PUEDE OBSERVAT AUN CON EL CORDON UMBILICAL SE DECIDE DEJARLO EN LA PLAYA Y ESTABLECER UN CORDON DE SEGURIDAD PARA ESPERAR QUE APAREZCA LA MADRE Y LORECOJA.</t>
  </si>
  <si>
    <t>SE ACUDE AL LUGAR POR AVISO DE AVISTAMIENTO , SE OBSERVAN DOS EJEMPLARES DE LOBO FINO EN BUENAS CONDICIONES.</t>
  </si>
  <si>
    <t>HEMORRAGIA Y CONVULCIONES</t>
  </si>
  <si>
    <t>SE RESCATAN DOS LOBOS EN PLAYA MONTEMAR A REQUERIMIENTO DE DENUNCIANTE REALIZADA A MESA DE AYUDA UNO DE ELLOS SOBREVIVE Y AL OTRO SE LE PRACTICA LA EUTANASIA POR ORDEN DEL DIRECTOR DE LA CLINICA.</t>
  </si>
  <si>
    <t>TRASLADO DE DOS PINGUINOS PROVENIENTES DE COQUIMBO QUE SON DERIVADOS A LA CLINICA DE LA UST.</t>
  </si>
  <si>
    <t>MUELLE SUDAMARICANA</t>
  </si>
  <si>
    <t>Bahia de Valparaiso</t>
  </si>
  <si>
    <t>SE RESCATA TORTUGA EN LA BAHIA DE VALPO. POR DENUNCIA DE LANCHERO QUE LA VIO CON PROBLEMAS PARA SUMERGIRCE AL PARECER POR BOLSAS DE AIRES QUE LE IMPEDIAN NADAR CON FACILIDAD Y POR PELIGRO DE SER HERIDA O MATADA POR LAS HELICES DE LAS NAVES QUE NAVEGAN EN LA BAHIA.</t>
  </si>
  <si>
    <t>SE RESCATA PINGÜINO EN SECTOR DE PLAYA MAITENCILLO EL QUE ES TRASKLADADO A CLINICA PARA SU REHABILITACION.</t>
  </si>
  <si>
    <t>EL TABITO</t>
  </si>
  <si>
    <t>ANIMAL DECAIDO SE TRASLADA A CLINICA PARA SU REHABILITACION Y NO SOBREVIVE AL TRATAMIENTO SE EVIDENCIA PRESENCIA DE PERDIGONES EN EL CRANEO.</t>
  </si>
  <si>
    <t>SE RESCTA PINGÜINO EN PLAYA GRANDE DE PAPUDO Y ES TRASLADADO A CLINICA VETERINARIA DE LA UST PARA SU DIAGNOSTICO Y CUSTODIA.</t>
  </si>
  <si>
    <t>ONG OIKONOS, muerto</t>
  </si>
  <si>
    <t>Se procede al rescate de un ejemplar juvenil de pingüino magallanico muy débil, en playa del sector El Palillo, con poca movilidad, que no se autosostiene por si mismo. El ejemplar es trasladado o oficina de sernapesca de juan fernandez con apoyo de personal de la armada de chile de la capitania de puerto de juan fernández. El ejemplar no presentaba heridas visibles, fue hidratado con suero y alimentado con pequeños trozos de pescado fresco. El ejemplar finalmente muere y es entregado mediante acta de entrega a ong oikonos de juan fernández.</t>
  </si>
  <si>
    <t>CRISTIAN ESPINOZA MONTENEGRO</t>
  </si>
  <si>
    <t xml:space="preserve">Ejemplar en buen estado, muy activo. Es dejado en el lugar debido a que la madre se encontraba en la cercanía, sin poder acercarse ya que la gente estaba muy cerca de la cría.Se permaneció en el lugar durante mas o menos 1 hora y 30 minutos, donde se repartieron folletos sobre el varamiento de especies de fauna marina protegida y posterior a esto se realizó un perimetro para que el animal pudiese descansar hasta que la marea subiera y así este podría subir al islote donde descansan los lobos. Islote que estaba justo frente al lugar donde se encontraba la cría varada. </t>
  </si>
  <si>
    <t>GABRIEL MALDONADO</t>
  </si>
  <si>
    <t xml:space="preserve">Información de particulares por intermedio de mesa de ayuda, sector playa cachagua, hay un ejemplar de pingüino. El dia 03/02/17 se traslada personal de la agrupación chinchimen a dicho lugar, constatando que el pingüino se encuentra ciego y poco activo, se rescata y lo mantienen en sus dependencias. El dia 4 se traslada personal del servicio quien lo recibe y lo lleva al hospital UST </t>
  </si>
  <si>
    <t>Ivan Lazo</t>
  </si>
  <si>
    <t>PLAYA LOS CORSARIOS</t>
  </si>
  <si>
    <t>MANCHAS DE SANGRE EN EL PICO, EN PLUMAS DEL CUELLO Y PECHO</t>
  </si>
  <si>
    <t>Se Encuentran 2 ejemplares de pingüino de humboldt por parte de personal municipal, uno vivo y otro muerto. Al acercarse el personal el pingüino se lanza al agua. El ejemplar muerto se observa en buenas condiciones corporales sin heridas externas, con manchas de sangre en el plumaje de cuello y pecho. Se realiza necropsia: es un ejemplar hembra, presenta hemorragia masiva que compromete ambos pulmones. No existen signos de fractura o daño en otros órganos. intestinos se observan escasa cantidad de parásitos(nematodos). No se observan parásitos externos.</t>
  </si>
  <si>
    <t>Playa Hotel Panamericano</t>
  </si>
  <si>
    <t xml:space="preserve">La Mesa de ayuda informa que en el sector roquerios en hotel Panamericano de Quintero hay un lobo, se concurre al lugar para verificar la información, el lobo se encuentra poco activo, con rasmilladura en su lomo, sin heridas expuestas, respira en forma lenta, se determina dejar en el lugar de varamiento. </t>
  </si>
  <si>
    <t>PLAYA CALEUCHE</t>
  </si>
  <si>
    <t>Por denuncia de privados se concurre a Playa El Caleuche, en el sector de roquerios hay un lobo que presenta convulsiones, por el tamaño y peso no se puede extraer del lugar, se realiza un perimetro de seguridad para no molestarlo , el animal se encuentra con rasmilladura en su lomo, sin heridas expuestas, respira lento. Se realiza una vigilancia para que no se les acerque personas. El ejemplar muere en el mismo lugar.</t>
  </si>
  <si>
    <t>Matanzas</t>
  </si>
  <si>
    <t>ECIM</t>
  </si>
  <si>
    <t>Se acude a buscar tortuga por llamado de personas que la vieron en Mostazal. Tortuga se encuentra deshidratada, con lesiones en los costados. Lesiones cicatrizadas en el caparazón. Ejemplar fallece en la oficina. Se realiza Necropsia al día siguiente: se trata de un ejemplar hembra adulta. Posible causa de muerte enfisema pulmonar.</t>
  </si>
  <si>
    <t>bahia San Antonio</t>
  </si>
  <si>
    <t>Flotando</t>
  </si>
  <si>
    <t>El día jueves 16 de Febrero de 2017, Sernapesca tomó conocimiento a través de un llamado de la Capitanía de Puerto de Algarrobo, que un ejemplar de lobo marino (Otaria flavescens), de aproximadamente 300 kilogramos de peso  se encontraba con heridas corto punzantes, en el sector de playa Los Tubos, Comuna de Algarrobo, concurriendo los funcionarios Carolina Sáez y Álvaro Vásquez. Al llegar al lugar, los funcionarios constataron que el ejemplar se encontraba convulsionando y con cortes, por lo que fue retirado del lugar, muriendo a los pocos minutos. De acuerdo a las heridas de forma corto punzante cuyos bordes de son limpios y lineales, es evidente que hubo intervención de terceros, sin embargo no fue posible identificar a los responsable del maltrato propinado a este individuo.</t>
  </si>
  <si>
    <t>55,15</t>
  </si>
  <si>
    <t>42,13</t>
  </si>
  <si>
    <t>DIFERENTES MARCAS EN SU DORSO</t>
  </si>
  <si>
    <t>OJO PRESENTA HERIDA EXPUESTA</t>
  </si>
  <si>
    <t xml:space="preserve">INFORMACION DE CARABINEROS RETEN HORCON, INFORMANDO QUE EN  SECTOR DEL CLARON  HAY UN LOBO HERIDO, SE CONCURRE AL LUGAR  VERIFICANDO LA INFORMACION, LOBO PRESENTA HERIDAS(MARCAS) EN SU DORSO ADEMAS DE HERIDA EXPUESTA EN EL OJO, EJEMPLAR MUY GRANDE Y DIFICIL DE RESCATAR A RATOS ES AGRECIBO, LUEGO DE OBSERVARLO Y MANTENER A LA GENTE ALEJADA, EL LOBO INGRESA POR SUS MEDIOS AL MAR , 14:00 A 18:00  </t>
  </si>
  <si>
    <t xml:space="preserve">  SECTOR DEL CLARON   LOBO HERIDO,  LOBO PRESENTA HERIDAS(MARCAS) EN SU DORSO ADEMAS DE HERIDA EXPUESTA EN EL OJO, EJEMPLAR  ES RESCATADO TRANSPORTADO EN JAULA PROVENIENTE DE SAN ANTONIO, 01:00 A 04:00  </t>
  </si>
  <si>
    <t>Tras denuncia al teléfono de rescate de la dirección regional, se acude a playa Carvallo de Valparaíso para constatar el varamiento de un Pingüino, al llegar al lugar se encuentra el ejemplar en manos de particulares (Denunciantes) los cuales hacen entrega del ejemplar a los funcionarios de SERNAPESCA, se realiza un examen clínico rápido donde nos percatamos que es un ejemplar juvenil que se encuentra deshidratado y presenta heridas en su dorso las que sujieren que fue atacado por depredadores o se golpeo de manera reiterada en los roquerios, es trasladado al Centro de Rescate de Fauna Silvestre del Hospital Clinico Veterinario de la Universidad Santo Tomas.</t>
  </si>
  <si>
    <t>Gabriel Maldonado</t>
  </si>
  <si>
    <t>Playa Miraflores</t>
  </si>
  <si>
    <t>Animal se encuentra en requeríos a un costado de playa Miraflores. Se observa con buena condición corporal, pero presenta una herida de aprox. 5 cm sobre aleta izquierda.  Se coordina con personal municipal para que el ejemplar permanezca en el lugar sin ser molestado. El día lunes 26 nos informa personal municipal que lobo finalmente vuelve al mar.</t>
  </si>
  <si>
    <t>Playa Montemar Reñaca</t>
  </si>
  <si>
    <t>Tras denuncia, se acude a Reñaca a la Playa Montemar para constatar el varamiento de un ejemplar de Lobo Marino, al llegar al lugar pudimos ver un cuerpo de lobo marino muerto flotando en la orilla. Se conversó por teléfono con la usuaria que realizó la denuncia y se le explicó que el retiro del ejemplar muerto lo debía hacer personal de la municipalidad.</t>
  </si>
  <si>
    <t>Tras denuncia telefónica se acude a playa Montemar para la constatación del varamiento de un lobo marino, al llegar al lugar se encuentra efectivamente un lobo marino macho adulto de más o menos 200kg descansando en los requeríos, su respiración es normal, sin heridas evidentes, existe mucho oleaje debido a las marejadas que azotan la zona, se decide dejar en el lugar y seguir monitoreando el caso.</t>
  </si>
  <si>
    <t>PLAYA LONCURA</t>
  </si>
  <si>
    <t>08,85</t>
  </si>
  <si>
    <t>00,99</t>
  </si>
  <si>
    <t xml:space="preserve"> SECRECIONES LIQUIDO </t>
  </si>
  <si>
    <t xml:space="preserve">INFORMACION DE LA CAPITANIA DE PUERTO, SECTOR PLAYA LONCURA, HAY UNA TORTUGA , SE CONCURRE AL LUGAR , SE CONSTATA EL VARAMIENTO SE REALIZA UN PERIMETRO DE PROTECCION , Y SE TRASLADA A CLINICA, TIENE INFECCION OCULAR , 12:00 A 15:00  </t>
  </si>
  <si>
    <t>Pingüino de Humboldt se traslada al Hospital Veterinario de la UST de Viña del Mar, para su evaluación.</t>
  </si>
  <si>
    <t>Oscar Fuentes</t>
  </si>
  <si>
    <t>LOBO MARINO COMÚN, ENCONTRADO MUERTO EN PLAYA DE PAPUDO EN EL SECTOR INTERMAREAL, SE CONTACTA A LA MUNICIPALIDAD PARA SU DISPOSICIÓN FINAL.</t>
  </si>
  <si>
    <t>TUNQUEN</t>
  </si>
  <si>
    <t>CASA BLANCA</t>
  </si>
  <si>
    <t>MAR, ENTRE HUIROS</t>
  </si>
  <si>
    <t>PINGÜINO ENCONTRADO EN EL INTERMAREAL EN PLAYA LA BOCA DE TUNQUEN, NO SE PUDO SACAR DEL SECTOR.</t>
  </si>
  <si>
    <t>34,09</t>
  </si>
  <si>
    <t>27,29</t>
  </si>
  <si>
    <t>66,88</t>
  </si>
  <si>
    <t>INFORMACION DE PARTICULARES , SECTOR CALETA HORCON, HAY UN  EJEMPLAR PINGÜINO,  SE TRASLADA PERSONAL EN A DICHO LUGAR, CONSTATANDO QUE PINGÜINO SE ENCUENTRA CIEGO Y POCO ACTIVO, SE RESCATA Y  SE TRASLADA  A CLINICA SANTO TOMAS  15:00 - 17:00</t>
  </si>
  <si>
    <t>LAS CRUCES</t>
  </si>
  <si>
    <t>EJEMPLAR ES ENCONTRADO EN SECTOR DE PLAYA ILLIMAY DE LAS CRUCES. SE ENCUENTRA CUSTODIADO POR PERSONAL MUNICIPAL, SE OBSERVA ATENTO AL MEDIO PERO MUY ESTRESADO. PRESENTA HERIDA BAJO ALA DERECHA, ES TRASLADADO HASTA LA UST.</t>
  </si>
  <si>
    <t>Eduardo Vega Gutiérrez</t>
  </si>
  <si>
    <t>SE CONCURRE POR DENUNCIA, LOBO MARINO COMÚN  ENCONTRADO EN ROQUERIOS, EN BUEN ESTADO, ES DEJADO IN SITU, EJEMPLAR REGRESA AL MAR, ALEJANDOSE DEL SECTOR.</t>
  </si>
  <si>
    <t>PLAYA MIRAFLORES</t>
  </si>
  <si>
    <t>Ejemplar es encontrado en la noche del 27/03 en Playa Miraflores, por personal de la Armada. El día 28/03 es retirado desde capitanía de puerto por personal de Sernapesca. Se realiza una primera observación de su condición general en oficina de San Antonio. Es una cría que aún no cambia totalmente el plumaje, se encuentra  con baja condición corporal. Es trasladado el mismo día a las instalaciones de Mundo Mar donde es evaluado y se constata la baja condición corporal en la que se encuentra en ejemplar, quedando en observación en zona de recuperación del recinto.</t>
  </si>
  <si>
    <t>sector punta de lobos</t>
  </si>
  <si>
    <t>32.98</t>
  </si>
  <si>
    <t>14.19</t>
  </si>
  <si>
    <t>05.01.2016</t>
  </si>
  <si>
    <t>fundacion mundo mar</t>
  </si>
  <si>
    <t>06.01.2017</t>
  </si>
  <si>
    <t>PINGÜINO JUVENIL CON PROBLEMAS MOTORES, DERIBADO A FUNDACION MUNDOMAR</t>
  </si>
  <si>
    <t>CAPITANIA DE PUERTO PICHILEMU</t>
  </si>
  <si>
    <t>SECTOR ALTO COLORADO</t>
  </si>
  <si>
    <t>14.81</t>
  </si>
  <si>
    <t>39.78</t>
  </si>
  <si>
    <t>19.01.2017</t>
  </si>
  <si>
    <t>vuelve al medio</t>
  </si>
  <si>
    <t>23.01.2016</t>
  </si>
  <si>
    <t>LOBO CON PROBLEEMAS DE VISION SE ENCUENTRA DESCANZANDO EN ROQUERIOS, SE DEJA EN OBSERVACION VOLVIENDO POR SUS MEDIOS AL MAR</t>
  </si>
  <si>
    <t>PESCADORES DE ALTO COLORADO</t>
  </si>
  <si>
    <t>PLAYA MATANZAS</t>
  </si>
  <si>
    <t>NAVIDAD</t>
  </si>
  <si>
    <t>42.62</t>
  </si>
  <si>
    <t>20.01.2017</t>
  </si>
  <si>
    <t>19.83</t>
  </si>
  <si>
    <t>51.71</t>
  </si>
  <si>
    <t>tortuga en pozas del intermareal de playa matanzas en exelentes condiciones por acoso de gente fue trasladada y liberada mar adentro en sector islote de pupuya en donde emprende nado y sigue rumbo mar adentro</t>
  </si>
  <si>
    <t>PABLO BERRIOS</t>
  </si>
  <si>
    <t>59.21</t>
  </si>
  <si>
    <t>38.37</t>
  </si>
  <si>
    <t>30.01.2017</t>
  </si>
  <si>
    <t>lobo en descanso por situacion de marejada</t>
  </si>
  <si>
    <t>ricardo correa lorca</t>
  </si>
  <si>
    <t>topocalma</t>
  </si>
  <si>
    <t>Litueche</t>
  </si>
  <si>
    <t>37.03</t>
  </si>
  <si>
    <t>15.52</t>
  </si>
  <si>
    <t>06.02.2017</t>
  </si>
  <si>
    <t>liberacion en embarcacion en loberia</t>
  </si>
  <si>
    <t>07.02.2016</t>
  </si>
  <si>
    <t>20.11</t>
  </si>
  <si>
    <t>39.69</t>
  </si>
  <si>
    <t>lobo cria encontrado en sector roquerio cerca de loberia de toppocalma, se retira del lugar por presencia de personas y se libera el dia siguiente embarcado, zarpando desde pichilemu y liberando a 50 metros de la lobera de topocalma</t>
  </si>
  <si>
    <t>59.52</t>
  </si>
  <si>
    <t>43.76</t>
  </si>
  <si>
    <t>entierro del cadaver en sector caballerizas</t>
  </si>
  <si>
    <t>22.02.2017</t>
  </si>
  <si>
    <t>9.69</t>
  </si>
  <si>
    <t>cadaver de lobo adulto varado en playa principal de pichilemu, en estado de descomposicion con marcas atribuibles a la accion de carroñeros</t>
  </si>
  <si>
    <t>Municipalidad de Pichilemu</t>
  </si>
  <si>
    <t>Bucalemu</t>
  </si>
  <si>
    <t>22.13</t>
  </si>
  <si>
    <t>35.76</t>
  </si>
  <si>
    <t>1.75</t>
  </si>
  <si>
    <t>09.03.2017</t>
  </si>
  <si>
    <t>liberacion playa chorrillo, Pichilemu</t>
  </si>
  <si>
    <t>30.66</t>
  </si>
  <si>
    <t>pingüino informado de su varamiento el dia 8.03.2017, se rescata el dia 09.03.2017, luego de observacion, toma de datos de peso y longitud, dada su condicion se decide liberar en zona de playa el chorrillo, Pichilemu</t>
  </si>
  <si>
    <t>Alcamar Bucalemu</t>
  </si>
  <si>
    <t>21.40</t>
  </si>
  <si>
    <t>20.26</t>
  </si>
  <si>
    <t>Se informa a municipio para poder por medio de maquinaria enterrar los restos</t>
  </si>
  <si>
    <t>43.02</t>
  </si>
  <si>
    <t>en observacion en el mismo lugar</t>
  </si>
  <si>
    <t>14.03.2016</t>
  </si>
  <si>
    <t>cadaver de lobo comun en lugar de dificil acceso</t>
  </si>
  <si>
    <t>Aclisio Gonzalez Caro</t>
  </si>
  <si>
    <t>34.52</t>
  </si>
  <si>
    <t>53.81</t>
  </si>
  <si>
    <t>47.25</t>
  </si>
  <si>
    <t>ejemplar evaluado en buenas condiciones por lo que se decide liberarlo</t>
  </si>
  <si>
    <t>Paula Sepulveda P</t>
  </si>
  <si>
    <t>ejamplar evaluado en buenas condiciones por lo que se decide libarar</t>
  </si>
  <si>
    <t>Yamil Valdevenito L</t>
  </si>
  <si>
    <t>Monolito</t>
  </si>
  <si>
    <t>Eduardo Gajardo G</t>
  </si>
  <si>
    <t>Pinnipedos</t>
  </si>
  <si>
    <t>En consulta con el encargado de URCEP se procede a enterrar el ejemplar</t>
  </si>
  <si>
    <t>Licantén</t>
  </si>
  <si>
    <t>Las Trincheras</t>
  </si>
  <si>
    <t>Se acoge denuncia cuidada de Pingüino varado en zona costera, sector Rancura, Iloca. Se revisa el espécimen para constatar su estado, se cerciora que se encuentre en buenas condiciones respondiendo a estímulos y sin heridas externas. Se deja bajo observacion y se concluye con el protocolo al relocalizar el ave para su liberación.</t>
  </si>
  <si>
    <t>YAMIL ISAAC VALDEBENITO LOPEZ</t>
  </si>
  <si>
    <t>CONSTITUCIÓN</t>
  </si>
  <si>
    <t>DURANTE UNA FISCALIZACIÓN DE RUTINA SE ENCUENTRA PINGÜINO HERIDO EN SECTOR DE LIPIMAVIDA. AL CONSTATARSE DE QUE SE ENCONTRABA CON DIFICULTAD PARA DESPLAZARSE Y UNA EVIDENTE HERIDA EN SU OJO IZQUIERDO, SE PROCEDE A TRASLADARLO A CONSTITUCIÓN PARA RECIBIR ATENCIÓN VETERINARIA DE PARTE DEL MÉDICO DEL SERVICIO PABLO OLMEDO DONOSO.</t>
  </si>
  <si>
    <t>costa Blanca- Pellines</t>
  </si>
  <si>
    <t>SE RECIBE DENUNCIA DEL SEÑOR DALKU ARROYO MUÑOZ, INDICANDO QUE EXISTIA UN PINGÜINO GRAVE EN LA PLAYA DE COSTA BLANCA. NOS DIRIGIMOS INMEDIATAMENTE AL LUGAR, TRASLADANDO EL PINGÜINO A LA OFICINA DE CONSTITUCION. SE EVALUA EL PINGÜINO , POSEE UNA HERIDA GRAVE EN EL CUELLO , NO RESPONDE A LOS ESTIMULOS. SE DECIDE REALIZAR EUTANASIA Y SE TRASLADA A VERTEDERO DE CONSTITUCIÓN</t>
  </si>
  <si>
    <t>DALKU ARROYO MUÑOZ</t>
  </si>
  <si>
    <t xml:space="preserve">SE RECIBE DENUNCIA DEL SEÑOR JAIME CARRERA A LAS 13:00 HORAS APROXIMADO QUE EXISTE UN PINGÜINO HERIDO EN LA PLAYA DE LLICO, DE INMEDIATO SE VA AL LUGAR Y SE REVISA EL PINGÜINO ENCONTRANDOSE CON LA PATA DERECHA QUE NO LA MUEVE (FRACTURA) Y UNA HERIDA EN LA BASE DE LA COLA. SE DA TRATAMIENTO DURANTE LOS 17-18 -19 Y 20 EN LA OFICINA DE CONSTITUCION CON ENROFLOXACINO, DEXAMETASONA, HIDRATACIÓN CON RINGER LACTATO Y SUERO GLUCOSADO. </t>
  </si>
  <si>
    <t>JAIME CARRERA</t>
  </si>
  <si>
    <t>PLAYA PIEDRA DE LA IGLESIA</t>
  </si>
  <si>
    <t xml:space="preserve">SE RECIBE DENUNCIA  DESDE LA DIRECCION NACIONAL (DIEGO VALDERRAMA)  QUE EXISTIA UN PINGÜINO EN EL SECTOR DE LA PIEDRA DE LA IGLESIA DE LA PLAYA DE CONSTITUCION, SE ACUDE AL LUGAR , ENCONTRANDO UN PINGÜINO DE HUMBOLTD EN BUEN ESTADO. SE DECIDE LIBERARLO EN LA PLAYA EN EL SECTOR DE PAREDES. </t>
  </si>
  <si>
    <t>DIEGO VALDERRAMA</t>
  </si>
  <si>
    <t>CUREPTO</t>
  </si>
  <si>
    <t>37.7</t>
  </si>
  <si>
    <t>11.2</t>
  </si>
  <si>
    <t>SE AGOGE DENUNCIA DE LOBO MARINO VARADO EN ZONA COSTERA, SECTOR LA TRINCHERA, EL INDIVIDUO SE ENCUENTRA CON HERIDAS VISIBLES, SE PROCEDE A CERCAR EL LUGAR Y DAR AVISO AL ENCARGADO REGIONAL. SE DIO ATENCION MEDICA VETERINARIA EL DOMINGO 26 DE FEBREO Y EL LUNES 27 SE REALIZA MONITOREO Y EL LOBO YA NO SE ENCONTRABA.</t>
  </si>
  <si>
    <t>EDUARDO GAJARDO GONZALEZ</t>
  </si>
  <si>
    <t>MUELLE CONSTITUCION</t>
  </si>
  <si>
    <t>ENREDADO EN REDES EN BOTE</t>
  </si>
  <si>
    <t xml:space="preserve">PEQUEÑAS HERIDAS EN EL CUELLO Y ALETAS DEBIDO AL ROCE CON LAS REDES </t>
  </si>
  <si>
    <t>SE RECIBE DENUNCIA  DEL PESCADOR GUSTAVO QUIROZ , QUE LA EMBARCACION ARTESANAL NICOL II (BOTE) RPA 958587 HABIA CAPTURADO ACCIDENTALMENTE ENTRE SUS REDES A UNA TORTUGA OLIVACEA. SU OBJETIVO ERA PESCAR REINETA (REDES REINETERAS). SE DA TRATAMIENTO CON ANTIBIOTICO TERRACORTRIL SPRAY EN LAS PEQUEÑAS HERIDAS Y SE DECIDE LIBERAR EN PLAYA SECTOR PAREDES.</t>
  </si>
  <si>
    <t>GUSTAVO QUIROZ</t>
  </si>
  <si>
    <t>WG84</t>
  </si>
  <si>
    <t>PEQUEÑAS SECRECIONES EN LA BOCA</t>
  </si>
  <si>
    <t>ENTIERRA PLAYA</t>
  </si>
  <si>
    <t xml:space="preserve">EL JUEVES 23 DE MARZO SE RECIBE UNA DENUNCIA DE UNA BALLENA VARADA EN LA PLAYA DE PELLUHUE, SE DIRIGE AL LUGAR Y SE PROCEDE A MEDIR, SACAR FOTOGRAFIAS QUE SE ADJUNTAN. POSEE UNA GRAN PROTUBERANCIA QUE SALE DE LA BOCA, QUE SERIA LA LENGUA INFLADA .  EN EL CUERPO EXISTE GRANDES SECTORES SIN PIEL DEBIDO AL PROCESO NATURAL DE DESCOMPOSICION. SE SACA MUESTRAS DE PIEL EN EL SECTOR CAUDAL Y LATERAL DE LA BALLENA DEBIDO QUE EN ESA ZONA EXISTIA MAS PIEL.  SE TOMAN 3 MUESTRAS </t>
  </si>
  <si>
    <t>MUESTRAS DE PIEL SECTOR  CAUDOLATERAL DE LA BALLENA  PARA DETERMINAR ESPECIE, SEI O  FIN</t>
  </si>
  <si>
    <t>SE RECIBE LLAMADO DE CARABINEROS INFORMANDO LA PRESENCIA DE UN PINGÜINO EN LA PLAYA DE PELLUHUE, EN LA TARDE SE VA A REVISAR EL LUGAR ENCONTRANDO AL EJEMPLAR, SE LE PUEDE OBSERVAR UNA HERIDA EN EL PECHO, EN LA CUAL NO TIENE PLUMAS Y TAMPOCO PIEL, POR LO QUE EL TEJIDO SE ENCONTRABA EXPUESTO, NO SE PONIA DE PIE, POR LO QUE SOLO SE ENCONTRABA ECHADO SOBRE ESTA HERIDA. SE DECIDE EUTANASIAR AL INDIVIDUO.</t>
  </si>
  <si>
    <t>PAULA  SEPULVEDA  PEREIRA</t>
  </si>
  <si>
    <t>Hualpén Ciudad Calle</t>
  </si>
  <si>
    <t>Estaba en la calle</t>
  </si>
  <si>
    <t>02.01.2017</t>
  </si>
  <si>
    <t>Enviado a centro de rehabilitación USS</t>
  </si>
  <si>
    <t>Centro Rehabilitación USS</t>
  </si>
  <si>
    <t>Se envía  a la USS para rehabilitación. Corresponde al ejemplar liberado con código 2016-42-82</t>
  </si>
  <si>
    <t>Sector Entre Túnel</t>
  </si>
  <si>
    <t>Avistado sobre rocas y se devuelve por sus medios al medio natural</t>
  </si>
  <si>
    <t>Avistado sobre las rocas. Aparentemente descansando. Vuelve a su medio natural y desaparece</t>
  </si>
  <si>
    <t>Falsa Orca</t>
  </si>
  <si>
    <t>3 heridas pequeñas dorsales y una herida en el pedúnculo caudal por cuerda para remolcarla mar adentro usada por público antes de llegada de Sernapesca, Carabineros y Armada</t>
  </si>
  <si>
    <t>03.01.2017</t>
  </si>
  <si>
    <t>Se le efectua una necropsia en la USS y luego el cadaver se detina al vertedero</t>
  </si>
  <si>
    <t>s/información</t>
  </si>
  <si>
    <t>08.01.2017</t>
  </si>
  <si>
    <t>Liberado Sector Isla Quiriquina</t>
  </si>
  <si>
    <t>18.01.2017</t>
  </si>
  <si>
    <t>Se envía  a la USS para rehabilitación. Se libera el 18.01.2017</t>
  </si>
  <si>
    <t>Jaime Bravo</t>
  </si>
  <si>
    <t>Sernapesca al llegar ya se había ido, pero la información indica herido en la cabeza</t>
  </si>
  <si>
    <t>Al parecer se devuelve por sus medios al mar</t>
  </si>
  <si>
    <t>Aparentemente vuelve al mar por sus medios</t>
  </si>
  <si>
    <t>Punta Liles</t>
  </si>
  <si>
    <t>Secresión amarillenta zona anal</t>
  </si>
  <si>
    <t>10.01.2017</t>
  </si>
  <si>
    <t>Muere por Neumonía</t>
  </si>
  <si>
    <t>12.01.2017</t>
  </si>
  <si>
    <t>Animal muere por Neumonía en la USS</t>
  </si>
  <si>
    <t>Sergio Herrera Fredes</t>
  </si>
  <si>
    <t>Canal Ifarle Las Salinas</t>
  </si>
  <si>
    <t xml:space="preserve">Canal </t>
  </si>
  <si>
    <t>Animal muerto semisumergido</t>
  </si>
  <si>
    <t>11.01.2017</t>
  </si>
  <si>
    <t>Animal muerto semisumergido. Se avisa a Municipalidad para disposición final</t>
  </si>
  <si>
    <t>Viviana Rosales</t>
  </si>
  <si>
    <t>El animal no es visto directamente por los funcionarios, pero en las fotos mostradas por sus retenedores aparentemente no hay rastros de heridas</t>
  </si>
  <si>
    <t>Por sus retenedores</t>
  </si>
  <si>
    <t>Animal habría sido devuelto al mar por sus retenedores</t>
  </si>
  <si>
    <t>El día 11.01.2017 se asiste al lugar y no se encuentra nada. El 12.01.17 se vuelve al lugar y se va a una casa donde lo habrían tenido en buenas condiciones y luego lo habrían devuelto al mar. Sernapesca no alcanzó a ver al ejemplar sólo una foto</t>
  </si>
  <si>
    <t>Durante el traslado a la USS se hace una herida en la ranfoteca (mandíbula superior) al meter el pico en la reja de la jaula</t>
  </si>
  <si>
    <t>13.01.2017</t>
  </si>
  <si>
    <t>Animal ingresa a la USS el 13.01.2017 a rehabilitación. Al llegar se le alimenta y administra antibiótico y cicatrizante a la ranfoteca herida. Se libera el 18.01.2017</t>
  </si>
  <si>
    <t>16.01.2017</t>
  </si>
  <si>
    <t>Animal ingresa a la USS el 16.01.2017 a rehabilitación. Al llegar se le alimenta. No muestra signos de heridas ni decaimiento. Se libera el 18.01.2017</t>
  </si>
  <si>
    <t>Puerto Lirquén</t>
  </si>
  <si>
    <t>Sobre una balsa</t>
  </si>
  <si>
    <t>Vuelve al mar por sus medios</t>
  </si>
  <si>
    <t>17.01.2017</t>
  </si>
  <si>
    <t>Habria vuelto al mar por sus medios</t>
  </si>
  <si>
    <t>Rolando Macaya</t>
  </si>
  <si>
    <t>Playa Ranquil</t>
  </si>
  <si>
    <t>Muere en la USS el 21.01.2017</t>
  </si>
  <si>
    <t>21.01.2017</t>
  </si>
  <si>
    <t>Muere por aparente Septisemia</t>
  </si>
  <si>
    <t>Liberado con fecha 24.01.2017 sector Isla Quiriquina</t>
  </si>
  <si>
    <t>Recolizado en Punta de Parra</t>
  </si>
  <si>
    <t>21.01.2018</t>
  </si>
  <si>
    <t>Renato Montoya</t>
  </si>
  <si>
    <t>Playa Quichiuto</t>
  </si>
  <si>
    <t>Relocalizado en Merquiche</t>
  </si>
  <si>
    <t>Muelle Tomé</t>
  </si>
  <si>
    <t>Explanada</t>
  </si>
  <si>
    <t>Cuerda en cuello</t>
  </si>
  <si>
    <t>In sittu</t>
  </si>
  <si>
    <t>28.01.2017</t>
  </si>
  <si>
    <t>Relocalizado en Huape</t>
  </si>
  <si>
    <t>Desembocadura Río Laraquete</t>
  </si>
  <si>
    <t>Dirección Regional</t>
  </si>
  <si>
    <t>31.01.2017</t>
  </si>
  <si>
    <t>Enviado a centro Primario Sernapesca VIII Región</t>
  </si>
  <si>
    <t>Permanece en la Dirección Regional Octava, fue llevado para toma de radiografía pues tiene una pata complicada</t>
  </si>
  <si>
    <t>Solange Ramírez</t>
  </si>
  <si>
    <t>04.02.2017</t>
  </si>
  <si>
    <t>05.02.2017</t>
  </si>
  <si>
    <t>Enviado a centro de recuperación Sernapesca Dirección Regional</t>
  </si>
  <si>
    <t>Devuelto al mar sector La Tortuga</t>
  </si>
  <si>
    <t>Christian Palacios</t>
  </si>
  <si>
    <t>08.02.2017</t>
  </si>
  <si>
    <t>Devuelto al mar sector Isla Quiriquina</t>
  </si>
  <si>
    <t>09.02.2017</t>
  </si>
  <si>
    <t>Liberado por Mar sector punta noroeste Isla Quiriquina</t>
  </si>
  <si>
    <t>Solange Ramirez</t>
  </si>
  <si>
    <t>Playa Arauco</t>
  </si>
  <si>
    <t>Relocalizado Playa Las Peñas</t>
  </si>
  <si>
    <t>Reincertado al medio natural en otra área para evitar presencia humana</t>
  </si>
  <si>
    <t>Claudio Sanhueza</t>
  </si>
  <si>
    <t>Claudio sanhueza</t>
  </si>
  <si>
    <t>Playa Punta de Parra</t>
  </si>
  <si>
    <t>10.02.2017</t>
  </si>
  <si>
    <t>Relocalizado Playa Lenga</t>
  </si>
  <si>
    <t>Playa Punta Lavapie</t>
  </si>
  <si>
    <t>11.2.2017</t>
  </si>
  <si>
    <t xml:space="preserve">Relocalizado Playa Escuadrón </t>
  </si>
  <si>
    <t>Sin información</t>
  </si>
  <si>
    <t>Supuestamente muerto</t>
  </si>
  <si>
    <t>Animal supuestamente muerto no fue visto en terreno para sector señalado</t>
  </si>
  <si>
    <t>12.02.2017</t>
  </si>
  <si>
    <t xml:space="preserve">Patricio Ulloa </t>
  </si>
  <si>
    <t>Playas Cobquecura</t>
  </si>
  <si>
    <t>Algunos ejemplares presentan mordidas atribuibles a perros, jotes, golpes rocas, etc.</t>
  </si>
  <si>
    <t>14.02.2017</t>
  </si>
  <si>
    <t>De los 28 ejemplares uno murió. Por tanto se liberaron 27 individuos.</t>
  </si>
  <si>
    <t>Tras baja de marejadas y al día siguiente del varamiento se liberan 27 de los 28 ejemplares varados</t>
  </si>
  <si>
    <t>13.2.2017</t>
  </si>
  <si>
    <t>Playa Morhuilla</t>
  </si>
  <si>
    <t>Karen Méndez</t>
  </si>
  <si>
    <t>Playa Coronel</t>
  </si>
  <si>
    <t>14.2.2017</t>
  </si>
  <si>
    <t>Reincertado al medio natural en otra área para evitar presencia humana y de perros vagos</t>
  </si>
  <si>
    <t>Playa Sector Schawger</t>
  </si>
  <si>
    <t>Poza bentoteca</t>
  </si>
  <si>
    <t>Heridas en aleta derecha y craneo</t>
  </si>
  <si>
    <t>Municipalidad de Talcahuano, dará disposición final al cuerpo</t>
  </si>
  <si>
    <t>16.2.2017</t>
  </si>
  <si>
    <t>Sector Lenga liberado</t>
  </si>
  <si>
    <t>Reincertado al medio natural en otra área.</t>
  </si>
  <si>
    <t>Reincertado al medio natural en otra área pues fue dejado en Chillán</t>
  </si>
  <si>
    <t>Marsopa Espinosa</t>
  </si>
  <si>
    <t>Cuerpo en avanzado estado de descomposición, y desgarrado. Sin marcar idetificables o artibuibles a acción humana</t>
  </si>
  <si>
    <t>18.02.2017</t>
  </si>
  <si>
    <t>Re ubicado en otro sector de Bahía San Vicente</t>
  </si>
  <si>
    <t>Sector cerro Verde Bajo</t>
  </si>
  <si>
    <t>Secreción en fosas nasales</t>
  </si>
  <si>
    <t>27.02.2017</t>
  </si>
  <si>
    <t>Edson Montero</t>
  </si>
  <si>
    <t>Playa Sector Plaza María Isabel</t>
  </si>
  <si>
    <t>06.03.2017</t>
  </si>
  <si>
    <t>Permanece en el mismo lugar</t>
  </si>
  <si>
    <t>Tortuga Olivácea</t>
  </si>
  <si>
    <t>Mar Abierto</t>
  </si>
  <si>
    <t>Rescate por Mar</t>
  </si>
  <si>
    <t>Posible mordidas de tiburon en aleta posterior izquierda</t>
  </si>
  <si>
    <t>Principio Neumonia</t>
  </si>
  <si>
    <t>Se envía a la USS para rehabilitación</t>
  </si>
  <si>
    <t>CREA Universidad Antofagasta</t>
  </si>
  <si>
    <t>22.03.2017</t>
  </si>
  <si>
    <t>Animal dado de Alta en la USS el 22.03.2017 y ese mismo día se envía vía aerea al centro de rescate de la Universidad de Antofagasta</t>
  </si>
  <si>
    <t>Pta. Lavapie</t>
  </si>
  <si>
    <t>Herida superficial en la cabeza</t>
  </si>
  <si>
    <t>20.03.2017</t>
  </si>
  <si>
    <t>Se traslada al CREA de Antofagasta</t>
  </si>
  <si>
    <t>30.03.2017</t>
  </si>
  <si>
    <t>Animal dado de Alta en la USS el 28.03.2017 y el día 30.03.2017 se envía vía aerea al centro de rescate de la Universidad de Antofagasta. Muere el 31.03.17 en Antofagasta</t>
  </si>
  <si>
    <t>Juan Carlos Flores</t>
  </si>
  <si>
    <t>Ballena Jorobada</t>
  </si>
  <si>
    <t>s/data</t>
  </si>
  <si>
    <t>Enterrada en la playa</t>
  </si>
  <si>
    <t>Bahía Concepción, sector Base Naval</t>
  </si>
  <si>
    <t>s/datos</t>
  </si>
  <si>
    <t>Flotando muerto en el agua</t>
  </si>
  <si>
    <t>Se solicita a Armada coordine con Municipalidad Disposición del cadaver</t>
  </si>
  <si>
    <t>23.03.2017</t>
  </si>
  <si>
    <t>Tributario Canal Ifarle</t>
  </si>
  <si>
    <t>Varado en canal artificial</t>
  </si>
  <si>
    <t>28.3.17 Municipalidad lo retira</t>
  </si>
  <si>
    <t>28.03.2017</t>
  </si>
  <si>
    <t>2017 - 50 - 01</t>
  </si>
  <si>
    <t>20.87</t>
  </si>
  <si>
    <t>0.95</t>
  </si>
  <si>
    <t>dependencias de Sernapesca</t>
  </si>
  <si>
    <t>al momento de concurrir al lugar del varamiento , que fue al dia siguiente del allasgo, el ejemplar fallece, al parecer producto de las heridas y por su condicion de emaciación en la que se encontraba, este ejemplar fue trasladao por el funcionario del Servicio, hacia las dependencias de nuestro servicio, y mantenido en una conjeladora, con la finalidad de entregarselo a un funcionario del SAG, el cual se especializa en hacer embalsamiento de organismos silvestres para su posterior difusion en centros de enseñanasas y educacion</t>
  </si>
  <si>
    <t>DARYL QUINTUL MARTINEZ, RUT : 19.427.927-2, CON DOMICILIO EN STA MONICA 1453, COMUNA DE SAN BERNARDO, REGION METROPOLITANA</t>
  </si>
  <si>
    <t>2017-62-03</t>
  </si>
  <si>
    <t>1,9</t>
  </si>
  <si>
    <t>Individuo encontraban en la playa de Cucao. Fue trasladado hasta Castro por funcionarios del servicio. Se llevó a Veterinaria Minga Animal, se colocó antibiótico, antiseptico y se hidrató. Al día siguiente es trasladao a centro de rehabilitación Universidad San Sebastian en Puerto Montt por jefe de oficina Castro, Ivan Oyarzun.</t>
  </si>
  <si>
    <t>Paulina Lobos Gatica</t>
  </si>
  <si>
    <t>2017-62-04</t>
  </si>
  <si>
    <t>playa Queilen</t>
  </si>
  <si>
    <t>1,5</t>
  </si>
  <si>
    <t>15.01.2017</t>
  </si>
  <si>
    <t xml:space="preserve">Se asistió a verificar estado de salud pingüino juvenil en el retén de Queilen, se verificó el estado de salud y posteriormente se trasladó a sector Rahue Cucao para ser reinsertado.  </t>
  </si>
  <si>
    <t>Carina Maldonado Bahamonde</t>
  </si>
  <si>
    <t>2017-64-01</t>
  </si>
  <si>
    <t>Liberado Playa Chaiguao</t>
  </si>
  <si>
    <t xml:space="preserve">El sábado 7 de enero, alrededor de las 19:00 hrs. lugareños del sector de la playa de Chaiguao encuentran un pingüino magallánico, el cual es entregado a personal de Sernapesca. En primera instancia no se observan heridas, marcas ni lesiones externas, presenta decaimiento y desorientacón. Una vez en el laboratorio del Servicio, se examina en detalle al ejemplar y no se encuentran lesiones ni indicios de enfermedad; sin embargo, presenta congestión leve de la mucosa ocular del ojo izquierdo en el ángulo anterior. Se administran 0,5 ml de Itraskin vía oral para prevenir enfermedades micóticas como la aspergilosis. El ejemplar se deja en observación dentro de una jaula en el laboratorio del Servicio durante el fin de semana para determinar su evolución. Luego de permanecer en observación por dos días, donde el ejemplar defeca y manifiesta ánimos de salir de la jaula, se decide la liberación el día lunes 9 de enero cerca de las 15:30 hrs. en una playa cercana de donde fue encontrado, haciendo ingreso al medio y a su habitad sin mayor dificultad. </t>
  </si>
  <si>
    <t>Roberto Rosas Quezada</t>
  </si>
  <si>
    <t>2017-64-02</t>
  </si>
  <si>
    <t>Muelle Fiscal de Quellón</t>
  </si>
  <si>
    <t>15,5</t>
  </si>
  <si>
    <t>36,5</t>
  </si>
  <si>
    <t>56,9</t>
  </si>
  <si>
    <t>22,3</t>
  </si>
  <si>
    <t>29,5</t>
  </si>
  <si>
    <t xml:space="preserve">El viernes 13 de enero, alrededor de las 19:30 hrs. se recibe aviso de lugareños del sector del muelle fiscal de Quellón del avistamiento de un pingüino. Se acude al rescate del ejemplar el cual es trasladado al laboratorio del Servicio. El ejemplar corresponde a un pingüino mallánico (Spheniscus magellanicus) que al examen clínico se presenta normal, atento al medio, sin heridas ni indicios de enfermedad infecciosa. Luego de observar que el ave está en buenas condiciones de salud, se decide la liberación en una playa del sector de Chaiguao. Una vez alli, el ejemplar hace ingreso al medio y a su habitad natural sin mayor dificultad alrededor de las 21:45 hrs. </t>
  </si>
  <si>
    <t>2017-64-03</t>
  </si>
  <si>
    <t>Planta Pacific Star</t>
  </si>
  <si>
    <t>57,52</t>
  </si>
  <si>
    <t>Salmoducto planta de proceso</t>
  </si>
  <si>
    <t>Secreción sanguinolenta en la lesión palmar miembro posterior derecho</t>
  </si>
  <si>
    <t>El día viernes 27 de enero del 2017 a las 17:45, el funcionario Cristian Jara recibe el llamado del encargado de acopio Abick cód. 500024 Nicolás Pizarro sobre el avistamiento en los salmoductos de la Planta de proceso Pacific Star de un Lobo Marino el cual no respondía a los estímulos y que pájaros carroñeros se acercaban a molestarlo. Ante esto junto a la funcionaria Natalia Cámpora se acude al lugar donde se corrobora la información además de evidenciar en terreno que el ejemplar correspondía a un individuo juvenil de Lobo Fino Austral con una lesión en el miembro posterior derecho lo que generaba problemas al desplazamiento. Luego de evaluar la situación se decide capturar al ejemplar y por el tipo de lesión y expectativas de recuperación en el medio natural se decide trasladarlo el día 28/01/2017 al centro de Rescate de la reserva marina Pullinque. Como el ejemplar iba a trasladarse al otro día se decidió no realizar tratamiento de la herida en la oficina Sernapesca Quellón.</t>
  </si>
  <si>
    <t>Cristian Jara Medina</t>
  </si>
  <si>
    <t>2017-58-01</t>
  </si>
  <si>
    <t>Chuyegua</t>
  </si>
  <si>
    <t>Laceración alrededor ojos</t>
  </si>
  <si>
    <t>Leves secreciones tipo legañosas en ambos ojos</t>
  </si>
  <si>
    <t>16.01.17</t>
  </si>
  <si>
    <t>APARENTE TRAUMATISMO LUMBAR. Ejemplar es llevado a Universidad San Sebastian.</t>
  </si>
  <si>
    <t>Hugo Ryks Rutherford</t>
  </si>
  <si>
    <t>2017-58-02</t>
  </si>
  <si>
    <t>Playa San José (Camanchaca)</t>
  </si>
  <si>
    <t>Ejemplar es trasladado a Universidad San Sebastian.</t>
  </si>
  <si>
    <t>2017-60-01</t>
  </si>
  <si>
    <t>Sepultar</t>
  </si>
  <si>
    <t>Se retira Pingüino muerto en casa particular de sector Chacao, posteriormente los restos son depositados en playa Chauman.</t>
  </si>
  <si>
    <t>Viviana Gajardo Carrasco / Cristian Neira Saez</t>
  </si>
  <si>
    <t>2017-60-02</t>
  </si>
  <si>
    <t>Puñihuil</t>
  </si>
  <si>
    <t>Se retira pingüino desde restaurant "Costa Pacifico" que habia sido encontrado el día anterior en playa de Puñihuil, persona que reporta hallazgo Pia Muñoz fono: 973190521 según lo indicado por esta persona, el pingüino se encontraba decaido y la ola lo botaba, no intentaba regresar al mar. intentaron alimentarlo pero este no recibio alimento. Al ir a buscarlo se visualizan las heridas en su cabeza. Se pone a resguardo en jaula y es llevado a Centro de atencion primaria de la Universidad San Sebastian en la ciudad de Puerto Montt, es entregado a Veterinario Javier Cabello.</t>
  </si>
  <si>
    <t>2017-60-03</t>
  </si>
  <si>
    <t>Hueihue</t>
  </si>
  <si>
    <t>Reporte es dado por la Srta. Loreto Ovalle fono: 979961312, funcionaria del IFOP en la localidad de Hueihue en Ancud. El lobo marino es encontrado en la playa de Hueihue por lugareños, según nos informan el lobo estuvo durante la tarde del sabado jugando con una niñas en el agua y posteriormente las siguio hasta su casa, lo devolvieron al mar y nuevamente volvio a la casa, por lo que lo llevaron a las instalaciones del IFOP que se encuentra en el sector, es retirado de este lugar, para ser relocalizado en un sector alejado, sin presencia de humanos y cercano a una colonia de lobos.</t>
  </si>
  <si>
    <t>2017-60-04</t>
  </si>
  <si>
    <t>Reporte es dado por la Srta. Loreto Ovalle fono: 979961312, funcionaria del IFOP en la localidad de Hueihue en Ancud. El lobo marino es encontrado en la playa de Hueihue, aparentemente es el mismo ejemplar rescatado y relocalizado el dia lunes 16/01/2017.</t>
  </si>
  <si>
    <t>Viviana Gajardo Carrasco</t>
  </si>
  <si>
    <t>2017-60-05</t>
  </si>
  <si>
    <t>30 - 40</t>
  </si>
  <si>
    <t xml:space="preserve">1,5 - 2 </t>
  </si>
  <si>
    <t>Se retiran Pingüinos muertos en playa Mar Brava, debido a denuncia realizada en las redes sociales.</t>
  </si>
  <si>
    <t>Viviana Gajardo Carrasco / Cristian Neira Saez / Paula Paillao Cifuentes</t>
  </si>
  <si>
    <t>2017-60-06</t>
  </si>
  <si>
    <t>Isla Mechuque</t>
  </si>
  <si>
    <t>Tortuga encontrada en Isla Mechuque, comuna de Quemchi, es entregada inicialmente por carabineros en la alcaldia de mar de este sector, haciendo los contactos con la Capitania de Puerto de Quemchi, los cuales fueron a recogerla hasta la mensionada isla, posteriormente es trasladada hasta el sector de Quicavi, donde es entregada a Sernapesca, no se observan heridas. Se traslada hasta Universidad San Sebastian en Puerto  Montt.</t>
  </si>
  <si>
    <t>Viviana Gajardo Carrasco / Cristian Neira Sáez</t>
  </si>
  <si>
    <t>2017-60-07</t>
  </si>
  <si>
    <t>Piedra Run</t>
  </si>
  <si>
    <t>3,3</t>
  </si>
  <si>
    <t>Se rescata pingüino de sector Piedra Run camino a Puñihuil, donde gente del sector lo mantenian en una caja a la sombra y lejos de turistas ya que el pingüino presenta herida profunda en el cuello cuando lo vieron en la playa, por lo que es trasladado a dependencias de Universidad San Sebastian para ser evaluado por veterinarios.</t>
  </si>
  <si>
    <t>Gabriel Alarcon Tapia / Paula Paillao Cifuentes</t>
  </si>
  <si>
    <t>2017-54-1</t>
  </si>
  <si>
    <t>Durante actividad de inspección en el sector de San José, comuna de Calbuco se informa por parte de porteria d ela planta San Jose, que existia un Pingüino en el sectror de playa del Sector, donde se procedio a ver el estado del animal para luego ser trasladado a las dependencias de la Universidad San Sebastian. La labor de Rescate fue realizada por : Antonio Salina, Cristian Pacheco y Hans Ossvald</t>
  </si>
  <si>
    <t>Hans Ossvald</t>
  </si>
  <si>
    <t>2017-54-2</t>
  </si>
  <si>
    <t>26.01.2017</t>
  </si>
  <si>
    <t>27.01.2017</t>
  </si>
  <si>
    <t>WGS -84</t>
  </si>
  <si>
    <t xml:space="preserve">Con fecha Jueves 26.01.2017 siendo al alrededor de la 19:30  se recibe llamada de la usuaria Vania Villarroel Tefono 73910 , la cual,  informa de la presencia de un pinguino Bebe desorientado en la localidad de Pargua, Punta Coronel. Siendo las 21:30 hrs se llega al lugar, para rescatar al pinguino,el cual se encontraba solo, debajo de una estructura de madera,aparentemente no tenia lesiones y se encontraba activo.Este mismo día y dado que la USS no tenía personal para recibir al ejemplar , el pinguino paso la noche en casa de funcionario.Finalmente, el 27.01.2017 fue trasladado a la Reserva de Pullinque en la comuna de Ancud.
</t>
  </si>
  <si>
    <t>Paula Muñoz Ulloa/Andres Matus</t>
  </si>
  <si>
    <t>2017-54-3</t>
  </si>
  <si>
    <t>Sector La Vega</t>
  </si>
  <si>
    <t>100 - 200</t>
  </si>
  <si>
    <t>50 - 200</t>
  </si>
  <si>
    <t>Se obvservó extravasación de sangre en orificios nasales del lobo mas grande.</t>
  </si>
  <si>
    <t>No es posible sacar del lugar los ejemplares por su tamaño.</t>
  </si>
  <si>
    <t>El día 27 de enero 2017 a las 16:15, trabajadores de empresa Cermaq dio aviso a la Armada de Calbuco (Sargento Mauricio Santuber y Marinero Diego Guajardo), sobre el avistamiento de 7 lobos marinos flotando con dirección al Sector la Vega. Posteriormente se dio aviso al Servicio (Funcionarios Antonio Salinas y Laura Díaz) por parte de la Armada. Al llegar al lugar de varamiento, inicialmente se evidenciaron 5 lobos varados en la playa en distintos puntos, posteriormente apareció flotando un sexto lobo. El grupo de lobos estaba constituído por 3 machos y 3 hembras, los cuales presentaban lesiones como soluciones de continuidad de diferentes tamaños en piel y músculo, sugerente a picotazos de aves u otro predador marino carroñero y otras lesiones post mortem como lividez cadavérica, además presentaban diferentes estados de descomposición, siendo el macho el que tenía menos autolisis. Sin embargo, no se descarta la participación de terceros, debido al número de ejemplares encontrados.</t>
  </si>
  <si>
    <t>Laura Díaz Zurita - Antonio Salinas</t>
  </si>
  <si>
    <t>2017-62-05</t>
  </si>
  <si>
    <t>Punta Apabón, Isla Lemuy</t>
  </si>
  <si>
    <t>27,0</t>
  </si>
  <si>
    <t>Isla Lemuy</t>
  </si>
  <si>
    <t xml:space="preserve">Se encontraba en la playa descansando, no tenía heridas visibles, se tomó fotos, se trato de tomarlo, reacciona y se va a la mar, se sumerge y aparece nadando mar adentro. </t>
  </si>
  <si>
    <t>2017-60-08</t>
  </si>
  <si>
    <t>Guabun</t>
  </si>
  <si>
    <t>Inhumar</t>
  </si>
  <si>
    <t>Se retiran 3 ejemplares de pinguinode Humbold muertos desde playa Guabun, la fecha de varamiento, peso y talla no se puede determinar ya que estan secos y con notorias heridas producidas por aves carroñeras y descomposicion propia por la data de muerte.</t>
  </si>
  <si>
    <t>2017-60-09</t>
  </si>
  <si>
    <t>Sin cabeza</t>
  </si>
  <si>
    <t>Se retira Pingüino muerto de la playa, no es posible determinar peso y talla, no tiene cabeza, se procede a inhumar.</t>
  </si>
  <si>
    <t>2017-60-10</t>
  </si>
  <si>
    <t>Alcantarilla</t>
  </si>
  <si>
    <t>Se rescata Pingüino sub adulto desde alcantarilla en calle A. Pratt en la ciudad de Ancud, se encuentra en buenas condiciones, muy activo y agresivo. Se traslada hasta playa Chauman para su reinsercion en el medio, se incorpora al mar solo y sin inconvenientes.</t>
  </si>
  <si>
    <t>2017-59-01</t>
  </si>
  <si>
    <t>16.02.2017</t>
  </si>
  <si>
    <t>Inhumar Reserva Marina</t>
  </si>
  <si>
    <t>El dia 15.02.2017 recibo un aviso de un pingüino merodeando por la desembocadura del Rio Cuchildeo, esta persona lo cuido por 2 horas e intento en varias oportunidades devolverlo al mar, pero esta ave se regresaba a la costa, en ese momento no pudimos ir a su rescate por no tener camioneta en Hornopiren, ya que esta hace turno en oficina Contao. El 16.02.17 a primera hora realizo la extraccion del Pinguino de la costa, para que no sea atacado por perros que circundaban a esta especie, esta fue llevada y mantenida a oficina Contao, para luego ser retirada y destinada a la ciudad de Puerto Montt por los funcionarios Sernapesca Patricio Hurtado y Cristian Cruces. El ejemplar luego de varios días de tratamiento fallece el 24.02.17.</t>
  </si>
  <si>
    <t>BEATRIZ ESPINOZA POVEDA</t>
  </si>
  <si>
    <t>2017-54-06</t>
  </si>
  <si>
    <t>Caleta Puelche</t>
  </si>
  <si>
    <t>Lorena Macaya - Cristian Pacheco</t>
  </si>
  <si>
    <t>2017.54.07</t>
  </si>
  <si>
    <t>La Barra (del Rio Bueno)</t>
  </si>
  <si>
    <t>San Juan de La Costa</t>
  </si>
  <si>
    <t xml:space="preserve">Se recibe denuncia de persona desde sector La Barra del Rio Bueno, ubicada en la comuna de San Juan de La Costa, informando que mantenía en su poder un pingüino con herida visible en el cuello. Dicha persona envía mediante embarcación el pingüino para poder ser rescatado por personal del Servicio, hecho que se concreta en el sector de Trumao, comuna de La Unión (40°20'48.91''S-73°10'49.82''W). El ejemplar se traslada hacia reserva Pullinque para su atención primaria y rehabilitación. </t>
  </si>
  <si>
    <t>2017-54-08</t>
  </si>
  <si>
    <t>6.02.2017</t>
  </si>
  <si>
    <t xml:space="preserve">Fallece en Reserva Pullinque </t>
  </si>
  <si>
    <t>Se recibe denuncia de capitanía de puerto de Puerto Montt, informando que se mantenía en sector costanera un pingüino, ésto por denuncias ciudadanas recibidas. El ejemplar es rescatado por personal del Servicio para trasladarlo hacia reserva Pullinque, el animal no presenta heridad visibles. El ejemplar se traslada hacia reserva Pullinque para su atención primaria y reinserción al medio.  Se visita la reserva Pullinque el 14 de Febrero y se informa que el ejemplar fallecio al día siguiente que lo llevaron los funcionarios.</t>
  </si>
  <si>
    <t>2017-54-09</t>
  </si>
  <si>
    <t>MAULLIN</t>
  </si>
  <si>
    <t>Marcas de enmalle</t>
  </si>
  <si>
    <t>Cicatrices en la piel</t>
  </si>
  <si>
    <t>24.02.2016</t>
  </si>
  <si>
    <t>Se recepciona información por varamiento de ballena en el sectro de Playa Mar Brava, comuna de Maullín. Se asiste con la funcionaria Fernanda Fowlds. Se recaban antecedentes morfométricos y se toman muestras de piel+grasa y barbas para posterior enviío a U. Austral de Chile, Centro Meri, Centro de conservación cetáceos- Bárbara Galletti y Dirección Nacional con destino U de Chile. 
 De acuerdo a lo observado y planteado por el grupo  de experto del Centro de Conservación Cetácea,  se evidencian claros signos de enmallamiento. El ejemplar será inhumado el 24.02.2017 en el mismo sector del varamiento, con apoyo de la Municipalidad de Ancud.</t>
  </si>
  <si>
    <t>Hans Ossvald/ Fernanda Folws</t>
  </si>
  <si>
    <t>2017-54-10</t>
  </si>
  <si>
    <t>sector La Vega</t>
  </si>
  <si>
    <t>Caicaen,Calbuco</t>
  </si>
  <si>
    <t>Un lugareño de Calbuco alerto a Autoridad Maritima de un pingüino en playa La Vega y la presencia de perros que eventualmente podrian atacarlo,por lo que AAMM decide resguardarlo bajo techo e informar a Sernapesca.Despues de evaluarlo y constatar que esta activo,sin heridas,sin desnutricion,se decide relocalizarlo en playa alejada de caleta La Vega,en sector Caicaen,frente a isla Lagartija.Al ser liberado actua natural e instintivamente dirigiendose al mar,lo vigile por 15 minutos y se alejo nadando profusamente,volvi a la media hora a cerciorarme que no este en la costa,lo cual no sucedio.</t>
  </si>
  <si>
    <t>Marcelo Villarroel Dietz</t>
  </si>
  <si>
    <t>2017-54-11</t>
  </si>
  <si>
    <t>Chacao</t>
  </si>
  <si>
    <t>25-30</t>
  </si>
  <si>
    <t>20-25</t>
  </si>
  <si>
    <t>En la parte posterior de la cabeza</t>
  </si>
  <si>
    <t>Se observan marcas de enmalle</t>
  </si>
  <si>
    <t>26.02.2016</t>
  </si>
  <si>
    <t>A las 13 horas del 26 de Febrero se da aviso que en Chacao, el ejemplar se traslada a la USS. Se realiza la disposición de restos el 1 de marzo.</t>
  </si>
  <si>
    <t xml:space="preserve">QUEILEN </t>
  </si>
  <si>
    <t>COLUMNA DE AGUA</t>
  </si>
  <si>
    <t xml:space="preserve">Al rededor de las 15:00 hrs, recibimos una llamada del centro de operaciones Camanchaca ubicado en Terao de Don Cristian Sae el cual nos informo que la tortuga fue  encontrada flotando en su centro Pilpilehue y a ratos el ejemplar se hundía, dándonos a entender que podría presentar algún problema interno. Los Asistentes del centro de operación la sacaron del agua dejándola en la embarcación para su posterior traslado a rampla, para ser entregada a Sernapesca Queilen quien se dirigió con el ejemplar a la localidad de Castro para ser entregada al la unidad técnica y al encargado Don Pedro Miranda, quien traslado al ejemplar a la localidad de Ancud a un centro de recuperación Reserva Marina Pullinque. Con fecha 16-02-2017 se realiza traslado por el funcionario Cristian Leiva de Ancud , la tortuga se deja en el aeropuerto de Puerto Montt a eso de las 13:00 hrs.con destino a la ciudad de Antofagasta (asisten Cristian Leiva, Paula Muñoz y Daniel Jorquera , se realizaron todas las coordinaciones con el funcionario Mauricio Bringas para su arribo a las 22. 40 hrs. </t>
  </si>
  <si>
    <t>Carola Araya/Paula Muñoz/ Mauricio Bingas</t>
  </si>
  <si>
    <t>2017-63-02</t>
  </si>
  <si>
    <t>2017-62-06</t>
  </si>
  <si>
    <t>Estero Rilán Norte</t>
  </si>
  <si>
    <t>21,22</t>
  </si>
  <si>
    <t>43,82</t>
  </si>
  <si>
    <t>09.03.17</t>
  </si>
  <si>
    <t>45,20</t>
  </si>
  <si>
    <t>41,48</t>
  </si>
  <si>
    <t xml:space="preserve">El denunciante don Heriberto Muñoz, lo encontró muertos en la playa de Rilán Norte y desde allí lo llevó hasta Hueñocoihue, Comuna de Dalcahue, donde el servicio lo recuperó. </t>
  </si>
  <si>
    <t>2017-62-07</t>
  </si>
  <si>
    <t>Calen</t>
  </si>
  <si>
    <t>inhumacion</t>
  </si>
  <si>
    <t>El ejemplar aparece en el sector de Calen, y es recuperado por unos usuarios quienes al día siguiente en contacto con SERNAPESCA, lo trasladan a la capitanía de Puerto de Dalcahue, desde la cap de Puerto es trasladado a la Veterirania Mingas, donde recibe asistencia primaría y el día viernes es trasladado a Pullinque. El 9 de abril facelle en la Reserva.</t>
  </si>
  <si>
    <t>Ivàn Oyarzùn -Marisol Romero</t>
  </si>
  <si>
    <t>2017-62-08</t>
  </si>
  <si>
    <t>74°</t>
  </si>
  <si>
    <t>08'</t>
  </si>
  <si>
    <t>40,9"</t>
  </si>
  <si>
    <t>42°</t>
  </si>
  <si>
    <t>35'</t>
  </si>
  <si>
    <t>10,3"</t>
  </si>
  <si>
    <t>07'</t>
  </si>
  <si>
    <t>51,6"</t>
  </si>
  <si>
    <t>Se asiste a verificar denuncia sobre pinguinos heridos en Cucao, por lo que se realiza un recorrido por playa Cucao y se encuentra a 1 lobo muerto, se levantó e inhumó en la playa de Cucao.</t>
  </si>
  <si>
    <t>Carina Maldonado, Pedro Miranda</t>
  </si>
  <si>
    <t>2017-62-09</t>
  </si>
  <si>
    <t>35,1"</t>
  </si>
  <si>
    <t>33'</t>
  </si>
  <si>
    <t>41,3"</t>
  </si>
  <si>
    <t>33,4"</t>
  </si>
  <si>
    <t>Se asiste a verificar denuncia sobre pinguinos heridos en Cucao, por lo que se realiza un recorrido por playa Cucao y se encuentran a 1 pinguino muerto, se levantó e inhumó en la playa de Cucao.</t>
  </si>
  <si>
    <t>2017-62-10</t>
  </si>
  <si>
    <t>09'</t>
  </si>
  <si>
    <t>03,3"</t>
  </si>
  <si>
    <t>Se asiste a verificar denuncia sobre pinguinos heridos en Cucao, por lo que se realiza un recorrido por playa Cucao y se encuentra a 1 pinguino muerto, se levantó e inhumó en la playa de Cucao.</t>
  </si>
  <si>
    <t>2017-62-11</t>
  </si>
  <si>
    <t>11,3"</t>
  </si>
  <si>
    <t>2017-62-12</t>
  </si>
  <si>
    <t>32'</t>
  </si>
  <si>
    <t>27,5"</t>
  </si>
  <si>
    <t>11,5"</t>
  </si>
  <si>
    <t>2017-62-13</t>
  </si>
  <si>
    <t>31,9"</t>
  </si>
  <si>
    <t>09,6"</t>
  </si>
  <si>
    <t>2017-62-14</t>
  </si>
  <si>
    <t>44,5"</t>
  </si>
  <si>
    <t>02,9"</t>
  </si>
  <si>
    <t>2017-62-15</t>
  </si>
  <si>
    <t>13,1"</t>
  </si>
  <si>
    <t>49,2"</t>
  </si>
  <si>
    <t>2017-62-16</t>
  </si>
  <si>
    <t>34,9"</t>
  </si>
  <si>
    <t>37,6"</t>
  </si>
  <si>
    <t>2017-62-17</t>
  </si>
  <si>
    <t>47,3"</t>
  </si>
  <si>
    <t>32,2"</t>
  </si>
  <si>
    <t>2017-62-18</t>
  </si>
  <si>
    <t>34'</t>
  </si>
  <si>
    <t>08,3"</t>
  </si>
  <si>
    <t>23,4"</t>
  </si>
  <si>
    <t>2017-62-19</t>
  </si>
  <si>
    <t>45,4"</t>
  </si>
  <si>
    <t>07,4"</t>
  </si>
  <si>
    <t>2017-62-20</t>
  </si>
  <si>
    <t>56,5"</t>
  </si>
  <si>
    <t>05,1"</t>
  </si>
  <si>
    <t>2017-62-21</t>
  </si>
  <si>
    <t>14,1"</t>
  </si>
  <si>
    <t>07´</t>
  </si>
  <si>
    <t>57,6"</t>
  </si>
  <si>
    <t>2017-62-22</t>
  </si>
  <si>
    <t>14,3"</t>
  </si>
  <si>
    <t>2017-62-23</t>
  </si>
  <si>
    <t>22,0"</t>
  </si>
  <si>
    <t>55,9"</t>
  </si>
  <si>
    <t>2017-62-24</t>
  </si>
  <si>
    <t>30,5"</t>
  </si>
  <si>
    <t>54,6"</t>
  </si>
  <si>
    <t>2017-62-25</t>
  </si>
  <si>
    <t>42,4"</t>
  </si>
  <si>
    <t>51,1"</t>
  </si>
  <si>
    <t>2017-62-26</t>
  </si>
  <si>
    <t>36'</t>
  </si>
  <si>
    <t>25,3"</t>
  </si>
  <si>
    <t>37,4"</t>
  </si>
  <si>
    <t>2017-62-27</t>
  </si>
  <si>
    <t>26,4"</t>
  </si>
  <si>
    <t>36,5"</t>
  </si>
  <si>
    <t>2017-62-28</t>
  </si>
  <si>
    <t>25,8"</t>
  </si>
  <si>
    <t>37,2"</t>
  </si>
  <si>
    <t>2017-54-12</t>
  </si>
  <si>
    <t>isla quenu</t>
  </si>
  <si>
    <t>WGS-86</t>
  </si>
  <si>
    <t>A las 10:30 se nos avisa de un varamiento de una tortuga en la Isla Quenu, donde la persona indica que se encuentra en buen estado y activa, Capitania de Puerto nos indica que tienen una embaracacion para poder ir a la isla para poder recoger a la tortuga, pero la maniobra se pudo realizar alas 15:00 por el mal tiempo. cuando es recuparada Sernapesca parte a la capitania de puerto de Calbuco para su traslado, al llegar a las instalaciones la tortuga esta sangrando de la caparazon y sus extremidades y la parte baja del estomago. por lo cual la trasladamos a la universidad san sebastian donde se osculto y se preparo la piscina con agua temperada. El ejemplar fallece 14 de Marzo.</t>
  </si>
  <si>
    <t>Evangelina Gonzalez Soto</t>
  </si>
  <si>
    <t>2017-54-13</t>
  </si>
  <si>
    <t>Huelmo</t>
  </si>
  <si>
    <t>WGS-87</t>
  </si>
  <si>
    <t>El día 26 de marzo a eso de las 15:00 hrs. se da aviso a mesa central de Sernapesca, de parte de autoridad marítima de Calbuco, sobre avistamiento de Lobo marino agonizante  en sector Huelmo frente a centro de cultivo de Mejillones América.Se consulta a autoridad marítima por más detalles de la ubicación del lobo a lo que estos manifiestan no tener más antecedentes ya que no solicitaron número de contacto de la persona que realiza la denuncia.Se acude a sector Huelmo en el cual se logra dar con planta de procesos Mejillones América, en la cual se solicita autorización para recorrer la playa aledaña haciendo ingreso por sus instalaciones, se recorre alrededor de 1 kilometro de playa no detectándose presencia del lobo.Posterior a esto se nos acerca personal de guardia de las instalaciones señalándonos que tenían el dato que un vecino del sector menciono presencia de lobo marino agonizante frente a su propiedad en sector Miramar de Huelmo.Nos dirigimos al lugar indicado en el cual nos contactamos con Don Abraham Mancilla quien manifiesta que frente al campo de su hermano aproximadamente a 600 metros bajando por una ladera se podía acceder a la playa en la cual había sido visto el lobo desde hace tres días, al llegar al lugar se logro apreciar un ejemplar macho de unos 70 a 80 kg y 1,60 m de largo el cual se encontraba fallecido, sin signos de intervención de terceros y con un evidente estado de desnutrición, determinándose una data de muerte de solo unas cuantas horas.Don Abraham junto a su hermano se comprometieron a sepultar al animal dentro de lo posible ya que las condiciones del terreno circundante (Piedra laja) impedían realizar una fosa de mucha profundidad.Fono de contacto: +56 9 81336830 Abraham Mancilla</t>
  </si>
  <si>
    <t>Angelica Martinez - Andres Matus</t>
  </si>
  <si>
    <t>WGS-88</t>
  </si>
  <si>
    <t xml:space="preserve">Se acude al recate de lobo marino ya que éste caminaba por la via pública desorientado, al llegar se encuentra una cría en buenas condiciones, se decide liberar en un lugar alejado de la ciudad </t>
  </si>
  <si>
    <t>Eric Villegas Muñoz</t>
  </si>
  <si>
    <t>2017-64-04</t>
  </si>
  <si>
    <t>LOS LAGOS</t>
  </si>
  <si>
    <t>WGS-89</t>
  </si>
  <si>
    <t>Purulenta a nivel cervical</t>
  </si>
  <si>
    <t>El lunes 13 de marzo, alrededor de las 15:00 hrs. se recibe llamado por parte de la autoridad Marítima debido al avistamiento de pingüino magallánico (Spheniscus magellanicus) por parte de lugareños y turistas emplazados en la costanera de Quellón, por lo cual se acude al lugar y se hace levantamiento de la especie, para su posterior traslado al laboratorio del Servicio Nacional de pesca y acuicultura con el fin de evaluarlo y generar los primeros auxilios, ya que, el pingüino se encontraba en malas condiciones con una herida purulenta a nivel cervical en proceso de cicatrización, es por ello que se aplico limpieza de la zona afectada con suero fisiológico, terracotril en spray, 0.5 ml de Carprofeno 5%, 1 ml de itraskin (Itraconazol 2%) y suero glucosalino vía oral 10 ml. Con el fin de estabilizar al ejemplar previo al traslado a la reserva de Pullinque el día 14 de marzo, durante la noche no resistió y falleció. Por lo anterior se procedió a disponer el cuerpo en el sector de la playa de Quellón Viejo en coordenadas Latitud 43º8`17´´ y longitud 73º38´51´´.</t>
  </si>
  <si>
    <t>Nicolas Arturo Nieto Heredia</t>
  </si>
  <si>
    <t>2017-78-01</t>
  </si>
  <si>
    <t>PLAYA AMORTAJADO</t>
  </si>
  <si>
    <t>A las 11:00 AM se recibió la denuncia del hallazgo de pingüino en la playa Amortajado, el cual no respondía a estimulos y estaba a la orilla de la playa sin moverse en posición ergida.  El denunciante permaneció junto al ejemplar hasta que la funcionario Paola Bravo en el vehículo de la oficina comunal concurrió al lugar a las 14 horas.  Se dispuso al ejemplar dentro de la jaula, para transportarlo hasta la Universidad San Sebastián en Puerto Montt, donde se llegó a las 17:30.  En dicha unidad se procedió a pesar al ejemplar, determinar su edad, se le aplicó una inyección de corticoides, otra de vitaminas y suero vía oral.  Y, se dispuso del ejemplar en una sala acondicionada para su recuperación. NRO cometido 6131 funcionario Paola Bravo.  Km inicial 148267, km final 148432 (total km 165). El ejemplar está en tránsito en la USS, para coordinar su reinserción al final de abril.</t>
  </si>
  <si>
    <t>AY-01-2017</t>
  </si>
  <si>
    <t>Puerto cisnes</t>
  </si>
  <si>
    <t>en boca producto de la descomposición</t>
  </si>
  <si>
    <t>En faenas de limpieza de playas del centro de cultivo Punta Aguada 110111, se observa a popito de lobo marino común muerto, en evanzado estado de descomposición. Se da aviso al Servicio el día 25-01-2017. Se reaiza disposición final del ejemplar en vertedero municipal de Puerto Cisnes por la empresa Aquachile.</t>
  </si>
  <si>
    <t>Francisco Pontillo Galvez, jefe operaciones, Empresas Aquachile S.A, Base Puerto Cisnes.</t>
  </si>
  <si>
    <t>AY-02-2017</t>
  </si>
  <si>
    <t>se deja en mismo lugar, sólo esta descansando</t>
  </si>
  <si>
    <t>Se observa elefante marino, en cercanías de muelle de la empresa Cermaq, ubicado en Río los Palos. Este lugar es común que llegue elefantes marinos a descasar, se monitorea su evolución en d+ias posteriores.</t>
  </si>
  <si>
    <t>Personal Empresa Cermaq.</t>
  </si>
  <si>
    <t>AY-03-2017</t>
  </si>
  <si>
    <t>Se realiza monitoreo del sector golfo de pena en función del varamiento del año 2015, en recorrido por el borde costero se observan dos ejemplares de cetáceos (ballenas) muertas en las costas de las islas de sector. Coordenadas Ballena Varada 1: 46° 41´18,8" S/ 75° 16´57,4 W. estado de descomposición 3. sexo: hembra. largo toral 11 mt.   Ballena varada 2: 46° 41´00,4"S/ 75° 16´23,0 W. estado de descomposición 4. sexo no determinado. largo total 10 mt. A ambas se les toma muestras de piel para determinación de sexo y especie, enviadas a la Universidad de Chile a maría José Pérez.</t>
  </si>
  <si>
    <t>AY-04-2017</t>
  </si>
  <si>
    <t>Estero Cono</t>
  </si>
  <si>
    <t>Se realiza monitoreo del sector golfo de pena en función del varamiento del año 2015, según información enviada a mauricio Ulloa en sector de estero cono se encontraría una ballena muerta, esto es corroborado al llegar al sector. Estado de descomposición 4. largo total 10 mt. sexo no determinado. Se realiza toma de muestras de piel para determinación de sexo y especie a la Universidad de Chile a la Dra maría José Pérez.</t>
  </si>
  <si>
    <t>AY-05-2017</t>
  </si>
  <si>
    <t>Estero Mena</t>
  </si>
  <si>
    <t>Presenta heridas lacerantes en la zona de dorzal posterior y en su aleta caudal, leciones que desprendieron la mitad de esta aleta, se adjunta ficha anexa para detalle</t>
  </si>
  <si>
    <t xml:space="preserve">El cuerpo o carcasa del ejemplar se encuentra de dentro de estero Mena, sin embargo debido a su estado de descomposicion  moderada  el ejemplar flota en la columna de agua (por presencia de gases internos). Presenta perdida parcial de la piel, cuerpo completo y sin exposicion de huesos excepto por la lesion mutilante en la mitad de su cola caudal, presenta algunas pequeñas lesiones en su piel ocacionadas por fauna tipica de la zona (principalmente aaves carroñeras). </t>
  </si>
  <si>
    <t>Nicolas Leiva Mc Kendrick</t>
  </si>
  <si>
    <t>AY-06-2017</t>
  </si>
  <si>
    <t>AY-007-2017</t>
  </si>
  <si>
    <t xml:space="preserve">en el mismo sector </t>
  </si>
  <si>
    <t>El animal presentaba una pequeña herida en la parte cervical izquierda, ademas de pequeños signos de irritacion en la piel de la misma zona. Al acercarme fue imposible atraparlo. Al tercer intento se alejo buceando hasta perderse de vista. Finalmente parecia más cansado que herido. En la sección "Condición general del animal" lo más certero sería un nivel intermedio entre buenas condiciones y regulares condiciones, pues repondia bien a estímulos.</t>
  </si>
  <si>
    <t>Diogenes Leonel Castro Melo</t>
  </si>
  <si>
    <t>AY-008-2017</t>
  </si>
  <si>
    <t>Seno Foreluis, Golfo de penas</t>
  </si>
  <si>
    <t>VARADOS EN PLAYA</t>
  </si>
  <si>
    <t>WGS-64</t>
  </si>
  <si>
    <t xml:space="preserve">A razónde la publicación en redes sociales de una ballena encontyrada muerta en seno forneluis, ubicado en el golfo de penas, comuna de tortel, se realizan los contactos con el Sr Daniel torres, operador tuistico que trabaja en la zona, el cual nos proporciona la información recabada en terreno. esta corresponde a una ballena al parecer de la especie SEI, hembra, estado de conservación 2.  </t>
  </si>
  <si>
    <t>Daniel Torres</t>
  </si>
  <si>
    <t>AY-009-2017</t>
  </si>
  <si>
    <t xml:space="preserve">A razónde la publicación en redes sociales de una ballena encontyrada muerta en seno forneluis, ubicado en el golfo de penas, comuna de tortel, se realizan los contactos con el Sr Daniel torres, operador tuistico que trabaja en la zona, el cual nos proporciona la información recabada en terreno. esta corresponde a una ballena al parecer de la especie SEI, estado de conservación 4.  </t>
  </si>
  <si>
    <t>Al acudir al llamado de la Autoridad Marítima nse hace presente personal de Sernapesca constatando que el ejemplar se encuentra descansando sobre la ramnpa atracadero Tres Puentes en óptimas condiciones sin presentar lesiones de ningún tipo. Se deja el animal donde se encontraba en espera de su retorno al mar</t>
  </si>
  <si>
    <t>Francisco Calderón</t>
  </si>
  <si>
    <t>Francisco Javier Calderón González</t>
  </si>
  <si>
    <t>Costanera Punta Arenas</t>
  </si>
  <si>
    <t>MHN Río Seco</t>
  </si>
  <si>
    <t>Se asiste a verificar un lobo marino barado en la costanera de Punta Arenas a la altura de Club Hípico. Se constata que el individuo se encuentra en condiciones regulares con respiración agitada en una zona de escombros</t>
  </si>
  <si>
    <t>Presenta un corte limpio en el lado posterior del cuello y la pata derecha con la piel "raspada"</t>
  </si>
  <si>
    <t>A las 11:15 se recibe un llamada por parte del Servico Agrícola y Ganadero (SAG) informando que una persona (María Eugenia Muñoz), tenía un pingüino de magallanes en su casa, el que fue rescatado en la playa junto a su casa con heridas visibles en el cuello y una de sus patas. Se contactó con el usuario y se fue a retirar el ejemplar para ser trasladado a las dependencias del Centro de Rehabilitación y Rescate Leñadura para que pueda ser evaluado por personal especializado el que realizó quirúrgicos para la recupoeración del ejemplar</t>
  </si>
  <si>
    <t>SECTOR BUCANEROS</t>
  </si>
  <si>
    <t>NATALES</t>
  </si>
  <si>
    <t>CON FECHA 22 DE FEBRERO 2017 SE RECIBE UN LLAMADO POR PARTE DEL SR. JOSÉ DÍAZ, SEÑALANDO QUE SE ENCONTRABA UN LOBO MARINO MUERTO EN PLAYA DENOMINADA BUCANEROS, A LA ALTURA DEL CASINO DE SUBOFICIALES DEL EJERCITO PUERTO NATALES. EL LEVANTAMIENTO SE REALIZÓ GRACIAS A LA COLABORACIÓN DE FUNCIONARIOS DE LA ARMADA DE CHILE Y POSTERIORMENTE LOS RESTOS FUERON TRASLADADOS AL VERTEDERO MUNICIPAL.</t>
  </si>
  <si>
    <t>SILVANA VIVAR PÉREZ</t>
  </si>
  <si>
    <t>DUMESTRE</t>
  </si>
  <si>
    <t>UNIVERSIDAD DE MAGALLANES</t>
  </si>
  <si>
    <t>SE RECIBE POR PARTE DEL SR. MANUEL SAN ROMÁN DE LA UNIVERSIDAD DE MAGALLANES, INSTITUTO DE LA PATAGONIA A TRAVÉS DE CORREO ELECTRÓNICO Y LLAMADA TELEFÓNICA EL AVISO DE LA PRESENCIA DE UN EJEMPLAR DE Otaria flavescens HEMBRA Y SU CRÍA EN SECTOR DUMESTRE DE LA COSTA DE NATALES. SE SOLICITA POR PARTE DE LA UNIVERSIDAD LA POSIBILIDAD DE ENTREGAR LOS RESTOS DE AMBOS ANIMALES AL INSTITUTO DE LA PATAGONIA, LO QUE SE CONCRETA EL DÍA 28.02.17. SE REALIZA EL LEVANTAMIENTO DE LOS RESTOS Y SON DERIVADOS AL CAMPUS DE LA UNIVERSIDAD EN PUERTO NATALES PARA FINALMENTE SER DESTINADOS A PUNTA ARENAS. SE ADJUNTA ACTA DE ENTREGA.</t>
  </si>
  <si>
    <t>Congelador Oficina</t>
  </si>
  <si>
    <t>A las 18:30 se recibe un llamado por un pingüino herido en el sector Chabunco. Al asistir al lugar se encontró un ejemplar juvenil de pingüino de magallanes herido y sin mayores reacciones. Una de sus patas se encontraba fracturada a la altura del fémur, en tanto sus patas se encontraban con diversas lesiones, quedando expuestas las falanges. El ejemplar se traslada a las dependencias del Servicio donde falleció antes de ser trasladado para su evaluación veterinaria. Este individuo quedó conservado en congelador hasta que se determine su disposición final</t>
  </si>
  <si>
    <t>Corte limpio en en cuello, sin sanfgramiento ni secresiones</t>
  </si>
  <si>
    <t>Se acude al llamado realizado por empresa portuaria por encontranrse un pingüino herido en la playa junto al muelle. El individuo se encontraba con un corte en el cuello sin otras lesiones, por lo que se derivó al centro de rehabilitación y rescate para la evaluación veterinaria</t>
  </si>
  <si>
    <t>PUERTO NATALES</t>
  </si>
  <si>
    <t>SE RECIBE DENUNCIA POR PARTE DEL SR. JOSÉ DÍAZ DE LA UIVERSIDAD DE MAGALLANES, INDICANDO QUE SE ENCONTRABA UN LOBO MARINO MUERTO EN SECTOR COSTERO, ALEDAÑO AL HOTEL EBERHARD. PERSONAL DE SERNAPESCA Y UMAG REALIZAN EL LEVANTAMIENTO DE LOS RESTOS CON LA AYUDA DE CUERDAS Y BOLSAS. POSTERIORMENTE, EL MISMO DÍA, SE ENVÍA EL CADAVER A VERTEDERO MUNICIPAL NATALES.</t>
  </si>
  <si>
    <t>SECTOR SUR NATALES</t>
  </si>
  <si>
    <t>SE RECIBE LA DENUNCIA POR PARTE DEL SR. JOSÉ DÍAZ, FUNCIONARIO DE LA UNIVERSIDAD DE MAGALLANES, DONDE SEÑALA QUE SE ENCONTRABA UN LOBO MUERTO EN SECTOR CERCANO A LA PLANTA DE TRATAMIENTO DE AGUAS SERVIDAS. EL ANIMAL SE ENCONTRABA EN EVIDENTE ESTADO DE DESCOMPOSICIÓN Y SIN LESIONES ATRIBUIBLES A TERCEROS. UNA VEZ LEVANTADOS LOS RESTOS SERNAPESCA LO TRASLADA A VERTEDERO  MUNICIPAL.</t>
  </si>
  <si>
    <t>Muelle EPA</t>
  </si>
  <si>
    <t>Estacionamiento EPA</t>
  </si>
  <si>
    <t>EL PNGÜINO SE ENCONTRABA EN LOS ESTACIONAMIENTOS DEL MUELLE EPA EN LA CUDAD DE PUNTA ARENAS, EL EJEMPLAR SE ENCONTRABA MUDANDO PLUMAJE, POR LO QUE LA VETERINARIA OLIVIA BLANK RECOMENDO ESPERAR A QUE MUDE EL PLUMAJE PARA DEVOLVERLO A UN LUGAR SEGURO.</t>
  </si>
  <si>
    <t>KARIN SEGOVIA KAIRATH</t>
  </si>
  <si>
    <t>Sector Dumaistre</t>
  </si>
  <si>
    <t xml:space="preserve">Vertedero </t>
  </si>
  <si>
    <t>Mayores antecedentes disponibles en el informe tecnico adjunto</t>
  </si>
  <si>
    <t>Roderich Barría Quintana</t>
  </si>
  <si>
    <t>El pingüino se encontraba en la costanera (playa)  a la altura de la calle Perez de Arce. Fue devuelto enseguida debido a que se encontraba en buenas condiciones. El lugar de liberacion fue el sector de chabunco al Norte de la ciudad de Punra Arenas.</t>
  </si>
  <si>
    <t>Se acude al llamado realizado de Caracbineros de Chile, quien tiene el animal desde la madrugada del día sábado, tras asistir a un llamado por ruidos de un vecino del Sector Río Seco, a 15Km al norte de la ciudad. Allí se percata que los ruidos eran provocados por perros, los que tenían encerrado al pingüino en unos arbustos. Sólo el domingo al rededor de las 16:00 horas se logran comunicar con el Servicio para hacer retiro del ejemplar, el que es deribado el día lunes a primera hora para una evaluación veterinaria.</t>
  </si>
  <si>
    <t>Individuo adulto, con evidencia de descomposición, no se puede practicar necropsia por su estado. Aun no se define destino final del individuo.</t>
  </si>
  <si>
    <t>Caleta Róbalo</t>
  </si>
  <si>
    <t>El Servicio es informado por funcionarios de la Gobernación Provincial de un avistamiento de un lobo muerto en Caleta Róbalo. El mismo día se recorre el borde costero hasta encontrar el ejemplar del pinnipedo. Este corrresponde a un ejemplar de lobo común (hembra) muerto, sin observar heridas o lesiones atribuibles a acción humana. Al ser el sector de muy poco tránsito de personas el lugar es favorable para que se degrade en forma natural.</t>
  </si>
  <si>
    <t>10Km al este de Puerto Williams</t>
  </si>
  <si>
    <t>Un funcionario del SAG, alertó a la Armada de un avistamiento de un cetáceo varado en la costa a 10Km de Puerto Williams. En conjunto con la Armada se observó un cetáceo semisumergido en unos roqueríos con algas, en la Punta del Sector Corrales Viejos, éste se encontraba vivo. Se encuentra con parte de su lomo hacia la superficie, observándose su cabeza y aleta, el día estaba lluvioso y nublado lo que impidió algún daño mayor por efectos del sol. estas características permiten a priori identificarla como una ballena minke. Al no poder acceder al lugar, nos dedicamos a observar al ejemplar desde la orilla, verificando que la marea se encontraba subiendo y siendo las 12:50 el ejemplar se pudo liberar por sus propios medios, desplazándose hacia el interior del Canal Beagle. En los días posteriores se realizaron patrullajes para ver si este ejemplar volvió a varar en el sector o en las cercanías de la costa del Canal Beagle, lo cual nos permitó verificar que el ejemplar no volvió a embancarse o vararse en estos sectores</t>
  </si>
  <si>
    <t>Pingüino se encuentra caquéctico con problemas para respirar y postrado.</t>
  </si>
  <si>
    <t>Maiquillahue</t>
  </si>
  <si>
    <t>Pingüino se encuentra decaído, presnta una herida en el ojo y una lesion en aleta y pata izquierda y una vez en el CEREFAS no recibe comida. Finalmente se logra rehabilitar y es liberado exitosamente.</t>
  </si>
  <si>
    <t>Pingüino se encuentra decaido, tranquilo, sin signos clinicos aparentes y una vez en el CEREFAS no recibía comida.Finalmente se logra rehabilitar y es liberado exitosamente.</t>
  </si>
  <si>
    <t>Pingüino se encuentra inconsciente (estado de coma), postrado, disnea.</t>
  </si>
  <si>
    <t>Presenta una herida de  la pata derecha, posible mordida de lobo</t>
  </si>
  <si>
    <t>Pingüino fue encontrado por turista en la playa sin poder pararse y en malas condiciones, falleciendo en poco tiempo antes que llegara Sernapesca que ya estaba en camino, una vez en el lugar se constata que pingüino estaba con rigor mortis con una condicion delgada y con una herida en la pata derecha por posible mordida de lobo.</t>
  </si>
  <si>
    <t>Pingüino con condicion corporal normal, se apoyaba  en los cuatro miembros para caminar</t>
  </si>
  <si>
    <t>Calfuco</t>
  </si>
  <si>
    <t>inconsciente (estado de coma), postrado, disnea.</t>
  </si>
  <si>
    <t>Pingüino se encunetra bajo peso, decaído y apoyado de cúbito esternal (acostado sobre su abdomen)</t>
  </si>
  <si>
    <t>Pingüino presenta condición corporal  normal, relajado, sin signos clínicos aparentes.</t>
  </si>
  <si>
    <t>Pingüino se encuentra en la playa delgado, decaido y no se para mientras es atacado por jotes, una vez en el CEREFAS se muestra agresivo y vocaliza.</t>
  </si>
  <si>
    <t>WGS 83</t>
  </si>
  <si>
    <t>Pingüino fue encontrado por personal de la reserva Costera Valdiviana en la playa de Chaihuin, ejemplar se encontraba bajo de peso y decaido, dada su mala condicion corporal se traslada al CEREFAS para su rehabilitacion.</t>
  </si>
  <si>
    <t>AMANDA CARRASCO</t>
  </si>
  <si>
    <t>Pichicuyin</t>
  </si>
  <si>
    <t>Pingüino se encuentra decaido apoyado en su abdomen en la arena</t>
  </si>
  <si>
    <t>Pinguino decaido y poco activo</t>
  </si>
  <si>
    <t>Cicatriz altura de la cola</t>
  </si>
  <si>
    <t>Pingüino  se encuentra en buen estado aparente</t>
  </si>
  <si>
    <t>Presentaba multiple heridas provocadas por un objeto punzante</t>
  </si>
  <si>
    <t>Al momento de la necropsia presentaba absesos subcutaneos infectados.</t>
  </si>
  <si>
    <t>NA</t>
  </si>
  <si>
    <t>El ejemplar fue visto con vida nadando cerca de la playa grande , minutos mas tarde el cadaver es encontrado y retirado desde la playa, se observan multiples heridas producto de objeto punzante , necropsia evidencia una infeccion generalizada la que sumado a la gravedad de las heridas finalmente provoco la muerte. Se realiza denuncia a la PDI.</t>
  </si>
  <si>
    <t>Huiro</t>
  </si>
  <si>
    <t>Presenta una luxacion en ala izquierda, lo que genera problemas para poder nadar.  El resto del cuerpo se observa en buena ocndicion y con el plumaje ya mudado.</t>
  </si>
  <si>
    <t>Loncoyen</t>
  </si>
  <si>
    <t>x (interior de bote)</t>
  </si>
  <si>
    <t>Ejemplar juvenil de lobo comun. Presenta problemas para nadar, decaido y  cuerpo aparentemente inflamado, estando en el agua  busca la orilla para decanzar.</t>
  </si>
  <si>
    <t>Solo marcas atribuidas a animales carroñeros principalmente aves.</t>
  </si>
  <si>
    <t>Se observa ejemplar con un avanzado estado de descomposicion (varias semanas de muerto), El cadaver fue dejado en el lugar y asegurado con una cuerda para evitar el transporte con la marea.</t>
  </si>
  <si>
    <t>x (ribera rio Chaihuin)</t>
  </si>
  <si>
    <t xml:space="preserve">Rio Chaihuin </t>
  </si>
  <si>
    <t>Ejemplar macho juvenil fue encontrado en la ribera del rio Chaihuin reposando, luego de observarlo y evaluar la situacion, fue orientado hacia a desplzarse hacia el rio donde comenzo su avance hacia el mar, si bien su condicion corporal era bajo, reaccionaba bien ante estimulos y presencia de externos, y ademas, no tenia dificultad para desplazarse, tanto en agua como en tierra.</t>
  </si>
  <si>
    <t>x (flotando en el rio)</t>
  </si>
  <si>
    <t>vertedero municipal Corral</t>
  </si>
  <si>
    <t>Ejemplar macho adulto de lobo comun. Se encontraba flotando cerca de la ribera de la bahia de Corral. Se presume varios dias muerto dado el grado de descomposicion que presentaba. No se obervan heridas profundas, solo las cicatrices propias de disputas territoriales. se trabajo en conjunto con la Armada y personal de la Municipalidad de Corral.</t>
  </si>
  <si>
    <t>San Carlos</t>
  </si>
  <si>
    <t xml:space="preserve">Presenta dos heridas sangrantes en zona ventral </t>
  </si>
  <si>
    <t>Emanacion restos de sangre en zona ventral</t>
  </si>
  <si>
    <t>Ejemplar de pingüino mudado de plumaje. Se observa en buen estado de condicion. Sin embargo, presenta dos heridas menores en la zona ventral, similares a la entrada de 2 "colmillos". Fue enviado al CEREFAS de la UACH, En Valdivia. Muere en CEREFAS, donde se realiza necropsia donde se concluye que la causa de muerte fue por aspergilosis.</t>
  </si>
  <si>
    <t>Presenta una laceracion en ala izquierda, causal posible, enmallamiento.</t>
  </si>
  <si>
    <t>WGS80</t>
  </si>
  <si>
    <t>Aviso de varamiento fue realizado por turista, SERNAPESCA encuentra en el lugar a un ejemplar hechado en la arena decaido y con una laceracion en ala izquierda (posible enmallamiento), por tanto, se decide trasladar al ejemplar al CEREFAS, finalmente durante su tratamiento el dia 26-03-2017 amanece muerto, Razon de muerte dado sintomalogia, problemas respiratorios causados por aspergilosis.</t>
  </si>
  <si>
    <t>WGS81</t>
  </si>
  <si>
    <t>El ejemplar fue encontrado en la playa de mehuin y trasladado a un recinto de bomberos para mas tarde ser llevado a la alcaldia de mar, se encontraba hechado y bastante decaido (22-03-2017). Sernapesca lo retira al dia siguiente (23-03-2017) y lo lleva al CEREFAS ( se observa mucho mas activo que el dia anterior). Muere durante la mañana, causal , problemas respiratorios por aspergilosis.</t>
  </si>
  <si>
    <t>x Necropsia UACH</t>
  </si>
  <si>
    <t>WGS82</t>
  </si>
  <si>
    <t>Ejemplar varia en playa Chaihuin mientras se efectuaba inspeccion a otros especimenes varados hcae 2 dias app, los cuales presentaban destruccion de carroñeros. Este ejemplar se traslada para necropsia a la UACH.</t>
  </si>
  <si>
    <t xml:space="preserve">accion de predadores carroñeros </t>
  </si>
  <si>
    <t>Playa Chaihuin - degradacion natural</t>
  </si>
  <si>
    <t>WGS83</t>
  </si>
  <si>
    <t>Ejemplares en avanzada destruccion por carroñeros, cuerpos destruidos. Se presume por lo menos 1 o 2 dias de varamiento en la playa, 5 ejemplares de Magallanes, 4 de Humboldt, 6 no es posible de determinar especie, por destruccion de cuerpos por carroñeros.</t>
  </si>
  <si>
    <t>WGS 87</t>
  </si>
  <si>
    <t>en zona interior y genital por ataque de aves</t>
  </si>
  <si>
    <t>Ejemplar macho juvenil de lobo comun. Se encontraba a unos 10 metros de la linea de la marea de ese momento, se presume habia sido arrojado recientemente por la marea. No se observan heridas visibles, solo las causadas por la accion de jotes (ataque en ojos y zona genital). El animal se observa en completo estado, y sin marcas evidentes de ataques de terceros.</t>
  </si>
  <si>
    <t>VICHUQUÉN</t>
  </si>
  <si>
    <t>2017-48-36</t>
  </si>
  <si>
    <t xml:space="preserve">Agua dulce </t>
  </si>
  <si>
    <t>09/02/2017  Sin intervención</t>
  </si>
  <si>
    <t>Se realiza inspección en Lago Lanalhue en base a informe entregado por el alcalde de mar del lago, Sr. Hernaldo Astudillo a la Capitanía de Puerto Lebu, sobre la ocurrencia de un Lobo de Mar en el lago. Se acudió, el 09/02/2017,  con 4 funcionarios de la Armada en el bote de goma, junto a funcionarios de la Ilustre Municipalidad de Cañete y se observó, al parecer, el mismo lobo observado el año anterior en la misma zona. Se realiza difusión al municipio respecto a la norma de observación de mamíferos marinos. El lobo se encontraba en condiciones normales, sin comportamientos extraños. La acción no corresponde a un varamiento, si no a un seguimiento y constatación de normas de avistamiento.</t>
  </si>
  <si>
    <t xml:space="preserve">Inspector responsable Sergio Herrera   Informante: Hernaldo Astudillo      Correo:   h.astudillo@tie.cl  </t>
  </si>
  <si>
    <t>Barranquilla</t>
  </si>
  <si>
    <t>las salinas</t>
  </si>
  <si>
    <t>un pequeño corte en el ala derecha</t>
  </si>
  <si>
    <t>relleno sanitario</t>
  </si>
  <si>
    <t>HUASCO</t>
  </si>
  <si>
    <t>EN TIERRA</t>
  </si>
  <si>
    <t>SE ASISTE EN CONJUNTO CON ARMADA PARA POSTERIORMENTE ENTERRARLO EN LUGAR CERCANO AL SITIO DE VARAMIENTO</t>
  </si>
  <si>
    <t>GENJI SAITO Y CLAUDIO RAMIREZ</t>
  </si>
  <si>
    <t>PLAYA HIPPIE</t>
  </si>
  <si>
    <t>CHAÑARAL</t>
  </si>
  <si>
    <t>SE TRASLADAN A CLINICA MUNICIPAL DE CALDERA, ALLI SE LE SUMINISTRA SUERO FISIOLOGICO HASTA EL JUEVES 26 DE ENERO LUEGO EL 27 DE ENERO SE ENVIAN A CLINICA SANTO TOMAS EN LA V REGION</t>
  </si>
  <si>
    <t>ERICK BURGOS</t>
  </si>
  <si>
    <t>PUERTO VIEJO</t>
  </si>
  <si>
    <t>CALDERA</t>
  </si>
  <si>
    <t>Las salinas</t>
  </si>
  <si>
    <t>se envie el 28 de nero por avion a Santiago para su rehabilitacionb a fundacion "Chinchimen"</t>
  </si>
  <si>
    <t>Parque nacional llano de challe</t>
  </si>
  <si>
    <t>se traslada a clinica veterinaria de caldera para su estabilizacion medica</t>
  </si>
  <si>
    <t>se hidrata con 100 ml de suero fisiologico, se alimenta con sonda gastrica y el jueves 2 de febreo se traslada a centro de resctae CIREMAR Municipal de Iquique</t>
  </si>
  <si>
    <t>playa blanca</t>
  </si>
  <si>
    <t>se hidrato con suero fisiologico para finalmente liberarlo en el lugar que se encontro</t>
  </si>
  <si>
    <t>Marina Ortuya</t>
  </si>
  <si>
    <t>SE HIDRATO CON SUERO PARA FINALMENTE TRASLADARLO AL CENTRO DE RESCATE DE LA U. CATOLICA DEL NORTE EN COQUIMBO</t>
  </si>
  <si>
    <t>LLANOS DE CHALLE</t>
  </si>
  <si>
    <t>SE RESCATA EJEMPLAR POR LA PRESENCIA DE PERROS PARA TRASLADARLO A LA LOBERA MAS CERCANA DEL SECTOR PUNTA DE LOBOS</t>
  </si>
  <si>
    <t>CLAUDIO RAMIREZ</t>
  </si>
  <si>
    <t>Relocalizado en Punta de Parra</t>
  </si>
  <si>
    <t>Relocalizado en Playa Merquiche</t>
  </si>
  <si>
    <t>Relocalizado en Playa Huape</t>
  </si>
  <si>
    <t>Reinsertado al medio natural en otra área para evitar presencia humana</t>
  </si>
  <si>
    <t>Se recibe denuncia de colegas de la oficina de Contao por presencia de lobo marino cría en el sector, se responde a la denuncia previa coordinación con el centro de rehabilitación ubicado en el sector Pullinque (comuna de Ancud). Se realiza la captura del animal con la colaboración de los colegas de la oficina de Contao, posteriormente se traslada el ejemplar hacia la reserva Pullinque para su rehabilitación. Se lleva además 7 litros de crema sin lactosa para alimentar al animal. Se visita el 14 de Febrero la Reserva y el lobo se encuentra en buenas condiciones sin embargo a horas de la tarde el veterinario Gerado informa que el lobito se encuentra con convulsiones , por lo que se aumentara las rondas de cuidado. El ejemplar fallece es inhumado el 15 de febrero en la Reserva.</t>
  </si>
  <si>
    <t>Playa Buque Varado</t>
  </si>
  <si>
    <t>Congelado en CIREMAR</t>
  </si>
  <si>
    <t>Lobo marino juvenil rescatado desde Playa Buque Varado, en cercanías de fuegos infantiles del sector. Ejemplar ingresado a CIREMAR para observación y descanso ya que el día de varamiento el lugar estaba afectado por fuerte marejada. Animal responde a estímulos y acepta alimento. El día sábado 17 de junio de 2017 ejemplar muestra decaimiento y no recibe alimento. Al día siguiente (domingo) animal es encontrado fallecido.</t>
  </si>
  <si>
    <t xml:space="preserve">El ejemplar es encontrado en el intermareal del borde costero de la playa de arena de la reserva marina La Rinconada y trasladadado hasta las dependencias de la cabaña de operaciones, desde donde fue trasladada hasta el Centro de Rescate de la Universidad de Antofagasta.  
El día 3  de Junio  de 2017 arribó a nuestro centro de rescate un Lepidochelis olivacea, encontrado en  playa la Rinconada, y es derivado a nosotros por un funcionario del  Sernapesca.
El ejemplar Macho,  llego con un importante grado de deshidratación, relativamente delgado para su envergadura, pesando 24 kg. Al llegar se realiza tratamiento de estabilización:
- Suero glucosalino 250ml por vía intracelomica
- Antibiótico Enrrofloxacino 5%  ¡0 mg por Kg. Cada 48 hrs. por 5 días 
- Hematon B12   1ml día por medio por tres dosis.
El día tres se toma una muestra de sangre, la cual es  analizada generando un Hematocrito de 32% y 2 ,5 grs. por 100ml de proteínas plasmáticas.
El ejemplar de Chelonio machos se observa con poca actividad y escasa respuesta a estímulos externos,
Al l séptimo día es alimentado a través de una sonda esofágica, con 100 ml de  papilla de pescado.
El día ocho el ejemplar amanece fallecido.
</t>
  </si>
  <si>
    <t>Hernan Cortes M.</t>
  </si>
  <si>
    <t>LA TIERRA DEL MORO</t>
  </si>
  <si>
    <t>RUPTURA EN CAPARAZON EN DIVERSAS ZONAS</t>
  </si>
  <si>
    <t xml:space="preserve">ESPECIMEN DETECTADO CERCA DE MUELLE PIEDRA, SE PROCEDE CON SU TRASLADO AL CENTRO DE RESCATE DE LA UNIVERSIDAD DE ANTOFAGASTA. </t>
  </si>
  <si>
    <t>Cachalote enano</t>
  </si>
  <si>
    <t>SECTOR EL FARO</t>
  </si>
  <si>
    <t>HUSCO</t>
  </si>
  <si>
    <t>SE MANTIENE EN CAMARA FRIGORIFICA POR UNOS DIAS LUEGO SE TRASLADA AL MUSEO DE HISTORIA NATURAL</t>
  </si>
  <si>
    <t>GENJI SAITO</t>
  </si>
  <si>
    <t>TEJIDO BLANDO DE ALETA CAUDAL Y DORSAL</t>
  </si>
  <si>
    <t>LAS MACHAS</t>
  </si>
  <si>
    <t>SE TRATO DE HIDRATAR EN UN VIMP CON AGUAN DULCE PARA RETIRAR EXCESO DE EPIBIONTES LUEGO DE 3 HRS FALLECE</t>
  </si>
  <si>
    <t>bahia Sarco</t>
  </si>
  <si>
    <t>47.54</t>
  </si>
  <si>
    <t>18.75</t>
  </si>
  <si>
    <t>SE RECIBE DENUNCIA DE VARAMIENTO DE BALLENA VIA TELEFONICA EL DIA 30 DE JUNIO A LAS 16:00 HRS, SE ASISTE AL LUGAR EL DIA 7 DE JULIO, AL MOMENTO DE LA VISITA SE ENCONTRABA ROTO CON HUESOS DISEMINADOS EN UNA PLAYA DE BOLONES Y OTRA PARTE DEL CUERPO FLOTANDO EN EL AGUA PRODUCTO DE LAS MAREJADAS Y EL MAL TIEMPO, POR LO CUAL NO FUE POSIBLE REALIZAR MUESTREO CORRESPONDIENTE</t>
  </si>
  <si>
    <t>Se informa de tortuga varada en sector playa Changas, se acude de inmediato, al llegar se encuentra gran cantidad de personas alrededor. El ejemplar se observa activo pero con evidencias de hipotermia y baja inmunologica, ojos evidencian falta de vitamina D. Es traslada inmediatamente al centro de la UCN, para estabilizar y coordinar su traslado a la Fundación mundomar después de 48 horaras de estabilización de temperatura e hidratación mediante suero y glucosado.</t>
  </si>
  <si>
    <t>Personas llaman telefónicamente al Servicio indicando que en la playa se encontraba una tortuga herida.  Se solicita el envío de fotografías donde se verifica que el ejemplar se encontraba muerto y en estado de descomposición.  Con posterioridad se acude a la playa donde se toma registros del ejemplar, y se procede a enterrar en el mismo lugar de varamiento.</t>
  </si>
  <si>
    <t>Playa sector Serena Golf</t>
  </si>
  <si>
    <t>El Servicio recibe aviso de pinguino herido varado en playa en el sector Serena Golf, se acude a su rescate. Debido a la hora del varamiento, se realiza una posta previo al envío del ejemplar a un centro de recuperación, sin embargo el ejemplar no sobrevive hasta el día siguiente. Se procede a enterrar al día siguiente en playa de Punta de Choros.</t>
  </si>
  <si>
    <t>LA BALLENA</t>
  </si>
  <si>
    <t>CIEGO</t>
  </si>
  <si>
    <t>INFORMACION DE PARTICULARES , SECTOR LA POLCURA, HAY UN  EJEMPLAR PINGÜINO,  SE TRASLADA PERSONAL  A DICHO LUGAR, CONSTATANDO QUE PINGÜINO SE ENCUENTRA CIEGO, SE RESCATA Y  SE TRASLADA  A CLINICA SANTO TOMAS  11:00 - 15:00</t>
  </si>
  <si>
    <t>Se deja in situ</t>
  </si>
  <si>
    <t xml:space="preserve">Lobo Comun se encuentra en el intermareal, en buen estado solo con marcas en la cabeza, heridas frescas. El ejemplar es dejado en el sitio. </t>
  </si>
  <si>
    <t>ISLA DE PASCUA</t>
  </si>
  <si>
    <t>Parcela Privada</t>
  </si>
  <si>
    <t>La tortuga fue hallada en condiciones putrefactas, lleva aproximadamente entre 4 dias a una semana muerta, por ende la tuvimos que sacar y enterrarla en una parcela privada, hemos tomado esa decisión como institucion, debido a que desde la primera tortuga hallada el 2012 solo el servicio y la autoridad maritima han trabajado en este procedimiento, sin ayuda de otras instituciones competentes a los temas de vertedero para animales.</t>
  </si>
  <si>
    <t>REBECA TEPANO TUKI</t>
  </si>
  <si>
    <t>PLAYA ENAMORADOS</t>
  </si>
  <si>
    <t>11,01</t>
  </si>
  <si>
    <t>45,62</t>
  </si>
  <si>
    <t>INFORMACION DE PARTICULARES , SECTOR PLAYA LOS ENAMORADOS, HAY UN  EJEMPLAR PINGÜINO,  SE TRASLADA PERSONAL  A DICHO LUGAR, CONSTATANDO QUE PINGÜINO SE ENCUENTRA ACTIVO, SE RESCATA Y  SE TRASLADA  A CLINICA SANTO TOMAS  15:15 - 16:00</t>
  </si>
  <si>
    <t>ALETA CAUDAL SE OBSERVA CORTADA</t>
  </si>
  <si>
    <t>EJEMPLAR ES ENCONTRADO MUERTO EN PLAYA LAS SALINAS D ELAS CRUCES, POR PERSONAL MUNICIPAL. ES RETIRADO POR PERSONAL DE SERNAPESCA. SE OBSERVA AUSENCIA DE ALETA DOPRSAL, LATERAL Y CAUDAL. SIGNO DE HABER SIDO CARROÑADO. RESTOS DEL INDIVIDUO SON TRASLADADOS AL MUSEO DE SAN ANTONIO.</t>
  </si>
  <si>
    <t>Eduardo Vega</t>
  </si>
  <si>
    <t>Por Denuncia se concurre al lugar, encontrando al especimen muerto, se deja en el lugar, se contacta a la municipalidad para la disposición de los restos.</t>
  </si>
  <si>
    <t>05,32</t>
  </si>
  <si>
    <t>02,17</t>
  </si>
  <si>
    <t>6,88</t>
  </si>
  <si>
    <t>INFORMACION DE TERCEROS, INDICANDO LOBO VARADO EN PLAYA LONCURA CERCA DE LA REJA FACH, SE CONCURRE AL LUGAR  ENCONTRANDO EL LOBO COMUN EN ESTADO DESNUTRIDO Y CON HERIDA EN OJO OCULAR, SE RESCATA Y TRASLADA A CLINICA SANTO TOMAS 15:00 -018:00</t>
  </si>
  <si>
    <t>PLAYA EL DURAZNO</t>
  </si>
  <si>
    <t>31,03</t>
  </si>
  <si>
    <t>37,16</t>
  </si>
  <si>
    <t>dejado en lugar</t>
  </si>
  <si>
    <t>INFORMACION DE TERCEROS, INDICANDO LOBO VARADO EN PLAYA EL DURAZNO, SE CONCURRE AL LUGAR  ENCONTRANDO EL LOBO COMUN EN BUENAS CONDICIONES SIN HERIDAS, SOLO DESCANSANDO, SE ALERTA A LOS TURISTAS NO HACERCARSE 12:230 -013:00</t>
  </si>
  <si>
    <t>19,98</t>
  </si>
  <si>
    <t>17,70</t>
  </si>
  <si>
    <t>INFORMACION DE PARTICULARES , SECTOR CALETA HORCON , HAY UN  EJEMPLAR PINGÜINO VARADO (EL DIA 27/05/2017 A LAS 23:00 HORAS),  SE TRASLADA PERSONAL  A DICHO LUGAREL DIA 28, CONSTATANDO QUE PINGÜINO SE ENCUENTRA A LA DERIVA EN LA ROMPIENTE ENTRE LA CALETA Y PUESTOS DE ARTESANIA, SE RESCATA Y  SE TRASLADA  A VERTEDERO 09:00 - 15:00</t>
  </si>
  <si>
    <t xml:space="preserve">Ejemplar se encuentra vivo pero con movilidad. Se presenta bajo peso. Es derivado a Fundacion Mundomar para recuperacion.  </t>
  </si>
  <si>
    <t>CAROLINA SAEZ ISAULE</t>
  </si>
  <si>
    <t>Sangre</t>
  </si>
  <si>
    <t>PLAYA LA TORTUGA</t>
  </si>
  <si>
    <t>42,53</t>
  </si>
  <si>
    <t>04,66</t>
  </si>
  <si>
    <t>INFORMACION DE SERNATUR VÌA DIRECCIÒN NACIONAL, SECTOR PLAYA LA TORTUGA.  HAY UN  EJEMPLAR PINGÜINO VARADO (EL DIA 15-06-2017).  SE TRASLADA PERSONAL  A DICHO LUGAR EL DIA 15 A LAS 12:00, CONSTATANDO QUE EL EJEMPLAR DE PINGÜINO SE ENCUENTRA EN LA PLAYA, EN LA BAJADA DEL MIRADOR.  SE RESCATA Y SE TRASLADA A CENTRO DE REHABILITACIÒN CLINICA SANTO TOMAS A LAS 15:00.</t>
  </si>
  <si>
    <t>PASEO COSTERO CLUB YATES PAPUDO</t>
  </si>
  <si>
    <t>09,31</t>
  </si>
  <si>
    <t>09,86</t>
  </si>
  <si>
    <t>INFORMACION DE PARTICULARES, SECTOR PASEO CLUB YATES PAPUDO,  HAY UN  EJEMPLAR PINGÜINO VARADO  SE TRASLADA PERSONAL  A DICHO LUGAR , CONSTATANDO QUE EL EJEMPLAR DE PINGÜINO SE ENCUENTRA EN BUEN ESTADO SE REVISA EL EJEMPLAR CONSTATANDO QUE NO TIENE HERIDAS, ACTIVO SE DEJA EN EL LUGAR 15:00 A 21:00.</t>
  </si>
  <si>
    <t>PLAYA LAS CAÑITAS SUR</t>
  </si>
  <si>
    <t>14,33</t>
  </si>
  <si>
    <t>DEJADO EN MISMO LUGAR</t>
  </si>
  <si>
    <t xml:space="preserve">INFORMACION DE PARTICULARES, INFORMANDO QUE EN  SECTOR PLAYA LAS CAÑITAS  HAY UN LOBO, SE CONCURRE AL LUGAR , AL LLEGAR SE VERIFICA LA INFORMACION  Y ES UN Y LOBO FINO DE JUAN FERNANDEZ, POR EL TAMAÑO Y PESO NO SE PUEDE EXTRAER DEL LUGAR , SECTOR DE DIFICIL ACCESO A PERSONAS PARA  MOLESTARLO,  SIN HERIDAS EXPUESTAS,  SE REALIZA UNA VIGILANCIA PARA VER QUE CON SUS PROPIOS MEDIOS REGRESE AL MAR , 9:30 A 12:00  </t>
  </si>
  <si>
    <t>PLAYA LA BALLENA</t>
  </si>
  <si>
    <t>39,61</t>
  </si>
  <si>
    <t>41,49</t>
  </si>
  <si>
    <t xml:space="preserve">INFORMACION DE PARTICULARES, INFORMANDO QUE EN  SECTOR PLAYA LA BALLENA  HAY UN ELEFANTE MARINO, SE CONCURRE AL LUGAR  EN COMPAÑÍA DE PAOLA BRAVO, AL LLEGAR SE VERIFICA LA INFORMACION Y EL EJEMPLAR NO PRESENTA HERIDAS , POR EL TAMAÑO UNOS 6 METROS DE LARGO Y PESO ESTIMADO EN 600 KILOS,EL LUGAR SOLO SE ACCEDE POR VEHICULOS 4X4 , RESPIRAR LENTO, SE REALIZA UNA VIGILANCIA PARA VER SU EVOLUCION, 13:30 A 19:30  </t>
  </si>
  <si>
    <t>muerta en el Buin Marino</t>
  </si>
  <si>
    <t>Por Denuncia de la Capitania de Puerto de Valparaíso se concurre a la denuncia de un varamiento de una tortuga olivácea flotando entre los buques de la armada, en el Muelle de la Escuadra, Sector molo de abrigo. El ejemplar se llevó al Hospital veterinario de la UST, en Viña del Mar. Al día siguiente se trasladó al Buin Marina para un chequeo veterinario. El ejemplar muere el Jueves 29 de Junio.</t>
  </si>
  <si>
    <t>Playa Cochoa</t>
  </si>
  <si>
    <t>Por denuncia se concurre al sector de Playa Cochoa, se registra la playa y se encuentra el ejemplar muerto, se lleva a vertedero.</t>
  </si>
  <si>
    <t xml:space="preserve">Se acude llamado por animal herido en la playa. Al llegar se constata que animal se encuentra en buenas condiciones esta delgado pero no demaciado y esta descansando. Se coordina con personal municipal la vigilancia y cierre perimetral de la zona. El dia 29 por la mañana informa el personal municipal que el lobo había vuelto al mar </t>
  </si>
  <si>
    <t>18.54</t>
  </si>
  <si>
    <t>16.52</t>
  </si>
  <si>
    <t>entierro en el sector por parte del municipio</t>
  </si>
  <si>
    <t>24.05.2017</t>
  </si>
  <si>
    <t>informa cadaver de lobo comun</t>
  </si>
  <si>
    <t>Punta de lobos</t>
  </si>
  <si>
    <t>32.28</t>
  </si>
  <si>
    <t>33.18</t>
  </si>
  <si>
    <t>observacion en el sector</t>
  </si>
  <si>
    <t>04.06.2017</t>
  </si>
  <si>
    <t>Lobo fino Juan Fernandez en descanzo en roquerios por situacion de marejadas</t>
  </si>
  <si>
    <t>SE ENCUENTRA PINGÜINO CRCA DEL RIO A UNOS 20 METROS DE LA PLAYA PRINCIPAL DE CURANIPE</t>
  </si>
  <si>
    <t>INDIVIDUO EN BUENAS CONDICIONES, SE RELOCALIZA PINGÜINO</t>
  </si>
  <si>
    <t>PABLO LAZO SALGADO</t>
  </si>
  <si>
    <t>Tortuga olivácea</t>
  </si>
  <si>
    <t>LIBERADO PLAYA BOYERUCA</t>
  </si>
  <si>
    <t>Se atiende llamado denunciando la presencia de una tortuga enredada entre algas en el sector de caleta Llico. Al llegar al lugar, se observa el individuo, momento en que nos percatamos que se encuentra en buenas condiciones por lo tanto se decidió relocalizarlo en un lugar menos concurrido. Finalmente fue liberado en la localidad de Boyeruca debido a la poca presencia de personas en el lugar.</t>
  </si>
  <si>
    <t>20.04.2017</t>
  </si>
  <si>
    <t>Permanece la USS, pero muere el 26.04.2017 en la USS</t>
  </si>
  <si>
    <t>Benjamín Ceballos</t>
  </si>
  <si>
    <t>25.04.2017</t>
  </si>
  <si>
    <t>Se entierra In Situ el mismo día del varamiento</t>
  </si>
  <si>
    <t>Se entierra In Situ en el mismo sector</t>
  </si>
  <si>
    <t>27.04.2017</t>
  </si>
  <si>
    <t>No es visto por Sernapesca</t>
  </si>
  <si>
    <t>No es visto por Sernapesca, aparentemente se queda en el mar</t>
  </si>
  <si>
    <t>10.05.2017</t>
  </si>
  <si>
    <t>Se efectuarán gestiones para su entierro con la Muni de Hualpén</t>
  </si>
  <si>
    <t>Animales varados muertos no son vistos por Sernapesca</t>
  </si>
  <si>
    <t>11.05.2017</t>
  </si>
  <si>
    <t>Por temporal se presume fueron arrastrados mar adentro</t>
  </si>
  <si>
    <t>11.05.2018</t>
  </si>
  <si>
    <t>Playa frente Liceo A-21</t>
  </si>
  <si>
    <t>Herida perforante al parecer post-mortem</t>
  </si>
  <si>
    <t>Se efectuarán gestiones para su entierro con la Muni de Thno.</t>
  </si>
  <si>
    <t>15.05.2017</t>
  </si>
  <si>
    <t>16.05.2017</t>
  </si>
  <si>
    <t>Supuesta herida a bala</t>
  </si>
  <si>
    <t>Animal supuestamente muerto por bala</t>
  </si>
  <si>
    <t>28.05.2017</t>
  </si>
  <si>
    <t>Tanto Armada como Sernapesca lo buscaron y no lo encontraron</t>
  </si>
  <si>
    <t>Quien efectuó la denuncia se desdijo posteriormente</t>
  </si>
  <si>
    <t>Mónica Ibar Apablaza</t>
  </si>
  <si>
    <t>Especie no Identificada</t>
  </si>
  <si>
    <t>15.06.2017</t>
  </si>
  <si>
    <t>Se realiza búsqueda del ejemplar por Sernapesca y Armada, pero no se encuentra</t>
  </si>
  <si>
    <t>Patricio Ulloa C.</t>
  </si>
  <si>
    <t>Herida sobre aleta izquierda</t>
  </si>
  <si>
    <t>Secreción ocular</t>
  </si>
  <si>
    <t>17.06.2017</t>
  </si>
  <si>
    <t>Se lleva a Clínica Hospital Veterinario USS</t>
  </si>
  <si>
    <t>Se envía a la USS para rehabilitación. Muere el 23.06.2017</t>
  </si>
  <si>
    <t>23.06.2017</t>
  </si>
  <si>
    <t>Animal varado en explanada de Tomé. Aparentemente herido en aleta izquierda. Radiografía evidencia mas de 70 perdigones y herida en aleta sería producto de un apuñalamiento. Diagnóstico Neumonia avanzada.</t>
  </si>
  <si>
    <t>2017 - 50 - 02</t>
  </si>
  <si>
    <t>clinica veterinaria Metrenco</t>
  </si>
  <si>
    <t>el individuo estaba retenido por personal de la capitanía de puerto de Saavedra, quienes por denuncia de pescadores del lugar llegaron a la playa donde se encontraba este ejemplar, el cual no se veía en mal estado, luego fue llevado a las dependencias de la capitanía de las cuales fue retirada y conducida a la clinica veterinaria para su posterior recuperacion por personal del Servicio, esto fue durante el día viernes al contactarme via telefonica con la clinica el día sábado, fui informado del deceso del ejemplar el cual se debio posiblemente a los golpes que recibio el individuo en los roquerios existentes en el lugar encontrado.</t>
  </si>
  <si>
    <t>capitania de puerto de Puerto saavedra</t>
  </si>
  <si>
    <t>2017-54-14</t>
  </si>
  <si>
    <t>Panitao</t>
  </si>
  <si>
    <t xml:space="preserve">Se recibe llamada de usuarios de que lobo marino ha permanecido toda la mañana en playa del sector de Panitao, al concurrir al lugar se le observa a orillas de la rompiente. Al intentar capturarlo para ingresarlo a la jaula la especie es cuestión se reincorpora dirigiéndose en forma abrupta hacia el mar, internándose a través de un nado vigoroso. ( Cometidos: Miguel Muñoz=9118; Luis Cayo=9119; Patente= GZ KF 83; KM=51
</t>
  </si>
  <si>
    <t>Miguel Muñoz/ Luis Cayo</t>
  </si>
  <si>
    <t>2017-54-15</t>
  </si>
  <si>
    <t>Pingüino de magallanes</t>
  </si>
  <si>
    <t>Isla Tenglo</t>
  </si>
  <si>
    <t>Isla Lagartija</t>
  </si>
  <si>
    <t>El 21 de Abril se informa a Sernapesca que en la isla Tenglo apareció un pingüino, el cual fue trasladado el 22 de abril a primera a la USS. El ejemplar se enontraba en buenas condiciones pero con riesgo en la playa por perro, fue estabilizado y reinsertado el 8 de Mayo con la AAMM y sernapesca en la Isla Lagartija comuna de Calbuco.</t>
  </si>
  <si>
    <t>Calle Cemento</t>
  </si>
  <si>
    <t>Secreción mucosa en Ojo</t>
  </si>
  <si>
    <t>Se acude a rescate de lobo Marino que se encuentra en la vía publica en la ciudad de Calbuco, el ejemplar se dispone en la jaula, se evidencia que se encuentra en regulares condiciones por lo que se decide trasladar a la Universad San Sebastián para su recuperación. El ejemplar es atendido en la USS, el 12 de abril se le realizan placas y presenta perdigones en el rostro y presenta solo un globo ocular.</t>
  </si>
  <si>
    <t>2017-58-03</t>
  </si>
  <si>
    <t>BAHÍA PARGUA</t>
  </si>
  <si>
    <t>LACERACIONES ALREDEDOR OJOS Y TRAUMATISMO OCULAR</t>
  </si>
  <si>
    <t>LEVES SECRESIONES TIPO LEGAÑOSAS EN AMBOS OJOS</t>
  </si>
  <si>
    <t>USS PTO.MONTT</t>
  </si>
  <si>
    <t xml:space="preserve"> La capitanía de puerto de Pargua rescata a lobo marino común, aparentemente un traumatismo ocular. El ejemplar fallece en la madrugada del 28 de abril la necropsia indica una neumonía aguda.</t>
  </si>
  <si>
    <t>HUGO RYKS RUTHERFORD</t>
  </si>
  <si>
    <t>Muelle chonchi</t>
  </si>
  <si>
    <t xml:space="preserve">presenta secresiones sanguinolentas en fosa nasal derecha y cavidad bucal </t>
  </si>
  <si>
    <t>15.04.2017</t>
  </si>
  <si>
    <t>En el muelle se realiza una demarcación perímetro y el ejemplar regresa al mar.</t>
  </si>
  <si>
    <t>El Sabado 15/04/17 se dirije al muelle Chonchi debido a la presencia de un lobo marino que merodeaba el muelle, se arriba al muelle Chonchi y se percata que el lobo presenta un leve sangramiento nasal y bucal, ademas con un ojo hinchado y el otro ausente. Por el tamaño del lobo (cercano a los 300 Kgs), y el lugar, no es factible capturalo, por lo cual se procede a acordonar un perímetro, para que el lobo no sea molestado y a la vez se le instruye a la gente de la importancia de no molestarlos y de mantener una distancia mínima de 50 m con el ejemplar. El día 16/04/17 se comunica telefónicamete con la AAMM de Chonchi, para coordinar nueva visita, pero se informa que el lobo habría abandomado el sector donde estaba alrededor de las 1:00 am del día domingo 16, dirijiéndose mar adentro.</t>
  </si>
  <si>
    <t>Roberto Joo, Pablo Quiñiñir, Nicolás Nieto.</t>
  </si>
  <si>
    <t>18.04.17</t>
  </si>
  <si>
    <t>Puerto Fernández</t>
  </si>
  <si>
    <t>54,62</t>
  </si>
  <si>
    <t>26,05</t>
  </si>
  <si>
    <t>lado de patio casa habitación</t>
  </si>
  <si>
    <t>RELOCALIZACION</t>
  </si>
  <si>
    <t>24,41</t>
  </si>
  <si>
    <t>42,75</t>
  </si>
  <si>
    <t>Se recibe denuncia anónima. Que en el sector de Pueto Fernández había salido un lobo y se encontraba al lado de una casa habitación. Se retiró del lugar y se enjuló, para luego relocalizarlo en el sector de Chepu, Comuna Ancud.</t>
  </si>
  <si>
    <t>Pedro Miranda M. , Roberto Joo A.</t>
  </si>
  <si>
    <t>2017-62-29</t>
  </si>
  <si>
    <t>Aucho</t>
  </si>
  <si>
    <t>presenta secresiones en ambos globos oculares.</t>
  </si>
  <si>
    <t>Pullinque, Ancud, reserva</t>
  </si>
  <si>
    <t>24.04.2017</t>
  </si>
  <si>
    <t>Se asiste a verificar denuncia de lobo herido en playa Aucho, comuna de Quemchi. Se recorre playa aledaña a Aucho, para verificar la denuncia de lobo herido, el que es rescatado desde la playa de Aucho, y posteriormente se traslada al lobo a la Reserva de Pullinque para atención primaria de parte de los veterinarios de la ONG Chiloé Silveste. El ejemplar prsenta inconpatibilidad con la vida, tiene el rostro con perdigones. Se realiza el 24 de abril la necropsia.</t>
  </si>
  <si>
    <t>Carina Maldonado, Héctor Mascareña.</t>
  </si>
  <si>
    <t>2017-60-11</t>
  </si>
  <si>
    <t>El 27 de Abril se informa a Sernapesca desde la ONG Chiloé Silvestre en la Reserva Pullinque, que usuarios llevaron un ejemplar de Pinguino de magallanes que encontraron en playa  Mar Brava, actualmente el ejemplar esta en observación en la misma Reserva.</t>
  </si>
  <si>
    <t>2017-62-30</t>
  </si>
  <si>
    <t>Elefante Marino</t>
  </si>
  <si>
    <t>Quetalco</t>
  </si>
  <si>
    <t>07,85</t>
  </si>
  <si>
    <t>04,39</t>
  </si>
  <si>
    <t>En patio casa habitación</t>
  </si>
  <si>
    <t>Se recibe denuncia anónima. Que en el sector de Quetalco se encuentra un lobo marino y que trataron de guiarlo hacia el mar pero se devolvía. Alrededor de las 18:00 horas personal del Servicio se apersonó en el lugar constatando que se trataba de un elefante marino descansando en el patio de una casa. Don Marcos Torres, lugareño, nos indica que llegó el día 22.05.17, alrededor de las 01:30 horas, amaneció y en la hora de la marea alta lo arrearon hacía la mar, estuvo nadando y una vez que comenzó a bajar la marea, nuevamente se dirigió al patio de la casa. En el día de mañana se va a tratar de retirarlo del patio de la casa.</t>
  </si>
  <si>
    <t>Pedro Miranda M. , Nicolas Nieto H. y Roberto Joo A.</t>
  </si>
  <si>
    <t>2017-62-31</t>
  </si>
  <si>
    <t>Quicaví</t>
  </si>
  <si>
    <t>17'</t>
  </si>
  <si>
    <t>30"</t>
  </si>
  <si>
    <t>73°</t>
  </si>
  <si>
    <t>21'</t>
  </si>
  <si>
    <t>12"</t>
  </si>
  <si>
    <t>Se asistió al centro Quicavi código SIEP 102041, operado por la empresa Cermaq Chile S.A, con motivo de verificar contingencia de enmalle de 3 lobos muertos. El centro se encuentra vacío en proceso de siembra, ellos informaron vía telefónica que al revisar las loberas encontraron 3 lobos muertos a través del ROV pero debido a puerto cerrado debieron dejar las faenas de retiro, cabe mencionar que no dejaron ningún tipo de registro visual de la contingencia por parte de la empresa. Al ingresar el día de hoy al centro, se revisaron vía ROV nuevamente la cabecera norte donde no se detectaron los lobos muertos, no encontrándose en el punto de enmalle, sólo las roturas. Lo más probable que debido a las mareas estos se soltaron y deberían aparecer en la playa varados, por lo anterior se requirió a la empresa mantener inspecciones en las playas aledañas del sector y dar aviso oportuno al Servicio para su evaluación y disposición final.</t>
  </si>
  <si>
    <t xml:space="preserve">Pedro Miranda M. , Nicolas Nieto H. </t>
  </si>
  <si>
    <t>2017-78-02</t>
  </si>
  <si>
    <t>Lobo fino Austral</t>
  </si>
  <si>
    <t>Maiullín</t>
  </si>
  <si>
    <t>38.74</t>
  </si>
  <si>
    <t>2.46</t>
  </si>
  <si>
    <t>USS, Puerto Montt</t>
  </si>
  <si>
    <t>El ejemplar una hembra adulta es recuperado y trasladado a la USS, su diagnóstico reservado, se muestra activa en algunas ocaciones, está con tratamiento para la neumoní. Personal de la USS indican que el 22 de mayo fallece.</t>
  </si>
  <si>
    <t>Paola Bravo/ Marisol Romero</t>
  </si>
  <si>
    <t>2017-78-03</t>
  </si>
  <si>
    <t>9.39</t>
  </si>
  <si>
    <t>El ejemplar es recuperado y trasladado a la USS, al parecer pudiera ser cría de la hembra rescatada el 8 de mayo, se encuentra en muy malas condiciones, al paso de unas horas fallece. La necropsia indica un grave neumonía  y hemorragías en estómago e intestino.</t>
  </si>
  <si>
    <t>Carla Muñoz Retamal/ Marisol Romero</t>
  </si>
  <si>
    <t>2017-60-12</t>
  </si>
  <si>
    <t>CAMINO RURAL SECTOR HUICHA</t>
  </si>
  <si>
    <t>WGS 1984</t>
  </si>
  <si>
    <t>El día viernes 05 de mayo alrededor de las 10:30 horas se recibio una llamada telefonica denunciando que un lobo marino se encontraba bajo un camión en sector rural de Huicha pasado el puente, por lo que acudimos al lugar Cesar Sepulveda y Paula Paillao. Al llegar al sector nos percatamos de que se trataba de un juvenil de Lobo Marino Común el que se encontraba en excelentes condiciones físicas y estaba muy activo, por lo que se tomo la desición de liberarlo en una playa poco visitada por personas.</t>
  </si>
  <si>
    <t>Paula Paillao - Cesar Sepulveda</t>
  </si>
  <si>
    <t>Oqueldan costero</t>
  </si>
  <si>
    <t>Epífora del ojo derecho</t>
  </si>
  <si>
    <t>Se acude a rescatar a un ejemplar de  lobo marino luego de ser encontrado en el sector de Oqueldan costero, posterior al aviso de personas que viven en el sector las cuales se comunicaron telefónicamente. El animal corresponde a un ejemplar juvenil de lobo marino común (Otaria flavescens) de unos 90 cm de longitud y 25 kg de peso aprox. Posteriormente se realiza traslado al laboratorio del Servicio para evaluación médica respectiva y se constata no es capaz de abrir su ojo derecho presentando secreción. Durante el fin de semana se observó que el ojo derecho aún se mantiene cerrado y con manifiesta epifora y además presencia de estornudos con secreción mucopurulenta por nariz. Se ofreció alimento; sin embargo el animal no aceptó. Durante las evaluaciones se observaba al animal levemente letárgico, además se intentó auscultar y tomar temperatura, pero éste respondía con moderada agresividad, impidiendo la examinación. El lunes (03/07/17) su condición no mejora, por lo que se decide trasladar al ejemplar a la Ciudad de Puerto Montt al centro Primario de la Universidad San Sebastián.</t>
  </si>
  <si>
    <t xml:space="preserve">Alejandro Madariaga - Roberto Rosas </t>
  </si>
  <si>
    <t>Muelle Tenglo</t>
  </si>
  <si>
    <t>Se acude por llamado de varamiento de pingüino en el sector de muelle tenglo y al momento de la llegada se observa presencia de pingüino nadando libremente y debido a la distancia no es posible determinar su especie.</t>
  </si>
  <si>
    <t>Marcelo Gonzalez - Cristian Cruces</t>
  </si>
  <si>
    <t xml:space="preserve">Marina del Sur </t>
  </si>
  <si>
    <t>40°</t>
  </si>
  <si>
    <t>29'</t>
  </si>
  <si>
    <t xml:space="preserve"> 23.03''</t>
  </si>
  <si>
    <t>72°</t>
  </si>
  <si>
    <t>58'</t>
  </si>
  <si>
    <t xml:space="preserve">58.94'' </t>
  </si>
  <si>
    <t>Notoria marca a la altura del cuello, producto de estrangulamiento con alguna cabo o lienza.</t>
  </si>
  <si>
    <t>12,06,2017</t>
  </si>
  <si>
    <t>Junto al funcionario Patricio Hurtado y producto de una  denuncia ciudadana (Patricio Cárcamo)  se asistió al sector  de Chinquihue (Marina del Sur), con el objetivo de capturar y trasladar a lobo marino herido, al llegar al lugar esta animal se encontraba en el agua y se observaba  una notoria herida a nivel del cuello producto en un elemento artificial (Cabo, lienza). El ejemplar no se acerco a nivel de la playa y luego de un rato se alejo nadando por lo que no fue posible rescatarlo.</t>
  </si>
  <si>
    <t>Miguel Muñoz</t>
  </si>
  <si>
    <t>Delfín austral</t>
  </si>
  <si>
    <t>05.06.17</t>
  </si>
  <si>
    <t>Aldachildo</t>
  </si>
  <si>
    <t>14,9</t>
  </si>
  <si>
    <t>28,3</t>
  </si>
  <si>
    <t>15,3</t>
  </si>
  <si>
    <t>Se  encontró un delfín ausrtral muerto en playa de Aldachildo, Comuna de Puqueldon. Se hizo inhumación en el mismo lugar.</t>
  </si>
  <si>
    <t>Pedro Miranda M. Carina Maldonado B.</t>
  </si>
  <si>
    <t>06.06.17</t>
  </si>
  <si>
    <t>2,5</t>
  </si>
  <si>
    <t>Plataforma cosecha chorito</t>
  </si>
  <si>
    <t>59,7</t>
  </si>
  <si>
    <t>43,8</t>
  </si>
  <si>
    <t>Se  encontró un lobo marino muerto sobre una plataforma en desuso de cosecha de choritos y estaba junto a la elefante marino en el sector de Quetalco. Se hizo inhumación en playa aledaña.</t>
  </si>
  <si>
    <t>Pedro Miranda M., Carina Maldonado B. y Héctor Mascareña O.</t>
  </si>
  <si>
    <t>2017-64-05</t>
  </si>
  <si>
    <t>2017-54-16</t>
  </si>
  <si>
    <t>2017-54-17</t>
  </si>
  <si>
    <t>2017-62-32</t>
  </si>
  <si>
    <t>AY-010-2017</t>
  </si>
  <si>
    <t>en planta primaria de Marine Harvest</t>
  </si>
  <si>
    <t>sangre</t>
  </si>
  <si>
    <t>Playa Bahía Acantilada</t>
  </si>
  <si>
    <t>WGS 93</t>
  </si>
  <si>
    <t>Ejemplar se encontraba al interior del patio de la Planta de Proceso Primaria de la empresa Marine Harvest Chile, ubicada en Puerto Chacabuco. El animal no mostró ingún tipo de reacción anormal a la hora de ser inducido a su introducción en la jaula. El aninal se encuentra con  regulares condiciones, un poco flaco. Se procedio a introducir al animal dentro de la jaula de transporte por medio de los escudos de acercamiento y posteriormente fue trasladado para su liberacion al sector de bahia acantilada, sector distante a 10 km del sector del rescate. Al alimento reacciona positivamente y se activa. Se deja en sector. El día 21-04-2017 se monitorea su estado pero no se logra encontrar.</t>
  </si>
  <si>
    <t>Claudio Pino, Marine Harvest</t>
  </si>
  <si>
    <t>AY-011-2017</t>
  </si>
  <si>
    <t>Rapidos de Aysén</t>
  </si>
  <si>
    <t>Rápidos de Aysén</t>
  </si>
  <si>
    <t>Frente a la llamada de un poblador, cercano a los rápidos del río Aysén, se constató la presencia de una foca cangrejera, de aporximadamente 2 mt (200 Kg) de peso. Se deja en el sector. No se observan lesiones externas. Reacciona a estimulos, no es agresiva. se encuentra un poco delgada. Posteriormente aparece el día 1 de mayo en la ribera sur, cercana a casas pobladas. se realzia monitoreo de todo el día de los funcionariso del Servicio con el objetivo de evitar el acercamiento de las personas.</t>
  </si>
  <si>
    <t>Estefany Arancibia  - Esteban Soto</t>
  </si>
  <si>
    <t>pulmón, higado y estómago para histopatología</t>
  </si>
  <si>
    <t>AY-012-2017</t>
  </si>
  <si>
    <t>Herida profunda ya cicatrizada a la altura de la clavicula derecha</t>
  </si>
  <si>
    <t>reinserción</t>
  </si>
  <si>
    <t>24/052017</t>
  </si>
  <si>
    <t>WGS-81</t>
  </si>
  <si>
    <t>El animal presentaba una pequeña herida en la parte craneal del ala izquierda y una mucha mayor en la clavicula del ala derecha, pero casi completamente cicatrizada. Pudo atraparse con relativa facilidad al cubrirle la cabeza para disminuir su estrés. Fue tratado con oxitetraciclina e hidrocortisona en spray (Terra-cortril). Quedo durante la noche en su jaula en la oficina y a las 9:30 del miercoles 24 de mayo fue liberado exitosamente.</t>
  </si>
  <si>
    <t xml:space="preserve">Cubos de contención de concreto </t>
  </si>
  <si>
    <t>Se recibe llamado de carabineros de Chile por la presencia de un ejemplar de lobo fino en a costanera frente a zona franca. Al llegar al lugar se encuentra un individuos adulto de lobo fino austral descansando al nivel de la vereda. No presenta lesiones ni secresiones. su comportamiento es agresivo e impide el acercamiento, por lo que se deja en el mismo lugar, acudiendo en otras dos portunidades (20:00 y 22:30 horas), encontrándose en el mismo lugar pero esta vez cerca de la línea del agua por lo que se deja en el mismo sector. el día 19 de abril se acude a las 07:30 horas y el individuo ya no se encontraba en el sector.</t>
  </si>
  <si>
    <t>Río Los ciervos</t>
  </si>
  <si>
    <t>Se recibe el llamado de un particular por la presencia de un lobo en la playa sector Río los ciervos. Se acude al lugar y se encuentra un ejemplar de lobo fino austral tendido en la playa con evidente desnutrición. Su comportamiento agresivo no permite una mejor evaluación, pero a simple vista no presenta lesiones ni secresiones. Al parecer se trataría del mismo ejemplar identificado en la costanera de Punta Arenas el pasado 18 de abril. se deja en el mismo sector generando los contactos con el informante ppor la evolución del varamiento</t>
  </si>
  <si>
    <t>Puerto Edén</t>
  </si>
  <si>
    <t xml:space="preserve">SE NOS INFORMA POR PARTE DE LA COMUNIDAD QUE LA BALLENA FRANCA FUE ATACADA POR UNA MANADA DE ORCAS EN DICIEMBRE 2016. </t>
  </si>
  <si>
    <t>HUMBERTO PROVOSTE GALLARDO</t>
  </si>
  <si>
    <t>DEMAISTRE</t>
  </si>
  <si>
    <t>Sector Obstrucción</t>
  </si>
  <si>
    <t>Individuo adulto, al que se le prectico necropsia, no encontrando una causa aparente de muerte asi como tampco evidencia de acción atrópica</t>
  </si>
  <si>
    <t>Camino Puerto Percy</t>
  </si>
  <si>
    <t>Primavera</t>
  </si>
  <si>
    <t>Seccionamiento Longitudinales y transversales, estado de la carcasa en avanzado estado de descomposición.</t>
  </si>
  <si>
    <t>Imposible determinar, estado de la carcasa en avanzado estado de descomposición.</t>
  </si>
  <si>
    <t>Entrega y custodia a institución</t>
  </si>
  <si>
    <t xml:space="preserve">Varamiento se encuentra en camino sector puerto percy a unos 65Km. distantes de Porvenir. No hay asentamientos urbanos cercanos. Desde el camino principal se desvía utilizando una huella de la playa unos 800mt hasta encontrar la carcasa. La carcasa se encuentra en avanzado estado de descomposición. A la inspección, se encuentra una parte sumergida por la marea. Siguiendo el protocolo del manual, se toma muestra de piel, aún considerando su avanzado estado de descomposición. Se encuentran Trozos seccionados realizados al cetáceo, presumiblemente para su uso como carnada. Se adjuntan fotos. </t>
  </si>
  <si>
    <t>Román Giojuelos Ivulic-Lorca</t>
  </si>
  <si>
    <t>Muestra de Piel</t>
  </si>
  <si>
    <t>Mismo Sector</t>
  </si>
  <si>
    <t>Se recibe el llamado en secretaría por lobo en la costanera. Se concurre al sector y se encuentra lobo fino austral descansando en la playa, sin heridas, con buenas condiciones físicas, agresivo y vocalizando al acercarse. Se deja en el mismo lugar</t>
  </si>
  <si>
    <t>Elízabeth Godoy</t>
  </si>
  <si>
    <t>Punta Dúngenes</t>
  </si>
  <si>
    <t>3 cortes en la región lumbar producto de una hélice de embarcación</t>
  </si>
  <si>
    <t>Francisco Calderón González</t>
  </si>
  <si>
    <t>piel y parásitos (Ciámidos), conservados todos en alcohol</t>
  </si>
  <si>
    <t>Playa Las niñas</t>
  </si>
  <si>
    <t>Presenta una laceracion en zona humeral del ala derecha, causal posible, enmallamiento.</t>
  </si>
  <si>
    <t>Personas encuentran el pingüino limpiándolo y lavando la herida con Yodo. Se trasladó al CEREFAS donde se evaluó y se decide la eutanasia, esto dado la gravedad y profundidad de la laceración que presenta, por cuanto corto ligamentos y musculatura vital para su movilidad, además, la cicatrización que ya posee no hacen posible su rehabilitación.</t>
  </si>
  <si>
    <t>Entre totoras en la ribera Valdivia</t>
  </si>
  <si>
    <t>Presenta heridas atribuibles a animales carroñeros</t>
  </si>
  <si>
    <t>Mismo lugar, Rio Valdivia</t>
  </si>
  <si>
    <t>El cadáver del lobo marino se encontró flotando entre las totoras en un lugar de bastante difícil acceso. Presenta un avanzado estado de putrefacción y su cuerpo se encuentra hinchado. No presenta heridas aparentes causadas por terceros. Una vez constatada su presencia se deja en el mismo lugar.</t>
  </si>
  <si>
    <t>Ejemplar macho adulto Lobo Común. Se encontraba varado en cercanías de muelle pasajero Corral, se presume varios días muerto por el olor a descomposición que presentaba, no se observan heridas a simple vista, se trabajó en conjunto con la Armada de Chile y municipalidad de Corral.</t>
  </si>
  <si>
    <t>ANDY DIAZ SOTO</t>
  </si>
  <si>
    <t xml:space="preserve">Playa Cheuque, Mehuin </t>
  </si>
  <si>
    <t>Incinerador-UACH</t>
  </si>
  <si>
    <t>Pingüino es encontrado por un particular la tarde del 26 de Junio en la Playa Cheuque de la comuna de Mariquina. El Pingüino se encontraba recostado sobre sus patas y no se mantenía en pie. El particular lo traslada a su casa donde muere. Se retira  y es trasladado al CEREFAS, donde más tarde es retirado con destino incinerador de la Universidad Austral de Chile.</t>
  </si>
  <si>
    <t>Lobo marino presenta herida bajo el hocico.</t>
  </si>
  <si>
    <t>Lobo marino, es encontrado por un particular en el playa de Calfuco muy decaído y con espasmos, recibida la denuncia Sernapesca acude para trasladar el ejemplar al CEREFAS para su rehabilitación, pero el lobo muere mientras Sernapesca se trasladaba al lugar. Una vez recogido el lobo marino muerto, se traslada al CEREFAS para que se le realice necropsia, informando posteriormente el CEREFAS que el ejemplar no murió por daño causado por humano, si no que por meningitis y una neumonía severa.</t>
  </si>
  <si>
    <t>Caleta amargos</t>
  </si>
  <si>
    <t>Construccion lado sede STI Amargo</t>
  </si>
  <si>
    <t>Sector Huiro</t>
  </si>
  <si>
    <t>Ejemplar hembra juvenil de lobo marino. Se encontraba en reposo al interior de una estructura en construcción (agregado de la sede del Sindicato de Amargo). No presentaba heridas visibles, y sus reacciones fueron normales, y un animal totalmente activo. Por lo anterior, fue trasladado hasta el sector de Huiro, donde finalmente fue liberado, e ingreso posteriormente al mar.</t>
  </si>
  <si>
    <t>indeterminado</t>
  </si>
  <si>
    <t>ejemplar completamente desmembrado</t>
  </si>
  <si>
    <t>no aplica</t>
  </si>
  <si>
    <t>Espuma en la Boca</t>
  </si>
  <si>
    <t>Presenta Marcas y heridas en la zona ventral y cabeza tipo picotones de ave</t>
  </si>
  <si>
    <t>Como se mencionó, las heridas son como picotones de ave, y ademas faltan globos oculares</t>
  </si>
  <si>
    <t>x (1)</t>
  </si>
  <si>
    <t>X (2)</t>
  </si>
  <si>
    <t>X (28)</t>
  </si>
  <si>
    <t>X (38)</t>
  </si>
  <si>
    <t>Acceso Aeropuerto FACH</t>
  </si>
  <si>
    <t>Terreno aledaño a autopísta</t>
  </si>
  <si>
    <t>25-07-2017 (Centro Primario CIREMAR)</t>
  </si>
  <si>
    <t>Funcionario de la FACH de Aeropuerto Diego Aracena comunica la presencia cerca de autopista de un lobo marino común juvenil, posteriormente informa a Sernapesca que patrullera de Carabineros recogió al animal y lo trasladó a Iquique. Ejemplar ingresa a CIREMAR, estado débil baja respuesta a estimulos, con emaciación. Descansa en el recinto y se alimenta. Se mantiene en observación. Día 26.07.17 animal fallece y es mantenido congelado en CIREMAR.</t>
  </si>
  <si>
    <t>Carlos Jofré (FACH) / Fabiola Cabrera (CIREMAR)</t>
  </si>
  <si>
    <t>San Marcos</t>
  </si>
  <si>
    <t>(concreto) Muelle San Marcos</t>
  </si>
  <si>
    <t>Congelado CIREMAR</t>
  </si>
  <si>
    <t>23.09.2017</t>
  </si>
  <si>
    <t>Pescadores artesanales de caleta San Marcos comunican a funcionarios de Sernapesca que cetáceo apareció muerto y flotando en cercanías de la caleta. Pescadores lo recogen y lo desembarcan en muelle. Funcionarios de Sernapesca trasladan restos a CIREMAR, donde es congelado y puesto a disposición de la Dirección Regional de Tarapacá.</t>
  </si>
  <si>
    <t>Miguel Alfaro Martínez / Manuel Gutiérrez Marchant</t>
  </si>
  <si>
    <t>65 cm</t>
  </si>
  <si>
    <t xml:space="preserve">Ejemplar en sector costero cerca de la rompiente, regresa al mar por el acoso de perros vagos en el sector del parque Croata ( paseo del mar), la llamada es realizada por Pablo Fontini a la mesa central de Sernapesca por el fono del denunciante  Cel. 984307734.-  </t>
  </si>
  <si>
    <t>Pablo Fontini</t>
  </si>
  <si>
    <t xml:space="preserve">Caleta Antofagasta </t>
  </si>
  <si>
    <t xml:space="preserve">El ejemplar rescatado desde el sector de la Caleta Antofagasta, es relocalizado por no encontrar signos o condiciones físicas que ameritaran su traslado al centro de rescate, siendo relocalizado en playas al sur de la ciudad, alejadas del tráfico de automovilistas y del acoso de perros vagos abundantes en la ciudad. </t>
  </si>
  <si>
    <t>Cancha Golf Autoclub</t>
  </si>
  <si>
    <t>re ubicación</t>
  </si>
  <si>
    <t xml:space="preserve">El ejemplar rescatado desde el sector de la cancha de Golf del Automovil Club y relocalizado al sur de Antofagasta un sector apartado de la ciudad y del trafico de los automoviles.  </t>
  </si>
  <si>
    <t>Playa el Cuadro</t>
  </si>
  <si>
    <t xml:space="preserve">El ejemplar rescatado  es relocalizado por no encontrar signos o condiciones físicas que ameritaran su traslado al centro de rescate, siendo relocalizado en playas al sur de la ciudad, alejadas del tráfico de automovilistas y del acoso de perros vagos abundantes en la ciudad. </t>
  </si>
  <si>
    <t>Caleta La Chimba</t>
  </si>
  <si>
    <t>El ejemplar rescatado desde Caleta la Chimba fue encotrado por una embarcacion que hacia estudio marino, el animal presentaba boyantes por lo cu al fue derivado al Centro de Rescate de la Universidad de Antofagasta.</t>
  </si>
  <si>
    <t xml:space="preserve">El ejemplar rescatado desde el balneario municipal, es trasladado al centro de rescate de la Universidad de Antofagasta  </t>
  </si>
  <si>
    <t>El ejemplar rescatado desde la ciudad de Tocopilla es derivado al Centro de Rescate de la Universidad de Antofagasta.</t>
  </si>
  <si>
    <t>Juan Carlos Rojas</t>
  </si>
  <si>
    <t xml:space="preserve">Se acude al lugar por denuncia efectuada en Carabineros de Chile, sobre la presencia de un lobo marino en peligro de ser atropellado en el sector de playa el Llacolen, el ejemplar es relocalizado al sur de Antofagasta en un sector apartado de la ciudad y del trafico de los automoviles.  </t>
  </si>
  <si>
    <t>AES Gener</t>
  </si>
  <si>
    <t xml:space="preserve">Se acude ante denuncia por ejemplar de chongungo atrapado en pozo de sello, de la tremoelectrica AES GENER TOCOPILLA, en el lugar es posible advertir la presencia del ejemplar sobre las plataformas ubicadas bajo el nivel de acceso del pozo y se instalan elementos de flotación para procurar el mescape del ejemplar. A partir del segundo día y bajo mejores condiciones de visibilidad se logra descender a la plataforma de succión al interior del pozo de sello, lograndose encontrar solamente rastros de evidencia del ejemplar en el lugar, por la presencia de algunos moluscos (restos de Choritos y locos) comidos parcialmente junto algunas deposiciones fecales del ejemplar.         </t>
  </si>
  <si>
    <t>Playa Rinconada</t>
  </si>
  <si>
    <t xml:space="preserve">Ejemplar encontrado la noche del 26 de agosto del 2017 , a  250 metros al sur de la cabaña de operaciones de la reserva marina  La Rinconada. El día 27 es trasladada al centro de rescate de la Universidad deAntofagasta. </t>
  </si>
  <si>
    <t xml:space="preserve">El ejemplar rescatado  en playa el cuadro es relocalizado al sur de Antofagasta, según coordenadas de devolucioón akl medio. </t>
  </si>
  <si>
    <t>Camping Garumas</t>
  </si>
  <si>
    <t xml:space="preserve">Antofagasta </t>
  </si>
  <si>
    <t xml:space="preserve">El ejemplar es encontrado mediante referencia por voluntaria del Centro de Rescate, dada la falta de presencia física de contacto en el lugar del hallazgo.  </t>
  </si>
  <si>
    <t xml:space="preserve">Deysy ex voluntaria centro de rescate </t>
  </si>
  <si>
    <t>Playa Guanillo</t>
  </si>
  <si>
    <t xml:space="preserve">El ejemplar se encuantra varado en una playa de dificil acceso por su pendiente y estrecha zona de playa, quedando a merced de las fluctuaciones de las mareas y en un sector de baja concurrencia de personas, solamente recolectores de orilla que bajan al sector intermareal para extraer las algas que quedan en el lugar.   </t>
  </si>
  <si>
    <t>GUANILLO</t>
  </si>
  <si>
    <t>RED DE ENMALLE EN ALETA CAUDAL</t>
  </si>
  <si>
    <t>JORGE CHÁVEZ RÚZ</t>
  </si>
  <si>
    <t>Bandera</t>
  </si>
  <si>
    <t>Presenta una marca circular al costado izq de la aleta dorsal</t>
  </si>
  <si>
    <t>SE REALIZA TOMAS DE MUESTRA DE TEJIDO PARA ANALISIS DE ADN Y SE INSTALA EN EL LUGAR UNA CINTA DE PROTECCION, DEBIDO A SU DIFICL ACCESO A TRAVES DE VEHICULOS MOTORIZADOS FUE IMPOSIBLE SU ENTIERRO</t>
  </si>
  <si>
    <t>ERICK A. BURGOS SANCHEZ</t>
  </si>
  <si>
    <t>tejido dorsal para analisis de ADN</t>
  </si>
  <si>
    <t>Granito orbicular</t>
  </si>
  <si>
    <t>Fundacion Mundo Mar</t>
  </si>
  <si>
    <t xml:space="preserve">Se le suministro 150 cc de suero fisiologico, enrofloxacino, hematon b12 y ketoprofeno el primer dia, los dias siguientes enrofloxacino y hematon b12, Se desarticulo la escapula porque estaba mutilada y contaminada, se alimento con pejerrey de 150 a 200 gr todos los dias hasta el domingo 13, lunes y martes trozo de pescado de monito. Ultimo alimento el martes 15 de agosto a la 13:00 hrs. </t>
  </si>
  <si>
    <t>Bahia Inglesa</t>
  </si>
  <si>
    <t>SE RECIBE DENUNCIA INFORMANDO LA PRESENCIA DE UN LOBO VARADO Y EXPUESTO AL ATAQUE DE PERROS, SE ACUDE AL LUGAR SE OBSERVA EN BUENAS CONDICIONES Y AL MOMENTO DE LEVANTARLO SE DEVOLVIO AL MAR. LUEGO EN LA TARDE SE RECIBE OTRO LLAMADO DE LAS MISMA CARACTERISTICAS, EN ESTA OPORTUNIDAD SE TRASLADA EL EJEMPLAR A BAHIA CISNE PARA QUE CONTINUE SU DESCANSO LEJOS DEL ASEDIO DE PERROS.</t>
  </si>
  <si>
    <t>CALDERILLA</t>
  </si>
  <si>
    <t>Costado Ruta 5</t>
  </si>
  <si>
    <t>SE RECIBE DENUNCIA POR PERSONAS QUE SE ENCONTRABAN EN CENTRO RECREACIONAL DE CONAF, DANDO CUENTA DE UN LOBO JUVENIL QUE ESTARIA SIEN DO ATACADO POR PERROS. LAS PERSONAS SEÑALAN DESCONOCER COMO EL LOBO LLEGO AHÍ, LUEGO SE HIDRATO EN CLINICA VETERINARIA PARA POSTERIORMENTE SER LIBERADO EN LOBERA CERCANA AL MORRO.</t>
  </si>
  <si>
    <t>Enredado en linea de cultivo</t>
  </si>
  <si>
    <t>propias de la descomposicion</t>
  </si>
  <si>
    <t>Se recibe denuncia por parte de Hidrocultivo por la presencia de un Cachalote, el cual producto de los vientos habria entrado a la bahia quedando enredado en las lineas de cultivo, se estima fecha de muerte 1 semana, se obtuvieron muestras y se coordino con Armada para su disposicion final a 20 millas nauticas</t>
  </si>
  <si>
    <t>casa particular</t>
  </si>
  <si>
    <t>Mundo Mar</t>
  </si>
  <si>
    <t>SE RECIBE DENUNCIA DESDE OBISPITO POR RECOLECTORES QUE AVISTARON UN  PINGÜINO SIENDO ATACADO POR PERROS. EL EJEMPLAR NO PUEDE SOSTENERSE SOBRE SUS DOS PATAS, SE LE SUMINISTRA ANTIFLAMATORIOS Y SE ALIMENTA DE MANERA FORZADA. SE MANTIENE DEXAMETASONA POR 3 DIAS (DOSIS ANTIFLAMATORIAS) Y VITAMINA B POR 5 DIAS, SE ALIMENTA CON JUREL Y PEJERREY</t>
  </si>
  <si>
    <t>CLAUDIO RAMIREZ/ ERICK BURGOS</t>
  </si>
  <si>
    <t>Playa privada de Bahia Inlglesa</t>
  </si>
  <si>
    <t>0.1</t>
  </si>
  <si>
    <t>SE RESCATA PINGÜINO AL COSTADO DE SECTOR DE BAHIA INGLESA DEBIDO A DENUNCIA DE TURISTAS, AL PARECER TENDRIA UN PEQUEÑO CORTE EN EL PECHO, SE LE SUMINITRSA JUREL DE MANERA FORZADA Y SE LIBERA POR SUS BUENAS CONDICIONES EN EL MISMO LUGAR QUE SE ENCONTRO</t>
  </si>
  <si>
    <t xml:space="preserve"> ERICK BURGOS</t>
  </si>
  <si>
    <t>Debido a una denuncia por un lobo marino en mal estado se acude a la playa las machas en donde se encuentra este ejemplar muerto, llama la atencion el numero individuos varados en poco tiempo y la misma especie.</t>
  </si>
  <si>
    <t>Se recibió llamado de ejemplar de lobo marino común varado en Playa La Herradura.  Una vez constatada su presencia, se verificó que presentaba heridas en el lomo, probablemente causadas por animales carroñeros.  Se solicitó a la Municipalidad de Coquimbo que retirase el cuerpo, y lo dispusiera en el Relleno Sanitario de Coquimbo.</t>
  </si>
  <si>
    <t>Siendo las 17:00 horas, la Capitanía de Puerto de Tongoy recobió un llamado telefónico alertando de un ejemplar de delfin varado en Playa Socos de Tongoy.  No pudieron verificar inmediatamente el varamiento, limitándose a dar aviso a Sernapesca alrededor de las 21:00 hrs.  Al día siguiente personal de esa capitanía de puerto acudió al lugar, no siendo posible encontrar al ejemplar varado.</t>
  </si>
  <si>
    <t>Puerto Aldea</t>
  </si>
  <si>
    <t>Se recibe aviso a través de la Mesa Central de Ayuda de Sernapesca por la presncia de un cachorro de lobo marino común que lleva varios días en Caleta Guanaqueros.  Se conciurre al lugar, donde se verifica que se encuentra en buenas condiciones, por lo que es capturado y relocalizado inmediatamente en sector Puerto Aldea.</t>
  </si>
  <si>
    <t>Se recibió llamado de locatario de Caleta Coquimbo indicando de la presencia de un ejemplar de lobo marino común.  Se concurrió al lugar donde se contató la presencia del ejemplar.  Se capturó y fue trasladado al centro de rehabilitación que Sernapesca tiene en la Universidad Católica del Norte, donde fue revisado.  Como estaba en buenas condiciones, se le relocalizó inmediatamente en Playa Tongoy, sector Puerto Aldea.</t>
  </si>
  <si>
    <t>Playa frente a Enjoy Coquimbo</t>
  </si>
  <si>
    <t>39.77</t>
  </si>
  <si>
    <t>Se recibió llamado de ciudadano alertando de ejemplar de lobo marino en playa, frente a casino Enjoy.  Se acudió al lugar, y al contatar que el animal estaba en buenas condiciones, se le capturó y se le relocalizó en Playa Tongoy, cerda de Puerto Aldea.</t>
  </si>
  <si>
    <t>Costa Pichidangui</t>
  </si>
  <si>
    <t>Se recibe aviso a través de la Mesa Central de Ayuda de Sernapesca por la presncia de un cachorro de lobo marino común que lleva unas horas a un costado del club de yates de Pichidangui.  Sernapesca Los Vilos concurre al lugar, donde se verifica que se encuentra en buenas condiciones, por lo que es capturado y relocalizado inmediatamente en sector aledaño a esa localidad.</t>
  </si>
  <si>
    <t>Playa Changas</t>
  </si>
  <si>
    <t>Taxidermia</t>
  </si>
  <si>
    <t xml:space="preserve">Se recibe aviso del varamiento de un ejemplar juvenil de pingüino de humboldt por personas residentes del sector quienes rescatan y resguardan al ejemplar del ataque de perros callejeros. Sernapesca acude inmediatamente trasladando el ejemplar al centro de rescate de fauna de la UCN, donde se procede a revisar y desinfectar herida en abdomen, y a estabilizar, sin embargo el pinguino muere a los pocos minutos de llegar al centro de la UCN. Finalmente, el juvenil de pinguino se destina a taxidermia. </t>
  </si>
  <si>
    <t>La Herradura</t>
  </si>
  <si>
    <t>Muelle UCN</t>
  </si>
  <si>
    <t>Mundomar</t>
  </si>
  <si>
    <t>Ejemplar que la Universidad católica del Norte le quitó a pescador que trató de verderselas.  Se dio aviso a Sernapesca.  Con fecha 08/09/2017 se realizó el traslado de este ejemplar al centro de rehabilitación de Fundación Mundomar, en Buin, Región Metropolitana.</t>
  </si>
  <si>
    <t>Ejemplar fue encontrado varado en Punta de Choros, dándose aviso a Sernapesca.  Con fecha 10 de septiembre se procedió al levantamiento del ejemplar, y su traslado a la Localidad de Tongoy, donde permanece en una cámara de mantención mientras se procede a su traslado al Museo Nacional de Historia Natural, en Santiago.  El traslado se efectua con fecha 29 de septiembre, y mediante acta de entrega en custodia Nº 2017-20-06.</t>
  </si>
  <si>
    <t>Se tomó muestras de piel y grasa, enviadas a nivel central.</t>
  </si>
  <si>
    <t>Isla Damas</t>
  </si>
  <si>
    <t>Ejemplar encontrado por residentes en localidad de Punta de Choros.  Fue trasladado a la oficina de Sernapesca en Punmta de Choros, quienes coordinaron su traslado a Isla damas con pescadores de esa caleta.  Ejemplar fue liberado el mismo día en playa de Isla Damas.</t>
  </si>
  <si>
    <t>Mundomar, Buin.</t>
  </si>
  <si>
    <t>Ejemplar enconmtrado por residentes en Caleta Guanaqueros, quienes llamaron a Sernapesca.  Se procedió a su rescate y traslado a centro de rehabilitación en la UCN, donde fue evaluado e hidratado.  Se encuentra activo, y recibiendo alimento (alrededor de 20 anchovetas diarias).  Se efectúa limpieza diaria de las heridas con jabón desinfectante, y una solución yodada.  Con fecha 28 de septiembre es derivado por vía aerea a la Fundación Mundomar, para continuar con su rehabilitación, medianta Acta de Entrega Nº 2017-20-07.</t>
  </si>
  <si>
    <t>12.20</t>
  </si>
  <si>
    <t>Calle Av. del Mar</t>
  </si>
  <si>
    <t>1.12</t>
  </si>
  <si>
    <t>35.77</t>
  </si>
  <si>
    <t>El cadaver del ejemplar fue encontrado en la vía pública por el Sr. Christian Ademir Zarricueta, quien dio aviso a Sernapesca.  El ajemplar se encontraba muerto y desédazado, con indicios de haber sido atacado por perros.  Se desconoce si esta fue la causa de muerte.  Se gestionó ante la Delegación Municipal de La Serena su traslado al relleno sanitario.</t>
  </si>
  <si>
    <t>Presentan cordel plastico que esta generando herida en cuello</t>
  </si>
  <si>
    <t>Ejemplares se encuentran en buenas condiciones físicas exceptuando por cordel plástico que está lascerando el cuello. Tienen buena respuesta a estímulos, están atentos al medio y al acercarse reaccionan inmediatamente arrancando hacia el agua.</t>
  </si>
  <si>
    <t>SE ENTIERRA EN PLAYA</t>
  </si>
  <si>
    <t>VARAMIENTO ES DESCUBIERTO POR TURISTA QUE PASEABA POR LA PLAYA EN LA NOCHE DEL DIA 11, SE DA AVISO A SERNAPESCA LA MAÑANA DEL DIA 12. SE CONCURRE AL LUGAR JUNTO CON PERSONAL DE LA ARMADA Y LA MUNICIPLAIDAD DE SANTO DOMINGO. SE OBSERVAN MULTIPLES LESIONES EN LA PIEL. SE UTILIZA MAQUINARIA PESADA PARA SACAR AL ESPECIMEN D ELA ZONA INTERMAREAL, PARA ASI PUEDA SER REALIZADA NECROPCIA EL DIA SIGUIENTE POR PERSONAL DE EL MUSEO DE HISTORIA NATURAL.</t>
  </si>
  <si>
    <t>PIEL</t>
  </si>
  <si>
    <t>Se traslada cuerpo al centro de rescate para posteriormente ser llevado al vertedero</t>
  </si>
  <si>
    <t>Gabriel Maldonado Morales</t>
  </si>
  <si>
    <t>Se acude a playa el libro para el rescate de pingüino, al llegar al lugar se toma al ejemplar y se realiza un examen clinico insitu, se observa herida antigua en la zona del cuello con perdida de plumaje, se traslada al centro de rescate de la universidad Santo Tomas para su recuperación.</t>
  </si>
  <si>
    <t>ejemplar se encuentra sano con condición corporal normal, sin signos de deshidratación, se realiza un cerco perimetral con la cinta de rescate y es dejado en el lugar</t>
  </si>
  <si>
    <t>Playa larga ritoque</t>
  </si>
  <si>
    <t>rescate de lobo en playa larga ritoque, ejemplar presenta signos de fatiga, es derivado a clinica sto tomas</t>
  </si>
  <si>
    <t>Pablo Veas</t>
  </si>
  <si>
    <t>Ejemplar es rescatado en malas condiciones, con poca movilidad. Es llevado el mismo dia Fundacion Mundomar. Sin embargo el ejemplar muere el mismo dia.</t>
  </si>
  <si>
    <t>Islote sustrato mixto</t>
  </si>
  <si>
    <t>Eduardo Vega Gutierrez</t>
  </si>
  <si>
    <t>Presenta herida profunda bajo el ala derecha</t>
  </si>
  <si>
    <t>Ejemplar se encuentra bajo peso pero no en condición de emaciación, la herida es de forma circular y muy profunda</t>
  </si>
  <si>
    <t xml:space="preserve">Información de terceros en playa Pichicuy sobre lobo varado, se concurre al lugar, ejemplar no presenta heridas, se deja en el lugar y se observa cuando ingresa a su medio </t>
  </si>
  <si>
    <t>Estuario</t>
  </si>
  <si>
    <t xml:space="preserve">Información de terceros sobre lobo marino varado en estuario </t>
  </si>
  <si>
    <t>SE ACUDE PLAYA EL DURAZNO POR LLAMADA DE USURAIO, SE CONCURRE AL LUGAR VERIFICANDO ESTADO DEL EJEMPLAR, POR MEDIO DE ESCUDOS  DEVUELVE A SU MEDIO ACUATICO INICIO 11:00 A 15:00</t>
  </si>
  <si>
    <t>Por denuncia en mesa de ayuda de lobo herido en avenida marina a un costado de restaurant cap ducal nos trasladamos al lugar, este se encontraba relativamente activo en el roquerio a una altura de 5mts. El ejemplar fue hostigado con una cuerda y devuelto por sus propios medios al mar.</t>
  </si>
  <si>
    <t>Roberto Mancilla C.</t>
  </si>
  <si>
    <t>Ejemplar en buenas condiciones, sin signos de deshidratación y con una buena condición corporal. Es dejado en el lugar</t>
  </si>
  <si>
    <t>55,47</t>
  </si>
  <si>
    <t>07,11</t>
  </si>
  <si>
    <t>SE ACUDE PLAYA DE VENTANA, POR INFORMACION DE TERCEROS HAY UN LOBO MARINO, SE CONCURRE AL LUGAR PERO NO SE PUEDE INGRESAR A PLAYA POR FUERTE OLEAJE, SOLO SE APRECIA DE LEJOS Y ESTARIA MUERTO,  INICIO 12:45 A 14:30</t>
  </si>
  <si>
    <t>GRUTA VENTANA</t>
  </si>
  <si>
    <t>SE ACUDE GRUTA DE VENTANA, POR INFORMACION DE TERCEROS HAY UN LOBO MARINO, SE CONCURRE AL LUGAR VERIFICANDO QUE EL EJEMPLAR SE ENCUENTRA HERIDO, SE TRASLADA A CLINICA SANTO TOMAS,  INICIO 11:45 A 13:30 traslado clinica 18:00 -19:30</t>
  </si>
  <si>
    <t>AES GENER</t>
  </si>
  <si>
    <t>PLANTA AES GENER</t>
  </si>
  <si>
    <t>56,99</t>
  </si>
  <si>
    <t>35,42</t>
  </si>
  <si>
    <t xml:space="preserve"> AES GENER, INFORMA QUE  HA INGRESADO  UN CHUNGUNGO EN SUS DEPENDENCIAS, SE CONCURRE AL LUGAR, VERIFICANDO EL EJEMPLAR ES CAPTURADO Y DEVUELTO AL MEDIO MARINO EN PLAYA QUIRILLUCA INICIO 07:30 TERMINO 11:00 </t>
  </si>
  <si>
    <t>ISLOTE PEÑA BLANCA</t>
  </si>
  <si>
    <t>EJEMPLAR SE ENCUENTRA DESCANSANDO EN ROCAS DE DIFICIL ACCESO, SE DEJA EN EL LUGAR.</t>
  </si>
  <si>
    <t xml:space="preserve">ANIMAL SE ENCUENTRA EN AVANZADO ESTADO DE DESCOMPOSICION. </t>
  </si>
  <si>
    <t xml:space="preserve">Playa Cochoa </t>
  </si>
  <si>
    <t>SE RECEPCIONA DENUNCIA DE MESA DE AYUDA POR PINGÜINO DE HUMBOLDT QUE PERMANECE POR DOS DIAS CONSECUTIVOS EN EL SECTOR DE PLAYA COCHOA DEBAJO DE UN PUENTE, AL APROXMARNOS AL LUGAR ESTE EJEMPLAR SE VE BASTANTE ACTIVO DEVOLVIENDOSE POR SUS PROPIOS MEDIOS AL MAR.</t>
  </si>
  <si>
    <t>PLAYA LOS CAÑONES</t>
  </si>
  <si>
    <t>Por denuncia se concurre al sector de Playa Los Cañones, sector Las Salinas y se encuentra una foca leopardo descansando en la playa, se demarca el sector de seguridad con cinta para impedir el paso de personas y se deja in situ</t>
  </si>
  <si>
    <t>UNA VEZ RESCATADA LA FOCA LEOPARDO ES TRASLADADA A CLINICA VETERINARIA DE LA UST VIÑA DEL MAR Y POSTERIORMENTE POR LA TARDE LA VIENE A BUSCAR PARA SU TRASLADO A SANTIAGO FUNDACIÓN MUNDOMAR LA QUE SE ENCARGARA DE SU CUSTODIA Y REHABILITACION.</t>
  </si>
  <si>
    <t>Presenta uno de sus ojos heridos</t>
  </si>
  <si>
    <t xml:space="preserve">Presenta secreción ocular </t>
  </si>
  <si>
    <t>Se rescata lobo marino comun desde caleta montemar en regulares condiciones con heridas en globo ocular producto de lesiones producidas por terceras personas, poca reacción a estimulos y muy flaco, se traslada a clinica veterinaria para su rehabilitacion y diagnostico.</t>
  </si>
  <si>
    <t>Roberto Mancilla C</t>
  </si>
  <si>
    <t xml:space="preserve">LOBO MARINO COMUN (CRIA) ES TRASLADADO A CLINICA DE LA UST PARA SU EVALUACIÓN Y DIAGNOSTICO POR ENCONTRARSE EN LA PLAYA EN CONDICIONES DE ABANDONO EXTRAVIADO DE SU MADRE TALVEZ POR EL FUERTE OLEAJE Y MALAS CONDICIONES DE TIEMPO. </t>
  </si>
  <si>
    <t>Ejemplar es rescatado luego de constatar su varamiento en playa montemar en reñaca, el ejemplar se encuentra muy deshidratado y debil con pocas señales de vida, se realiza su traslado al centro de rescate de fauna silvestre de la universidad santo tomas</t>
  </si>
  <si>
    <t>G. Maldonado M.</t>
  </si>
  <si>
    <t>Playa Caleta Abarca</t>
  </si>
  <si>
    <t>SE RESCATA Y TRASLADA PINGÜINO HERIDO EN SUS ALAS AL CENTRO DE REHABILITACION DE LA CLINICA VETERINARIA DE LA UST ESTO A RAIZ DE UNA DENUNCIA RECEPCIONADA EN MESA DE AYUDA DE LA DN EL EJEMPLAR QUEDA EN CUSTODIA DE LA CLINICA</t>
  </si>
  <si>
    <t xml:space="preserve">CON CON </t>
  </si>
  <si>
    <t>LOBO (CRIA) DENUNCIADO EN PLAYA DE CTA HIGUERILLAS FUE VISITADA EN EL LUGAR Y ESTE SE ENCONTRABA EN BUENAS CONDICIONES Y ES DEVUELTA AL MAR POR SUS PROPIOS MEDIOS AL ACERCARSE LOS FUNCIONARIOS QUE ACUDEN AL RESCATE, SE CONTINUARA MONITORIANDO SI ES NECESARIO</t>
  </si>
  <si>
    <t>Paltya los Corsarios</t>
  </si>
  <si>
    <t>secrecion mucosa por boca</t>
  </si>
  <si>
    <t xml:space="preserve"> x</t>
  </si>
  <si>
    <t>Ejemplar se encuentra con buena condición corporal, pero presenta dificultad respiratoria y evidencia dolor, se observa secreción oral mucosa. Esta renuente al movimiento y muestra casi nula respuesta a la manipulación. Es trasladado a la oficina  para realizar tratamiento, pero muere al momento de llegar a la oficina.</t>
  </si>
  <si>
    <t>Paseo Puertecito</t>
  </si>
  <si>
    <t>Ejemplar se encuentra descansando a un costado del paseo costero. Está un poco delgado, al acercarse arranca  hacia los roquerios . Se deja descansar en el lugar</t>
  </si>
  <si>
    <t>PLAYA NEGRA</t>
  </si>
  <si>
    <t>CON CON</t>
  </si>
  <si>
    <t>SE RESCATA LOBO MARINO JUVENIL EN PLAYA NEGRA ESTE EJEMPLAR SE ENCONTRABA EN BUEN ESTADO SIN LESIONES PERO VARADO POR ALGUNA CAUSA QUE SE EVALUARIA EN LA CLINICA VETERINARIA DE LA UST PARA VERIFICAR SU ESTADO DE SALUD, POR OTRA PARTE TAMBIEN DEBIDO A LA INSISTENCIA DE LA DENUNCIANTE Y PERROS QUE LO MOLESTABAN.</t>
  </si>
  <si>
    <t>PLAYA ABANICO</t>
  </si>
  <si>
    <t>24,24</t>
  </si>
  <si>
    <t>35,88</t>
  </si>
  <si>
    <t>INFORMACION RECIBIDA POR ENCARGADO GESTION AMBIENTAL VALPARAISO, SOBRE VARAMIENTO DE PINGÜINO EN PLAYA ABANICO DE MAITENCILLO EL DIA DOMINGO 27, SE ENCARGA LA CUSTODIA A LA AGRUPACION CHINCHIMEN, SE ACUDE AL LUGAR EL DIA 28 PARA RETIRO DEL EJEMPLAR VERIFICANDO QUE SE ENCUENTRA CIEGO,     INICIO :10:30 A 11:00</t>
  </si>
  <si>
    <t>Estero dentro de una quebrada junto al mar</t>
  </si>
  <si>
    <t>Ejemplar es encontrado por personal municipal, durante fiscalización dentro del islote. Es un juvenil que está cambiando plumón. Presenta inmovilidad de miembro posterior izq. Posible fractura a nivel de humero. Ejemplar será trasladado a U. Santo Tomas para su evaluación y tratamiento.</t>
  </si>
  <si>
    <t>08/09. Ejemplar es encontrado en playa Las Cruces y llevado hasta el ECIM. Es retirado desde el centro por personal de Sernapesca. Trasladado hasta la Universidad Santo Tomas el 08/09.</t>
  </si>
  <si>
    <t>Por informacion del Puerto Ventana, indicando que frente a las dependencias (muelle) hay un lobo varado, se acude al lugar en conjunto con personal de Rescate oficina Valparaiso (Oscar Fuentes y Roberto Mancilla) constatando la veracidad de la informacion, se aprecia que el ejemplar se encuentra sin heridas visibles, pero hay evidencia de estar flaco, visibles sus costilla, al acercarse el ejemplar se devuelve a su medio natural inicio 16:00 termino 17:00</t>
  </si>
  <si>
    <t>HERIDA PRODUCIDA POR HELICE</t>
  </si>
  <si>
    <t>RESCATE DE PINGÜINO EN PLAYA MAITENCILLO ES LLEVADO A CLINICA VETERINARIA SANTO TOMAS VIÑA DEL MAR</t>
  </si>
  <si>
    <t>FRANCISCO VERA</t>
  </si>
  <si>
    <t>MUELLE PIEDRA</t>
  </si>
  <si>
    <t>Por informacion de ENAP, indicando que en muelle de piedra OXIQUIM hay un lobo varado, se acude al lugar en conjunto con personal de la Capitania de Puerto Quintero, constatando la veracidad de la informacion, se aprecia que el ejemplar se encuentra sin heridas visibles, pero hay evidencia de estar flaco, visibles sus costilla, el ejemplar es rescatado del lugar y fue re insertado al medio natural, se realiza patrullaje por playa loncura en busca de chungungo muerto denunciado en paginas sociales de quuintero  inicio 11:00 termino 12:30</t>
  </si>
  <si>
    <t>BUEN ESTADO</t>
  </si>
  <si>
    <t>BUENAS CONDICIONES Y ACTIVO</t>
  </si>
  <si>
    <t>SE RESCATA LOBO MARINO JUVENIL EN PLAYA EL SOL ESTE ANIMAL SE ENCONTRABA EN BUEN ESTADO MUY ACTIVO, PERO EXPUESTO A AL ACOSO DE LAS PERSONAS QUE TRANSITABAN POR EL LUGAR ESTE SE DEVUELVE AL MAR, PERO SALE NUEVAMENTE Y ES CAPTURADO PARA SU TRASLADO A LA CLINICA DE UST PARA SU DIAGNOSTICO Y CUSTODIA HASTA SER LIBERADO.</t>
  </si>
  <si>
    <t>DEVUELTO AL MAR</t>
  </si>
  <si>
    <t>EN MUELLE VERGARA SE ENCONTRABA LOBO JUVENIL VARADO EL QUE FUE DENUNCIADO POR GUARDIA DEL LUGAR ESTE SE ENCONTRABA ACTIVO Y EN BUEN ESTADO Y CUANDO LLEGAMOS AL LUGAR ESTE SE DEVUELVE AL MAR DESPUES DE PERMANECER TRES HORAS SEGÚN LO INFORMADO SE ACUDE AL LUGAR EN CONSIDERACION A LA CANTIDAD DE GENTE QUE ESTABA LLEGANDO.</t>
  </si>
  <si>
    <t>LOBO (CRIA) FLACO Y DEBIL</t>
  </si>
  <si>
    <t>SE RESCATA LOBO (CRIA) DESDE LOS ROQUERIOS DE CTA. MONTEMAR DE ACUERDO A LO EVALUADO Y DETERMINADO EN EL TRANSCURSO DE LA MAÑANA ESTE EJEMPLAR SE ENCONTRABA MUY FLACO Y DEBIL RALVES POR ABANDONO O EXTRAVIO DE LA MADRE.</t>
  </si>
  <si>
    <t>VERTEDERO PUCHUNCAVI</t>
  </si>
  <si>
    <t xml:space="preserve"> INFORMACION DE PARTICULAR QUE INDICA QUE EN SECTOR DE PLAYA LONCURA SE ENCONTRA UN CHUNGUNGO MUERTO, EL PERSONAL ACUDE AL LUGAR PARA RETIRO DEL EJEMPLAR QUE PRESENTA ALTO ESTADO DE DESCOMPOSICION (EDOR FUERTE) INICIO 11:00 TERMINO 13:00 VERTEDERO</t>
  </si>
  <si>
    <t>Playa miramar</t>
  </si>
  <si>
    <t>patio de casa</t>
  </si>
  <si>
    <t>Se acude ante llamado por ejemplar de lobo marino que se encuentra en patio de casa. Lobo esta desde el día anterior, se observa lesión ocular con secreción. Dada la ubicación y tamaño del animal no es posible sacarlo del lugar. Se coordina para que sea trasladado el día 20/09.</t>
  </si>
  <si>
    <t>ISLA NEGRA</t>
  </si>
  <si>
    <t>Docas, patio de una casa</t>
  </si>
  <si>
    <t>Presenta secreción purulentaen ambos ojos</t>
  </si>
  <si>
    <t>Ejemplar es eutanasiado debido a la perdida de visión de ambos ojos producto del impacto de los perdigones, se adjunta informe de centro de rescate de la clinica UST</t>
  </si>
  <si>
    <t>GABRIEL MALDONADO MORALES</t>
  </si>
  <si>
    <t>se extrae municion (perdigones de diferente calibre)</t>
  </si>
  <si>
    <t>EJEMPLAR MUY DEBIL, DESHIDRATADO Y EMACIADO, MUERE DENTRO DEL CENTRO DE RESCATE</t>
  </si>
  <si>
    <t>28/09: Pingüino es encontrado por transeúntes que informan a Sernapesca, es retirado de la playa y trasladado a la oficina, No se observan lesiones externas, pero si se encuentra delgado. 29/09 es trasladado hasta algarrobo, donde es entregado a Sernapesca Valparaíso para ser llevado a U. Santo Tomas.</t>
  </si>
  <si>
    <t>36.52</t>
  </si>
  <si>
    <t>33.71</t>
  </si>
  <si>
    <t>03.07.2017</t>
  </si>
  <si>
    <t>lobo comun adulto en condiciones regulares poca respuesta a estimulos</t>
  </si>
  <si>
    <t>44.87</t>
  </si>
  <si>
    <t>36.40</t>
  </si>
  <si>
    <t>en infraestructura de caleta matanzas</t>
  </si>
  <si>
    <t>15.07.2017</t>
  </si>
  <si>
    <t>lobo de juan fernandez en descanso por situacion de marejada</t>
  </si>
  <si>
    <t>martin hernandez</t>
  </si>
  <si>
    <t>vega de pupuya</t>
  </si>
  <si>
    <t>19.58</t>
  </si>
  <si>
    <t>11.61</t>
  </si>
  <si>
    <t>parque safari</t>
  </si>
  <si>
    <t>26.07.2017</t>
  </si>
  <si>
    <t>lobo derivado a centro de atencion primaria Parque Safari</t>
  </si>
  <si>
    <t>Patricio Martinez, I. Municipalidads de Navidad</t>
  </si>
  <si>
    <t>caleta de matanzas</t>
  </si>
  <si>
    <t>100-120</t>
  </si>
  <si>
    <t>20-40</t>
  </si>
  <si>
    <t>sector de arena y rocas</t>
  </si>
  <si>
    <t>lobos enmallados en red de pesca de orilla</t>
  </si>
  <si>
    <t>16.08.2017</t>
  </si>
  <si>
    <t>devolucion al medio</t>
  </si>
  <si>
    <t>Lobos enmallados en red de orilla, 4 ejemplares juveniles de lobo comun, se procedio a extraer del lugar de calado el arte de pesca con los lobos, para posteriormente realizar la liberacioon en la orilla de la playa, aviso por perscador Pablo Berrios</t>
  </si>
  <si>
    <t>Pablo Berrios Berrios</t>
  </si>
  <si>
    <t>el pangal</t>
  </si>
  <si>
    <t>45.45</t>
  </si>
  <si>
    <t>36.19</t>
  </si>
  <si>
    <t>18.08.2017</t>
  </si>
  <si>
    <t>piguino juvenil con herida abdominal atribuible a mordida, herida en estado de descomposicion, traslado a parque safari en donde fallece alas horas despues, se realiza necropcia, a la espera de resultados</t>
  </si>
  <si>
    <t>50.12</t>
  </si>
  <si>
    <t>50.13</t>
  </si>
  <si>
    <t>31.08.2017</t>
  </si>
  <si>
    <t>50.28</t>
  </si>
  <si>
    <t>48.42</t>
  </si>
  <si>
    <t>cria de cachalote encontrada muerta a las 21:00 horas, no presentaba lesiones aparentes, se coordina con museo de historia natural toma de muestras y uso de partes, jueves 31 se toma desición de entierro y museo no realiza toma de muestras</t>
  </si>
  <si>
    <t>playa matanzas</t>
  </si>
  <si>
    <t>25.70</t>
  </si>
  <si>
    <t>cadaver de lobo comun encontrado en fiscalizacion en playa sector playa de Matanzas</t>
  </si>
  <si>
    <t>Servicio Nacional de Pesca</t>
  </si>
  <si>
    <t>sector la caletilla</t>
  </si>
  <si>
    <t>1.91</t>
  </si>
  <si>
    <t>4.02</t>
  </si>
  <si>
    <t>06.09.2017</t>
  </si>
  <si>
    <t>21.63</t>
  </si>
  <si>
    <t>22.04</t>
  </si>
  <si>
    <t>piguino en buen estado se procede a liberar</t>
  </si>
  <si>
    <t>capitania de puerto Pichilemu</t>
  </si>
  <si>
    <t>07.09.2017</t>
  </si>
  <si>
    <t>pingüino con poca reaccion de defensa con emaciación, se deriva a parue safari en donde fallece el dia 08.09.2017, se realizara necropcia</t>
  </si>
  <si>
    <t>33.26</t>
  </si>
  <si>
    <t>observacion en lugar</t>
  </si>
  <si>
    <t>21.09.2017</t>
  </si>
  <si>
    <t>Lobo fino de Juan Fernandez en buenas condiciones, descansando en roquerios se entrega informacion de distancias</t>
  </si>
  <si>
    <t>11.19</t>
  </si>
  <si>
    <t>57.36</t>
  </si>
  <si>
    <t>1.60</t>
  </si>
  <si>
    <t>lesión de tipo perforante con bordes circunscritos, compromiso muscular y desgarro de tejido cutáneo, como posible causal se observa en el ejemplar un cuerpo extraño de forma tubular, ubicado en la zona caudo-ventral, próximo a las aletas caudales</t>
  </si>
  <si>
    <t>entierro por parte del municipio</t>
  </si>
  <si>
    <t>cadaver lobo comun adulto con lesión de tipo perforante con bordes circunscritos, compromiso muscular y desgarro de tejido cutáneo, como posible causal se observa en el ejemplar un cuerpo extraño de forma tubular, ubicado en la zona caudo-ventral, próximo a las aletas caudales</t>
  </si>
  <si>
    <t>Daniela Flores</t>
  </si>
  <si>
    <t>2.76</t>
  </si>
  <si>
    <t>38.99</t>
  </si>
  <si>
    <t>26.09.2017</t>
  </si>
  <si>
    <t>lobo de Juan Fernandez en buenas condiciones, en descanzo se realiza difusión de distancias</t>
  </si>
  <si>
    <t>Sebastian Quintana</t>
  </si>
  <si>
    <t>59.51</t>
  </si>
  <si>
    <t>23.69</t>
  </si>
  <si>
    <t>traslado centro primario</t>
  </si>
  <si>
    <t>27.09.2017</t>
  </si>
  <si>
    <t>pingüino de magallanes en una condicion regular con poco movimiento, se traslada a parque safari, muere en trayecto</t>
  </si>
  <si>
    <t>LA PESCA</t>
  </si>
  <si>
    <t>0FUNDACION MUNDO MAR</t>
  </si>
  <si>
    <t>Se acude a denuncia ciudadana Tortuga Marina varada en zona costera, sector desembocadura del rio Mataquito, provincia de Curicó. Al dar con el lugar se encuentra al individuo, este presenta; baja actividad, estresado, probable deshidratación, sin heridas externas visibles y reacciona bajo estímulos. Se inicia protocolo del servicio, el cual se nos indica el rápido traslado a recinto Fundacion Mundo Mar para su recuperación y observación de especialistas.</t>
  </si>
  <si>
    <t>PUTU</t>
  </si>
  <si>
    <t>EL  DIA VIERNES 18 DE AGOSTO SE ASISTE A LA PLAYA DE PAREDES SECTOR DE PUTU POR UNA DENUNCIA DE LA AUTORIDAD MARITIMA DE QUE HABIA UN CETACEO MUERTO EN EL  LUGAR. SE SACAN MUESTRAS DE PIEL PARA ESTUDIO GENETICO Y SE AVISA AL DEPARTAMENTO DE ASEO Y ORNATO DE LA MUNICIPALIDAD DE CONSTITUCION PARA QUE SEA ENTERRADO</t>
  </si>
  <si>
    <t>MUESTRAS DE PIEL PARA ESTUDIO GENETICO</t>
  </si>
  <si>
    <t>42.46</t>
  </si>
  <si>
    <t>LA ESPECIE FUE RESCATADA EL DIA SABADO 26/08/2017, ENCONTRADO EN PLAYA PELLUHUE, SE ENCONTRABA EN BUENAS CONDICIONES, SE VINO A OBSERVAR CONDICION EL DIA DOMINGO, SE VEIA BIEN, NO SE LIBERO POR MAL TIEMPO, YA QUE HABIAN MAREJADAS Y SI SE REALIZABA LA LIBERACION NUEVAMENTE IBA A SALIR POR MAL TIEMPO</t>
  </si>
  <si>
    <t>EN LA PLAYA DE LA PESCA</t>
  </si>
  <si>
    <t>EL VIERNES 15 DE SEPTIEMBRE A LAS 20:00 HRS SE RECIBE UNA DENUNCIA DE LA SEÑORA MARCELA MIRANDA , INDICANDO QUE EXISTIA UN PINGÜINO HERIDO EN EL SECTOR DE LA PESCA. EL DIA SABADO 16 SE CONTACTA CON LA VETERINARIA DE LA MUNICIPALIDAD DE LICANTEN DRA DINA VELIZ CACERES, SE TRASLADA EL PINGUINO Y SE  REALIZA LOS PRIMEROS TRATAMIENTOS DE ESTABILIZACION. EL DIA JUEVES 21 DE SETIEMBRE SE TRASLADARA A FUNDACIION MUNDO MAR.</t>
  </si>
  <si>
    <t>06.07.2017</t>
  </si>
  <si>
    <t>Clínica Hospital Veterinario USS</t>
  </si>
  <si>
    <t>Se envía a la USS para rehabilitación. En tratamiento. Se envía a Fundación Mundomar el 14.7.2017. Muere en Mundomar el 18.7.2017</t>
  </si>
  <si>
    <t>Al llegar al Hospital Clínico se le pesa, toma radiografía. Es una hembra de 5.9 kilos buen estado aunque un poco delgada. No muestra signos aparentes de neumonía o fracturas o golpes, se aprecia sana. Bajo apetito</t>
  </si>
  <si>
    <t>Paseo Peatonal (Borde Costero)</t>
  </si>
  <si>
    <t>08.07.2017</t>
  </si>
  <si>
    <t>Aparentemente en reposo, sin heridas</t>
  </si>
  <si>
    <t>Se pone antiséptico en pequeñas erosiones y cinta de aislamiento para evitar el publico se acerque</t>
  </si>
  <si>
    <t>Animal permanece en el mismo lugar. Carabineros monitoreará que el público no se acerque</t>
  </si>
  <si>
    <t>Astrid Guerra</t>
  </si>
  <si>
    <t>14.07.2017</t>
  </si>
  <si>
    <t>Se envía a Clínica Hospital Veterinario USS. Presenta protuberancia bajo mentón</t>
  </si>
  <si>
    <t>Mientras se opera para extirpar divieso sufre paro cardiaco y muere</t>
  </si>
  <si>
    <t>Mientras se opera en la USS para extirpar divieso sufre paro cardiaco y muere</t>
  </si>
  <si>
    <t>Escuadrón Edificio Olas</t>
  </si>
  <si>
    <t>Se deja en el mismo lugar entre las Dunas cubierto con Chamiza y frutilla de mar</t>
  </si>
  <si>
    <t xml:space="preserve">Se deja en el mismo lugar entre las Dunas cubierto con Chamiza y frutilla de mar. </t>
  </si>
  <si>
    <t>Se relocaliza en la localidad de Morhuilla</t>
  </si>
  <si>
    <t>Victor Cartes</t>
  </si>
  <si>
    <t>Muelle Artesanal Tomé</t>
  </si>
  <si>
    <t>Cicatrices en cabeza y cuerpo, presumiblemente por perdigones</t>
  </si>
  <si>
    <t>19.07.2017</t>
  </si>
  <si>
    <t>24.07.2017</t>
  </si>
  <si>
    <t>Paulina Rodríguez</t>
  </si>
  <si>
    <t>11.08.2017</t>
  </si>
  <si>
    <t>28.09.2017</t>
  </si>
  <si>
    <t>Enviado para rehabilitación a la USS y liberado finalmente el 28.9.2017</t>
  </si>
  <si>
    <t>Liberado frente a Isla Quiriquina</t>
  </si>
  <si>
    <t>Enviado para rehabilitación a la USS y liberado el 28.09.2017</t>
  </si>
  <si>
    <t>Heridas en zona lumbar, atribuible a mordidas de un animal</t>
  </si>
  <si>
    <t>20.08.2017</t>
  </si>
  <si>
    <t>Enviado para rehabilitación a la USS</t>
  </si>
  <si>
    <t>21.08.2017</t>
  </si>
  <si>
    <t>Luis Riquelme</t>
  </si>
  <si>
    <t>Interportuaria Thno.-Penco</t>
  </si>
  <si>
    <t>Registro fotográfico. Sernapesca no lo vio en terreno</t>
  </si>
  <si>
    <t>Día 21.08.2017 PUC/HPP van a terreno pero no lo encuentran. Se fue al mar al parecer</t>
  </si>
  <si>
    <t xml:space="preserve">Lesión atribubuible a enmalle región posterior </t>
  </si>
  <si>
    <t>26.08.2017</t>
  </si>
  <si>
    <t>Waleria Astorga</t>
  </si>
  <si>
    <t>20.09.2017</t>
  </si>
  <si>
    <t>Vuelve al mar por sus medios en el mismo lugar</t>
  </si>
  <si>
    <t>Animal vuelve al mar por sus medios en mismo lugar</t>
  </si>
  <si>
    <t>Herida cola. Posible mordedura</t>
  </si>
  <si>
    <t>22.09.2017</t>
  </si>
  <si>
    <t>Liberación por mar</t>
  </si>
  <si>
    <t>Animal liberado por mar frente Caleta Cocholgue</t>
  </si>
  <si>
    <t>Playa Schwager</t>
  </si>
  <si>
    <t>Especie de peladura antigua</t>
  </si>
  <si>
    <t>30.09.2017</t>
  </si>
  <si>
    <t>Animal enviado a la USS para rehabilitación</t>
  </si>
  <si>
    <t>2017-54-19</t>
  </si>
  <si>
    <t>Sector Coihuin</t>
  </si>
  <si>
    <t>43.19"</t>
  </si>
  <si>
    <t xml:space="preserve"> 72°</t>
  </si>
  <si>
    <t>52'</t>
  </si>
  <si>
    <t>20.12"</t>
  </si>
  <si>
    <t>El día 05-07-2017, se recibe llamada por parte del usuario Ramses Venegas Roig, RUT: 18.626.008-2, quien realiza avistamiento de lobo marino en la playa del sector Coihuin a las 14:30 horas aproximadamente. El usario se queda cuidando al lobo a una distancia prudente para que los perros de la zona no lo ataquen, hasta nuestra llegada. Al momento de llegar (15:30 horas app) al sector nos comenta el usario que el lobo se encuantra sin moverse de su sitio desde que él lo avistó. El lobo se encontraba en la playa aproximadamente a 500 metros desde el camino (en ese momento había marea baja). Al acercarnos al especimen, se observó que se encontraba muy activo y respondía a estímulos, sin embargo presentaba una lesión del tipo perforación en la maxila superior derecha, con compromiso de tejido blando, óseo y mucosa de la conjuntiva palpebral del ojo derecho. Éste fue capturado con la ayuda de una red y un atrapa perros para poder inmovilizarlo y los escudos de protección, e ingresarlo a la caja habilitada para este tipo de eventos. Posteriormente fué trasladado (17:00 horas app.) a las dependencias de la Universidad San Sebastián para su evaluación y recuperación. La persona que recepciona al lobo marino fue Don Carlos Galindo, quien firma el acta de entrega y custodia de especie marina protegida.</t>
  </si>
  <si>
    <t>Marcelo González - Laura Díaz</t>
  </si>
  <si>
    <t>2017-54-20</t>
  </si>
  <si>
    <t>Estructura de cemento en Transmarko</t>
  </si>
  <si>
    <t xml:space="preserve">El día 07-07-2017 a las 09:30 horas, se recibe llamada por parte del usuario Claudia Monsalve, RUT: 10.499.062-2, quien realiza avistamiento de lobo marino herido dentro de las instalaciones de Transmarko.  Al momento de llegar al sector (10:00 horas app), nos comenta el usario que el lobo se avistó el día 06-07-2017 a las 16:00 horas dentro de las dependencias sobre una estructura de cemento, con una herida hemorragica al rededor del tórax, posteriormente el lobo se sumerge en el agua, apareciendo nuevamente a las 18:00 horas del mismo día. Al observarlo, se evidencia una lesión profunda en piel con extravasación moderada de sangre, desde la zona dorso caudal del torax  hacia ventral, pasando por debajo de la extremidad superior derecha. Respecto a su condición general éste se encontraba activo, atento al medio. La captura fue realizada con la ayuda de una red y los escudos de protección, luego fué ingresado a la caja habilitada para este tipo de eventos. Posteriormente, fué trasladado (11:30 horas app.) a las dependencias de la Universidad San Sebastián para su evaluación y recuperación. La persona que recepciona al lobo marino fue Don Carlos Galindo, quien firma el acta de entrega y custodia de especie marina protegida. Con fecha 10 de agosto se reinserta en Panitao.
</t>
  </si>
  <si>
    <t>Marcelo González - Cristian Cruces - Laura Díaz</t>
  </si>
  <si>
    <t>2017-54-21</t>
  </si>
  <si>
    <t>Estructura de cemento en Oxxean</t>
  </si>
  <si>
    <t xml:space="preserve">El día 07-07-2017 a las 10:00 horas, se recibe llamada Orinana Rojas de la DR quien informa que hay un lobo en el muelle granelero de Oxxean sector de panitao bajo, contacto  Sra. Ana Maria n° celular 942698126 .Cerca de las 10:30 los fiscalizadores   Hans Ossvald y Antonio Salinas se comunica llegan al Puerto Oxxean donde se presentan con la Sra Ana Maria quien instruye al guardia que los lleve al lugar donde se encuentra el lobo.  Al llegar, lobo cria se encuentra al otro lado de la reja en los roquerios,activo, se realiza una inspeccion del sector y del lobo por lo que se decide dar la vuelta por los roquerios y utilizar la red. (Foto 1) Respecto a su condición general éste se encontraba activo, atento al medio . La captura fue realizada con la ayuda de una red (Foto 2), se levanta por sobre la reja con  el apoyo de trabajadores del puerto, luego es llevado a la camioneta donde es ingresado a la caja habilitada para este tipo de eventos (Foto 4). Posteriormente, fué trasladado (11:30 horas app.) a las dependencias de la Universidad San Sebastián para su evaluación y recuperación. 
</t>
  </si>
  <si>
    <t>Hans Ossvald-Antonio Salinas</t>
  </si>
  <si>
    <t>2017-54-22</t>
  </si>
  <si>
    <t>agua</t>
  </si>
  <si>
    <t>En base de las aletas presenta heridas por roce, ademas una de sus pata no la afirma bien.</t>
  </si>
  <si>
    <t>Unos lugareños se percatan que en el frontis de su casa a  unos 20 mts aprox hay una red de pesca artesanal en el agua, en donde visualizaron un animal, deciden investigar y se encuentran con un Pinguino enredado por lo que uno de ellos se mete al agua para rescatarlo, debiendo cortar parte de esta red, ya que el animal habia estado batallando para poder salir, luego en tierra le terminan de sacar los restos de plastico que tenia por todo su cuerpo, ahi pudieron ver las lesiones que se habia realizado por el roce de la malla, devido a esto deciden llevarla a la oficina Sernapesca Hornopiren, pero para poder transportarla le colocan un bosal en el pico para que no los picoteara, de esta forma la trasladan a la oficina Sernapesca TAMAR GAETE  y EDUARDO PEREZ . Posteriormente funcionarios de Sernapesca Pto Montt retiran al ejemplar para derivarlo a la USS. El ejemplar fué operado por fractura, pasado unos días fallece el 4 de agosto.</t>
  </si>
  <si>
    <t>Ossvald, Hans- Villarroel, Marcelo</t>
  </si>
  <si>
    <t>2017-54-23</t>
  </si>
  <si>
    <t xml:space="preserve">El día 14-07-2017 a las 10:00 horas, el Sr. Eduardo Lemus solicta funcionarios para el resacte de un lobo en el sector de Pucatrihue comuna de Osorno por lo que procede el funcionario Miguel Muñoz y Antonio Salinas.Al llegar a la playa de Pucatrihue se encuantra personal de la Oficina de Osorno quienes informan que el lobo se encuentra en playa desde dia anterior desde las 20 hrs app., luego se procede a cargar el lobo en la jaula y colocado en la camioneta . Posteriormente, es trasladado (16:30 horas app.) a las dependencias de la Universidad San Sebastián para su evaluación y recuperación. 
</t>
  </si>
  <si>
    <t>Miguel Muñoz-Antonio Salinas</t>
  </si>
  <si>
    <t>2017-54-24</t>
  </si>
  <si>
    <t>Usuarios reportaron lobo varado que estaba siendo atacado por perros en el sector de Pelluhuin, al concurrir al lugar se verifico que el animal presenta heridas en las aletas producto de ataques de perros. Se capturo y traslado a las dependencias de las USS. Pasado una hora luego de aplicación de tratamiento el ejemplar fallece quedando provisoriamente en la USS (cámara de frio).</t>
  </si>
  <si>
    <t>Edith Contreras</t>
  </si>
  <si>
    <t>2017-54-25</t>
  </si>
  <si>
    <t>Bajo plantas de jardin</t>
  </si>
  <si>
    <t>La actividad de rescate se realiza entre las 21:30 y 23:30 horas en vehiculo particular con apoyo de Carabineros y en comunicación entre estos y la Onemi. Se decide realizar rescate ya que de nivel central se contacta para emitir una respuesta del servicio. La actividad estuvo presente personal de Gestión Ambiental. Luego de recuperado el ejemplar fue trasladado a dependencias de la Univerisdad San Sebastian para chequeo y diagnostico del animal, el cual va a ser monitoreado por personal del servicio.</t>
  </si>
  <si>
    <t>Carabineros</t>
  </si>
  <si>
    <t>Hans Ossvald - Eduardo Lemus.</t>
  </si>
  <si>
    <t>2017-64-06</t>
  </si>
  <si>
    <t xml:space="preserve">Sector Punta Lapas </t>
  </si>
  <si>
    <t>WG 84</t>
  </si>
  <si>
    <t>Secreción ocular purulenta bilateral, además se observa compromiso respiratorio con expectoración de flemas.</t>
  </si>
  <si>
    <t>Inhumanación</t>
  </si>
  <si>
    <t>Se acude a rescatar a un ejemplar de  lobo marino luego de ser encontrado en el sector costero Punta Lapas. Inicialmente 2 jóvenes (Jose Salas y Kilian Cardenas), del sector avistan al lobo por lo cual se comunican con la Autoridad Marítima la cual informa al Servicio del ejemplar varado. El animal corresponde a un ejemplar juvenil de lobo marino común (Otaria flavescens) de unos 124 cm de longitud y 20 kg de peso aprox. Posteriormente se realiza traslado al laboratorio del Servicio para evaluación médica respectiva y se constata que el ejemplar presenta secreción ocular purulenta bilateral, además se observa compromiso respiratorio con expectoración de flemas. Se le entrega cuidados primarios se trata de hidratar vía oral con suero, no obteniéndose una buena respuesta, por lo que, se le inyectan 500 ml SC de suero fisiológico al 0.9%, además se administran antibiótico y antiinflamatorio. Se mantiene en lugar temperado y se le ofrece alimento pero no responde a los estímulos. Durante la Jornada del 26-07-2017 a las 08:30 hrs se detecta que el ejemplar fallece, por lo que, se procedió a disponer el cuerpo en el sector de la playa de Chaiguao en coordenadas Latitud 43º6`57´´ y longitud 73º36´38´´.</t>
  </si>
  <si>
    <t>Natalia Cámpora - Alejandro Madariaga</t>
  </si>
  <si>
    <t>2017-54-27</t>
  </si>
  <si>
    <t>31-08-2017 FALLECE</t>
  </si>
  <si>
    <t>Se recibe el llamado de un médico sr Allende, del CESFAM de Quemchi, quien indica que encontró al ejemplar en la playa, con una extremidad ( tibia) muy inflamada, por lo que se procedió a retirarlo y derivarlo a la USS. El ejemplar ingresó el 18 de agosto y el diagnóstico incluyó una aspergilosis. El 31 de agosto fallece. En tránsito en la cámara de la USS.</t>
  </si>
  <si>
    <t>2017-54-26</t>
  </si>
  <si>
    <t>Posee una lesión en el ojo</t>
  </si>
  <si>
    <t>El 8 de agosto se recibe el llamado de la Usuaria Marcela Rodríguez Cueva, quien trabaja en una empresa del sector. El ejemplar fue traslado a la USS a fin de ser tratado, se le realizan los exámenes, el ejemplar presenta lesión en un ojo  por perdigones. El ejemplar se encuentra bien de ánimo y es liberado el 5-9-2017.</t>
  </si>
  <si>
    <t>2017-62-35</t>
  </si>
  <si>
    <t>03.08.17</t>
  </si>
  <si>
    <t>Punta Cuem</t>
  </si>
  <si>
    <t>52,9</t>
  </si>
  <si>
    <t>1,98</t>
  </si>
  <si>
    <t>Orificio en el cuello</t>
  </si>
  <si>
    <t>29,6</t>
  </si>
  <si>
    <t>52,5</t>
  </si>
  <si>
    <t>Se encuentra un lobo marino muerto de bastante data. Estaba siendo comido por aves carroñeras, Se hace inhumación en la misma playa de Punta Cuem, Comuna Quinchao.</t>
  </si>
  <si>
    <t>Rodolfo Ortega V y Pedro Miranda M.</t>
  </si>
  <si>
    <t>2017-62-36</t>
  </si>
  <si>
    <t>07.08.17</t>
  </si>
  <si>
    <t>Playa Este Detif</t>
  </si>
  <si>
    <t>03,4</t>
  </si>
  <si>
    <t>31,6</t>
  </si>
  <si>
    <t>56,5</t>
  </si>
  <si>
    <t>23,9</t>
  </si>
  <si>
    <t>Mientras se fiscalizaba el estado de playa sucia en el sector de Detif, se encontró muerto un lobo marino. Se realiza inhumación en el sector de Punta Lima, Isla Lemuy, Comuna de Puqueldón.</t>
  </si>
  <si>
    <t xml:space="preserve">Rodolfo Ortega V., y Pedro Miranda M. </t>
  </si>
  <si>
    <t>2017-62-37</t>
  </si>
  <si>
    <t>17,2</t>
  </si>
  <si>
    <t>34,6</t>
  </si>
  <si>
    <t>Mientras se fiscalizaba el estado de playa sucia en el sector de Punta Lima, se encontró el esqueleto de un lobo marino. Se realiza inhumación en el sector de Punta Lima, Isla Lemuy, Comuna de Puqueldón.</t>
  </si>
  <si>
    <t>2017-62-38</t>
  </si>
  <si>
    <t>Putique, Achao</t>
  </si>
  <si>
    <t>2,4</t>
  </si>
  <si>
    <t>Presenta la parte de cola sin plumas.</t>
  </si>
  <si>
    <t>Reserva marina Pullinque</t>
  </si>
  <si>
    <t>Se recibe llamada el día 13-08-17, indicando que en la subcomisaria de Achao, se encontraría un pinguino rescatado por un turista. Este habría sido encontrado en playa del sector Putique, Achao alrededor de las 15:00 horas. La persona lo entregó a carabineros a las 16:00 hrs. Posteriromente el Servicio se hace presente en la Subcomisaría para trasladar al Pinguino de Humboldt con destino intermedio casa del Jefe de oficina Castro, Sr. Ivan Oyarzún. El día 14-08-17, se procede a llevar el pinguino a la reserva marina Pullinque, en donde queda en observación y tratamiento de parte de los veterinarios de Chiloé Silvestre. El ejemplar fallece el 19 de agosto en la reserva Pullinque.</t>
  </si>
  <si>
    <t>Bernardita Silva, Carina Maldonado y Roberto Joo A.</t>
  </si>
  <si>
    <t>2017-58-05</t>
  </si>
  <si>
    <t>Recuperación 30,08,17</t>
  </si>
  <si>
    <t>Se rescata lobo marino juvenil en playa San José al lado de Yoma la Portada, fue visto por personal de fiscalización del Servicio, se procede al rescate para posteriormente trasladarlo a la universidad san sebastian. Se encuentra en observación.</t>
  </si>
  <si>
    <t>sí</t>
  </si>
  <si>
    <t>2017-58-04</t>
  </si>
  <si>
    <t>Se rescata lobo marino juvenil, se encuentra en malas condiciones, fallece en la noche, se procede a la inhumación en playa Aguantao comuna de Calbuco.</t>
  </si>
  <si>
    <t>2017-62-39</t>
  </si>
  <si>
    <t>Lincay</t>
  </si>
  <si>
    <t>39'</t>
  </si>
  <si>
    <t>04"</t>
  </si>
  <si>
    <t>40'</t>
  </si>
  <si>
    <t>43"</t>
  </si>
  <si>
    <t xml:space="preserve">Terao, Chonchi. </t>
  </si>
  <si>
    <t>Se encontró pingüino juvenil de magallanes en centro Lincay de Marine Harvest, comuna de Puqueldón. Se realizó inhumación en sector Terao, Chonchi al día siguiente.</t>
  </si>
  <si>
    <t>Rodolfo Ortega, Nicolás Nieto, Pedro Miranda, Carina Maldonado</t>
  </si>
  <si>
    <t>2017-78-006</t>
  </si>
  <si>
    <t>LAS CHILCAS</t>
  </si>
  <si>
    <t>REINSERCION</t>
  </si>
  <si>
    <t>A LAS 10:00 DE LA MAÑANA SE RECIBE LLAMADO DE USUARIO PARA INFORMAR LA PRESENCIA DE UN LOBO MARINO EN SU PREDIO, SEÑALANDO QUE EL LOBO APARECIO A LAS 09:00 AM. AL LLEGAR AL LUGAR SE CONSTATO LA PRESENCIA DEL EJEMPLAR EL CUAL PESABA 200 KG APROX. Y CON UNA LONGITUD DE 1.50 M. CABE SEÑALAR QUE EN LUGAR SE ENCONTRABA  CARABIEROS RESGUARDANDO EL LOBO. LUEGO DEL MEDIO DIA LLEGA APOYO DE LAS OFICINAS DE PUERTO MONTT Y CALBUCO CON UNA JAULA ADECUADA AL TAMAÑO DEL EJEMPLAR. FINALMENTE ES CAPTURADO SIENDO TRASLADADO A LA CALETA DE ASTILLERO DONDE FUE LIBERADO</t>
  </si>
  <si>
    <t>NABI NAVARRO ANDRADE</t>
  </si>
  <si>
    <t>2017-78-007</t>
  </si>
  <si>
    <t>Se acude a verificar varamiento de lobo en sector las chilcas a orillas de rio Maullín. Encontrandose al ejemplar en la entrada de una casa habitada. Los moradores señalan que llego en horas de la mañana subiendo por la playa que esta a unos 100 M. de la casa.No presenta heridas visibles de ningun tipo. Baja respuesta a estimulos. poteriormente se traslada al ejemplar a la Universidad San Sebastian para su evaluación.</t>
  </si>
  <si>
    <t xml:space="preserve">Costanera </t>
  </si>
  <si>
    <t>Via publica</t>
  </si>
  <si>
    <t>13.09.2017</t>
  </si>
  <si>
    <t>Junto al funcionario Mrcelo Villarroel, se acude al aviso de un lobo marino que se encontraba en la costanera de Pto Montt, el ejemplar era resguardado por funcionarios de Carabineros y fue derivado a la USS para su cuidado y atención.</t>
  </si>
  <si>
    <t>Hans Ossvald- marcelo Villarroel</t>
  </si>
  <si>
    <t>2017-54-28</t>
  </si>
  <si>
    <t xml:space="preserve">Caleta La Arena </t>
  </si>
  <si>
    <t>Luego de la necropsia de encuentra abdomen con orificio, el cual pudiera ser atribuido a un elemento externo.</t>
  </si>
  <si>
    <t>15.09.2017</t>
  </si>
  <si>
    <t>Deceso</t>
  </si>
  <si>
    <t>Pingüino juvenil es retirado desde caleta La Arena y posteriomente trasladado hacia dependencias de Universidad San Sebastián, finalmente el animal muere posterior a exámen radiográfico. La necropsia realizada indica que el ejemplar indica que el estómago estaría perforado. Queda en cámara de la USS provisoriamente.</t>
  </si>
  <si>
    <t>Fernanda Fowlds - Marisol Romero</t>
  </si>
  <si>
    <t>2017-54-29</t>
  </si>
  <si>
    <t>CHINQUIHUE</t>
  </si>
  <si>
    <t>Empresa Transmarko</t>
  </si>
  <si>
    <t>Junto al Sr Lemus, se realiza inspección y relocalización de lobo marino común ( juvenil), que se encuentra en empresa Transmarko.</t>
  </si>
  <si>
    <t>Marisol Romero- Eduardo Lemus</t>
  </si>
  <si>
    <t>2017-64-07</t>
  </si>
  <si>
    <t>Candelaria</t>
  </si>
  <si>
    <t>CAMINO PAVIMENTADO</t>
  </si>
  <si>
    <t>Se realizó rescate de Lobo marino (Otaria flavescens) en sector candelaria posterior al llamado del usuario Francisco Torres. Al llegar al lugar se recorre todo el borde costero percatándonos de la presencia de un ejemplar de lobo marino en el camino del sector candelaria junto a 2 personas que se movilizaban por el sector. Se procede a contener al ejemplar y trasladarlo a la oficina Sernapesca Quellón. Se realiza examen clínico y posteriormente se aplica terapia antibiótica y antiinflamatoria. El día 11/9/2017 corroborando su estado de salud el cual nos da indicios de una posible neumonía se realizó traslado de Lobo al centro de conservación de la biodiversidad; Chiloé Silvestre, en la reserva Pullinque.</t>
  </si>
  <si>
    <t>Cristian Alejandro Jara Medina</t>
  </si>
  <si>
    <t>AY-014-2017</t>
  </si>
  <si>
    <t>campo</t>
  </si>
  <si>
    <t>Por llamado telefónico de carabineros de Chile, se acude al sector Río Los Palos ante la presencia de un popito en un campo del sector cercano al río, el ejemplar se encuentra en buena condición corporal, atento al medio y sin heridas visibles. Se reinserta en sector bahía acantilada.</t>
  </si>
  <si>
    <t>Carabineros de Chile Puerto Aysén</t>
  </si>
  <si>
    <t>AY-015-2017</t>
  </si>
  <si>
    <t>pasarelas de tortel</t>
  </si>
  <si>
    <t>Se registró al lobo en el sector playa ancha de Tortel, es lugar habitado a eso de las 8 de la noche del día 31 de agosto, durante la mañana del día 1 de septiembre el animal se metió a una bodega, por lo que se me llamo para intervenir,. este no presentaba heridas ni síntomas de estar enfermo, por lo tanto se le dejo descansar en el lugar, durante horas de la tarde el animal sale de la bodega y retorno al mar.</t>
  </si>
  <si>
    <t xml:space="preserve">Ricardo Borquez Quintana </t>
  </si>
  <si>
    <t>AY-016-2017</t>
  </si>
  <si>
    <t>Isla Traiguen</t>
  </si>
  <si>
    <t>en el mismo lugar, se retira al dia siguiente del varamiento</t>
  </si>
  <si>
    <t xml:space="preserve">Personal del centro traiquén observan en playa cercana a la concesión del centro RNA 110809, de la empresa Australis Mar, un lobo marino juvenil. Estuvo todo el día en el sector, para desaparecer al otro día.            </t>
  </si>
  <si>
    <t>Mauricio L´Huissier Hofmann, Analista de Medio Ambiente, Empresa Australis Mar.</t>
  </si>
  <si>
    <t>El 07 de julio se recibe llamado de Carabineros de Chile, Retén Agua Fresca informando de un pingüino rey herido en el kilómetro 44,5 sur. Por disponiblidd funcionaria y por hora de la notificación (17:00Hrs), se posterga la visita en espera de horas luz, realizando la visita el sábado 08 de julio a las 09:00 horas, llegando al sector informado encontrando sólo huellas del animal el que recorrió el sector a lo menos por 50m, sin evidencias de haber sido capturado o trasladado del sector (huellas de entrada y salida al mar). se anexan fotografías de las huellas.</t>
  </si>
  <si>
    <t>Muelle Artesanal</t>
  </si>
  <si>
    <t>Individuo presenta herida en su parte posterior, responde a estimulos, costo atraparlo, responde agresivamente al tratar de examinarlo</t>
  </si>
  <si>
    <t>Pingüino papua</t>
  </si>
  <si>
    <t>Pygoscelis papua</t>
  </si>
  <si>
    <t>Agua fresca</t>
  </si>
  <si>
    <t>16/07/2017 se deja a resguardoi en oficina SNP</t>
  </si>
  <si>
    <t>Se recibe llamado de particulares, avisando de presencia de un pingüino en sector de agua fresca y que mucha gente se estaba reuniendo. Al llegar se encuentra pingüino de papua en buenas condiciones, descansando en la playa, la persona que dio aviso se quedó cuidandolo, ya que segun indica habia personas molestando el animal para que se mueva.</t>
  </si>
  <si>
    <t>Camino a Puerto Bories</t>
  </si>
  <si>
    <t>24.07.17</t>
  </si>
  <si>
    <t>No se puede realizar necropsia por el avanzado estado de descomposición y se entierra en el mismo lugar debido a su tamaño y peso, que dificultan su manejo</t>
  </si>
  <si>
    <t>Muelle Asmar P. Arenas</t>
  </si>
  <si>
    <t>Muesoe MHN Río Seco</t>
  </si>
  <si>
    <t>Se recibe llamado en DR notificando la presencia de un lobo fino muerto en la rampa menor de Asmar, Sector 3 Puentes en la ciudad de Punta Arenas. El individuo se encontraba muerto sin leiones visibles a tribuibles a actividad humana. Los restos fueron entregados al Mueso de Historia Natural de Río Seco, quedando a la espera del acta de entrega correspondiente a este ejemplar.</t>
  </si>
  <si>
    <t>Camino a Dumaistre</t>
  </si>
  <si>
    <t>Presenta perforaciones que no se puede determinar si son natuales o artificiales</t>
  </si>
  <si>
    <t>Rio los ciervos</t>
  </si>
  <si>
    <t>Se recibe llamado de particular, informado que en sector de rio los ciervos (al sur de punta arenas) habria lobo muerto, no se pudo contara al denunciante para recabar mayores antecedntes al respecto u obtener una ubicación mas precisa. De todas fromas se concurre al sector donde se consulta a transeuntes y se recorre el sector costero sin encontra a alguien que sepa de la denuncia  o al ejemplar en cuestión</t>
  </si>
  <si>
    <t>Km 37,7 Sector Agua Fresca</t>
  </si>
  <si>
    <t>9.68</t>
  </si>
  <si>
    <t>48.29</t>
  </si>
  <si>
    <t>Se recibe llamado de capitania de puerto PA, informado que un particular informó de un pinguino en sector Agua fresca Km 37,7 sur, se contacta usaurio quien indica que encontró pingüino pequeño en buenas condiciones a orilla de camino, por lo que lo toma y lo deja en la playa, no evidenciaba heridas o problemas. Se concurre al sectro a verificar, no encontrano el animal en el sector, la denuncia es corroborada por carabienros del reten de agua fresca ocn quein se pasa con recabar antecedentes.</t>
  </si>
  <si>
    <t>sector obstrucción</t>
  </si>
  <si>
    <t>El individuo queda durante el fin de semana en observación para seguir su evolución, recibe alimento sin problemas, recupera su actividad y estado animico y se decide su liberación</t>
  </si>
  <si>
    <t>Cerca de costanera Natales</t>
  </si>
  <si>
    <t>El individuo es capaturado y llevado a dependencias de la oficina para su evaluación constatando su buena condición corporal y animica por lo que se decide su liberación fuera del radio urbano</t>
  </si>
  <si>
    <t xml:space="preserve">Terminal Pesquero </t>
  </si>
  <si>
    <t>Estacionamiento terminal pesquero</t>
  </si>
  <si>
    <t xml:space="preserve"> Roderich Barría Quintana</t>
  </si>
  <si>
    <t>costanera con maipu</t>
  </si>
  <si>
    <t>39.58</t>
  </si>
  <si>
    <t>16.14</t>
  </si>
  <si>
    <t>Se recibe denuncia por presencia de pingüino en sector costanera en pta arenas, se ocncurre a costanera ocn maipu, donde particuñares tenian a resguardo pingüino magallanico herido, en el cuello, falta piel y hay musculos expuestos, se lleva ala oficina para qeu sea evaluado por M. veterianio.</t>
  </si>
  <si>
    <t>Santiago Astete</t>
  </si>
  <si>
    <t>Km 7 S, Varadero Maldonado</t>
  </si>
  <si>
    <t>Retorno al mar</t>
  </si>
  <si>
    <t xml:space="preserve">        El animal se encontraba en muy malas condiciones, excesivamente flaco. No reacciona a la presencia humana. Corresponde a un ejemplar hembra muy vija. Se visita en la mañana y tarde del 27.09.2017. Se vuelve a visitar el 28.09.17 sin que se observen cambios. En visita de la encargada de acuicultura, en la tarde del jueves 28.09.2017, el animal se había ido al mar, sin observarse rastros del mismo. En las visitas se socializa el tema de resguardo ante fauna silvestre y la necesidad de dejar tranquilos a los animales que salen a descansar o enfermos.</t>
  </si>
  <si>
    <t>Jorge Sierpe - Antonio Arriagada - Pilar Godoy</t>
  </si>
  <si>
    <t>Playa costado Muelle Niebla</t>
  </si>
  <si>
    <t>Presenta una serie de mordidas y picoteos atribuibles a animales carroñeros y aves.</t>
  </si>
  <si>
    <t>Se encuentra cadaver de lobo marino comun, en playa ubicada a un costado del muelle de Niebla. Presenta un estado de descomposicion de varios dias. Cadaver sin rostro y ojos producto del actuar de carroñeros. Ademas se observa mordidas y picadas de aves y animales en general en todo el cuerpo.</t>
  </si>
  <si>
    <t>Costanera Corral</t>
  </si>
  <si>
    <t>Loberia Sectro huiro</t>
  </si>
  <si>
    <t xml:space="preserve">EJEMPLAR HEMBRA DE LOBO MARINO COMÚN. SE ENCUENTRA DESCANZANDO Y ALGO DESORIENTADA EN SECTOR DE COSTANERA DE CORRAL (COSTADO DE TERMINAL DE PASAJEROS). SIN HERIDAS VISIBLES Y CON NORMAL ACTIVIDAD Y RESPUESTAS. SE TRASLADA A LAS 13:00 HRS A SECTRO HUIRO DONE FINALMENTE ES LIBERADO FRENTE A LA LOBERIA (14:30 HRS). </t>
  </si>
  <si>
    <t>Sector Cutipay</t>
  </si>
  <si>
    <t>Piedraplen</t>
  </si>
  <si>
    <t>Huiro, Corral</t>
  </si>
  <si>
    <t>El ejemplar se encuentra  el 19.08.17 tras fuerte temporal en Puente Cutipay, Camino a Niebla, Incluso en calzada vehicular. Ante llamado se concurre y efectua precedimiento de rescate. Se observa poco activo, sólo con peuqeña lesión en un ojo (ojo nublado). Se traslada a Cerefas de la Uach donde a los dias le inician traamiento por Neumonía. Se libera el 04.09.17, en lobería Huiro donde responde mu activo e incorpora a la Colonia</t>
  </si>
  <si>
    <t>Christian Hinrichsen</t>
  </si>
  <si>
    <t>Sector Gob Maritima</t>
  </si>
  <si>
    <t>Ejemplar varado presenta una condicion corporal normal, muy activo y en buen estado, se deduce que pudo haber venido desde la caleta o la lobera artificial que se encuentra en el faro del puerto de Arica, por lo que se deja en este ultimo lugar. Se monitorea un par de horas el mismo dia y un dia despues pero no aparece en nigun lugar ni tampoco se reciben llamados al respecto.</t>
  </si>
  <si>
    <t>Sector Puntilla Chinchorro</t>
  </si>
  <si>
    <t>desde la traquea (y desde el conducto que quedo debido al corte de cabeza)</t>
  </si>
  <si>
    <t>Ejemplar varado sin cabeza pero todo el cuerpo restante en condiciones normales, no presenta heridas ni rastros de mordeduras. Se encuentran dos ejemplares de la misma especie solo difiere el peso y el tamaño, se informa el otro ejemplar en la proxima ficha de varamiento, y ambas son enterradas en vertedero municipal.</t>
  </si>
  <si>
    <t xml:space="preserve">muestra de piel desde eingle (aletas inferiores) y bajo aletas superiores </t>
  </si>
  <si>
    <t>Ejemplar varado sin cabeza pero todo el cuerpo restante en condiciones normales, a diferencia de la anterior esta tiene 10 cm mas de largo de caparazon, y 11 cm mas de ancho, y al igual que la anterior, no presenta heridas ni rastros de mordeduras.</t>
  </si>
  <si>
    <t>sangre desde el interior del orificio que quedo por el corte de la cabeza</t>
  </si>
  <si>
    <t xml:space="preserve">Al igual que los 2 ejemplares anteriores, este varamiento tiene similares caracteristicas que el anterior, sin cabeza y con el cuerpo intacto, ademas de producirse en el mismo sector. Ejemplar es enterrado en vertedero municipal. </t>
  </si>
  <si>
    <t>desembocadura Rio San Jose</t>
  </si>
  <si>
    <t>No presenta el caparazón y esta completamente desgarrada</t>
  </si>
  <si>
    <t>cuerpo completamente desgarrado</t>
  </si>
  <si>
    <t xml:space="preserve">se deja en el lugar </t>
  </si>
  <si>
    <t xml:space="preserve">Ejemplar encontrado completamente desgarrado, sin cabeza ni caparazón, presumiblemente por la acción de terceros, asi como tambien, existe la posibilidad de que puedan haber actuado carroñeros como Catarthes aura. Se procede a llamar a aseo y ornato para su retiro </t>
  </si>
  <si>
    <t>Playa chinchorro</t>
  </si>
  <si>
    <t>Se entierra</t>
  </si>
  <si>
    <t>Ejemplar encontrado completamente desgarrado, sin cabeza ni extremidades, solo presenta parte del plastron y caparazón con algunos organos descompuestos en su interior, se procede enterrar.</t>
  </si>
  <si>
    <t>sin cabeza</t>
  </si>
  <si>
    <t>En herida del desgarro de cabeza</t>
  </si>
  <si>
    <t>Ejemplar encontrado sin cabeza, en descomposicion y con mucho olor caracteristico de aquello, no presenta otro tipo de heridas, no se encontraba marcada, y con sus extremidades intactas. Es derivada al vertedero municipal en donde es enterrada.</t>
  </si>
  <si>
    <t>sin un globo ocular, piel quemada y descascarada</t>
  </si>
  <si>
    <t>se observan secreciones que emanan desde la boca, de colol rojo a anaranjado</t>
  </si>
  <si>
    <t>Ejemplar es encontrado integramente, salvo sin un globo ocular que posiblemente puede haber servido de alimento para carroñeros. Tambien se observa la piel descascarada. Tenia olor caracteristico de descompósicion (muy fuerte) y algunas cicatrices en su cuerpo.</t>
  </si>
  <si>
    <t>se observan organos internos que se asoman desde el vientre</t>
  </si>
  <si>
    <t>desde una herida ventral de color anaranjado</t>
  </si>
  <si>
    <t>Ejemplar encontrado entero, con algunos órganos salidos al exterior, por la parte superior de la extremidad inferior derecha, con olor muy caracteristico de la descomposición, con caparazon completo pero descascarado.</t>
  </si>
  <si>
    <t xml:space="preserve">se observan lesiones </t>
  </si>
  <si>
    <t>Ejemplar encontrado entero pero sin la cabeza, asi como también, sin algunas partes blandas (desgarro). Se identifica olor caracteristico de la descomposición.</t>
  </si>
  <si>
    <t>Ejemplar encontrado entero, incluyendo su caparazón, pero sin la cabeza ni sus extremidades superiores, se identifica olor característico de la descomposición. Debido a su estado de descomposición es llevado al vertedero municipal.</t>
  </si>
  <si>
    <t>Sangre y secreciones que salen a la superficie debido a que cuerpo no tiene cabeza. Secrecion color  cafe</t>
  </si>
  <si>
    <t>Ejemplar encontrado entero, salvo su cabeza, la cual es evidente el desgarro, se identifica olor característico a descomposicion. Es importante destacar que se encontraron varados, incluyendo este ejemplar, tres tortugas en el mismo dia y practicamente a la misma hora, Igualmente, debido a su estado de descomposicion es llevado al vertedero municipal.</t>
  </si>
  <si>
    <t>Encontrada en el mar por pescadores artesanales (Sector Puntilla Chichorro)</t>
  </si>
  <si>
    <t>Tortuga es encontrada con su cuerpo integro y con algunas señales que indicaron que la data de muerte no era tan extensa (con leve olor a descomposición). Ejemplar es puesto en custodia de la Universidad Arturo Prat (UNAP)</t>
  </si>
  <si>
    <t xml:space="preserve">Playa Las Machas </t>
  </si>
  <si>
    <t>Lesiones, posiblemente por carroñeros y desgarro de la cabeza</t>
  </si>
  <si>
    <t>Tortuga encontrada  sin cabeza, y con heridas en sus partes blandas posiblemente de carroñeros, con caparazón pero con el esmalte de este descascarado, olor característico de descomposición, es derivada al vertedero.</t>
  </si>
  <si>
    <t xml:space="preserve">Ejemplar varado se observa con cabeza colgando y algunos "colgajos" del mismo sector. Olor característico de la descomposición, es llevado al vertedero municipal. </t>
  </si>
  <si>
    <t xml:space="preserve">En basurero de la playa </t>
  </si>
  <si>
    <t xml:space="preserve"> sin cabeza </t>
  </si>
  <si>
    <t>secreciones que emanan desde el interior donde no se encuentra la cabeza, igualmente se observa un poco de sangre</t>
  </si>
  <si>
    <t>Tortuga encontrada en el basurero de la playa, debido a que la empresa contratada para estos efectos ya la habia recogido. Ejemplar se encontraba sin cabeza pero con el cuerpo integro, ya con olor característico y con sus extremidades integras.</t>
  </si>
  <si>
    <t>IFOP</t>
  </si>
  <si>
    <t xml:space="preserve">Tortuga encontrada prácticamente sin partes blandas, debido a que solo se encontraba parte de sus extremidades inferiores. De la parte superior no tenia nada, encontrandose parte del cuerpo y organos solo desde la parte media del cuerpo (interior del caparazón). Es puesta en custodia al Instituto de Fomento Pesquero (IFOP) de Arica  </t>
  </si>
  <si>
    <t>Que salen desde el desgarro de la cabeza. Secreción café clara y como clara de huevo. Se observa sangre</t>
  </si>
  <si>
    <t>Tortuga encontrada con la cabeza colgando y "colgajos" del mismo sector, con sus extremidades enteras y caparazón y plastron integros. En descomposicion. Es entregada en custodia al Instituto de Fomento Pesquero IFOP.</t>
  </si>
  <si>
    <t>se observan todas las aletas con heridas, y desgarros, sin cabeza.</t>
  </si>
  <si>
    <t xml:space="preserve">Se observa sangre y secreciones que salen desde el desgarro de la cabeza. Secreción café clara </t>
  </si>
  <si>
    <t>Esta tortuga se encontró sin cabeza, y llama la atención que todas sus aletas tienen heridas y/o desgarros, presentaba su caparazón descolorido y se encontraba en pleno proceso de descomposición. Es entregada en custodia al Instituto de Fomento Pesquero IFOP</t>
  </si>
  <si>
    <t>Sin Cabeza</t>
  </si>
  <si>
    <t xml:space="preserve">Se observa sangre y secreciones que salen desde el desgarro de la cabeza. Secreción café y rojiza </t>
  </si>
  <si>
    <t>Este ejemplar de tortuga se encontró sin su cabeza, mientras que todo el resto del cuerpo estaba integro, sin lesiones ni heridas o cortes. En evidente estado de descomposición, con olor característico, es derivada al Instituto de Fomento Pesquero IFOP. Este varamiento, como los tres anteriores, fueron encontrados el mismo día y a la misma hora, por personal de la empresa de aseo de playa contratada por la municipalidad.</t>
  </si>
  <si>
    <t>Este ejemplar de tortuga se encontro sin su cabeza, pero con todas las demas partes de su cuerpo de manera integra. Se encontró en pleno estado de descomposición.</t>
  </si>
  <si>
    <t>Sector Playa Miramar</t>
  </si>
  <si>
    <t>Sin Cabeza y falta de una extremidad superior (aleta)</t>
  </si>
  <si>
    <t>Se observan secreciones que salen desde el desgarro de la cabeza. De color plomo y café claro</t>
  </si>
  <si>
    <t>Este ejemplar de tortuga se encontró sin su cabeza y sin una de sus aletas delanteras. Además, la otra aleta delantera estaba desgarrada, el caparazón estaba íntegro pero descolorido en su parte central, el cuerpo estaba en pleno proceso de de descomposición (mucho olor característico). Finalmente, es derivada al vertedero municipal, en donde al igual que todas los restos llevados a ese lugar, son enterrados o destruidos.</t>
  </si>
  <si>
    <t>Luego de un llamado efectuado por la autoridad maritima, en donde se nos comunicó la presencia de una tortuga varada en el lugar, se acudio al sector de Playa El Lucho con el fin de constatar el hecho. Al llegar al lugar, se evidenció la presencia de una tortuga completamente desmembrada, sin cabeza, sin caparazón y solo con una aleta (extremidad superior). No se logró identificar la especie debido a lo anteriormente señalado. su disposicion final es el vertedero municipal.</t>
  </si>
  <si>
    <t>Ejemplar se encontraba varado en playa Las Machas y junto a otro ejemplar de la misma especie, presentando una condición corporal normal pero muerto, con secreción blanca en la boca. Fue derivado al Departamento de Biologia de la Facultad de Ciencias de la Universidad de Tarapacá</t>
  </si>
  <si>
    <t>Ejemplar varado presenta heridas en su cuerpo y se observa que pudo haber estado varado hace dia, asi como tambien se infiere que pudo haber sido la "madre" del ejemplar varado a su lado de menor tamaño. Las heridas que presenta se deduce que son de carroñeros y/o mordidas de algun animal marino. Es derivado al vcertedero municipal</t>
  </si>
  <si>
    <t>wgs 83</t>
  </si>
  <si>
    <t>desde el desgarro de la cabeza</t>
  </si>
  <si>
    <t xml:space="preserve">Tortuga decapitada pero con sus demas partes corporales integras, presenta olor caracteristico de descomposicion, y con caparazón aun con esmalte. </t>
  </si>
  <si>
    <t>decapitada</t>
  </si>
  <si>
    <t>Tortuga encontrada decapitada, pero con todas sus demas partes corporales integras, olor característico a descomposición y con caparazón aún con esmalte. Lo particular de los restos de esta tortuga, es que presenta una marca metalica en una de sus aletas superiores, correspondiente a Tortumar de la Universidad Arturo Prat.</t>
  </si>
  <si>
    <t xml:space="preserve">I     N     D     E     T     E     R     M      I      N      A     D     O </t>
  </si>
  <si>
    <t xml:space="preserve">I     N     D    E     T     E     R     M     I     N     A     D     O     </t>
  </si>
  <si>
    <t xml:space="preserve">El varamiento de esta tortuga fue informado mediante una fotografia que se le hizo llegar a la ONG de tortuga verde, la cual nos la hicieron llegar al Servicio (pero en el mes de noviembre). por lo anterior se plasma en este registro (de septiembre) para llevar el orden de lo varado mensualmente, y como se aprecia en aquel registro (fotografia), un tractor se lleva el cadaver de tortuga el cual presumimos es de la empresa de aseo contratada por el municipio para la limpieza de playas </t>
  </si>
  <si>
    <t>muestra cutanea del sector de las aletas superiores (aletas inferiores)</t>
  </si>
  <si>
    <t>muestra cutanea del sector de la Ingle (aletas inferiores)</t>
  </si>
  <si>
    <t>Playa Chanavaya</t>
  </si>
  <si>
    <t>Congelada en CIREMAR</t>
  </si>
  <si>
    <t>Tortuga llegada al centro de rescate el dia viernes 27 de octubre a las 21:30 hrs, traída por marinos de Capitanía de Puerto Patache. Indican que recibieron un llamado del sector playa Chanavaya. Se realiza posta en carretera sector peaje, pasando animal a vehículo de Capitanía de Puerto Iquique que ingresa tortuga a CIREMAR. Sernapesca se hace presente por medio de Médico Veterinaria Sra. Paola Gómez y funcionario Sr. Mauricio Vargas. Se determina hidratar animal con 180 ml de suero glucosado y es dejada en observación hasta el sábado con la pileta a un bajo nivel de agua (pileta cuenta con piso en desnivel lo que facilita el acomodo de la tortuga), se acomoda sobre una colchoneta y tapada con una toalla húmeda. Al otro día (sábado) se encuentra bien durante la mañana donde se le hidrata con 300 ml de suero. Alrededor de las 16:hrs junto a Veterinaria de Sernapesca y académicos de la UNAP. La tortuga presenta reacción ante estímulos. Se decide hacer una radiografía el día lunes a primera hora. Animal presenta capacidad de nado, alrededor de las 21:40 hrs. funcionarios de CIREMAR constatan la aparente muerte del animal; pasadas las 24 horas de observación, se declara el fallecimiento y por instrucción de Sernapesca los restos son congelados mientras se determina el destino final.</t>
  </si>
  <si>
    <t>Jesús Medina / Pedro Faundes (CIREMAR)</t>
  </si>
  <si>
    <t>CENTRO RESCATE UA</t>
  </si>
  <si>
    <t>CARLOS JORQUERA RODRÍGUEZ</t>
  </si>
  <si>
    <t>Playa Petroleras</t>
  </si>
  <si>
    <t>12.10.2017</t>
  </si>
  <si>
    <t xml:space="preserve">Ejemplar macho de tortuga marina, encontrado con lesiones en su caparazón y con incrustaciones de algas y picorocos lo que presupone problemas de boyantes. </t>
  </si>
  <si>
    <t xml:space="preserve">ANTOFAGASTA </t>
  </si>
  <si>
    <t>Poza puerto ATI</t>
  </si>
  <si>
    <t>13.10.2017</t>
  </si>
  <si>
    <t xml:space="preserve">El ejemplar es rescatado desde  el interior de la poza del puerto, con apoyo de funcionarios de la Armada de Chile y trabajadores del Terminal Marítimo quienes informaron sobrela presencia de la tortuga en el lugar de maniobras y transferencia de carga.  </t>
  </si>
  <si>
    <t>Caleta Boy</t>
  </si>
  <si>
    <t>Miguel Peña Chuquimia</t>
  </si>
  <si>
    <t>24.10.2017</t>
  </si>
  <si>
    <t xml:space="preserve">Ejemplar encontrado en sector costero por pescador deportivo, en muy malas condiciones y con incrustaciones en su caparazón.  </t>
  </si>
  <si>
    <t>FERROCARRIL</t>
  </si>
  <si>
    <t>HERIDAS CORTANTE, PROBABLEMENTE POR EFECTO DE METAL DE MUELLE VIEJO</t>
  </si>
  <si>
    <t>SI, PRODUCTO DE LA DESCOMPOSICIÓN</t>
  </si>
  <si>
    <t>avda costanera</t>
  </si>
  <si>
    <t>en poder de transeunte</t>
  </si>
  <si>
    <t>No alcanzo a pasar la noche y fallece al dia siguiente de su rescate, se realiza necropsia en Clinica Veterinaria Municipal de Caldera y no se encontro nada extraño</t>
  </si>
  <si>
    <t xml:space="preserve"> Francisco Soto Erick Burgos</t>
  </si>
  <si>
    <t>Muelle Caleta San Agustín</t>
  </si>
  <si>
    <t>Misma playa</t>
  </si>
  <si>
    <t>El ejemplar amaneció en el muelle de Caleta San Agustín, Punta de Choros.  Se encontraba en buenas condiciones, y sin heridas.  Permaneción durante todo el día descansando, y al amanecer del día siguiente ya no estaba.</t>
  </si>
  <si>
    <t>Muelle pesquero industrial</t>
  </si>
  <si>
    <t>Ejemplar fue encontrado muerto por atropello en muelle industrial de pesquero de Coquimbo.</t>
  </si>
  <si>
    <t>Disposición Puerto Aldea</t>
  </si>
  <si>
    <t>Ejemplar se encontraba agónico en Playa Peñuelas.  Fue evaluado nodetectándose marcar articialiales ni heridas.  Su condición corporal era buena.  Para evitar que fuese atacado popr perros, se le relocalizó en Playa Puerto Aldea, donde llegó muerto.</t>
  </si>
  <si>
    <t>Relocalizado Puerto Aldea</t>
  </si>
  <si>
    <t>Ejemplar encontrado deambulando en la costaneta de Coquimbo, se le intentó devolver al mar, pero no quiso.  Por lo  mismo se le capturó, se llevó alñ centro de rehabilitación de la UCN donde se evaluó como en buena condición, y se relocalizó al día siguiente en la Localidad de Puerto Aldea.</t>
  </si>
  <si>
    <t>Ejemplar encontrado por bañistas en Playa La Herradura, quienes llamaron a Sernapesca.  Se le trasladó a la UCN, donde fue evaluado y alimentado.  Se le tomó muestras de sangre, las que arrojaron condición normal.  Nunca se recuperó del todo, y murió con fecha 27 de octubre. SE le efectuó necropcia, la que no arrejó resultados concretos sobre su causa de muerte.  Su cadaver se dispuso en relleno sanitario de Coquimbo.</t>
  </si>
  <si>
    <t>Muestras de Hígado.</t>
  </si>
  <si>
    <t>Ejemplar varado en playa Peñuelas, sector Casino Enjoy.  Se le trasladó a centro de rehabilitación de la UCN, donde fue evaluado, y dado que no estaba en condición crítica, se le relocalizó en sector Puerto Aldea el mismo día.</t>
  </si>
  <si>
    <t>Ejemplar veró a descansar en Playa La herradura.  Pescadores llamaron a Sernapesca, el que al llegar y tratar de acercarse al ejemplar, este volvió al mar.</t>
  </si>
  <si>
    <t>Centro UCN</t>
  </si>
  <si>
    <t>Ejemplar fue encontrado por turistas, quienes dieron aviso al Servicio.  El ejemplar fue trasladado al centro de la UCN, donde fue evaluado, encontrandose en buenas condiciones, pero en etapa de muda.  Se le mantiene en centro mientras termina proceso de muda.</t>
  </si>
  <si>
    <t>3.5</t>
  </si>
  <si>
    <t>Sernapesca Temuco</t>
  </si>
  <si>
    <t>Ejemplar encontrado muerto en playa.  Se mantuvo congelado en oficina Sernapesca Coquimbo, y enviado con fecha 20/10/2017 por vía aérea a la Dirección Regional de Sernapesca de Temuco para su eshibición en centro de exhibición de dicha dirección regional.  Envia mediante Acta de Entrega en Custodia Nº 2017-20-09.</t>
  </si>
  <si>
    <t>Ejemplar encontrado por pescadores en Playa Los Choros.  No se dio aviso a Sernapesca, pero se subió a una página Facebook las fotografías 10 días despues de ocurrido el varamiento.  Sernapesca se contactó con responsables de dicha página, para obtener mas información.  El ejemplar quedó aparentemente en el mismo sector de varamiento.</t>
  </si>
  <si>
    <t xml:space="preserve">PLAYA DE ROCAS </t>
  </si>
  <si>
    <t xml:space="preserve">HERIDA EN HOCICO </t>
  </si>
  <si>
    <t>PLAYA</t>
  </si>
  <si>
    <t>Por informacion de Capitania de Puerto, indicando que en playa que queda bajo las cabañas ROCAS DEL PIRATA,  hay un lobo varado, se acude al lugar en conjunto con personal de la Capitania de Puerto Quintero, constatando la veracidad de la informacion, se aprecia que el ejemplar se encuentra con  heridas visibles, en hocico y globo ocular, el ejemplar no es posible retirarlo del lugar ya que es de dificil acceso  inicio 11:00 termino 11:45</t>
  </si>
  <si>
    <t>ALGARROBO/CASABLANCA</t>
  </si>
  <si>
    <t>Se observa diarre en la playa</t>
  </si>
  <si>
    <t>Se realiza constatacion de varamiento en playa tunquen encontrando un lobo marino fino el cual se encuentra activo pero con evidencia en playa de tener diarrea, por lo que se decide realizar el rescate del ejemplar y posterior traslado al centro de rescate de la universidad santo tomas.</t>
  </si>
  <si>
    <t>QUINTEROS</t>
  </si>
  <si>
    <t>ANIMAL VIVO ACTIVO</t>
  </si>
  <si>
    <t>TRASLADO A CLINICA</t>
  </si>
  <si>
    <t>POR DENUNCIA RECEPCIONADA NOS TRASLADAMOS AL RESCATE DE UN LOBO (CRIA) EN ROQUERIOS DE PLAYA RITOQUE, ESTE EJEMPLAR SE ENCONTRABA DEBAJO DE UNA ROCA DE DIFICIL ACCESO, UNA VEZ CAPTURADO SE PUDO CONSTATAR QUE EL ANIMAL SE ENCONTRABA EN BUEN ESTADO, COMO MEDIDA DE PRECAUCION SE TRASLADA A LA CLINICA PARA SU RESGUARDO Y DIAGNOSTICO.</t>
  </si>
  <si>
    <t>PLAYA LA BOCA</t>
  </si>
  <si>
    <t xml:space="preserve">ANIMAL AGONIZANDO </t>
  </si>
  <si>
    <t>MUERE EN EL LUGAR</t>
  </si>
  <si>
    <t>EN LA PLAYA</t>
  </si>
  <si>
    <t>SE RECIBE DENUNCIA DE LOBO ADULTO EN MAL ESTADO EN PLAYA LA BOCA AL LLEGAR AL LUGAR CONSTATAMOS QUE EL ANIMAL ESTABA EN MUY MALAS CONDICIONES MUY FLACO Y CON MUCHA PRESENCIA DE PUBLICO PERMANECIMOS EN EL LUGAR POR UN DETERMINADO MOMENTO Y AL RATO FALLECE EN EL MISMO LUGAR.</t>
  </si>
  <si>
    <t>QUEDA EN EL LUGAR</t>
  </si>
  <si>
    <t>EN PLAYA SAN MATEO SE PUDO OBSERVAR EL VARAMIENTO DE UN LOBO MARINO COMUN ADULTO QUE SE ENCONTRABA EN BUENAS CONDICIONES DESCANSANDO, PERO SU ASPECTO ERA DE UNA CONTEXTURA DELGADA A SU ALREDEDOR NO SE ENCONTRABA GENTE QUE LO PUDIERA MOLESTAR QUEDA EN EL MISMO LUGAR.</t>
  </si>
  <si>
    <t>EL LOBO PRESENTABA PROBLEMAS PARA RESPIRAR, UNO DE SUS OJOS ESTABA REVENTADO Y SANGRABA PROFUSAMENTE, EN LA CLINICA VETERINARIA SE REALIZA EUTANASIA</t>
  </si>
  <si>
    <t>CARLOS ILABACA HERRERA</t>
  </si>
  <si>
    <t>POR DENUNCIA DE CRIA DE LOBO BARADA EN SECTOR DE MUELLE BARON ESTE FUE ENCINTADO POR LA MAÑANA PARA QUE LA GENTE NO LO MOLESTE , PERO POR LA TARDE FUE RESCATADO Y TRASLADADO A LA CLINIVA DE LA UST PARA SU DIAGNOSTICO Y CUSTODIA YA QUE ESTE EJEMPLAR SE ENCONTRABA EN BUEN ESTADO.</t>
  </si>
  <si>
    <t>patio casa de veraneo</t>
  </si>
  <si>
    <t>globo ocular con secreciones, muy debeil</t>
  </si>
  <si>
    <t>playa maitencillo</t>
  </si>
  <si>
    <t>Por denuncia de carabineros, indicando que en patio de casa de veraneo,  hay un lobo comun grande y herido tratando de entrar a casa, golpeando mampara de vidrio, se acude al lugar, constatando que el ejemplar es de dos metros y unos 300 kilos con secrecion en sus globos oculares  se encuentra en un patio de casa de veraneo, se procede con los escudos a moverlo hacia la playa, labor que se dificulto por estar muy debilitado, finalmente se dejo en la playa lejos de la casa    inicio 00:00 termino 04:00</t>
  </si>
  <si>
    <t>Presenta secreción ocular en ambos ojos, perdida de ambos globos oculares</t>
  </si>
  <si>
    <t>Ejemplar muy decaido y emasiado, no presenta globos oculares, a la Rx se observan perdigones en craneo por lo que se decide eutanasiar</t>
  </si>
  <si>
    <t>GABRIEL ANTONIO MALDONADO MORALES</t>
  </si>
  <si>
    <t>Se toman Rx</t>
  </si>
  <si>
    <t>Ritoque</t>
  </si>
  <si>
    <t>Con - Con</t>
  </si>
  <si>
    <t>FRANCISCO ORTIZ</t>
  </si>
  <si>
    <t>Valparaiso</t>
  </si>
  <si>
    <t>Ejemplar encontrado en los roquerios de playa torpederas, ejemplar decaido, con diarrea y deshidratado. Se traslada a centro de rescate de la universidad santo tomas.</t>
  </si>
  <si>
    <t>PICHICUY</t>
  </si>
  <si>
    <t>LA  LIGUA</t>
  </si>
  <si>
    <t>EJEMPLAR EMACIADO, DESHIDRATADO Y POCO ACTIVO ES RESCATADO EN PLAYA PICHICUY Y TRASLADADO AL CENTRO DE RESCATE DE LA UNIVERSIDAD SANTO TOMAS, MUERE EN CENTRO DE RESCATE</t>
  </si>
  <si>
    <t>Por denuncia de particulares,   hay un lobo marino comun grande en playa de caleta horcon se acude  al lugar, constatando que el ejemplar es de 1  metros y noventa y ocho unos 200 kilos con secrecion en sus globos oculares,  se procede con los escudos y jaula grande a retirarlo del lugar para su traslado a clnica     inicio 13:00 termino 18:00</t>
  </si>
  <si>
    <t>QUINTAY</t>
  </si>
  <si>
    <t>POR DENUNCIA RECEPCIONADA DE VARAMIENTO DE LOBO EN PLAYA GRANDE QUINTAY NOS DIRIJIMOS AL LUGAR CON EL PROSITO DE CONSTATAR LA DENUNCIA AL LLEGAR AL LUGAR NOS PERCATAMOS QUE EL LOBO ESTABA UN POCO9 FLACO POCO ACTIVO PERO VIVO, DESPUES DE PERMANECER EN EL LUGAR SE HIZO UN CIERRE PERIMETRAL CON CINTA DEJANDOLO EN EL LUGAR, AL DIA SIGUIENTE NOS ENTERAMOS QUE SE DEVOLBIO AL MAR.</t>
  </si>
  <si>
    <t>LUGAR</t>
  </si>
  <si>
    <t>Por denuncia de particulares, hay un lobo marino comun grande en playa caleta horcon se acude al lugar, constatando que el ejemplar es grande con secrecion en sus globos oculares, no es posible su retiro del lugar para su traslado a clnicainicio 12:00 termino 18:00</t>
  </si>
  <si>
    <t>PLAYA CACU CAU</t>
  </si>
  <si>
    <t>Por denuncia del consecionario,  que  hay un lobo marino comun grande en playa de cau cau se acude  al lugar, constatando que el ejemplar es grande sin heridas visible, no es posible su retiro del lugar para su traslado a clnica     inicio 16:00 termino 18:00</t>
  </si>
  <si>
    <t xml:space="preserve">Ejemplar de lobo marino es encontrado muerto en playa los marineros en evidente estado de descomposicion, nos comunicamos con el encargado de gestion ambiental para poder realizar la gestion con la gente de operaciones de la municipalidad de viña para que realicen la disposicion del cadaver. </t>
  </si>
  <si>
    <t>Presenta secrecion en globo ocular derecho</t>
  </si>
  <si>
    <t>INSITU</t>
  </si>
  <si>
    <t>EJEMPLAR ES ENCONTRADO EN PLAYA COCHOA UN POCO BAJO PESO Y CON SECRECION EN GLOBO OCULAR DERECHO, ES DEJADO INSITU, PRODUCTO DE LAS MAREJADAS POR LO QUE SE HABLA CON USUARIA Y SE INDICA QUE QUEDARA EN EL LUGAR.</t>
  </si>
  <si>
    <t>PRESENCIA DE PERFORACIONES EN EL CUERPO</t>
  </si>
  <si>
    <t>POR DENUNCIA RECEPCIONADA NOS DIRIJIMOS A PLAYA COCHOA SECTOR SUR DEL RESTAURANT DEL MISMO NOMBRE A CONSTATAR EL VARAMIENTO DE UN LOBO MARINO COMUN, ESTE EJEMPLAR SE ENCONTRABA MUERTO Y EN ESTADO DE DESCOMPOSICION, CON HERIDADAS VISIBLES TALVES PRODUCTO DEL GOLPEO CON ROCAS QUE LO ARRASTRO LA MAREA .</t>
  </si>
  <si>
    <t>Presenta ojo derecho con secrecion y con dificultad para abrirlo</t>
  </si>
  <si>
    <t>Ojo derecho con secreción</t>
  </si>
  <si>
    <t>Insitu</t>
  </si>
  <si>
    <t>Ejemplar adulto es el mismo registrado con anterioridad (08-11-2017) el cual se encuentra un poco bajo peso y descanzando en los roquerios, el lugar es de dificil acceso para realizar un rescate, al dejarlo en el lugar se lanza al agua.</t>
  </si>
  <si>
    <t>Por denuncia de particulares,   hay un lobo marino  grande en sector el Claron de caleta horcon se acude  al lugar, constatando que el ejemplar es grande con secrecion en sus globos oculares, famelico, no es posible su retiro del lugar para su traslado a clnica     inicio 12:00 termino 14:00</t>
  </si>
  <si>
    <t>BAHIA DE VALPO</t>
  </si>
  <si>
    <t>SOBRE UNA BOYA</t>
  </si>
  <si>
    <t>CORREA DE DISTRIBUCION EN SU CUELLO</t>
  </si>
  <si>
    <t>ANIMAL SOBRE UNA BOYA CON CUERDA O POLEA ALREDEDOR DE SU CUELLO QUE LE ESTA PRODUCIENDO HERIDA, SE INTENTA RETIRAR ESTE OBJETO EN TRRES OPORTUNIDADES, PERO CADA VEZ SE DEVOLVIA AL MAR POR CADA INTENTO DE RETIRAR EL OBJETO OTRO INCONVENIENTE FUE EL RUIDO DEL MOTOR DE LA PATRULLERA, MUY ACTIVO A LOS ESTIMULOS, PERO SE NOTA UN DECAIMIENTO Y MUY FLACO.</t>
  </si>
  <si>
    <t>16:000</t>
  </si>
  <si>
    <t>Ejemplar varado en playa Chepica comuna de El Tabo. Animal se encuentra en regular condición corporal, poca respuesta a estimulo externos. Es trasladado hasta el Zoo Safari de Rancagua.</t>
  </si>
  <si>
    <t>Poblado Juan Bautista</t>
  </si>
  <si>
    <t>Juan Fernandez</t>
  </si>
  <si>
    <t>En rampa Armada</t>
  </si>
  <si>
    <t>Sangre en boca</t>
  </si>
  <si>
    <t>Retorna solo al mar</t>
  </si>
  <si>
    <t>La foca Leopardo se observa decaida, se ven sus costillas y huesos de su columna vertebral. Es poco probable que sobreviva.</t>
  </si>
  <si>
    <t>PLAYA LOS LILENES</t>
  </si>
  <si>
    <t>Al llegar al lugar encontramos un ejemplar de lobo fino de juan fernandes varado en los roquerios cercanos a la playa los lilenes este ejemplar es un macho adulto el cual se encuentra muy deshidratado y bajo peso, por lo que decidimos realizar el rescate de este, posteriormente se traslada al centro de rescate de la universidad santo tomas, el dia lunes 20-11-2017 se acude al centro de rescate a ayudar en su manipulacion para poder hidratarlo y alimentarlo forzado. El ejemplar muere durante la tarde de ese dia. el dia 21-11-2017 es trasladado el cuerpo al vertedero el molle.</t>
  </si>
  <si>
    <t>EL LOBO SE HA VENIDO MONITOREANDO E INTENTANDO SACARLEEL COLLAR O CORREA DE DISTRIBUCIÓN EN SU CUELLO HA PERMANECIDO POR ESPACIO DE VARIOS DIAS EN EL MISMO LUGAR LANZANDOSE AL AGUA SOLO PARA SALIR A CAZAR YA QUE NO HA SIDO AVISTADO EN OTRO LUGAR DEL BORDE COSTERO.</t>
  </si>
  <si>
    <t xml:space="preserve">Sector Illimay </t>
  </si>
  <si>
    <t>Lobo poppe es visto durante la mañana en sector de Cartagena, turistas y perros no lo dejan descansar, durante el día se va trasladando por la playa hasta aparecer en sector de Illimnay. Es retirado por funcionarios de Sernapesca y trasladado hasta la oficina. Posteriormente es liberado, luego de comprobar que se alimenta por sí solo, en sector de playa Llolleo.</t>
  </si>
  <si>
    <t xml:space="preserve">Playa Los Corsarios </t>
  </si>
  <si>
    <t xml:space="preserve">  </t>
  </si>
  <si>
    <t>Ejemplar es encontrado por turistas. Se comunican con el Servicio, pero durante la coordinación para acudir al varamiento, usuario nos informa que animal fallece. Se coordina con Municipalidad de El Quisco para retiro y posterior disposición del cadáver.</t>
  </si>
  <si>
    <t>Ejemplar es visto por turista, dada la hora del varamiento se dan indicaciones generales y se acude al día siguiente, no encontrándose el ejemplar en el lugar indicado de varamiento.</t>
  </si>
  <si>
    <t>MUERTE NATURAL</t>
  </si>
  <si>
    <t>POR DENUNCIA RECEPCIONADA EN MESA DE AYUDA SE PROCEDE AL RETIRO DE CADAVER DE CRIA DE LOBO MARINO SOBRE UNA BOYA EN LA BAHIA DE VALPRAISO ACTIVIDAD QUE SE REALIZO CON APOYO DE UNA LANCHERO DEL MUELLE PRAT UNA VEZ EJECUTADA ESTA ACCION SE PROCEDE A DISPONERLO EN EL VERTEDERO.</t>
  </si>
  <si>
    <t>54.14</t>
  </si>
  <si>
    <t>2.12</t>
  </si>
  <si>
    <t>01.10.2017</t>
  </si>
  <si>
    <t>lobo fino de juan fernandez en descanzo en el sector del AMERB la puntilla</t>
  </si>
  <si>
    <t>18.88</t>
  </si>
  <si>
    <t>45.78</t>
  </si>
  <si>
    <t>06.10.2017</t>
  </si>
  <si>
    <t>lobo comun descanzando en playa hermosa</t>
  </si>
  <si>
    <t>54.18</t>
  </si>
  <si>
    <t>50.55</t>
  </si>
  <si>
    <t>56.22</t>
  </si>
  <si>
    <t>53.70</t>
  </si>
  <si>
    <t>11.10.2017</t>
  </si>
  <si>
    <t>lobo comun con signos de intoxicacion por ac. Domeico, se encuentra en zona de dificil acceso no permite llegar con vehiculo Al lugar, queda en observacion y fallece en la noche, se coordina con municipio para entierro</t>
  </si>
  <si>
    <t>12.30</t>
  </si>
  <si>
    <t>las quiscas</t>
  </si>
  <si>
    <t>11.12</t>
  </si>
  <si>
    <t>46.23</t>
  </si>
  <si>
    <t>lobo comun en descanso</t>
  </si>
  <si>
    <t>sernapesca</t>
  </si>
  <si>
    <t>9.09</t>
  </si>
  <si>
    <t>46.29</t>
  </si>
  <si>
    <t>cadaver lobo comun, zona aislada no es posible realizar deposito de la carcasa en fosa</t>
  </si>
  <si>
    <t>12.40</t>
  </si>
  <si>
    <t>40.99</t>
  </si>
  <si>
    <t>lobo comun cria, en muy buenas condiciones, en descanso</t>
  </si>
  <si>
    <t>03.6</t>
  </si>
  <si>
    <t>33.4</t>
  </si>
  <si>
    <t>traslado centro primerio</t>
  </si>
  <si>
    <t>31.10.2017</t>
  </si>
  <si>
    <t>lobo fino juan fernandez con heridas con algun problema motor, se traslada a centro de atencion primaria parque safari</t>
  </si>
  <si>
    <t>13.94</t>
  </si>
  <si>
    <t>8.32</t>
  </si>
  <si>
    <t>14.11.2017</t>
  </si>
  <si>
    <t>lobo fino juan fernandez sin problemas aparentes se deja en observacion</t>
  </si>
  <si>
    <t>Juan Agustin Echeverria</t>
  </si>
  <si>
    <t>Fabiola Cabrera González (CIREMAR)</t>
  </si>
  <si>
    <t>Se rescata, transporta e ingresa a CIREMAR un ejemplar macho adulto de tortuga olivácea, varado en sector de Buque Varado (península de Cavancha). Se toma muestra de sangre y parámetros biométricos. Se realiza prueba de flotabilidad, confirmándose boyantes y se toman radiografías. Referido examen descarta neumonía pero confirma presencia de gases a nivel gastrointestinal. Se mantiene animal en observación en pileta con muy bajo nivel de agua. Con fecha 04 de noviembre de 2017 se constata fallecimiento del reptil. Restos se mantienen congelados en CIREMAR a disposición de Sernapesca. Restos se destinan a necropsia como actividad adicional en VI Simposio Regional sobre Tortugas Marinas en el Pacífico Sur Oriental Arica - Chile. Se toman muestras de tejido cutáneo para análisis genético. Carcasa y cráneo quedan a disposición de Sernapesca Arica y Parinacota y el resto se dispone en vertedero de la ciudad de Arica.</t>
  </si>
  <si>
    <t>Muestras de piel zona cuello (estudio genético)</t>
  </si>
  <si>
    <t>PUNTA MAGUILLINES</t>
  </si>
  <si>
    <t>SE ENCUENTRA CON HERIDAS PRODUCTO DE CORTES PRODUCTO DE ALGUN CUCHILLO</t>
  </si>
  <si>
    <t>SE RECIBE DENUNCIA DE FAENAMIENTO DE LOBO COMUN EN PUNTA MAGUILLINES. SE APERSONA AL LUGAR CON ARMADA, COMPROBAMDO LA VERACIDAD DE LOS HECHOS.</t>
  </si>
  <si>
    <t>56.18</t>
  </si>
  <si>
    <t>05.65</t>
  </si>
  <si>
    <t>PARQUE SAFARI CHILE</t>
  </si>
  <si>
    <t>SE RECIBE LLAMADO DE CUIDADANO QUE ENCUENTRA UN LOBO MARINO COMUN POPE EN LA PLAYA CERCA DE LA CALETA DE PELLUHUE, POR LO QUE SE ASISTE AL LUGAR PARA VER SI LA DENUNCIA ES REAL, EFECTIVAMENTE ESTA LA CRIA DE LOBO, SE ENCUENTRA EN CONDICIONES NORMALES, RESPONDE A ESTIMULOS PERO ESTA MUY DELGADO, POR LO QUE SE LLAMA AL VETERINARIO DE LA REGION EL QUE INDICA QUE HAY QUE DEJARLO EN OBSERVACIONES HASTA EL DIA LUNES PARA SER LLEVADO A CENTRO DE REHABILITACION EN PARQUE SAFARI CHILE</t>
  </si>
  <si>
    <t>ROCA LA GAVIOTA</t>
  </si>
  <si>
    <t>SE RECIBE LLAMADO DE CIUDADANA INFORMANDO LA PRESENCIA DE UN PINGÜINO HERIDO, SE ASISTE AL LUGAR Y LA PRIMERA VEZ NO FUE ENCONTRADO, POSTERIOMENTE SE RECIBE UN NUEVO LLAMADO INDICANDO DE UN PINGÜINO PERO EN OTRO LUGAR, SE ASISTE A ESTE NUEVO LLAMADO Y FINALMENTE SE ENCUENTRA, EL EJEMPLAR SE ENCONTRABA MUY ACTIVO, SOLO PRESENTABA UN RASMILLON PEQUEÑO EN LA ZONA DEL VIENTRE QUE PUEDE HABER SIDO LAS MISMAS ROCAS DONDE SE ENCONTRABA, MUY ACTIVO, ERA UN POLLUELO, ESTABA CAMBIANDO PLUMAJE Y CUANDO SE LIBERO, SE OBSERVO POR UN TIEMPO ESTIMADO Y PRESENTABA CANSANCIO</t>
  </si>
  <si>
    <t>TRASLADO PARQUE SAFARI</t>
  </si>
  <si>
    <t>SE RECIBE DENUNCIA POR VARAMIENTO DE PINGÜINO EN SECTOR DE LA TRINCHERA. EL INDIVIDUO TIENE PROBLEMAS PARA CAMINAR Y SE ENCUENTRA DESHIDRATADO. SE HACEN LAS GESTIONES PARA SER TRASLADADO A PARQUE SAFARI DE RANCAGUA.</t>
  </si>
  <si>
    <t>Playa Entre Túneles</t>
  </si>
  <si>
    <t>02.10.2017</t>
  </si>
  <si>
    <t>Río Carampangue</t>
  </si>
  <si>
    <t>10.10.2017</t>
  </si>
  <si>
    <t>Permanece en el río nadando</t>
  </si>
  <si>
    <t>Animal permanece nadando en el rio</t>
  </si>
  <si>
    <t>16.10.2017</t>
  </si>
  <si>
    <t>USS para necropsia</t>
  </si>
  <si>
    <t>Animal es llevado muerto a la USS para necropsia</t>
  </si>
  <si>
    <t>Marca Enmallamiento Aleta Izquierda</t>
  </si>
  <si>
    <t>Herida. Posible fractura codo izquierdo</t>
  </si>
  <si>
    <t>Marca enmallamiento aleta izquierda</t>
  </si>
  <si>
    <t>Heces verdosas</t>
  </si>
  <si>
    <t>19.10.2017</t>
  </si>
  <si>
    <t>USS en rehabilitación. Muere el 28.10.17. Para necropsia sin presencia Sernapesca</t>
  </si>
  <si>
    <t>Animal USS en rehabilitación</t>
  </si>
  <si>
    <t>Queda en el lugar</t>
  </si>
  <si>
    <t>Animal queda en el lugar a la espera se retire por sus medios al mar</t>
  </si>
  <si>
    <t>Ramuntcho</t>
  </si>
  <si>
    <t>26.10.2017</t>
  </si>
  <si>
    <t>Varado en Ramuntcho 25.10.2017 y aparece en la Desembocadura dia sigte. Se va al mar por sus medios</t>
  </si>
  <si>
    <t>En este sitio vuelve al mar</t>
  </si>
  <si>
    <t>2017-46-76</t>
  </si>
  <si>
    <t>28.10.2017</t>
  </si>
  <si>
    <t>Al número de la mesa de ayuda del Servicio se recibe un llamado de un Pingüino varado en la playa de Pingueral, Tomé el día Sábado 28/10/2017.
El pingüino se mostraría con  poca movilidad y se presume estaría herido, esto según lo informado por la Señora Carmen Contreras la quien lo encontró en la playa y lo tenía en  su poder en Pingueral. Se acude al lugar el día Domingo 29/10/2017 por problemas de Logística,  se trataba de la especie juvenil de Pingüino de Humbolt, que no presentaba lesiones externas y con buenas reacciones a los estímulos en el momento de retirarlo. Se decide en el momento llevarlo a la playa de Merquiche, playa que se encuentra a unos 12 km del lugary que se encuentra relativamente con poca gente alrededor. Estando en la playa y luego de 15 minutos de observación se toma la decisión de llevarlo a la Universidad San Sebastián el día lunes 30/10/2017 ya que no fue capaz de desplazarse solo hacia el agua y que al intentar pararse de afirmaba con ayuda de su pico por lo cual se deja en la oficina para derivarlo al otro día habil a la Universidad San Sebastian para observación y recuperación . Fue recepcionado por el médico veterinario a cargo Jorge Leichtle.
Con fecha 13 de diciembre es liberado frente a la Isla Quiriquina.</t>
  </si>
  <si>
    <t>Renato Antonio Montoya Luengo</t>
  </si>
  <si>
    <t>Nariz leve</t>
  </si>
  <si>
    <t>29.10.2017</t>
  </si>
  <si>
    <t>Animal vuelve al mar por sus medios en mismo lugar con ayuda Sernapesca</t>
  </si>
  <si>
    <t>Pueblo Hundido</t>
  </si>
  <si>
    <t>Dos heridas en el pecho</t>
  </si>
  <si>
    <t>30.10.2017</t>
  </si>
  <si>
    <t>USS en rehabilitación</t>
  </si>
  <si>
    <t>Fabián Díaz</t>
  </si>
  <si>
    <t>Herida antigua costado aleta izquierda</t>
  </si>
  <si>
    <t>03.11.2017</t>
  </si>
  <si>
    <t>Caleta Lenga</t>
  </si>
  <si>
    <t>No Aplica</t>
  </si>
  <si>
    <t>06.11.2017</t>
  </si>
  <si>
    <t>Animal es llevado muerto a la USS para necropsia donde no participará Sernapesca</t>
  </si>
  <si>
    <t>Animal se va a la USS para necropsia, sin participación de Sernapesca</t>
  </si>
  <si>
    <t>Playa Horcones</t>
  </si>
  <si>
    <t>Ala derecha</t>
  </si>
  <si>
    <t>Pingüino muere en la USS el 07.11.2017</t>
  </si>
  <si>
    <t>Animal se va a la USS para rehabilitación</t>
  </si>
  <si>
    <t>Christián Palacios</t>
  </si>
  <si>
    <t>2017-42-82</t>
  </si>
  <si>
    <t>Playa Los Burros</t>
  </si>
  <si>
    <t>Cicatriz en extremidad izquierda con perdida de plumaje</t>
  </si>
  <si>
    <t>18.11.2017</t>
  </si>
  <si>
    <t>13.12.2017</t>
  </si>
  <si>
    <t>20:30 se recibe denuncia de ejemplar de pingüino en playa los burros Hualpen. Sr Pablo delgado entrega el ejemplar en oficinas de sernapesca Talcahuano app 21:30 hrs, y este es ingresado a la USS a las 22:30. Ejemplar se observa con buena condicion corporal, cambiando plumaje y presenta una cicatriz de herida cortante en la extremidad izquirda. Se lleva  a la USS donde inicia proceso rehabilitación. Con fecha 13.12.2017 y previa alta médica, es liberado frente a la Isla Quiriquina</t>
  </si>
  <si>
    <t>Carlos Navarro Jerez</t>
  </si>
  <si>
    <t>Tortuga Verde</t>
  </si>
  <si>
    <t>Quidico-Yani</t>
  </si>
  <si>
    <t>WGS-85</t>
  </si>
  <si>
    <t>24.11.2017</t>
  </si>
  <si>
    <t>Tortuga es llevada a la USS para rehabilitación</t>
  </si>
  <si>
    <t>2017 - 50 - 03</t>
  </si>
  <si>
    <t>4.0</t>
  </si>
  <si>
    <t>junto con presentar bastante buen aspecto y respuesta a los estimulos, el ejemplar permanece en la clinica para su recuperacion, sin embargo luego de unas semanas este muere, arrojando en la necropcia al momento de revisar el estomago objetos tales como anzuelos, plumavit,plasticos</t>
  </si>
  <si>
    <t>2017-54-31</t>
  </si>
  <si>
    <t>Planta de proceso biomar Pargua.</t>
  </si>
  <si>
    <t>Empleados de la planta de alimento de peces Biomar, han encontrado desde el lunes un lobo cachorro que llega hasta las instalaciones de la planta (la cual emana olor a pescado, los mismos emplpeados devuelven a la  playa al lobo pero este ha regresado. Al asistir a la planta el lobo y no se encontraba en playa. la información de la planilla es en base a imagenes captadas por los mismos empleados de la planta . Se recorre aproximadamente 500 metros de playa no avistando al ejemplar.</t>
  </si>
  <si>
    <t>Cristian Cruces  - Patricio Hurtado</t>
  </si>
  <si>
    <t>2017-54-32</t>
  </si>
  <si>
    <t>Costanera camino a pelluco</t>
  </si>
  <si>
    <t>La empresa contructora que trabaja en el lugar rescata a pingüino el cual presenta inmobilidad de pata izquierda, individuo no se resiste a su captura.  Este es llevado a la USS para su diagnóstico y eventual tratamiento.</t>
  </si>
  <si>
    <t>Hans Ossvald, Patricio Hurtado</t>
  </si>
  <si>
    <t>2017-78-008</t>
  </si>
  <si>
    <t>PATIO DE CASA HABITACION</t>
  </si>
  <si>
    <t>A LAS 13:00 hrs. Se recibe llamado de la armada indicando la presencia de un lobo marino en una casa habitación. Al concurrir al lugar carabineros se encontraba custodiando el ejemplar. Se verifica el estado del lobo, este se encontraba activo, sin heridas visibles y sin marcas de algún daño de terceros. Posteriormente se reinserta en su habitar alrederor de las 16:00 hrs. en la localidad de Changue en la ribera norte del rio Maullín.</t>
  </si>
  <si>
    <t>2017-78-009</t>
  </si>
  <si>
    <t>PLAYA PANGAL</t>
  </si>
  <si>
    <t>SE RECIBE LLAMADO DE ADMINISTRADOR DE PARQUE PANGAL DANDO AVISO DE LOBO MARINO VARADO EN LA PLAYA PANGAL EN MUY MALAS CONDICIONES. SE ACUDE A VERIFICAR AL LUGAR. SE CONTATA QUE NO RESPONDE A ESTIMULOS, CON PROBLEMAS DE RESPIRACION Y DESNUTRIDO. HI: 09:30-HT: 16:00</t>
  </si>
  <si>
    <t>ROMINA ESTUARDO SALAZAR</t>
  </si>
  <si>
    <t>2017-78-010</t>
  </si>
  <si>
    <t>HORMIGON</t>
  </si>
  <si>
    <t>Se asiste a verificar varamiento de lobo de mar en sector de los carreras, frente a municipalidad. Al momento de llegar el ejemplar se encontraba resguaradado por Carabineros de Chile en regulares condiciones, por lo que se traslada al CEREFA de la USS. para su evaluación.</t>
  </si>
  <si>
    <t>2017-78-011</t>
  </si>
  <si>
    <t>CONCRETO</t>
  </si>
  <si>
    <t>SANGRE EN EL CUELLO</t>
  </si>
  <si>
    <t>SE RECIBE LLAMADO A LAS 14:45 SE ACUDE A VERIFICAR EN COSTANERA DE MAULLÍN CONSTATANDO QUE SE TRATA DE LOBO MARINO EL CUAL SE ENCONTRABA MUERTO AL MOMENTO DEL HALLAZGO.SE PROCEDE A INHUMAR EL EJEMPLAR</t>
  </si>
  <si>
    <t>CARLA MUÑOZ RETAMAL</t>
  </si>
  <si>
    <t>2017-60-13</t>
  </si>
  <si>
    <t>El día 10 de octubre aproximadamente a las 21:40, se asiste a playa Lechagua por presencia de un lobo en el sector. Cuando se llega al lugar se constata la presencia de un adulto de Lobo marino común de 2 metros de longitud y 120 kilos aproximadamente que reaccionó a nuestra precencia y tomo actitud de ataque, pero no avanzó hacia nosotros, cuando se levantó nos percatamos que tenia su ojo izquierdo hinchado y con irritación, pero no se observó ningún tipo de secreciones. El ejemplar se dejo en el mismo lugar donde lo encontramos, ya que no lo pudimos trasladar por su gran tamaño.</t>
  </si>
  <si>
    <t>2017-60-14</t>
  </si>
  <si>
    <t>PLAYA MAR BRAVA</t>
  </si>
  <si>
    <t>Aproximadamente a las 11:20 horas del día 11/10/2017 se recibio una llamada desde la Capitanía de Ancud, ya que habian recibido información de un lobo marino muerto en sector de "Arena Gruesa" playa concurrida dentro de la ciudad de Ancud, por lo que se asistió al lugar en compañia de Autoridad marítima. Al llegar al lugar se constrata la presencia de un juvenil de lobo marino común de aproximadamente 1 metro de longitud y 35 kilos de peso. Se notaba que estaba muerto desde hace al menos 1 día ya que le faltaba 1 ojo y el otro lo tenia colgando (efecto del ataque de las aves carroñeras). Se notaba flaco.</t>
  </si>
  <si>
    <t>2017-60-15</t>
  </si>
  <si>
    <t>TIERRA Y PIEDRAS, LUGAR DE CONTRUCCION DE COSTANERA</t>
  </si>
  <si>
    <t>Aproximadamente a las 11:40 horas del día 25/10/2017 se recibio una llamada desde la Municipalidad de Ancud, ya que un lobo marino se encontraba en el area de la construccion de la nueva costanera de la cuidad, por lo cual se concurrio lo antes posible dado el movimiento de personas y maquinaria de el lugar, confirmando la presencia de un lobo marino pequeño que no presentaba signos desnutricion ni lesiones y en terminos generales se observaba en buenas condiciones, por lo cual se desidio re-ubicarlo, liberandolo en el sector rural de Huicha.</t>
  </si>
  <si>
    <t>2017-78-012</t>
  </si>
  <si>
    <t>SE ACUDE EN COMPAÑÍA DE FUNCIONARIOS DE LA ALCALDIA DE MAR DE CARELMAPU A MORADA HABITADA PARA RESCATAR LOBO DE MAR QUE SE ENCONTRABA OCULTO EN EL PATIO TRASERO,. EL EJEMPLAR SE ENCONTRABA ACTIVO, SIN HERIDAS, POR LO QUE SE PROCEDE A RELOCALIZAR EN SECTOR DE ASTILLERO.</t>
  </si>
  <si>
    <t>2017-54-33</t>
  </si>
  <si>
    <t>29.63</t>
  </si>
  <si>
    <t>30.35</t>
  </si>
  <si>
    <t>ROSTRO</t>
  </si>
  <si>
    <t>BOCA</t>
  </si>
  <si>
    <t>REXIN</t>
  </si>
  <si>
    <t>6.23</t>
  </si>
  <si>
    <t>Se realiza rescate de loba marina, se encuentra muy decaida. Se mantienen en la USS, con diagnóstico reservado, luego de unos días decae y fallece la necropsia arroja terceros involucrados. Es derivada a Rexin.</t>
  </si>
  <si>
    <t>Marisol Romero- Leonardo Saavedra R.</t>
  </si>
  <si>
    <t>2017-62-34</t>
  </si>
  <si>
    <t>Quillaipe</t>
  </si>
  <si>
    <t>15"</t>
  </si>
  <si>
    <t>43'</t>
  </si>
  <si>
    <t>36"</t>
  </si>
  <si>
    <t xml:space="preserve">Durante turno de rescate se recibe llamado de Mesa Ayuda, la cual indica a usuario quien estaría llamando por un lobo marino varado en sector de playa de Quillaipe. Cerca de las 13:30 se presentan los funcionarios Sra. Ivonne Haro y Leonardo Saavedra para verificar dicha situación. En el lugar, se visualizó un ejemplar de lobo marino, el que una vez nos acercanos ingresó al agua, por lo que aparentemente se encontraba activo. No se visualizaron heridas en su cuerpo. Posteriormente el personal se mantuvo en el lugar para verificar que no saliera nuevamente a la playa, de lo que no se volvió a observar. </t>
  </si>
  <si>
    <t>Ivonne Haro J. - Leonardo Saavedra R.</t>
  </si>
  <si>
    <t>2017-63-005</t>
  </si>
  <si>
    <t xml:space="preserve">BAHIA QUEILEN </t>
  </si>
  <si>
    <t xml:space="preserve">Presenta una herida en las aleta frontales </t>
  </si>
  <si>
    <t>08.11.2017</t>
  </si>
  <si>
    <t>Observaciones de la Acción: Se recibió un llamado de la autoridad marítima el día 13 de Noviembre alrededor de las 10:16 de la mañana en la Comuna de Queilen alertando que se encontraba en el sector Bahía de Queilen (sector playa) un ejemplar correspondiente a juvenil de la especie Lobo marino Común. Se concurrió al lugar por parte del Servicio Nacional de Pesca en conjunto con Capitanía de puerto Queilen alcalde de mar Luis Jeldres y Marino Luis Merino quién este último se encontraba vigilando el sector. El ejemplar se encontraba en playa sobre arena respondiendo a estímulos, presentaba heridas visibles en la aleta  frontal. El ejemplar quedo en observación por parte de capitanía de puerto y Sernapesca. El ejemplar durante la tarde al subir la marea retorno a su hábitat.</t>
  </si>
  <si>
    <t xml:space="preserve">CAROLA ARAYA DE LA CRUZ </t>
  </si>
  <si>
    <t>2017-62-40</t>
  </si>
  <si>
    <t>Pilpilehue</t>
  </si>
  <si>
    <t>44'</t>
  </si>
  <si>
    <t>05"</t>
  </si>
  <si>
    <t>44"</t>
  </si>
  <si>
    <t>en puente Wellboat Seikongen.</t>
  </si>
  <si>
    <t>Rexin</t>
  </si>
  <si>
    <t>41°</t>
  </si>
  <si>
    <t>28'</t>
  </si>
  <si>
    <t>13"</t>
  </si>
  <si>
    <t>54'</t>
  </si>
  <si>
    <t>17"</t>
  </si>
  <si>
    <t>Durante inspección de buceo realizada por la PDI de la BIDEMA, y personal de la Armada se encuentra dentro del puente del Wellboat Seikongen, la presencia de un lobo marino común;  por lo anterior  el día 10 de noviembre se hace retiro por parte del personal de buceo de la empresa Diving Service Salvaje y se dispone en bins para su traslado a la Clínica Veterinaria de la Universidad San Sebastián, en Puerto Montt. Al día siguiente luego de la necropsia el ejemplar es derivado con acta a  vertedero autorizado.</t>
  </si>
  <si>
    <t>Nicolás Nieto, Pablo Quiñiñir.</t>
  </si>
  <si>
    <t>AY-017-2017</t>
  </si>
  <si>
    <t>Puerto Raul Marin Balmaceda</t>
  </si>
  <si>
    <t>Patricio Merino, de Añihue notifica la llegada de un elefante marino en el muelle de la localidad de Raul Marín Balmaceda, ubicado al norte de la región de Aysén.  Cachorro de aporx 2 meses que debió haber nacido en el sector. No se encuentra indicios de la madre, ni se observan machos en las cercanías. Posterior a ello, el elefante comienza a subir, ingresando al patio de un poblador. Ante esto, se realza rehubicación del elefante en peninsula coca. Dada la cercanía de la relocalización el animal regresa al sector. Se resuelve otra relocalización en conjunto con la AAMM, el cual es llevado a estero Mena.</t>
  </si>
  <si>
    <t>Patricio Merino- Añihue.</t>
  </si>
  <si>
    <t>El animal se encontraba en buenas condiciones generales, atento al medio y activo. Se evidencia restos de vomito fresco, con abundante poresencia de langostino de los canales. Igualmente se observan fecas muy líquidas, posiblemente correspnda a un cuadro de diarrea. Se procedió a devolverlo al mar, donde se manifestó agresivo y en buenas condiciones de desplazamiento y nado,  quedando en el área costera donde fue observado. Se evidencia defecación líquida y vomito fresco. Se procede a informar al Retén de carabineros Cabo Segundo don Javier I. Betancourt Cofré.</t>
  </si>
  <si>
    <t>Jorge Sierpe Gallardo - Reinaldo Vargas Muñoz</t>
  </si>
  <si>
    <t>Se recibe llamada derivada de Carabineros de Chile por la presencia de un pingüino herido en playa sector Río Los Ciervos. Se acude al llamado verificando la existencia de un animal con una herida en la pata derecha producto de la mordedura, presumiblemente de un perro. se recoge y deriva al animal para su evaluación médico veterinaría el día lunes 16 de octubre. La evaluación veterinaria arrojó pérdida de reflejos superficiales y profundos y bajo peso por lo que se procedió a eutanasiar al individuo.</t>
  </si>
  <si>
    <t>Estancia Rosario</t>
  </si>
  <si>
    <t>El animal se encontraba en buenas condiciones a pesa de las heridas visible y su contusion en la cabeza, fue llevado para entregar los primeros cuidados, donde se limpio la herida del cuello y administro antibiótico.</t>
  </si>
  <si>
    <t>Humberto Ojeda - Jazel Muñoz.</t>
  </si>
  <si>
    <t>Costanera Punta arenas</t>
  </si>
  <si>
    <t>33.08</t>
  </si>
  <si>
    <t>37.4</t>
  </si>
  <si>
    <t>Se recibe llamado de particular por lobo en costaner punta arenas (entre kuzma slavik y merino benitez), la llegar se enceuntra cria / juvenil de lobo fino, muy activa y jugando en el agua, sale de aratos a la playa a descanzar, al acercarse a varios metros se aleja rapidamente en el agua por lo que no es posible tomarlo. Se informa a los presentes sitaucion del animal y se da aviso a la capitania para que en sus rondas lo observe.</t>
  </si>
  <si>
    <t>Elizabeth Godoy / Santiago Astete</t>
  </si>
  <si>
    <t>Km 30 sur  agua fresca</t>
  </si>
  <si>
    <t>27.07</t>
  </si>
  <si>
    <t>57.04</t>
  </si>
  <si>
    <t>Presenta tres heridas en parte daja del abdomen, posible ataque de lobo</t>
  </si>
  <si>
    <t>de las heridas escurre liquido  color café, con mal olor</t>
  </si>
  <si>
    <t>Se recibe llamado de particular por pinguino en sector de agua fersca, KM 30 sur, al concurrir se encuentra pingüino rey con heridas en abdomen con secrecion oscura y mal oliente, animal vivo pero en malas condiciones, se lleva a sernapesca para evaluacion veterinaria.</t>
  </si>
  <si>
    <t>Cercano Muelle Hotel Remota</t>
  </si>
  <si>
    <t>Ejemplar en estado de descomposición por lo que no se pudo determinar</t>
  </si>
  <si>
    <t xml:space="preserve">Luego de la denuncia realizada se retira el ejemplar del lugar y se ingresa a vertedero municipal de Puerto Natales con Acta de destrucción correspondiente. </t>
  </si>
  <si>
    <t>1Km al este de Bahía Azul</t>
  </si>
  <si>
    <t>MUELLE PASAJEROS NIEBLA</t>
  </si>
  <si>
    <t>PIEDRAPLEN</t>
  </si>
  <si>
    <t>CUERPO CON MARCAS PRODUCTO DE APRETE CON CABOS</t>
  </si>
  <si>
    <t>INSPECCIÓN PDI</t>
  </si>
  <si>
    <t>El jueves 02 de Octubre a las 16 Hrs. Se recibe llamado de funcionario PDI Hector Valdebenito, informando sobre presencia de lobo marino en terminal pasajeros de Niebla. En el lugar se compureba pa presencia de un individuo con condición corporal en avanzado estado de putrefacción. Funcionarios comprueban que corresponde a una hembra juvenil. El cuerpo se encuentra decapitado Se adjunta Informe de Inspección.</t>
  </si>
  <si>
    <t>PLAYA CALFUCO</t>
  </si>
  <si>
    <t>VALDIVIA</t>
  </si>
  <si>
    <t>DADO EL AVANZADO ESTADO DE DESCOMPOSICIÓN LOS CARROÑEROS HAN DEVORADO GRAN PARTE DEL CUERPO</t>
  </si>
  <si>
    <t>El día 4 de Noviembre, se realiza denuncia a través de la "mesa de ayuda" de Sernapesca, por la presencia de pingüinos muertos en Playa Calfuco. Personal del servicio asiste el 06 de Noviembre. Al recorrer la playa encuentra 6 cadáveres de pingüinos en avanzado estado de descomposición, sin órganos internos y varios sin cabeza producto de carroñeros. No es posible determinar causa de muerte ni especie dado el tiempo transcurrido. En el lugar además se puede observar un número considerable de restos de aves (Liles y Fardelas) dispersados por la playa.(COSTADO DE TERMINAL DE PASAJEROS).</t>
  </si>
  <si>
    <t>decapitado</t>
  </si>
  <si>
    <t>Secrecionees emanan desde la parte superior donde esta el desgarro de la cabeza</t>
  </si>
  <si>
    <t>animal encontratdo muerto decapitado, pero con sus demas partes del cuerpo completas, olor a descomposición, y no presento marcas metalicas en ninguna parte del cuerpo.</t>
  </si>
  <si>
    <t>Se observan secreciones que salen desde el desgarro de la cabeza y por la boca, color rojizo</t>
  </si>
  <si>
    <t>Este ejemplar de tortuga se encontro con la cabeza desgarrada y colgando solo en un pedazo de piel, y sin un globo ocular, aparantemente extraido por algun ave carroñera, todo el resto del cuerpo se encontraba íntegro. Tenía un olor muy fuerte a descomposicion (olor caracteristico).</t>
  </si>
  <si>
    <t>secrecion entre gris y ploma, con un tenue color rojizo, mas viscosa que el agua.</t>
  </si>
  <si>
    <t>Este ejemplar de tortuga se encontró con la cabeza desgarrada y colgando solo en un pedazo de piel, a diferencia de la anterior esta si tenía los dos globos oculares, todo el resto del cuerpo se encontraba íntegro. Tenia olor  caracteristico a descomposición.</t>
  </si>
  <si>
    <t>Secreciones grises, con olor característico a descomposición</t>
  </si>
  <si>
    <t>Tortuga encontrada sin cabeza y sin una de sus aletas delateras, tenia un fuerte olor caracteristico de la descomposición lo que indica que pudo haber estado flotando en el mar antes de varar por un tiempo prolongado. Las demas partes se encontraron integramente.</t>
  </si>
  <si>
    <t xml:space="preserve">Ejemplar presentaba menos de la mitad del cuerpo, es decir, solo sus extremidades traseras y el resto del cuerpo comenzaba despues de la mitad inferior por dentro del caparazon. Este último decolorido de color beige. presentaba olor caracteristico de descomposición. </t>
  </si>
  <si>
    <t>5.76</t>
  </si>
  <si>
    <t xml:space="preserve">piel desgarrada y seca, desgarros en las aletas, </t>
  </si>
  <si>
    <t>Sangre, secreciones de tonalidades grises y rojisas, desde la boca y la zona ventral</t>
  </si>
  <si>
    <t>El varamiento de este ejemplar, asi como de los otros 4 ejemplares siguientes fueron informados y fotografiados por la empresa contratada para el aseo de playas por parte del municipio, COSEMAR, quienes se encargaron directamente de enviar los restos al vertedero municipal. es importante destacar que esta coordinacion se realizo antes en una reunión sostenida entre personal del municipio de aseo y ornato y la empresa mencionada, con el fin de justamente recabar esta información</t>
  </si>
  <si>
    <t>Explicado anteriormente</t>
  </si>
  <si>
    <t>Secreciones rojizas claras, animal desgarrado en sus extremidades, secreciones salen de la zona ventral</t>
  </si>
  <si>
    <t>Playa Miramar (Casa Soldado)</t>
  </si>
  <si>
    <t xml:space="preserve">Secreción grisasea, olor a descomposicion y mas viscosa que el agua </t>
  </si>
  <si>
    <t>Derivada a IFOP</t>
  </si>
  <si>
    <t>Ejemplar encontrado en estado de descomposicion con cuerpo decapitado, pero su cuerpo se observa con todas sus partes salvo con algunas heridas o marcas en sus aletas quizas por ataque de aves carroñeras o mordidas de mamifero superior. No presenta marcas o muescas. Tortuga entregada a IFOP</t>
  </si>
  <si>
    <t>Muestras de tejido de aletas traseras y musculo pectoral realizada por IFOP</t>
  </si>
  <si>
    <t>Tortuga muerta decapitada encontrada en la madrugada por personal de la Armada. Ejemplar se encuentra con su cuerpo completo a excepcion de la cabeza (decapitada). Con olor caracteristico de descomposicion, sin marcas ni muescas. Es derivada al IFOP.</t>
  </si>
  <si>
    <t xml:space="preserve">Secreciones grises a rojisas (color muy tenue), dese el desgarro de la cabeza </t>
  </si>
  <si>
    <t>Fue enterrada</t>
  </si>
  <si>
    <t>Tortuga encontrada muerta sin cabeza, con su cuerpo íntegro y caparazón descascarado pero aun con esmalte. Con olor caracteristico a descomposición, sin marcas ni muescas</t>
  </si>
  <si>
    <t xml:space="preserve">Sin Cabeza y parte de la aleta superior derecha desgarrada </t>
  </si>
  <si>
    <t>Secreciones Rojas (sangre), y algunas mas rojizas desde el desgarrode la cabeza</t>
  </si>
  <si>
    <t>Tortuga encontrada muerta sin cabeza, y parte de su aleta superior derecha desgarrada, el caparazon estaba en buen estado, recien comenzando a descarcarase, pero mantenia color. Con olor caracsteristico de descomposicion, no presentaba ningun tipo de marcacion.</t>
  </si>
  <si>
    <t>Sin Cabeza y parte de la aletas superiores desgarradas</t>
  </si>
  <si>
    <t>Secresiones grises (o incoloras), desde el desgarro de la cabeza</t>
  </si>
  <si>
    <t>Tortuga encontrada muerta sin cabeza, y parte de sus dos aletas superiores desgarradas, presenta "colgajos" desde el desgarro los cuales corresponderían a parte de sus organos internos. Presenta olor característico a descomposición y además, se aprecia como esta descascarado el esmalte del caparazón. Por sus caracteristicas visuales se obsercva que puede haber estado varada en el mar por un largo periodo, no presenta marcación alguna</t>
  </si>
  <si>
    <t xml:space="preserve">Sin Cabeza </t>
  </si>
  <si>
    <t>Es derivado al IFOP</t>
  </si>
  <si>
    <t>Tortuga es encontrada decapitada, pero se observan todas las partes del cuerpo integras, no presenta heridas ni marcas o muescas. Tambien se observa que el esmalte que cubre al caparazon se esta descascarando. Tiene olor característico a descompocisión, y desde la zona de decapitación se observan "colgajos" de parte de sus organos internos.</t>
  </si>
  <si>
    <t>Secresiones blancas y rojisas (rojo tenue), desde el desgarro de la cabeza</t>
  </si>
  <si>
    <t>Tortuga es encontrada decapitada, pero con todas sus demas partes del cuerpo, caparazón muy descascarado, no presenta algun tipo de marca metalica, con olor caracteristico a descomposicion. Se observa tejido colgando desde la zona de decapitación.</t>
  </si>
  <si>
    <t>matorrales, arena y escombros</t>
  </si>
  <si>
    <t xml:space="preserve">indeterminado </t>
  </si>
  <si>
    <t xml:space="preserve">Tortuga es encontrada en un sitio eriazo, ya que se acudió mediante la denuncia de un usuario quien indicó el lugar exacto que se encontraba. En el lugar solo se encontró el caparazón con parte de sus aletas traseras, el resto del cuerpo no existía. Caparazón practicamente sin esmalte que lo cubre. </t>
  </si>
  <si>
    <t xml:space="preserve">Playa La Lisera </t>
  </si>
  <si>
    <t>decapitada y aletas con desgarros, (se aprecia los huesos de las aletas delanteras)</t>
  </si>
  <si>
    <t xml:space="preserve">Secreciones de color blanca y gris desde el desgarro de la cabeza. No se observo sangre. </t>
  </si>
  <si>
    <t>Tortuga es encontraba en sustrato rocoso, decapitada y con sus aletas desgarrdas. En las aletas delanteras se observa los huesos. Con olor característico a descomposición Caparazón sin el esmalte (keratina), y ademas, no se observa algún tipo de marca metalica en el resto del cuerpo.</t>
  </si>
  <si>
    <t>Piso de madera de muelle</t>
  </si>
  <si>
    <t>Secreción líquida diarreica</t>
  </si>
  <si>
    <t>04-12-2017 (Centro Primario CIREMAR)</t>
  </si>
  <si>
    <t>Teniente Sebastián Peralta de Capitanía de Puerto de Iquique</t>
  </si>
  <si>
    <t>Ejemplar encontrado por Srta. Camila Valderrama quien contacto a Sernapesca consultando por procedimiento s desarrollar en este tipo de varamientos (Denuncia Siac 460363317).  El ejemplar se encontraba muerto pero sin signos de probable causa de muerte.  El ejemplar permaneció en Playa Tongoy.</t>
  </si>
  <si>
    <t>Playa Las Cadenas</t>
  </si>
  <si>
    <t>Animal se encuentra reposando en zona de caleta de pescadores, al acercarse se levanta y no permite ser manipulado. No se observan heridas externas. Se realiza demarcación de la zona para permitir el descanso.</t>
  </si>
  <si>
    <t>15.35</t>
  </si>
  <si>
    <t>Ejemplar se observa decaído, poco atento al medio. Es trasladado hasta la oficina ese mismo día. Al día siguiente (04/12) es trasladado hasta el Zoo Safari de Rancagua. Después de una semana fallece. Realizan necropsia en Zoo, se está a la espera de los resultados.</t>
  </si>
  <si>
    <t>AV. ALTAMIRANO</t>
  </si>
  <si>
    <t>SE DEVUELVE AL MAR</t>
  </si>
  <si>
    <t>POR DENUNCIA SE CONCURRE A AV. ALTAMIRANO PARA VERIFICAR EL VARAMIENTO DE UN LOBO FINO DE JUAN FERNÁNDEZ, EL ESPECIMEN SE ENCONTRABA DEBIL, FLACO Y CON HERIDAS LEVES EN LA CABEZA PRODUCTO DE PELEAS CON SUS PARES.  El ESPECIMEN AL SER CONTROLADO SE DEVUELVE AL MAR.</t>
  </si>
  <si>
    <t>O. FUENTES</t>
  </si>
  <si>
    <t>Avenida Marina</t>
  </si>
  <si>
    <t>Se observó lobo marino común, macho, adulto, con flotación no habitual y dificultad para subir al roquerío, además el usuario señaló que presentaba diarrea. Ejemplar se deja en el lugar ya que no presenta mayores problemas, no se vuelve a llamar por él.</t>
  </si>
  <si>
    <t>Gabriel Antonio Maldonado Morales</t>
  </si>
  <si>
    <t>Por denuncia a esta direccion regional se acude a avenida marina a un costado del castillo wulff, para constatar el varamiento de un lobo marino pope el cual se encontraba en una roca lejana en la cual se pudo determinar que este se encontraba muerto.</t>
  </si>
  <si>
    <t>G MALDONADO</t>
  </si>
  <si>
    <t>Ejemplar se encuantra en playa Chepica, es retirado ya qu eha estado constantemente saliendo y no e sdejado tranquilo por ser playa muy concurrida. Presenta heridas en zona de la cadera. Ejemplar se envía a Parque Safari</t>
  </si>
  <si>
    <t>punta ballena</t>
  </si>
  <si>
    <t>5.64</t>
  </si>
  <si>
    <t>44.20</t>
  </si>
  <si>
    <t>01.12.2017</t>
  </si>
  <si>
    <t>richard negrete</t>
  </si>
  <si>
    <t>42.64</t>
  </si>
  <si>
    <t>48.07</t>
  </si>
  <si>
    <t>aleta izquierda con problema de movilidad</t>
  </si>
  <si>
    <t>Capitania de Puerto Pichilemu</t>
  </si>
  <si>
    <t>17.00</t>
  </si>
  <si>
    <t>piedra de la iglesia</t>
  </si>
  <si>
    <t>SE ENCUENTRA PLAYA PIEDRA DE LA IGLESIA</t>
  </si>
  <si>
    <t>SE LIBERA PLAYA LAS CAÑAS</t>
  </si>
  <si>
    <t>SE RECIBE DENUNCIA DE TURISTA. EXISTE PINGÜINO VARADO EN LA PLAYA DE LA IGLESIA EN CONSTITUCION. CAPITANIA DE PUERTO ASISTE AL LUGAR A LAS 17:00 HRS DE UN DIA DOMINGO 03 DE DICIEMBRE DL 2017 Y LO TRASLADA A LAS DEPENDENCIAS DE LA CAPITANIA. SERNAPESCA SE APERSONA AL LUGAR A LAS 20.00 HRS. REALIZANDO UNA EVALUACION MEDICA. SE DECIDE FINALMENTE REUBICARLO EL DIA LUNES 4 DE DICIEMBRE EN PLAYA LAS CAÑAS DEBIDO A LAS BUENAS CONDICIONES DEL INDIVIDUO. (SIN HERIDAS, BUENA CONDICION CORPORAL Y RESPONDE A ESTIMULOS)</t>
  </si>
  <si>
    <t>2017-44-84</t>
  </si>
  <si>
    <t>Ponton de Orizon</t>
  </si>
  <si>
    <t>A las 11:30 Andres Opazo informa sobre lobo marino herido en Ponton de la Planta Orizon (Coronel). VVO va al lugar y lo encuentra con lesiones externas atribuibles a mordidads de perro, dicho ejemplar tubo que estar en observación durente un largo periodo de tiempo, esto porque se encontraba junto a varios ejemplares de su especie. Al momento de ser agarrado por el funcionario fue trasladado a la Universidad San Sebastian donde fallece por el camino producto de multiples heridas.</t>
  </si>
  <si>
    <t>Victor Villa</t>
  </si>
  <si>
    <t xml:space="preserve">Luego del aviso desde la Dirección Nacional, se procedio a viajar al lugar, junto a los colegas Julio Cubillo y Ariel Pacheco, se llegó aproximadamente a las 22:30, en donde ya los pescadores y personas que habían en el lugar ya habían solucionado el embancamiento de al rededore de 25 delfines, en ese moemnto y estando en completa oscuridad nos encontramos con el hermano de Carla (persona que realizo la denuncia), nos percatamos que 2 ejemplares que se encontraban muy cercano a tierra, por lo cual procedimos a ingresar al mar para tratar de enviarlos mar adentro logrando después de mucho tiempo el objetivo de este operativo. </t>
  </si>
  <si>
    <t>CHRISTIAN PALACIOS GONZALEZ</t>
  </si>
  <si>
    <t>2017-44-86</t>
  </si>
  <si>
    <t>USS para Necropsia</t>
  </si>
  <si>
    <t>Después de la llamada de Don Alder Carrillo y de la confirmación por parte de la Capitanía de Puerto de Lota del avistamiento de un ejemplar muerto en la zona, se procedio a asistir al sector de Llico Comuna de Arauco, para retirar al animal y ser llevado a la Universidad San Sebastian de Concepción, esto con el proposito de realizar necropsia. Para el traslado se utilizó camión facilitado por la I. Municipalidad de Arauco</t>
  </si>
  <si>
    <t>CLAUDIO SANHUEZA VAS</t>
  </si>
  <si>
    <t>Perfil Bioquímico, Hemograma, Piel para ADN, Toxicológico, Virológico, Bacteriológico</t>
  </si>
  <si>
    <t>2017-44-87</t>
  </si>
  <si>
    <t xml:space="preserve">Al momento de llegar al lugar de los hechos, en Llico, ya había ocurrido el varamiento, de acuerdo a la información que entregan los lugareños que ayudaron a los delfines a volver al mar, cuando se llegó al lugar solo había 1 delfín varado en playa, los demás solo embancaron los cuales fueron ayudados de igual manera a devolver al mar. </t>
  </si>
  <si>
    <t>RAFAEL ARTURO CORNEJO ARTEAGA.</t>
  </si>
  <si>
    <t>2017-42-88</t>
  </si>
  <si>
    <t>Otaria Flavescens</t>
  </si>
  <si>
    <t>Plataforma portuaria</t>
  </si>
  <si>
    <t>Posee una soga en cuello</t>
  </si>
  <si>
    <t>Se tira al mar</t>
  </si>
  <si>
    <t>se inserta solo al medio</t>
  </si>
  <si>
    <t xml:space="preserve">Se recibe denuncio de Lobo marino en sector la poza en Talcahuano, indicando que el animal tiene algo amarrado al cuello, aparentemente una soga. Al llegar al lugar se visualiza al lobo con hincha de embalaje en el cuello, sin heredas producto de esta cinta pero apretada. se intenta sacar cinta de embalaje que estaba alrededor del cuello, sin embargo no se pudo realizar. el lobo no se dejo y se titó al mar </t>
  </si>
  <si>
    <t>Marcos Bustos Beltrán</t>
  </si>
  <si>
    <t>2017-42-89</t>
  </si>
  <si>
    <t>Se inserta solo al mar</t>
  </si>
  <si>
    <t>Se recibio denuncia indicando la presencia de un lobo con cinta de embalaje alrededor del cuello. Se realizó inspección al lugar, no se encontró al ejemplar, ya se había ido por sus propios medio nadando. Por los comentarios de las personas presentes se trataría del mismo Lobo del  17/12/2017, por las consiciones y el lugar donde  se encontraba. cabe señalar que lobo no sale a la explanada, solo se encuentra en el medio nadando.</t>
  </si>
  <si>
    <t>Marta Riquelme Salas</t>
  </si>
  <si>
    <t>2017-50-03</t>
  </si>
  <si>
    <t>Nigue sur</t>
  </si>
  <si>
    <t>13.29</t>
  </si>
  <si>
    <t>herida en pata dereche con fractura expuesta</t>
  </si>
  <si>
    <t>43.5</t>
  </si>
  <si>
    <t>el individuo fue rescatado por personal de la municipalidad de tolten (UDEL), don delfin sandoval, quien es medico veterinario, y posteriormente entregado a la servicio para su posterior traslado a la clinica veterinaria DE METERNCO, donde es puesto en reabilitacion, siendo intervenido de su extremidad, colocandole un tornillo en la patita, el cual permanece actualmente en recuperacion en dicha clinica</t>
  </si>
  <si>
    <t>UDEL, municipio de Tolten, Sr. Delfin sandoval</t>
  </si>
  <si>
    <t>2017-58-06</t>
  </si>
  <si>
    <t>Se rescata lobo marino juvenil en playa San José en Cabo Frowards, fue visto por personal del muelle, se procede al rescate para posteriormente trasladarlo a la universidad san sebastian</t>
  </si>
  <si>
    <t>2017-60-16</t>
  </si>
  <si>
    <t xml:space="preserve"> MANAO</t>
  </si>
  <si>
    <t>4,2</t>
  </si>
  <si>
    <t>Se recibe llamada de usuario denunciando la presencia de un ejemplar herido de pingüino en playa del sector de Manao. Al llegar al lugar se evidenció la presencia de un adulto de Pingüino de Magallanes que presentaba una fractura en MPI y solución de continuidad en mismo miembro, por lo que en el momento se traslada a Centro de Rehabilitación de Fauna Silvestre de Chiloé-Silvestre. posteriormente se realiza derivación de un ejemplar adulto de Pingüino de Magallanes (Spheniscus magellanicus), desde el Centro de Rehabilitación de Fauna Silvestre de Chiloé-Silvestre al Centro de Rehabilitación de Fauna Silvestre de la Universidad San Sebastián.</t>
  </si>
  <si>
    <t>2017-54-35</t>
  </si>
  <si>
    <t>Pichipelluco</t>
  </si>
  <si>
    <t>Deceso/ Rexin</t>
  </si>
  <si>
    <t xml:space="preserve">El día lunes 11 de diciembre 2017, personal de obras en sector Pichipelluco (ruta Pelluco, km 2) informan que se observa lobo de mar muerto a orillas de la playa. Al acudir al sector se corroboran los antecedentes, por lo que se procede a fotografiar  desde la mayor cantidad de ángulos posibles y tomar medidas del diametro, para luego continuar con el proceso de imhumación el cual transcurrió entre las 10:30 a 11:30.Las manibras fueron efectuadas por personal de obras del sector mediante una maquina retroescavadora, generando una fosa de 1,5 metros de profuncidad aproximado, posteriomente se depositó el cadaver y se cubrió con graba y arena en su totalidad. </t>
  </si>
  <si>
    <t xml:space="preserve">Patricio Hurtado - Hans Ossvald - Fernanda Fowlds </t>
  </si>
  <si>
    <t>2017-54-36</t>
  </si>
  <si>
    <t xml:space="preserve">El día Martes 12 de diciembre 2017, se informa via telefonica  que se observa lobo de mar muerto a orillas de la playa a un costado del muelle costanera, lo cual esta apareciendo en las redes sociales. Al acudir al sector se corroboran los antecedentes, por lo que se procede a fotografiar  desde la mayor cantidad de ángulos posibles y tomar medidas del diametro, para luego continuar con el proceso de traslado del ejemplar a la Universidad San Sebastian.Las manibras fueron efectuadas por personal del Servicio, siendo trasladado para ejecución de necropsia </t>
  </si>
  <si>
    <t xml:space="preserve">Patricio Hurtado - Marcelo Villarroel - Antonio Salinas - Cristian Pacheco - Hans Ossvald </t>
  </si>
  <si>
    <t>2017-54-37</t>
  </si>
  <si>
    <t>pelluco</t>
  </si>
  <si>
    <t>Se asiste a dos lobos, uno está muy activo y se interna al mar, el orto es capturado y llevado a la USS.</t>
  </si>
  <si>
    <t>F.Fowlds, M. Gomez</t>
  </si>
  <si>
    <t>2017-54-34</t>
  </si>
  <si>
    <t xml:space="preserve">perforación por proyectil en el craneo </t>
  </si>
  <si>
    <t>Lobo varado con evidente perforación en el craneo, y le han extraído la mandibula inferior. Es trasladado a USS para rayos X y necropsia. Fiscal toma conocimiemento del evento.</t>
  </si>
  <si>
    <t>M. Villarroel, H Ossvald, P Hurtado</t>
  </si>
  <si>
    <t>2017-62-41</t>
  </si>
  <si>
    <t xml:space="preserve">Pullao </t>
  </si>
  <si>
    <t>26,83"</t>
  </si>
  <si>
    <t>Mar Brava, Ancud</t>
  </si>
  <si>
    <t>51'</t>
  </si>
  <si>
    <t>59"</t>
  </si>
  <si>
    <t>00'</t>
  </si>
  <si>
    <t>39"</t>
  </si>
  <si>
    <t>Se asiste al rescate de lobo marino juvenil, en el sector Pullao en la empresa Camanchaca. Se realiza el traslado de este lobo juvenil a la reserva Marina Pullinque, comuna de Ancud. Posteriormente se realiza reinserción en su habitat, en el sector de Mar Brava, comuna de Ancud.</t>
  </si>
  <si>
    <t>Carina Maldonado, Héctor Mascareña</t>
  </si>
  <si>
    <t>2017-78-013</t>
  </si>
  <si>
    <t>SE VERIFICA VARAMIENTO DE LOBO EN COSTANERA DE MAULLIN, FRENTE A OFICINA SERNAPESCA. SEGÚN DATOS DE LOS VECINOS EL LOBO YA LO HABIAN VISTO UNOS DOS DIAS ANTES EN SIMILARES CONDICIONES, DECAIDO, Y SIN DAR RESPUESTA FRENTE A ESTIMULOS. POSTERIOR SE TRASLADA A CEREFA DE LA USS.</t>
  </si>
  <si>
    <t>AY-018-2017</t>
  </si>
  <si>
    <t>CENTRO CULTIVO STOCKES 110853</t>
  </si>
  <si>
    <t>no determinada</t>
  </si>
  <si>
    <t>no determinado</t>
  </si>
  <si>
    <t>ingreso centro cultivo</t>
  </si>
  <si>
    <t>07-12-2017 en mismo lugar</t>
  </si>
  <si>
    <t>se corta y baja malla lobera y se libera</t>
  </si>
  <si>
    <t xml:space="preserve">La empresa multiexport notifica mediante correo electrónico lo siguiente: informo lo recién comentado en forma telefónica respecto de la información que hemos recibido esta mañana del enmalle de una ballena durante la instalación de una malla lobera en nuestro centro Stokes (ACS 21A), centro que se encuentra sin actividad, es decir, sin peces, sin pontón, etc., sólo con el módulo de jaulas en proceso de instalación y preparación de este para la próxima siembra.
La faena de instalación de red lobera la realiza un servicio externo quién nos comunicó del evento durante esta mañana a través de un contacto radial realizado a nuestro centro cercano Izaza, hemos enviado una embarcación con personal nuestro para tener mayores antecedentes de la situación. Desconocemos la especie. Posteriormente dan aviso que la ballena al bajar la malla logró salir sin mayores dificultades con dirección al norte.
</t>
  </si>
  <si>
    <t>Andrés Lyon-Gerente general, empresa Salmones Multiexport S.A</t>
  </si>
  <si>
    <t>pingüino macarrones o pingüino de penacho anaranjado</t>
  </si>
  <si>
    <t>Se acude al varamiento de un ejemplar de pingüino Macaroni en el sector Muelle Mardones. El ejemplar no presentamoviemiento de una de sus patas (Izquierda), por lo que es capturado y llevado a dependencias del Servicio para ser derivado a una veterinario, percatándose, después de los primeros intentos de recuperación, que no contaba con sensibilidad ni movimiento en su extremo inferior por lo que se decidió a eutanasiarlo, quedando a partir del 15 de diciembre en dependencias del Servico mientras se gestiona su disposición final, que será el MHN Río Seco.</t>
  </si>
  <si>
    <t>Valdivia, "Quita Calzon"</t>
  </si>
  <si>
    <t>Pradera, Matorrales</t>
  </si>
  <si>
    <t>Loberia Huiro</t>
  </si>
  <si>
    <t>El dia 19 de Diciembre, tras denuncia realizada por un particular, se realiza rescate de juvenil de lobo marino encontrado en un pequeño riachuelo a un costado del camino (Ruta T301) en sector "Quita Calzón", Valdivia. El ejemplar es llevado al CEREFAS donde luego de ser evaluado se traslada a Lobería de Huiro para su liberación, en el lugar se reincorpora activamente a la colonia de lobos (19/12/2017). La acción se realizó junto a Ruben Muñóz</t>
  </si>
  <si>
    <t>Francisco Guerra Gómez</t>
  </si>
  <si>
    <t xml:space="preserve">solo se observan las extremidades superiores e inferiores </t>
  </si>
  <si>
    <t>Enterrada</t>
  </si>
  <si>
    <t>Es encontrada una caparazón de tortuga negra en donde solo se le ven las extremidades superiores e inferiores, ya que el interior del cuerpo estaba carcomido por diferentes carroñeros que se observaron al llegar al lugar</t>
  </si>
  <si>
    <t>Ejemplar de Lobo Marino adulto, de gran tamaño es encontrado muerto flotando en la orilla de playa, se coordina con los salvavidas la comunicación con Aseo y Ornato del municipio para el retiro del ejemplar, lo cual es realizado al otro dia, y que tiene como destino final el vertedero municipal.</t>
  </si>
  <si>
    <t>Tortuga fue encontrada, muerta con su cuerpo completo, sin signos de haber sido golpeada, no tenia marcas de ningun tipo ni tampoco heridas o mordidas. Fue enterrada</t>
  </si>
  <si>
    <t>sin identificar</t>
  </si>
  <si>
    <t>delfín sin identificar</t>
  </si>
  <si>
    <t>Pingüino sin identificar</t>
  </si>
  <si>
    <t>Se informa en terreno que animal fue visto en lugar desde el viernes 01.12.17, aviso de Capitanía de Puerto de Iquique fue emitido día sábado 02.12.17; el día siguiente domingo 03.12.17 fue ubicado en el muelle con muy poco ánimo y baja reacción. El lunes 04.12.17 se captura, traslada e ingresa animal a CIREMAR, sometiéndolo a tratamiento de rehidratación y evaluación clínica. Animal presenta herida superficial en zona pectoral, secreción diarreica e inflamación en aleta anterior derecha que le impide apoyar su peso en ésta. Se hidrata con suero ringer lactato, se trata con Enromic 10% y Mastilac. Se realiza drenaje de infección en aleta anterior derecha. Luego de un tratamiento en cautiverio de un mes, animal es liberado, con fecha viernes 05 de enero de 2018, en el mismo lugar de captura; esto es, Muelle Prat de Iquique. Evento es cubierto por prensa local (RTC Televisión y Diario La Estrella de Iquique).</t>
  </si>
  <si>
    <t>tortuga carey</t>
  </si>
  <si>
    <t>50*38</t>
  </si>
  <si>
    <t>AMPUTACION EXTREMIDAD SUPERIOR DIESTRA</t>
  </si>
  <si>
    <t>ESTABILIZACION DEL 03/10/2014 - 08/10/2014</t>
  </si>
  <si>
    <t>CLINICA VIÑA DEL MAR</t>
  </si>
  <si>
    <t>TORTUGA VARADA EN MOTU HAVA EN LAS AFUERAS DE LA BAHIA DE HANGA ROA O TAI, SE EFECTUA TRATAMIENTO DE ESTABILIZACION EN ISLA DE PASCUA, PARA POSTERIORMENTE HACER TRATAMIENTO DE RECUPERACION Y REHABILITACION EN LA CLINICA DE LA UST EN VIÑA DEL MAR.
Ejemplar viaja via aérea y llega el 8 de octubre a la Clínica Veterinaria de la UST,  animal se observa letárgico y con condición corporal baja, se realiza estabilización, toma de muestras (Sangre, orina, RX), se observa fechas con restos plásticos. Ejemplar muere el 21 de octubre.
A la necropsia se concluye que “los signos observados son compatibles con trastorno de insuficiencia renal crónica y obstrucción intestinal. Los signos observados en tracto respiratorio son compatibles con muerte por ahogamiento, y la congestión mono-pulmonar observada tiene relación con la inclinación que presentaba el animal”</t>
  </si>
  <si>
    <t>4CC DE SANGRE</t>
  </si>
  <si>
    <t>Se recibe aviso del varamiento de un ejemplar muerto de tortuga en playa Las Tacas, funcionarios de Tongoy la trasladan a la UCN, donde al día siguiente se toman muestras y se realiza necropsia a cargo de la veterinaria Vanessa  Ilukewitsch. En la Necropsia se determina que el ejemplar se encontroba con mala condición corporal, con baja cobertura de grasa corporal, musculatura gelatinosa, vesícula hinchada y endurecida de manera anormal, hígado congestionado, intestino presenta enteritis crónica severa, engrosamiento de la pared del intestino, acumulación de gases, zonas congestionadas, pulmón con quistes.</t>
  </si>
  <si>
    <t>Muestras de piel y musculatura</t>
  </si>
  <si>
    <t>Lobodon carcinophaga</t>
  </si>
  <si>
    <t xml:space="preserve">Playa Quinteros </t>
  </si>
  <si>
    <t>Animal rescatado de roqueríos en Playa Quinteros. Activo y responde a estímulos. Se mantiene en las instalaciones de CIREMAR en observaciones de comportamiento. Animal experimenta decaimiento y debilidad. Con fecha 19 de enero de 2018 se le encuentra fallecido. Restos son dispuestos en Vertedero de la comuna de Alto Hospicio.</t>
  </si>
  <si>
    <t>Fabiola Cabrera González</t>
  </si>
  <si>
    <t xml:space="preserve">Playa Canasto </t>
  </si>
  <si>
    <t xml:space="preserve">Lobera Punta Negra </t>
  </si>
  <si>
    <t>Ejemplar rescatado por funcionarios de Sernapesca desde el sector costero de Playa Canasto, animal estaba retenido por veraneantes del sector quienes lo mantenían en una poza litoral, protegido de animales domésticos y otras interferencias. Otárido es ingresado a CIREMAR de manera preventiva y para observación de comportamiento. Con fecha 22 de enero de 2018 el animal es liberado, en operativo conjunto (Sernapesca - I. M. de Iquique) en lobera reproductiva de Punta Negra.</t>
  </si>
  <si>
    <t>Marcelo Huanchicay Celedón / Fabiola Cabrera González.</t>
  </si>
  <si>
    <t xml:space="preserve">Playa Folker </t>
  </si>
  <si>
    <t>Lobo marino común rescatado por funcionarios de la Armada de Chile desde el sector costero de Playa Folker. Animal es trasladado e ingresado, por los marinos, al centro de rescate de CIREMAR. El otárido presenta comportamiento normal, responde a estímulos y se muestra muy activo. Se programa la liberación del ejemplar, en conjunto con Sernapesca. Con fecha 22 de enero de 2018 el animal es liberado, en operativo conjunto (Sernapesca - I. M. de Iquique) en lobera reproductiva de Punta Negra.</t>
  </si>
  <si>
    <t>03-02.2018</t>
  </si>
  <si>
    <t>Pingüino de Humboldt es ingresado a dependencias de CIREMAR por personal de Sernapesca, que acude al llamado de la Capitanía de Puerto de Patache. Durante el tiempo de cautiverio temporal, el pingüino no acepta alimento y se mantiene en aislamiento. Se gestiona la liberacion que fue realizada con exito el día sábado 10 de febrero del presente año, en sector de Punta Patache cerca de la colonia de pingüinos de Cerro Catedral.</t>
  </si>
  <si>
    <t>Marcelo Huanchicay Celedón / Fabiola Cabrera González</t>
  </si>
  <si>
    <t xml:space="preserve"> s</t>
  </si>
  <si>
    <t>Caparazon quebrado en la parte posterior</t>
  </si>
  <si>
    <t xml:space="preserve"> 17-01-2018</t>
  </si>
  <si>
    <t>eutanasia</t>
  </si>
  <si>
    <t>Producto del daño en el caparazon, la perdida total de la continuidad del canal medular a la altura de la cola, las fracturas de ambos miembros posteriores y al desgarro de la cola, todo esto, en primera instancia, producto de una helice de una embarcacion, se procedio a la eutanacia del animal.</t>
  </si>
  <si>
    <t xml:space="preserve"> 15:00:00</t>
  </si>
  <si>
    <t>Caleta Blanco Encalada</t>
  </si>
  <si>
    <t>Falta de falanges miembro posterior izquierdo con exposicion de falange n°III</t>
  </si>
  <si>
    <t>El animal se encontraba sangrando de su miembro posterior Izquierdo en donde ya tenia cicatrices producto de la perdida de los dedos laterales. No se sabe si perdio los 3 dedos principales en el mismo evento y se abrio la herida de uno de los dedos o la herida sangrante es nueva. El animal llego en buen estado corporal y activo.</t>
  </si>
  <si>
    <t>El animal fue encontrado en playa Los metales. La denuncia se hizo por la gran cantidad de persona y animales que habian en el sector por lo que fue llevado al centro de rescate para su evaluacion y posterior reinserción.</t>
  </si>
  <si>
    <t>12:00: am</t>
  </si>
  <si>
    <t>Sector las Lozas, Playa Rinconada</t>
  </si>
  <si>
    <t>56.37</t>
  </si>
  <si>
    <t>Herida a Nivel de cuello.</t>
  </si>
  <si>
    <t>El animal fue encontrado por personal del Servicio en la zona de las Losas, se encontraba muerto y con la cabeza practicamente colgando, se procedio a llevarlo al centro de rescate para realizar necropsia, donde se evidencio una gran cantidad de plastico al interior del tracto digestivo.</t>
  </si>
  <si>
    <t>Caleta Pta. Piedra la Rana</t>
  </si>
  <si>
    <t>ausencia de trozos de carne en el sector ventral de la cola.</t>
  </si>
  <si>
    <t>deposicion de los restos</t>
  </si>
  <si>
    <t>Debido al avance del estado de descomposicion se determino no tomar muestras de organos internos, eso si se tomaron muestras de piel de la zona de la aleta caudal, cola y aleta pectoral.</t>
  </si>
  <si>
    <t>piel</t>
  </si>
  <si>
    <t>Cultivo Spinetech</t>
  </si>
  <si>
    <t>SAFARI</t>
  </si>
  <si>
    <t>EL LUNES EN LA TARDE SE LE SUMINISTRO 10 ML DE SUERO FISIOLOGICO Y EL MARTES EN LA TARDE SE LE SUMINISTRO 30 ML DE SUERO FISIOLOGICO</t>
  </si>
  <si>
    <t xml:space="preserve"> Erick Burgos</t>
  </si>
  <si>
    <t>Actualmente el ejemplar se encuentra en proceso de muda con un recambio de un 70% de su piel</t>
  </si>
  <si>
    <t>55.57</t>
  </si>
  <si>
    <t>10.17</t>
  </si>
  <si>
    <t>explanada muelle</t>
  </si>
  <si>
    <t>se conduce al agua con escudos</t>
  </si>
  <si>
    <t>Se acude a recinto explanada muelle privado Guacolda 2 de Huasco ante llamado telefonico, y se interviene con el uso de escudo para su reingreso al agua</t>
  </si>
  <si>
    <t>Genji Saito</t>
  </si>
  <si>
    <t>Playa Larga</t>
  </si>
  <si>
    <t>SE HIDRATO CON SUERO FISIOLOGICO EL PRIMER DIA, Y AL SEGUNDO DIA CUANDO SE IVA A ALIMENTAR AMANECIO MUERTO</t>
  </si>
  <si>
    <t>FRANCISCO SOTO Y ERICK BURGOS</t>
  </si>
  <si>
    <t>Por evidente estado de descomposicion, no fue posible realizar inspeccion en detalle</t>
  </si>
  <si>
    <t>no fue posible determinar</t>
  </si>
  <si>
    <t>lugar de hallazgo</t>
  </si>
  <si>
    <t>Despues de recibir la llamada se acude a la playa los patos, aledaño a Caleta los pozos en proceso de descomposicion (3 a 4 dias)</t>
  </si>
  <si>
    <t>FRANCISCO SOTO Y GENJI SAITO</t>
  </si>
  <si>
    <t>muestra de piel y grasa, mas una de protuberencia</t>
  </si>
  <si>
    <t>Ejemplar de poco mas de un año fue rescatado desde caleta Guanaqueros, donde se encontraba hace tres semanas alimentándose de desechos de la venta de pescados.  Actualmente se encuentra en recuperación en centro de Sernapesca ubicado en la Universidad Católica del Norte.</t>
  </si>
  <si>
    <t>Caleta Los Loros</t>
  </si>
  <si>
    <t>El ejemplar varó en el lugar aparentemente para descansar, pero fue molestado por las personas que acampaban en el lugar, y volvió al mar durante la noche.  Al lugar concurrieeron al día siguiente funcionarios de Sernapesca de oficina Tongoy, pero no lograron encontrar al ejemplar.</t>
  </si>
  <si>
    <t>El ejemplar fue encontrado muerto y el estado dedescomposición.  Fue enterrado en el mismo lugar de la playa donde fue encontrado.</t>
  </si>
  <si>
    <t>Ejemplar encontrado muerto por turistas, quienes dieron aviso a Sernapesca.  Se contactó con el departamento de Asaeo y Ornato de la I. Municipalidad de La Serena, quienes procedieron al retiro del cadaver, y su traslado al Relleno Sanitario de Coquimbo.</t>
  </si>
  <si>
    <t>Punta Lengua de Vaca</t>
  </si>
  <si>
    <t>El ejemplar varó en buenas condiciones, y aparentemente a descansar en el sector Punta Lengua de Vaca, cerca de la localidad de Puerto Aldea.  Permaneció un par de días en el sector, y luego volvió al mar.</t>
  </si>
  <si>
    <t>Presenta erosiones causadas por golpes en las rocas.</t>
  </si>
  <si>
    <t>Permanece en la playa</t>
  </si>
  <si>
    <t>Ejemplar varó muerto en roqueríos de sector sur de Caleta Talca, Comuna de Ovalle.  Sus restos permanecen en el sector.</t>
  </si>
  <si>
    <t>Muestras de piel y grasa.</t>
  </si>
  <si>
    <t>Ante el aviso de la capitanía de Puerto de Coquimbo ante varamiento de pingüino en playa grande La Herradura, se asiste inmediatamente al lugar. El ejemplar de pinguino se encuentra activo, pero con mala condición corporal, después de una diagnostico se constata que se encuentra ciego, por lo que se mantendrá en centro primario hasta su envío al centro de rehabilitación de Fundación Mundomar.</t>
  </si>
  <si>
    <t>Borde Costero Los Vilos</t>
  </si>
  <si>
    <t>Zoológico safari de Rancagua</t>
  </si>
  <si>
    <t>Día Domingo 04-02-2018 a las 11:30 hora recibo instrucción de ir al rescate de un Lobo marino puppy, siendo el mismo rescatado cercano al borde costero y trasladado hasta la oficina de Sernapesca, donde permaneció hasta el día 5 de febrero, cuando fue trasladado para su rehabilitación al zoológico Safari de Rancagua.</t>
  </si>
  <si>
    <t>AMERB La Cachina</t>
  </si>
  <si>
    <t>Isla Los Lobos, los Vilos</t>
  </si>
  <si>
    <t>Día Lunes 05-02-2018 a las 17:30 hora recibo instrucción de ir al rescate de un Lobo marino puppy en sector AMERB La Cachina, encontrando a Turistas con Lobo puppy entre las piernas, entonces se aconseja y deja información alusiva sobre las distancias que los seres humanos debemos tener frente a fauna marina, luego se recoge y es subido a camioneta, para luego ser trasladado a sector Isla Lobos, lugar donde está la Lobera de reproducción.</t>
  </si>
  <si>
    <t>Ejemplar varó muy debil y flaco en Caleta San Agustín de la localidad de Punta de Choros.  Funcionarios de COBAF dieron aviso a Sernapesca, quien permaneció en el lugar para intentar ayudar al ejemplar.  El animal murió a los pocos minutos.  Su cadaver fue dispuesto en el medio marino con apoyo de pescadores de esa localidad.</t>
  </si>
  <si>
    <t>Playa 4 Esquinas</t>
  </si>
  <si>
    <t>Se concurrió a un llamado telefónico dando aviso de un lobo marino varado, verificando que se trataba de un ejemplar muerto.  Se dio aviso a la Municipalidad de La Serena para que hiciera el retiro del ejemplar.</t>
  </si>
  <si>
    <t>MUELLE PICHIDANGUI</t>
  </si>
  <si>
    <t xml:space="preserve">ZONA VARADO DE EMBARCACIONES </t>
  </si>
  <si>
    <t>Ciudadanos llaman por un lobo adulto herido en el muelle de Pichidangui. Funcionarios José Luis Sánchez y Marina Quiroz asisten al lugar y corroboran lobo adulto con heridas de lucha entre misma especie. Rostro con pequeñas lesiones. Lobo activo y descansando en el lugar de varado de embarcaciones. Se deja en el mismo lugar en observación. Al dia siguiente se constata al lobo nadando en las inmediaciones del sector.</t>
  </si>
  <si>
    <t>JOSÉ LUIS SANCHEZ BRICEÑO.</t>
  </si>
  <si>
    <t>MATAGORDA</t>
  </si>
  <si>
    <t>Ciudadanos llaman por un lobo pequeño que casi no se mueve, pero esta vivo, en el sector de Matagorda. Funcionario José Luis Sánchez asiste al lugar y corrobora lobo muy pequeño en malas condiciones, aunque sin heridas, muy flaco, no reacciona al tomarlo. No existe lugar donde trasladarlo por estar copados. La intención fue mantenerlo en oficina al menos hasta el dia siguiente, pero a los 30 minutos de haberlo sacado de la playa y rescatado este especímen murió. Fue trasladado a vertedero municipal.</t>
  </si>
  <si>
    <t>Ciudadana que estaba de visita en un restorant al costado de Caleta Las Conchas, observó desde su asiento un lobo grande en los roquerios y pudo observar que estaba herido y nos llamó. Acudí al lugar y observe un lobo adulto que generalmente sale en este sector con pequeñas heridas en su rostro. Animal en buenas condiciones. Salió a dscansar en el sector. Frecuentemente lo hace en ese sector. Me entrevisté con la ciudaddana. Lobo quedó en el lugar.</t>
  </si>
  <si>
    <t>SECTOR BAHIA AZUL</t>
  </si>
  <si>
    <t xml:space="preserve">Ciudadana que tiene su casa de veraneo en este lugar reportó un lobito que salio del mar y se quedó en sus terrenos de playa. Funcionarios José Luis Sánchez B. y Marina Quiroz acuden al lugar y rescatan y trasladan al lobito al sector de Punta de Lobos. Animal en buenas condiciones. Salió a dscansar en el sector. </t>
  </si>
  <si>
    <t>SECTOR ÑAGUE</t>
  </si>
  <si>
    <t xml:space="preserve">Ciudadana que tiene su casa de veraneo en este lugar reportó un lobito que salio del mar y se quedó en sus terrenos de playa. Funcionarios José Luis Sánchez B. y Marina Quiroz acuden al lugar y rescatan y trasladan al lobito al sector de Punta de Lobos. Animal en buenas condiciones. Salió a descansar en el sector. </t>
  </si>
  <si>
    <t xml:space="preserve">Siendo día sábado 10-02-2018 turistas concurren a la oficina de Los Vilos de Sernapesca a dar aviso de un ejemplar cachorro de lobo marino varado en la costa.  Se consurre en su compañía al sector, donde se encuentra el ejemplar. Una vez verificar que se encuentra en buenas condiciones, se le tralada al sector de la costa más cercano a Isla Lobos, donde ed liberado. </t>
  </si>
  <si>
    <t>Heridas cerradas superficiales</t>
  </si>
  <si>
    <t>21.02.2018</t>
  </si>
  <si>
    <t>Entierro en sector Playa</t>
  </si>
  <si>
    <t>Se recibe llamado por parte del medico veterinario  Sr. Alejandro Millar de la Empresa Fundacion Chile el día 21.02.2018 fuera de horario de oficina (19:43 hrs.)  y se indica que existe ejempla adulto de lobo marino muerto en sector contruccion rompe olas de Cultivos marinos Tongoy, el cual debido a que la municipalidad no se lo llevó se comunicó con nosotros para ver pasos a seguir, por lo cual se le indica que nuestra intitucion rescata animales vivos, y es la municipalidad quien retira los ejemplares muertos, dado lo anterior el veterinario señala posibilidades de enterrar el ejemplar en sector en construccion con ayuda de retroescabadora, se procede a realizar operacion de ese modo.</t>
  </si>
  <si>
    <t>Sr. Alejandro Millar - 966598945</t>
  </si>
  <si>
    <t>Molo de abrigo costero</t>
  </si>
  <si>
    <t>SE acudió a un llamado recibido alrededor de las 21:00 al sector de La Herradura, donde se encontraba un ejemplar macho subadulto de lobo marino común, en muy mals condiciones.  Como ya estaba de noche, se decidió realizar cualquier acción de rescate al amanecer, pero al concurrir al dia siguiente, el ejemplar ya no se encoentraba en el lugar.</t>
  </si>
  <si>
    <t>Funcionarios de la empresa de cultivos Cultimar de Tongoy dieron aviso de la presencia de dos ejemplares muertos de lobo marino en el borde costero de dicho centro de cultivo.  Una vez constatada la veracidad de la información, se dio aviso a la I. Municipalidad de Coquimbo para que procediera al retiro de los ejemplares y su disposición final en el Relleno Sanitario de Coquimbo.</t>
  </si>
  <si>
    <t>Presenta una gran herida en el cuello, producida por una cuerda o lienza de pesca enredada.</t>
  </si>
  <si>
    <t>Alrededor de las 21:00 hrs se acudió al sector de Playa Socos por un llamado efectuado por el Sr. Bastián Habib González, encontranbdo a un ejemplar de lobo marino comun de aproximadamente 2 años muy flaco y con una gran herida en el cuello.  Esta herida fue causada aparentemente por un cordel o lienza de pesca enredada en su cuello, el que ya no se encontraba. El ejemplar fue trasladado al centro de rehabilitación de Sernapesca en la UCN, donde se procederá a su rehabilitación.</t>
  </si>
  <si>
    <t>08.03.2018</t>
  </si>
  <si>
    <t>Playa  costera sector "los Bañitos"</t>
  </si>
  <si>
    <t>Se avisa por telefono de presencia de un Lobo marino adulto,  macho,  muerto,  en sector playa "Los Bañitos", dado que el sector de playa no es muy grande se procede a contactar con  la delegacion municipal para su retiro.</t>
  </si>
  <si>
    <t>Ana Maria Estay Martinez RUT 5.868.605 - 4 Telefono 94498210</t>
  </si>
  <si>
    <t>Playa de Guanaqueros</t>
  </si>
  <si>
    <t>Ante aviso de 4 ejemplares muertos en playa Guanaqueros se acude al lugar a inspeccionar los cadáveres con el fin de descartar mortalidad por origen antrópico. Se encuentran 4 ejemplares adultos sin vida en distintas zonas de la playa, los cuales presentan un estado de descomposición avanzada, externamente no se encuentran evidencias de mortalidad por origen antrópico.</t>
  </si>
  <si>
    <t xml:space="preserve">Ante aviso de 2 ejemplares muertos en playa Changa, Coquimbo se acude al lugar a inspeccionar los cadáveres, descartando mortalidad  por origen antrópico. </t>
  </si>
  <si>
    <t>Planta Orizon</t>
  </si>
  <si>
    <t>Pileta de Tratamiento</t>
  </si>
  <si>
    <t>Ante aviso anonimo de un lobo marino atrapado en Pileta de Tratamiento de Agua de Planta Pesquera Orizon se acude inmediatamente al lugar. El ejemplar correspondía a un lobo adulto el cual ingreso por sus propios medios, con apoyo de la empresa Orizon se logra rescatar el ejemplar, quienes se comprometen a sellar la pileta para evitar el ingreso de fauna marina.</t>
  </si>
  <si>
    <t>MANUEL ALVARADO POBLETE - ROBERTO VASQUEZ ELOS</t>
  </si>
  <si>
    <t>26.03.2018</t>
  </si>
  <si>
    <t>Sector Fundacion Chile, Tongoy</t>
  </si>
  <si>
    <t>Se  encuentra Lobo marino en sector cercano a Fundacion Chile en Tongoy, el ejemplar se ve algo falco y desorientada, se procede a extraer el ejemplar del sector y dado la evaluacion que se realiza ya que presenta bastante actividad, se procede a liberar en playa grande de Tongoy, no se ve alguna caracteristica  de algun daño.</t>
  </si>
  <si>
    <t>CAROLINE AGULLÓ - LUIS ESPINOZA - EDUARDO LARA</t>
  </si>
  <si>
    <t>Hotel Kon Tiki, Pichidangui</t>
  </si>
  <si>
    <t>Plataforma acceso a playa</t>
  </si>
  <si>
    <t>Día Domingo 04-03-2018 a las 12:50 hora recibo instrucción de ir al rescate de un Lobo marino puppy en playa acceso Turistas del Hotel Kon Tiki Pichidangui (del Ejército de Chile), encontrando en el sector un Lobo adulto descansando en el lugar, post marejadas de días anteriores. Se entregan a Sra. Adriana Acuña (Usuaria que llamó al 800) y Tursitas en el sector dípticos alusivos al cuidado y distancias recomendadas ante la presencia de fauna marina por borde costero y mar, se realiza una charla a los presentes, y luego se coordina con el Mayor Jorge Lucchinger Dualde (Administrador Hotel) demarcar distancia del acceso a playa, donde se encontraba, para evitar que personas molesten o incomoden al Lobo adulto que buscaba sólo un refugio a las marejadas presentes. Partciparon varios Turistas militares en la demarcación del sector y hacer valer el respeto por la fauna marina. El Lobo se mantiene intacto en el sitio para dejarlo descansar sin ser molestado, coordinado y tratado con Mayor Lucchinger al respecto.</t>
  </si>
  <si>
    <t>Mediante avisos telefónicos se comunicó a Sernapesca de la presencia durante varios dias de dos ejemplares de lobo marino comun en Playa La herradura de Coquimbo.  Una vez constatada la veracidad de la información, se dio aviso a la I. Municipalidad de Coquimbo para que procediera al retiro de los ejemplares y su disposición final en el Relleno Sanitario de Coquimbo.</t>
  </si>
  <si>
    <t>ORILLA DE ROQUERIOS</t>
  </si>
  <si>
    <t>Liberación Islote Pájaro Niño</t>
  </si>
  <si>
    <t>EJEMPLAR ES ENCONTRADO EN UN COSTADO DE LA PLAYA Y LLEVADO POR TURISTAS HASTA CAPITANIA DE PUERTO DE ALGARROBO. NO PRESENTA LESIONES, SE ENCUENTRA ATENTO AL MEDIO. SE DECIDE LIBERARLO EN CERCANIA DEL ISLOTE.</t>
  </si>
  <si>
    <t>No es posible observar por la distancia.</t>
  </si>
  <si>
    <t>Por llamado telefonico a la direccion regional, se acude a castillo Wulff, por denuncia de varamiento de un lobo marino, el cual al llegar al lugar se encuentra en un roquerio de muy dificil acceso, se evalua la situación y se determina dejar en el lugar, debido al riesgo que implica el rescate. Se continuará monitoreando al ejemplar.</t>
  </si>
  <si>
    <t>PLAYA LA LUNA</t>
  </si>
  <si>
    <t>POR DENUNCIA DE TERCERO INFORMANDO QUE EN PLAYA LA LUNA HAY UN PINGUINO  MAGALLANICO,  SE ACUDE AL LUGAR VERIFICANDO LA INFORMACION, EL EJEMPLAR SE ENCUENTRA CIEGO, SE RETIRA DEL LUGAR PARA SU TRASLADO A CLINICA. DURANTE TREAYECTO Y AL LLEGAR OFICINA EL EJEMPLAR MUERE . SE DEJA EN VERTEDERO , 11:45 13:00</t>
  </si>
  <si>
    <t>CALETA VENTANA</t>
  </si>
  <si>
    <t>Por denuncia de la municipalidad de Puchuncavi,   hay un lobo marino comun  en playa de caleta ventana ,se acude  al lugar, constatando que el ejemplar es un juvenil con secrecion en sus globos oculares, se retira y se traslado a clnica     inicio 11:00 termino 14:00</t>
  </si>
  <si>
    <t>Ejemplar es retirado desde playa Chépica por personal del Servicio debido a la gran concurrencia de gente que causa su avistamiento. Es trasladado a la oficina. Se realiza evaluación del ejemplar el cual se encuentra en buen estado de salud buena condición corporal. Por lo que es liberado en playa Llo-lleo en la que no hay gente que pueda molestar su descanso. AL ser liberado, reingresa al mar.</t>
  </si>
  <si>
    <t>Eduardo Vega Gutierréz</t>
  </si>
  <si>
    <t>Playa los Corsarios</t>
  </si>
  <si>
    <t>se deja descansar</t>
  </si>
  <si>
    <t>Ejemplar macho subadulto se encuentra en buenas condiciones y está en playa alejado de la gente. Se deja en el lugar y se delimita zona para que no sea molestado.</t>
  </si>
  <si>
    <t>AV. PERU</t>
  </si>
  <si>
    <t>SE ACUDE A AVENIDA PERU POR DENUNCIA A TELEFÓNICA, AL LLEGAR AL LUGAR SE OBSERVA UN EJEMPLAR DE LOBO MARINO POPE DE NO MAS DE 25 KGS EL CUAL SE ENCUENTRA OCULTO ENTRE LAS ROCAS, NO SE PUEDE REALIZAR EL RESCATE DEBIDO A LAS MAREJADAS QUE AZOTAN LOS ROQUERIOS, CUANDO NOS DISPONEMOS A DEJAR EL LUGAR, EL EJEMPLAR SALE Y SE DESPLAZA AL MAR.</t>
  </si>
  <si>
    <t>SECTOR 3 REÑACA</t>
  </si>
  <si>
    <t>Por denuncia a la mesa de ayuda por parte de personal de la Armada, se acude al sector 3 de reñaca para constatar el varamiento de un pingüino, al llegar al lugar efectivamente encontramos al ejemplar en manos del personal de la Armada, el cual presente 3 heridas punzantes en su abdomen, las cuales no se puede determinar la profundidad de estas en el lugar, se decide trasladar al centro de rescate de la universidad santo tomas, donde se hidrata y se estabiliza a la espera de la atención especializada.</t>
  </si>
  <si>
    <t>SE ACUDE A VARAMIENTO DE LOBO MARINO POR DENUNCIA A LA MESA DE AYUDA, AL LLEGAR AL LUGAR, SE PUEDE VER UN EJEMPLAR DE LOBO COMUN EL CUAL SE ENCUENTRA SIENDO AMENAZADO POR TURISTAS Y POR PERROS VAGOS, POR LO QUE SE DECIDE RESCATAR DEL LUGAR.</t>
  </si>
  <si>
    <t>Roquerios Costa Brava</t>
  </si>
  <si>
    <t>Ejemplar presenta una nylon de pesca alrededor de su cuello el cual se encuentra generando una herida abierta.</t>
  </si>
  <si>
    <t>Ejemplar se encuentra en roquerios de dificil acceso, por lo que no se puede acceder, es un acantilado y producto de las condiciones del mar es muy peligroso para los funcionarios, se continuara monitoreando al ejemplar para determinar alguna forma de acceder al lugar y asi desenmallar al ejemplar</t>
  </si>
  <si>
    <t>Gabriel Maldonado / Roberto Mancilla</t>
  </si>
  <si>
    <t>Ejemplar es encontrado nadando en caleta vieja de Cartagena. Es trasladado hasta oficina. Luego de ser evaluado el día 28-01, se determina realizar liberación en playa Llo-lleo. Al día siguiente es informado por personas que viven cercanas al lugar, que el individuo no se ha movido del sector y se ha mantenido en la playa. Se determina traslado a centro de rehabilitación UST.</t>
  </si>
  <si>
    <t xml:space="preserve">POR DENUNCIA A LA MESA DE AYUDA DE LA DN, SE ACUDE A PLAYA CARVALLO POR EL VARAMIENTO DE UN LOBO MARINO, AL LLEGAR AL LUGAR SE PUDO CONSTATAR EL VARAMIENTO DE UN LOBO MARINO ADULTO EL CUAL SE ENCONTRABA DESCANSANDO EN LOS ROQUERIOS, SE INSTALA UN CERCO PERIMETRAL PARA EVITAR QUE LAS PERSONAS SE ACERQUEN AL EJEMPLAR. </t>
  </si>
  <si>
    <t>GABRIEL MALDONADO / OSCAR FUENTES</t>
  </si>
  <si>
    <t>2kg</t>
  </si>
  <si>
    <t>Terreno de tierra junto a la playa</t>
  </si>
  <si>
    <t xml:space="preserve">Ejemplar es hallado por personal municipal durante fiscalización terrestre del Islote. Se observa aumento de volumen alrededor de cabeza. Es guardado para poder realizar necropsia. Necropsia se realiza el 01-02 espécimen se encuentra en avanzado estado de descomposición por lo que no es posible revisar órganos internos. Llama la atención que no presenta fracturas en cráneo, pero al manipularlo se separan fácilmente los huesos que lo componen, lo que hace presumir posible trauma craneal. </t>
  </si>
  <si>
    <t>EJEMPLAR ES ENCONTRADO EN PLAYA, EN MAL ESTADO, EMASIADO Y MUY INACTIVO, COMENTA EL SALVAVIDAS QUE EL EJEMPLAR HABIA SIDO ENCONTRADO CON ANTERIORIDAD Y LOS PESCADORES LO REGRESARON AL MAR, LUEGO DE UN TIEMPO VARA NUEVAMENTE Y LLAMAN A LA MESA DE AYUDA DE LA DN PARA SU RESCATE. EJEMPLAR CON POCAS ESPERANZAS DE VIDA, MUY DECAIDO.</t>
  </si>
  <si>
    <t>PLAYA CUA CAU</t>
  </si>
  <si>
    <t xml:space="preserve">POR DENUNCIA DE TERCERO CONCESIONARIO PLAYA CAU CAU, HAY UNA TORTUGA , SE CONCURRE AL LUGAR , SE CONSTATA EL VARAMIENTO SE REALIZA EL TRASLADO A CLINICA, EL EJEMPLAR PRESENTA UN TRAUMA EN SU CAPARAZON , A LA ALTURA DE CABEZA,  TIENE INFECCION OCULAR , 16:00 A 21:00  </t>
  </si>
  <si>
    <t>POR DENUNCIA DE CARABINEROS RETEN HORCON, INFORMANDO QUE EN CALETA HORCON HAY UN PINGUINO ,  SE ACUDE AL LUGAR VERIFICANDO LA INFORMACION, EL EJEMPLAR SE ENCUENTRA CIEGO, SE RETIRA DEL LUGAR PARA SU TRASLADO A CLINICA.  18:00 A  21:00</t>
  </si>
  <si>
    <t>PRESENTA SECRECION NASAL Y ORAL SANGUINOLENTA</t>
  </si>
  <si>
    <t>EJEMPLAR ES ENCONTRADO MUERTO EN LOS ROQUERIOS, SE DERIVA A CENTRO DE RESCATE PARA DETERMINAR SU MUERTE, SE TOMAN RADIOGRAFIAS Y NO PRESENTA SIGNOS DE TRAUMA ENCEFALICO, SE PUEDE DETERMINAR QUE EL EJEMPLAR NO COME HACE VARIOS DIAS Y PRODUCTO DE LA INANICION EL EJEMPLAR MUERE.</t>
  </si>
  <si>
    <t>GABRIEL MALDONADO /  ROBERTO MANCILLA</t>
  </si>
  <si>
    <t>POR DENUNCIA AL 137 ARMADA,  INFORMANDO QUE EN CUEVA DEL PIRATA QUINTERO HAY UN PINGUINO  HERIDO,  SE ACUDE AL LUGAR VERIFICANDO LA INFORMACION, EL EJEMPLAR SE ENCUENTRA CIEGO Y CON UNA HERIDA EXPUESTA EN ABDOMEN, SE RETIRA DEL LUGAR PARA SU TRASLADO A CLINICA.  12:10 13:00 / 15:00-17:00 clinica</t>
  </si>
  <si>
    <t>Cortes con elemento cortopunzante, extraccion de lomos</t>
  </si>
  <si>
    <t>29.66</t>
  </si>
  <si>
    <t>4.99</t>
  </si>
  <si>
    <t>Se recibe llamado telefonico de un particular quien menciona que se encuentra un delfin faenado, concurriendo al lugar y constatando el hecho. Se realiza denuncia a Fiscalia por Articulo 35 bis, LGPA</t>
  </si>
  <si>
    <t>Carolina Saez Isaule</t>
  </si>
  <si>
    <t>Centro UST</t>
  </si>
  <si>
    <t>Tras llamado de mesa de ayuda se pone en contacto con Municipalidad de El Tabo, quienes se encargan de llevar pingüino al vertedero</t>
  </si>
  <si>
    <t>Se acude a playa san mateo por denuncia a la mesa de ayuda, al llegar al lugar nos encontramos con ejemplar adulto, el cual se encontraba flotando en la rompiente, luego de unos minutos vara en la playa, presenta dificultad respiratoria y dificultad para incorporarse, debido al tamaño se decide dejar en el lugar con un cerco perimetral para que la gente no se acerque, se informa a la gente el porque del proceder del Servicio, momentos antes de dejar la playa ejemplar comienza con convulsiones y muere. Nos comunicamos con funcionarios de la municipalidad para su retiro, ejemplar luego vara en playa carvallo desde donde se realiza su disposicion final por parte de funcionarios de la municipalidad de Valparaiso.</t>
  </si>
  <si>
    <t>Museo Historia Natural San Antonio</t>
  </si>
  <si>
    <t>Se recibe llamada de Capitania de Puerto de Algarrobo, de un animal grande acercandose a la costa en avanzado estado de putrefaccion, por lo que se dirige al lugar. El cetaceo es extraido del mar con ayuda de la Unidad de Rescate de la Armada de Chile y una retroexcavadora proporcionada por la Municipalidad de El Tabo. Es enterrada en la playa de arena aledaña y exumada el dia 22 de febrero por el Museo de Historia Natural e Historico de San Antonio.</t>
  </si>
  <si>
    <t>Muestras de Piel</t>
  </si>
  <si>
    <t>CALETA LOS MOLLES</t>
  </si>
  <si>
    <t>en el sitio</t>
  </si>
  <si>
    <t xml:space="preserve">Se recibió el aviso del varamiento en la localidad de Los Molles y se concurrió al lugar, donde se constató la presencia de un ejemplar de lobo marino común.  El ejemplar se encontraba en un sector de roquerío, su estado era decaído y con mínima movilidad.  Presentaba dos laceraciones, una en el dorso costado derecho y otra en la mejolla izquierda, sin un claro origen de dichas heridas (por acción del oleaje o de terceros).   El ejemplar falleció el 23/02/2018 en el lugar, y se delimitó el sector. </t>
  </si>
  <si>
    <t>SECTOR LAS CUJAS</t>
  </si>
  <si>
    <t>POR DENUNCIA DEL DEPTO MEDIO AMBIENTE MUNICIPIO DE ZAPALLAR, INFORMANDO QUE EN SECTOR DE LAS CUJAS HAY UN PINGUINO ,  SE ACUDE AL LUGAR VERIFICANDO LA INFORMACION, EL EJEMPLAR SE ENCUENTRA CIEGO, SE RETIRA DEL LUGAR PARA SU TRASLADO A CLINICA.  18:00 A  20:30</t>
  </si>
  <si>
    <t>Ejemplar en buena condicion corporal y con respuesta a estimulos. Ingresa solo al mar</t>
  </si>
  <si>
    <t>CLUB DE YATES HIGUERILLA</t>
  </si>
  <si>
    <t>Sobre loza de cemento</t>
  </si>
  <si>
    <t>Presenta cortes alrededor de ambos ojos</t>
  </si>
  <si>
    <t>Presenta secrecion purulenta desde ambos ojos</t>
  </si>
  <si>
    <t xml:space="preserve">Se acude a Club de Yates de Higuerilla, por denuncia a la mesa de ayuda de un lobo marino adulto varado, al llegar al lugar efectivamente constatamos la presencia del ejemplar (macho adulto) el cual se encontraba sobre la loza de cemento entre unos fierros, este estaba vivo al momento de llegar, al acercarnos comienza con movimientos involuntarios y luego de unos segundos muere, se decide sacar del lugar con ayuda de la gente del Club que nos acompañaba, todo esto debido a la sospecha de que este se encontrara baleado, se traslada al Centro de rescate de la Universidad Santo Tomas para tomar radiografias, las cuales concluyen que este efectivamente fue baleado en el rostro, tiene al menos 10 perdigones de distinto calibre (entre 3mm y 10mm), posteriormente es trasladado al vertedero el molle. </t>
  </si>
  <si>
    <t>GABRIEL MALDONADO / ROBERTO MANCILLA</t>
  </si>
  <si>
    <t>Se recibe llamado telefonico de un particular quien menciona que se encuentra un delfin faenado, concurriendo al lugar y constatando el hecho. Se realiza denuncia a Fiscalia por Articulo 35 bis, LGPA. Se sacan muestras de piel y posteriormente es enterrado</t>
  </si>
  <si>
    <t>museo</t>
  </si>
  <si>
    <t>Ejemplar es encontrado muerto por bañistas. Municipalidad procede a enterrar cuerpo. Sernapesca solicita recuperar cuerpo para extracción de muestras. Delfín no presenta heridas externas, Lesión de nariz es postmortem provocada por retroexcavadora. Ejemplar es donado a Museo de San Antonio.</t>
  </si>
  <si>
    <t>Playa Bucalemito</t>
  </si>
  <si>
    <t>Presenta heridas antiguas tras la aleta dorsal, las cuales se encuentran cicatrizadas</t>
  </si>
  <si>
    <t>Por denuncia a la mesa de ayuda por varamiento de cetaceo en playa, al llegar al lugar el ejemplar se encontraba vivo y sobre la arena, junto con personal de armada se intenta devolver al mar, pero por las condiciones del mar y el lugar (bancos de arena) es imposible que una embarcación se acerque al lugar para realizar la maniobra, por lo que mientras se espera la pleamar se mantiene al ejemplar humedo, luego de horas e intentos de devolver al ejemplar al mar, este muere, aproximadamente a las 18:30, luego al llegar Mauricio Ulloa se comienza a realizar la necropsia, por la posicion en la que se encontraba el trabajo fue dificil, no pudiendo obtener muestras claras, si se determino su espesor de grasa dorsal (7cm) y la falta de contendio en estomago, por lo que se puede determinar que el ejemplar no se alimentaba hace tiempo, ademas se tomaron muestras de piel para genetica.</t>
  </si>
  <si>
    <t>Muesta de Piel para ADN, teijdo estomacal e higado</t>
  </si>
  <si>
    <t>Por denuncia al celular de rescate se acude a playa carvallo por varamiento de lobo marino, al llegar al lugar se constata el varamiento de un ejemplar de lobo marino adulto el cual se encuentra muerto, se decide informar a personal de la municipalidad de valparaíso para que coopere en el procedimiento de extraccion de este, para poder tomar radiografías. 08-03-2018 nos comunicamos con salvavidas de la playa para informarnos si el ejemplar se encuentra en el lugar y nos comenta que este ya no se encuentra.</t>
  </si>
  <si>
    <t>Por denuncia de terceros,  informando que  hay un lobo marino comun  en playa EL ABANICO maitencillo,se acude  al lugar,  encontrando el ejemplar  muerto se avisa al respectivo municipio    inicio 18:00 termino 19:00</t>
  </si>
  <si>
    <t>37.38</t>
  </si>
  <si>
    <t>7.67</t>
  </si>
  <si>
    <t>ENTIERRO</t>
  </si>
  <si>
    <t xml:space="preserve">Se recibe llamado de personal municipal informando de lobo marino muerto en la playa. Una vez info0rmado y dadas las indicaciones correspondientes, personal municipal procede a enterrar ejemplar.
</t>
  </si>
  <si>
    <t>Por denuncia ingresada al sistema del servicio,  informando que  hay un lobo marino comun  en playa maitencillo a la altura del numero 3698,se acude  al lugar, inspeccionando lel lugar y al rededores no encontrando el ejemplar      inicio 16:45 termino 20:00</t>
  </si>
  <si>
    <t>PRESENTA ORIFICIO A LA ALTURA DE CABEZA</t>
  </si>
  <si>
    <t>Por denuncia ingresada al sistema del servicioi,  informando que  hay un lobo marino comun  en playa Caleuche ,se acude  al lugar, constatando que el ejemplar es un adulto con heridas en su cabeza, se encuentra muerto y se deja en lugar sobre las rocas y en la rompiente     inicio 14:00 termino 16:45</t>
  </si>
  <si>
    <t>EJEMPLARES CON SOGA EN EL CUELLO</t>
  </si>
  <si>
    <t>Se recibe llamado de dos ejemplares con soga al cuello. Uno se enciontraba en el sector de roquerios y el otro en el agua. Buena condicion corporal. Debido a la accesibilidad del lugar no es posible realizar rescate. Se da aviso de esta situacion a encargados  nacional y regional  URCEP</t>
  </si>
  <si>
    <t>10.1</t>
  </si>
  <si>
    <t>33.9</t>
  </si>
  <si>
    <t>Ejemplar se observa atento al medio, pero en baja condicion corporal, por el tamaño se decide dejar en el lugar, se instala cinta SERNAPESCA para respetar las distancias minimas de observación, el dia Sabado 25-3-2018 se monitorea al ejemplar en playa y no se encuentra, se hace retiro de la cinta.</t>
  </si>
  <si>
    <t xml:space="preserve">Se recibe llamado de personal municipal informando de lobo marino muerto en la playa. Una vez info0rmado y dadas las indicaciones correspondientes, personal municipal procede a enviar ejemplar a vertedero municipal.
</t>
  </si>
  <si>
    <t>calderón de aleta corta</t>
  </si>
  <si>
    <t>Globicephala macrorhynchus</t>
  </si>
  <si>
    <t>la sirena</t>
  </si>
  <si>
    <t>48.90</t>
  </si>
  <si>
    <t>2.62</t>
  </si>
  <si>
    <t>04.01.2018</t>
  </si>
  <si>
    <t>museo historia natural</t>
  </si>
  <si>
    <t>cadaver de cria de la familia Globicephala, se envia a analisis a museo de historia natural</t>
  </si>
  <si>
    <t>victor pastene</t>
  </si>
  <si>
    <t>18.39</t>
  </si>
  <si>
    <t>41.16</t>
  </si>
  <si>
    <t>15.01.2018</t>
  </si>
  <si>
    <t>entierro de cadaver</t>
  </si>
  <si>
    <t>cadaver de delfin comun, con rastos de ataque de carroñeros</t>
  </si>
  <si>
    <t>20.50</t>
  </si>
  <si>
    <t>18.41</t>
  </si>
  <si>
    <t>25.01.2018</t>
  </si>
  <si>
    <t>26.01.2018</t>
  </si>
  <si>
    <t>lobo con gran herida en el rostro atribuible a pelea entre machos, con quebradura de columna en parte posterior la cual le generaba problemas en su desplazamiento</t>
  </si>
  <si>
    <t>35.97</t>
  </si>
  <si>
    <t>30.95</t>
  </si>
  <si>
    <t>30.01.2018</t>
  </si>
  <si>
    <t>traslocacion en playa chorrillo</t>
  </si>
  <si>
    <t>29.38</t>
  </si>
  <si>
    <t>30.75</t>
  </si>
  <si>
    <t>pingüino juvenil en descanzo en playa de punta de lobos, por acoso de turistas se traslada en sector chorrillo de playa pichilemu</t>
  </si>
  <si>
    <t>litueche</t>
  </si>
  <si>
    <t>42.77</t>
  </si>
  <si>
    <t>33.70</t>
  </si>
  <si>
    <t>07.02.2018</t>
  </si>
  <si>
    <t>lobo cria entregado por turista a servicio presentaba herida ocular presumiblemente por ataque de aves, en buenas condiciones</t>
  </si>
  <si>
    <t>39.18</t>
  </si>
  <si>
    <t>55.60</t>
  </si>
  <si>
    <t>imposible enterrar la carcazo por dificultad de acceso</t>
  </si>
  <si>
    <t>cadaver de lobo en sector acantilados de punta de lobos</t>
  </si>
  <si>
    <t>walter ahumada</t>
  </si>
  <si>
    <t>52.26</t>
  </si>
  <si>
    <t>30.20</t>
  </si>
  <si>
    <t>30.03.2018</t>
  </si>
  <si>
    <t>lobo adulto realizando descanzo en playa hermosa</t>
  </si>
  <si>
    <t>Ilustre Municipalidad de Pichilemu</t>
  </si>
  <si>
    <t>PINGÜINO DE MAGALLANES</t>
  </si>
  <si>
    <t>L</t>
  </si>
  <si>
    <t>PARQUE SAFARI</t>
  </si>
  <si>
    <t xml:space="preserve"> SE ACOGE DENUNCIA CIUDADANA DE VARAMIENTO DE PINGÜINO DE MAGALLANES EN ZONA COSTERA DE LA PROVINCIA DE CURICO, SECTOR PLAYA DE LIPIMAVIDA. UNA VEZ LOCALIZADO EL INDIVIDUO, SE LE BRINDA ATENCION PRIMARIA EN VETERINARIA DE LICANTEN, PARA FINALMENTE SER TRASLADADDO AL PARQUE SAFARI DE RANCAGUA PARA SU RECUPERACION.  </t>
  </si>
  <si>
    <t>JAVIER TOLEDO CALQUIN</t>
  </si>
  <si>
    <t>PLAYA MARISCADERO</t>
  </si>
  <si>
    <t>PRESENTA SANGRE EN LA ZONA DEL HOCICO</t>
  </si>
  <si>
    <t>35°</t>
  </si>
  <si>
    <t xml:space="preserve">SE RECIBE LLAMADO DE UNA CIUDADANA LA QUE INFORMA EL VARAMIENTO DE UN DELFIN EN LA COSTA DE LA PLAYA MARISCADERO, NOS ACERCAMOS AL LUGAR Y EFECTIVAMENTE SE ENCUENTRA UN DELFIN CHILENO MUERTO EN LA ORILLA DE LA PLAYA, POR LO QUE SE OBSERVO Y SE PUEDE VER UNA HERIDA Y AUN SANGRADO EN LA ZONA DEL HOCICO, PUEDE SER POR CORTE DE HELICE, ADEMAS DE UN GOLPE EN LA ZONA VENTRAL CERCA DEL ORIFICIO ANAL, SE TRASALADA HASTA SECTOR SOLITARIO PARA PROCEDER CON EL ENTIERRO DEL EJEMPLAR </t>
  </si>
  <si>
    <t>PARRON</t>
  </si>
  <si>
    <t>SE RECIBE DENUNCIA DE DALKU ARROYO MUÑOZ DE QUE EXISTIA UN PINGÜINO VARADO EN LA PLAYA DE EL PARRON. SE ASISTE AL LUGAR Y SE TRASLADA A OFICINA DE CONSTITUCION PARA REALIZAR ATENCION PRIMARIA YA QUE TENIA UNA HERIDA EN LA ALA DERECHA. EL INDIVIDUO SE ENCUENTRA MUY ESTRESADO, PRODUCIENDO UN PARA CARDIORESPITARORIO.</t>
  </si>
  <si>
    <t>PLAYA SOLANERA DE CARDONAL</t>
  </si>
  <si>
    <t>SE RECIBE LLAMADO DEL ENCARGADO DE EMERGENCIAS COMUNAL, INFORMANDO DE LA PRESENCIA DE 1 LOBO PEQUEÑITO EN LA PLAYA DE CARDONAL, QUE LA GENTE LO ESTABA HOSTIGANDO, POR LO QUE UN FUNCIONARIO DEL MUNICIPIO LO TOMO CON LAS PRECAUCIONES CORRESPONDIENTES Y LO AISLO HASTQ EU LLEGAMOS AL LUGAR, EL ANIMAL DE ENCONTRABA EN BUENAS CONDICIONES, PR LO QUE LO RETIRAMOS DEL LUGAR PARA AL OTRO DIA SER LLEVADO AL PARQUE SAFARI EN RANCAGUA DONDE CONTINUARA SU REHABILITACION PARA POSTERIOR REINSERCION AL MEDIO</t>
  </si>
  <si>
    <t>Se acude a denuncia ciudadana de varamiento de delfín calderón negro, en el sector de Iloca. El ejemplar se encontraba muerto, por lo que se procedió a enterrar el ejemplar.</t>
  </si>
  <si>
    <t>JAVIER ARANEDA FERNÁNDEZ</t>
  </si>
  <si>
    <t>A CARGO DE I.M. LICANTÉN</t>
  </si>
  <si>
    <t>Se acoge denuncia cuidadana varamiento de lobo marino comun en zona costera de la provincia de Curicó, precisamente en la localidad de Iloca, encontrándose muerto, y derivando el ejemplar a personal de aseo y ornato de la Ilustre Municipalidad de Licantén.</t>
  </si>
  <si>
    <t>PARUQE SAFARI</t>
  </si>
  <si>
    <t>EL DIA 25-3-2018 SE RECIBE DENUNCIA DE VARAMIENTO DE TORTUGA EN PLAYA DE CURANIPE, SE ACUDE Y SE RESCATA DE UN ROQUERIO, PRESENTABA UNA HERIDA EN CAPARAZON. SE TRASLADA A OFICINA DE CONSITUTCION DURANTE EL MISMO DIA. AL DIA SIGUIENTE EL 26-5-2018 SE TRASLADA AL PARQUE SAFARI DE RANCAGUA PARA EVALUACION.</t>
  </si>
  <si>
    <t>DIEGO BARRIGA</t>
  </si>
  <si>
    <t>Sector La Poza</t>
  </si>
  <si>
    <t>20.01.2018</t>
  </si>
  <si>
    <t>Relocalizado en Morhuilla</t>
  </si>
  <si>
    <t>22.01.2018</t>
  </si>
  <si>
    <t>24.01.2018</t>
  </si>
  <si>
    <t>29.01.2018</t>
  </si>
  <si>
    <t>Curaquilla</t>
  </si>
  <si>
    <t>04.02.2018</t>
  </si>
  <si>
    <t>Sector La Posa</t>
  </si>
  <si>
    <t>Herida de soga en el cuello</t>
  </si>
  <si>
    <t>Animal con soga en muelle</t>
  </si>
  <si>
    <t>05.02.2018</t>
  </si>
  <si>
    <t>Permanece en el lugar con soga en cuello</t>
  </si>
  <si>
    <t>Centro Rehabilitación Udec Chillán</t>
  </si>
  <si>
    <t>11.02.2018</t>
  </si>
  <si>
    <t>16.02.2018</t>
  </si>
  <si>
    <t>Nadando en el lugar con soga en cuello</t>
  </si>
  <si>
    <t>17.02.2018</t>
  </si>
  <si>
    <t>Francisco Ramirez</t>
  </si>
  <si>
    <t>Quidico</t>
  </si>
  <si>
    <t>Animal varado en buenas condiciones</t>
  </si>
  <si>
    <t>18.02.2018</t>
  </si>
  <si>
    <t>19.02.2018</t>
  </si>
  <si>
    <t>Relocalización</t>
  </si>
  <si>
    <t>Karen Mendez</t>
  </si>
  <si>
    <t>Edificio Olas</t>
  </si>
  <si>
    <t>Cadaver entero muestra fractura en dentario izquierdo</t>
  </si>
  <si>
    <t>21.2.2018</t>
  </si>
  <si>
    <t>20.2.2018</t>
  </si>
  <si>
    <t>entiero un cadaver y necropsia el segundo</t>
  </si>
  <si>
    <t>23.02.2018</t>
  </si>
  <si>
    <t>Enviado a Centro rehabilitación Udec Chillán</t>
  </si>
  <si>
    <t>Caleta Coliumo</t>
  </si>
  <si>
    <t>Heridas antiguas en lomo</t>
  </si>
  <si>
    <t>Ojo izquierdo y derecho como cataratas</t>
  </si>
  <si>
    <t>26.02.2018</t>
  </si>
  <si>
    <t>Rehabilitación en USS</t>
  </si>
  <si>
    <t>Enviado a Centro rehabilitación USS</t>
  </si>
  <si>
    <t>Sin piel y grasa sector caudal derecho</t>
  </si>
  <si>
    <t>24.02.2018</t>
  </si>
  <si>
    <t>Animal varado muerto</t>
  </si>
  <si>
    <t>Armada queda con cuerpo</t>
  </si>
  <si>
    <t>Varado muerto y Armada se lo lleva. Ellos coordinarán diposición final</t>
  </si>
  <si>
    <t>Herida ojo izquierdo y perforación dorso derecho</t>
  </si>
  <si>
    <t>Envío para Necropsia USS, la que se realiza el 06.03.2018</t>
  </si>
  <si>
    <t>05.03.2018</t>
  </si>
  <si>
    <t>Se envía a necropsia a la USS efectuada el 06.03.2018</t>
  </si>
  <si>
    <t>Gisella Melgarejo</t>
  </si>
  <si>
    <t>Caleta Pta. Lavapie</t>
  </si>
  <si>
    <t xml:space="preserve">Envío rehabilitación USS </t>
  </si>
  <si>
    <t>17.03.2018</t>
  </si>
  <si>
    <t>Se envía a la USS el 17.03.2018 para rehabilitación</t>
  </si>
  <si>
    <t>02.04.2018</t>
  </si>
  <si>
    <t>Se solicita a Municipalidad de Tomé disposición final en vertedero</t>
  </si>
  <si>
    <t>2018-50-01</t>
  </si>
  <si>
    <t>playa el Maule</t>
  </si>
  <si>
    <t>48.5</t>
  </si>
  <si>
    <t>al parecer la herida corresponderia a una mordedura provocada por un lobo marino</t>
  </si>
  <si>
    <t>este ejemplar fue devuelto al medio completamente recuperado</t>
  </si>
  <si>
    <t>Municipio de Saavedra</t>
  </si>
  <si>
    <t>2018 - 50 - 02</t>
  </si>
  <si>
    <t>Coi Coi</t>
  </si>
  <si>
    <t>Carahue</t>
  </si>
  <si>
    <t>Luego de la denuncia, se asiste al lugar señalado por el denunciate, donde se observa y se toman medidas del ejemplar. Se confirma que el animal se encuentra sin signos vitales, muerto aproximadamente una semana y en proceso de descomposición, por lo que se procede a su entierro en la parte alta de la playa.</t>
  </si>
  <si>
    <t>Usuaria Sra. Viviana Burgos</t>
  </si>
  <si>
    <t>2018-54-001</t>
  </si>
  <si>
    <t>Playa Metri</t>
  </si>
  <si>
    <t>A las 14:00 del día sábado 13 de enero se recibe llamado del Usuario Matías Negrete, RUT: 16.091.112-3 quien comenta que Playa Metri se encuentra un pingûino con una extremidad inferior herida. Personal de Sernapesca llega al lugar a las 16:10 hrs para realizar rescate del ejemplar, el cual se encontraba en la playa al cuidado de la familia del Usuario. Su condición general se veía afectada, debido a que se encontraba decaído, solo movía el cuello y presentaba temperatura baja al tacto. Este fue trasladado vivo a la Universidad San Sebastian, donde fué recibido por personal en turno. El pingûino fue pesado y posterior a ese manejo fallece. En la exploración fisica se evidencia leve aumento de volumen en extremidad inferior izquierda, sin otro tipo de lesión externa. Según protocolo de la USS se realizará necropsia del ejemplar, para evaluar diagnóstico de la causa de muerte.</t>
  </si>
  <si>
    <t>Homero Silva - Laura Díaz</t>
  </si>
  <si>
    <t>2018-54-002</t>
  </si>
  <si>
    <t>Sector Huenquillahue</t>
  </si>
  <si>
    <t>se encontraba enmallado, por lo cual tenía heridas causadas por la red</t>
  </si>
  <si>
    <t>Heridas producto del enmalle</t>
  </si>
  <si>
    <t>Heridas en las alas</t>
  </si>
  <si>
    <t>A las 18:00 hrs, se recibe llamado por parte de la Usuaria Ana Uribe, RUT: 19.934.250-9, quien constata la presencia de un pingüino en la playa del sector Huenquillahue. Posteriormente llega personal de Sernapesca. Según lo comentado por la usuaria el  pingüino se encontraba enmallado, por lo que cortó los filamentos logrando liberar al ejemplar, el cual quedó con algunas heridas superficiales en piel de ambas alas, respecto a su comportamiento se caracterizaba por ser activo y atento al medio (muy sociable). El pingüino fue trasladado a la clínica de la Universidad San Sebastian para su recuperación.
Posteriormente el 30 de enero se realiza retiro del ave ubicada en U. San Sebastián por parte del Servicio, la cual es llevada junto con otro pingüino (cría), para liberación, en cercanías de la Isla Lagartija junto a personal de Autoridad Marítima.</t>
  </si>
  <si>
    <t>Homero Silva - Laura Díaz - Antonio Salinas</t>
  </si>
  <si>
    <t>2018-54-003</t>
  </si>
  <si>
    <t>Huar Huar</t>
  </si>
  <si>
    <t>C</t>
  </si>
  <si>
    <t>Sangre coagulada en zona ventro-caudal</t>
  </si>
  <si>
    <t>El día 15 de enero del 2018, se recibe llamado por parte del Servicio para ir a rescatar un pingüino ubicado en Villa Antillanca, calle Contulmo. El usuario Jaime Montenegro, RUT 8.955.010-6, relata que este ejemplar fue encontrado el jueves 11 de enero a las 21:00 horas en el sector de Huar Huar en un camping, por lo que se comunican el fin de semana con el SAG. Posteriormente, lo traslada a su domicilio dejándolo en el patio trasero en una caja con ropa. Al llegar a la vivienda el día 15, se evidencia que el ejemplar se encuentra en muy malas condiciones con heridas en su vientre, miasis y moscas en su herida. Este fue trasladado a la Universidada San Sebastian para su recuperación.</t>
  </si>
  <si>
    <t>Jaime Montenegro</t>
  </si>
  <si>
    <t>Marcelo Villarroel- Laura Díaz</t>
  </si>
  <si>
    <t>2018-54-004</t>
  </si>
  <si>
    <t>Presenta 2 orificios posiblemente atribuibles a proyectiles</t>
  </si>
  <si>
    <t>Presenta 2 orificios posiblemente atribuibles a proyectiles, y falta de globos oculares producto de aves carroñeras</t>
  </si>
  <si>
    <t>15.48</t>
  </si>
  <si>
    <t>38.04</t>
  </si>
  <si>
    <t xml:space="preserve">Nombre usuario denunciante: Alain Durot Castillo
Rut: 8.770.144-1
Residencia: Quillaipe Playa
- El fin de semana del 13 y 14 de enero 2018 vecinos escuchan disparos.
- Lunes 15 encuentran un popito y un macho adulto muertos recientemente con evidencia de disparos, por lo que los amarran en boyas para protegerlos de las aves carroñeras.
- Miércoles 17 a las 12:40 app, nuevamente escuchan disparos (entre 10 a 20), provenientes de una lancha abierta de color blanco con franja oscura, la cual pasa por línea de choritos en dirección a Piedra Azul. Personal de Sernapesca llega al lugar ese mismo día, encontrando dos lobos muertos, uno en estado avanzado de descomposición y eviscerado por las aves carroñeras con dos perforaciones en ambos flancos el cual medía 1.80 metros y 100 Kg aproximadamente, y el segundo lobo se encontraba en estado reciente de muerte con dos agujeros por entrada de posibles proyectiles, midiendo aproximadamente 1.80 mt y pesando 80 Kg app, este último fue llevado a la Universidad San Sebastián para realización de necropsia por parte del personal del establecimiento. En WhatsApp están las fotografías del caso. Respecto a los lobos encontrados anteriormente que fueron amarrados a la boyas de las líneas de choritos, no fue posible realizar inspección por no contar con embarcación. Sin embargo, según lo comentado por el usuario, el lobo de menor tamaño se encontraba dañado por las aves carroñeras.
- Cabe mencionar que por el peso del lobo y distancia de la camioneta, el usuario nos facilitó media boya azul para poder trasladar mediante arrastre al ejemplar. Esta boya queda en dependencias de la bodega del SBT, para volver a utilizarla, con su posterior devolución al usuario.
El día 18-01-2018 se retira de las dependencias de la Universidad para destinarlo finalmente al vertedero Rexin, junto a Inspector Cristian Cruces.
</t>
  </si>
  <si>
    <t xml:space="preserve"> Alain Durot Castillo</t>
  </si>
  <si>
    <t>Cristian Cruces-Marcelo Villarroel-Laura Díaz</t>
  </si>
  <si>
    <t>2018-54-005</t>
  </si>
  <si>
    <t>INDETERMINADA</t>
  </si>
  <si>
    <t>38.07</t>
  </si>
  <si>
    <t>47.59</t>
  </si>
  <si>
    <t>2018-54-007</t>
  </si>
  <si>
    <t>Chaicas</t>
  </si>
  <si>
    <t>40.32</t>
  </si>
  <si>
    <t>18.81</t>
  </si>
  <si>
    <t>Se recibe el llamado de una usuaria que indic que tiene en su poder a un ejemplar juvenil de magallanes, éste se encuentra decaído, y el retirado por personal del servicio. El ejemplar fallece pasado las 24 horas. Necropsia indica lesión cervical y obstrucción instestinal por lienzas plasticas.</t>
  </si>
  <si>
    <t>Marisol Romero -Hans Ossvald</t>
  </si>
  <si>
    <t>Limzas que realizan ostrucción intestinal</t>
  </si>
  <si>
    <t>2018-54-008</t>
  </si>
  <si>
    <t>Se traslada pingüino desde Chaicas a USS para evaluacion.</t>
  </si>
  <si>
    <t xml:space="preserve">ANTONIO SALINAS </t>
  </si>
  <si>
    <t>2018-54-009</t>
  </si>
  <si>
    <t>2018-54-010</t>
  </si>
  <si>
    <t xml:space="preserve"> 34.45''</t>
  </si>
  <si>
    <t>49'</t>
  </si>
  <si>
    <t xml:space="preserve">1.53'' </t>
  </si>
  <si>
    <t xml:space="preserve">Via Publica </t>
  </si>
  <si>
    <t>Inflamación y secreción purulenta en ojo izquierdo</t>
  </si>
  <si>
    <t>En compañía del funcionario Eduardo Oyarzo, se atendió denuncia ciudadana por la presencia de lobo marino en el sector de Piedra Azul. Al llegar al lugar el ejemplar se encontraba en un pasaje debajo de un auto y presentaba Inflamación y secreción purulenta en ojo izquierdo por lo que se procedió a ingresarlo a la jaula y trasladarlo a la Universidad San Sebastián.</t>
  </si>
  <si>
    <t>2018-54-011</t>
  </si>
  <si>
    <t>15.1</t>
  </si>
  <si>
    <t>flotando en el centro</t>
  </si>
  <si>
    <t xml:space="preserve">A continuación se describen los hechos inspeccionados en terreno:
Siendo las 10:30 de la mañana, se asiste a centro de cultivo de salmónidos, Caleta Bay código de centro: 102040, ubicado al norte de Punta Serapio, en la comuna de Cochamó. El motivo de la inspección era realizar una fiscalización INFA post anaeróbica al centro. Durante la toma de profundidades del contorno del módulo, se observa la presencia de un lobo marino adulto de 1.80 metros aproximado, enredado desde la cabeza en la red lobera, desde el interior del módulo, lugar en que se registra mediante fotografías el caso (ver foto). Posteriormente se continua con la fiscalización y se registra un segundo lobo común adulto (ver foto), el cual se encontraba al interior de la primera jaula que da hacia la costa, atrapado en la red lobera con dos orificios en el sector abdominal, presumiblemente atribuibles a terceros. De lo expuesto anteriormente, se realiza el retiro de ambos ejemplares, uno es inhumado en el sector por parte de la empresa (Lobo N°1) y el ejemplar mejor conservado (Lobo n°2) se remite a la Universidad San Sebastián para su necropsia, la cual será realizada por el  doctor Cabello el jueves 1 de febrero.
</t>
  </si>
  <si>
    <t>Hans Ossvald -Marcelo Villarroel</t>
  </si>
  <si>
    <t>2018-54-013</t>
  </si>
  <si>
    <t>Campo colonia sur, Alerce</t>
  </si>
  <si>
    <t>22.9</t>
  </si>
  <si>
    <t>42.12</t>
  </si>
  <si>
    <t>Junto a la sra Perez nos dirigimos al sector de Pucatrihue a retirar un pingüino que se encontraba muy decaído. Nos dirigíamos a la USS para su atención primaria, pero el ejemplar fallece en la ruta. Es inhumado en el campo de personal en el sector de colinia sur. Alerce.</t>
  </si>
  <si>
    <t>Han Ossvld-Yanina Perez</t>
  </si>
  <si>
    <t>2018-54-012</t>
  </si>
  <si>
    <t>27.79"</t>
  </si>
  <si>
    <t>40.64"</t>
  </si>
  <si>
    <t>46'</t>
  </si>
  <si>
    <t>41.70"</t>
  </si>
  <si>
    <t>23'</t>
  </si>
  <si>
    <t>46.25"</t>
  </si>
  <si>
    <t xml:space="preserve">Durante turno de rescate se recibe llamado de AA.MM. de Puerto Montt cerca de las 23:20 pm, indicando presencia de lobo y pinguino muertos en sector costanera de Pto. Montt. Se asiste al sector con funcionarios de dicha institución y de este Servicio, visualizando las especies cubiertas con lona. Posteriormente se decidió en conjunto dejar los ejemplares en el lugar para retirarlos a primera hora del día siguiente. Al día siguiente y cerca de las 8:20 am se presentan en el lugar los funcionarios, realizando el chequeo corporal de los ejemplares, lo que posteriormente se decide trasladarlos a sector de playa para su entierro, por lo que se transportan a la localidad de ensenada Codihue, Comuna de Calbuco. </t>
  </si>
  <si>
    <t>Alejandro Barrera O. - Leonardo Saavedra R.</t>
  </si>
  <si>
    <t>2018-54-014</t>
  </si>
  <si>
    <t>2018-61-001</t>
  </si>
  <si>
    <t xml:space="preserve">SECTOR PLAYA QUEILEN </t>
  </si>
  <si>
    <t>SECTOR CONCRETO COSTANERA</t>
  </si>
  <si>
    <t xml:space="preserve">Observaciones de la Acción: Se recibió un llamado de un usuario Don José Miguel Rodríguez RUT: 7.709.617-5, FONO: 965981967  perteneciente al  sector de la Comuna de Queilen informando que había encontrado un ejemplar caminando por la costanera en sector muelle playa de Queilen en dirección hacia el lado norte, se contacto con el Servicio Nacional de Pesca y se procedió por parte del Encargado de Oficina Claudio Arcos a verificar en terreno de la información descrita por el usuario. El pingüino se encontraba en la Farmacia del sector de la comuna de Queilen en donde le brindaron las primeras medidas de revisión y de cuidados pasando la noche en dicho lugar. El ejemplar por parte de la Oficina Sernapesca de Queilen fue trasladado al Sector del centro de cultivo de Detico y devuelto a su medio, el pingüino no presentaba ninguna marca o herida, ingresando al medio marino sin ningún problema. Se dejo constancia con los lugareños del sector de Detico en caso de nuevamente aparecer el ejemplar  informar a la brevedad al Servicio Nacional de Pesca Queilen. </t>
  </si>
  <si>
    <t xml:space="preserve">CLAUDIO ARCOS CISTERNAS </t>
  </si>
  <si>
    <t>2018-60-001</t>
  </si>
  <si>
    <t>Manao</t>
  </si>
  <si>
    <t>Se asistió a playa del sector de Manao por denuncia de presencia de cria de lobo marino en el sector. Una vez que se lleega al lugar se busca por las inmediaciones sin éxito, por lo que despues de pasados un tiempo nos retiramos del lugar. Al anochecer personas  del sector, por sus propios medios, trasladaron al individuo al centro de conservación ubicado en sector de Nal.</t>
  </si>
  <si>
    <t>Paula Paillao Cifuentes - Cesar Sepulveda Panicello</t>
  </si>
  <si>
    <t>2018-60-002</t>
  </si>
  <si>
    <t>INDETERMINADO</t>
  </si>
  <si>
    <t>ENTRE PASTO Y PIEDRAS</t>
  </si>
  <si>
    <t>Se dejo en el lugar</t>
  </si>
  <si>
    <t>Se asiste a Playa Manao por información de que en el sector de Manao se encomtraba un adulto de lobo marino muerto que presumiblemente se trataba de la madre de la cria de lobo marino comun encontrado unos días antes en el mismo sector. En el lugar efectivamente se encontraba un individio muerto con un avanzado estado de descomposición, el individuo se dejo en el lugar.</t>
  </si>
  <si>
    <t xml:space="preserve">Paula Paillao Cifuentes </t>
  </si>
  <si>
    <t>2018-60-003</t>
  </si>
  <si>
    <t>Se recibió llamada de Autoridad Marítima de por rescate de pingüino que se encontraba en sector de playa Lechagua. Se asiste a capitania de puerto y dadas las condiciones del individuo se entrega al centro de rehabilitación de chiloe Silvestre ubicado en Sector de Nal</t>
  </si>
  <si>
    <t>2018-65-001</t>
  </si>
  <si>
    <t>Río Sur, Maicolpué</t>
  </si>
  <si>
    <t>San Juan de la Costa</t>
  </si>
  <si>
    <t>14,03</t>
  </si>
  <si>
    <t>37,35</t>
  </si>
  <si>
    <t>Se realiza rescate de Pingûino varado en el sector de Maicolpué, el cual fue trasladado por la Autoridad Marítima a la Alcaldía de Mar de Bahía Mansa. El rescate fue realizado en conjunto con los funcionarios de la oficina de Puerto Montt Antonio Salinas y Eduardo Surot. El pingüino presenta heridas en cabeza, cuerpo y cola, sin embargo responde a estímulos y se encuentra activo. El ejemplar es trasladado a la Universidad San Sebastián de Puerto Montt para la atención primaria y recuperación.</t>
  </si>
  <si>
    <t>Andrés D. Muñoz Igor (Oficina Osorno)</t>
  </si>
  <si>
    <t>2018-62-001</t>
  </si>
  <si>
    <t>55.3</t>
  </si>
  <si>
    <t>11.0</t>
  </si>
  <si>
    <t>55.39</t>
  </si>
  <si>
    <t>10.72</t>
  </si>
  <si>
    <t>Se recibe denuncia telefónica, de la Sra. Yorka Saldivia, informando que en la playa de Cucao se encontraba un ejemplar de Lobo marino que al parecer se encontaría muerto. Alrededor de las 10:45 personal del Servicio se apersonó en el lugar constatando que se trataba de un ejemplar juvenil de lobo marino muerto. Se porcedio a retirar el ejemplar de la playa y se ubica un lugar en donde se procede a cavar un hoyo de 1,5 mts de profundidad, en donde se depositaron los restos del animal muerto.</t>
  </si>
  <si>
    <t>Rodolfo Ortega - Roberto Joo A</t>
  </si>
  <si>
    <t>2018-62-002</t>
  </si>
  <si>
    <t>El día domingo 14/01/2018, se recibió una llamada alrededor 12:30 horas de un turista el que informaba que había un pingüino en la costanera de Chonchi que estaba muy decaído, por tal motivo se procedió a ir en busca del ejemplar ya que se encontraba con muchos turistas y lugareños.
El ejemplar se encontraba a orilla de playa inmóvil, poco activo y muy dócil, el lugar de donde se encontraba fue en la playa frente al monolito de Arturo Prat, al lado del la desembocadura de aguas lluvias. 
Se procede a trasladar el ejemplar a la reserva Pullinque en la comuna de Ancud.</t>
  </si>
  <si>
    <t>Roberto Joo A- Pablo Quiñiñir S.</t>
  </si>
  <si>
    <t>2018-62-003</t>
  </si>
  <si>
    <t>Pillul</t>
  </si>
  <si>
    <t>17.01.2018</t>
  </si>
  <si>
    <t>Se asiste a la Reserva Marina Putemún, y se encuentra un lobo marino varado muerto, en estado de descomposición, por lo que se procede a enviarlo a vertedero Municipal de Castro.</t>
  </si>
  <si>
    <t>Doris Barrientos y Carina Maldonado</t>
  </si>
  <si>
    <t>2018-62-004</t>
  </si>
  <si>
    <t>Chalihué</t>
  </si>
  <si>
    <t>18.01.2018</t>
  </si>
  <si>
    <t xml:space="preserve"> Se asiste a playa Chalihué comuna de Puqueldón para verificar el estado de salud de un pingüino avistado por lugareños en el sector. Se realiza traslado del pingüino a la Reserva Pullinque, comuna de Ancud.</t>
  </si>
  <si>
    <t>Marcela Chamblas - Pablo Quiñiñir</t>
  </si>
  <si>
    <t>2018-62-005</t>
  </si>
  <si>
    <t>Reserva Putemún</t>
  </si>
  <si>
    <t>00.8</t>
  </si>
  <si>
    <t>Se recibió la llamada de una turista, que informaba que había un pingüino en sector Cucao, comuna de Chonchi que estaba muy decaído, por tal motivo se procedió a ir en busca del ejemplar. El ejemplar se encontraba muy poco activo y muy dócil. 
Se procede a trasladar el ejemplar a la reserva Pullinque en la comuna de Ancud, pero fallece en el camino por lo que se realiza inhumación.</t>
  </si>
  <si>
    <t>2018-62-006</t>
  </si>
  <si>
    <t>23.01.2018</t>
  </si>
  <si>
    <t>El día 23/01/2018, se recibió una llamada de un turista el que informaba que había un pingüino en sector Cucao, comuna de Chonchi que estaba muy decaído, por tal motivo se procedió a ir en busca del ejemplar. El ejemplar se encontraba muy poco activo y muy dócil. 
Se procede a trasladar el ejemplar a la reserva Pullinque en la comuna de Ancud.</t>
  </si>
  <si>
    <t>Carina Maldonado - Rodolfo Ortega</t>
  </si>
  <si>
    <t>2018-62-007</t>
  </si>
  <si>
    <t>Quento</t>
  </si>
  <si>
    <t>Putemún</t>
  </si>
  <si>
    <t>El día 24/01/2018, se recibió una llamada de una turista que informaba que había un pingüino en sector Quento, comuna de Castro que estaba muerto a orilla de playa, por tal motivo se procedió a ir en busca del ejemplar para su inhumación.</t>
  </si>
  <si>
    <t>2018-62-008</t>
  </si>
  <si>
    <t>03.3</t>
  </si>
  <si>
    <t>51.9</t>
  </si>
  <si>
    <t>El día lunes 29/01/2018, se recibió una llamada alrededor 19:45 horas de un turista el que informaba que había un pingüino en la costanera de Terao que estaba muy decaído y desorientado, por tal motivo se procedió a ir en busca del ejemplar para realizar el rescate.
El ejemplar se encontraba a orilla de playa inmóvil, poco activo y no dócil, el lugar de donde se encontraba fue en la playa Terao frente a la iglesia. Se procede a intentar rescatar el ejemplar pero se aleja hacia el mar en dos ocasiones, por lo que se deja en el lugar hasta nuevo aviso, al no poder recuperarlo.</t>
  </si>
  <si>
    <t>2018-62-009</t>
  </si>
  <si>
    <t>el pingüino presenta herida en la parte posterior del cuello.</t>
  </si>
  <si>
    <t>Reserva Pullinque.</t>
  </si>
  <si>
    <t>El día 03/02/18, se recibe llamada de un usuario por un pinguino varado en Pugueñun, comuna de Ancud, por tal motivo se procedió a ir en busca del ejemplar para su traslado a la Reserva Marina Pullinque, para atención primaria de parte de los veterinarios de la ONG Chiloé Silvestre. El ejemplar se inhuma el 6-2-2018</t>
  </si>
  <si>
    <t>Carina Maldonado - Marcela Chamblas</t>
  </si>
  <si>
    <t>2018-62-010</t>
  </si>
  <si>
    <t>rampa Quemchi</t>
  </si>
  <si>
    <t>El pingüino presenta 2 marcas artificiales visinles en el abdomen.</t>
  </si>
  <si>
    <t>13.03.2018</t>
  </si>
  <si>
    <t xml:space="preserve">Puñihuil </t>
  </si>
  <si>
    <t>El día 05/02/18, se recibe llamada de la Capitanía de Quemchi por un pinguino que se encontraba en muelle Quemchi, este pinguino está sin poder ir al mar, con lesiones en el abdomen, por tal motivo se procedió a ir en busca del ejemplar para su traslado a la Reserva Marina Pullinque, para atención primaria de parte de los veterinarios de la ONG Chiloé Silvestre.</t>
  </si>
  <si>
    <t xml:space="preserve">Carina Maldonado </t>
  </si>
  <si>
    <t>2018-62-011</t>
  </si>
  <si>
    <t>Rilan</t>
  </si>
  <si>
    <t>Vertedero Castro</t>
  </si>
  <si>
    <t>El día 07/02/18, se recibe llamada de persona que se encontraba en la playa Rilan informando que había un lobo marino muerto en ese lugar, por tal motivo se procedió a ir en busca del ejemplar para su inhumación en el vertedero de la Comuna de Castro.</t>
  </si>
  <si>
    <t xml:space="preserve">Rodolfo Ortega - Roberto Joo </t>
  </si>
  <si>
    <t>2018-62-012</t>
  </si>
  <si>
    <t>Curaco de Vélez</t>
  </si>
  <si>
    <t>El día 07/02/18, se recibe llamada de persona que se encontraba en la playa Curaco de Vélez, informando que había un pingüino muy decaído en ese lugar, y sin poder ir al mar, por tal motivo se procedió a ir en busca del ejemplar para su traslado a la Reserva Marina Pullinque, para atención primaria de parte de los veterinarios de la ONG Chiloé Silvestre.</t>
  </si>
  <si>
    <t xml:space="preserve">Carina Maldonado - Roberto Joo </t>
  </si>
  <si>
    <t>2018-62-013</t>
  </si>
  <si>
    <t>Playa Chonchi</t>
  </si>
  <si>
    <t>El día 09/02/18, se recibe llamado de usuario por un pinguino que se encontraba en playa Chonchi este pinguino se encontraba en proceso de muda de plumaje al interior de una cueva y fuera de peligro. Frente a esto se deja el ejemplar en su lugar inicial.</t>
  </si>
  <si>
    <t>Pablo Quiñiñir S./ Rodolfo Ortega</t>
  </si>
  <si>
    <t>2018-62-014</t>
  </si>
  <si>
    <t>Playa Terao</t>
  </si>
  <si>
    <t>El día 09/02/18, se recibe llamado de usuario por un pinguino que se encontraba en playa Terao, este pinguino se encontraba en proceso de muda de plumaje al interior de una cueva y fuera de esta cueva estaba rodeado de turistas, al retirar al pingüino del lugar se observó que presentaba una lesión en el ala derecha y se programó su traslado a la Reserva Marina Pullinque, para atención primaria de parte de los veterinarios de la ONG Chiloé Silvestre.</t>
  </si>
  <si>
    <t>Pablo Quiñiñir S. - Marcela Chamblas</t>
  </si>
  <si>
    <t>2018-62-016</t>
  </si>
  <si>
    <t>Rampa Queilen</t>
  </si>
  <si>
    <t>Puntilla de Queilen</t>
  </si>
  <si>
    <t>El día 13/02/18, se recibe llamada de funcionaria de oficina Queilen, informando que había un lobo marino muerto en el sector de la rampa Queilen. por tal motivo se procedió a ir en busca del ejemplar para su examinación en busqueda de lesiones y para ser inhumado en el sector de Puntilla de Queilen.</t>
  </si>
  <si>
    <t xml:space="preserve">Nicolas Nieto - Roberto Joo </t>
  </si>
  <si>
    <t>2018-62-017</t>
  </si>
  <si>
    <t>Sector Pedro Montt, Castro</t>
  </si>
  <si>
    <t>Casa en pedro Montt, Castro</t>
  </si>
  <si>
    <t>Playa aituy</t>
  </si>
  <si>
    <t>El día 14/02/18, se recibe llamada de usuaria que había rescatado un pinguino desde la playa del sector Pedro Montt, y que lo había trasladado a su domicilio particular, para evitar que sea mordido por depredadores (perros). Por tal motivo se procedió a ir en busca del ejemplar para su examinación y como la condición del pinguino era buena, se relocalizó en la playa Aituy, comuna de Queilen.</t>
  </si>
  <si>
    <t>2018-62-018</t>
  </si>
  <si>
    <t>capitania de Puerto Chonchi</t>
  </si>
  <si>
    <t>Capitania de Puerto Chonchi</t>
  </si>
  <si>
    <t>Playa Rauco</t>
  </si>
  <si>
    <t>El día 14/02/18, se recibe llamada desde capitania de puerto Chonchi, en la  que informaban que alrededor de las 17 personal de la armada habia rescatado un pinguino desde la playa de Cucao. el ejemplar se encontraba en la capitanía y se gestiona su retiro al día siguiente. Se procede a retirar al día siguiente, pero el pinguino se encontraba muerto. Se retira y se lleva a la oficina para su inspección y su posterior inhumación en la playa de rauco.</t>
  </si>
  <si>
    <t>2018-62-019</t>
  </si>
  <si>
    <t>14.1</t>
  </si>
  <si>
    <t>playa Cucao</t>
  </si>
  <si>
    <t>El día 17/02/18, se encuentra lobo marino varado y muerto en playa de Cucao, se procede a inhumar en lugar cercano a la playa.</t>
  </si>
  <si>
    <t xml:space="preserve">Pablo Quiñiñir - Roberto Joo </t>
  </si>
  <si>
    <t>2018-62-020</t>
  </si>
  <si>
    <t>El día 18/02/18, se encuentra a las 12:00 un Pingüino de Humboldt muerto en playa de Cucao, se procede a inhumar en lugar cercano a la playa.</t>
  </si>
  <si>
    <t>2018-62-021</t>
  </si>
  <si>
    <t>El día 18/02/18, se encuentra a las 12:30 un Lobo Marino muerto en playa de Cucao, se procede a inhumar en lugar cercano a la playa.</t>
  </si>
  <si>
    <t>2018-62-022</t>
  </si>
  <si>
    <t>El día 18/02/18, se encuentra a las 13:00 un Pingüino de magallanes muerto en playa de Cucao, se encuentra con aves rapaces. Se procede a inhumar en lugar cercano a la playa.</t>
  </si>
  <si>
    <t>2018-62-023</t>
  </si>
  <si>
    <t>El día 18/02/18, se encuentra a las 14:00 restos secos de un Pingüino de Humboldt sin cabeza, en playa de Cucao. Se procede a inhumar en lugar cercano a la playa.</t>
  </si>
  <si>
    <t>2018-62-024</t>
  </si>
  <si>
    <t>El día 18/02/18, se encuentra a las 14:30 restos secos de un Pingüino de Humboldt en playa de Cucao. Se procede a inhumar en lugar cercano a la playa.</t>
  </si>
  <si>
    <t>2018-62-025</t>
  </si>
  <si>
    <t>El día 18/02/18, se encuentra a las 16:00 se encuentra lobo marino muerto en playa de Cucao. Se procede a inhumar en lugar cercano a la playa.</t>
  </si>
  <si>
    <t>2018-62-026</t>
  </si>
  <si>
    <t>El día 18/02/18, se encuentra a las 17:30 se encuentra pingüino de magallanes muerto a la salida de la playa de Cucao. Se procede a inhumar en lugar cercano a la playa.</t>
  </si>
  <si>
    <t>2018-62-027</t>
  </si>
  <si>
    <t>Playa Aituy</t>
  </si>
  <si>
    <t>El día 18/02/18, a las 19:35, se recibe llamada de la Capitania de puerto de Chonchi, informando que turistas en el sector de playa, cercana al muelle artesanal de Chonchi, se encontraba un pinguino y en las proximidades  había perros. por lo tanto se verifica el lugar y se obserevaa el pinguino en buenas condicones. Se retira con la especie para ser relocalizado en playa Aituy.</t>
  </si>
  <si>
    <t xml:space="preserve">Roberto Joo </t>
  </si>
  <si>
    <t>2018-62-028</t>
  </si>
  <si>
    <t>El día 20/02/18, a las 11:00, se encuentra en playa cucao un ejemplar de lobo marino muerto, se examina y ve posibles marcas o heridas, posteriormente se procede a su inhumación.</t>
  </si>
  <si>
    <t>Paulina Rojas - Paulina Lobos</t>
  </si>
  <si>
    <t>2018-62-029</t>
  </si>
  <si>
    <t>Laboratorio Universidad de Chile</t>
  </si>
  <si>
    <t>El día 20/02/18, a las 11:20, se realiza inspección de varamiento en playa cucao un ejemplar de pingüino de magallanes muerto,posteriormente es remitido al laboratorio de toxinas marinas para su necropsia, participando los funcionarios Rojas y Quiñiñir, arrojando resultados negativos según informe de Laboratorio. Finalamente el Laboratorio de hace responsable de la inhumación.</t>
  </si>
  <si>
    <t>Contenido gástrico, resultado negativo a FAN.</t>
  </si>
  <si>
    <t>2018-62-030</t>
  </si>
  <si>
    <t>El día 20/02/18, a las 11:30, se encuentra en playa cucao un ejemplar de cria de lobo marino muerto, se examina y ve posibles marcas o heridas, posteriormente se procede a su inhumación.</t>
  </si>
  <si>
    <t>2018-62-031</t>
  </si>
  <si>
    <t>Playa Puqueldón</t>
  </si>
  <si>
    <t>Durante campaña sanitaria al centro de salmónidos Puqueldón, se observa que por afuera del módulo de cultivo, próximo a la jaula 104, existe el cuerpo sin vida de un ejemplar de pingüino de magallanes, dicho evento queda registrado en la bitácora del centro y es este el responsable de la inhumación de los restos.</t>
  </si>
  <si>
    <t>2018-62-032</t>
  </si>
  <si>
    <t>El día 22/02/18, a las 15:00, Al recorrer la playa de Cucao y Huentemó en tareas de difusión de marea roja y sus restricciones y toma de muestras de fitoplancton, se encontró 1 pingüino de Magallanes en proceso de descomposición, por lo cual se procedió a su inhumación en la coordenada descrita.</t>
  </si>
  <si>
    <t>Nicolás Nieto - Carlos García</t>
  </si>
  <si>
    <t>2018-62-033</t>
  </si>
  <si>
    <t>El día 22/02/18, en el plazo desde 12:00 a las 18:00 Al recorrer la playa de Cucao y Huentemó en tareas de difusión de marea roja y sus restricciones, además de la toma de muestras de fitoplancton en la costa, se encontró 1 lobo marino común muerto en estado de descomposición, por lo cual se procedió a su inhumación, en la coordenada señalada</t>
  </si>
  <si>
    <t>Nicolas Nieto - Carlos Garcia</t>
  </si>
  <si>
    <t>2018-62-034</t>
  </si>
  <si>
    <t>Quemchi, Playa Pirquen</t>
  </si>
  <si>
    <t>Secreción Serosanguinolenta a nivel Cloacal</t>
  </si>
  <si>
    <t>El día 22/02/18, Tras recibir llamado desde la mesa de ayuda y la jefatura directa de la presencia de pinguino herido en Quemchi, se asistió al lugar de varamiento donde se pudo evidenciar la gravedad ya que presentaba una lesión traumática a nivel cloacal por posible ataque de perros por lo que se procedió a su traslado hacia la reserva Pullinque para su atención en Chiloé Silvestre Entrega de acta folio 2018-62-034. El ejemplar es inhumado en la Reserva.</t>
  </si>
  <si>
    <t>2018-62-035</t>
  </si>
  <si>
    <t>El día 24/02/18, a las 13:00, al recorrer la playa de Cucao y Huentemó en tareas de difusión de marea roja y sus restricciones y toma de muestras de fitoplancton, se encontró 1 pingüino de Magallanes en proceso de descomposición, por lo cual se procedió a su inhumación en la coordenada descrita.</t>
  </si>
  <si>
    <t>Maria Alvarez - Nicolas Nieto</t>
  </si>
  <si>
    <t>2018-62-036</t>
  </si>
  <si>
    <t>El día 24/02/18, alrededor de las 15 horas recorrer la playa de Cucao y Huentemo en tareas de difusión de marea roja y sus restricciones, además de la  toma de muestras de fitoplancton en la costa, se encontró 1 lobo marino común muerto en estado de descomposición, por lo cual se procedió a su inhumación en el punto indicado.</t>
  </si>
  <si>
    <t>2018-62-044</t>
  </si>
  <si>
    <t>2018-62-045</t>
  </si>
  <si>
    <t>2018-62-046</t>
  </si>
  <si>
    <t>2018-62-047</t>
  </si>
  <si>
    <t>2018-62-048</t>
  </si>
  <si>
    <t>El día 22/02/18, en el plazo desde 12:00 a las 18:00 Al recorrer la playa de Cucao y Huentemo en tareas de difusión de marea roja y sus restricciones además de la  toma de muestras de fitoplancton en la costa, se encontró 1 lobo marino común muerto en estado de descomposición, por lo cual se procedió a su inhumación en el punto indicado.</t>
  </si>
  <si>
    <t>2018-62-049</t>
  </si>
  <si>
    <t>2018-65-02</t>
  </si>
  <si>
    <t>6,79</t>
  </si>
  <si>
    <t>Camara USS</t>
  </si>
  <si>
    <t xml:space="preserve"> En el sector de playa  Pucatrihue se realiza rescate de pingüino de Magallanes en conjunto con funcionario Sernapesca de Puerto Montt. En el lugar se encontraba el pingüino echado en la arena, debido a que no se podía parar por posible lesión en  pata derecha, sin embargo respondía a estímulos y se encontraba activo. Posteriormente es trasladado a la Universidad San Sebastián de Puerto Montt para la atención primaria y recuperación. E l ejemplar fallece el 16/2/2018</t>
  </si>
  <si>
    <t>Susette Mell Salazar (Oficina Osorno)</t>
  </si>
  <si>
    <t>2018-78-001</t>
  </si>
  <si>
    <t xml:space="preserve">Isla Lagartija </t>
  </si>
  <si>
    <t xml:space="preserve">EL DIA 02-02-2018 SE RECIBE LLAMADO DE LA CAPITANIA DE PUERTO DE MAULLIN INDICANDO QUE HABRIA UN PINGÜINO EN LA PLAYA PANGAL. SE ACUDE AL LUGAR A VERIFICAR LA PRESENCIA DEL PINGUINO, ESTE SE ENCONTRABA EN LA ORILLA DE LA PLAYA EN BUENAS CONDICIONES PERO PRESENTABA SIGNOS DE HIPOTERMIA POR LO QUE SE DECIDE TRASLADARLO AL CEREFA DE LA USS, PUERTO MONTT. EL DÍA MARTES 27 DE MARZO A LAS 9:30 HORAS LOS FUNCIONARIOS ANDRÉS MATUS Y FERNANDA FOWLDS ACUDEN AL CENTRO DE ATENCIÓN PRIMARIA DE LA UNIVERSIDAD SAN SEBASTIÁN CON LA FINALIDAD DE RETIRAR AL EJEMPLAR FOLIO 2018-78-001, PARA POSTERIORMENTE TRASLADARLO A LA COMUNA DE CALBUCO Y REINSERTARLO EN ISLA LAGARTIJA. TODO ESTO EN COMPAÑÍA DEL FUNCIONARIO ERIC VILLEGAS DE LA OFICINA DE CALBUCO Y LA AUTORIDAD MARÍTIMA, TRANSPORTADOS MEDIANTE SODIAC. </t>
  </si>
  <si>
    <t>CARLA MUÑOZ RETAMAL / ANDRÉS MATUS - FERNANDA FOWLDS</t>
  </si>
  <si>
    <t>2018-78-002</t>
  </si>
  <si>
    <t>CARELMAPU</t>
  </si>
  <si>
    <t>Debido a disponibilidad de funcionarios se solicita asistencia de  funcionarios de la alcaldia de mar de Carelmapu, los cuales señalaron via telefono que acudieron al lugar  no encontrando el ejemplar.</t>
  </si>
  <si>
    <t>2018-60-004</t>
  </si>
  <si>
    <t>58,63</t>
  </si>
  <si>
    <t>52,96</t>
  </si>
  <si>
    <t>39,44</t>
  </si>
  <si>
    <t>58,73</t>
  </si>
  <si>
    <t>El día 11 de Febrero retiramos el pingüino de Humboldt desde el muelle de Ancud con objeto de llevarlo al dia siguiente a primera hora al centro de rescate de la ONG Chiloe silvestre en la instalaciones del Servicio en la Reserva marina de Pullinque , para eso se le dejo en un lugar fresco y se veia vivaz y en buenas condiciones, sin embargo al dia siguiente se encontraba muerto, por lo que se llevo a Mar Brava para su eliminacion</t>
  </si>
  <si>
    <t>2018-60-005</t>
  </si>
  <si>
    <t>MANAO</t>
  </si>
  <si>
    <t>10,73</t>
  </si>
  <si>
    <t>10,66</t>
  </si>
  <si>
    <t>La salida de verificación de este varamiento de un lobo marino fue a las 08:45, al llegar al lugar el animal estaba en muy malas condiciones, prácticamente no se movía y con dificultad se podía constatar que seguía respirando, debido a que no se pudo ingresar al lugar del varamiento debido a que la camioneta quedo atascada, se improvisó una camilla con los escudos, lamentablemente camino al centro de rescate el animal dejo de respirar, por lo anterior se enterró en la playa de Mar Brava</t>
  </si>
  <si>
    <t>2018-60-006</t>
  </si>
  <si>
    <t>CHAUMAN</t>
  </si>
  <si>
    <t>Se va a playa Chauman por denuncia recibida por telefono a la oficina de Ancud, de ejemplar de pingüino de Humboldt herido en la playa, cuando de encuentra en el lugar nos percatamos que el individuo presenta una herida en su nuca con una perforación que desconocemos que pudo causarla, se destina en el momento al centro de rescate de la ONG Chiloe silvestre en la instalaciones del Servicio en la Reserva marina de Pullinque para que le realicen curaciones y comience su recuperación. Además de la herida el Pingüino se veia vivaz y en buenas condiciones.</t>
  </si>
  <si>
    <t>Paula Paillao Cifuentes</t>
  </si>
  <si>
    <t>2018-60-007</t>
  </si>
  <si>
    <t>El día 22 de Febrero aproximadamente a las 19:20 horas se asiste a playa Puñihuil por denuncia de turistas de Pingüino en malas condiciones de salud por lo que se asiste al lugar, pero se encuentra al ejemplar muerto, por lo que al día siguiente se llevo a Mar Brava para su eliminacion</t>
  </si>
  <si>
    <t xml:space="preserve">CESAR PATRICIO SEPULVEDA PANICELLO </t>
  </si>
  <si>
    <t>2018-58-02</t>
  </si>
  <si>
    <t>Se rescata Pingüino de magallanes Juvenil, no presenta heridas visibles, presenta decaimiento</t>
  </si>
  <si>
    <t>2018-58-01</t>
  </si>
  <si>
    <t>Se rescata Pingüino de magallanes Juvenil, presenta laceración pata izquierda fue rescatado por personas del sector</t>
  </si>
  <si>
    <t>2018-62-037</t>
  </si>
  <si>
    <t>El día 02/03/18, a las 14:30, mientras se recorria la playa de Cucao y Huentemó en tareas de difusión de marea roja y sus restricciones, se encontró 1 pingüino de Magallanes en proceso de descomposición, por lo cual se procedió a su inhumación en la coordenada descrita.</t>
  </si>
  <si>
    <t>2018-62-038</t>
  </si>
  <si>
    <t>03-03-2018. Horario: 15:00 a las 16:30. Al recorrer la playa de Cucao  en tareas de difusión de marea roja y sus restricciones,  se encontró un especímen de  Lobo marino común muerto, con avanzado grado de descomposición, por lo cual se procedió a su inhumación en la coordenada registrada.</t>
  </si>
  <si>
    <t>Bernardita Silva - Rodrigo Dalmazzo</t>
  </si>
  <si>
    <t>2018-62-039</t>
  </si>
  <si>
    <t>Playa Contuy</t>
  </si>
  <si>
    <t>Playa Aytuy</t>
  </si>
  <si>
    <t>El día 02/03/18, a las 18:30 aproximadamente avisan desde Quellon que en sector Contuy una Señora tenia un pinguino moribundo en su casa, sin embargo al irlo a buscar el pingüino se encontraba en excelentes condiciones, solo en proceso de muda de sus plumas, por lo cual se procedio a llevarlo a un lugar seguro y se procedio a reinsertar en la coordenada descrita.</t>
  </si>
  <si>
    <t>2018-62-040</t>
  </si>
  <si>
    <t>03-03-2018. Horario: 10:30-11:30. Al recorrer la playa de Cucao  en tareas de difusión de marea roja y sus restricciones,  se encontró un especímen de  Lobo marino común muerto, con avanzado grado de descomposición, por lo cual se procedió a su inhumación en la coordenada registrada.</t>
  </si>
  <si>
    <t>2018-62-041</t>
  </si>
  <si>
    <t>03-03-2018. Horario: 12:00 a las 13:30. Al recorrer la playa de Cucao  en tareas de difusión de marea roja y sus restricciones,  se encontró un especímen de  Lobo marino común muerto, con avanzado grado de descomposición, por lo cual se procedió a su inhumación en la coordenada registrada.</t>
  </si>
  <si>
    <t>2018-62-042</t>
  </si>
  <si>
    <t>03-03-2018. Horario: 14:00 a las 14:45. Al recorrer la playa de Cucao  en tareas de difusión de marea roja y sus restricciones,  se encontró un especímen de  Lobo marino común muerto, con avanzado grado de descomposición, por lo cual se procedió a su inhumación en la coordenada registrada.</t>
  </si>
  <si>
    <t>2018-62-043</t>
  </si>
  <si>
    <t>2018-62-050</t>
  </si>
  <si>
    <t>El día 17/03/18, alrededor de las 15:00 horas al recorrer la playa de Cucao y Huentemo en tareas de difusión de marea roja y sus restricciones, además de la  toma de muestras de fitoplancton en la costa, se encontró 1 lobo marino común muerto en estado de descomposición, por lo cual se procedió a su inhumación en el punto indicado.</t>
  </si>
  <si>
    <t>Maria Alvarez - Giselle Fuentes</t>
  </si>
  <si>
    <t>2018-62-051</t>
  </si>
  <si>
    <t>Playa Astilleros</t>
  </si>
  <si>
    <t>Se asiste al llamado de usuario, que señala pingüino en playa Astilleros, Dalcahue. En terreno se verifica un pingüino de magallanes adulto, con escasa respuesta a estímulos externos, por lo que es trasladado a reserva Pullinque, para su atención primaria. El ejemplar fallece el 01-04-2018.</t>
  </si>
  <si>
    <t>Carina Maldonado - Roberto Joo</t>
  </si>
  <si>
    <t>2018-54-017</t>
  </si>
  <si>
    <t>Costanera Pichi pelluco</t>
  </si>
  <si>
    <t>18.05.2018</t>
  </si>
  <si>
    <t>Se traslada Lobo marino desde Chaicas a USS para evaluacion y atención. El 18 de mayo el ejemplar fallece. Necropsia pendiente.</t>
  </si>
  <si>
    <t>2018-54-015</t>
  </si>
  <si>
    <t>sector Metri</t>
  </si>
  <si>
    <t>37.62</t>
  </si>
  <si>
    <t>15.40</t>
  </si>
  <si>
    <t>Secreción ocular y exoftalmia</t>
  </si>
  <si>
    <t>7.03.2018</t>
  </si>
  <si>
    <t>Se recibe llamado de mesa de ayuda y junto al funcionario Patricio Hurtado se asiste al sector de metri al rescate de un lobo marino común, el cual es trasladado a la USS para atención Primaria. El ejemplar fallece y se realiza necropsia el 7.03.2018.</t>
  </si>
  <si>
    <t>Angélica Martínez - Patricio Hurtado</t>
  </si>
  <si>
    <t>mallín</t>
  </si>
  <si>
    <t>se lleva a vertedero</t>
  </si>
  <si>
    <t>Se acude a aviso por parte de carabineros de Chile, al sector La Balsa por la presencia de un lobo marino, al llegar al lugar se observa que este se encontraba muerto con heridas de mordida de perros en el cuello principalmente. Posterior a ello, se lleva al animal a vertedero.</t>
  </si>
  <si>
    <t>Nicolás Leiva Mc.</t>
  </si>
  <si>
    <t>CALLE COSTANERA</t>
  </si>
  <si>
    <t>Sobre Rampa de Camion</t>
  </si>
  <si>
    <t xml:space="preserve">Se acude al llamado de persona indicando que encontró en la rampa de su camion un pingüino muerto. Al llegar al lugar se comprobó la condicion del pingüino, al cual se le realizó una inspeccion superficial, que no arrojó nada extraño ni atribuibles a terceros. el destino de este ejemplar es el congelador de esta oficina. </t>
  </si>
  <si>
    <t>Yovanna Pizarro Vergara</t>
  </si>
  <si>
    <t>Muelle arturo prat</t>
  </si>
  <si>
    <t>Se acude llamado desde Muelle part por pingüino que esta en el sector, al llegar tiene a resguardo juvenil de pingüino con herida en pata dercha, muy decaido. Se leva a dependencias de Sernapesca donde se deja resguardo para contactar a MV especialista para evaluacion del caso.</t>
  </si>
  <si>
    <t>Sectro chabunco</t>
  </si>
  <si>
    <t>Se acude a Capitania de Puerto por pingüino que en el sector de chabunco, POLMAR acude al llamado y traslada el ejmeplar a la capitania, desde donde es retirado por Sernpesca. Se lleva a dependencias del servicio donde se evalua y deja resguardo para liberar a la brevedad, ya que ejemplar se encuentra en buenas condiciones, sin heridas y respondiendo a estimulo de forma normal.</t>
  </si>
  <si>
    <t>Costado de vereda calle costanera</t>
  </si>
  <si>
    <t>Se acude al varamiento de un ejemplar de pingüino de Magallanes en la costanera de Punta Arenas en sector desembocadura Río Las Minas. El ejemplar no presenta lesiones u otras lesiones. Se encuentra en buenas condiciones por lo que liberado en horas de la tarde en el sector Bahía Laredo sin inconvenientes</t>
  </si>
  <si>
    <t>Gobernacion Maritima</t>
  </si>
  <si>
    <t>Personal de la Gobernacion Maritima realizan llamado al Servicio producto de la llegada de un pingüino herido por parte de particulares que lo encontraron en la costanera. Dicho Pingüino es llevado al centro de rescate para su rehabilitacion, aunque el corte que presentaba en su cuello involucro parte del esofago, debiendo la veterinaria encargada realizarle Eutanasia.</t>
  </si>
  <si>
    <t>16 de febrero del 2018</t>
  </si>
  <si>
    <t xml:space="preserve"> Personal de Carabineros de Chile, concurre a las 14:25 aproximadamente a oficina del Servicio Nacional de Pesca y Acuilcutura ubicada en 21 de Mayo 1490, para hacer entrega de un ejemplaar de pingüino de magallanes, que fue encontrado en la costanera de Punta Arenas, por los mismo funcionarios. El ejemplar presenta lesiones en la zona anterior desde el cuello hasta la cabeza, por lo que se cordina atención veterinaria. </t>
  </si>
  <si>
    <t>Marco Rojas Alegría</t>
  </si>
  <si>
    <t>Punta Delgada</t>
  </si>
  <si>
    <t>Cortes  longitudinales mandíbula inferior, desgaste de piel en región anterior de aletas pectorales y aleta caudal</t>
  </si>
  <si>
    <t>luego de ser comunicados por personal de la AAMM de Punta Delgada de la existencia de un ejemplar de ballena unos 200m al este del faro existente en el lugar, personal del Servicio se hace presente en el lugar de varamiento, verificando que el ejemplar era un individuo juvenil a sub adulto de ballena azul muerto, con heridas en la mandíbula inferior, región anterior de aletas pectorales y  caudal, lo más probablemente producto del mismo varamiento. Asisten al lugar personal del MHN Río Seco con la finalidad de realizar necropsia y toma de muestras para dilucidar las causas de muerte del individuo. Las tareas de necropsia y toma de muestras concluyen el día domingo 18 de febrero, iniciando de esa manera el descarnado para luego traslado de las osamentas a dependencias del MHN para su limpieza, montaje y exhibición a la comunidad.</t>
  </si>
  <si>
    <t>Santiago Astete - Francisco Calderón</t>
  </si>
  <si>
    <t>Piel, pulmón, músculo, grasa, contenido estomacal, intestino, hígado</t>
  </si>
  <si>
    <t xml:space="preserve">Se acude al llamado de un lobo "herido" a orillas de la costanera, al costado de la Gobernacion Maritima de la ciudad. Se le realiza una primera inspeccion por parte del veterinario del SAG (que justamente se encontraba realizando otra labor en el mismo sector), indicando éste que el lobo tenia preliminarmente pocas probabilidad de sobrevivencia. por lo que se decidio resguardar el sector hasta que baje la afluencia de publico, que podria intervenir y/o alterar el descanso del lobo. Esta labor fue cumplida hasta las 22:00 Hrs. al dia siguiente nos dirijimos al lugar donde habia quedado descansando el lobo, y al parecer retorno por sus medios al mar. </t>
  </si>
  <si>
    <t>entregado por grupo familiar</t>
  </si>
  <si>
    <t>Se recepciona pingüino en el sector costanera alrededor de las 18:00 hrs., el pingüino es recatado por familia que realizaba paseo familiar en sector costero de la zona, el animal presenta un corte en la región anterior de la nuca con exposición de tendón. el día 19/02/2018 es entregado a veterinaria para su recuperación.</t>
  </si>
  <si>
    <t>Carlos Ruiz Llancalahuen</t>
  </si>
  <si>
    <t>Tras un llamado de una persona particular al Servicio, sobre el avistamiento de un Lobo fino en el sector de la costanera de Punta Arenas, funcionarios asisten al lugar cerca de las 11:40 hrs. Ya en el lugar se observa a este ejemplar en buenas condiciones y que tan solo se encontraba descansando, por las caracteristicas de la especie se trataria del mismo ejemplar que se monitoreo el dia 18.02.2018, quien se encontraba a unos 400 mts. Se establecio un perimetro en lugar para proteger la integridad del mamifero y evitar que las personas se acercaran. Aproximadamente cerca  de las 22:00 hrs hace retorno al agua, perdiendo de visto del ejemplar.</t>
  </si>
  <si>
    <t>Tras un llamado de Capitania de Puerto, en donde le avisaron de un pingüino magallanico en el sector de Chabunco a unos 22 km al norte de Punta Arenas, funcionarios acuden al lugar para verificar. Al llegar se aprecia al ejemplar con una herida debajo del cuello, que en primera instancia parece encontrarse inflamado e infectado. la reaccion del ejmplar se ve buena. Se determina llevarlo a la oficina del Servicio, para su posterior revisición en el cual se efectua el 21 de febrero por una especialiste.</t>
  </si>
  <si>
    <t>Tras un llamado del Director Regional, informando de un pingüino herido en el sector de la costanera, en el transcurso de trayecto, el ejemplar es trasladado por una persona particular al Retén de Carabineros de Chile, Rio Seco, ya en el lugar se aprecia que es un ejemplar de pingüino magallanico, en donde presenta heridas en la parte anterior del cuello y una fisura en el lado derecho de su rostro. Luego es guardado en la jaula ser visto posteriormente por un medico veterinario.</t>
  </si>
  <si>
    <t>Costanera con calle Manatiales</t>
  </si>
  <si>
    <t>Se recibe un llamado al telefono de rescate animal, de un ejemplar pingüino de magallanes en sector costanera con calle manantiales, alrededor de las 17:00 hrs. En el lugar se observa que el pingüino se encuentra en buenas condiciones, salvo que presenta una herida en la zona auricular, al parecer seria un corte, posteriormente se captura al ejemplar y es derivado para ser diagnosticado y rehabilitación con un medico veterinario, esto en el mismo día.</t>
  </si>
  <si>
    <t>Sector Rio Chabunco</t>
  </si>
  <si>
    <t>25.02.2018</t>
  </si>
  <si>
    <t>Por un llamado de un usuario, donde comenta de una publicacion en redes sociales de un pingüino en sector de Rio Chabunco, un kilometro antes de llevar al aeropuerto. Tras acudir al lugar se encuentra a un ejemplar de pingüino magallanes, al monitorear y observar si presenta alguna herida visible, no encontrandose ninguna, en el transcurso se aceca un señor, mencionando que el pingüino se ha encontrado merodiando con anterioridad por la zona, haciendo ingreso y salida del agua. Se determina capturarlo y hacer su liberacion en  Centro de investicación de la Universidad de Magallanes, Bahia Laredo a unos 24 km. de la cuidad.</t>
  </si>
  <si>
    <t>Se acude al varamiento de un ejemplar de pingüino de Magallanes en la costanera de Punta Arenas en sector Miraflores. Al llegar al lugar se encuentra un ejemplar de pingüino de Magallanes de la temporada anterior en período de cambio de plumaje, por lo que se captura y lleva al centro de rehabilitación y rescate de Leñadura para que termine su proceso sin ser molestado por perros ni actividad humana.</t>
  </si>
  <si>
    <t>luego de ser comunicados por personal de la AAMM de Punta Arenas de la existencia de un ejemplar de lobo sobre la planchad de Tres Puentes se acude al lugar de varamiento, constatando que se trataba de un macho de lobo fino austral que se encontraba descansando sobre la planchada del muelle Tres Puentes, dificultando el acceso peatonal a la barcaza "Patagón". Tras verificar que el individuo se encontraba en buenas condiciones, sin heridas o lesiones visibles, se procedió a instarlo que vuelva al agua, procedimiento que se realizó con la ayuda de escudos diseñados para tales efectos. El animal se alejó del sector no volviendo a tierra por lo que se hizo retiro del lugar.</t>
  </si>
  <si>
    <t>Costanera Pto. Natales</t>
  </si>
  <si>
    <t>Individuo encontrado en la costanera de Puerto Natales, con avanzado estado de descomposición, sin piel, sin globos oculares, lo que puede ser atribuido a ataque de depredadores. No se realiza necropsia por su avanzadoe estado de descomposición</t>
  </si>
  <si>
    <t>Individuo encontrado en la costanera de Puerto Natales, se le realizó necropsia, no observando evidencia de signos especificos u acción antrópica</t>
  </si>
  <si>
    <t>Individuo encontrado en la costanera de Puerto Natales, con avanzado estado de descomposición. No se realiza necropsia por su avanzadoe estado de descomposición</t>
  </si>
  <si>
    <t>16.03.18</t>
  </si>
  <si>
    <t>Individuo encontrado camino al vertedero de Puerto Natales, con avanzado estado de descomposición. No se realiza necropsia por su avanzadoe estado de descomposición. Se entierra en el mismo lugar debido a su estado.</t>
  </si>
  <si>
    <t>punta arenas</t>
  </si>
  <si>
    <t>almacenado en freezer</t>
  </si>
  <si>
    <t>Ejemplar  se recupera vivo, entregado a Sernapesca por Carabineros en Costanera del Estrecho, a la altura calle Maipu, muere a pocos minutos de ser rescatado. Se mantiene en freezer de oficina Sernapesca 21 Mayo 1970</t>
  </si>
  <si>
    <t>PATRICIO DÍAZ OYARZÚN</t>
  </si>
  <si>
    <t>Por llamado de personal de Cabo Negro, se concurre a buscar pingüino Macaroni, el cual se encontraba en buenas condiciones y en proceso de muda. Una Vez capturado se llevo a las oficinas de Sernapesca para su posterior  transporte al centro de rescate para que continue con su proceso de muda.</t>
  </si>
  <si>
    <t>Santiago Astete C. / Carla Mora O.</t>
  </si>
  <si>
    <t>Planta Blumar</t>
  </si>
  <si>
    <t>CORRAL</t>
  </si>
  <si>
    <t>SECRECIONES EN FOSAS NASALES Y MUCHA INFECCIÓN EN AMBOS OJOS, TAMBIEN CON BASTANTE SECRECIÓN. (NO LOS ABRE )</t>
  </si>
  <si>
    <t>Ejemplar hembra lobo marino común se encuentra sobre el piedraplen de planta Blumar de Corral. Presenta gran cantidad de secreción en ojos y fosas nasales. Ojos cerrados por la infección. Responde levemente a estímulos. Al parecer tiene escasa visibilidad. Dado el tamaño y ubicación del ejemplar es imposible trasladarlo a algún centro de rehabilitación.</t>
  </si>
  <si>
    <t>Flotando en el agua</t>
  </si>
  <si>
    <t>Ejemplar macho adulto de lobo común. Se encontraba flotando cerca de la ribera de la playa de Isla Mancera. Se le observa una herida en la zona dorso lumbar superior, y se presume varios días muerto dado el grado de descomposición que presenta.</t>
  </si>
  <si>
    <t>CLAUDIO VERA CARDENAS</t>
  </si>
  <si>
    <t>ISLA MANCERA</t>
  </si>
  <si>
    <t>Orificios posible proyectil o inserción de objeto punzante</t>
  </si>
  <si>
    <t>Ejemplar macho adulto de lobo común. Se encuentra varado sobre la arena, al lado de la rampla. Presenta heridas (orificios) posibles a atribuir al ingreso de proyectil o inserción de elemento punzante.</t>
  </si>
  <si>
    <t>Ejemplar macho juvenil de lobo común. Se encontraba recién varado en la ribera NW de Isla Mancera. No se observan heridas ni cortes, solo el accionar inicial de las aves descomponedoras (jotes). A su vez, por el grado de descomposicióin se presume llevar varios días muerto. Destino final due el vertedero municipal de Corral.</t>
  </si>
  <si>
    <t>CLAUDIO VERA CARDENAS.</t>
  </si>
  <si>
    <t>Pingüino es encontrado en sector playa Curiñanco por un pescador deportivo. Es retirado el mismo dia (13/01/2018) y llevado al CEREFAS para evaluación y posteriro recuperación. Presenta heridas en una de sus patas. Es liberado el dia 19/01/2018 en sector Pilolcura.</t>
  </si>
  <si>
    <t>Incinerador UACH</t>
  </si>
  <si>
    <t>Pingüino es encontrado en playa de Mehuin por los salvavidas. No presenta daños visibles, pero no puede ponerse de pie. Es estabilizado por veterinarios del CEREFAS, pero muere al día siguiente. Exámenes indican que al momento del rescate el ave presenta bajo nivel de hematocrito y un alto nivel de deshidratación.</t>
  </si>
  <si>
    <t>Incinerador</t>
  </si>
  <si>
    <t>Pingüino es encontrado en playa de Curiñanco y llevado a clínica veterinaria "San Jose "de San Jose de la Mariquina. Presenta dos heridas abdominales que atraviesan la musculatura. Es estabilizado pero muere al día siguiente. Las heridas son al parecer por una mordida de animal.</t>
  </si>
  <si>
    <t>Presenta un gran corte detrás de la cabeza tal vez producida por una red</t>
  </si>
  <si>
    <t xml:space="preserve">Pingüino es encontrado en playa de Curiñanco por un particular. Al momento de ser trasladado se observa una laceración tras la cabeza. Se traslada a dependencias del CEREFAS donde finalmente es eutanaciado dado la gravedad de las lesiones que presenta. </t>
  </si>
  <si>
    <t>Pingüino es encontrado en playa de Queule por Luis Etchegaray. Lo traslada al CEREFAS donde se debe realizar eutanasia debido a su grave estado. Presentaba neumonía por aspiración.</t>
  </si>
  <si>
    <t>Pingüino es encontrado en playa de San Ignacio, donde habia sido llevado a una casa de veraneo cercana. Se encuentra bastante debil con dificultades respiratorias e hipotermia. No presenta ningun daño evidente. Es trasladado al CEREFAS donde se debe realizar eutanasia debido a su grave estado.</t>
  </si>
  <si>
    <t>Pingüino es encontrado en playa de Mehuin y llevado a Carabineros donde muere minutosmas tarde. Presentaba un estado bastante debil. Ausencia de marcas o heridas atribuibles a terceros. En CEREFAS se determina como causa de muerte una ulcera estomacal provocada por parasitos.</t>
  </si>
  <si>
    <t>Mancera</t>
  </si>
  <si>
    <t>El fia 31 de Enero, un cadaber de lobo marino comun es fotografiado por turistas en la cara Este de la Isla Mancera. El mismo dia, las fotos son reenviadas por la Señora Patricia  a nuestro SERVICIO (f 965429189). El dia 1 de Febrero, Andy Diaz se dirige al lugar en compañia del personal de la Armada, en busca del cadaver de lobo, pero no fue posible encontrarlo.</t>
  </si>
  <si>
    <t>FRANCISCO GUERRA GÓMEZ</t>
  </si>
  <si>
    <t>Helipuerto</t>
  </si>
  <si>
    <t xml:space="preserve">Cicatriz en zona dorso-caudal producida al parecer por motor de embarcacion. </t>
  </si>
  <si>
    <t>El animal presenta secreciones en hocico, nariz y en parte de las cicatrices del area dorsal.</t>
  </si>
  <si>
    <t>El dia 03 de Febrero se da aviso de lobo marino herido en sector Helipuerto de Valdivia, en el lugar se observa a un lobo marino común de unos 60 o 65 kgs de peso bastabte decaido con algunas cicatrices en el area dorsal.  Dado el tamaño del mismo se decide dejarlo en el mosmo lugar. El dia 04 de febrero ya no esta.</t>
  </si>
  <si>
    <t xml:space="preserve">Ejemplar adulto de pingüino de Magallanes. Es encontrado por salvavidas en playa Pilolcura. Al momento de ser rescatado se ve cansado y algo desorientado. En CEREFAS tras realizar análisis de sangre se concluye que el animal tiene una infección parasitaria, por lo que se somete a tratamiento. Se libera en sector Pilolcua el día 16 de Febrero en perfecto estado.  </t>
  </si>
  <si>
    <t>Francisco Guerra</t>
  </si>
  <si>
    <t>Sector Huape</t>
  </si>
  <si>
    <t>Ejemplar de juvenil de pingüino rescatado por  Orlando Olivo (fono 986931316), quien lo enontro muy cansado la tarde/noche del dia 10. Al dia siguiente dada la dificultad para trasladarse al sector por parte de funcionarios de SERNAPESCA, el piguino es trasladado a muelle Niebla, por los usuarios desde donde se transporta a CEREFAS para evaluacion. Se le diagnostica una enfermedad bacteriana de la que nunca se recupera.</t>
  </si>
  <si>
    <t>Morro Gonzalo</t>
  </si>
  <si>
    <t>Animal presenta gran parte del cuerpo enmallado.</t>
  </si>
  <si>
    <t xml:space="preserve">El día 15 de febrero se recibe llamado del Sr. Felipe Araya, Biólogo Marino y buzo. Este señala que al pasar en su embarcación por la zona cercana a Morro Gonzalo advierte la presencia de un lobo marino común con una gran red y cabos rodeando la parte superior del tronco y cabeza, el que al verlo se lanza inmediatamente al mar. SERNAPESCA Valdivia toma conocimiento de lo sucedido. De la evaluación de la situación, incluidas las fotografías aportadas por el profesional se resuelve no ir, atendida la actividad del ejemplar, el que se observa activo y en buena condición (animal de unos 70-80 kgs), y sobre todo porque los requeríos en los cuales se ve descansando no permiten una maniobra que no ponga en riesgo la vida del ejemplar y la seguridad de los funcionarios del Servicio. Cabe hacer presente que el lugar no tiene acceso por tierra y el acceso por mar es bastante limitado y solo permite la observación a una distancia lejana a la costa ya que se trata de un farellón bastante abrupto. Finalmente se mantiene monitoreo de playas cercanas  por si el ejemplar llegara a varar en un lugar de mejor acceso.
</t>
  </si>
  <si>
    <t>pingüino Humboldt y Magallanes</t>
  </si>
  <si>
    <t>Spheniscus humboldti y magellanicus</t>
  </si>
  <si>
    <t xml:space="preserve">Se concurre a sector Mehuín por aviso de la AA.AA. sobre pingüinos muertos en la playa. En la inspección se verifica la presencia de 18 Pingüinos muertos en playa Grande, 4 Pingüinos en playa Universitaria, 0 en Playa Pichicullín y 3 Pingüinos en playa Cheuque. Todos con data de muerte muy reciente, no mayor a 24 hrs, buena condición corporal, plumaje sano, etc. La acción se realiza junto a personal de la Armada desde las 12:00 hrs y a partir de las 16:00 se suma la PDI que asume la investigación por orden de Fiscalía  de Mariquina. Finalmente los cadáveres de los ejemplares, son trasladados a la UACH (CEREFAS) 19:00 hrs para ser incinerados. </t>
  </si>
  <si>
    <t>PDI tomó la investigación por orden de Fiscal,  tomando 4 ejemplares para analisis</t>
  </si>
  <si>
    <t>Se concurre a sector Mehuín a retirar 4 pingüinos muertos que se encontraban en Alcaldía de Mar cuya data y causa de muerte se relaciona directamente con el evento ocurrido el día 18 de Febrero de 2018. Además se hace recorrido por la playa Universitaria y playa Grande para búsqueda de ejemplares muertos sin resultados positivos.</t>
  </si>
  <si>
    <t>Se concurre sector Maiquillahue en donde se realiza búsqueda de pingüinos muertos que pudieran relacionarse con la varazon del dia 18. En el lugar se encuentran tres ejemplares, todos ellos con evidencia de haber sido consumido por carroñeros, incluso algunos presentan  mutilaciones. Los cadaveres son colectados y posteriormente se trasladan a dependencias de la Uach (CEREFAS) para ser incinerados (14 horas).</t>
  </si>
  <si>
    <t xml:space="preserve">Caleta Bonifacio </t>
  </si>
  <si>
    <t xml:space="preserve">Valdivia </t>
  </si>
  <si>
    <t>4.41"</t>
  </si>
  <si>
    <t>Pingüino encontrado en caleta Bonifacio por Lorena Gómez, quien lo traslada al CEREFAS de la Uach. El ejemplar presentaba fractura en mandíbula, presencia de parásitos y además tiene un cuadro de neumonía por aspiración, actualmente (26/02) está siendo evaluado con el propósito de ver posible recuperación o aplicar la eutanasia.</t>
  </si>
  <si>
    <t>Playa Chica, Niebla</t>
  </si>
  <si>
    <t>Pingüino es encontrado por un particular (Sr Sebastián Álvarez, teléfono de contacto 9 5478 9176) en playa Chica de Niebla, el que indica que el ave se encuentra sola y algo desorientada. En el lugar se verifica la presencia de un ejemplar juvenil de la especie Humboldt el que a simple vista no parece tener ningun daño. Se traslada al CEREFAS de la Universidad Austral de Chile donde es examinado y se determina que se encuentra en perfecto estado, por lo que se reubica el dia 03 de Abril en Isla Maiquillahue.</t>
  </si>
  <si>
    <t xml:space="preserve">Francisco Guerra </t>
  </si>
  <si>
    <t>Atracadero Armada</t>
  </si>
  <si>
    <t>Se asiste a lugar indicado y el ejemplar estaba vivo, pero en una pequeña poza en el sector rocoso de la peninsula de la ex isla del alacrán. Con apoyo de la Armada y publico del sector el ejemplar es colocado en la camilla de transporte y es llevado al sector de atracadero de la Armada que posee un calado de 3 metros al liberarlo el ejemplar se aleja del sector sin mayores complicaciones</t>
  </si>
  <si>
    <t>Gabriel Inostroza Saez</t>
  </si>
  <si>
    <t>Jorge Rivera Larrea</t>
  </si>
  <si>
    <t>Cuevas Anzota</t>
  </si>
  <si>
    <t>Corte completo de cuello (sin cabeza),caparazon destruida,en estado de descompocicion</t>
  </si>
  <si>
    <t>se acude ha llamado al telefono de rescate, en el lugar señalado se ubica el ejemplar que se encuentra muerto, Se toman las medidas corporales y se destina vertedero municipal.</t>
  </si>
  <si>
    <t>Rodrigo Iturrieta Vargas</t>
  </si>
  <si>
    <t>se concurrio al lugar indicado por el denunciante,no encontrandose la tortuga.</t>
  </si>
  <si>
    <t>jorge Rivera Larrea</t>
  </si>
  <si>
    <t>Sin cabeza, herida de 7 cm, en inserción de aleta pectoral derecha.</t>
  </si>
  <si>
    <t>Tortuga fue encontrada muerta con su cuerpo completo, sin cabeza, olor a descomposicion. Su destino final fue llevada al vertedero municipal de la ciudad.</t>
  </si>
  <si>
    <t>Sin cabeza con el intestino fuera de su cavidad celómica</t>
  </si>
  <si>
    <t>Serosanguinolenta en estado de descomposicion, que sale del abdomen y cuello.</t>
  </si>
  <si>
    <t>Tortuga se encontraba con sus cuatro estremidades sin cabeza con las tripas fuera de su abdomen, olor a descomposicion fue llevada al vertedero de la ciudad.</t>
  </si>
  <si>
    <t>Agua</t>
  </si>
  <si>
    <t>sin globos oculares, aleta caudal desgarrada, toda la piel con heridas, zona ventral posterior desgarrada</t>
  </si>
  <si>
    <t xml:space="preserve">X </t>
  </si>
  <si>
    <t>de la boca, colores gris, café oscuro y claro, rojizo</t>
  </si>
  <si>
    <t xml:space="preserve">Se acude al llamado de usuarios de la caleta informando que se encontraba en el lugar, una "tonina" flotando en la poza de la caleta, a lo cual con la ayuda de los mismos pescadores se pudo sacar debido a que estaba a una altura aproximada de 5 metros. Al observarla se pudo constatar que tenia un color cafe, piel decolorida y con signos de heridas (raspaduras, pequeños cortes en la zona ventral, etc.), no presentaba los globos oculares, aleta caudal con signos de mordeduras (desgarrada), al igual que la aleta dorsal, presentaba olor caracteristico a descomposición. Finalmente es derivada al vertedero municipal  </t>
  </si>
  <si>
    <t>Cuerpo en avanzado estado de descomposición</t>
  </si>
  <si>
    <t>Cuerpo en estado avanzado de descomposión por lo que dificulta ver mayor detalle en el cuerpo.</t>
  </si>
  <si>
    <t>Heridas y mordidas en aletas, el ejemplar sin cabeza</t>
  </si>
  <si>
    <t>Se acude  al llamado al telefono de rescate junto a Jorge Rivera Larrea, Ricardo Vicencio Figueroa y se solicita el apoyo de los funcionarios en terreno Juan Roman Martinez y Marianela Caamaño Vasquez, la tortuga se encontraba muerta, sin cabeza y con evidentes marcas de ser atacada por un predador natural en sus extremidades superior y caparazón, en un alto estado de descomposición, se destina al vertedero municipal.</t>
  </si>
  <si>
    <t>Chinchorro</t>
  </si>
  <si>
    <t>Se acude al llamado al teléfono de rescate junto al Funcionario Ricardo Berrios, a la llegada el ejemplar se encuentra muerto por lo que se destina al vertedero municipal.</t>
  </si>
  <si>
    <t>ALVARO VILLARROEL BALCARCE</t>
  </si>
  <si>
    <t>Planchon</t>
  </si>
  <si>
    <t>Se acude al llamado al teléfono de rescate junto al Funcionario Juan Román, en el lugar señalado no se encontró el ejemplar que según la denunciante se encontraba herido. El sector se encuentra lleno de veraneantes y campista los que indican que es recurrente la presencia de chungungos en sector, que por lo general se han visto entre tres y cuatro ejemplares y no han observado ninguno herido, al llamar a la denunciante esta ya se había retirado del lugar. Ejemplar no habido, se informará al encargado de rescate para realizar una nueva inspección al día siguiente.</t>
  </si>
  <si>
    <t>GABRIEL INOSTROZA SAEZ</t>
  </si>
  <si>
    <t>Se acude al llamado al teléfono de rescate , en el lugar señalado se ubica el ejemplar que se evalua en buenas condiciones, por la hora y ya que en el lugar que se ubica el acceso es controlado, se decide dejar el ejemplar en el lugar elegido para su descanzo.</t>
  </si>
  <si>
    <t>Se recibe correo electrónico por parte del personal de Faro Dúngenes informandonos del varamiento de una ballena a 2Km al norte del Faro. Se coordina visita al lugar, realizando el levantamiento de información el 29-06-2017 y necropsia el día 01-07-2017, la que se realiza de forma conjunta con personal del Museo de Historia Natural de Río Seco. Como causa del deseso se concluye choque con embarcación, ya que el individuo presenta tres cortes paralelos en la región lumbar, siendo el superior superficial (sólo piel), alcanzando uno de ellos la cavidad abdominal, con exposición de las vísceras, en tanto el tercero corta piel y capa de grasa.
Mayo de 2018: por evaluación de fotografías del evento se determina que no corresponde a una ballena franca austral, si no a un tipo de balaenoptera (rorcual) sin identificar.</t>
  </si>
  <si>
    <t xml:space="preserve">N° ejemplares varados año 2009 a  2018
</t>
  </si>
  <si>
    <t>ex isla del Alacrán</t>
  </si>
  <si>
    <t>Muelle Barón</t>
  </si>
  <si>
    <t>Playa Grande Papudo</t>
  </si>
  <si>
    <t>Playa Camping - Pisagua</t>
  </si>
  <si>
    <t>14.08.2017</t>
  </si>
  <si>
    <t>Reinserción natural</t>
  </si>
  <si>
    <t>CABO 1° LT ALEJANDRO CAVIERES MÉNDEZ - ALCALDE DE MAR DE PISAGUA</t>
  </si>
  <si>
    <t>Elefante Marino es encontrado en buenas condiciones, sin lesiones visibles. Animal aparece en sector costero de playa de arena cercano al Camping Municipal de Pisagua. Alcaldía de Mar procede a cercar un perímetro para protección de intervención externa, además se implementan rondas aleatorias de supervisión. Animal permanece alrededor de dos semanas, verificándose proceso de muda, posteriormente regresa por sus propios medios a su medio ambiente natural.
Ficha de varamiento enviada durante año 2018, se encontraba pendiente a la espera de confirmación de información por parte de la Alcaldía de Mar de caleta Pisagua.</t>
  </si>
  <si>
    <t>Se realiza denuncia?</t>
  </si>
  <si>
    <t>N° de denuncia</t>
  </si>
  <si>
    <t>Tarapacá</t>
  </si>
  <si>
    <t>Atacama</t>
  </si>
  <si>
    <t>Libertador General Bernardo O'Higgins</t>
  </si>
  <si>
    <t>Bío Bío</t>
  </si>
  <si>
    <t>Araucanía</t>
  </si>
  <si>
    <t>Los Lagos</t>
  </si>
  <si>
    <t>Aysén del General Carlos Ibáñez del Campo</t>
  </si>
  <si>
    <t>Magallanes y Antártica Chilena</t>
  </si>
  <si>
    <t>Los Ríos</t>
  </si>
  <si>
    <t>Arica y Parinacota</t>
  </si>
  <si>
    <t>Aves</t>
  </si>
  <si>
    <t>26637756</t>
  </si>
  <si>
    <t>637449966</t>
  </si>
  <si>
    <t>ANIMAL ENCONTRADO POR PERSONAL DEL SAG</t>
  </si>
  <si>
    <t>55.6</t>
  </si>
  <si>
    <t>18.3</t>
  </si>
  <si>
    <t>DISPOSICION</t>
  </si>
  <si>
    <t xml:space="preserve">El ejemplar se encontraba en la Playa Maule la Señora Andrea Sepulveda llamo al servicio. Animal se encontraba delgado muy debil y decaido. Se lleva a la USS el mismo día para iniciar su recuperación. Con fecha </t>
  </si>
  <si>
    <t>PEDRO OSORIO BRADLEY</t>
  </si>
  <si>
    <t>Pilotes, Rejillas embarcadero, Cendyr</t>
  </si>
  <si>
    <t>Soga en cuello del ejemplar que ya presenta signos de corte de piel</t>
  </si>
  <si>
    <t>Se mantiene en el lugar</t>
  </si>
  <si>
    <t>Se acude nuevamente a ver estado de lobo marino común con soga en cuello en sector La Poza del centro de Talcahuano. Es un ejemplar macho adulto de 300 kilos y 2.7 metros aproximadamente. Se aprovecha la instancia de realizar educación poblacional en relación al avistamiento seguro de fauna marina protegida</t>
  </si>
  <si>
    <t>SERGIO IGNACIO FLORES CLARAMUNT</t>
  </si>
  <si>
    <t>Relocalizacion</t>
  </si>
  <si>
    <t>18:00 horas JDM recibe llamado de Elizabeth Mella referido a pingüino varado en playa lenga, al parecer descansando. Se asiste junto a PUC y se verifica ave en reposo sin signos de heridas exteriores. Buen peso, aunque aletargado, con ojos cerrados y con signos de agotamiento. Se lleva a relocalizar (sector cantera abandonada), pero no quiere ingresar al mar. Se deja en Sernapesca Thno para que descanse y a l día siguiente se hace un segundo intento en el mismo sector exitosamente. Al parecer el animal necesitaba descansar.</t>
  </si>
  <si>
    <t>JAVIER DROGUETT MERINO</t>
  </si>
  <si>
    <t>Portal San Pedro</t>
  </si>
  <si>
    <t>Peladura mandíbula inferior</t>
  </si>
  <si>
    <t>Vuelve al mar</t>
  </si>
  <si>
    <t>18:50 horas JDM recibe llamado de Sra. Denisse referido a Lobo Marino varado en playa de Escuadrón, sector Portal San Pedro, al parecer con una herida en el mentón. Se asiste junto a PUC y no se encuentra el animal. Al parecer vuelve al mar por sus medios. Lugareños lo vieron desplazándose al sur. Se informa de la búsqueda a la denunciante.</t>
  </si>
  <si>
    <t>A las 20:20 App. colega Glenda Cabrera  comunica a PUC llamado de Sra. Soledad Navarrete informando de pingüino varado en sector Rocoto. Dado que denunciantes tenían al pingüino en su móvil acordamos juntarnos en afueras del mall para la entrega del animal. Al día siguiente fue llevado a la USS, donde se le tomó radiografías y esta en evaluación para eventual alta. La primera apreciación es que el ave se encuentra en buen estado. Radiografía no arroja fracturas. Liberado el 25.01.2018</t>
  </si>
  <si>
    <t>PATRICIO ULLOA CISTERNAS</t>
  </si>
  <si>
    <t>A las 15:00 App. colega Valeria Astorga W.  recibe llamado de mesa central regional  de parte del Sr. Luis Espinoza informando de pingüino varado en sector Lenga. Se acude a rescatar y el pinguino se translada a dependencia de Sernapesca Talcahuano, manteniendose los días sabado y domingo, falleciendo el domingo 28/01/18.</t>
  </si>
  <si>
    <t>VALERIA ASTORGA WELLS</t>
  </si>
  <si>
    <t>2018-46-02</t>
  </si>
  <si>
    <t xml:space="preserve">PLAYA LOBERÍA </t>
  </si>
  <si>
    <t>COBQUECURA</t>
  </si>
  <si>
    <t>En una fiscalización de rutina en playa Lobería de Cobquecura se detecta a un cachorro de lobo marino común varado. Se encuentra muy cansado y sin heridas, por tanto se dispone en un sector alejado de los turistas para que pueda descansar. Alrededor de las 19 horas se libera, volviendo al islote Lobería sin problemas.</t>
  </si>
  <si>
    <t>PLAYA MILLANECO</t>
  </si>
  <si>
    <t xml:space="preserve"> 21/01/2018</t>
  </si>
  <si>
    <t>RELOCALIZACIÓN</t>
  </si>
  <si>
    <t>A las 11:40 hrs del día 21/01/2018, el colega Víctor Cartes Ceballos de la Oficina de Lebu recibe la denuncia por parte del Capitán de Puerto de Lebu, Sr. Rodrigo Cabrera, de un lobo marino en la Playa de Millaneco, Lebu. Acudimos y encontramos a un ejemplar juvenil de Lobo Fino Antártico descansando (había mucho viento y por consecuencia, oleaje fuerte) en el lugar, sin problemas ni daños visibles. Debido al constante flujo de gente se intentó delimitar el terreno con cinta de advertencia, sin embargo el fuerte viento imperante no permitió la permanencia de éste en el lugar. Además los lugareños llevan a pasear a sus mascotas a la playa, siendo esta una molestia evidente para el ejemplar de Lobo Fino. Por estas razones, se determinó relocalizar al ejemplar en una playa con baja afluencia de gente, siendo seleccionada la existente al sur de la Caleta Morhuilla. En aquel lugar, el lobo quedó descansando sin signos de estrés evidente.</t>
  </si>
  <si>
    <t>Capitán de Puerto Sr. Rodrigo Cabrera. Fono: 41-2511158. Recibe denuncia Víctor Cartes Ceballos, Oficina de Lebu.</t>
  </si>
  <si>
    <t>Presenta marca en su cuello, el cual ya se ve herido por una soga</t>
  </si>
  <si>
    <t>Se supone el enmallamiento con una red, lo cual le produjo que se le enrredara una soga plástica en el cuello</t>
  </si>
  <si>
    <t>Sigue en sector poza de Talcahuano</t>
  </si>
  <si>
    <t xml:space="preserve">Lobo marino común que presenta una soga plástica alrededor del cuello, el cual ya está incrustado aproximadamente 2 cm. originando apertura de piel en la zona. Se muestra activo y pendiente del medio. Hemos recibido llamado de la Armada por este mismo varamineto el 06 de enero, 07 de enero y 09 de enero. pero hasta el momento no se ha podido sacar la soga, esto porque cada vez que se ha tratado de abordar se arranca y se tira ala agua, alejándose del lugar. Las coordinaciones están realizadas con la Armada para que cuando se den las condiciones oporrtunas de seguridad tanto para los funcionarios como para el animal (lugar de descanso) podamos tratar de enmallar, anestesiar y sacar la soga de su cuello.  </t>
  </si>
  <si>
    <t>gestion para disposición de restos con IM Arauco</t>
  </si>
  <si>
    <t>Se recibe llamada Capitán Pto. Lota sobre lobo marino herido en playa Curaquilla en Arauco. Se encuentra que el animal estaba muerto meteorizado y sin pelaje presumiendose data muerte anterior a asistencia a terreno. Sólo lesiones atribuibles a aves.</t>
  </si>
  <si>
    <t>Claudio Sanhueza Vas</t>
  </si>
  <si>
    <t>120227 B</t>
  </si>
  <si>
    <t>21.03.2018</t>
  </si>
  <si>
    <t>00-01-1900</t>
  </si>
  <si>
    <t>Liberación en su medio</t>
  </si>
  <si>
    <t>12.04.2018</t>
  </si>
  <si>
    <t>Varamiento se encuentra en sector del Parque Pingüino Rey. Se encuentra en buenas condiciones, atento al medio. Se adjunta foto. Se traslada a Punta Arenas y se realizan curaciones en clinica Veterinaria y posteriormente se deriba al Centro de rehabilitación de Aves de Leñadura.</t>
  </si>
  <si>
    <t>promedio</t>
  </si>
  <si>
    <t xml:space="preserve">N°promedio mensual ejemplares varados año 2009 a  2018
</t>
  </si>
  <si>
    <t>enero</t>
  </si>
  <si>
    <t>febrero</t>
  </si>
  <si>
    <t>marzo</t>
  </si>
  <si>
    <t>abril</t>
  </si>
  <si>
    <t>mayo</t>
  </si>
  <si>
    <t>junio</t>
  </si>
  <si>
    <t>julio</t>
  </si>
  <si>
    <t>agosto</t>
  </si>
  <si>
    <t>septiembre</t>
  </si>
  <si>
    <t>octubre</t>
  </si>
  <si>
    <t>noviembre</t>
  </si>
  <si>
    <t>diciembre</t>
  </si>
  <si>
    <t>2018-44-07</t>
  </si>
  <si>
    <t>22.01.2018 INGRESO A LA USS EN RECUPERACION</t>
  </si>
  <si>
    <t>25.01.2018 TRASLADO DE LA USS AL ZOO-CONCEPCION</t>
  </si>
  <si>
    <t>16.02.2018 TRASLADO DESDE ZOO-CONCEPCION A UDEC CHILLAN. Muere en Udec-Chillán el 16.2.2018. Necropsia 16.2.18</t>
  </si>
  <si>
    <t>2018-46-12</t>
  </si>
  <si>
    <t>playa Bellavista</t>
  </si>
  <si>
    <t>14.02.18 RELOCALIZACION DEL 12.2.18 FALLIDA DIA SGTE SE VA CENTRO REHABILITACION. MUERE 14.2.18 Y ESE MISMO DIA SE LE HACE LA NECROPSIA</t>
  </si>
  <si>
    <t>Cabo 1° Francisco Lillo de Carabineros de Tomé reporta el varamiento de un ejemplar de pingüino de Humboldt en playa Bellavista en Tomé, No presentaría heridas y lo mantienen a resguardo en la unidad policial por alta presencia de turistas en el sector. Se retira a las 14:30 para dejarlo en observación en Oficina Tomé. El día 12.02.18 se nota al ejemplar bastante más recuperado, pero con cierta dificultad para caminar; se determina su relocalización en playa Merquiche, Tomé. Relocalización no funciona, por tanto enviado a Centro Rehabilitación Udec en Chillán el 13.2.2018. Muere en la Udec el 14.2.2018</t>
  </si>
  <si>
    <t>Sector Roca Roja</t>
  </si>
  <si>
    <t>Un ojo lo tenía semicerrado y con secreciones.</t>
  </si>
  <si>
    <t>22.04.18</t>
  </si>
  <si>
    <t>Devuelto al mar.</t>
  </si>
  <si>
    <t xml:space="preserve">El ejemplar es devuelto al mar en el mismo lugar, debido a su cercanía con la carretera </t>
  </si>
  <si>
    <t>Patricio Araya Schwartz</t>
  </si>
  <si>
    <t>Playa La rinconada</t>
  </si>
  <si>
    <t>cascos sin definicion</t>
  </si>
  <si>
    <t>centro rescate</t>
  </si>
  <si>
    <t xml:space="preserve">El ejemplar fue encontrado muerto en la playa y llevado al Centro de rescate de La Universidad de Antofagasta </t>
  </si>
  <si>
    <t>Cha. Aceituno</t>
  </si>
  <si>
    <t>Mariano Moreno</t>
  </si>
  <si>
    <t>POSEE UNA SOGA EN EL CUELLO</t>
  </si>
  <si>
    <t>NO SE PUDO RETIRAR LA SOGA</t>
  </si>
  <si>
    <t>SE TRATO DE SACAR LA SOGA EN CONJUNTO CON ARMADA Y FUNCIONARIOS MUNICIPALES PERO NO SE PUDO, POR TANTO SE ESTA A LA ESPERA DE APOYO DESDE NIVEL CENTRAL</t>
  </si>
  <si>
    <t>ERICK BURGOS S.</t>
  </si>
  <si>
    <t>SOGA EN EL CUELLO</t>
  </si>
  <si>
    <t>AL PARECER LA SOGA ERA PARTE DE UN ARTE DE PESCA</t>
  </si>
  <si>
    <t>MUELLE FISCAL</t>
  </si>
  <si>
    <t>SE PROCEDIO A AISLAR AL EJEMPLAR PARA PROCEDER A REALIZAR RETIRO DE LA SOGA Y CURACIONES RESPECTIVA A CARGO DEL DR. MAURICIO ULLOA, CON COLABORACION DE ARMADA Y MUNICIPALIDAD DE CALDERA, POSTERIORMENTE SE ESPERO UN POCO MAS DE UNA HORA HASTA QUE PASARA EL EFECTO DEL SEDANTE PARA DEVOLVER EL EJEMPLAR A SU MEDIO</t>
  </si>
  <si>
    <t>PLAYA EL PULPO</t>
  </si>
  <si>
    <t>RELLENO SANITARIO</t>
  </si>
  <si>
    <t>SE RESCATO AL POPE DEL SECTOR MENCIONADO EL MISMO DIA DEL LLAMADO DEBIDO A QUE NO ABRIA LOS OJOS Y PRESENTABA POCA RESPUESTA A ESTIMULO, SE TRASLADO A LA CLINICA VETERINARIA MUNICIPAL, PERO AL DIA SIGUIENTE AMANECIO MUERTO</t>
  </si>
  <si>
    <t>PLAYA LARGA</t>
  </si>
  <si>
    <t>SE RESCATA LOBO DE SECTOR PLAYA LARGA DE HUASCO EL 10 DE JUNIO EN LA NOCHE, EL EJEMPLAR SE ENCONTRABA DECAIDO Y CON POCA MOVILIDAD, PERNOCTA EN OFICINA DE HUASCO Y EN LA MAÑANA DEL LUNES SE TRASLADA A CALDERA, SE LE SUMINISTRA SUERO Y FALLECE EL DIA MARTES, SE DESCONOCE LA causa de muerte al parecer por stress</t>
  </si>
  <si>
    <t>MARIANO MORENO Y ERICK BURGOS S.</t>
  </si>
  <si>
    <t>PLAYA EL MORRO</t>
  </si>
  <si>
    <t>Se rescata delfín obscuro varado en playa El Morro, en Caldera. El individuo juvenil se encontraba varado en los roquerios con lesiones en la parte anterior que comprende a la boca y rostro producto del impacto que tuvo contra los roquerios. A la vez se le identifico una lesion en su aleta pectoral izquierda lo cual le impedia mantener la flotabilidad producto a la no utilizacion de esta. Posterior a esto se realizaron dos intentos de devolución al mar mas profundo, pero sin resultados para esta accion. El ejemplar insistia en regresar al lugar de aguas mas bajas, posterior a esto se llevo a un centro particular para su recuperación. se le suministra Enrofloxacino 5 mg/lt y Dexametazona 20 mg, fallece el martes 26 a las 02:00 AM.</t>
  </si>
  <si>
    <t>PABLO LAZO SALGADO y ERICK BURGOS</t>
  </si>
  <si>
    <t>Higado, Corazon, Riñon, posible tumor y aleta caudal</t>
  </si>
  <si>
    <t>Punta Guanaqueros</t>
  </si>
  <si>
    <t>Pescadores de Caleta Guanaqueros habian sdado aviso días previos de la presencia de una ballena muerta en el fondo marino frente a Punta Guanaqueros.  Este ejemplar afloró con fecha 07 de abril a pocos metros de la orilla, y varó parcialmente en los roqueríos de Punta Guanaqueros, donde permaneció dos días, para luego irse mar adentro arrastrada por las corrientes marinas y el viento.  No fue posible tomar muestras de piel y grasa de este ejemplar.</t>
  </si>
  <si>
    <t>Flotando en playa</t>
  </si>
  <si>
    <t>Se recibió llamado telefonico de la presencia de un ejemplar de lobo muerto en Guanaqueros.  Se concurrió al sector, y se verificó que el ejemplar llevaba varios dias de muerto, ya que se encontraba en descomposición y con grandes heridas causadas aparentemente por depredadores carroñeros.</t>
  </si>
  <si>
    <t>Se recibió llamado telefonico de la presencia de un ejemplar de lobo muerto en Playa Guanaqueros.  Se concurrió al sector, y se verificó que el ejemplar llevaba varios dias de muerto, ya que se encontraba en descomposición y con grandes heridas causadas aparentemente por depredadores carroñeros.  Se dió aviso a la Municipalidad de Coquimbo, para que procediera al retiro del ejemplar, y su traslado al relleno sanitario.</t>
  </si>
  <si>
    <t>Secreci´no con sangre desde fractura en el plastrón.</t>
  </si>
  <si>
    <t>Se conserva esqueleto</t>
  </si>
  <si>
    <t>El ejemplar fue encontrado muy debil en costa de Caleta Talca, Comun a de Ovalle.  Se le traslada a centro de rehabilitaci´no en UCN, donde es hidratado.  Muere el día 19 de mayo.  Se realiza necropcia el día domingo 20 de mayo, no reconociéndose probables causas de muerte.</t>
  </si>
  <si>
    <t>Se recibió llamado telefonico de la presencia de un ejemplar de lobo muerto en Playa Changa.  Se concurrió al sector, y se verificó que el ejemplar llevaba varios dias de muerto, ya que se encontraba en descomposición y con grandes heridas causadas aparentemente por depredadores carroñeros.  Se dió aviso a la Municipalidad de Coquimbo, para que procediera al retiro del ejemplar, y su traslado al relleno sanitario.</t>
  </si>
  <si>
    <t>Secreción con sangre desde fractura en el plastrón.</t>
  </si>
  <si>
    <t>El ejemplar fue encontrado muy debil en costa de Caleta Tongoy.  Se le traslada a centro de rehabilitaci´no en UCN, donde es hidratado.  Muere el día 12 de junio.  Su cadaver se mantiene congelado a la espera de determinar destino final.</t>
  </si>
  <si>
    <t>Patio de Casa</t>
  </si>
  <si>
    <t>Ejemplar es encontrado en patio de casa en Punta de Choros, en el borde costero.  Su condición era normal, así que fue inmediatamente relocalizado en la Reserva Marina Islas Choros y Damas.</t>
  </si>
  <si>
    <t>Se evidencia herida antigua producida por anzuelo</t>
  </si>
  <si>
    <t>Sangrado de herida en la cabeza</t>
  </si>
  <si>
    <t>Liberación en Atacama</t>
  </si>
  <si>
    <t>Se recibe ejemplar de tortuga verde en regulares condiciones, con herida en la cabeza zona parietal-frontal, con mucho sangrado. El ejemplar se mantiene en el centro de rehabilitación de fauna marina UCN con hidratación diaria vía subcutanea los primeros días, y luego intracelómica.  Procedimiento de hidratación se efectuó con 211 ml de suero (140 ml glucosado 2,5 % dectrosa, 70 ml de ringer lactato y 1 ml de cloruro de sodio).  De igual forma se realiza tratamiento para un cuadro de neumonía  con enrofloxacina 5% por 7 días. La herida en la cabeza se limpia con solución yodada, y se le aplica miel de abeja para prevenir infecciones y facilitar la recuperación de tejidos.  Después de 2 semanas comienza a alimentarse con algas (Ulva lactuca) presentando buena condición, alta respuesta a estímulos, muy activa, por lo que se coordina su liberación Bahía Salado, Región de Atacama.</t>
  </si>
  <si>
    <t>CAROLINE AGULLÓ - LUIS ESPINOZA</t>
  </si>
  <si>
    <t>PLAYA MAITENCILLO</t>
  </si>
  <si>
    <t>EN LUGAR</t>
  </si>
  <si>
    <t>Por denuncia de terceros,  informando que  hay un chungungo muerto  en playa maitencillo a la altura del numero 3698,se acude  al lugar, constatando la veracidad de lo informado, se estima una data de muerte de unos 3 dias, no se aprecia heridas atrivuidas a terceros, se avisa se enterrara en lugar       inicio 12:10 termino 14:00</t>
  </si>
  <si>
    <t>Se recibe llamado ciudadano de un rorcual flotando en el agua, en Isla Negra. Finalmente siendo las 19:00 hrs vara en sector de roquerios. Al otro dia se sacan muestras de piel. Se da aviso a Municipalidad de El Quisco para entierro en playa.</t>
  </si>
  <si>
    <t>Centro Cons. Humedal Cartagena</t>
  </si>
  <si>
    <t>Se recibe denuncia SIAC de pingüino desorientado en Playa Mirasol, Se acude a su rescate y es llevado a Capitania de Puerto de Algarrobo. El dia domingo se va a alimentar sin embargo el lunes en la mañana fallece.</t>
  </si>
  <si>
    <t>Ejemplar es encontrado en playa deshidratado y bajo peso, a la manipulación no reacciona. Es trasladado a centro de rescate de la universdidad santo tomas viña del mar para su recuperacion</t>
  </si>
  <si>
    <t>Por denuncia de particular,  informando que  hay un lobo marino comun  en la calle de avenida del mar  maitencillo a la altura del numero 3600,se acude  al lugar, verificando la veracidad de la denuncia, el ejemplar no presenta heridas y se devuelve al mar por medio de los escudos       inicio 18:00 termino 20:00</t>
  </si>
  <si>
    <t>HERIDA POR CABO DE RED EN CUELLO</t>
  </si>
  <si>
    <t>OBSERVACION EN EL LUGAR DE DESCANSO</t>
  </si>
  <si>
    <t>SE ACUDE HA LLAMADO D ELA ARMADA POR LOBO HERIDO. SE OBSERVAN DOS EJEMPLARES DE LOBO COMUN CON HERIDAS EN CUELLO POR CABOS DE RED. UNO DE ELLOS YA NO TIENE LA RED, SOLO PRESENTA HERIDA QUE ESTA EN RECUPERACION. EL OTRO AUN PRESENTA EL CABO EN SU CUELLO, SE ENCUENTRAN EN TRE UN GRUPO DE ADULTOS Y AL ACERCARSE LOS ANIMALES REACCIONAN D EMANERA AGRESIVA. SE MANTIENE OBSERVACION DURANTE TODO EL DIA. ANIMALES ESTAN EN CONDICION CORPORAL NORMAL.</t>
  </si>
  <si>
    <t>Ejemplar a la deriva</t>
  </si>
  <si>
    <t>31-04-2018</t>
  </si>
  <si>
    <t>Ejemplar se encuentra muerto flotando a la deriva cercano a caleta portales, sin signos aparentes de trauma, se intenta amarrar y remolcar mar a dentro pero por el tamaño no se pudo, según lo que calcula la autoridad maritima el ejemplar vararia en horas de la madrugada del dia domingo en playa los marineros donde podriamos realizar la necropsia correspondiente, durante el turno del dia domingo nos comunicamos con la autoridad maritima los cuales se econtraban realizando un patrullaje desde la desembocadura del rio aconcagua, hasta tunquen no teniendo noticias de este</t>
  </si>
  <si>
    <t>Javier Tricot</t>
  </si>
  <si>
    <t>HANGA PIKO</t>
  </si>
  <si>
    <t>TORTUGA VERDE, MORFO NEGRO, ENCONTRADA EN HANGA PIKO Y SEPULTADA EN VERTEDERO</t>
  </si>
  <si>
    <t>LOCAL COMERCIAL</t>
  </si>
  <si>
    <t>SE RECIBE LLAMADO INFORMANDO DE CHUNGUNDO EN LOCAL COMERCIAL DE ALGARROBO. EJEMPLAR ES ENCERRADO EN UNA PIEZA DEL LOCAL EN LA CUAL INGRESO. SEGÚN INFORMAN PERSONAS VECINAS AL LOCAL, EL ANIMAL HABRIA SIDO VISTO LA NOCHE ANTERIOR POR EL SECTOR. SE REALIZA PROCEDIMIENTO PARA CAPTURAR AL EJEMPLAR. ANIMAL CHUNGUNGO SE ENCUANTRA EN BUENAS CONDICIONES Y ES TRASLADADO HASTA LA PLAYA PARA SU LIBERACION.</t>
  </si>
  <si>
    <t>POR INFORMACION DE TERCEROS EL DIA SABADO 19 DE MAYO , INDICANDO QUE EN LA PLAYA DE MAITENCILLO HAY UN PINGUINO  HERIDO,  SE ACUDE AL LUGAR EL DIA 20 MAYO DESDE PAPUDO (no se realizo visacion), VERIFICANDO LA INFORMACION, EL EJEMPLAR SE ENCUENTRA DEBIL SIN HERIDAS, EL CUAL  MUERE, SE COORDINA CON ENCARGADO REGIONAL PARA RETIRARLO  DEL LUGAR PARA SU TRASLADO A CLINICA.  08:00 14:00  clinica</t>
  </si>
  <si>
    <t>Quintay</t>
  </si>
  <si>
    <t>Casablanca</t>
  </si>
  <si>
    <t>Por denuncia recibida al celular de rescate de SERNAPESCA de la dirección regional de Valparaíso, se acude a playa grande Quintay para rescatar un pingüino el cual se encontraba en los roquerios, todo esto debido a que el usuario indica que se encuantra solo y esta siendo atacado por perros vagos del lugar, se realiza el rescate y traslado a clínica veterinaria de Casablanca todo esto debido al tráfico por el fin de semana largo, el lunes 22/05/2018 se realiza traslado a centro de rescate de la universidad Santo Tomas</t>
  </si>
  <si>
    <t>21,8</t>
  </si>
  <si>
    <t>42,3</t>
  </si>
  <si>
    <t xml:space="preserve">Se recibió la denuncia  del varamientode un ejemplar de pinguino  en la localidad de Los Molles y se concurrió al lugar, donde se constató la presencia de un ejemplar de pinguino, el que se encontraba en un sector de roquerío, su estado era decaído y con mínima movilidad.  Presentaba una herida en el cuello lado izquierdo, con presencia de una masa de un diámetro aproximado de 5 cm., sin un claro origen de dicha herida.  El ejemplar fue trasladado al centro veterinario de la Universidad Santo Tomás para su evaluación.  El ejemplar falleció el 04/06/2018 en la clínica veterinaria. </t>
  </si>
  <si>
    <t>PAOLA BRAVO</t>
  </si>
  <si>
    <t>Por denuncia de terceros,  informando que  hay un chungungo muerto  en playa maitencillo se acude  al lugar, constatando la veracidad de lo informado , se estima una data de muerte de unos 3 dias,  se aprecia heridas atrivuidas a perros o especie marinas se avisa al encargado regional de rescate ,se traslada a clinica para su necropcia       inicio 15:00 termino 18:00</t>
  </si>
  <si>
    <t>Ejemplar es encontrado por personal municipal y trasladado por ellos hasta oficina Sernapesca. Se observa herida profunda an abdomen, se encuantra decaido. Fallece antes de ser trasladado a un centro de atención.</t>
  </si>
  <si>
    <t>46.02</t>
  </si>
  <si>
    <t>33.23</t>
  </si>
  <si>
    <t>28.04.2018</t>
  </si>
  <si>
    <t>pingüino de humbolt muerto con heridas atribuibles a tercero</t>
  </si>
  <si>
    <t>Nicole Arelly Millaqueo</t>
  </si>
  <si>
    <t>44.76</t>
  </si>
  <si>
    <t>38.98</t>
  </si>
  <si>
    <t>03.06.2018</t>
  </si>
  <si>
    <t>El dia sabado 2 de junio se recibe llamado de la mesa de ayuda comunicando el varamiento de un pingüino en la playa de Matanza, la Unidad de Rescate se comunica con el informante para conocer detalle de la situacion, la persona envia fotografias la que se visualiza sangre en su parte dorsal, la que posteriormente se confirmaria una fractura en su humero izquierdo, por lo que se traslada al centro primario y rehabilitación parque safari</t>
  </si>
  <si>
    <t>Mesa de Ayuda</t>
  </si>
  <si>
    <t>ejemplar encontrado muerto en sector caleta matanzas, se envia a centro primario para realización de necropsia.</t>
  </si>
  <si>
    <t>PUTU-PAREDES EL BARCO</t>
  </si>
  <si>
    <t>Se acude a denuncia ciudadana de varamiento de Ballena (en lugar se determina su especie) en el sector de Putú (especificamente en el punto conocido como el barco). El ejemplar se encontraba muerto, por lo que se gestionará su entierro.</t>
  </si>
  <si>
    <t>CURANIPE</t>
  </si>
  <si>
    <t>SE RECIBE LLAMADO DE CIUDADANA INFORMANDO LA PRESENCIA DE UN PINGÜINO HERIDO, SE ASISTE AL LUGAR Y LA PRIMERA VEZ NO FUE ENCONTRADO, POSTERIOMENTE SE RECIBE UN NUEVO LLAMADO INDICANDO DE UN PINGÜINO HERIDO PERO EN OTRO LUGAR, SE ASISTE A ESTE NUEVO LLAMADO Y FINALMENTE SE ENCUENTRA, EL EJEMPLAR SE ENCONTRABA MUY ACTIVO, SOLO PRESENTABA UNA HERIDA ABAJO DEL ALA IZQUIERDA.</t>
  </si>
  <si>
    <t>FERNANDO JIMENEZ JIMENEZ</t>
  </si>
  <si>
    <t>PLAYA PAREDES-EL BARCO</t>
  </si>
  <si>
    <t>SE RECIBE DENUNCIA DE QUE EXISTE UNA BALLENA VARADA EN SECTOR PUTU PLAYA PAREDES EL BARCO. SE DIRIGE AL LUGAR Y SE PRESUME QUE ES LA MISMA BALLENA VARADA EN ABRIL,  DEBIDO AL MISMO LUGAR ESPECIE Y AVANZADO ESTADO DE DESCOMPOSICION.</t>
  </si>
  <si>
    <t>PABLO OLMEDO DONOSO-J</t>
  </si>
  <si>
    <t>Playa Coliumo</t>
  </si>
  <si>
    <t>Fractura parte anterior caparazón</t>
  </si>
  <si>
    <t>20.04.2018</t>
  </si>
  <si>
    <t>Se envía a la USS el 20.04.2018 para rehabilitación</t>
  </si>
  <si>
    <t>Cendyr Nautico</t>
  </si>
  <si>
    <t>Heridas post-mortem por mordeduras aves carroña</t>
  </si>
  <si>
    <t>23.04.2018</t>
  </si>
  <si>
    <t>Permanece flotando en el mar</t>
  </si>
  <si>
    <t>Permanece flotando en el mar. Se comunica a Armada y Muni por disposición final</t>
  </si>
  <si>
    <t>Golpe inicio hocico</t>
  </si>
  <si>
    <t>Por boca y nariz bota sangre</t>
  </si>
  <si>
    <t>Permanece en el sitio descansando</t>
  </si>
  <si>
    <t>Javier Droguett</t>
  </si>
  <si>
    <t>06.05.2018</t>
  </si>
  <si>
    <t>Relocalizado cerca lugar avistamiento</t>
  </si>
  <si>
    <t>Natalia Chamorro</t>
  </si>
  <si>
    <t>Boca de Buchupureo</t>
  </si>
  <si>
    <t>08.05.2018</t>
  </si>
  <si>
    <t>Despostado al parecer por lugareños</t>
  </si>
  <si>
    <t>Animal vivo el 04.05.18 y muerto despostado el 08.05.18 No hay claridad fecha muerte, quien lo mato o si murio y si su desposte fue tras su muerte o lo mataron para despostarlo</t>
  </si>
  <si>
    <t>15.05.2018</t>
  </si>
  <si>
    <t>Entierro cadaver en mismo lugar</t>
  </si>
  <si>
    <t>Se entierra cadaver en el mismo lugar</t>
  </si>
  <si>
    <t>Bahía San Vicente</t>
  </si>
  <si>
    <t>Herida dorso posiblemente por élice barco</t>
  </si>
  <si>
    <t>Entierro In -Situ</t>
  </si>
  <si>
    <t>23.05.2018</t>
  </si>
  <si>
    <t>Se entierra cadaver en playa aledaña lugar varamiento (Huachipato)</t>
  </si>
  <si>
    <t>Por la propia descomposición</t>
  </si>
  <si>
    <t>Aves post-mortem</t>
  </si>
  <si>
    <t>27.05.2018</t>
  </si>
  <si>
    <t>Se lleva cadaver a vertedero</t>
  </si>
  <si>
    <t>Fractura caparazón lado derecho</t>
  </si>
  <si>
    <t>29.05.2018</t>
  </si>
  <si>
    <t>USS necropsia</t>
  </si>
  <si>
    <t>30.05.2018</t>
  </si>
  <si>
    <t>Se envía a la USS para rehabilitación el 29.5.2018 y muere el 30.5.2018</t>
  </si>
  <si>
    <t>Desembocadura Río Biobio</t>
  </si>
  <si>
    <t>Heridas post-mortem por aves carroñeras</t>
  </si>
  <si>
    <t>Secresiones verdes no muy abundantes en el hocico</t>
  </si>
  <si>
    <t>11.06.2018</t>
  </si>
  <si>
    <t>Vertedero o entierro In-situ</t>
  </si>
  <si>
    <t>Tricahuilo (Coliumo)</t>
  </si>
  <si>
    <t>Herida cerca aleta dorsal</t>
  </si>
  <si>
    <t>30.06.2018</t>
  </si>
  <si>
    <t>Permanece en lugar para disposición final</t>
  </si>
  <si>
    <t>Permanece en lugar para disposición final. Marejadas al momento de la inspección</t>
  </si>
  <si>
    <t>Piel</t>
  </si>
  <si>
    <t>2018-58-003</t>
  </si>
  <si>
    <t>29.04.2018</t>
  </si>
  <si>
    <t>03.05.20198</t>
  </si>
  <si>
    <t>Se rescata Tortuga Marina en sector de Chuyehua en conjunto con AAMM, a la observación presenta signos de hipotermia, se trasladará a centro de atención primaria.</t>
  </si>
  <si>
    <t>AAMM</t>
  </si>
  <si>
    <t>Eric Villegas Muñoz/ Oriana Rojas/Diego Vargas</t>
  </si>
  <si>
    <t>Contenido gastrico ( Uchile. Lab Tox Marinas)- Contenido intestinal  ( Uchile. Lab Tox Marinas)-piel- Musculo ( Banco genético  Qarapara)  -hígado ( por definir)</t>
  </si>
  <si>
    <t>2018-54-021</t>
  </si>
  <si>
    <t>la aleta presenta una fractura</t>
  </si>
  <si>
    <t>La utoridad marítima da aviso de una ejemplar de tortuga hembra  varada en playa en el sector de Carelmapu. El ejemplar es asistido por el méd veterinario Diego Vargas, ya que presenta un alto grado de deshidratación,  presenta signos de hipotermia, y reacciona muy poco, se traslada a centro de atención primaria de la USS, para su necropsia.</t>
  </si>
  <si>
    <t>Oriana Rojas/Diego Vargas/ Marisol Romero</t>
  </si>
  <si>
    <t>2018-60-008</t>
  </si>
  <si>
    <t>1,6</t>
  </si>
  <si>
    <t>FUE ENTERRADO EN R.M. PULLINQUE</t>
  </si>
  <si>
    <t>El día 04 de Abril aproximadamente a las 13:40 horas se asiste a playa Puñihuil por denuncia de turistas de Pingüino en malas condiciones de salud por lo que se asiste al lugar, y se encuentra al ejemplar muy flaco con una cicatriz de una herida antigua, por lo que se trasladó a Centro de rehabilitación de ONG Chiloe Silvestre ubicado en Reserva Marina Pullinque. Por las condiciones del ejemplar, éste murio al día siguiente motivo por el que personal de la ONG lo enterro en el terreno de la Reserva.</t>
  </si>
  <si>
    <t xml:space="preserve">GABRIEL ALEJANDRO ALARCON TAPIA - CESAR PATRICIO SEPULVEDA PANICELLO </t>
  </si>
  <si>
    <t>Playa Guabun</t>
  </si>
  <si>
    <t>2,6</t>
  </si>
  <si>
    <t>2018-60-010</t>
  </si>
  <si>
    <t>Playa Rosauria</t>
  </si>
  <si>
    <t>Patio de vivienda</t>
  </si>
  <si>
    <t>El día miercoles 11 de abril aproximadamente a las 12:50 se recibe llamada denunciando la presencia de un ejemplar de lobo marino juvenil en el patio de una vivienda ubicada en la sercanias de playa Rosaura. Al llegar al lugar constata la presencia del individuo que por lo que se procede a evaluar su estado de salud evidenciando buenas condiciones al no presentar heridas visibles, reaccionaba ante estimulos y no presentaba desnutrición, por lo que se procedió a relocalizarlo en playa con menos presencia humana.</t>
  </si>
  <si>
    <t>GABRIEL ALEJANDRO ALARCON TAPIA - PAULA BETZABÉ PAILLAO CIFUENTES</t>
  </si>
  <si>
    <t>2018-60-07</t>
  </si>
  <si>
    <t>25.05.2018</t>
  </si>
  <si>
    <t>El día 08 de Abril aproximadamente a las 18:40 horas se asiste a playa Guabun por denuncia de autoridad marítima de Pingüino en malas condiciones de salud, usuaria que llamó para denunciar dijo que estaba con vomitos. Se asiste al lugar y se encuentra al ejemplar, a primera vista se ve normal en condiciones normales y sin heridas, pero de igual forma se trasladó a Centro de rehabilitación de ONG Chiloe Silvestre ubicado en Reserva Marina Pullinque.  El ejemplar fue liberado el 25 de mayo en el sector de Puñihuil.</t>
  </si>
  <si>
    <t>GABRIEL ALEJANDRO ALARCON TAPIA - CESAR PATRICIO SEPULVEDA PANICELLO /Paula Paillao Cifuentes</t>
  </si>
  <si>
    <t>2018-60-11</t>
  </si>
  <si>
    <t>sector calle</t>
  </si>
  <si>
    <t>Se asiste a Sector Calle por llamada telefonica de usuario que  denuncia la presencia de un ejemplar juvenil de Lobo Marino Comun en la carretera. Al llegar al lugar no se encuentra el ejemplar por lo que se llama al usuario quien manifiesta que habia llamado a funcionarios del SAG quienes habrian llegado aproximadamente unos 15 min antes que nosotros y por sus medios trasladaron al individuo a Pullinque, para ser atendido por personal de ONG Chiloe Silvestre.</t>
  </si>
  <si>
    <t>CESAR SEPULVEDA PANICELLO - PAULA BETZABÉ PAILLAO CIFUENTES</t>
  </si>
  <si>
    <t>2018-64-003</t>
  </si>
  <si>
    <t>canal Chaiguao, Comuna de Quellón</t>
  </si>
  <si>
    <t>Cola, semejante a Orca</t>
  </si>
  <si>
    <t>En pliegues gulares y otros ocacionados por carroñeros</t>
  </si>
  <si>
    <t>Inhumación en playa</t>
  </si>
  <si>
    <t>sector de Cheter</t>
  </si>
  <si>
    <t xml:space="preserve">Con respecto al avistamiento de un espécimen de ballena flotando en las aguas del canal Chaiguao, según lo dio a conocer una persona que fue la que avisó a la Autoridad Marítima el día 10 de mayo, podemos comentar lo siguiente:
El día 12 de mayo, a las 12:00 am, los funcionarios de Sernapesca Rodrigo Castillo e Ignacio Silva acudieron al sector de Cheter, que producto del avistamiento de personas del sector, informaron la ubicación del varamiento de la ballena (Foto 1). Aquí se verificó la ubicación donde este ejemplar varó efectivamente (43º 06’ 59,5’’ S; 73º 34’ 09,6’’ W). Se decidió esperar a que la marea baje lo suficiente para poder trabajar en la morfometría y el muestreo.
A las 13:00 horas la marea ya bajó lo suficiente para acudir al lugar, donde en conjunto con la municipalidad, se comenzó a gestionar para la inhumación del ejemplar.
A las 13:30 se inició la morfometría (foto 2) según los parámetros indicados. Los cuales fueron:
Longitud total:    13,68 m
Prognatismo:    13,35 m
Rostro-Aleta dorsal:  9,55 m
Rostro-Orificio nasal:  2,32 m 
Rostro-Ojo:   2,67 m
Rostro-comisura boca:  2,26 m
Ojo-oído:   0,60 m
Rostro-aleta pectoral punta: 5,49 m
Rostro-aleta pectoral inicio:  3,86 m
Inicio aleta pectoral-
Escotadura caudal:  9,6 m
Escotadura-base aleta
Dorsal:    3,8 m
Base aleta dorsal:  0,70 m
Altura aleta dorsal:  90 cm
Cráneo:    1,55 m
Largo lóbulo caudal:  3,18 m
Rostro-Apertura genital: 8,75 m
Rostro-Ombligo:  6,75 m
Rostro-Ano:   9,72 m
Escotadura-Ano:  5,75 m
Escotadura-ombligo:  6,6 m
Pliegues gulares- punta 
Aleta pectoral:   1 m
Pliegues gulares:  
Ancho lóbulo caudal:  0,98 m
Ancho aleta pectoral:  0,38 m
Aleta Pectoral-Extremo
axilar:    1,62 m 
Luego entre las 14:10 y las 18:00 se realizó el muestreo del ejemplar (foto 3). Estas muestras corresponden a:
- Piel
- Sangre
- Contenido estomacal
- Contenido rectal
- Contenido intestinal
- Barbas
- Músculo
- Intestino delgado
- Bazo
- Hígado
- Parásitos intestinales
Mientras se realizaba el muestreo la municipalidad gestionó una retroexcavadora que a las 16:30 hrs se incorporó en el sitio del suceso para la excavación (foto 4). Esta terminó de realizarla cerca de las 18:00 hrs.
</t>
  </si>
  <si>
    <t>IGNACIO SILVA-ALEJANDRO MADARIAGA</t>
  </si>
  <si>
    <t>Piel, Sangre ( Aorta), Contenido Intestinal,  Contenido estomacal, Contenido rectal, Barbas, Músculo, Intestino delgado, Bazo, Hígado, Parásitos intestinales</t>
  </si>
  <si>
    <t>2018-54-022</t>
  </si>
  <si>
    <t>CAMINO COSTERO</t>
  </si>
  <si>
    <t>Chayahué</t>
  </si>
  <si>
    <t>Colegas de FIP (Sr. Mauricio Pradenas y Marcelo Gonzalez) dan aviso de varamiento en costanerqa chinquihue. El Lobo cachorro se encontraba desorientado frente a planta nominada Consevera Puerto Montt. No estaba agresivo y estaba flaco. Los colegas de FIP lo contuvieron para impedir que el cachorro vuelva a cruzar la vía e impedir de esta forma que sea atropellado. El cachorro es entregado a USS foliado con 2018-104.( USS). El ejemplar es liberado el 19 de julio en el sector de Chayahué.comuna Calbuco.</t>
  </si>
  <si>
    <t>Cristian Cruces - Patricio Hurtado- Miguel Muñoz,y Antonio Salinas.</t>
  </si>
  <si>
    <t>2018-62-053</t>
  </si>
  <si>
    <t>Inhumación 22 de julio 2018</t>
  </si>
  <si>
    <t xml:space="preserve">El día 29 de junio 2018 alrededor de la 17.00 horas se informa a la jefa de oficina sobre la presencia de un cetáceo muerto en playa de sector Aucho. El día 30 de junio se asiste al lugar en conjunto con personal de la Autoridad Marítima y Municipalidad de Quemchi. En el lugar se procede a delimitar el perímetro alrededor del ejemplar, se toma registro fotográfico y medidas principales del ejemplar. Cabe señalar que al momento de llegar al lugar se pudo constatar que el ejemplar se encontraba en estado de descomposición avanzado.
El día 03 de julio se asiste al mismo lugar donde fue encontrada y en conjunto con personal de la Autoridad Marítima y Municipalidad de Quemchi se procede a la inhumación en el lugar de varamiento del espécimen dejando constancia en acta de operativo en conjunto y registro fotográfico. posteriormente producto de las marejadas se da aviso nuevamente que el ejemplar se desenterró por lo cual se hace la gestión con municipio de Quemchi para su inhumación la cual se efectuó el 22/07/2018 junto a la presencia de personal del Municipio.
</t>
  </si>
  <si>
    <t>Nicolás Nieto</t>
  </si>
  <si>
    <t>Muestras de piel para analisis de especie</t>
  </si>
  <si>
    <t>2018-59-001</t>
  </si>
  <si>
    <t>HUALAIHUE PUERTO</t>
  </si>
  <si>
    <t>SANGRA ENTRE MEDIO DE LOS OJOS Y MANDIBULA</t>
  </si>
  <si>
    <t xml:space="preserve"> necropsia 04-07-2018</t>
  </si>
  <si>
    <t>El dia 26,06,2018 me llama un funcionario municipal indicando que en la carretera, en el sector de Hualaihue Puerto, se encuentra con un Lobo de mar tratando de refugiarse entre las casas de la localidad, por lo que deciden avisar a Sernapesca, como funcionario asisto al lugar y verifico que el ejemplar se albergo a la entrada de un Corral de ovejas de un particular, ahi logro percatar que el animal tiene ambos ojos lesionados, ademas de una herida sobre la nariz en la cual tiene una hemorragia, el animal esta con una buena condicion fisica a excepcion de las lesiones mensionadas, en vista de esto se procede a dar aviso al Encargado de la unidad de Gestion Ambiental, para que el lobo sea rescatado al dia siguiente, ya que por horario no se alcanzaba a entregar a la universidad.</t>
  </si>
  <si>
    <t>Caleta Andrade</t>
  </si>
  <si>
    <t>Disparo perdigones y laceración en costado aleta dorsal (derecho)</t>
  </si>
  <si>
    <t>Secreción sanguinolenta en ano y ojo</t>
  </si>
  <si>
    <t>Canal Ferronave</t>
  </si>
  <si>
    <t xml:space="preserve">Delfin Austral muerto y varado en playa de Caleta Andrade. El ejemplar presenta lesiones de proyectil en cráneo, se estima que el varamiento fue el 04-04-2018, fecha en que se notifica a la Autoridad Marítima. </t>
  </si>
  <si>
    <t>Omar Martínez</t>
  </si>
  <si>
    <t>AY-02-2018</t>
  </si>
  <si>
    <t>&lt;100</t>
  </si>
  <si>
    <t>Costanera Cisnes</t>
  </si>
  <si>
    <t>Estero Soto</t>
  </si>
  <si>
    <t>Se acude a aviso por parte de Armada de Chile, al sector de Puerto Cisnes por la presencia de una cría de elefante marino, al llegar al lugar se observa que este se encontraba en buenas condiciones en el sector del muelle de embarcaciones artesanales  (Co</t>
  </si>
  <si>
    <t>Estefany Arancibia - German Hérnandez</t>
  </si>
  <si>
    <t>Libre en espera que suba la marea</t>
  </si>
  <si>
    <t>01.04.2018</t>
  </si>
  <si>
    <t>Varamiento se encuentra en sector de Bahia Porvenir en la Playa de la Costanera de Porvenir. Se encuentra en buenas condiciones, atento al medio. Se adjuntan fotos</t>
  </si>
  <si>
    <t>02.04.18</t>
  </si>
  <si>
    <t>Individuo encontrado en la costanera de Puerto Natales, con avanzado estado de descomposición. No se realiza necropsia por su avanzadoe estado de descomposición. Se traslada al vertedero</t>
  </si>
  <si>
    <t>Libre</t>
  </si>
  <si>
    <t>03.04.2018</t>
  </si>
  <si>
    <t>Varamiento se encuentra en sector de Bahia Porvenir en la Playa de la Costanera de Porvenir. Se encuentra en buenas condiciones, atento al medio. Se adjunta foto</t>
  </si>
  <si>
    <t>Se rescata pingüino magallanico encontrado por funcionarios de ENAP, en el sector de Cabo Negro, con herida en el cuello.</t>
  </si>
  <si>
    <t>Santiago Astete C. - Carla Mora O.</t>
  </si>
  <si>
    <t>Bahía Talcahuano</t>
  </si>
  <si>
    <t>Se aprecia una laceracion a nivel de la cabeza con perdida de parte de la mandibula y en la parte dorsal se observa herida presumiblemente asociado a proyectil</t>
  </si>
  <si>
    <t>aún se mantiene en el lugar</t>
  </si>
  <si>
    <t xml:space="preserve">Después de haber realizado la supervisión de primer Perfil en centro Punta Vergara (120074), me desembarque en el sector de Bahía Talcahuano, observado que en la playa se encontraba este ejemplar de lobo común muerto. Al acercarme me percaté que tenía una laceración a nievel de la cabeza y aparentemente una herida provocada por un proyectíl. El animal se encuentra en mal estado de conservación. </t>
  </si>
  <si>
    <t>12.04.18</t>
  </si>
  <si>
    <t>Individuo encontrado en la costanera de Puerto Natales, se practica necropsia, pero no se observa evidencia de acción antropica u presencia de signos clinicos de enfermedades. Se traslada al vertedero</t>
  </si>
  <si>
    <t>Individuo encontrado en la costanera de Puerto Natales,  no se observa evidencia de acción antropica , pero debido al avanzado estado de descomposición no se le practica necrópsia. Se traslada al vertedero</t>
  </si>
  <si>
    <t>16.04.18</t>
  </si>
  <si>
    <t>Rio Chabunco</t>
  </si>
  <si>
    <t>3.0</t>
  </si>
  <si>
    <t>Se recibe una llamada  a la Dirección Nacional de un pingüino en el sector de Rio Chabunco, a lo cual funcionarios de este Servicio, asisten siendo a las 12:50 hrs, se encuentra, siendo un ejemplar de junvenil de pingüino de magallanes, al observar si evidencia de un corte en la zona anterior del cuello, se procede a capturarlo, para su posterioridad ser trasladado a un centro de rehabilitación.</t>
  </si>
  <si>
    <t>Sector Agua Fresca</t>
  </si>
  <si>
    <t>03.05.2018</t>
  </si>
  <si>
    <t>En centro de rehabilitacion</t>
  </si>
  <si>
    <t>Se recibe una llama a la Dirección Regional de una persona particula del avistamiento de un pingüino en el sector de Agua Fresca, acto seguido se acude al lugar mencionado a las 11:25 hrs y encuentrando al ejemplar juvenil de Pigüino de magallanes, quien presenta un corte transversal alrededor del cuello, las personas que se encuentraban junto a la especie de ave, mencionan que ya llevaba 2 dias por el borde costero del sector de Agua Fresca. El pingüino de magallanes es trasladado a un centro de rehabilitación.</t>
  </si>
  <si>
    <t>MARCO ROJAS ALEGRIA</t>
  </si>
  <si>
    <t>12.2</t>
  </si>
  <si>
    <t>28.05.18</t>
  </si>
  <si>
    <t>se mantiene en el lugar</t>
  </si>
  <si>
    <t>Individuo con avanzado estado de desomposición, no se realiza necropsia, se trasladara al vertedero como destino final</t>
  </si>
  <si>
    <t>Sector de costanera</t>
  </si>
  <si>
    <t>Se acude a sector centrico de la costanera, tras el llamado de una ciudana, sobre el varamiento de un ejemplar de Pingüino de Magallanes, ya en el lugar se monitorea al individuo, observando una herida expuesta, que compromete la su plumaje y piel de su pierna derecha. Es rescatado y derivado a un centro de primario, para sus chequeo.</t>
  </si>
  <si>
    <t>Marco Rojas Alegría / Santiago Astete C.</t>
  </si>
  <si>
    <t>13.06.2018</t>
  </si>
  <si>
    <t>Muelle Methanex</t>
  </si>
  <si>
    <t>Piscina</t>
  </si>
  <si>
    <t>Se acude a a la empresa Methanex a las 12:30 hrs por el varamiento de un ejemplar de lobo marino juvenil en unas de sus piscinas de enfriamiento, este individuo hizo ingreso por un ducto que lo lleva hasta piscina imposibilitando su salida. Se planifica el sistema de operación con personal a disposición por la empresa para el rescate del lobo marino. Lo cual consistio en utilizar un red en donde tenia plomos en sus esquinas para que esta se hunda y se extienda, para cuando el ejemplar se desplaze por la red levantar y de esa forma se libero se puedo hacer efectiva la liberación para eso se utlizo maquinaria pesada una grua,  posteriormente tuvo su liberación lugar en el Estrecho de Magallanes. Hora de termino: 16:35.</t>
  </si>
  <si>
    <t>Libre en el mismo lugar</t>
  </si>
  <si>
    <t>24.06.2018</t>
  </si>
  <si>
    <t>Se concurre a sector costanera por aviso de lobo marino que se encontraba en la playa, no observando problemas en su estado corporal, por lo que se procede a cuidar el sector hasta que regrese por sus propios medios al mar.</t>
  </si>
  <si>
    <t>Yovanna Pizarro / Carlos Ruiz</t>
  </si>
  <si>
    <t>Cerca de vereda</t>
  </si>
  <si>
    <t>Presenta una soga alrededor del cuello</t>
  </si>
  <si>
    <t>presenta una herida alrededor del cuello</t>
  </si>
  <si>
    <t>Aun no determinado</t>
  </si>
  <si>
    <t>Individuo tenia una soga atada al cuello, lo que produjo una herida profunda en la zona. Se planificó un traslado a Punta Arenas a centro de rehabilitación, sin embargo el individuo no sobrevive y muere al dia siguiente. Se practica necropsia.</t>
  </si>
  <si>
    <t>Gral. Lagos 1025, Valdivia</t>
  </si>
  <si>
    <t xml:space="preserve">Muelle Cemento </t>
  </si>
  <si>
    <t>Lobo marino común reportado por Jefe de Operaciones de la Universidad San Sebastián (fono 956687420),  quien indica que el ejemplar estaba varado en una terraza que se encuentra en borde río, además señala que alumnos de la institución lo habían visto vomitar. En el lugar se verifica la presencia de un ejemplar bastante viejo de la especie Otaria flavencens, de aprox. 350 kilos de peso, el que no presentaba lesiones. En cuanto el vómito, correspondía a heces fecales del animal. Se opta por dejarlo en el lugar, delimitando el área para evitar que sea molestado, en horas de la tarde se informa que el animal se ha ido.</t>
  </si>
  <si>
    <t xml:space="preserve">Playa chica de Curiñanco </t>
  </si>
  <si>
    <t>64x48</t>
  </si>
  <si>
    <t>Presenta multiples fracturas en la zona dorsal y ventral del caparazón (plastrón). Además presenta fracturas y perdida de escudos marginales.</t>
  </si>
  <si>
    <t>09/04/2018 Para Necropsia UACH</t>
  </si>
  <si>
    <t>Varamiento de tortuga marina reportado por ELISA MONTTI, a través de la mesa de ayuda. Funcionarios del Servicio, concurren al  lugar, y observan el cadáver de un ejemplar adulto de la especie Chelonia mydas, con los escudos ventrales y dorsales fracturados,  siendo consumido por aves carroñeras (presenta perdida de ojos y tejido a través de abertura dorsal de caparazón). El cadáver del animal es transportado hacia dependencias de SERNAPESCA en donde se toman muestras para análisis genético (De acuerdo a Protocolo de toma de Muestras). Posteriormente, el ejemplar fue trasladado al Instituto de Patología Animal de Ciencias Veterinarias de la Universidad Austral de Chile (UACh) para realizar una necropsia.</t>
  </si>
  <si>
    <t>Se realiza toma de Muestras de piel de acuerdo al "PROTOCOLO PARA TOMA DE MUESTRAS GENÉTICAS DE TORTUGAS MARINAS". Adjunto se envían tres frascos rotulados con muestras de tejido de cuello (2 frascos con 1 trozo c/u) y 1frasco con tejido inguinal (2 trozos de tejdio).</t>
  </si>
  <si>
    <t>Borde costero La Aguada</t>
  </si>
  <si>
    <t>Ejemplar lobo común hembra juvenil. No se observan daños atribuibles a la acción humana, u otros. Por lo que se asume muerte por causas naturales</t>
  </si>
  <si>
    <t>Claudio Vera C.</t>
  </si>
  <si>
    <t>Cuerpo en avanzado estado de descomposición, mordedura altura del cuello.</t>
  </si>
  <si>
    <t>Cuerpo en avanzado estado de descomposición, desprendimiento de parte de la cabeza</t>
  </si>
  <si>
    <t>JORGE RIVERA LARREA</t>
  </si>
  <si>
    <t>Líquidos corporales producto delo avanzada descomposición</t>
  </si>
  <si>
    <t>Siendo aproximadamente las 16:00 horas, la secretaria recibió el aviso de una tortuga marina, varada en playa las machas, sector escuela de carabineros de Chile, por lo que personal de turno del Servicio acudió al lugar, donde se encontró la tortuga marina ya descrita, muerta en avanzado estado de descomposición, siendo llevada al vertedero municipal</t>
  </si>
  <si>
    <t>Sergio Barraza Pacheco</t>
  </si>
  <si>
    <t>WSG-84</t>
  </si>
  <si>
    <t>Secreción interna</t>
  </si>
  <si>
    <t>Tortuga en avanzado estado de descomposición, no presenta cabeza, ni cuello y caparazón descascarado</t>
  </si>
  <si>
    <t>Sector Matarangui</t>
  </si>
  <si>
    <t>Tortuga en regular estado de descomposición, presentaba el cuello mordido, pero tenia la cabeza uniuda al cuerpo</t>
  </si>
  <si>
    <t>Secreción interna que sale por el cuello</t>
  </si>
  <si>
    <t>Tortuga descompuesta, sin cabeza, sin cuello y caparazón descascarado</t>
  </si>
  <si>
    <t>RICARDO VICENCIO FIGUEROA</t>
  </si>
  <si>
    <t>Tortuga descompuesta, no presenta cabeza, ni cuello y caparazón descascarado</t>
  </si>
  <si>
    <t>Sector Grupin</t>
  </si>
  <si>
    <t>Estado de descomposición en avanzado estado, le falta la cabeza y parte de la aleta trasera derecha</t>
  </si>
  <si>
    <t>23/05/218</t>
  </si>
  <si>
    <t>Tortuga en avanzado estado de descomposición, falta aleta delantera y trasera derecha, sin cuello y cabeza.</t>
  </si>
  <si>
    <t>Sector Playa las Machas</t>
  </si>
  <si>
    <t>Tortuga en avanzado estado de descomposición, le faltaba el cuello y la cabeza.</t>
  </si>
  <si>
    <t>Secreción interna, visceras expuestas</t>
  </si>
  <si>
    <t>24/05/218</t>
  </si>
  <si>
    <t>Tortuga en avanzado estado de descomposición, le faltaba el cuello y la cabeza, ademas presenta perdidas parciales de aletas tanto trasera izquierda como delanteras derecha.</t>
  </si>
  <si>
    <t>Caleta Quiane</t>
  </si>
  <si>
    <t>Secreción interna.</t>
  </si>
  <si>
    <t>Tortuga relativamente fresca, le faltaba parte del cuello.</t>
  </si>
  <si>
    <t>Cutícula ausente en varias parte del caparazón</t>
  </si>
  <si>
    <t>No es posible determinar</t>
  </si>
  <si>
    <t>Fluido corporales producto de la descomposición</t>
  </si>
  <si>
    <t>Alrededor de las 12:00 A:M, los funcionarios de turno, acudieron al llamado de un usuario que señalaba que una tortuga estaba varada en el sector de Las Machas. En el lugar se observó que se trataba de una tortuga marina muerta y descompuesta, motivo por el cual se llevó al Vetedero Municipal de Arica</t>
  </si>
  <si>
    <t>SERGIO BARRAZA PACHECO</t>
  </si>
  <si>
    <t>Cuticula ausente en varias parte del caparazón</t>
  </si>
  <si>
    <t>Alrededor de las 12:00 AM, los funcionarios de turno acudieron al llamado de n usuario que señalaba que una tortuga  estaba varada en el sector de las machas. En el lugar se observó que se trataba de una tortuga marina muerta que esta sin cabeza y con una sola aleta en avanzado estado de descomposición, motivo por el cual se llevó al vertedero municipal de Arica</t>
  </si>
  <si>
    <t>SERGIO BARRAZA PACHECO Y ELIZABETH INQUILTUPA TITO</t>
  </si>
  <si>
    <t>Fluido corporales producto de la descomposición salen por el cuello</t>
  </si>
  <si>
    <t>Tortuga descompuesta sin cabeza, ni cuello, caparazón descascarado, avanzado estaado de descomposición</t>
  </si>
  <si>
    <t>RICARDO VICENCIO FIGUEROA - JACQUELINE ALVAREZ GONZALEZ</t>
  </si>
  <si>
    <t>Fluido corporales con aspectos parecido a la clara de huevo</t>
  </si>
  <si>
    <t>Se acude a un llamado que se realiza al teléfono de varamiento, denunciando que existia una tortuga muerta en la Playa Las Machas. Al llegar al lugar se encuentra una tortuga d la especie Chelonia mydas agassizii. La cual estaba sin cabeza, con olor característico a descomposición, plastron se encontraba completoy solo tenía una de sus extremidades traseras y la cola, el caparazón se observa practicamente sin esmalte. Finalmente se destina al vertedero  municipal en donde el caparazón es destruido.</t>
  </si>
  <si>
    <t>RICARDO BERRIOS DELGADO - CINTHYA LABARCA MANZANO</t>
  </si>
  <si>
    <t>Ex Isla del Alacran</t>
  </si>
  <si>
    <t>Fluido corporales producto de la descomposición salen del cuello</t>
  </si>
  <si>
    <t>JORGE RIVERA LARREA - CINTHYA LABARCA MANZANO</t>
  </si>
  <si>
    <t>Tortuga muerta sin cabeza con característica que denotan muerte de larga data. En avanzado estado de descomposición. Falta aleta delantera y toda la musculatura del cuello.</t>
  </si>
  <si>
    <t>TATIANA RIVERA VALENZUELA Y ALVARO VILLARROEL BALCARCE</t>
  </si>
  <si>
    <t>Tortuga muerta se encuentra flotando en el sitio N°4 del puerto, esta sin cabeza, descompuesta, tejidos desgarrados en aletas posteriores. Se saca del agua con la ayuda de la autoridad Marítima, finalmente la caparazón se encuentra descamada.</t>
  </si>
  <si>
    <t xml:space="preserve">Lenga </t>
  </si>
  <si>
    <t xml:space="preserve">Hualpén </t>
  </si>
  <si>
    <t>A las 10:00 horas, el Sr. Cristian Pérez ve un pingüino al parecer herido en un roquerío al oeste de Caleta Lenga. Mesa ayuda nos contacta a las 11:15 horas y nos comunica el varamiento. PUC va al lugar donde se encuentra con el denunciante y personal de Carabineros de la 4º Comisaria de Hualpén (Capitán Juan Chiari Vergara y Cabo 1º Andrés González) y de la Armada de Chile Capitanía de Puerto de San Vicente (Cabo 2º Matías fuentealba y Cabo 2º Genaro Avila). PUC constata es un pinguino de Magallanes y lo lleva a la USS para evaluación. Con fecha 30.08.2018 liberado en cercanías Isla Quiriquina</t>
  </si>
  <si>
    <t>Patricio Ulloa Cisternas</t>
  </si>
  <si>
    <t>Obispito</t>
  </si>
  <si>
    <t>11.09.2018</t>
  </si>
  <si>
    <t>Erick A. Burgos Sánchez (Sernapesca de Atacama) / Patricio Rivas Deville</t>
  </si>
  <si>
    <t>Recién nacido de lobo marino común hembra (madre bautizada como "Chaulan") nace en cautiverio (CIREMAR). Operario descubre el nacimiento al iniciar la jornada laboral. Se dió aviso inmediato al encargado Sr. Jesús Medina y por este conducto a la Dirección Regional de Sernapesca. con fecha 11.09.2018, animal macho bautizado en centro de rescate como "Sherlon" es liberado junto a su madre en sector costero de Tres Islas. Evento cubierto por prensa iTV y RTC Televisión.</t>
  </si>
  <si>
    <t>Fabiola Cabrera / Patricio Rivas Deville</t>
  </si>
  <si>
    <t xml:space="preserve">Cría de lobo marino común fue hidratado, en origen, con suero fisiológico y se alimentó 2 veces con un batido de agua y pescado más Mamistop. Con fecha 02.02.2017 fue trasladado vía aérea hasta Iquique donde fue ingresado a CIREMAR para rehabilitación alimenticia. Con fecha 11.09.2018 animal es reinsertado a su ambiente natural en sector costero Tres Islas. Evento contó con la cobertura de prensa, canal iTV y RTC Televisión. Con fecha jueves 20.09.18 alrededor de las 14:00 hrs, personal del Centro de Rescate proceden a recapturar este lobo marino común que se encontraba en orilla de playa de sector Playa Blanca. Se reconoce al animal que fue liberado el día 11.09.2018. Animal se aprecia más delgada y se traslada al CIREMAR. Animal acepta alimento.      </t>
  </si>
  <si>
    <t>Península Cavancha (Edif. Nautilus)</t>
  </si>
  <si>
    <t xml:space="preserve">Cámara de frío CIREMAR </t>
  </si>
  <si>
    <t>Ejemplar de lobo marino común, hembra, rescatada en sector oeste de edificio Nautilus. Muy poca actividad y baja respuesta a estímulos. Ingresa a Centro de Rescate para observación y protección de factores externos. Se aplica suero para rehidratar. Contingencia en desarrollo. Día sábado 18 en la mañana recibe alimento en baja cantidad (ración de 1kg). Por la tarde del mismo día se negó a alimentarse, a pesar de la insistencia no aceptó alimento. Al día siguiente, domingo 19 fue encontrada fallecida.</t>
  </si>
  <si>
    <t>Fabiola Cabrera (Centro de Rescate I. M. de Iquique)</t>
  </si>
  <si>
    <t xml:space="preserve">Frente a Liceo Politécnico </t>
  </si>
  <si>
    <t>cámara de frío CIREMAR</t>
  </si>
  <si>
    <t xml:space="preserve">Lobo marino adulto rescatado de playa frente a Liceo Politécnico, poco activo, cansado. Es trasladado a Centro de Rescate para estabilizar. Se le coloca suero, animal con aparente hipotermia, se le dió abrigo, cobijo y calor con compresas calientes no teniendo resultado positivo en el animal. A las pocas horas de ingresado al centro, animal fallece. </t>
  </si>
  <si>
    <t xml:space="preserve">Muelle IV Zona Naval </t>
  </si>
  <si>
    <t>Lobo marino macho rescatado desde el muelle de la IV Zona Naval, aparentemente deshidratado, se le suministra suero, come al primer intento, recuperándose en el recinto de CIREMAR. Con fecha 11.09.2018 se procede a liberarlo en el medio ambiente natural del sector costero de Tres Islas. Evento cuenta con cobertura de prensa audiovisual, canal iTV y RTC Televisión.</t>
  </si>
  <si>
    <t>Fabiola Cabrera (Centro de Rescate I. M. de Iquique) / Patricio Rivas Deville</t>
  </si>
  <si>
    <t>sector Mejillones del Norte a norte Caleta Buena</t>
  </si>
  <si>
    <t>Por una denuncia ciudadana destinada a la SEREMI del Medio Ambiente de la Región de Tarapacá y otra canalizada en Mesa de Ayuda de Sernapesca sobre mortandad de fauna marina, particularmente aves, en sector costero de Caleta Buena ubicado al norte de Iquique, se realizan dos inspecciones, una el día 21 de agosto, en la que se encuentran 3 ejemplares de lobo marino muertos (entre otras especies), y una segunda el día 23 de agosto, en que se constatan 18 ejemplares. El punto de referencia de la campaña de terreno del día 21.08.18 fue 19°50'14,25" S - 70°08'57,61" W y el del día 23.08.18 fue 19°51'37,16" S - 70°08'20,76" W. Dado que el sector costero involucrado no cuenta con acceso terrestre, en ambas ocasiones se realizó operativo en Patrullera Armada "Grumete Salinas" e "Iquique". Ambas inspecciones contaron con funcionarios de la Gobernación Marítima de Iquique, SAG y Sernapesca.</t>
  </si>
  <si>
    <t>Marcelo Huanchicay Celedón / Patricio Rivas Deville</t>
  </si>
  <si>
    <t>sector de Caleta Buena a Mejillones del Norte</t>
  </si>
  <si>
    <t>En base a una denuncia ciudadana destinada a la SEREMI del Medio Ambiente de la Región de Tarapacá y otra canalizada en Mesa de Ayuda de Sernapesca sobre mortandad de fauna marina, particularmente aves, en sector costero de Caleta Buena ubicado al norte de Iquique, se realizan dos inspecciones, una el día 21 de agosto, en la que se encuentran 17 ejemplares de pingüino de Humboldt muertos (entre otras especies), y una segunda el día 23 de agosto, en que se constatan 44 ejemplares. El punto de referencia de la campaña de terreno del día 21.08.18 fue 19°50'14,25" S - 70°08'57,61" W y el del día 23.08.18 fue 19°51'37,16" S - 70°08'20,76" W. Dado que el sector costero involucrado no cuenta con acceso terrestre, en ambas ocasiones se realizó operativo en Patrullera Armada "Grumete Salinas" e "Iquique". Ambas inspecciones contaron con funcionarios de la Gobernación Marítima de Iquique, SAG y Sernapesca. Dada la disponibilidad del SAG Santiago de laboratorio aviar, las muestras de restos biológicos de aves marinas fueron canalizadas por la referida institución para realizar exámenes y análisis necrológico.</t>
  </si>
  <si>
    <t>Sector Morro Bellavista</t>
  </si>
  <si>
    <t xml:space="preserve">25 kg </t>
  </si>
  <si>
    <t>Lobo marino juvenil macho de aproximadamente un año , rescatado del Sector El Morro , a la altura de playa Bellavista atrás de la ex Corte de Apelaciones, aparentemente descansando, contextura corporal normal, llega al recinto se le suministra alimentacion y come sin problemas. Con fecha 11.09.2018 animal es regresado a su medio ambiente natural en sector costero de Tres Islas. Evento cuenta con cobertura de prensa, canal iTV y RTC Televisión. Con fecha 18.09.18, animal es recapturado en el sector de Tres Islas, cercano a la carretera, producto de un aviso de Capitanía de Puerto de Iquique. Se realiza maniobra de rescate y se traslada a CIREMAR. Se reconoce al ejemplar como el que fue liberado el día 11.09.18. Animal acepta alimento. Evento en desarrollo.</t>
  </si>
  <si>
    <t>Gobernacion Maritima Iquique</t>
  </si>
  <si>
    <t xml:space="preserve">Escalera acceso a bote marinos </t>
  </si>
  <si>
    <t>Fallecimiento 12-10-2018</t>
  </si>
  <si>
    <t>Lobo marino macho juvenil de un año aproximadamente, retirado desde la Gobernación Marítima de Iquique, específicamente en la escalera de acceso a embarcaciones de la institución, decaído, baja respuesta a estímulos, emaciado, no recibe alimentación. En los días siguientes el animal mantiene el decaimiento sin aceptar alimento, condición crítica. Con fecha 12 de octubre de 2018 amanece fallecido. Sus restos se congelan temporalmente en Centro de Rescate.</t>
  </si>
  <si>
    <t>Reserva Rinconada</t>
  </si>
  <si>
    <t>centro de rescate</t>
  </si>
  <si>
    <t>Durante el trancurso del dia domingo se recibio por parte de funcionarios del servicio que hacen guardia en la Reserva Marina un aviso de un lobo que se encontraba en las rocas muy debil y golpenadose contra ellas, al momento de moverlo del lugar el lobo se e ncontraba con pequeños espasmos por lo que se llevo al centro de rescate en donde en horas de la madrugada fallecio.</t>
  </si>
  <si>
    <t>Presenta cortes en las aletas</t>
  </si>
  <si>
    <t>Debido a denuncia en oficina de Tocopilla producto de un lobo herido, se acudio a la verificacion del estado del an imal y se corroboro el estado de estel, estaba herido, por lo que se intento coordinar traslado el m ismo dia lo que no se puedo. A partir de esto y a primera hora del dia siguiente el animal fue llevado al centro de rescate de la Universidad de Antofagsata.</t>
  </si>
  <si>
    <t>re localizacion</t>
  </si>
  <si>
    <t>Se recibio denuncia de parte de Carabineros de Chile de un lobo que se encontraba en la calle entre antofagasta y coloso. Se encontraba el transito detenido a la espera de la llegada del colega Mauricio Bringas, quien tomo al animal y lo relocalizo.</t>
  </si>
  <si>
    <t>Playa la Petrolera</t>
  </si>
  <si>
    <t xml:space="preserve"> reintegra solo</t>
  </si>
  <si>
    <t>Se recibio una denuncia de un ejemplar Juvenil de lobo marino de un pelo, el acual al llegar al lugar se percato que el animal se encontraba descansando y se reintegro de manera voluntaria al mar.</t>
  </si>
  <si>
    <t>Sebastian Figueroa Mayorga</t>
  </si>
  <si>
    <t>Se rescata lobo juvenil desde playa el chuncho (flaco) se envia a clinica veterinaria municipal para su recuperacion y se alimenta con pescado fresco, el sabado se baña al ejemplar y se limpia jaula, y se alimenta. El dia domingo se asiste a la clinica para alimentarlo pero se aprecia que su condicion empeora falleciendo a las 14:00 hrs.</t>
  </si>
  <si>
    <t xml:space="preserve">Barranquilla </t>
  </si>
  <si>
    <t>Relleno sanitario Cal</t>
  </si>
  <si>
    <t>Se encuentra Pingüino de Humbolt muerto en la playa principal de Barranquilla (9-9-18) debido a un llamado el dia anterior(8-9-18) al cual se asistio, pero no se encontro la presencia del animal debido a que ya se encontraba de noche , reduciendo la visibilidad.</t>
  </si>
  <si>
    <t xml:space="preserve">Alexis Gorigoitia </t>
  </si>
  <si>
    <t>EL FARO</t>
  </si>
  <si>
    <t>44.51</t>
  </si>
  <si>
    <t>58.94</t>
  </si>
  <si>
    <t>SE RESCATA EN LA COSTANERA DE HUASCO, SECTOR EL FARO, SE TRATO DE QUE VOLVIERA AL MAR PERO SE OPUSO, SEÑALAR QUE EN ESE MOMENTO HABIA MAREJADAS Y VIENTOS. SE RESCATA Y SE TRASLADA A CALDERA. SE SUMINISTRA SUERO Y VITAMINAS Y FALLECE EL 25 DE SEPTIEMBRE</t>
  </si>
  <si>
    <t>MARIANO MORENO Y EBS</t>
  </si>
  <si>
    <t>Caleta Totoralillo Centro</t>
  </si>
  <si>
    <t>Se recibió llañado de habitantes de la localidad de Totoralillo Centro, por la presencia de un cachorro de lobo marino común.  Se concurre con fecha 07/07 en la mañana, y se constata que el ejemplar se encuentra en buenas condiciones y con energía.  Por lo mismo se le captura, y se traslada a Playa en ocalidad de Puerto Aldea, donde es liberado.</t>
  </si>
  <si>
    <t>Zoológico Safari Rancagua</t>
  </si>
  <si>
    <t>Se recibió llañado de habitantes de Punta de Choros por la presencia de un ejemplar de tortuga varado.  Se consurre al lugar, y se procede al frescate del ejemplar y traslado a Centro de la UCN en Coquimbo.  Con fecha 10 de julio se deriva a centro de rehabilitación de Zoologico Safari de Rancagua, donde a pesar de cuidados, muere con fecha 11/07.</t>
  </si>
  <si>
    <t>La Serena Golf, La Serena</t>
  </si>
  <si>
    <t>Playa sector Panul</t>
  </si>
  <si>
    <t>Se recibió el aviso de habitantes del sector Serena Golf por la presencia de un ejemplar de lobo varado en playa.  Al concurrir al sector se verifica que se trata de un ejemplar cachorro de lobo compun en buenas condiciones.  Por lo mismo fue capturado y relocalizado en sector Panul de Coquimbo, donde volvió inmedatamente al mar.</t>
  </si>
  <si>
    <t>Presenta herida abdominal, con sangrado</t>
  </si>
  <si>
    <t>Sangrado</t>
  </si>
  <si>
    <t>Caleta de Coquimbo</t>
  </si>
  <si>
    <t>Se recibió llamado de usuario indicando que en Caleta Coquimbo se encontraba ejemplar herido de lobo marino común.  Se concurre al lugar y se constata la presencia de ejemplar, el que resulta ser un adulto con una herida en abdomen, que habia presentado sangrado.  Al momento de la inspección la herida ya no sangraba, y el ejemplar se veia sin mayores dificultades.  Se decide sólo observarlo.  Al día siguiente el ejemplar ya no se encontraba en el sector.</t>
  </si>
  <si>
    <t>Se recibió llañado de pescadores de Tongoy de la presencia de una tortuga varada en Playa Grande de esa localidad.  Se consurre al lugar donde se encuentra la tortuga, en estado muy debil.  Se el traslada al centro de rehabilitación de la UCN, donde se hidrata.  No obstante muere con fecha 16 de julio.  Su cadaver parmanece congelado en la UCN.</t>
  </si>
  <si>
    <t>Playa Km 465</t>
  </si>
  <si>
    <t>Se recibe llamado de turista por ejemplar de lobo marina varado la playa peñuelas.  Se concurre al sector y se constata que se trata de un macho adulto muerto.  Se da aviso a Municipalidad para que proceda al retiro del ejemplar y su traslado al releno sanitario de Coquimbo.</t>
  </si>
  <si>
    <t>Se recibió llañado de pescadores de Tongoy de la presencia de una tortuga varada en Playa Grande de esa localidad.  Se consurre al lugar donde se encuentra la tortuga, en estado muy debil.  Se el traslada al centro de rehabilitación de la UCN, donde se hidrata.  No obstante muere con fecha 06 de agosto.  Su cadaver fue enterrado en la Playa Grande de Tongoy.</t>
  </si>
  <si>
    <t>Se recibe llamado de la presencia de un ejemplar de lobo marino común cachorro en playa sector Km 465.  Se concurre al lugar constatando que se trata de un ejemplar de aproximadamente dos ños de edad, muy débil.  Por lo mismo se le traslada inmediatamente al centro de rehabilitación de Sernapesca en la UCN, donde es hodratado por via oral, y luego de manera intravenosa.  No obstante, el ejemplar muere con fecha 13 de agosto.  Su cadaver es enterrado en Playa Tongoy.</t>
  </si>
  <si>
    <t>Se recibió llamados de personas avisando de la presencia de un cachorro de lobo marino en Av. del Mar, sector El Faro.  Se concurre al lugar, pero el ejemplar vuelve al mar.  Posteriormente este ejemplar vuelve a salir en sector Peñuelas, donde concurre Sernapesca, pero en animal vuelve al mar antes de ser capturado.  Se veía en buenas condiciones, y aparentemente sólo se encontraba descansando.</t>
  </si>
  <si>
    <t>Sangramiento por las heridas.</t>
  </si>
  <si>
    <t>Se recibió el aviso de la Armada de Chile, indicando de la presencia de un ejemplar de delfín en Caleta Peñuelas.  Al llegar se constata que se trata de un ejemplar de marsopa espinosa, el que presentaba heridas cortopunzabntes en su cabeza, sector derecho.  Su cadaver se mantubo congelado hasta la realizaci´no de su necrpsia.  Después de esta actividad sus restos se enterraron en Playa Tongoy.</t>
  </si>
  <si>
    <t>Con fecha 26 de Agosto se recibió aviso de pescadores de un cadaver de cachalote flotando hacia Playa Los Choros.  Este ejemplar varó con fecha 27 de agosto en un alto estado de descomposición.  Se le tomó algunas medidas (las que fueron posibles dado su estado) y se tomó muestras de piel y tejido graso desde el sector frontal, único lugar donde conservaba piel.</t>
  </si>
  <si>
    <t>Muestras de piel y tejido graso</t>
  </si>
  <si>
    <t>Playa Tongoy Sector Pachingo</t>
  </si>
  <si>
    <t>Se acude a Sector Pachingo de Playa Grande de Tongoy, sector Pachingo, por un llamado alertando de cachorro de lobo marino varado.  En el lugar se evalua al ejemplar, encontrándolo debil y flaco, por lo que se le traslada a centro de rehabilitación de Sernapesca en la Universidad Católioca del Noprte, Coquimbo.  El ejemplar permanece en rehabilitación.</t>
  </si>
  <si>
    <t>Playa Coquimbo sector 465</t>
  </si>
  <si>
    <t>En recorrido efectuado por playas de Coquimbo y La serena, se encontró cadaver de ejemplar macho adulto de lobo marino común.  El animal tenía una data de muerte de un par de dias, y carecía de heridas o marcas quie permitieran determinar su causa de muerte.  Se dió aviso a la Municipalidad de Coquimbo para que procediera al retiro del ejemplar de la playa.</t>
  </si>
  <si>
    <t>En recorrido efectuado por playas de Coquimbo y La serena, se encontró cadaver de ejemplar macho adulto de lobo marino común.  El animal tenía una data de muerte de 5 dias aproximadamente, y carecía de heridas o marcas quie permitieran determinar su causa de muerte.  Se dió aviso a la Municipalidad de Coquimbo para que procediera al retiro del ejemplar de la playa.</t>
  </si>
  <si>
    <t>CALETA PACHECO ALTAMIRANO</t>
  </si>
  <si>
    <t>EUTANASIA</t>
  </si>
  <si>
    <t>SE RECIBE LLAMADO POR LOBO HERIDO EN CALETA PACHECO ALTAMIRANO. ANIMAL SE ENCUENTRA ENTRE LAS ROCAS, SE OBSERVA MALFORMACION SOBRE LA ESPALDA COMPATIBLE CON LUXOFRACTURA DE COLUMNA. ES RETIRADO DEL LUGAR CON AYUDA DE LA ARMADA Y GUARDIA DE LA CALATE. ES TRASLADADO HASTA LA OFICINA. DEBIDO AL TIPO DE LESION QUE PRESENTA SE DECIDE REALIZAR EUTANASIA, LA CUAL ES REALIZADA AL DIA SIGUIENTE. SE UTILIZA PARA EL PROCEDIMIENTO XILACINA 20 cc al 2% KETAMINA  100mg Y TIOPENTAL SODICO 3g.</t>
  </si>
  <si>
    <t>SE DEJA EN EL LUGAR</t>
  </si>
  <si>
    <t>SE ACUDE ANTE LLAMADO POR LOBO MARINO VARADO. AL LLEGAR AL LUGAR SE OBSERVA QUE EJEMPLAR SE ENCUENTRA EN BUENA CONDICIONES DESCANSANDO EN LA PLAYA. AL ACERCARSE A VERIFICAR ESTADO DEL ANIMAL, ESTE SE METE AL AGUA.</t>
  </si>
  <si>
    <t xml:space="preserve">POR DENUNCIA DEL MUNICIPIO PUCHUNCAVI , INDICANDO QUE EN PLAYA CALETA VENTANA HAY UN LOBO MARINO COMUN Y QUE ESTARIA CIEGO,SE ACUDE AL LUGAR CONSTATANDO LA VERACIDAD DE LA INFORMACION. EL EJEMPLAR NO PRESENTA HERIDAS, Y NO ESTA CIEGO, INDIVIDUO FUE REDIRECCIONADO AL MAR SIN PROBLEMAS INICIO 10:45 - 12:30 </t>
  </si>
  <si>
    <t>Se rescata ejemplar por denuncia realizada a traves del celular de rescate de la Direccion Regional, este se encontraba en Caleta de laguna Verde, muy decaido, deshidratado, con abundante epibionte en caparazon y plastron, se traslada de inmediato al centro de rehabilitacion  del zoologico Parque Safari de Rancagua, donde el ejemplar fallece a los dias de su llegada, se le realiza una necropsia la que aun no es enviada a funcionarios de SERNAPESCA.</t>
  </si>
  <si>
    <t>PLAYA LAGUNA ZAPALLAR</t>
  </si>
  <si>
    <t xml:space="preserve">POR DENUNCIA DE PARTICULARES, INDICANDO QUE EN PLAYA SECTOR LAGUNA ZAPALLAR, UN LOBO MARINO Y QUE ESTARIA CIEGO,SE ACUDE AL LUGAR CONSTATANDO LA VERACIDAD DE LA INFORMACION. EL EJEMPLAR NO PRESENTA HERIDAS, Y NO ESTA CIEGO, PRESENTA SECRECION EN GLOBO OCULAR, SE RETIRA Y ES TRASLADADO A CLINICA 11:30 - 13:30 05-08-2018 EJEMPLAR FALLECE EN CENTRO DE RESCATE, SE ENCUENTRA A LA ESPERA DE REALIZAR LA NECROPSIA DE ESTE.             </t>
  </si>
  <si>
    <t>CLUB DE YATES CALETA HIGUERILLA</t>
  </si>
  <si>
    <t>Se acude a Club de Yates de Caleta Higuerilla, por denuncia recibida a traves de la mesa de ayuda, al llegar al lugar se encuentra un ejemplar de pingüino descansando bajo uno de los muelles del club de yates, se captura y se realiza examen clinico en terreno, encontrando un ejemplar bajo peso y sin heridas ni secreciones, al llegar al Centro de Rescate de la Universidad Santo Tomas se aprecia que ejemplar presenta una diarrea de muy mal olor, este muere al dia siguiente de llegar al centro de rescate.</t>
  </si>
  <si>
    <t>Funcionarios acuden al lugar en Avenida Marina entre castillo Wolff y el restaurant Cap Ducal, al llegar al lugar el ejemplar ya no se encuentra en este debido a que personal de la municipalidad se acercaron y el ejemplar se devolvió al agua.</t>
  </si>
  <si>
    <t>FUNDACION MUNDOMAR</t>
  </si>
  <si>
    <t>Ejemplar es rescatado en horas de la mañana, se encuentra en bajo peso y fue atacado por perros, sin tener marcas o heridas, durante el traslado al centro de rehabilitacion de la fundacion mundomar en buin este muere, se hace la entrega del ejemplar muerto a la fundación para realizar la necropsia respectiva.</t>
  </si>
  <si>
    <t>RECTA LAS SALINAS</t>
  </si>
  <si>
    <t>INTERMAREAL</t>
  </si>
  <si>
    <t>POR DENUNCIA A LA MESA DE AYUDA SE CONTACTA TELEFONICAMENTE A USUARIO EL CUAL INDICA QUE EL LOBO SE ENCUENTRA NADANDO EN LA INTERMAREAL POR LO QUE NO SE ACUDE A SU CONSTATACION</t>
  </si>
  <si>
    <t>Parque Safari</t>
  </si>
  <si>
    <t>Ejemplar es recogido desde playa chepica por personal de la Armada. Trasladado hasta casa de funcionaria Carolina Saez. Al dia siguiente es traido a oficina. No se observan lesiones externas, esta delgado. Es Trasladado el dia 24 por latarde hasta el parque Safari por Gabriel Maldonado.</t>
  </si>
  <si>
    <t xml:space="preserve">POR DENUNCIA DE TERCEROS, INFORMADO QUE HAY UN PINGÜINO HERIDO EN SECTOR EL CLARON HORCON, SE ACUDE AL LUGAR INSPECCIONANADO EL SECTOR, NO ENCONTRANDO EL EJEMPLAR, SE INFORMA A LA PERSONA QUE INFORMO CONTACTADO EN EL LUGAR 15:30 - 18:00 </t>
  </si>
  <si>
    <t>STI</t>
  </si>
  <si>
    <t>CABO DE RED EN CUELLO CAUSANDO HERIDA EN CUELLO</t>
  </si>
  <si>
    <t>Desede puerto STI sitio 1 dan aviso por lobo con lesión en cuello. Al parecer es el mismo que ha aparecido en distintos lugares dentro de la zona portuaria. Ejemplar presenta laceración en su cuello causado por un cabo de red. A pesar de la lesión animal se encuantra en buenas condiciones y activo. Al acercarse personal para tratar d ehacer maniobra de corte de red, éste reacciona de manera agresiva y avalanzandose sobre funcionarios. Esta junto a otro ejemplar adulto y ambos actuan de manera defensiva. Dada esta srazones s eve dificultada la maniobra y finalmente ambos lobos vuelven al agua.</t>
  </si>
  <si>
    <t>PYAYA SUR</t>
  </si>
  <si>
    <t>PLAYA MOSTAZAL</t>
  </si>
  <si>
    <t>Ejemplar se encuantra descanzando en playa sur de Santo Domingo. Se observa decaido y delgado. Es retirado del lugar para prevenir posibles ataques de perros vagos. Trasladado hasta la oficina. Al día siguiente se observa mejor de animo y es trasladado hasta playa Mostazal para su liberación.</t>
  </si>
  <si>
    <t>12,2</t>
  </si>
  <si>
    <t>04,8</t>
  </si>
  <si>
    <t>No encontrado el 03/09/2018</t>
  </si>
  <si>
    <t>Se recibió la denuncia  del varamiento de un ejemplar de lobo marino en la localidad de Papudo, sector Club de Yates.  Se concurrió al lugar, donde se constató la presencia de un ejemplar de lobo fino, el que se encontraba en un sector de roquerío, su estado era activo y vigilante, pero en descanso sobre las rocas.  Presentaba una herida en el la parte dorsal trasera, sector derecho, en cicatrización y no presentaba secreciones.  El ejemplar fue monitoreado el día 30 y 31 de agosto, el 01 de septiembre, encontrandose en la misma ubicación y similares condiciones.  El día 31 de agosto un lugareño indicó que el lobo había estado en el agua durante un tiempo indeterminado, para volver a los roquerías.  El día 03 de septiembre se concurrió al lugar, no encontrandose el ejemplar.</t>
  </si>
  <si>
    <t>SE REALIZA CONSTATACIÓN DE VARAMIENTO POR DENUNCIA A LA MESA DE AYUDA DE PINGÜINO HERIDO EN ROQUERIOS DE PLAYA COCHOA, AL LLEGAR A L LUGAR SE VERIFICA LA INFORMACION CONSTATANDO EL VARAMIENTO DE DICHA ESPECIE, EL EJEMPLAR SE ENCUENTRA ATENTO AL MEDIO Y DENTRO DE UNA CUEVA AL INTENTAR SACARLO SE ADENTRA AUN MAS EN ESTA SIN EXITO DE RESCATE, SE HABLA CON EL USUARIO PARA INDICAR QUE AL DIA SIGUIENTE SE VERIFICARA NUEVAMENTE. 31-08-2018 SE ACUDE NUEVAMENTE NO ENCONTRANDOSE EL EJEMPLAR.</t>
  </si>
  <si>
    <t>BAHIA PLAYA COCHOA</t>
  </si>
  <si>
    <t xml:space="preserve">POR DENUNCIA A LA MESA DE AYUDA SE ACUDE A PLAYA COCHOA A CONSTATAR EL AVISTAMIENTO DE EJEMPLAR DE CETACEO MUERTO A LA DERIVA FRENTE AL RESTAURANT COSTA COCHOA DE VIÑA DEL MAR. AL LLEGAR AL LUGAR SE PUEDE CONSTATAR LA VERACIDAD DE LA INFORMACION DIVISANDO UN EJEMPLAR A LA DERIVA, NOS CONTACTAMOS CON PERSONAL DE LA POLICIA MARITIMA, QUIENES ACUDEN EN LA PATRULLERA AMARRANDOLA Y LLEVANDOLA MAR ADENTRO PARA EVITAR SU VARAMIENTO. SE SOSPECHA QUE ES UN ZIFIO POR LA FORMA DEL CUERPO Y ALGO DE ROSTRO QUE SE PUEDE APRECIAR EN LAS FOTOGRAFÍAS, POR OTRA PARTE NO SE PUDO TOMAR MUESTRAS DEBIDO A LA DESCOMPOSICION Y A QUE EL TRABAJO DE AMARRAR Y TRASLADAR AL EJEMPLAR LO REALIZO PERSONAL DE LA POLICIA MARITIMA </t>
  </si>
  <si>
    <t>MUSTELIDOS</t>
  </si>
  <si>
    <t>POZO 4 AESGENER</t>
  </si>
  <si>
    <t>POR INFORMACIÓN DE AES GENER QUE INDICAN QUE EL DIA SABADO HAY UN CHUNGUNGO EN EL POZO 4, SE ACUDE AL LUGAR EL DIA 3 SEPTIEMBRE, NO ENCONTRANDO AL EJEMPLAR SE MANTIENE LA JAULA TRAMPA EN EL POZO 16:00 A 17:00</t>
  </si>
  <si>
    <t>PLAYA MIRAMAR</t>
  </si>
  <si>
    <t>Se acude ante llamada informando de lobo herido. Al llegar se constata que se trata de un ejemplar de Lobo Fono de Juan Fernández, una cría ya destetada. Individuo se observa delgado, sin rastros de lesiones externas. Se deriva a Parque Safari de Rancagua.</t>
  </si>
  <si>
    <t>por denuncia al telefono de rescate de SERNAPESCA, se toma conocimiento de la aparicion de un ejemplar de ballena franca austral en la bahia de Quintay el cual se encuentra con se encuentra con su cria, este ejemplar se monitorea a traves de llamados telefonicos y por la plataforma Whatsapp con el consecionario de la playa grande de Quintay, estos ejemplares rondan la zona entre Tunquen y Quintay hasta el dia 26-09-2018</t>
  </si>
  <si>
    <t>Playa la Boca</t>
  </si>
  <si>
    <t>In Situ</t>
  </si>
  <si>
    <t>Por denuncia a la mesa de ayuda, se realiza llamado telefónico para constatar varamiento, luego de comunicarnos nos envian fotografías del ejemplar, el cual se encuentra descansando en la playa, en buena condicion corporal, por lo que se indica dejar en el lugar y no acercarse, por ser una playa que se encuentra con poca afluencia de publico no se acude al lugar</t>
  </si>
  <si>
    <t>POR INFORMACION DE AES GENER DONDE INDICAN QUE EL DIA VIERNES 6  ENCONTRARON UN CHUNGUNGO MUERTO EN POZO 3 SE ACUDE AL LUGAR EL DIA 9 DE SEPTIEMBRE RETIRANDO AL EJEMPLAR PARA SER DERIVADO A CLINICA PARA SU NECROPSIA 9:02 -13:02</t>
  </si>
  <si>
    <t>no visibles por el grado de descomposición</t>
  </si>
  <si>
    <t xml:space="preserve">Se recibió la denuncia  del varamiento de un ejemplar de lobo marino en la localidad de Los Molles, sector escuela de buceo.  Se concurrió al lugar, donde se constató la presencia de un ejemplar de lobo común, el que se encontraba en un sector de roquerío, su estado era muerto en avanzado estado de descomposición.  El ejemplar fue trasladado con la ayuda de un tractor para la disposición final de los restos en un sector de la playa al sur de la caleta.  </t>
  </si>
  <si>
    <t>POR DENUNCIA A LA MESA DE AYUDA SE TOMA CONTACTO CON USUARIO QUE INDICA QUE EN LAGUNA VERDE SE ENCUENTRA UN EJEMPLAR DE FOCA VARADO, SE CONSTATA A TRAVES DE UN VIDEO QUE ES UN LOBO FINO QUE SE ENCUENTRA DESCANSANDO EN EL LUGAR, POR LA ZONA Y LA POCA CONCURRENCIA DE PUBLICO EN EL LUGAR SE INDICA QUE NO SE ACERQUE Y QUE LO DEJEN DESCANSAR.</t>
  </si>
  <si>
    <t>MOLO DE ABRIGO</t>
  </si>
  <si>
    <t>NEUMATICO DEL MOLO</t>
  </si>
  <si>
    <t>Se realiza constatacion de varamiento por denuncia a la mesa de ayuda de pingüino sobre neumatico en el molo de abrigo, al llegar al lugar se verifica la informacion encontrando a un ejemplar sobre el neumatico que separa el buque del molo, se procede a rescatar y trasladar al centro de rescate de la fundacion Ñamku</t>
  </si>
  <si>
    <t>HUMEDAL EL YALI</t>
  </si>
  <si>
    <t>Presenta heridas cutaneas y ademas perdida de piel en algunas zonas de la cabeza</t>
  </si>
  <si>
    <t xml:space="preserve">22-9-2018 Primera noticia del ejemplar de cetaceo el cual se encontraba en la rompiente intentando reincorporarse hacia mar adentro lograndolo de buena manera, se ve bastante sangre en su esfuerzo de no quedar varado en los bancos de arena. 23-9-18 el ejemplar vara en los bancos de arena de la playa no teniendo datos de su deceso hasta cercana la noche. 24-9-18 se acude desde la Oficina Regional a constatar la condicion y realizar necropsia junto con Mauricio Ulloa Encargado Nacional de la Unidad de Rescate, al llegar se realiza la necropsia el cual concluye que el ejemplar tuvo un trauma a nivel de la cabeza perdiendo la orientación provocando el posterior varamiento, todo esto debido a que cercano al lugar se encuentra el Puerto de San Antonio el cual tiene una gran cantidad de visitas de Naves de gran tamaño provenientes de distintaas partes del mundo. </t>
  </si>
  <si>
    <t>SE TOMA MUESTRAS DE PIEL PARA GENETICA</t>
  </si>
  <si>
    <t>AV BROGOÑO 16350</t>
  </si>
  <si>
    <t xml:space="preserve">Por denuncia  a la mesa de ayuda se realiza constatación de varaqmiento de pingüino, el cual se encontraba en los roquerios cercanos a la escuela de Biologia Marina de la Universidad de Valparaiso, al llegar al lugar se encuentra aun pingüino magallanico adulto descansando sobre los roquerios el cual estaba solo, con una herida en el bajo celoma con perdida de plumaje y de data reciente, se rescata y se traslada a la oficina de la direccion regional de Valparaiso para luego el dia 24-9-18 ser trasladado al centro de rescate de la Fundación Ñamku. </t>
  </si>
  <si>
    <t>Sector 5</t>
  </si>
  <si>
    <t>Fundacion Ñamku</t>
  </si>
  <si>
    <t>Por llamado del oficial de servicio de la capitania de puerto de valparaiso y denuncia a traves de la plataforma twitter, se acude a la capitania de puerto de valparaiso para retirar ejemplar muerto que tomado por ellos desde playa reñaca, ejemplar será trasladado a Fundación Ñamku para solicitar la necropsia de este.</t>
  </si>
  <si>
    <t>Ventanas</t>
  </si>
  <si>
    <t>02.08.2018</t>
  </si>
  <si>
    <t>14.00</t>
  </si>
  <si>
    <t>CAHUIL</t>
  </si>
  <si>
    <t>33.75</t>
  </si>
  <si>
    <t>74.88</t>
  </si>
  <si>
    <t xml:space="preserve">EJEMPLAR DE LOBO FINO CON HERIDA OCULAR Y PROBLEMAS RESPIRATORIOS, SE TRASLADA A PARQUE SAFARI </t>
  </si>
  <si>
    <t>MUNICIPIO PICHILEMU</t>
  </si>
  <si>
    <t>14.08.2018</t>
  </si>
  <si>
    <t xml:space="preserve">playa principal </t>
  </si>
  <si>
    <t>42.65</t>
  </si>
  <si>
    <t>EJEMPLAR LOBO COMUN DESORIENTADO CON DIFICULTAD PARA DESPLAZARSE</t>
  </si>
  <si>
    <t>CAPITANIA DE PUERTO</t>
  </si>
  <si>
    <t>42.35</t>
  </si>
  <si>
    <t>30.73</t>
  </si>
  <si>
    <t>15.08.2018</t>
  </si>
  <si>
    <t>ejemplan en descanzo en playa de Matanzas</t>
  </si>
  <si>
    <t>23.08.2018</t>
  </si>
  <si>
    <t xml:space="preserve">tortuga olivacea en regulares condiciones se traslada de forma inmediata a parque safari </t>
  </si>
  <si>
    <t>28.08.2018</t>
  </si>
  <si>
    <t>32.48</t>
  </si>
  <si>
    <t>39.84</t>
  </si>
  <si>
    <t>observación</t>
  </si>
  <si>
    <t>lobo comun en descanzo con herida trasera en recuperacion, se mantiene en observación</t>
  </si>
  <si>
    <t>30.08.2018</t>
  </si>
  <si>
    <t>31.08.2018</t>
  </si>
  <si>
    <t>01.09.2018</t>
  </si>
  <si>
    <t>lobo comun en descanzo con herida trasera en recuperacion, se traslada a Parque Safari</t>
  </si>
  <si>
    <t>17.09.2018</t>
  </si>
  <si>
    <t xml:space="preserve">PLAYA PRINCIPAL </t>
  </si>
  <si>
    <t>Entierro cadaver</t>
  </si>
  <si>
    <t>49.34</t>
  </si>
  <si>
    <t>55.41</t>
  </si>
  <si>
    <t>lobo comun con convulsiones en playa al momneto de traslado a la oficina fallece y se entierra en playa cercana al lugar del varamiento</t>
  </si>
  <si>
    <t>DUAO</t>
  </si>
  <si>
    <t>Todo se origina por una denuncia ciudadana sobre variento de restos cetáceos en las costas de Duao. En una primera exploración a la denuncia no se logra dar con los restos del cetáceo pero en el oficio de realizar un barrido por el litoral, se logra dar con el cuerpo de un lobo Marino con avanzado estado de descomposición. Se procede según protocolos del servicio y se deriva a la Municipalidad de Licantén, departamento de Aseo y Ornato.                                                                                                                                                                                                                                                                                       Encargado del Departamento; Dino Nuñez.                                                                                                                                                                                                                                                                                                                                                                                                                                                                                                                     Telefono: +569 - 57380790</t>
  </si>
  <si>
    <t>Yamil Isaac Valdebenito Lopez</t>
  </si>
  <si>
    <t>SAFARI ZOOLOGICO RANCAGUA</t>
  </si>
  <si>
    <t>Se activa unidad de rescate al llamado de una denuncia ciudadana de un ejemplar pingüino magallánico varado en la playa de Pelluhue. Personal del servicio acude ha llamado para dar atención primaria. Luego al día siguiente es trasladado a centro de rehabilitación Parque Safari Zoológico de Rancagua, donde se le aplicara chequeo y tratamiento para su pronta reinserción.</t>
  </si>
  <si>
    <t>SIGUE EN PARQUE SAFARI EN REHABILITACION</t>
  </si>
  <si>
    <t>PLAYA CHICA DE PELLUHUE</t>
  </si>
  <si>
    <t>SE RECIBE LLAMADO DE CIUDADANA INFORMANDO QUE HAY UN LOBO MARINO EN LA PLAYA CHICA DE PELLUHUE, SE ASISTE AL LUGAR Y NO SE OBSERVAN HERIDAS VISIBLES, SE VEN MUESTRAS DE ACTIVIDAD PERO ESTA MUY CANSADO, POR LO QUE HABRIA SALIDO A DESCANSAR YA QUE EN EL LUGAR HABIAN MAREJADAS, SE PROCEDE A CERCAR EL LUGAR SEGUN PROTOCOLO E INFORMAR A LA CUIDADANIA QUE EL LOBO EN ESTE CASO HABRIA SALIDO A DESCANSAR, POR LO QUE NO HAY QUE ACERCARSE Y DEJARLO QUE DUERMA Y DESCANSE.</t>
  </si>
  <si>
    <t>PLAYA DE ILOCA</t>
  </si>
  <si>
    <t>SE RECIBE LLAMADO DEL ENCARGADO (S) DE LA OFICINA DE LICANTEN INFORMANDO POR UNA DENUNCIA CUIDADANA DE UNLOBO MARINO HERIDO EN LA COSTA DE ILOCA, POR LO QUE SE PROCEDE A ASISTIR AL LUGAR, AL MOMENTO DE LLEGAR ESTE SE ENCONTRABA TENDIDO SOBRE LA ARENA, SE LE REALIZO UNA ACCION SEGURA PARA VER SU REACCION Y REACCIONO DE FORMA INMEDIATA, POR LO QUE SOLO SE ENCONTRABA DESCANSANDO, HERIDAS A SIMPLE VISTA NO SE LE VEIAN, PERO SI SU CONDICION ERA UN POCO DELGADO PARA SU PORTE, SE PROCEDIO A CERCAR EL LUGAR E INFORMAR A LA CUIDADANIA DE LA SITUACION PARA QUE NO LO MOLESTARAN MIENTRAS DESCANSA.</t>
  </si>
  <si>
    <t>PINNIPIDOS</t>
  </si>
  <si>
    <t>Bio Bio</t>
  </si>
  <si>
    <t>Secresión ocular blanquecina</t>
  </si>
  <si>
    <t>Rehabilitación USS y liberación final el 13.7.2018</t>
  </si>
  <si>
    <t>Puente La Ballena</t>
  </si>
  <si>
    <t>WS-54</t>
  </si>
  <si>
    <t>El día sábado 07 de julio 2018, Srita. Francisca Cordero observó a un pingüino al parecer herido en la playa entre desembocadura rio Andalien e isla Rocuant, no  fue posible para ella comunicarse en ese momento con Rescate Animal de Sernapesca, el día domingo 08 de julio 2018 a las 15:00  horas aprox.  el suscrito recibe llamado telefónico de Srita Cordero indicando que el mismo pingüino todavía se encontraba todavía en el mismo lugar. El suscrito se apersona en el lugar en donde se encuentra con la Srita. Cordero y constata que es un pingüino de Magallanes adulto,  delgado,  echado en  la arena sobre la línea de pleamar, plumaje seco, sin daños o con alteraciones físicas  visibles en el momento,  muy activo (agresivo), se erguía sobre sus dos patas pero no caminaba.  USS no contestan los llamados por lo que se  lo lleva a las dependencias de Sernapesca Talcahuano. Con fecha 09.07.2018 ingresa a la USS para su rehabilitación. Con fecha 13.09.2018 animal es liberado en sector Isla Quiriquina.</t>
  </si>
  <si>
    <t xml:space="preserve">JAVIER DROGUETT MERINO </t>
  </si>
  <si>
    <t>Herida pata posible luxación</t>
  </si>
  <si>
    <t>USS Rehabilitación</t>
  </si>
  <si>
    <t>Rehabilitación USS</t>
  </si>
  <si>
    <t>2018-46-38</t>
  </si>
  <si>
    <t>Lirquén</t>
  </si>
  <si>
    <t>El Sgto. Neira de la Capitanía de Puerto de Lirquén informa  a Oficina Tomé la presencia de un ejemplar de Pingüino Magallánico en la playa aledaña al Puerto de Lirquén. Indica que el ejemplar tiene dificultad para desplazarse. Se traslada a HCV Universidad San Sebastián para su evaluación. Se trata de un ejemplar adulto que presenta una fractura en su extremidad posterior derecha y se encuentra bajo peso. Animal muere con fecha 11.08.2018</t>
  </si>
  <si>
    <t>2018-42-39</t>
  </si>
  <si>
    <t>Caleta Cerro Verde</t>
  </si>
  <si>
    <t>USS-Necropsia</t>
  </si>
  <si>
    <t>Durante el día sábado 11/08/18 se recibe denuncia de la Sra. Rosa López A, en la cual se indica la presencia de pingüino muerto en playa de Penco. Al día siguiente domingo 12/08/18 aproximadamente a las 10:00 am se acude al sector para verificar denuncia. Primeramente se acude a capitanía puerto Lirquén para verificar la presencia de denuncia, la cual no se encuentra registrada. Posteriormente se procede a llamar a usuario para obtener información, el cual indica la ubicación del ejemplar. Según la información obtenida, se encuentra pingüino magallánico muerto en orilla de playa cercano a caleta cerro verde, Penco. Una vez tomadas las medidas de bioseguridad se dispone a ejemplar en bolsa negra, el cual es llevado a USS para su respectiva necropsia. El ejemplar es dejado en cámara de frio de sala de necropsia USS.</t>
  </si>
  <si>
    <t>Francisco Ramirez Aedo</t>
  </si>
  <si>
    <t>40.79</t>
  </si>
  <si>
    <t>USS Necropsia</t>
  </si>
  <si>
    <t>APROXIMADAMENTE A LAS 16:30 HORAS DEL DÍA 12/08/18 SE NOS INFORMA DE UN LOBITO EN PLAYA SCHWAGER, SECTOR EL FARO. HABÍAN ALREDEDOR DE 20 A 30 PERSONAS, SIN PRESENCIA DE AUTORIDAD MARÍTIMA. SE PROCEDIÓ A EVALUAR VISIBLEMENTE EL ESTADO DEL LOBO. LOBO DE TAMAÑO PEQUEÑO, DECAÍDO, CON RESPIRACION AGITADA Y CON PRESENCIA DE MORDEDURAS DE PERROS. LOS TESTIGOS AYUDARON A QUE EL LOBITO PUDIERA INGRESAR A LA JAULA Y SE PROCEDIÓ AL TRASLADO HACIA LA U. SAN SEBASTIÁN. SE TERMINA EL PROCEDIMIENTO CERCA DE LAS 21.00 HORAS. ANIMAL FINALMENTE MUERE EN LA USS EL 13.08.2018</t>
  </si>
  <si>
    <t>Sandra Tapia Villabanca</t>
  </si>
  <si>
    <t>2018-42-41</t>
  </si>
  <si>
    <t>Playa km 14 ruta 160</t>
  </si>
  <si>
    <t>18.08.2018</t>
  </si>
  <si>
    <t>Cadaver queda lugar</t>
  </si>
  <si>
    <t>Se recibe denuncia de varamiento de un "delfín" en playa sector Villa Conavicoop, km 14 de la ruta 160 camino a Coronel el viernes 17 aproximadamente las 17:50 hrs. Por motivos de seguridad el procedimiento se programa para el día siguiente. El sábado 18 a las 10:00 hrs se constata en la playa a orilla del mar, cerca de Av. 4 Sur de la Villa Conavicoop, un cetáceo marsopa espinosa varado muerto, y con lesiones causadas probablemente por aves caroñeras. Presenta ausencia de globos oculares, lesiones superficiales en la piel a nivel dorsal y lateral izquierdo y dercho, y dos lesiones mayores que incluyen pérdida de piel y grasa, con dos orificios que llegan hasta la cavidad toracoabdominal en región lateral izquierda. Se realiza medición longitudinal, estima el peso, toma de fotografías y toma de muestras de piel. En el vehículo del Servicio se intenta contactar infructuosamente a un teléfono fijo de la Armada y un teléfono celular de un funcionario de la Municipalidad de San Pedro de la Paz. Se comunica el hallazgo vía mensaje de texto por Watsapp al funcionario la Municipalidad de San Pedro de la Paz. Se informa el hallazgo vía Watsapp al grupo Rescate Fauna Biobío de Sernapesca. A las 12:40 hrs se baja nuevamente a la playa constatando que el cetáceo ya no se encuentra, no observándose marcas de arrastre en la arena en primera instancia. Por ultima vez a las 13:00 se inspecciona nuevamente la playa constatando a  orilla de mar huellas de arrastre en dirección al mar.  No se observan huellas de vehículos. Al funcionario de la Municipalidad de San Pedro se informa por mensaje de texto en Watsapp que el cuerpo ya no está en la playa, acusando recibo por la misma vía. Entre las 10:00 y 14:00 hrs se observa el ingreso con regularidad de personas a la playa, desconociéndose quiénes y de qué forma habrían eventualmente removido el cuerpo en dirección al mar.</t>
  </si>
  <si>
    <t>David Romero Osses</t>
  </si>
  <si>
    <t>2018-46-42</t>
  </si>
  <si>
    <t>El Sr. De la Sotta denuncia a través de la Mesa de Ayuda, la presencia de un ejemplar de lobo marino común muerto en playa Dichato. Al parecer presenta impactos de bala en su abdomen. Ante la imposibilidad de concurrir en ese momento se constata el hecho el día 6/09. Se detecta una herida en el costado derecho de la zona abdominal sin embargo no se puede afirmar si corresponde a impacto de bala.  El ejemplar se encuentra en avanzado estado de descomposición, por tanto no es posible la toma de muestra y se comunica a Municipalidad de Tomé para su disposición final.</t>
  </si>
  <si>
    <t>LUIS RIQUELME APABLAZA</t>
  </si>
  <si>
    <t>2018-46-43</t>
  </si>
  <si>
    <t>Spheniscus  humboldti</t>
  </si>
  <si>
    <t>APROXIMADAMENTE  A LAS 15:30 HORAS DEL DÍA 08/09/2018, SE INGRESA A BALNEARIO PINGUERAL , SE REVISA EJEMPLAR, SE OBSERVA QUE LE CUESTA MANTENERSE ERGUIDO, SI PRESENTA MOVIMIENTO ACTIVO, Y TIENE RASTROS DE ESTAR EMPLUMANDO. PRESENTA DEFORMACIÓN, BIFURCACIÓN  BASAL DEL PICO, Y LEVE DESNUTRICIÓN. FINALMENTE ES TRASLADADO A LA UNIVERSIDAD SAN SEBASTIAN PARA SU RECUPERACIÓN Y DIAGNOSTICO FINAL, A ESO DE LAS 17:00 HORAS DEL MISMO DÍA.</t>
  </si>
  <si>
    <t>RAFAEL CORNEJO ARTEAGA</t>
  </si>
  <si>
    <t>2018-46-44</t>
  </si>
  <si>
    <t>Spheniscus  magellanicus</t>
  </si>
  <si>
    <t>TAUCÚ</t>
  </si>
  <si>
    <t>Ñuble</t>
  </si>
  <si>
    <t>La Sra. Cisterna denuncia  la presencia de un ejemplar de pingüino en caleta  Taucú en Cobquecura. Tiene dificultad para desplazarse, además presenta heridas en zona dorsal. Contactamos al Sr. Danilo Alegría, dirigente del sector para que mantuviera el ejemplar a resguardo hasta el día sábado 22.09.18, momento en que fuimos a retirarlo. Se dejó en la Dirección Regional para posteriomente ingresarlo al HCV Universidad San Sebastián el día 24.09.18</t>
  </si>
  <si>
    <t>Piscicultura Australis</t>
  </si>
  <si>
    <t>Melipeuco</t>
  </si>
  <si>
    <t>tuberia entrada de agua piscicultura</t>
  </si>
  <si>
    <t>necropcia en clinica veterinaria de metrenco 11/08/2018</t>
  </si>
  <si>
    <t>Veterinaria</t>
  </si>
  <si>
    <t>el individuo se encontro muerto en una tuberia de ingreso de agua de la piscicultura, sin evidencia de heridas superficiales</t>
  </si>
  <si>
    <t>sr. Nelson Huechuman, funcionario de piscicultura Australis</t>
  </si>
  <si>
    <t>2018-62-055</t>
  </si>
  <si>
    <t>Villa Quinchao</t>
  </si>
  <si>
    <t>Leve sangrado en zona ventral producto de heridas por roce</t>
  </si>
  <si>
    <t>El día 17 de julio se asiste ha verificar denuncia recibida de varamiento de ballena en sector de villa Quinchao, el que es recibido alrededor de las 10:30 a.m. Al llegar al lugar se constata la presencia de un ejemplar de ballena Sei de 9, 6 metros de longuitud, varada en sector de humedal de villa Quinchao, el cual se apreciaba en buenas condiciones generales. En el lugar se encontraba presente personal de la Autoridad marítima, personal de la I. municipalidad de Quinchao, personal del cuerpo de bomberos de Quinchao y lugareños del sector. Inmediatamente se procedió a realizar las gestiones de coordinación que permitieran efectuar un trabajo efectivo con las entidades presentes a fin de, en primera instancia mantener la hidratación del ejemplar. Una vez logrado el primer objetivo se procedió a efectuar las labores de rescate que permitieran devolver al ejemplar al mar, siendo esto posible en horas de la tarde. Una vez que el ejemplar ingresó al mar, se procedió a acompañar y conducir al ejemplar hacia mar adentro, evitando así un nuevo varamiento en las cercanías del lugar.</t>
  </si>
  <si>
    <t>Maria Alvarez, Marcela Chamblas, Rodolfo Ortega, Nicolas Nieto, Carlos Garcia, Cesar Sepilveda, Paula Pallao, Roberto Joo</t>
  </si>
  <si>
    <t>2018-62-056</t>
  </si>
  <si>
    <t>Isla Apiao</t>
  </si>
  <si>
    <t>Red Lobera centro de cultivo</t>
  </si>
  <si>
    <t>Necropsia por parte de la Universidad San Sebastian Puerto Montt</t>
  </si>
  <si>
    <t>Durante la tarde del día 30 de Julio, se da aviso por parte de la Empresa Salmones MultiExport S.A. del hallazgo de Tortuga Muerta encontrada en inspección submarina de lobera del Centro Apiao Código Siep 103701 operado por la empresa antes mencionada, para lo cual funcionarios del Servicio se contactan con el centro con el fin de generar inspección y retiro del ejemplar programando para el día 31/07/2018, el cual se evaluó en terreno realizando mediciones morfológicas del ejemplar y revisión general de lesiones presente.  Posterior a ello se realiza su retiro del módulo de cultivo y se realiza traslado a la Universidad San Sebastián ubicada en Puerto Montt con el fin de evaluar causal de muerte a través de necropsia por parte de profesionales a cargo.</t>
  </si>
  <si>
    <t>Nicolas Nieto Heredia-Rodolfo Ortega Villagra</t>
  </si>
  <si>
    <t>2018-62-054</t>
  </si>
  <si>
    <t>Rampa Huicha</t>
  </si>
  <si>
    <t>Cemento de la Rampa</t>
  </si>
  <si>
    <t>07-07-2018.- Reserva Pullinque para su evaluacion y cuidados</t>
  </si>
  <si>
    <t>Por aviso de vecinos y turistas del sector de la rampa Huicha ubicada en comuna de Chonchi, de la presencia de cría lobo marino común en Rampa de conectividad con isla Lemuy, se activo su rescate por posible atropello, tras evaluar al animal el cual se encontraba en buenas condiciones y no encontrar presente en el área su madre durante el rescate y corroborar informacion con los encargados de la Rampa de la presencia de la madre en los ultimos dias la cual segun lo comentado no la habian avistado, se decidio su traslado a centro de atención primaria Pullinque para su cuidado y evaluacion.</t>
  </si>
  <si>
    <t>Pablo Quiñiñir S. Nicolás Nieto H.</t>
  </si>
  <si>
    <t>LAS DUNAS</t>
  </si>
  <si>
    <t>EL DIA 24-02-2018 A LAS 14:00 HRS.SE RECIBE LLAMADO DE LA CAPITANIA DE PUERTO DE MAULLIN INDICANDO QUE HABRIA UN LOBO DE MAR EN LA PLAYALA LAS DUNAS. SE ACUDE AL LUGAR A VERIFICAR LA PRESENCIA DEL LOBO, ESTE SE ENCONTRABA EN LAS ORILLAS DE LA PLAYA SIN VIDA Y SIN GLOBOS OCULARES. SE PROCEDE A LA INHUMACION DEL EJEMPLAR.</t>
  </si>
  <si>
    <t>ISLA ACUI</t>
  </si>
  <si>
    <t>QUEILEN</t>
  </si>
  <si>
    <t>centro Pullinque</t>
  </si>
  <si>
    <t xml:space="preserve">Se recibe llamado telefónico por parte de AAMM al reddedor de las 13:30 horas el cual informa que unos pescadores encontraron una tortuga muerta en isla Acui, sector playa bajo chalinao, la cual presentaba varios días de muerta, esta fue trasladada por los mismos pescadores a capitanía de puerto Queilen.                                                </t>
  </si>
  <si>
    <t>DON JOSE CHIGUAY  PESCADOR ARTESANAL ISLA ACUI</t>
  </si>
  <si>
    <t>2018-64-004</t>
  </si>
  <si>
    <t>Camino San Antonio</t>
  </si>
  <si>
    <t>Estacionamiento de camiones</t>
  </si>
  <si>
    <t>Secreción ocular bilateral serosa y bilateral purulenta en fosas nasales</t>
  </si>
  <si>
    <t>Chiloé Silvestre</t>
  </si>
  <si>
    <t xml:space="preserve">Se acudió al llamado de la Autoridad Marítima, en donde se describía la presencia de un cachorro de lobo marino en un estacionamiento de camiones en Camino San Antonio. Se capturó al animal en jaula para su traslado a las dependencias del servicio, en donde se realizó una evaluación clínica general y su posterior estabilización. Este se encontraba emaciado, deshidratado en un 7% aproximadamente, con hipotermia, pequeñas laceraciones en las zonas palmares y en las manos, estornudos y conjuntivitis acompañada de secreción ocular serosa bilateral y rinitis con secreción purulenta bilateral. El primer y segundo día se mantuvo en observación para determinar el destino final del ejemplar. Se le realizó fluidoterapia con ringer-lactato vía subcutánea el día viernes y sábado, adicional a esto se mantuvo con calefacción para recuperar temperatura y se le presentó comida no pudiendo comer adecuadamente, adicional a esto aún presentaba el reflejo de succión. Finalmente se decidió derivarlo al centro de rehabilitación Chiloé Silvestre. Se trasladó el día domingo 29 de julio. </t>
  </si>
  <si>
    <t>Ignacio Silva Bustamante</t>
  </si>
  <si>
    <t>2018-54-023</t>
  </si>
  <si>
    <t>Tumor flanco izquierdo</t>
  </si>
  <si>
    <t>Secrecion ocular</t>
  </si>
  <si>
    <t>Necropsia USS 10.08.2018</t>
  </si>
  <si>
    <t>En cámara ( transitorio)</t>
  </si>
  <si>
    <t>A las doce del dia, Mesa de Ayuda informa de lobo en playa de Isla Quihua en Calbuco, se concurre con colega Andrea Marilican y se procede a retirar al lobo con jaula del Servicio,se observa secrecion ocular y tumor flanco izquierdo,con poca movilidad, sin heridas visibles.Se traslada a Clinica Universidad San Sebastian.</t>
  </si>
  <si>
    <t>2018-54-024</t>
  </si>
  <si>
    <t>Chaiten</t>
  </si>
  <si>
    <t>Chiaten</t>
  </si>
  <si>
    <t xml:space="preserve">A las 12:15 horas, particulares nos informaron de la presencia de un animal marino varado en la playa de Chaitén (latitud 42°54´53.87"s, longitud 72°43´09.68"w), a lo cual personal de Policía Marítima asistió al lugar, corroborando la presencia de un animal marino "Foca Leopardo"
(Hydrurga leptony) de 1.5 metros aproximadamente, la cual se encontraba en buenas condiciones de salud, sin daños aparentes y reaccionando a los estímulos de los funcionarios. De igual manera, se adjunta registro fotográfico, para su conocimiento y acciones que estime pertinentes. El 22 de julio  se efectuó inspección al lugar donde se encontró a la Foca Leopardo el dia de ayer, sin evidenciar su presencia, asumiendo que esta regresó al mar.
</t>
  </si>
  <si>
    <t xml:space="preserve">PABLO VALDÉS RODRIGUEZ
SARGENTO 1° L(SEG.M)
CAPITÁN DE PUERTO DE CHAITÉN (S)
</t>
  </si>
  <si>
    <t>2018-54-026</t>
  </si>
  <si>
    <t>Lagrimea por ojos; secresión nasal</t>
  </si>
  <si>
    <t>Caleta La  Arena</t>
  </si>
  <si>
    <t>Se recibe llamado desde Mesa de Ayuda el dia indicado, asistiendo de inmediato al sector Pelluhin, encontrando a funcionarios decarabinerosy un particular, resguardando un lobo marino comun, en la calzada de le calle Av. Las Toninas. 
Se toma conocimiento del ejemplar, y se decide retirarlo del lugar ya que peligra su integridad por transito vehicular. Al acercarse al ejemplar, parece en malas condiciones, sin embargo, la intentar hacerlo reaccionar, este lo hace de manera activa y defensiva, a pesar de que se encuentra un poco delgado (2,5 a 3). Se retira al animal atrapandolo en jaula, mediante escudos y se le conduce hasta la USS, centro de atencion primaria y rehabilitación. El ejemplar fue reinsertado, por los funcionarios Ossvald, Muñoz y Tapia en el sector caleta Milagros cerca de caleta la arena en una lobera.</t>
  </si>
  <si>
    <t>EDUARDO LEMUS G - CAROLINA GONZALEZ PEÑA-Hans Ossavld.</t>
  </si>
  <si>
    <t>2018-78-004</t>
  </si>
  <si>
    <t>INHUMACIÓN</t>
  </si>
  <si>
    <t>EL DIA 24-08-2018 SE  RECIBE LLAMADO DE ALCALDIA DE MAR DE CARELMAPU INDICANDO QUE HAY UN  EJEMPLAR VARADO EN SECTOR PLAYA MAR BRAVA. SE ACUDE A VERIFICAR EN TERRENO, IDENTIFICANDIO LA ESPECIE CACHALOTE EN AVANZADO ESTADO DE DESCOMPOSICIÓN, SE TOMA UNA MUESTRA DE PIEL EL DIA 27 Y SE ENVIA A PUERTO MONTT.EL DIA JUEVES 30 SE RELIZA TOMA DE MUESTRA DE DIENTE. POSTERIORMENTE EL DIA 31-08-2018 EN COORDINACION CON MUNICIPALIDAD DE MAULLIN SE PUEDO CONCRETAR LA INHUMACION EN LA MISMA PLAYA DE MAR BRAVA CON APOYO DE MAQUINA ESCAVADORA. SE TOMAN MUESTRAS  DE DIENTES Y MORFOLOGIA. LOS DIENTES SE ENTREGAN A UNIDAD DE RESCATE ANIMAL EN DIRECCION REGIONAL.</t>
  </si>
  <si>
    <t>PIEL Y DIENTES</t>
  </si>
  <si>
    <t>2018-54-025</t>
  </si>
  <si>
    <t>Heridas en dorso y lesiones oculares</t>
  </si>
  <si>
    <t>Se realiza rescate de lobo marino en el sector frente a ingreso de planta Marine Harvest Chinquihue, el lobo presentaba heridas visibles sobre el dorso y derrame ocular, presentaba ceguera, se realiza procedimiento de rescate del animal cuaando este cruza la calzada y se ve acorralado en el cerco de la planta, donde se procedece a su captura y traslado a la Universidad San sebastian.</t>
  </si>
  <si>
    <t>Hans Ossvald / Marcelo Villarroel</t>
  </si>
  <si>
    <t>2018-60-013</t>
  </si>
  <si>
    <t>Playa muelle de Ancud</t>
  </si>
  <si>
    <t>Entierro playa Mar Brava</t>
  </si>
  <si>
    <t>Se acude a playa en muelle de Ancud por aviso de Lobo de mar agonizando, al llegar al lugar se constata que el lobo ya habria fallecido por lo cual, se retira el ejemplar del lugar y se lleva a oficina comunal de Ancud para al dia siguiente disponer de sus restos en Playa Mar Brava.</t>
  </si>
  <si>
    <t>Gabriel Alarcon Tapia</t>
  </si>
  <si>
    <t>2018-54-028</t>
  </si>
  <si>
    <t>Caleta La Arena</t>
  </si>
  <si>
    <t>Aproximadamente a las 12:30 AM se recibe llamada por parte de la Dirección Regional, donde indican que un usuario avisa que existe la presencia de un lobo marino que se encuentra en la rampa ubicada en Caleta La Arena. Al llegar al lugar, se evidencia que se trata de una cría de lobo, la cual se encuentra decaído, con lesiones de solución de continuidad en piel a nivel del cuello, cabeza, zona ventro dorsal, y miembro posterior izquierdo. Se procede la captura del ejemplar, para luego ser trasladado a las dependencias de la Universidad San Sebastián, donde es recibido por estudiantes que se encontraban en turno.</t>
  </si>
  <si>
    <t>Antonio Salinas - Andrés Matus - Laura Díaz</t>
  </si>
  <si>
    <t>2018-64-006</t>
  </si>
  <si>
    <t>08</t>
  </si>
  <si>
    <t>02,1</t>
  </si>
  <si>
    <t>Al segundo día presento secreción nasal</t>
  </si>
  <si>
    <t>21-09-2018 (Traslado pullinque)</t>
  </si>
  <si>
    <t>Se acudió al llamado de la Autoridad Marítima, en donde se describía la presencia de un cachorro de lobo marino en el sector Punta de Lapa. Se capturó al animal en jaula para su traslado a las dependencias del servicio, en donde se realizó una evaluación clínica general y su posterior estabilización. Este se encontraba emaciado, deshidratado en un 7% aproximadamente, con hipotermia y al día siguiente presento rinitis con secreción purulenta bilateral, se mantuvo en observación para determinar el destino final del ejemplar. Se le realizó fluidoterapia con suero fisiológico vía subcutánea el día jueves, adicional a esto se mantuvo con calefacción para recuperar temperatura y se le presentó comida no pudiendo comer adecuadamente. Finalmente se decidió derivarlo al centro de rehabilitación Chiloé Silvestre. Se trasladó el día viernes 21 de septiembre.</t>
  </si>
  <si>
    <t>Alejandro Madariaga</t>
  </si>
  <si>
    <t>2018-64-005</t>
  </si>
  <si>
    <t>Estero Quellón</t>
  </si>
  <si>
    <t>Se recibe el llamado de la autoridad marítima el día 17-09-2018 a las 14:00 hr en donde se informa la presencia de un cachorro de lobo marino que se encontraba desorientado en el sector de Estero Quellón. Se acude al sitio del suceso en donde se captura al animal para su evaluación clínica. Se realiza examen clínico para determinar su estado general, no viéndose comprometido clínicamente. Se deja en observación hasta el día siguiente. El día 18-09-2018 se evalúa la capacidad de alimentarse por sí solo, este presenta un buen apetito y se determina que ya puede alimentarse de forma independiente. Se realiza un procedimiento preventivo de hidratación con suero NaCl al 0,9% se alimenta una vez más y se procede a realizar su liberación en el sector de Chaiguao a las 18:00 hrs.</t>
  </si>
  <si>
    <t>2018-60-014</t>
  </si>
  <si>
    <t>Playa Arena Gruesa</t>
  </si>
  <si>
    <t>Se acude a Arena Gruesa de la comuna de Ancud, por llamado recibido que denunciaba la presencia de un lobo marino muerto. Al llegar al lugar se constató la presencia del individuo. Se inspeccionó y no presentaba heridas ni señas de daños ocasionados por terceros. Estaba con  desnutricion y ya tenia al menos unos días de muerto por el estado de descomposición. Éste se deja en el lugar ya que se envió correo a la Municipalidad de Ancud para que tomara las medidas correspondientes en cuanto al destino final del cuerpo.</t>
  </si>
  <si>
    <t>CESAR SEPULVEDA PANICELLO - PAULA PAILLAO CIFUENTES</t>
  </si>
  <si>
    <t>Playa Cucao, Chanquin</t>
  </si>
  <si>
    <t>49.22</t>
  </si>
  <si>
    <t>03.51</t>
  </si>
  <si>
    <t>2018-62-AE-011</t>
  </si>
  <si>
    <t xml:space="preserve">Gestión ambiental: Se asiste al sector Cucao, comuna de Chonchi para verificar estado de lobo marino en playa, se verifica in situ baja condicion corporal, con reacciones muy lentas. Se traslada hasta la  Reserva Marina  Pullinque ubicada en la comuna de Ancud, para su rehabilitación por parte de Chiloé Silvestre. Folio Acta De Entrega y Custodia de Especie Marina Protegida 2018-62-AE-011. </t>
  </si>
  <si>
    <t>Hector Mascareña - Oscar Salinas</t>
  </si>
  <si>
    <t>2018-62-057</t>
  </si>
  <si>
    <t>El día 10-09-2018. Horario: 10:30:00 a las 12:30, al realizar inspección de la playa de Cucao  tras fiscalizacion de area de manejo , nos percatamos de la presencia de lobo marino muerto sin heridas atribuibles a terceros, de lo cual se procede a georeferenciar la zona del varamiento y a inhumar al espcimen.</t>
  </si>
  <si>
    <t>Carlo Reyes - Paulina Lobos</t>
  </si>
  <si>
    <t>2018-62-058</t>
  </si>
  <si>
    <t>Cabidad bucal con manchas de carácter sanguinilentas</t>
  </si>
  <si>
    <t>Resiter</t>
  </si>
  <si>
    <t xml:space="preserve">Se asiste al centro Calen 1 Código 100591 operado por Cermaq Chile S.A, por comunicado de la empresa informando el hallazgo de un lobo muerto,  el que se encontraba enmallado entre cajones loberos. Se verifico in situ un ejemplar muerto depositado en un receptáculo plástico,según manual de procedimientos del centro de cultivos. El ejemplar mide 130 centímetros de longitud un diámetro de 10" y un peso estimado de 45 kilos, externamente no se evidencia lesiones atribuibles a terceros. El encargado del centro comenta que el día martes 11 de septiembre se destinara a vertedero autorizado en Mocopulli ( Resiter). </t>
  </si>
  <si>
    <t>Hector Mascareña - Roberto Joo</t>
  </si>
  <si>
    <t>2018-59-002</t>
  </si>
  <si>
    <t>ORIFICIO CIRCULAR EN EL DORSO, PRODUCTO DE AVES PRESENTES EN EL LUGAR.</t>
  </si>
  <si>
    <t>NO DEFINIDA</t>
  </si>
  <si>
    <t>Lobo Marino encontrado en la  Playa El Cobre, Hualaihue, la  Autoridad Maritima de la Capitania de Hornopiren  quienes informan a la oficina Sernapesca Contao de la presencia de este animal, no se puede identificar la causal de  su muerte de este ejemplar. El municipio se encargara de la inhumacion del Lobo marino.</t>
  </si>
  <si>
    <t>Luz Quinchao Neculman.</t>
  </si>
  <si>
    <t>2018-54-027</t>
  </si>
  <si>
    <t>Costanera/muelle</t>
  </si>
  <si>
    <t>Alopecia en zona ocular.</t>
  </si>
  <si>
    <t>Se evidencia leve hemorragia en zona caudal, sin embargo no se puedo apreciar el origen</t>
  </si>
  <si>
    <t xml:space="preserve">Aproximadamente a las 11:45 AM del día 04-09-2018, se da aviso al Jefe de oficina por parte de un usuario sobre la presencia de un lobo marino herido, ubicado en roqueríos de la costanera, entre el Mall Costanera y el muelle. Al llegar al lugar, se evidencia que se trata de una cría de lobo que se encuentra decaído con un poco de sangre en zona caudal en roqueríos, muy cercano a la vereda, por lo que se procede a realizar su rescate. Posteriormente, es llevado a dependencias de la Universidad San Sebastián, donde nos indican que realizarán una radiografía completa, en busca de posibles fracturas o perdigones, además se administrará antiinflamatorio (Naproxeno). Por otra parte, al llegar a la USS se observa que la cría responde a estímulos, se desplaza sin problemas y se alimenta por su propia cuenta, pero presenta molestias cerca del tren posterior. </t>
  </si>
  <si>
    <t>Marcelo González - Patricio Hurtado - Cristian Cruces - Laura Díaz</t>
  </si>
  <si>
    <t>AY-04-2018</t>
  </si>
  <si>
    <t>Interior instalaciones Emporcha</t>
  </si>
  <si>
    <t>pequeña laceracion en zona dorsal</t>
  </si>
  <si>
    <t>Bahia Acantilada</t>
  </si>
  <si>
    <t>Por llamada telefonica se acude a muelle emporcha por presencia de Cria de lobo marino comun, el ejemplar se encuentra muy activo y con una herida en la zona dorzal por lo cual se le aplico desinfetante en spray y porteriormente se introduce a una jaula de contencion y se traslada a la zona de bahia acantilada.</t>
  </si>
  <si>
    <t>Nicolás Leiva Mc Kendrick - Maria Elena Oyarzún Almendra</t>
  </si>
  <si>
    <t>AY-05-2018</t>
  </si>
  <si>
    <t>Aguas Muertas</t>
  </si>
  <si>
    <t>Bahia Chabuco</t>
  </si>
  <si>
    <t>A través de mesa de ayuda se recibe información sobre la presencia de un Lobo de mar en el sector de aguas muertas. Al asistir a lugar se identifica un ejemplar de lobo de pelo fino adulto, el cual se encuentras en buenas condiciones físicas y al ver la presencia de los funcionarios el animal reacciona activamente, lo que da buenas señales de salud. Al haber casas habitadas en las cercanías se decide trasladar al animal al sector de Bahía Chacabuco.</t>
  </si>
  <si>
    <t>Nicolás Leiva Mc Kendrick - Estefany Arancibia</t>
  </si>
  <si>
    <t>AY-06-2018</t>
  </si>
  <si>
    <t>Canal Betecoi</t>
  </si>
  <si>
    <t>Animal encontrado en patio de casa particular, moradores de ella avisaron a Sernapesca. Se concurrió al domicilio y se extrajo al individuo. Luego se llevó a las dependencias del Servicio en Melinka para un chequeo. Se estimó estado fisiológico normal. Por lo anterior se coordinó con Autoridad Marítima reincersión en lobería cercana, esto se logró sin dificultades.</t>
  </si>
  <si>
    <t>José Ignacio Köck F.</t>
  </si>
  <si>
    <t>AY-07-2018</t>
  </si>
  <si>
    <t>ISLA SANCHEZ</t>
  </si>
  <si>
    <t>GUAITECAS</t>
  </si>
  <si>
    <t>SR. RUPERTO RAIN, ARMADOR DE EMBARCACION SEBASTIAN I MEL- 978 ENCONTRÓ TORTUGA MUERTA EN SECTOR DE FONDEO DE ISLA SANCHEZ, FRENTE A ISLA MULCHEY (CERCANO A MELINKA) EL DÍA SÁBADO 18/08/2018. HOY 21-08-2018 PERSONAL DE SERNAPESCA MELINKA ACUDE A SECTOR ESTERO ALVAREZ DE MELINKA A RECOGER TORTUGA QUE SE ENCONTRABA A BORDO DE LA EMBARCACION MENCIONADA ANTERIORMENTE. SE TOMARON FOTOS DEL PROCEDIMIENTO Y SE REALIZÓ REVISIÓN EXTERNA DEL ANIMAL. FINALMENTE FUE DEPOSITADA EN EL VERTEDERO MUNICIPAL DE MELINKA. TERMINO DE PROCEDIMIENTO APROX. 15:45 HRS.-</t>
  </si>
  <si>
    <t xml:space="preserve">                                                         BEATRIZ CASTILLA GOMEZ</t>
  </si>
  <si>
    <t>03.07.18</t>
  </si>
  <si>
    <t>Inividuo encontrado se ecnuentra con avanzado estado de descomposición, lo que sumado a su tamaño y el dificil acceso al lugar en vehiculo, se opta por enterrarlo en el mismo lugar.</t>
  </si>
  <si>
    <t>Parque pingüino rey</t>
  </si>
  <si>
    <t>Con fecha 03/07/2018, se recibe aviso que viene en camino un pingüino proveniente del Parque Pingüino Rey. El pingüino fue recibido por el servicio en dependencias de la oficina y derivado inmediatamente a la ciudad de Punta Arenas (via barcaza).</t>
  </si>
  <si>
    <t>Roman Guijuelos Ivulic-Lorca</t>
  </si>
  <si>
    <t>Sector Muelle Prat</t>
  </si>
  <si>
    <t>Se recibe llamado telefonico informando que en cercanías del muelle Prat  se encontraba un lobo marino herido, se concurre al lugar constatando que en la playa estaba el lobo marino común, al acercarce el funcionario puede observar que no tenia heridas en su cuerpo, respondiendo de forma rápida a los estimulos y regresando por sus propios medios al agua, alejandose del lugar.</t>
  </si>
  <si>
    <t xml:space="preserve">Se recibe llamado telefonico informando que en el sector de Río Los Ciervos, en la playa se encontraba un lobo marino, los funcionarios concurrieron al lugar encontrando al lobo marino, el que se encontraba en buenas condiciones, regresando por sus propios medios al agua. </t>
  </si>
  <si>
    <t>Yovanna Pizarro - Santiago Astete C.</t>
  </si>
  <si>
    <t>13.08.2018</t>
  </si>
  <si>
    <t>PASO GOREE</t>
  </si>
  <si>
    <t>CABO HORNOS</t>
  </si>
  <si>
    <t>ENREDADO ARTES DE  PESCA</t>
  </si>
  <si>
    <t xml:space="preserve">Presenta laceraciones en la piel producto del forcejeo  </t>
  </si>
  <si>
    <t>No se observan</t>
  </si>
  <si>
    <t xml:space="preserve">Siendo las 12:45 se recibe una llamada de la Guardia de Capitanía d e Puerto que informa que una ballena se encontraba atrapada en artes de pesca centolla en el sector Punta Guanaco, cercano al Paso Goree, y que la embarcación Jupiter Mat 799 PAR  informó a Alcamar  Puerto Toro para solicitar ayuda y liberar al ejemplar. La Gobernación Marítima dispuso el zarpe de emergencia de LSG Alacalufe con dotación de buzos de la partida de salvataje.El funcionario suscrito no asiste debido a que estaba comprometido con inspección a BF Global Pesca II a las 14:00. Según lo que indican los buzos de la partida la ballena pudo ser liberdada parcialmente y quedó con restos de  material de pesca en la zona  anterior de su cuerpo. Debido a que el ejemplar presentó una intensa actividad el rescate no pudo concretarse con la seguridad requerida, liberando al ejemplar en el lugar. La dotación informa que se mantuvo un tiempo en el lugar y siguió  su navegación con rumbo Surweste   </t>
  </si>
  <si>
    <t>Leñadura</t>
  </si>
  <si>
    <t>Se recibe un llamo de una persona particular de un varamiento de un lobo de mar en sector de leñadura  dentro de un recinto de maestranza a orilla de playa, Se acude al lugar se constata de un ejemplar de lobo fino austral juvenil, en el cual no se aprecia ninguna herida superficial o alguna anomalia en su estado fisico. Por lo que se monitorea su actividad y en el transcurso de unos 20 minuto retorna al medio acuatico. Se le informa a las personas del lugar que el ejemplar se encontraba descansando.</t>
  </si>
  <si>
    <t>Marco Rojas Alegría - Carlos Ruiz Llancalahuen</t>
  </si>
  <si>
    <t>Paso Fronterizo San Sebastian</t>
  </si>
  <si>
    <t>Paso fronterizo San Sebatian</t>
  </si>
  <si>
    <t>Sector Fortuna</t>
  </si>
  <si>
    <t>22.58</t>
  </si>
  <si>
    <t>56.36</t>
  </si>
  <si>
    <t>En horas de la tarde con fecha 16/08/2018, se recibe una llamado por parte de Carabineros, dando aviso del avistamiento de un lobo marino en sector cercano al paso fronterizo San Sebastian, el cual al momento, se encontró en buenas condiciones y proceden a custodiarlo para que el servicio (Sernapesca) tome las medidad respectivas. se llegó al lugar y se procedió a verificar el estado del animal para posteriormente trasladarlo en una jaula de transporte a su inmediata liberación en el sector de Fortuna distante unos 35Km. de la ciudad de Porvenir.</t>
  </si>
  <si>
    <t>Roman Guijuelos Ivulic Lorca</t>
  </si>
  <si>
    <t>Rio Los Ciervos</t>
  </si>
  <si>
    <t>Museo Rio Seco</t>
  </si>
  <si>
    <t xml:space="preserve">Se concurre al sector de Río de los Ciervos por llamado telefonico en el cual informan que la playa a la Altura de la Población Naval se encontraba un lobo marino muerto, se concurre al lugar y se procede a retirar los restos del lugar, trasladandolo al museo de Río Seco.  </t>
  </si>
  <si>
    <t>21.90</t>
  </si>
  <si>
    <t>13.02</t>
  </si>
  <si>
    <t>sobre una embarcacion</t>
  </si>
  <si>
    <t>No se pudo capturar</t>
  </si>
  <si>
    <t>Se intento capturar al individuo con ayuda de la Autoridad Maritima, pero no fue posible debido a que el individuo se escapo al mar. En la 1era visita se observó aletargado casi sin respuestas, sin embargo en la 2da visita cuando se intento capturar, estaba muy atento al medio y escapo de la captura.</t>
  </si>
  <si>
    <t>Presentaba una lienza de pesca alredor del cuello.</t>
  </si>
  <si>
    <t>Medio acuatico</t>
  </si>
  <si>
    <t>El Director Regional recibe un llamado de un varamiento de un ejemplar de lobo marino en el sector, costanera de Rio Seco, Al traspasar la información se acude al lugar, donde se aprecia un ejemplar de lobo común de un pelo de juvenil - sub adulto, se observa su comportamiento y parece se encuentra muy enérgico ante nuestra presencia en lo que hace ingreso al mar, en ese instante se observa que presenta una lienza de pesca alrededor de su cuello, se realizan maniobras de rescate, pero en las condiciones en la que se encontraba el lobo dificulto su rescate, ya que se encontraba muy activo, por lo que tras varios intentos de captura,  el lobo hacia su ingreso al medio acuático imposibilitando su rescate, se determina en volver al día siguiente para realizar su captura y evaluar de mejor manera su estado, al día se acude al lugar pero no se encuentra rastros de él en todo el borde costero del sector de Rio Seco.</t>
  </si>
  <si>
    <t>Pamela Barria - Carlos Ruiz - Santiago Astete - Marco Rojas.</t>
  </si>
  <si>
    <t>51.31</t>
  </si>
  <si>
    <t>38.55</t>
  </si>
  <si>
    <t>Se intento capturar al individuo, pero no fue posible debido a que el individuo se escapo al mar. Individuo al parecer solo salio a descansar debido a su activa reacción al medio y estimulos</t>
  </si>
  <si>
    <t>Costanera de la ciudad</t>
  </si>
  <si>
    <t>33.63</t>
  </si>
  <si>
    <t>45.28</t>
  </si>
  <si>
    <t>1.2</t>
  </si>
  <si>
    <t>07.08.18</t>
  </si>
  <si>
    <t>14.45</t>
  </si>
  <si>
    <t>46.17</t>
  </si>
  <si>
    <t xml:space="preserve">Individuo encontrado en la costanera de la ciudad, se procede a su captura para evitar posibles daños causados por perros o personas. Se traslada a oficina de Sernapesca para evaluación constando una buena condición corporal con respesta a estimulos, se compra alimento y se evalua su liberación el día 07.08.18 </t>
  </si>
  <si>
    <t>46.65</t>
  </si>
  <si>
    <t>22.47</t>
  </si>
  <si>
    <t>junto a camino rural</t>
  </si>
  <si>
    <t>Presenta secreción lagrimal</t>
  </si>
  <si>
    <t>Se recibe un llamado de una persona particular alrededor de las 15:30 hrs del viernes al Servicio, sobre un avistamiento de un ejemplar de lobo marino en estado de descompisición en sector norte de la costanera, se acude al lugar y es posible evidenciar su estado, lo cual se podria determinar que llevaba al menos una semana muerto, lo que correspondiria a un ejemplar de lobo fino austral juvenil. Al encontrarse este lobo marino fuera del alcance de la cuidadania, se procedio a monitorear el transcurso de la marea que en ese momento estaba subiendo y de esa forma el individuo es arrastrado por la marea, volviendo al medio acuatico.</t>
  </si>
  <si>
    <t>Marco Rojas A. - Carlos Ruiz Llancalahuen</t>
  </si>
  <si>
    <t>Se concurre al sector de Agua Fresca por la presencia de Lobo marino Común, al llegar al lugar se pudo constatar que dicho animal estaba en buenas condiciones regresando al agua por sus propios medios.</t>
  </si>
  <si>
    <t>Santiago Astete C. - Elizabeth Godoy</t>
  </si>
  <si>
    <t>Desembocadura Rio las Minas</t>
  </si>
  <si>
    <t>Costanera Est. Magallanes</t>
  </si>
  <si>
    <t>Siendo el medio día del sábado 29 de septiembre el funcionario Raúl Martinez recibe llamado informando que a la Autoridad Marítima  se le comunica varamiento de lobo en el sector de la desembocadura del río de las minas, ante tal hecho se contacta con la funcionaria Alejandra Urízar para asistir al lugar y ver las condiciones en que se encontraba el especímen. Por no haber vehículo fiscal se movilizan por sus medios al lugar. Alrededor de las 12:15 horas se contactan con personal de la Armada para dirigirse al lugar pudiendo observar que el especímen de lobo se encontraba descansando en el paredon del puente sin presentar lesiones o deshidratación. se toma la determinación en conjunto de movilizar al animal hacia la orilla del Estrecho de Magallanes para su retorno a mar abierto, por lo cual se solicita la cooperación de las funcionarias Pamela Barria y Fabiola Pacheco quienes se encontraban fiscalizando para  traer los implementos adecuados en vehículo fiscal para inducir al lobo hacia la orilla de playa. Tras la llegada de los implementos se induce camino al especimen el cual al llegar a playa por medios propios retorna al mar.</t>
  </si>
  <si>
    <t xml:space="preserve">Alejandra Urizar </t>
  </si>
  <si>
    <t>38.14</t>
  </si>
  <si>
    <t>22.87</t>
  </si>
  <si>
    <t>entregado en comisaria de Natales</t>
  </si>
  <si>
    <t>53.57</t>
  </si>
  <si>
    <t>29.41</t>
  </si>
  <si>
    <t xml:space="preserve">INDIVIDUO ENCONTRADO EN LA NOCHE DEL SABADO POR CARABINEROS A UNOS 800 METROS DE LA COSTA Y LLEVADO A LA COMISARIA PARA SU RESGUARDO DE PERROS QUE INTENTARON ATACARLO, EL INDIVIDUO PRESENTA GRAN ACTIVIDAD Y MOVILIDAD, FUE INGRESADO A LA JAULA Y DEJADO EN LA DEPENDENCIAS DE LA OFICINA PROVINCIAL, AL DIA SIGUIENTE FUE LIBERADO EN EL SECTOR DE RIO HOLLEMBERG  </t>
  </si>
  <si>
    <t>JULIAN GALLARDO OYARZO</t>
  </si>
  <si>
    <t>San Calos</t>
  </si>
  <si>
    <t>San Carlos, Playa</t>
  </si>
  <si>
    <t>Ejemplar de lobo marino común juvenil, es encontrado en playa San Carlos por Andrea Cartes (estudiante) quien da aviso a Sernapesca. Andy Diaz (funcionario), llega al lugar  y a las 17:30 encuentra al ejemplar en la playa. Finalmente, mientras espera a personal Municipal para el retiro del cadaver y envio a un vertedero, este es arrastrado por la creciente marea y no se vuelve a divisar.</t>
  </si>
  <si>
    <t>Antilhue</t>
  </si>
  <si>
    <t>De Los Lagos</t>
  </si>
  <si>
    <t>Orilla de rio con vegetación</t>
  </si>
  <si>
    <t>Rio Calle Calle</t>
  </si>
  <si>
    <t>El jueves 23 de agosto, vía telefónica la Sra. Jaqueline Barrientos  informa sobre la presencia de un lobo juvenil en la ribera de rio Calle Calle (cerca de Antilhue), el cual según su apreciación se encuentra solo y desorientado. Para constatar la denuncia Sernapesca se dirige al lugar donde efectivamente se encuentra un lobo entre la espesa vegetación ribereña del rio,  el cual se aprecia en buen estado y muy activo, dado lo anterior, es que durante una de las maniobras de acercamiento el lobo por propia iniciativa se sumerge en el rio nadando rio abajo. Para constatar su situación se realizó un seguimiento desde la orilla del rio hasta que finalmente se perdió de vista mienstras nadaba en las aguas del rio.</t>
  </si>
  <si>
    <t>Playa Rosada</t>
  </si>
  <si>
    <t xml:space="preserve">Of.Dirección Regional </t>
  </si>
  <si>
    <t>Ejemplar de Lontra felina encontrada por estudiantes universitarios en plata Rosada de Niebla. Srta. Cinthia Jara (celular 978945961)llama a mesa de ayuda de Sernapesca e indica que en la playa se encuentra el ejemplar de nutria muerto. En el lugar se verifica la presencia de un chungungo con condiciones corporales normales. El cual solo tiene una pequeña avertura en la zona ventral producida por carroñeros.</t>
  </si>
  <si>
    <t>Francisco Guerra Gomez</t>
  </si>
  <si>
    <t>Tortuga muerta con cabeza colgando, con ambas extremidades superiores e inferiores, caparazón en buen estado, plastron integro,  se toma muestras epiteliales de la zona axilar. por el estado que se encuentra el ejamplar, la tortuga se envía a la Universidad Arturo Prat para realizar necropcia.</t>
  </si>
  <si>
    <t>RODRIGO ITURRIETA, CYNTHIA LABARCA Y JUAN PAULO ROMAN</t>
  </si>
  <si>
    <t>Epiteliales</t>
  </si>
  <si>
    <t>Líquidos corporales por descomposición</t>
  </si>
  <si>
    <t>Tortuga muerta en avanzado estado de descomposición, sin cabeza, la caparazón se encontraba descolorida, sin lesiones. se toma muestra de piel en zona axilar.</t>
  </si>
  <si>
    <t>Astillero Arica</t>
  </si>
  <si>
    <t>Mulle Prat</t>
  </si>
  <si>
    <t>Se recibe llamado de Astillero Arica, por presencia de un lobo marino desde la noche anterior. Se accede al lugar y se revisa al ejemplar, detectando que esta en buen estado de salud, atento al medio, se traslada al muelle de la armada y se libera, incorporandose al agua por cuenta propia y nadando sin dificultad</t>
  </si>
  <si>
    <t>TATIANA RIVERA, RICARDO VICENCIO Y JACQUELINE ALVAREZ</t>
  </si>
  <si>
    <t>Se presenta con puro cuello, presenta extremidades superioeres carcomida</t>
  </si>
  <si>
    <t>N</t>
  </si>
  <si>
    <t>Tortuga con cabeza colgando con un colgajo, presencia de las cuatro extremidades, en las delantera se observa el esqueleto y su caparazón esta desteñidas.</t>
  </si>
  <si>
    <t>RODRIGO ITURRIETA, RICARDO VICENCIO Y JUAN PAULO ROMAN</t>
  </si>
  <si>
    <t>Playa el Laucho</t>
  </si>
  <si>
    <t>Se observa posible faenamiento por parte de terceros</t>
  </si>
  <si>
    <t>Hereidas producidas hipoteticamente por herramientas corto punzante</t>
  </si>
  <si>
    <t>Fue encontrado con evidencias de haber sido faenado, por lo cual se llamo a la bidema (PDI).</t>
  </si>
  <si>
    <t>Se encontro solo su caparazón</t>
  </si>
  <si>
    <t>PUERTO DE ARICA</t>
  </si>
  <si>
    <t>Mullle TPA</t>
  </si>
  <si>
    <t>Flaco, poco activo</t>
  </si>
  <si>
    <t>Desembocadura río San José</t>
  </si>
  <si>
    <t>tortuga muerta recientemente aproximadamente tres dias, con cabeza colgando de un colgajo. Aparazon en buen estado.Se guardo ejemplar para necropsia.</t>
  </si>
  <si>
    <t>Epiteliales,extremidades traseras y delantera izquierda y muestras muscular de cuello</t>
  </si>
  <si>
    <t>Tortuga descompuesta, sin cabeza ni cuello. Caparazon descacarado, las cuatro aletas presentan huesos visibles.</t>
  </si>
  <si>
    <t>Tortuga descompuesta, sin cabeza ni cuello. Caparazon descacarado, sin aletas traseras ni delanteras.</t>
  </si>
  <si>
    <t>ARI.40.2018</t>
  </si>
  <si>
    <t>No presenta extremidades, ni cabeza</t>
  </si>
  <si>
    <t>Líquidos corporales</t>
  </si>
  <si>
    <t>Tortuga muerta sin cabeza, solo contaba con la aleta posterior izquierda colgando, el caparazón estaba descascarado, entre el caparazón y el plastron solo habia restos de esqueletos sin carne, el ejemplar se encontraba en avanzado estado descomposición, no se toman muestras geneticas, ni de lesiones por las condiciones que se encontró.</t>
  </si>
  <si>
    <t>JULIO EADE BEAGGINI, CYNTHIA LABARCA MANZANO, RODRIGO ITURRIETA</t>
  </si>
  <si>
    <t>ARI.41.2018</t>
  </si>
  <si>
    <t>Tortumar</t>
  </si>
  <si>
    <t>Corte lateral cuello y con las 4 extremidades</t>
  </si>
  <si>
    <t>JULIO EADE BEAGGINI Y JACQUELINE ALVAREZ</t>
  </si>
  <si>
    <t>De piel</t>
  </si>
  <si>
    <t>ARI.42.2018</t>
  </si>
  <si>
    <t>Sin cabeza ni aleta en avanzado estado descomposición</t>
  </si>
  <si>
    <t>ARI.43.2018</t>
  </si>
  <si>
    <t>Sin cabeza ni aleta superior izquierda</t>
  </si>
  <si>
    <t>ARI.44.2018</t>
  </si>
  <si>
    <t>Sin observaciones</t>
  </si>
  <si>
    <t>De piel y muscular</t>
  </si>
  <si>
    <t>ARI.45.2018</t>
  </si>
  <si>
    <t>Bahia</t>
  </si>
  <si>
    <t>Sin extremidades, sin cabeza, caparazón rota, alta descomposición interna</t>
  </si>
  <si>
    <t>ARI.46.2018</t>
  </si>
  <si>
    <t>Poza Caleta Arica</t>
  </si>
  <si>
    <t>Sin cabeza, ni aletas delanteras.</t>
  </si>
  <si>
    <t>JULIO EADE Y JACQUELINE ALVAREZ</t>
  </si>
  <si>
    <t>ARI.47.2018</t>
  </si>
  <si>
    <t>SERGIO BARRAZA Y ALVARO VILLARROEL</t>
  </si>
  <si>
    <t>De piel - muscular</t>
  </si>
  <si>
    <t>ARI.48.2018</t>
  </si>
  <si>
    <t>Sin cabeza, ni aletas delanteras, se toma muestra de aleta trasera derecha</t>
  </si>
  <si>
    <t>ARI.49.2018</t>
  </si>
  <si>
    <t>Se acude a Caleta Arica debido a que una embarcación de buzos mariscadores, trajo en su embarcación una tortuga desde la altura de caleta Vitor. De acuerdo a lo anterior, nos relataron que esta tortuga estaba siendo atacada por lobos marinos, a lo cual ellos intentaron ahuyentarlo con la misma embarcación, pero cuando llegaron al lugar estaba muerta  y con su cabeza desgarrada (colgando). Debido a que esta tortuga se encontraba con una reciente data de muerte se decide trasladarla a la Universidad Arturo Prat en Iquique para que se le pueda practicar los análisis respectivos y/o necrepcia.</t>
  </si>
  <si>
    <t>SERGIO BARRAZA, ALVARO VILLARROEL Y RICARDO BERRIOS</t>
  </si>
  <si>
    <t>1) Inguinal y 2) desde la parte desgarrasa del cuello, zona de decapitación</t>
  </si>
  <si>
    <t>ARI.50.2018</t>
  </si>
  <si>
    <t xml:space="preserve">Playa las machas </t>
  </si>
  <si>
    <t xml:space="preserve">Se observa secreción color café a rojizo que emana del interior del cuerpo por el lugar de la decapitación, posiblemente puede ser agua de mar, ya que se encontraba    </t>
  </si>
  <si>
    <t>Tortuga se encontraba en playa las machas decapitada y en la zona de decapitación se encuentran colgajos de piel y organos, se encuentra tanto con sus extremidades superiores  como las inferiores, no estaba marcada en ninguna parte del cuerpo y presenta olor característico a descomposición, se observan 5 escudos laterales y seis centrales,en consulta con la UNAP, los profesionales indican que este ejemplar puede ser un hibrido debido a lo anterio, pero que por la forma del caparazón sin dudas corresponde a un ejemplar de chelonia.</t>
  </si>
  <si>
    <t>ARI.51.2018</t>
  </si>
  <si>
    <t>Sin observación</t>
  </si>
  <si>
    <t>Tortuga se encontraba en playa sin sus partes blandas (ahuecada), solo con algunos restos de algunos tejidos, caparazón con partes calcareas a la vista, muy seco, con olor característico a descomposición.</t>
  </si>
  <si>
    <t>ARI.52.2018</t>
  </si>
  <si>
    <t>Tortuga se encontraba en playa sin cabeza y extremidades superiores, con olor característico a descomposición, sin marcas, caparazón con desprendimiento del esmalte.</t>
  </si>
  <si>
    <t>ARI.53.2018</t>
  </si>
  <si>
    <t>Erosión por descomposición</t>
  </si>
  <si>
    <t>Ejemplar analizado en terreno con la bidema, entrevista del canal de televisión al Director Regional de Pesca y Acuicultura y al prefecto de la bidema</t>
  </si>
  <si>
    <t>SERGIO BARRAZA, ALVARO VILLARROEL Y MARCOS SAAVEDRA</t>
  </si>
  <si>
    <t>ARI.54.2018</t>
  </si>
  <si>
    <t>Animal degradado por descomposición</t>
  </si>
  <si>
    <t>Ejemplar muerto en avanzado estado de descomposición</t>
  </si>
  <si>
    <t>ARI.55.2018</t>
  </si>
  <si>
    <t>Falta de cuticula dorsal</t>
  </si>
  <si>
    <t>Ejemplar muerto de 89 cm de longitud y 83 cm de ancho.</t>
  </si>
  <si>
    <t>SERGIO BARRAZA</t>
  </si>
  <si>
    <t>ARI.56.2018</t>
  </si>
  <si>
    <t>Desem. Río San José</t>
  </si>
  <si>
    <t>Daño en la cuticula por descomposición</t>
  </si>
  <si>
    <t>Ejemplar muerto de 67 cm de longitud y 64 cm de ancho, en avanzado estado de descomposición.</t>
  </si>
  <si>
    <t>ARI.57.2018</t>
  </si>
  <si>
    <t>Puerto Arica</t>
  </si>
  <si>
    <t>Pueto Arica</t>
  </si>
  <si>
    <t>Ejemplar se dejo en el mismo sitio dado que es una cria y los más probable que su madre venga a buscarlo en el sitio donde la cria esta descansando.</t>
  </si>
  <si>
    <t>JORGE RIVERA Y MARCOS SAAVEDRA</t>
  </si>
  <si>
    <t>ARI.58.2018</t>
  </si>
  <si>
    <t>Casa del Soldado</t>
  </si>
  <si>
    <t>Ejemplar estaba en avanzado estado de descomposición y decapitada.</t>
  </si>
  <si>
    <t>ARI.59.2018</t>
  </si>
  <si>
    <t>Punta Molo Costanera</t>
  </si>
  <si>
    <t>Ejemplar estaba muerto, de fecha de data de muerte reciente.</t>
  </si>
  <si>
    <t>JORGE RIVERA, RODRIGO ITURRIETA Y MARCOS SAAVEDRA</t>
  </si>
  <si>
    <t>ARI.60.2018</t>
  </si>
  <si>
    <t>Muelle Molina</t>
  </si>
  <si>
    <t>Ejemplar estaba muerto, de fecha de data de muerte reciente, la cabeza estaba sin piel pero pegada al cuerpo del ejemplar.</t>
  </si>
  <si>
    <t>piel y musculo</t>
  </si>
  <si>
    <t>ARI.61.2018</t>
  </si>
  <si>
    <t>Secreciones salen de la cabeza</t>
  </si>
  <si>
    <t>Ejemplar estaba muerto, decapitado.</t>
  </si>
  <si>
    <t>JORGE RIVERA Y RICARDO VICENCIO</t>
  </si>
  <si>
    <t>piel y músculo</t>
  </si>
  <si>
    <t>ARI.62.2018</t>
  </si>
  <si>
    <t>Secreciones producto de su descomposición</t>
  </si>
  <si>
    <t>ELIZABETH INQUILTUPAY RICARDO VICENCIO</t>
  </si>
  <si>
    <t>ARI.63.2018</t>
  </si>
  <si>
    <t>Sin Observaciones</t>
  </si>
  <si>
    <t>ARI.64.2018</t>
  </si>
  <si>
    <t>Secreción color café claro y sangre</t>
  </si>
  <si>
    <t>oficina Sernapesca</t>
  </si>
  <si>
    <t>Ejemplar macho, tortuga sin cabeza, pero con  todas las demás partes del cuerpo integras, presenta secreción de color café claro y sangre, desde la zona superior, olor característico de descomposición, plastron normal. Se toma muestras de piel de la zona inguinal y queda guardada en el congelador de Sernapescapara realizar necropcia el día 31 de agosto del presente</t>
  </si>
  <si>
    <t>RICARDO BERRIOS, CYNTHIA LABARCA Y MARCOS SAAVEDRA</t>
  </si>
  <si>
    <t>MUESTRA DE PIEL Y MUSCULAR</t>
  </si>
  <si>
    <t>ARI.65.2018</t>
  </si>
  <si>
    <t xml:space="preserve">Sin observaciones </t>
  </si>
  <si>
    <t>Tortuga sin cabeza y sin aleta anterior, solo con aletas posteriores, seca en avanzado estado de descomposición, no es posible tomar muestras ya que la piel estaba seca, la caparazón estaba deteriorada y sin esmalte. la tortuga es eliminada en el vertedero</t>
  </si>
  <si>
    <t>ARI.66.2018</t>
  </si>
  <si>
    <t>PLAYA LAS MACHAS</t>
  </si>
  <si>
    <t>ARICA</t>
  </si>
  <si>
    <t>MUSEO, ONG TURTUMAR</t>
  </si>
  <si>
    <t>02/09/2018, (OF. SERNAPESCA)</t>
  </si>
  <si>
    <t xml:space="preserve">JORGE RIVERA - RICARDO BERRIOS - CYNTHIA LABARCA </t>
  </si>
  <si>
    <t>Muestra de piel zona inginal, muestra de musculatura zona cuello mordida y parte sana</t>
  </si>
  <si>
    <t>ARI.67.2018</t>
  </si>
  <si>
    <t>Lesiones lineales en el plastrón y caparazón</t>
  </si>
  <si>
    <t>Secreciones corporales, propendencia de descomposición, color blanco amarillento</t>
  </si>
  <si>
    <t>03,09,2018 OF. SERNAPESCA)</t>
  </si>
  <si>
    <t>Tortuga pequeña sin cabeza, en el plactrón y el caparazón tiene lesiones lineales, se toman las muestras de piel y el día viernes se tomará la muestra de lesión, ese día se hará la necropsia. El ejemplar se deja guardado congelado en oficina Sernapesca.</t>
  </si>
  <si>
    <t>RODRIGO ITURRIETA - MARCOS SAAVEDRA - RICARDO VICENCIO - CYNTHIA LABARCA</t>
  </si>
  <si>
    <t>Muestra de piel zona inginal, muestra de musculo.</t>
  </si>
  <si>
    <t>ARI.68.2018</t>
  </si>
  <si>
    <t>PLAYA CHINCHORRO</t>
  </si>
  <si>
    <t>Se queda en playa en su curso normal</t>
  </si>
  <si>
    <t>Lobo marino común se encontraba descanzando en la playa, estaba en buenas condiciones y no presentaba heridas y/o marcas. Se deja al lobo marino común en su curso normal y natural de descanzo para que vuelva al mar luego que descance.</t>
  </si>
  <si>
    <t>JORGE RIVERA LARREA - MARCOS SAAVEDRA VELASQUEZ</t>
  </si>
  <si>
    <t>ARI.69.2018</t>
  </si>
  <si>
    <t>En herida de desgarro del sector del cuello</t>
  </si>
  <si>
    <t>Vertedero municipal de Arica</t>
  </si>
  <si>
    <t>Tortuga cuenta con sus 4 extremidades, presenta desgarro en cuello interior y exterior. Se tomaron muestras de piel de pata delantera izquierda y muestra de musculatura del cuello.</t>
  </si>
  <si>
    <t>RODRIGO ITURRIETA - MARCOS SAAVEDRA VELASQUEZ</t>
  </si>
  <si>
    <t>Muestra de Piel; pata delantera izquierda. Muestra musculatura; cuello.</t>
  </si>
  <si>
    <t>ARI.70.2018</t>
  </si>
  <si>
    <t>RODRIGO ITURRIETA - JORGE RIVERA</t>
  </si>
  <si>
    <t>ARI.71.2018</t>
  </si>
  <si>
    <t>ARI.72.2018</t>
  </si>
  <si>
    <t xml:space="preserve">Tortuga sin cabeza, con cuatro extremidades desgarradas, sin musculatura, cavidad frontal celomica expuesta, lateral vertebra auricular en alto estado de descomposición. Se realiza muestra de piel y musculo, no se realiza necropsia. </t>
  </si>
  <si>
    <t>RODRIGO ITURRIETA - RICARDO VICENCIO - MARCOS SAAVEDRA</t>
  </si>
  <si>
    <t>Muestra de piel (pata trasera izquierda); Muestra Muscular cuello.</t>
  </si>
  <si>
    <t>ARI.73.2018</t>
  </si>
  <si>
    <t>PLAYA LA LISERA</t>
  </si>
  <si>
    <t>Desembarcadero de Caleta Arica</t>
  </si>
  <si>
    <t>Se recibe denuncia que lobo marino se encontraba varado en playa La Lisera, se concurre al lugar, se evidencia la presencia de un lobo marino común, juvenil, se presume en buen estado visual y físico por sus movimientos de desplazamiento, se nota que no se ha alimentado muy bien. Se traslada al lobo marino común, hacia el sector del desembarcadero de los pescadores de Caleta Arica, liberandolo donde existe presencia habitual de grupos de lobos, y donde estos además reciben alimento de desechos de pescados proporcionados por los comerciantes de dicha caleta.</t>
  </si>
  <si>
    <t>RICARDO VICENCIO - MARCOS SAAVEDRA</t>
  </si>
  <si>
    <t>ARI.74.2018</t>
  </si>
  <si>
    <t>Descomposición de su organismo</t>
  </si>
  <si>
    <t>COSEMAR de la Municiipalidad de Arica, para depositar en vertedero.</t>
  </si>
  <si>
    <t xml:space="preserve">Tortuga verde, varada en playa Las Machas en el sector de Avanida Las Dunas con Avenida Antártica. Previa coordinación con la Municipalidad de Arica, se deja enbolsada y sellala la tortuga, para que sea retirada por COSEMAR de la Municipalidad que se preocupa del aseo de las playas, para que deposite la bolsa con la tortuga en el Vertedero Municipal. Lo anterior, ya que Sernapesca no contaba con camioneta 4x4 (esta se encontraba en el  taller por reparaciones) que pudiera acercarse al sector y retirar la tortuga. </t>
  </si>
  <si>
    <t>muestra de piel y tejido del cuello</t>
  </si>
  <si>
    <t>ARI.75.2018</t>
  </si>
  <si>
    <t>COSEMAR de la Municipalidad de Arica, encargada de aseo de playas, para ser depositada en vertedero.</t>
  </si>
  <si>
    <t xml:space="preserve">Tortuga verde, varada en playa Chinchorro a la altura del Hotel Diego de Almagro. Previa coordinación con la Municipalidad de Arica, se deja enbolsada y sellala la tortuga, para que sea retirada por COSEMAR de la Municipalidad que se preocupa del aseo de las playas, para que deposite la bolsa con la tortuga en el Vertedero Municipal. Lo anterior, ya que Sernapesca no contaba con camioneta 4x4 (esta se encontraba en el  taller por reparaciones) que pudiera acercarse al sector y retirar la tortuga. </t>
  </si>
  <si>
    <t>ARI.76.2018</t>
  </si>
  <si>
    <t>Lobo marino común que se encontraba descanzando en sector de juegos infantiles de Playa Chichorro, vuelve por sus propios medios al mar en la playa Chinchorro.</t>
  </si>
  <si>
    <t>ARI.77.2018</t>
  </si>
  <si>
    <t xml:space="preserve">Previa coordinación con la Municipalidad de Arica, se deja la tortuga a la empresa COSEMAR que se encarga del aseo de las playas, para que las deposite en el vertedero.  </t>
  </si>
  <si>
    <t>Tortuga muerta sin cabeza, en avanzado estado de descomposición, se aprecia estructura osea de la zona de cuello, hombro y vertebras cervicales, también se ven anillos traquiales, las aletas delanteras y trasera derecha se encuentran desgarradas, caparazón con lesiones, plastrón en mal estado con lesiones lineales antiguas, se observa ovas de pescado fuera del estomago.      Mediante coordinación previa con la Ilustre Municipalidad de Arica, se deja la tortuga en playa para que sea recogida por la empresa COSEMAR que se dedica al aseo de las playas, para que sean depositados sus restos en el Vertedero Municipal de Arica.</t>
  </si>
  <si>
    <t>JORGE RIVERA - CYNTHIA LABARCA</t>
  </si>
  <si>
    <t>Muestras de piel tomada de aleta delantera derecha</t>
  </si>
  <si>
    <t>ARI.78.2018</t>
  </si>
  <si>
    <t>PLAYA LA PUNTILLA</t>
  </si>
  <si>
    <t>Pequeña herida en el borde del hocico</t>
  </si>
  <si>
    <t>Se acude al llamado telefónico de rescate, en el lugar señalado se ubica el ejemplar en la arena, inactivo y con muy poca reacción a estimulos. Se constata que no presenta herdidas cortantes o con exposición abierta, tan solo en el borde del hocico pequeñas heridas sin sangramiento. Al poco tiempo reacciona y se dirige hacia la orilla de playa e ingresa por sus propios medios al mar.</t>
  </si>
  <si>
    <t>JULIO EADE BIAGGINI - RODRIGO ITURRIETA VARGAS</t>
  </si>
  <si>
    <t>ARI.79.2018</t>
  </si>
  <si>
    <t>Ejemplar solo con resto de caparazón, esta se ve cortada y aparentemente por una sierra.</t>
  </si>
  <si>
    <t>Ejemplar sin cabeza, plástron ni aletas. El caparazón está roto aparentemente cortado con una sierra. En avanzado estado de descomposición. No se realiza toma de muestras ni mediciones por las condiciones de la tortuga. El ejemplar es dejado en el lugar para posterior retiro por parte de COSEMAR, empresa de aseo de playas de la Municipalidad de Arica, esto establecido previa coordinación establecida entre Sernapesca y la Municipalidad de Arica.</t>
  </si>
  <si>
    <t>JULIO EADE BIAGGINI - CYNTHIA LABARCA MANZANO</t>
  </si>
  <si>
    <t>ARI.80.2018</t>
  </si>
  <si>
    <t xml:space="preserve">delfín </t>
  </si>
  <si>
    <t>Delphinus capensis</t>
  </si>
  <si>
    <t>PLAYA LAS MACHAS (HUMEDAL)</t>
  </si>
  <si>
    <t>Liquidos y fluidos de descomposición viscosos.</t>
  </si>
  <si>
    <t>COSEMAR de la Municipalidad de Arica, encargada de aseo de playas, para ser depositado en vertedero.</t>
  </si>
  <si>
    <t>Animal muerto, de avanzado estado de descomposición, piel seca, sin ojos, huesos visibles, presenta mordidas y picoteo de aves que se lo estaban comiendo al momento del rescate.</t>
  </si>
  <si>
    <t>RODRIGO ITURRIETA - CYNTHIA LABARCA - JULIO EADE</t>
  </si>
  <si>
    <t>Muestras de piel, aleta dorsal, hombro.</t>
  </si>
  <si>
    <t>ARI.81.2018</t>
  </si>
  <si>
    <t xml:space="preserve">PLAYA LAS MACHAS </t>
  </si>
  <si>
    <t>Se acude a denuncia de variamiento de tortuga muerta en sector playa Las Machas, la tortuga verde se encontraba sin cabeza ni aletas delanteras. Los restos son entregados a COSEMAR de la Municipalidad de Arica; se encarga del aseo de las playas, para que sean depositados los restos en el vertedero de la Municipalidad de Arica.</t>
  </si>
  <si>
    <t>JULIO EADE - RODRIGO ITURRIETA</t>
  </si>
  <si>
    <t>Muestras de piel; aletas, y tejido muscular.</t>
  </si>
</sst>
</file>

<file path=xl/styles.xml><?xml version="1.0" encoding="utf-8"?>
<styleSheet xmlns="http://schemas.openxmlformats.org/spreadsheetml/2006/main">
  <numFmts count="4">
    <numFmt numFmtId="164" formatCode="h:mm:ss;@"/>
    <numFmt numFmtId="165" formatCode="[$-F400]h:mm:ss\ AM/PM"/>
    <numFmt numFmtId="166" formatCode="dd/mm/yyyy;@"/>
    <numFmt numFmtId="167" formatCode="[$-F800]dddd\,\ mmmm\ dd\,\ yyyy"/>
  </numFmts>
  <fonts count="22">
    <font>
      <sz val="11"/>
      <color theme="1"/>
      <name val="Calibri"/>
      <family val="2"/>
      <scheme val="minor"/>
    </font>
    <font>
      <b/>
      <sz val="11"/>
      <color theme="1"/>
      <name val="Calibri"/>
      <family val="2"/>
      <scheme val="minor"/>
    </font>
    <font>
      <b/>
      <sz val="11"/>
      <color rgb="FF000000"/>
      <name val="Calibri"/>
      <family val="2"/>
      <scheme val="minor"/>
    </font>
    <font>
      <b/>
      <sz val="10"/>
      <color rgb="FF000000"/>
      <name val="Arial"/>
      <family val="2"/>
    </font>
    <font>
      <b/>
      <i/>
      <sz val="11"/>
      <color rgb="FF000000"/>
      <name val="Calibri"/>
      <family val="2"/>
      <scheme val="minor"/>
    </font>
    <font>
      <i/>
      <sz val="11"/>
      <color theme="1"/>
      <name val="Calibri"/>
      <family val="2"/>
      <scheme val="minor"/>
    </font>
    <font>
      <i/>
      <sz val="10"/>
      <name val="Arial"/>
      <family val="2"/>
    </font>
    <font>
      <sz val="10"/>
      <name val="Arial"/>
      <family val="2"/>
    </font>
    <font>
      <sz val="10"/>
      <color theme="1"/>
      <name val="Calibri"/>
      <family val="2"/>
      <scheme val="minor"/>
    </font>
    <font>
      <sz val="8"/>
      <color theme="1"/>
      <name val="Calibri"/>
      <family val="2"/>
      <scheme val="minor"/>
    </font>
    <font>
      <sz val="11"/>
      <color rgb="FF1F497D"/>
      <name val="Calibri"/>
      <family val="2"/>
    </font>
    <font>
      <b/>
      <sz val="10"/>
      <color indexed="57"/>
      <name val="Arial"/>
      <family val="2"/>
    </font>
    <font>
      <b/>
      <sz val="10"/>
      <color indexed="10"/>
      <name val="Arial"/>
      <family val="2"/>
    </font>
    <font>
      <b/>
      <sz val="10"/>
      <name val="Arial"/>
      <family val="2"/>
    </font>
    <font>
      <sz val="8"/>
      <name val="Arial"/>
      <family val="2"/>
    </font>
    <font>
      <i/>
      <sz val="8"/>
      <name val="Arial"/>
      <family val="2"/>
    </font>
    <font>
      <b/>
      <sz val="8"/>
      <color indexed="81"/>
      <name val="Tahoma"/>
      <family val="2"/>
    </font>
    <font>
      <sz val="8"/>
      <color indexed="81"/>
      <name val="Tahoma"/>
      <family val="2"/>
    </font>
    <font>
      <sz val="11"/>
      <name val="Calibri"/>
      <family val="2"/>
      <scheme val="minor"/>
    </font>
    <font>
      <i/>
      <sz val="1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C0C0C0"/>
        <bgColor rgb="FFC0C0C0"/>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7" fillId="0" borderId="0"/>
    <xf numFmtId="0" fontId="7" fillId="0" borderId="0"/>
  </cellStyleXfs>
  <cellXfs count="152">
    <xf numFmtId="0" fontId="0" fillId="0" borderId="0" xfId="0"/>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0" fillId="0" borderId="0" xfId="0" applyBorder="1" applyAlignment="1">
      <alignment horizontal="center" vertical="center"/>
    </xf>
    <xf numFmtId="0" fontId="0" fillId="4" borderId="0" xfId="0" applyFill="1" applyAlignment="1">
      <alignment horizontal="center" vertical="center"/>
    </xf>
    <xf numFmtId="0" fontId="6" fillId="0" borderId="0" xfId="0" applyFont="1" applyAlignment="1">
      <alignment horizontal="center" vertical="center"/>
    </xf>
    <xf numFmtId="14" fontId="0" fillId="0" borderId="0" xfId="0" applyNumberFormat="1" applyAlignment="1">
      <alignment horizontal="center" vertical="center"/>
    </xf>
    <xf numFmtId="165" fontId="0" fillId="0" borderId="0" xfId="0" applyNumberFormat="1" applyAlignment="1">
      <alignment horizontal="center" vertical="center"/>
    </xf>
    <xf numFmtId="0" fontId="7" fillId="0" borderId="0" xfId="0" applyFont="1" applyAlignment="1">
      <alignment horizontal="center" vertical="center"/>
    </xf>
    <xf numFmtId="20" fontId="0" fillId="0" borderId="0" xfId="0" applyNumberFormat="1" applyAlignment="1">
      <alignment horizontal="center" vertical="center"/>
    </xf>
    <xf numFmtId="0" fontId="7" fillId="5" borderId="0" xfId="0" applyFont="1" applyFill="1" applyAlignment="1">
      <alignment horizontal="center" vertical="center"/>
    </xf>
    <xf numFmtId="0" fontId="0" fillId="5" borderId="0" xfId="0" applyFill="1" applyAlignment="1">
      <alignment horizontal="center" vertical="center"/>
    </xf>
    <xf numFmtId="166" fontId="0" fillId="0" borderId="0" xfId="0" applyNumberFormat="1" applyAlignment="1">
      <alignment horizontal="center" vertical="center"/>
    </xf>
    <xf numFmtId="164" fontId="0" fillId="0" borderId="0" xfId="0" applyNumberFormat="1" applyAlignment="1">
      <alignment horizontal="center" vertical="center"/>
    </xf>
    <xf numFmtId="0" fontId="0" fillId="6" borderId="0" xfId="0" applyFill="1" applyAlignment="1">
      <alignment horizontal="center" vertical="center"/>
    </xf>
    <xf numFmtId="0" fontId="7" fillId="6" borderId="0" xfId="0" applyFont="1" applyFill="1" applyAlignment="1">
      <alignment horizontal="center" vertical="center"/>
    </xf>
    <xf numFmtId="1" fontId="0" fillId="0" borderId="0" xfId="0" applyNumberFormat="1" applyAlignment="1">
      <alignment horizontal="center" vertical="center"/>
    </xf>
    <xf numFmtId="0" fontId="0" fillId="0" borderId="0" xfId="0" applyNumberFormat="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center" vertical="center"/>
    </xf>
    <xf numFmtId="1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20" fontId="0" fillId="0" borderId="0" xfId="0" applyNumberFormat="1" applyBorder="1" applyAlignment="1">
      <alignment horizontal="center" vertical="center"/>
    </xf>
    <xf numFmtId="14" fontId="8" fillId="0" borderId="0" xfId="0" applyNumberFormat="1" applyFont="1" applyBorder="1" applyAlignment="1">
      <alignment horizontal="center" vertical="center" wrapText="1"/>
    </xf>
    <xf numFmtId="0" fontId="7" fillId="0" borderId="0" xfId="1" applyAlignment="1">
      <alignment horizontal="center" vertical="center"/>
    </xf>
    <xf numFmtId="14" fontId="7" fillId="0" borderId="0" xfId="1" applyNumberFormat="1" applyAlignment="1">
      <alignment horizontal="center" vertical="center"/>
    </xf>
    <xf numFmtId="164" fontId="7" fillId="0" borderId="0" xfId="1" applyNumberFormat="1" applyAlignment="1">
      <alignment horizontal="center" vertical="center"/>
    </xf>
    <xf numFmtId="0" fontId="0" fillId="0" borderId="0" xfId="0" applyAlignment="1">
      <alignment horizontal="center" vertical="center" wrapText="1"/>
    </xf>
    <xf numFmtId="14" fontId="7" fillId="0" borderId="0" xfId="0" applyNumberFormat="1" applyFont="1" applyAlignment="1">
      <alignment horizontal="center" vertical="center"/>
    </xf>
    <xf numFmtId="0" fontId="7" fillId="0" borderId="0" xfId="0" applyFont="1" applyFill="1" applyAlignment="1">
      <alignment horizontal="center" vertical="center"/>
    </xf>
    <xf numFmtId="20" fontId="0" fillId="0" borderId="0" xfId="0" applyNumberFormat="1" applyFill="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center" vertical="center"/>
    </xf>
    <xf numFmtId="165" fontId="0" fillId="0" borderId="0" xfId="0" applyNumberFormat="1" applyBorder="1" applyAlignment="1">
      <alignment horizontal="center"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20"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14" fontId="0" fillId="0" borderId="0" xfId="0" applyNumberFormat="1" applyBorder="1" applyAlignment="1">
      <alignment horizontal="center" vertical="center" wrapText="1"/>
    </xf>
    <xf numFmtId="165"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4" borderId="0" xfId="0" applyFill="1" applyBorder="1" applyAlignment="1">
      <alignment horizontal="center" vertical="center"/>
    </xf>
    <xf numFmtId="14" fontId="0" fillId="4" borderId="0" xfId="0" applyNumberFormat="1" applyFill="1" applyBorder="1" applyAlignment="1">
      <alignment horizontal="center" vertical="center"/>
    </xf>
    <xf numFmtId="165" fontId="0" fillId="4" borderId="0" xfId="0" applyNumberFormat="1" applyFill="1" applyBorder="1" applyAlignment="1">
      <alignment horizontal="center" vertical="center"/>
    </xf>
    <xf numFmtId="0" fontId="7" fillId="0" borderId="0" xfId="1" applyFill="1" applyBorder="1" applyAlignment="1">
      <alignment horizontal="center" vertical="center"/>
    </xf>
    <xf numFmtId="0" fontId="7" fillId="4" borderId="0" xfId="1" applyFill="1" applyBorder="1" applyAlignment="1">
      <alignment horizontal="center" vertical="center"/>
    </xf>
    <xf numFmtId="0" fontId="0" fillId="4" borderId="0" xfId="0" applyNumberFormat="1" applyFill="1" applyBorder="1" applyAlignment="1">
      <alignment horizontal="center" vertical="center"/>
    </xf>
    <xf numFmtId="0" fontId="7" fillId="4" borderId="0" xfId="0" applyFont="1" applyFill="1" applyBorder="1" applyAlignment="1">
      <alignment horizontal="center" vertical="center" wrapText="1"/>
    </xf>
    <xf numFmtId="0" fontId="10" fillId="0" borderId="0" xfId="0" applyFont="1" applyBorder="1" applyAlignment="1">
      <alignment horizontal="center" vertical="center" wrapText="1"/>
    </xf>
    <xf numFmtId="14" fontId="0" fillId="0" borderId="0" xfId="0" applyNumberFormat="1" applyFill="1" applyBorder="1" applyAlignment="1">
      <alignment horizontal="center" vertical="center" wrapText="1"/>
    </xf>
    <xf numFmtId="20" fontId="0" fillId="0" borderId="0" xfId="0" applyNumberFormat="1" applyFill="1" applyBorder="1" applyAlignment="1">
      <alignment horizontal="center" vertical="center" wrapText="1"/>
    </xf>
    <xf numFmtId="0" fontId="7" fillId="0" borderId="0" xfId="0" applyFont="1" applyFill="1" applyBorder="1" applyAlignment="1">
      <alignment horizontal="center" vertical="center" wrapText="1"/>
    </xf>
    <xf numFmtId="165" fontId="0" fillId="0" borderId="0" xfId="0" applyNumberFormat="1" applyFill="1" applyBorder="1" applyAlignment="1">
      <alignment horizontal="center" vertical="center"/>
    </xf>
    <xf numFmtId="167" fontId="0" fillId="0" borderId="0" xfId="0" applyNumberFormat="1" applyFill="1" applyBorder="1" applyAlignment="1">
      <alignment horizontal="center" vertical="center"/>
    </xf>
    <xf numFmtId="14" fontId="7"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Alignment="1">
      <alignment horizontal="center" vertical="center" wrapText="1"/>
    </xf>
    <xf numFmtId="2" fontId="0" fillId="0" borderId="0" xfId="0" applyNumberFormat="1" applyAlignment="1">
      <alignment horizontal="center" vertical="center"/>
    </xf>
    <xf numFmtId="0" fontId="7" fillId="4" borderId="0" xfId="0" applyFont="1" applyFill="1" applyBorder="1" applyAlignment="1">
      <alignment horizontal="center" vertical="center"/>
    </xf>
    <xf numFmtId="20" fontId="0" fillId="4" borderId="0" xfId="0" applyNumberFormat="1" applyFill="1" applyBorder="1" applyAlignment="1">
      <alignment horizontal="center" vertical="center"/>
    </xf>
    <xf numFmtId="1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14" fillId="0" borderId="0" xfId="0" applyFont="1" applyAlignment="1">
      <alignment horizontal="center" vertical="center" wrapText="1"/>
    </xf>
    <xf numFmtId="20" fontId="0" fillId="0" borderId="0" xfId="0" applyNumberForma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6" borderId="0" xfId="0" applyFill="1" applyBorder="1" applyAlignment="1">
      <alignment horizontal="center" vertical="center"/>
    </xf>
    <xf numFmtId="14" fontId="0" fillId="6" borderId="0" xfId="0" applyNumberFormat="1" applyFill="1" applyBorder="1" applyAlignment="1">
      <alignment horizontal="center" vertical="center"/>
    </xf>
    <xf numFmtId="20" fontId="0" fillId="6" borderId="0" xfId="0" applyNumberFormat="1" applyFill="1" applyBorder="1" applyAlignment="1">
      <alignment horizontal="center" vertical="center"/>
    </xf>
    <xf numFmtId="0" fontId="7" fillId="6" borderId="0" xfId="0" applyFont="1" applyFill="1" applyBorder="1" applyAlignment="1">
      <alignment horizontal="center" vertical="center"/>
    </xf>
    <xf numFmtId="0" fontId="1" fillId="0" borderId="11" xfId="0" applyFont="1" applyBorder="1" applyAlignment="1">
      <alignment horizontal="center" vertical="center"/>
    </xf>
    <xf numFmtId="1" fontId="0" fillId="0" borderId="12" xfId="0" applyNumberFormat="1" applyBorder="1" applyAlignment="1">
      <alignment horizontal="center" vertical="center"/>
    </xf>
    <xf numFmtId="0" fontId="0" fillId="0" borderId="0" xfId="0" applyFill="1"/>
    <xf numFmtId="1" fontId="0" fillId="0" borderId="18" xfId="0" applyNumberFormat="1" applyBorder="1" applyAlignment="1">
      <alignment horizontal="center" vertical="center"/>
    </xf>
    <xf numFmtId="0" fontId="0" fillId="0" borderId="18" xfId="0" applyBorder="1" applyAlignment="1">
      <alignment horizontal="center" vertical="center"/>
    </xf>
    <xf numFmtId="0" fontId="1" fillId="0" borderId="0" xfId="0" applyFont="1" applyFill="1" applyBorder="1" applyAlignment="1">
      <alignment horizontal="center" vertical="center"/>
    </xf>
    <xf numFmtId="0" fontId="0" fillId="4" borderId="0" xfId="0" applyFill="1" applyBorder="1" applyAlignment="1">
      <alignment horizontal="center" vertical="center" wrapText="1"/>
    </xf>
    <xf numFmtId="0" fontId="7" fillId="5" borderId="0" xfId="0" applyFont="1" applyFill="1" applyBorder="1" applyAlignment="1">
      <alignment horizontal="center" vertical="center"/>
    </xf>
    <xf numFmtId="0" fontId="1" fillId="0" borderId="12" xfId="0" applyFont="1" applyBorder="1" applyAlignment="1">
      <alignment horizontal="center" vertical="center"/>
    </xf>
    <xf numFmtId="1" fontId="1" fillId="0" borderId="19" xfId="0" applyNumberFormat="1"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2" borderId="0" xfId="0" applyFont="1" applyFill="1" applyAlignment="1" applyProtection="1">
      <alignment horizontal="center" vertical="center"/>
    </xf>
    <xf numFmtId="0" fontId="2" fillId="2" borderId="2"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 fillId="3" borderId="0" xfId="0" applyFont="1" applyFill="1" applyAlignment="1">
      <alignment horizontal="center" vertical="center"/>
    </xf>
    <xf numFmtId="0" fontId="0" fillId="0" borderId="0" xfId="0" applyAlignment="1">
      <alignment horizontal="center" vertical="center"/>
    </xf>
    <xf numFmtId="0" fontId="4" fillId="2" borderId="1" xfId="0" applyFont="1" applyFill="1" applyBorder="1" applyAlignment="1" applyProtection="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14" fontId="0" fillId="4" borderId="0" xfId="0" applyNumberFormat="1" applyFill="1" applyAlignment="1">
      <alignment horizontal="center" vertical="center"/>
    </xf>
    <xf numFmtId="164" fontId="0" fillId="4" borderId="0" xfId="0" applyNumberFormat="1" applyFill="1" applyAlignment="1">
      <alignment horizontal="center" vertical="center"/>
    </xf>
    <xf numFmtId="0" fontId="5" fillId="6" borderId="0" xfId="0" applyFont="1"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1" fontId="1" fillId="0" borderId="0" xfId="0" applyNumberFormat="1" applyFont="1" applyFill="1" applyBorder="1" applyAlignment="1">
      <alignment horizontal="center" vertical="center"/>
    </xf>
    <xf numFmtId="0" fontId="1" fillId="0" borderId="26" xfId="0" applyFont="1" applyBorder="1" applyAlignment="1">
      <alignment horizontal="center" vertical="center"/>
    </xf>
    <xf numFmtId="1" fontId="1" fillId="7" borderId="27" xfId="0" applyNumberFormat="1" applyFont="1" applyFill="1" applyBorder="1" applyAlignment="1">
      <alignment horizontal="center" vertical="center"/>
    </xf>
    <xf numFmtId="0" fontId="1" fillId="7" borderId="27" xfId="0" applyFont="1" applyFill="1" applyBorder="1" applyAlignment="1">
      <alignment horizontal="center" vertical="center"/>
    </xf>
    <xf numFmtId="0" fontId="1" fillId="0" borderId="28" xfId="0" applyFont="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Border="1" applyAlignment="1">
      <alignment horizontal="center"/>
    </xf>
    <xf numFmtId="1" fontId="1" fillId="0" borderId="1" xfId="0" applyNumberFormat="1" applyFont="1" applyBorder="1" applyAlignment="1">
      <alignment horizontal="center"/>
    </xf>
    <xf numFmtId="1" fontId="1" fillId="0" borderId="1" xfId="0" applyNumberFormat="1"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 fillId="3" borderId="0" xfId="0" applyFont="1" applyFill="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1" fontId="1" fillId="0" borderId="12" xfId="0" applyNumberFormat="1"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varados durante m</a:t>
            </a:r>
            <a:r>
              <a:rPr lang="en-US"/>
              <a:t>es de enero año 2009 a 2018</a:t>
            </a:r>
          </a:p>
        </c:rich>
      </c:tx>
      <c:layout/>
    </c:title>
    <c:plotArea>
      <c:layout/>
      <c:lineChart>
        <c:grouping val="standard"/>
        <c:ser>
          <c:idx val="0"/>
          <c:order val="0"/>
          <c:tx>
            <c:strRef>
              <c:f>gráficos!$B$5:$B$14</c:f>
              <c:strCache>
                <c:ptCount val="1"/>
                <c:pt idx="0">
                  <c:v>2009 2010 2011 2012 2013 2014 2015 2016 2017 2018</c:v>
                </c:pt>
              </c:strCache>
            </c:strRef>
          </c:tx>
          <c:cat>
            <c:numRef>
              <c:f>gráficos!$B$5:$B$14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gráficos!$C$5:$C$14</c:f>
              <c:numCache>
                <c:formatCode>0</c:formatCode>
                <c:ptCount val="10"/>
                <c:pt idx="0">
                  <c:v>43</c:v>
                </c:pt>
                <c:pt idx="1">
                  <c:v>49</c:v>
                </c:pt>
                <c:pt idx="2">
                  <c:v>32</c:v>
                </c:pt>
                <c:pt idx="3">
                  <c:v>19</c:v>
                </c:pt>
                <c:pt idx="4">
                  <c:v>59</c:v>
                </c:pt>
                <c:pt idx="5">
                  <c:v>32</c:v>
                </c:pt>
                <c:pt idx="6">
                  <c:v>79</c:v>
                </c:pt>
                <c:pt idx="7">
                  <c:v>142</c:v>
                </c:pt>
                <c:pt idx="8">
                  <c:v>115</c:v>
                </c:pt>
                <c:pt idx="9">
                  <c:v>87</c:v>
                </c:pt>
              </c:numCache>
            </c:numRef>
          </c:val>
        </c:ser>
        <c:dLbls>
          <c:showVal val="1"/>
        </c:dLbls>
        <c:marker val="1"/>
        <c:axId val="57287040"/>
        <c:axId val="57288576"/>
      </c:lineChart>
      <c:catAx>
        <c:axId val="57287040"/>
        <c:scaling>
          <c:orientation val="minMax"/>
        </c:scaling>
        <c:axPos val="b"/>
        <c:numFmt formatCode="General" sourceLinked="1"/>
        <c:majorTickMark val="none"/>
        <c:tickLblPos val="nextTo"/>
        <c:crossAx val="57288576"/>
        <c:crosses val="autoZero"/>
        <c:auto val="1"/>
        <c:lblAlgn val="ctr"/>
        <c:lblOffset val="100"/>
      </c:catAx>
      <c:valAx>
        <c:axId val="57288576"/>
        <c:scaling>
          <c:orientation val="minMax"/>
        </c:scaling>
        <c:axPos val="l"/>
        <c:majorGridlines/>
        <c:numFmt formatCode="0" sourceLinked="1"/>
        <c:majorTickMark val="none"/>
        <c:tickLblPos val="nextTo"/>
        <c:crossAx val="57287040"/>
        <c:crosses val="autoZero"/>
        <c:crossBetween val="between"/>
      </c:valAx>
    </c:plotArea>
    <c:plotVisOnly val="1"/>
  </c:chart>
  <c:printSettings>
    <c:headerFooter/>
    <c:pageMargins b="0.75000000000001088" l="0.70000000000000062" r="0.70000000000000062" t="0.75000000000001088"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febrero año 2009 a 2018</a:t>
            </a:r>
          </a:p>
        </c:rich>
      </c:tx>
      <c:layout>
        <c:manualLayout>
          <c:xMode val="edge"/>
          <c:yMode val="edge"/>
          <c:x val="8.4864095406015763E-2"/>
          <c:y val="3.2653061224489806E-2"/>
        </c:manualLayout>
      </c:layout>
    </c:title>
    <c:plotArea>
      <c:layout/>
      <c:lineChart>
        <c:grouping val="standard"/>
        <c:ser>
          <c:idx val="0"/>
          <c:order val="0"/>
          <c:tx>
            <c:strRef>
              <c:f>gráficos!$D$5:$D$14</c:f>
              <c:strCache>
                <c:ptCount val="1"/>
                <c:pt idx="0">
                  <c:v>2009 2010 2011 2012 2013 2014 2015 2016 2017 2018</c:v>
                </c:pt>
              </c:strCache>
            </c:strRef>
          </c:tx>
          <c:cat>
            <c:numRef>
              <c:f>gráficos!$D$5:$D$14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gráficos!$E$5:$E$14</c:f>
              <c:numCache>
                <c:formatCode>General</c:formatCode>
                <c:ptCount val="10"/>
                <c:pt idx="0">
                  <c:v>17</c:v>
                </c:pt>
                <c:pt idx="1">
                  <c:v>48</c:v>
                </c:pt>
                <c:pt idx="2">
                  <c:v>130</c:v>
                </c:pt>
                <c:pt idx="3">
                  <c:v>34</c:v>
                </c:pt>
                <c:pt idx="4">
                  <c:v>183</c:v>
                </c:pt>
                <c:pt idx="5">
                  <c:v>43</c:v>
                </c:pt>
                <c:pt idx="6">
                  <c:v>75</c:v>
                </c:pt>
                <c:pt idx="7">
                  <c:v>292</c:v>
                </c:pt>
                <c:pt idx="8">
                  <c:v>127</c:v>
                </c:pt>
                <c:pt idx="9">
                  <c:v>144</c:v>
                </c:pt>
              </c:numCache>
            </c:numRef>
          </c:val>
        </c:ser>
        <c:dLbls>
          <c:showVal val="1"/>
        </c:dLbls>
        <c:marker val="1"/>
        <c:axId val="57308672"/>
        <c:axId val="57310208"/>
      </c:lineChart>
      <c:catAx>
        <c:axId val="57308672"/>
        <c:scaling>
          <c:orientation val="minMax"/>
        </c:scaling>
        <c:axPos val="b"/>
        <c:numFmt formatCode="General" sourceLinked="1"/>
        <c:majorTickMark val="none"/>
        <c:tickLblPos val="nextTo"/>
        <c:crossAx val="57310208"/>
        <c:crosses val="autoZero"/>
        <c:auto val="1"/>
        <c:lblAlgn val="ctr"/>
        <c:lblOffset val="100"/>
      </c:catAx>
      <c:valAx>
        <c:axId val="57310208"/>
        <c:scaling>
          <c:orientation val="minMax"/>
        </c:scaling>
        <c:axPos val="l"/>
        <c:majorGridlines/>
        <c:numFmt formatCode="General" sourceLinked="1"/>
        <c:majorTickMark val="none"/>
        <c:tickLblPos val="nextTo"/>
        <c:crossAx val="57308672"/>
        <c:crosses val="autoZero"/>
        <c:crossBetween val="between"/>
      </c:valAx>
    </c:plotArea>
    <c:plotVisOnly val="1"/>
  </c:chart>
  <c:printSettings>
    <c:headerFooter/>
    <c:pageMargins b="0.7500000000000111" l="0.70000000000000062" r="0.70000000000000062" t="0.7500000000000111"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marzo año 2009 a 2018</a:t>
            </a:r>
          </a:p>
        </c:rich>
      </c:tx>
      <c:layout/>
    </c:title>
    <c:plotArea>
      <c:layout/>
      <c:lineChart>
        <c:grouping val="standard"/>
        <c:ser>
          <c:idx val="0"/>
          <c:order val="0"/>
          <c:tx>
            <c:strRef>
              <c:f>gráficos!$F$5:$F$14</c:f>
              <c:strCache>
                <c:ptCount val="1"/>
                <c:pt idx="0">
                  <c:v>2009 2010 2011 2012 2013 2014 2015 2016 2017 2018</c:v>
                </c:pt>
              </c:strCache>
            </c:strRef>
          </c:tx>
          <c:cat>
            <c:numRef>
              <c:f>gráficos!$F$5:$F$14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gráficos!$G$5:$G$14</c:f>
              <c:numCache>
                <c:formatCode>General</c:formatCode>
                <c:ptCount val="10"/>
                <c:pt idx="0">
                  <c:v>7</c:v>
                </c:pt>
                <c:pt idx="1">
                  <c:v>12</c:v>
                </c:pt>
                <c:pt idx="2">
                  <c:v>9</c:v>
                </c:pt>
                <c:pt idx="3">
                  <c:v>33</c:v>
                </c:pt>
                <c:pt idx="4">
                  <c:v>27</c:v>
                </c:pt>
                <c:pt idx="5">
                  <c:v>22</c:v>
                </c:pt>
                <c:pt idx="6">
                  <c:v>408</c:v>
                </c:pt>
                <c:pt idx="7">
                  <c:v>89</c:v>
                </c:pt>
                <c:pt idx="8">
                  <c:v>79</c:v>
                </c:pt>
                <c:pt idx="9">
                  <c:v>64</c:v>
                </c:pt>
              </c:numCache>
            </c:numRef>
          </c:val>
        </c:ser>
        <c:dLbls>
          <c:showVal val="1"/>
        </c:dLbls>
        <c:marker val="1"/>
        <c:axId val="57830016"/>
        <c:axId val="57835904"/>
      </c:lineChart>
      <c:catAx>
        <c:axId val="57830016"/>
        <c:scaling>
          <c:orientation val="minMax"/>
        </c:scaling>
        <c:axPos val="b"/>
        <c:numFmt formatCode="General" sourceLinked="1"/>
        <c:majorTickMark val="none"/>
        <c:tickLblPos val="nextTo"/>
        <c:crossAx val="57835904"/>
        <c:crosses val="autoZero"/>
        <c:auto val="1"/>
        <c:lblAlgn val="ctr"/>
        <c:lblOffset val="100"/>
      </c:catAx>
      <c:valAx>
        <c:axId val="57835904"/>
        <c:scaling>
          <c:orientation val="minMax"/>
        </c:scaling>
        <c:axPos val="l"/>
        <c:majorGridlines/>
        <c:numFmt formatCode="General" sourceLinked="1"/>
        <c:majorTickMark val="none"/>
        <c:tickLblPos val="nextTo"/>
        <c:crossAx val="57830016"/>
        <c:crosses val="autoZero"/>
        <c:crossBetween val="between"/>
      </c:valAx>
    </c:plotArea>
    <c:plotVisOnly val="1"/>
  </c:chart>
  <c:printSettings>
    <c:headerFooter/>
    <c:pageMargins b="0.75000000000001132" l="0.70000000000000062" r="0.70000000000000062" t="0.75000000000001132"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abril año 2009 a 2018</a:t>
            </a:r>
          </a:p>
        </c:rich>
      </c:tx>
      <c:layout/>
    </c:title>
    <c:plotArea>
      <c:layout>
        <c:manualLayout>
          <c:layoutTarget val="inner"/>
          <c:xMode val="edge"/>
          <c:yMode val="edge"/>
          <c:x val="9.3471596173821267E-2"/>
          <c:y val="0.34858514114307138"/>
          <c:w val="0.89446203595253637"/>
          <c:h val="0.51507932936954304"/>
        </c:manualLayout>
      </c:layout>
      <c:lineChart>
        <c:grouping val="standard"/>
        <c:ser>
          <c:idx val="0"/>
          <c:order val="0"/>
          <c:tx>
            <c:strRef>
              <c:f>gráficos!$I$5:$I$14</c:f>
              <c:strCache>
                <c:ptCount val="1"/>
                <c:pt idx="0">
                  <c:v>18 50 62 16 118 20 15 74 23 40</c:v>
                </c:pt>
              </c:strCache>
            </c:strRef>
          </c:tx>
          <c:cat>
            <c:numRef>
              <c:f>gráficos!$H$5:$H$14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gráficos!$I$5:$I$14</c:f>
              <c:numCache>
                <c:formatCode>General</c:formatCode>
                <c:ptCount val="10"/>
                <c:pt idx="0">
                  <c:v>18</c:v>
                </c:pt>
                <c:pt idx="1">
                  <c:v>50</c:v>
                </c:pt>
                <c:pt idx="2">
                  <c:v>62</c:v>
                </c:pt>
                <c:pt idx="3">
                  <c:v>16</c:v>
                </c:pt>
                <c:pt idx="4">
                  <c:v>118</c:v>
                </c:pt>
                <c:pt idx="5">
                  <c:v>20</c:v>
                </c:pt>
                <c:pt idx="6">
                  <c:v>15</c:v>
                </c:pt>
                <c:pt idx="7">
                  <c:v>74</c:v>
                </c:pt>
                <c:pt idx="8">
                  <c:v>23</c:v>
                </c:pt>
                <c:pt idx="9">
                  <c:v>40</c:v>
                </c:pt>
              </c:numCache>
            </c:numRef>
          </c:val>
        </c:ser>
        <c:dLbls>
          <c:showVal val="1"/>
        </c:dLbls>
        <c:marker val="1"/>
        <c:axId val="57843712"/>
        <c:axId val="57845248"/>
      </c:lineChart>
      <c:catAx>
        <c:axId val="57843712"/>
        <c:scaling>
          <c:orientation val="minMax"/>
        </c:scaling>
        <c:axPos val="b"/>
        <c:numFmt formatCode="General" sourceLinked="1"/>
        <c:majorTickMark val="none"/>
        <c:tickLblPos val="nextTo"/>
        <c:crossAx val="57845248"/>
        <c:crosses val="autoZero"/>
        <c:auto val="1"/>
        <c:lblAlgn val="ctr"/>
        <c:lblOffset val="100"/>
      </c:catAx>
      <c:valAx>
        <c:axId val="57845248"/>
        <c:scaling>
          <c:orientation val="minMax"/>
        </c:scaling>
        <c:axPos val="l"/>
        <c:majorGridlines/>
        <c:numFmt formatCode="General" sourceLinked="1"/>
        <c:majorTickMark val="none"/>
        <c:tickLblPos val="nextTo"/>
        <c:crossAx val="57843712"/>
        <c:crosses val="autoZero"/>
        <c:crossBetween val="between"/>
      </c:valAx>
    </c:plotArea>
    <c:plotVisOnly val="1"/>
  </c:chart>
  <c:printSettings>
    <c:headerFooter/>
    <c:pageMargins b="0.75000000000001155" l="0.70000000000000062" r="0.70000000000000062" t="0.75000000000001155"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mayo año 2009 a 2018</a:t>
            </a:r>
          </a:p>
        </c:rich>
      </c:tx>
      <c:layout/>
    </c:title>
    <c:plotArea>
      <c:layout>
        <c:manualLayout>
          <c:layoutTarget val="inner"/>
          <c:xMode val="edge"/>
          <c:yMode val="edge"/>
          <c:x val="9.3471596173821267E-2"/>
          <c:y val="0.34858514114307138"/>
          <c:w val="0.89446203595253615"/>
          <c:h val="0.51507932936954304"/>
        </c:manualLayout>
      </c:layout>
      <c:lineChart>
        <c:grouping val="standard"/>
        <c:ser>
          <c:idx val="0"/>
          <c:order val="0"/>
          <c:tx>
            <c:strRef>
              <c:f>gráficos!$K$5:$K$14</c:f>
              <c:strCache>
                <c:ptCount val="1"/>
                <c:pt idx="0">
                  <c:v>9 14 3 102 19 25 58 27 28 29</c:v>
                </c:pt>
              </c:strCache>
            </c:strRef>
          </c:tx>
          <c:cat>
            <c:numRef>
              <c:f>gráficos!$J$5:$J$14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gráficos!$K$5:$K$14</c:f>
              <c:numCache>
                <c:formatCode>General</c:formatCode>
                <c:ptCount val="10"/>
                <c:pt idx="0">
                  <c:v>9</c:v>
                </c:pt>
                <c:pt idx="1">
                  <c:v>14</c:v>
                </c:pt>
                <c:pt idx="2">
                  <c:v>3</c:v>
                </c:pt>
                <c:pt idx="3">
                  <c:v>102</c:v>
                </c:pt>
                <c:pt idx="4">
                  <c:v>19</c:v>
                </c:pt>
                <c:pt idx="5">
                  <c:v>25</c:v>
                </c:pt>
                <c:pt idx="6">
                  <c:v>58</c:v>
                </c:pt>
                <c:pt idx="7">
                  <c:v>27</c:v>
                </c:pt>
                <c:pt idx="8">
                  <c:v>28</c:v>
                </c:pt>
                <c:pt idx="9">
                  <c:v>29</c:v>
                </c:pt>
              </c:numCache>
            </c:numRef>
          </c:val>
        </c:ser>
        <c:dLbls>
          <c:showVal val="1"/>
        </c:dLbls>
        <c:marker val="1"/>
        <c:axId val="123315328"/>
        <c:axId val="123316864"/>
      </c:lineChart>
      <c:catAx>
        <c:axId val="123315328"/>
        <c:scaling>
          <c:orientation val="minMax"/>
        </c:scaling>
        <c:axPos val="b"/>
        <c:numFmt formatCode="General" sourceLinked="1"/>
        <c:majorTickMark val="none"/>
        <c:tickLblPos val="nextTo"/>
        <c:crossAx val="123316864"/>
        <c:crosses val="autoZero"/>
        <c:auto val="1"/>
        <c:lblAlgn val="ctr"/>
        <c:lblOffset val="100"/>
      </c:catAx>
      <c:valAx>
        <c:axId val="123316864"/>
        <c:scaling>
          <c:orientation val="minMax"/>
        </c:scaling>
        <c:axPos val="l"/>
        <c:majorGridlines/>
        <c:numFmt formatCode="General" sourceLinked="1"/>
        <c:majorTickMark val="none"/>
        <c:tickLblPos val="nextTo"/>
        <c:crossAx val="123315328"/>
        <c:crosses val="autoZero"/>
        <c:crossBetween val="between"/>
      </c:valAx>
    </c:plotArea>
    <c:plotVisOnly val="1"/>
  </c:chart>
  <c:printSettings>
    <c:headerFooter/>
    <c:pageMargins b="0.75000000000001177" l="0.70000000000000062" r="0.70000000000000062" t="0.75000000000001177"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junio año 2009 a 2018</a:t>
            </a:r>
          </a:p>
        </c:rich>
      </c:tx>
      <c:layout/>
    </c:title>
    <c:plotArea>
      <c:layout>
        <c:manualLayout>
          <c:layoutTarget val="inner"/>
          <c:xMode val="edge"/>
          <c:yMode val="edge"/>
          <c:x val="9.3471596173821267E-2"/>
          <c:y val="0.34858514114307138"/>
          <c:w val="0.89446203595253571"/>
          <c:h val="0.51507932936954304"/>
        </c:manualLayout>
      </c:layout>
      <c:lineChart>
        <c:grouping val="standard"/>
        <c:ser>
          <c:idx val="0"/>
          <c:order val="0"/>
          <c:tx>
            <c:strRef>
              <c:f>gráficos!$M$5:$M$14</c:f>
              <c:strCache>
                <c:ptCount val="1"/>
                <c:pt idx="0">
                  <c:v>9 34 17 82 37 19 17 67 31 30</c:v>
                </c:pt>
              </c:strCache>
            </c:strRef>
          </c:tx>
          <c:cat>
            <c:numRef>
              <c:f>gráficos!$L$5:$L$14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gráficos!$M$5:$M$14</c:f>
              <c:numCache>
                <c:formatCode>General</c:formatCode>
                <c:ptCount val="10"/>
                <c:pt idx="0">
                  <c:v>9</c:v>
                </c:pt>
                <c:pt idx="1">
                  <c:v>34</c:v>
                </c:pt>
                <c:pt idx="2">
                  <c:v>17</c:v>
                </c:pt>
                <c:pt idx="3">
                  <c:v>82</c:v>
                </c:pt>
                <c:pt idx="4">
                  <c:v>37</c:v>
                </c:pt>
                <c:pt idx="5">
                  <c:v>19</c:v>
                </c:pt>
                <c:pt idx="6">
                  <c:v>17</c:v>
                </c:pt>
                <c:pt idx="7">
                  <c:v>67</c:v>
                </c:pt>
                <c:pt idx="8">
                  <c:v>31</c:v>
                </c:pt>
                <c:pt idx="9">
                  <c:v>30</c:v>
                </c:pt>
              </c:numCache>
            </c:numRef>
          </c:val>
        </c:ser>
        <c:dLbls>
          <c:showVal val="1"/>
        </c:dLbls>
        <c:marker val="1"/>
        <c:axId val="57878784"/>
        <c:axId val="57896960"/>
      </c:lineChart>
      <c:catAx>
        <c:axId val="57878784"/>
        <c:scaling>
          <c:orientation val="minMax"/>
        </c:scaling>
        <c:axPos val="b"/>
        <c:numFmt formatCode="General" sourceLinked="1"/>
        <c:majorTickMark val="none"/>
        <c:tickLblPos val="nextTo"/>
        <c:crossAx val="57896960"/>
        <c:crosses val="autoZero"/>
        <c:auto val="1"/>
        <c:lblAlgn val="ctr"/>
        <c:lblOffset val="100"/>
      </c:catAx>
      <c:valAx>
        <c:axId val="57896960"/>
        <c:scaling>
          <c:orientation val="minMax"/>
        </c:scaling>
        <c:axPos val="l"/>
        <c:majorGridlines/>
        <c:numFmt formatCode="General" sourceLinked="1"/>
        <c:majorTickMark val="none"/>
        <c:tickLblPos val="nextTo"/>
        <c:crossAx val="57878784"/>
        <c:crosses val="autoZero"/>
        <c:crossBetween val="between"/>
      </c:valAx>
    </c:plotArea>
    <c:plotVisOnly val="1"/>
  </c:chart>
  <c:printSettings>
    <c:headerFooter/>
    <c:pageMargins b="0.75000000000001199" l="0.70000000000000062" r="0.70000000000000062" t="0.75000000000001199"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N°</a:t>
            </a:r>
            <a:r>
              <a:rPr lang="en-US" baseline="0"/>
              <a:t>e</a:t>
            </a:r>
            <a:r>
              <a:rPr lang="en-US"/>
              <a:t>jemplares</a:t>
            </a:r>
            <a:r>
              <a:rPr lang="en-US" baseline="0"/>
              <a:t> varados por </a:t>
            </a:r>
            <a:r>
              <a:rPr lang="en-US"/>
              <a:t>año, 2009 a  septiembre</a:t>
            </a:r>
            <a:r>
              <a:rPr lang="en-US" baseline="0"/>
              <a:t> 2</a:t>
            </a:r>
            <a:r>
              <a:rPr lang="en-US"/>
              <a:t>018</a:t>
            </a:r>
          </a:p>
        </c:rich>
      </c:tx>
      <c:layout/>
    </c:title>
    <c:plotArea>
      <c:layout>
        <c:manualLayout>
          <c:layoutTarget val="inner"/>
          <c:xMode val="edge"/>
          <c:yMode val="edge"/>
          <c:x val="9.3471596173821267E-2"/>
          <c:y val="0.34858514114307138"/>
          <c:w val="0.89446203595253537"/>
          <c:h val="0.51507932936954304"/>
        </c:manualLayout>
      </c:layout>
      <c:lineChart>
        <c:grouping val="standard"/>
        <c:ser>
          <c:idx val="0"/>
          <c:order val="0"/>
          <c:tx>
            <c:strRef>
              <c:f>gráficos!$P$5:$P$14</c:f>
              <c:strCache>
                <c:ptCount val="1"/>
                <c:pt idx="0">
                  <c:v>212 363 345 392 581 315 833 1079 797 650</c:v>
                </c:pt>
              </c:strCache>
            </c:strRef>
          </c:tx>
          <c:cat>
            <c:numRef>
              <c:f>gráficos!$O$5:$O$14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gráficos!$P$5:$P$13</c:f>
              <c:numCache>
                <c:formatCode>General</c:formatCode>
                <c:ptCount val="9"/>
                <c:pt idx="0">
                  <c:v>212</c:v>
                </c:pt>
                <c:pt idx="1">
                  <c:v>363</c:v>
                </c:pt>
                <c:pt idx="2">
                  <c:v>345</c:v>
                </c:pt>
                <c:pt idx="3">
                  <c:v>392</c:v>
                </c:pt>
                <c:pt idx="4">
                  <c:v>581</c:v>
                </c:pt>
                <c:pt idx="5">
                  <c:v>315</c:v>
                </c:pt>
                <c:pt idx="6">
                  <c:v>833</c:v>
                </c:pt>
                <c:pt idx="7" formatCode="0">
                  <c:v>1079</c:v>
                </c:pt>
                <c:pt idx="8">
                  <c:v>797</c:v>
                </c:pt>
              </c:numCache>
            </c:numRef>
          </c:val>
        </c:ser>
        <c:ser>
          <c:idx val="1"/>
          <c:order val="1"/>
          <c:tx>
            <c:strRef>
              <c:f>gráficos!$O$5:$O$14</c:f>
              <c:strCache>
                <c:ptCount val="1"/>
                <c:pt idx="0">
                  <c:v>2009 2010 2011 2012 2013 2014 2015 2016 2017 2018</c:v>
                </c:pt>
              </c:strCache>
            </c:strRef>
          </c:tx>
          <c:dLbls>
            <c:dLbl>
              <c:idx val="9"/>
              <c:layout>
                <c:manualLayout>
                  <c:x val="-1.0435073350921718E-16"/>
                  <c:y val="-3.0842396395221201E-2"/>
                </c:manualLayout>
              </c:layout>
              <c:showVal val="1"/>
            </c:dLbl>
            <c:showVal val="1"/>
          </c:dLbls>
          <c:val>
            <c:numRef>
              <c:f>gráficos!$P$5:$P$14</c:f>
              <c:numCache>
                <c:formatCode>General</c:formatCode>
                <c:ptCount val="10"/>
                <c:pt idx="0">
                  <c:v>212</c:v>
                </c:pt>
                <c:pt idx="1">
                  <c:v>363</c:v>
                </c:pt>
                <c:pt idx="2">
                  <c:v>345</c:v>
                </c:pt>
                <c:pt idx="3">
                  <c:v>392</c:v>
                </c:pt>
                <c:pt idx="4">
                  <c:v>581</c:v>
                </c:pt>
                <c:pt idx="5">
                  <c:v>315</c:v>
                </c:pt>
                <c:pt idx="6">
                  <c:v>833</c:v>
                </c:pt>
                <c:pt idx="7" formatCode="0">
                  <c:v>1079</c:v>
                </c:pt>
                <c:pt idx="8">
                  <c:v>797</c:v>
                </c:pt>
                <c:pt idx="9" formatCode="0">
                  <c:v>650</c:v>
                </c:pt>
              </c:numCache>
            </c:numRef>
          </c:val>
        </c:ser>
        <c:dLbls>
          <c:showVal val="1"/>
        </c:dLbls>
        <c:marker val="1"/>
        <c:axId val="57930496"/>
        <c:axId val="57932032"/>
      </c:lineChart>
      <c:catAx>
        <c:axId val="57930496"/>
        <c:scaling>
          <c:orientation val="minMax"/>
        </c:scaling>
        <c:axPos val="b"/>
        <c:numFmt formatCode="General" sourceLinked="1"/>
        <c:majorTickMark val="none"/>
        <c:tickLblPos val="nextTo"/>
        <c:crossAx val="57932032"/>
        <c:crosses val="autoZero"/>
        <c:auto val="1"/>
        <c:lblAlgn val="ctr"/>
        <c:lblOffset val="100"/>
      </c:catAx>
      <c:valAx>
        <c:axId val="57932032"/>
        <c:scaling>
          <c:orientation val="minMax"/>
        </c:scaling>
        <c:axPos val="l"/>
        <c:majorGridlines/>
        <c:numFmt formatCode="General" sourceLinked="1"/>
        <c:majorTickMark val="none"/>
        <c:tickLblPos val="nextTo"/>
        <c:crossAx val="57930496"/>
        <c:crosses val="autoZero"/>
        <c:crossBetween val="between"/>
      </c:valAx>
    </c:plotArea>
    <c:plotVisOnly val="1"/>
  </c:chart>
  <c:printSettings>
    <c:headerFooter/>
    <c:pageMargins b="0.75000000000001221" l="0.70000000000000062" r="0.70000000000000062" t="0.75000000000001221"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julio año 2009 a 2018</a:t>
            </a:r>
          </a:p>
        </c:rich>
      </c:tx>
      <c:layout/>
    </c:title>
    <c:plotArea>
      <c:layout>
        <c:manualLayout>
          <c:layoutTarget val="inner"/>
          <c:xMode val="edge"/>
          <c:yMode val="edge"/>
          <c:x val="9.3471596173821267E-2"/>
          <c:y val="0.34858514114307138"/>
          <c:w val="0.89446203595253537"/>
          <c:h val="0.51507932936954304"/>
        </c:manualLayout>
      </c:layout>
      <c:lineChart>
        <c:grouping val="standard"/>
        <c:ser>
          <c:idx val="0"/>
          <c:order val="0"/>
          <c:tx>
            <c:strRef>
              <c:f>gráficos!$C$19:$C$28</c:f>
              <c:strCache>
                <c:ptCount val="1"/>
                <c:pt idx="0">
                  <c:v>38 43 28 47 24 38 26 159 53 41</c:v>
                </c:pt>
              </c:strCache>
            </c:strRef>
          </c:tx>
          <c:cat>
            <c:numRef>
              <c:f>gráficos!$B$19:$B$28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gráficos!$C$19:$C$28</c:f>
              <c:numCache>
                <c:formatCode>General</c:formatCode>
                <c:ptCount val="10"/>
                <c:pt idx="0">
                  <c:v>38</c:v>
                </c:pt>
                <c:pt idx="1">
                  <c:v>43</c:v>
                </c:pt>
                <c:pt idx="2">
                  <c:v>28</c:v>
                </c:pt>
                <c:pt idx="3">
                  <c:v>47</c:v>
                </c:pt>
                <c:pt idx="4">
                  <c:v>24</c:v>
                </c:pt>
                <c:pt idx="5">
                  <c:v>38</c:v>
                </c:pt>
                <c:pt idx="6">
                  <c:v>26</c:v>
                </c:pt>
                <c:pt idx="7">
                  <c:v>159</c:v>
                </c:pt>
                <c:pt idx="8">
                  <c:v>53</c:v>
                </c:pt>
                <c:pt idx="9">
                  <c:v>41</c:v>
                </c:pt>
              </c:numCache>
            </c:numRef>
          </c:val>
        </c:ser>
        <c:dLbls>
          <c:showVal val="1"/>
        </c:dLbls>
        <c:marker val="1"/>
        <c:axId val="57980800"/>
        <c:axId val="57982336"/>
      </c:lineChart>
      <c:catAx>
        <c:axId val="57980800"/>
        <c:scaling>
          <c:orientation val="minMax"/>
        </c:scaling>
        <c:axPos val="b"/>
        <c:numFmt formatCode="General" sourceLinked="1"/>
        <c:majorTickMark val="none"/>
        <c:tickLblPos val="nextTo"/>
        <c:crossAx val="57982336"/>
        <c:crosses val="autoZero"/>
        <c:auto val="1"/>
        <c:lblAlgn val="ctr"/>
        <c:lblOffset val="100"/>
      </c:catAx>
      <c:valAx>
        <c:axId val="57982336"/>
        <c:scaling>
          <c:orientation val="minMax"/>
        </c:scaling>
        <c:axPos val="l"/>
        <c:majorGridlines/>
        <c:numFmt formatCode="General" sourceLinked="1"/>
        <c:majorTickMark val="none"/>
        <c:tickLblPos val="nextTo"/>
        <c:crossAx val="57980800"/>
        <c:crosses val="autoZero"/>
        <c:crossBetween val="between"/>
      </c:valAx>
    </c:plotArea>
    <c:plotVisOnly val="1"/>
  </c:chart>
  <c:printSettings>
    <c:headerFooter/>
    <c:pageMargins b="0.75000000000001221" l="0.70000000000000062" r="0.70000000000000062" t="0.75000000000001221" header="0.30000000000000032" footer="0.3000000000000003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agosto año 2009 a 2018</a:t>
            </a:r>
          </a:p>
        </c:rich>
      </c:tx>
      <c:layout/>
    </c:title>
    <c:plotArea>
      <c:layout>
        <c:manualLayout>
          <c:layoutTarget val="inner"/>
          <c:xMode val="edge"/>
          <c:yMode val="edge"/>
          <c:x val="9.3471596173821267E-2"/>
          <c:y val="0.34858514114307138"/>
          <c:w val="0.89446203595253515"/>
          <c:h val="0.51507932936954304"/>
        </c:manualLayout>
      </c:layout>
      <c:lineChart>
        <c:grouping val="standard"/>
        <c:ser>
          <c:idx val="0"/>
          <c:order val="0"/>
          <c:tx>
            <c:strRef>
              <c:f>gráficos!$E$19:$E$28</c:f>
              <c:strCache>
                <c:ptCount val="1"/>
                <c:pt idx="0">
                  <c:v>25 36 15 16 23 16 29 71 66 158</c:v>
                </c:pt>
              </c:strCache>
            </c:strRef>
          </c:tx>
          <c:cat>
            <c:numRef>
              <c:f>gráficos!$D$19:$D$28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gráficos!$E$19:$E$28</c:f>
              <c:numCache>
                <c:formatCode>General</c:formatCode>
                <c:ptCount val="10"/>
                <c:pt idx="0">
                  <c:v>25</c:v>
                </c:pt>
                <c:pt idx="1">
                  <c:v>36</c:v>
                </c:pt>
                <c:pt idx="2">
                  <c:v>15</c:v>
                </c:pt>
                <c:pt idx="3">
                  <c:v>16</c:v>
                </c:pt>
                <c:pt idx="4">
                  <c:v>23</c:v>
                </c:pt>
                <c:pt idx="5">
                  <c:v>16</c:v>
                </c:pt>
                <c:pt idx="6">
                  <c:v>29</c:v>
                </c:pt>
                <c:pt idx="7">
                  <c:v>71</c:v>
                </c:pt>
                <c:pt idx="8">
                  <c:v>66</c:v>
                </c:pt>
                <c:pt idx="9">
                  <c:v>158</c:v>
                </c:pt>
              </c:numCache>
            </c:numRef>
          </c:val>
        </c:ser>
        <c:dLbls>
          <c:showVal val="1"/>
        </c:dLbls>
        <c:marker val="1"/>
        <c:axId val="57993856"/>
        <c:axId val="58093952"/>
      </c:lineChart>
      <c:catAx>
        <c:axId val="57993856"/>
        <c:scaling>
          <c:orientation val="minMax"/>
        </c:scaling>
        <c:axPos val="b"/>
        <c:numFmt formatCode="General" sourceLinked="1"/>
        <c:majorTickMark val="none"/>
        <c:tickLblPos val="nextTo"/>
        <c:crossAx val="58093952"/>
        <c:crosses val="autoZero"/>
        <c:auto val="1"/>
        <c:lblAlgn val="ctr"/>
        <c:lblOffset val="100"/>
      </c:catAx>
      <c:valAx>
        <c:axId val="58093952"/>
        <c:scaling>
          <c:orientation val="minMax"/>
        </c:scaling>
        <c:axPos val="l"/>
        <c:majorGridlines/>
        <c:numFmt formatCode="General" sourceLinked="1"/>
        <c:majorTickMark val="none"/>
        <c:tickLblPos val="nextTo"/>
        <c:crossAx val="57993856"/>
        <c:crosses val="autoZero"/>
        <c:crossBetween val="between"/>
      </c:valAx>
    </c:plotArea>
    <c:plotVisOnly val="1"/>
  </c:chart>
  <c:printSettings>
    <c:headerFooter/>
    <c:pageMargins b="0.75000000000001243" l="0.70000000000000062" r="0.70000000000000062" t="0.75000000000001243"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septiembre año 2009 a 2018</a:t>
            </a:r>
          </a:p>
        </c:rich>
      </c:tx>
      <c:layout/>
    </c:title>
    <c:plotArea>
      <c:layout>
        <c:manualLayout>
          <c:layoutTarget val="inner"/>
          <c:xMode val="edge"/>
          <c:yMode val="edge"/>
          <c:x val="9.3471596173821267E-2"/>
          <c:y val="0.34858514114307138"/>
          <c:w val="0.89446203595253471"/>
          <c:h val="0.51507932936954304"/>
        </c:manualLayout>
      </c:layout>
      <c:lineChart>
        <c:grouping val="standard"/>
        <c:ser>
          <c:idx val="0"/>
          <c:order val="0"/>
          <c:tx>
            <c:strRef>
              <c:f>gráficos!$G$19:$G$28</c:f>
              <c:strCache>
                <c:ptCount val="1"/>
                <c:pt idx="0">
                  <c:v>13 18 12 6 36 22 32 44 68 57</c:v>
                </c:pt>
              </c:strCache>
            </c:strRef>
          </c:tx>
          <c:cat>
            <c:numRef>
              <c:f>gráficos!$F$19:$F$28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gráficos!$G$19:$G$28</c:f>
              <c:numCache>
                <c:formatCode>General</c:formatCode>
                <c:ptCount val="10"/>
                <c:pt idx="0">
                  <c:v>13</c:v>
                </c:pt>
                <c:pt idx="1">
                  <c:v>18</c:v>
                </c:pt>
                <c:pt idx="2">
                  <c:v>12</c:v>
                </c:pt>
                <c:pt idx="3">
                  <c:v>6</c:v>
                </c:pt>
                <c:pt idx="4">
                  <c:v>36</c:v>
                </c:pt>
                <c:pt idx="5">
                  <c:v>22</c:v>
                </c:pt>
                <c:pt idx="6">
                  <c:v>32</c:v>
                </c:pt>
                <c:pt idx="7">
                  <c:v>44</c:v>
                </c:pt>
                <c:pt idx="8">
                  <c:v>68</c:v>
                </c:pt>
                <c:pt idx="9">
                  <c:v>57</c:v>
                </c:pt>
              </c:numCache>
            </c:numRef>
          </c:val>
        </c:ser>
        <c:dLbls>
          <c:showVal val="1"/>
        </c:dLbls>
        <c:marker val="1"/>
        <c:axId val="58118144"/>
        <c:axId val="58119680"/>
      </c:lineChart>
      <c:catAx>
        <c:axId val="58118144"/>
        <c:scaling>
          <c:orientation val="minMax"/>
        </c:scaling>
        <c:axPos val="b"/>
        <c:numFmt formatCode="General" sourceLinked="1"/>
        <c:majorTickMark val="none"/>
        <c:tickLblPos val="nextTo"/>
        <c:crossAx val="58119680"/>
        <c:crosses val="autoZero"/>
        <c:auto val="1"/>
        <c:lblAlgn val="ctr"/>
        <c:lblOffset val="100"/>
      </c:catAx>
      <c:valAx>
        <c:axId val="58119680"/>
        <c:scaling>
          <c:orientation val="minMax"/>
        </c:scaling>
        <c:axPos val="l"/>
        <c:majorGridlines/>
        <c:numFmt formatCode="General" sourceLinked="1"/>
        <c:majorTickMark val="none"/>
        <c:tickLblPos val="nextTo"/>
        <c:crossAx val="58118144"/>
        <c:crosses val="autoZero"/>
        <c:crossBetween val="between"/>
      </c:valAx>
    </c:plotArea>
    <c:plotVisOnly val="1"/>
  </c:chart>
  <c:printSettings>
    <c:headerFooter/>
    <c:pageMargins b="0.75000000000001266" l="0.70000000000000062" r="0.70000000000000062" t="0.75000000000001266"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octubre año 2009 a 2018</a:t>
            </a:r>
          </a:p>
        </c:rich>
      </c:tx>
      <c:layout/>
    </c:title>
    <c:plotArea>
      <c:layout>
        <c:manualLayout>
          <c:layoutTarget val="inner"/>
          <c:xMode val="edge"/>
          <c:yMode val="edge"/>
          <c:x val="9.3471596173821267E-2"/>
          <c:y val="0.34858514114307138"/>
          <c:w val="0.89446203595253437"/>
          <c:h val="0.51507932936954304"/>
        </c:manualLayout>
      </c:layout>
      <c:lineChart>
        <c:grouping val="standard"/>
        <c:ser>
          <c:idx val="0"/>
          <c:order val="0"/>
          <c:tx>
            <c:strRef>
              <c:f>gráficos!$I$19:$I$28</c:f>
              <c:strCache>
                <c:ptCount val="1"/>
                <c:pt idx="0">
                  <c:v>15 39 13 7 19 25 30 44 73</c:v>
                </c:pt>
              </c:strCache>
            </c:strRef>
          </c:tx>
          <c:cat>
            <c:numRef>
              <c:f>gráficos!$H$19:$H$28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gráficos!$I$19:$I$28</c:f>
              <c:numCache>
                <c:formatCode>General</c:formatCode>
                <c:ptCount val="10"/>
                <c:pt idx="0">
                  <c:v>15</c:v>
                </c:pt>
                <c:pt idx="1">
                  <c:v>39</c:v>
                </c:pt>
                <c:pt idx="2">
                  <c:v>13</c:v>
                </c:pt>
                <c:pt idx="3">
                  <c:v>7</c:v>
                </c:pt>
                <c:pt idx="4">
                  <c:v>19</c:v>
                </c:pt>
                <c:pt idx="5">
                  <c:v>25</c:v>
                </c:pt>
                <c:pt idx="6">
                  <c:v>30</c:v>
                </c:pt>
                <c:pt idx="7">
                  <c:v>44</c:v>
                </c:pt>
                <c:pt idx="8">
                  <c:v>73</c:v>
                </c:pt>
              </c:numCache>
            </c:numRef>
          </c:val>
        </c:ser>
        <c:dLbls>
          <c:showVal val="1"/>
        </c:dLbls>
        <c:marker val="1"/>
        <c:axId val="58016896"/>
        <c:axId val="58018432"/>
      </c:lineChart>
      <c:catAx>
        <c:axId val="58016896"/>
        <c:scaling>
          <c:orientation val="minMax"/>
        </c:scaling>
        <c:axPos val="b"/>
        <c:numFmt formatCode="General" sourceLinked="1"/>
        <c:majorTickMark val="none"/>
        <c:tickLblPos val="nextTo"/>
        <c:crossAx val="58018432"/>
        <c:crosses val="autoZero"/>
        <c:auto val="1"/>
        <c:lblAlgn val="ctr"/>
        <c:lblOffset val="100"/>
      </c:catAx>
      <c:valAx>
        <c:axId val="58018432"/>
        <c:scaling>
          <c:orientation val="minMax"/>
        </c:scaling>
        <c:axPos val="l"/>
        <c:majorGridlines/>
        <c:numFmt formatCode="General" sourceLinked="1"/>
        <c:majorTickMark val="none"/>
        <c:tickLblPos val="nextTo"/>
        <c:crossAx val="58016896"/>
        <c:crosses val="autoZero"/>
        <c:crossBetween val="between"/>
      </c:valAx>
    </c:plotArea>
    <c:plotVisOnly val="1"/>
  </c:chart>
  <c:printSettings>
    <c:headerFooter/>
    <c:pageMargins b="0.75000000000001288" l="0.70000000000000062" r="0.70000000000000062" t="0.75000000000001288"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noviembre año 2009 a 2018</a:t>
            </a:r>
          </a:p>
        </c:rich>
      </c:tx>
      <c:layout/>
    </c:title>
    <c:plotArea>
      <c:layout>
        <c:manualLayout>
          <c:layoutTarget val="inner"/>
          <c:xMode val="edge"/>
          <c:yMode val="edge"/>
          <c:x val="9.3471596173821267E-2"/>
          <c:y val="0.34858514114307138"/>
          <c:w val="0.89446203595253415"/>
          <c:h val="0.51507932936954304"/>
        </c:manualLayout>
      </c:layout>
      <c:lineChart>
        <c:grouping val="standard"/>
        <c:ser>
          <c:idx val="0"/>
          <c:order val="0"/>
          <c:tx>
            <c:strRef>
              <c:f>gráficos!$K$19:$K$28</c:f>
              <c:strCache>
                <c:ptCount val="1"/>
                <c:pt idx="0">
                  <c:v>9 10 17 18 23 32 33 37 54</c:v>
                </c:pt>
              </c:strCache>
            </c:strRef>
          </c:tx>
          <c:cat>
            <c:numRef>
              <c:f>gráficos!$J$19:$J$28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gráficos!$K$19:$K$28</c:f>
              <c:numCache>
                <c:formatCode>General</c:formatCode>
                <c:ptCount val="10"/>
                <c:pt idx="0">
                  <c:v>9</c:v>
                </c:pt>
                <c:pt idx="1">
                  <c:v>10</c:v>
                </c:pt>
                <c:pt idx="2">
                  <c:v>17</c:v>
                </c:pt>
                <c:pt idx="3">
                  <c:v>18</c:v>
                </c:pt>
                <c:pt idx="4">
                  <c:v>23</c:v>
                </c:pt>
                <c:pt idx="5">
                  <c:v>32</c:v>
                </c:pt>
                <c:pt idx="6">
                  <c:v>33</c:v>
                </c:pt>
                <c:pt idx="7">
                  <c:v>37</c:v>
                </c:pt>
                <c:pt idx="8">
                  <c:v>54</c:v>
                </c:pt>
              </c:numCache>
            </c:numRef>
          </c:val>
        </c:ser>
        <c:dLbls>
          <c:showVal val="1"/>
        </c:dLbls>
        <c:marker val="1"/>
        <c:axId val="58034432"/>
        <c:axId val="58060800"/>
      </c:lineChart>
      <c:catAx>
        <c:axId val="58034432"/>
        <c:scaling>
          <c:orientation val="minMax"/>
        </c:scaling>
        <c:axPos val="b"/>
        <c:numFmt formatCode="General" sourceLinked="1"/>
        <c:majorTickMark val="none"/>
        <c:tickLblPos val="nextTo"/>
        <c:crossAx val="58060800"/>
        <c:crosses val="autoZero"/>
        <c:auto val="1"/>
        <c:lblAlgn val="ctr"/>
        <c:lblOffset val="100"/>
      </c:catAx>
      <c:valAx>
        <c:axId val="58060800"/>
        <c:scaling>
          <c:orientation val="minMax"/>
        </c:scaling>
        <c:axPos val="l"/>
        <c:majorGridlines/>
        <c:numFmt formatCode="General" sourceLinked="1"/>
        <c:majorTickMark val="none"/>
        <c:tickLblPos val="nextTo"/>
        <c:crossAx val="58034432"/>
        <c:crosses val="autoZero"/>
        <c:crossBetween val="between"/>
      </c:valAx>
    </c:plotArea>
    <c:plotVisOnly val="1"/>
  </c:chart>
  <c:printSettings>
    <c:headerFooter/>
    <c:pageMargins b="0.7500000000000131" l="0.70000000000000062" r="0.70000000000000062" t="0.7500000000000131"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Ejemplares</a:t>
            </a:r>
            <a:r>
              <a:rPr lang="en-US" baseline="0"/>
              <a:t> </a:t>
            </a:r>
            <a:r>
              <a:rPr lang="en-US" sz="1800" b="1" i="0" u="none" strike="noStrike" baseline="0"/>
              <a:t>varados </a:t>
            </a:r>
            <a:r>
              <a:rPr lang="en-US" baseline="0"/>
              <a:t>durante m</a:t>
            </a:r>
            <a:r>
              <a:rPr lang="en-US"/>
              <a:t>es de diciembre año 2009 a 2018</a:t>
            </a:r>
          </a:p>
        </c:rich>
      </c:tx>
      <c:layout/>
    </c:title>
    <c:plotArea>
      <c:layout>
        <c:manualLayout>
          <c:layoutTarget val="inner"/>
          <c:xMode val="edge"/>
          <c:yMode val="edge"/>
          <c:x val="9.3471596173821267E-2"/>
          <c:y val="0.34858514114307138"/>
          <c:w val="0.89446203595253371"/>
          <c:h val="0.51507932936954304"/>
        </c:manualLayout>
      </c:layout>
      <c:lineChart>
        <c:grouping val="standard"/>
        <c:ser>
          <c:idx val="0"/>
          <c:order val="0"/>
          <c:tx>
            <c:strRef>
              <c:f>gráficos!$M$19:$M$28</c:f>
              <c:strCache>
                <c:ptCount val="1"/>
                <c:pt idx="0">
                  <c:v>9 10 7 12 13 21 31 33 80</c:v>
                </c:pt>
              </c:strCache>
            </c:strRef>
          </c:tx>
          <c:cat>
            <c:numRef>
              <c:f>gráficos!$L$19:$L$28</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gráficos!$M$19:$M$28</c:f>
              <c:numCache>
                <c:formatCode>General</c:formatCode>
                <c:ptCount val="10"/>
                <c:pt idx="0">
                  <c:v>9</c:v>
                </c:pt>
                <c:pt idx="1">
                  <c:v>10</c:v>
                </c:pt>
                <c:pt idx="2">
                  <c:v>7</c:v>
                </c:pt>
                <c:pt idx="3">
                  <c:v>12</c:v>
                </c:pt>
                <c:pt idx="4">
                  <c:v>13</c:v>
                </c:pt>
                <c:pt idx="5">
                  <c:v>21</c:v>
                </c:pt>
                <c:pt idx="6">
                  <c:v>31</c:v>
                </c:pt>
                <c:pt idx="7">
                  <c:v>33</c:v>
                </c:pt>
                <c:pt idx="8">
                  <c:v>80</c:v>
                </c:pt>
              </c:numCache>
            </c:numRef>
          </c:val>
        </c:ser>
        <c:dLbls>
          <c:showVal val="1"/>
        </c:dLbls>
        <c:marker val="1"/>
        <c:axId val="58133888"/>
        <c:axId val="58160256"/>
      </c:lineChart>
      <c:catAx>
        <c:axId val="58133888"/>
        <c:scaling>
          <c:orientation val="minMax"/>
        </c:scaling>
        <c:axPos val="b"/>
        <c:numFmt formatCode="General" sourceLinked="1"/>
        <c:majorTickMark val="none"/>
        <c:tickLblPos val="nextTo"/>
        <c:crossAx val="58160256"/>
        <c:crosses val="autoZero"/>
        <c:auto val="1"/>
        <c:lblAlgn val="ctr"/>
        <c:lblOffset val="100"/>
      </c:catAx>
      <c:valAx>
        <c:axId val="58160256"/>
        <c:scaling>
          <c:orientation val="minMax"/>
        </c:scaling>
        <c:axPos val="l"/>
        <c:majorGridlines/>
        <c:numFmt formatCode="General" sourceLinked="1"/>
        <c:majorTickMark val="none"/>
        <c:tickLblPos val="nextTo"/>
        <c:crossAx val="58133888"/>
        <c:crosses val="autoZero"/>
        <c:crossBetween val="between"/>
      </c:valAx>
    </c:plotArea>
    <c:plotVisOnly val="1"/>
  </c:chart>
  <c:printSettings>
    <c:headerFooter/>
    <c:pageMargins b="0.75000000000001332" l="0.70000000000000062" r="0.70000000000000062" t="0.75000000000001332"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title>
      <c:tx>
        <c:rich>
          <a:bodyPr/>
          <a:lstStyle/>
          <a:p>
            <a:pPr>
              <a:defRPr/>
            </a:pPr>
            <a:r>
              <a:rPr lang="en-US"/>
              <a:t>Promedio mensual de </a:t>
            </a:r>
            <a:r>
              <a:rPr lang="en-US" baseline="0"/>
              <a:t>e</a:t>
            </a:r>
            <a:r>
              <a:rPr lang="en-US"/>
              <a:t>jemplares</a:t>
            </a:r>
            <a:r>
              <a:rPr lang="en-US" baseline="0"/>
              <a:t> varados por </a:t>
            </a:r>
            <a:r>
              <a:rPr lang="en-US"/>
              <a:t>año, 2009 a  junio 2018</a:t>
            </a:r>
          </a:p>
        </c:rich>
      </c:tx>
      <c:layout/>
    </c:title>
    <c:plotArea>
      <c:layout>
        <c:manualLayout>
          <c:layoutTarget val="inner"/>
          <c:xMode val="edge"/>
          <c:yMode val="edge"/>
          <c:x val="9.3471596173821267E-2"/>
          <c:y val="0.34858514114307138"/>
          <c:w val="0.89446203595253515"/>
          <c:h val="0.51507932936954304"/>
        </c:manualLayout>
      </c:layout>
      <c:lineChart>
        <c:grouping val="standard"/>
        <c:ser>
          <c:idx val="0"/>
          <c:order val="0"/>
          <c:tx>
            <c:strRef>
              <c:f>gráficos!$S$5:$S$16</c:f>
              <c:strCache>
                <c:ptCount val="1"/>
                <c:pt idx="0">
                  <c:v>66 109 75 44 31 34 50 46 31 29 26 24</c:v>
                </c:pt>
              </c:strCache>
            </c:strRef>
          </c:tx>
          <c:cat>
            <c:strRef>
              <c:f>gráficos!$R$5:$R$16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gráficos!$S$5:$S$16</c:f>
              <c:numCache>
                <c:formatCode>0</c:formatCode>
                <c:ptCount val="12"/>
                <c:pt idx="0">
                  <c:v>65.7</c:v>
                </c:pt>
                <c:pt idx="1">
                  <c:v>109.3</c:v>
                </c:pt>
                <c:pt idx="2">
                  <c:v>75</c:v>
                </c:pt>
                <c:pt idx="3">
                  <c:v>43.6</c:v>
                </c:pt>
                <c:pt idx="4">
                  <c:v>31.4</c:v>
                </c:pt>
                <c:pt idx="5">
                  <c:v>34.299999999999997</c:v>
                </c:pt>
                <c:pt idx="6">
                  <c:v>49.7</c:v>
                </c:pt>
                <c:pt idx="7">
                  <c:v>45.5</c:v>
                </c:pt>
                <c:pt idx="8">
                  <c:v>30.8</c:v>
                </c:pt>
                <c:pt idx="9">
                  <c:v>29.444444444444443</c:v>
                </c:pt>
                <c:pt idx="10">
                  <c:v>25.888888888888889</c:v>
                </c:pt>
                <c:pt idx="11">
                  <c:v>24</c:v>
                </c:pt>
              </c:numCache>
            </c:numRef>
          </c:val>
        </c:ser>
        <c:dLbls>
          <c:showVal val="1"/>
        </c:dLbls>
        <c:marker val="1"/>
        <c:axId val="58196736"/>
        <c:axId val="58198272"/>
      </c:lineChart>
      <c:catAx>
        <c:axId val="58196736"/>
        <c:scaling>
          <c:orientation val="minMax"/>
        </c:scaling>
        <c:axPos val="b"/>
        <c:numFmt formatCode="General" sourceLinked="1"/>
        <c:majorTickMark val="none"/>
        <c:tickLblPos val="nextTo"/>
        <c:crossAx val="58198272"/>
        <c:crosses val="autoZero"/>
        <c:auto val="1"/>
        <c:lblAlgn val="ctr"/>
        <c:lblOffset val="100"/>
      </c:catAx>
      <c:valAx>
        <c:axId val="58198272"/>
        <c:scaling>
          <c:orientation val="minMax"/>
        </c:scaling>
        <c:axPos val="l"/>
        <c:majorGridlines/>
        <c:numFmt formatCode="0" sourceLinked="1"/>
        <c:majorTickMark val="none"/>
        <c:tickLblPos val="nextTo"/>
        <c:crossAx val="58196736"/>
        <c:crosses val="autoZero"/>
        <c:crossBetween val="between"/>
      </c:valAx>
    </c:plotArea>
    <c:plotVisOnly val="1"/>
  </c:chart>
  <c:printSettings>
    <c:headerFooter/>
    <c:pageMargins b="0.75000000000001243" l="0.70000000000000062" r="0.70000000000000062" t="0.75000000000001243"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85724</xdr:rowOff>
    </xdr:from>
    <xdr:to>
      <xdr:col>5</xdr:col>
      <xdr:colOff>560294</xdr:colOff>
      <xdr:row>42</xdr:row>
      <xdr:rowOff>22411</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733425</xdr:colOff>
      <xdr:row>29</xdr:row>
      <xdr:rowOff>141754</xdr:rowOff>
    </xdr:from>
    <xdr:to>
      <xdr:col>11</xdr:col>
      <xdr:colOff>371474</xdr:colOff>
      <xdr:row>41</xdr:row>
      <xdr:rowOff>189379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0</xdr:rowOff>
    </xdr:from>
    <xdr:to>
      <xdr:col>5</xdr:col>
      <xdr:colOff>400049</xdr:colOff>
      <xdr:row>55</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43</xdr:row>
      <xdr:rowOff>0</xdr:rowOff>
    </xdr:from>
    <xdr:to>
      <xdr:col>11</xdr:col>
      <xdr:colOff>581025</xdr:colOff>
      <xdr:row>55</xdr:row>
      <xdr:rowOff>47625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5</xdr:col>
      <xdr:colOff>581025</xdr:colOff>
      <xdr:row>69</xdr:row>
      <xdr:rowOff>47625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57</xdr:row>
      <xdr:rowOff>0</xdr:rowOff>
    </xdr:from>
    <xdr:to>
      <xdr:col>11</xdr:col>
      <xdr:colOff>581025</xdr:colOff>
      <xdr:row>69</xdr:row>
      <xdr:rowOff>47625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19</xdr:row>
      <xdr:rowOff>0</xdr:rowOff>
    </xdr:from>
    <xdr:to>
      <xdr:col>19</xdr:col>
      <xdr:colOff>581025</xdr:colOff>
      <xdr:row>34</xdr:row>
      <xdr:rowOff>12989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71</xdr:row>
      <xdr:rowOff>0</xdr:rowOff>
    </xdr:from>
    <xdr:to>
      <xdr:col>5</xdr:col>
      <xdr:colOff>581025</xdr:colOff>
      <xdr:row>83</xdr:row>
      <xdr:rowOff>47625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71</xdr:row>
      <xdr:rowOff>0</xdr:rowOff>
    </xdr:from>
    <xdr:to>
      <xdr:col>11</xdr:col>
      <xdr:colOff>581025</xdr:colOff>
      <xdr:row>83</xdr:row>
      <xdr:rowOff>47625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86</xdr:row>
      <xdr:rowOff>0</xdr:rowOff>
    </xdr:from>
    <xdr:to>
      <xdr:col>5</xdr:col>
      <xdr:colOff>581025</xdr:colOff>
      <xdr:row>98</xdr:row>
      <xdr:rowOff>47625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56029</xdr:colOff>
      <xdr:row>86</xdr:row>
      <xdr:rowOff>33618</xdr:rowOff>
    </xdr:from>
    <xdr:to>
      <xdr:col>11</xdr:col>
      <xdr:colOff>637054</xdr:colOff>
      <xdr:row>98</xdr:row>
      <xdr:rowOff>81243</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101</xdr:row>
      <xdr:rowOff>0</xdr:rowOff>
    </xdr:from>
    <xdr:to>
      <xdr:col>5</xdr:col>
      <xdr:colOff>581025</xdr:colOff>
      <xdr:row>113</xdr:row>
      <xdr:rowOff>47625</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101</xdr:row>
      <xdr:rowOff>0</xdr:rowOff>
    </xdr:from>
    <xdr:to>
      <xdr:col>11</xdr:col>
      <xdr:colOff>581025</xdr:colOff>
      <xdr:row>113</xdr:row>
      <xdr:rowOff>47625</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83346</xdr:colOff>
      <xdr:row>4</xdr:row>
      <xdr:rowOff>11907</xdr:rowOff>
    </xdr:from>
    <xdr:to>
      <xdr:col>29</xdr:col>
      <xdr:colOff>23814</xdr:colOff>
      <xdr:row>19</xdr:row>
      <xdr:rowOff>1085</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14,%20Los%20R&#237;os/01,%20VARAMIENTO%20%20enero%20los%20r&#237;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cha"/>
      <sheetName val="Para copia de información"/>
      <sheetName val="Registro de fichas de varamient"/>
      <sheetName val="Registro Valdivia"/>
      <sheetName val="grupo"/>
      <sheetName val="nombre comú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K4374"/>
  <sheetViews>
    <sheetView tabSelected="1" zoomScale="85" zoomScaleNormal="85" workbookViewId="0">
      <pane ySplit="3" topLeftCell="A3747" activePane="bottomLeft" state="frozen"/>
      <selection pane="bottomLeft" activeCell="I4" sqref="I4:I3769"/>
    </sheetView>
  </sheetViews>
  <sheetFormatPr baseColWidth="10" defaultRowHeight="15"/>
  <cols>
    <col min="1" max="2" width="11.42578125" style="105"/>
    <col min="3" max="3" width="17.28515625" style="105" customWidth="1"/>
    <col min="4" max="4" width="22.140625" style="108" customWidth="1"/>
    <col min="5" max="88" width="11.42578125" style="105"/>
    <col min="89" max="89" width="12.7109375" style="105" customWidth="1"/>
    <col min="90" max="16384" width="11.42578125" style="105"/>
  </cols>
  <sheetData>
    <row r="1" spans="1:89" ht="16.5" customHeight="1" thickBot="1">
      <c r="A1" s="105">
        <v>0</v>
      </c>
      <c r="D1" s="105"/>
      <c r="P1" s="1" t="s">
        <v>6415</v>
      </c>
      <c r="T1" s="1" t="s">
        <v>6416</v>
      </c>
      <c r="BM1" s="1" t="s">
        <v>6415</v>
      </c>
      <c r="BQ1" s="1" t="s">
        <v>6416</v>
      </c>
    </row>
    <row r="2" spans="1:89" s="43" customFormat="1" ht="31.5" customHeight="1" thickBot="1">
      <c r="A2" s="105">
        <v>0</v>
      </c>
      <c r="P2" s="130" t="s">
        <v>6417</v>
      </c>
      <c r="Q2" s="131"/>
      <c r="R2" s="131"/>
      <c r="S2" s="132"/>
      <c r="T2" s="130" t="s">
        <v>6418</v>
      </c>
      <c r="U2" s="131"/>
      <c r="V2" s="131"/>
      <c r="W2" s="132"/>
      <c r="AL2" s="133" t="s">
        <v>6419</v>
      </c>
      <c r="AM2" s="133"/>
      <c r="AN2" s="133"/>
      <c r="AO2" s="133" t="s">
        <v>6420</v>
      </c>
      <c r="AP2" s="133"/>
      <c r="AQ2" s="133"/>
      <c r="AR2" s="133" t="s">
        <v>6421</v>
      </c>
      <c r="AS2" s="133"/>
      <c r="AT2" s="133"/>
      <c r="AU2" s="134" t="s">
        <v>6422</v>
      </c>
      <c r="AV2" s="135"/>
      <c r="AW2" s="136"/>
      <c r="AX2" s="133" t="s">
        <v>6423</v>
      </c>
      <c r="AY2" s="133"/>
      <c r="AZ2" s="133"/>
      <c r="BA2" s="133" t="s">
        <v>6424</v>
      </c>
      <c r="BB2" s="133"/>
      <c r="BM2" s="130" t="s">
        <v>6417</v>
      </c>
      <c r="BN2" s="131"/>
      <c r="BO2" s="131"/>
      <c r="BP2" s="132"/>
      <c r="BQ2" s="130" t="s">
        <v>6418</v>
      </c>
      <c r="BR2" s="131"/>
      <c r="BS2" s="131"/>
      <c r="BT2" s="132"/>
      <c r="BZ2" s="142" t="s">
        <v>5071</v>
      </c>
      <c r="CA2" s="142"/>
      <c r="CB2" s="105"/>
      <c r="CC2" s="140" t="s">
        <v>7390</v>
      </c>
      <c r="CD2" s="141"/>
      <c r="CE2" s="140" t="s">
        <v>7391</v>
      </c>
      <c r="CF2" s="141"/>
      <c r="CG2" s="105"/>
      <c r="CH2" s="137" t="s">
        <v>10398</v>
      </c>
      <c r="CI2" s="138"/>
      <c r="CJ2" s="138"/>
      <c r="CK2" s="139"/>
    </row>
    <row r="3" spans="1:89" ht="14.25" customHeight="1" thickBot="1">
      <c r="A3" s="107">
        <v>0</v>
      </c>
      <c r="B3" s="1" t="s">
        <v>3</v>
      </c>
      <c r="C3" s="1" t="s">
        <v>4</v>
      </c>
      <c r="D3" s="106" t="s">
        <v>5</v>
      </c>
      <c r="E3" s="1" t="s">
        <v>6</v>
      </c>
      <c r="F3" s="1" t="s">
        <v>7</v>
      </c>
      <c r="G3" s="1" t="s">
        <v>1</v>
      </c>
      <c r="H3" s="1" t="s">
        <v>0</v>
      </c>
      <c r="I3" s="1" t="s">
        <v>8</v>
      </c>
      <c r="J3" s="1" t="s">
        <v>9</v>
      </c>
      <c r="K3" s="1" t="s">
        <v>10</v>
      </c>
      <c r="L3" s="1" t="s">
        <v>5055</v>
      </c>
      <c r="M3" s="1" t="s">
        <v>11</v>
      </c>
      <c r="N3" s="1" t="s">
        <v>12</v>
      </c>
      <c r="O3" s="102" t="s">
        <v>13</v>
      </c>
      <c r="P3" s="2" t="s">
        <v>5056</v>
      </c>
      <c r="Q3" s="3" t="s">
        <v>5057</v>
      </c>
      <c r="R3" s="4" t="s">
        <v>5058</v>
      </c>
      <c r="S3" s="5" t="s">
        <v>5059</v>
      </c>
      <c r="T3" s="2" t="s">
        <v>5056</v>
      </c>
      <c r="U3" s="3" t="s">
        <v>5057</v>
      </c>
      <c r="V3" s="4" t="s">
        <v>5058</v>
      </c>
      <c r="W3" s="6" t="s">
        <v>5059</v>
      </c>
      <c r="X3" s="103" t="s">
        <v>14</v>
      </c>
      <c r="Y3" s="1" t="s">
        <v>5060</v>
      </c>
      <c r="Z3" s="1" t="s">
        <v>15</v>
      </c>
      <c r="AA3" s="1" t="s">
        <v>5061</v>
      </c>
      <c r="AB3" s="1" t="s">
        <v>5062</v>
      </c>
      <c r="AC3" s="1" t="s">
        <v>5063</v>
      </c>
      <c r="AD3" s="1" t="s">
        <v>16</v>
      </c>
      <c r="AE3" s="1" t="s">
        <v>17</v>
      </c>
      <c r="AF3" s="1" t="s">
        <v>18</v>
      </c>
      <c r="AG3" s="1" t="s">
        <v>19</v>
      </c>
      <c r="AH3" s="1" t="s">
        <v>20</v>
      </c>
      <c r="AI3" s="1" t="s">
        <v>21</v>
      </c>
      <c r="AJ3" s="1" t="s">
        <v>22</v>
      </c>
      <c r="AK3" s="1" t="s">
        <v>23</v>
      </c>
      <c r="AL3" s="1" t="s">
        <v>24</v>
      </c>
      <c r="AM3" s="1" t="s">
        <v>25</v>
      </c>
      <c r="AN3" s="1" t="s">
        <v>26</v>
      </c>
      <c r="AO3" s="1" t="s">
        <v>27</v>
      </c>
      <c r="AP3" s="1" t="s">
        <v>28</v>
      </c>
      <c r="AQ3" s="1" t="s">
        <v>29</v>
      </c>
      <c r="AR3" s="1" t="s">
        <v>30</v>
      </c>
      <c r="AS3" s="1" t="s">
        <v>31</v>
      </c>
      <c r="AT3" s="1" t="s">
        <v>32</v>
      </c>
      <c r="AU3" s="1" t="s">
        <v>5064</v>
      </c>
      <c r="AV3" s="1" t="s">
        <v>5065</v>
      </c>
      <c r="AW3" s="1" t="s">
        <v>5066</v>
      </c>
      <c r="AX3" s="1" t="s">
        <v>33</v>
      </c>
      <c r="AY3" s="1" t="s">
        <v>34</v>
      </c>
      <c r="AZ3" s="1" t="s">
        <v>35</v>
      </c>
      <c r="BA3" s="1" t="s">
        <v>36</v>
      </c>
      <c r="BB3" s="1" t="s">
        <v>37</v>
      </c>
      <c r="BC3" s="1" t="s">
        <v>38</v>
      </c>
      <c r="BD3" s="1" t="s">
        <v>39</v>
      </c>
      <c r="BE3" s="7" t="s">
        <v>40</v>
      </c>
      <c r="BF3" s="1" t="s">
        <v>41</v>
      </c>
      <c r="BG3" s="1" t="s">
        <v>42</v>
      </c>
      <c r="BH3" s="1" t="s">
        <v>43</v>
      </c>
      <c r="BI3" s="1" t="s">
        <v>44</v>
      </c>
      <c r="BJ3" s="1" t="s">
        <v>45</v>
      </c>
      <c r="BK3" s="1" t="s">
        <v>46</v>
      </c>
      <c r="BL3" s="1" t="s">
        <v>5067</v>
      </c>
      <c r="BM3" s="2" t="s">
        <v>5056</v>
      </c>
      <c r="BN3" s="3" t="s">
        <v>5057</v>
      </c>
      <c r="BO3" s="4" t="s">
        <v>5058</v>
      </c>
      <c r="BP3" s="5" t="s">
        <v>5059</v>
      </c>
      <c r="BQ3" s="2" t="s">
        <v>5056</v>
      </c>
      <c r="BR3" s="3" t="s">
        <v>5057</v>
      </c>
      <c r="BS3" s="4" t="s">
        <v>5058</v>
      </c>
      <c r="BT3" s="6" t="s">
        <v>5059</v>
      </c>
      <c r="BU3" s="1" t="s">
        <v>47</v>
      </c>
      <c r="BV3" s="1" t="s">
        <v>48</v>
      </c>
      <c r="BW3" s="8" t="s">
        <v>5068</v>
      </c>
      <c r="BX3" s="104" t="s">
        <v>5069</v>
      </c>
      <c r="BY3" s="104" t="s">
        <v>5070</v>
      </c>
      <c r="BZ3" s="1" t="s">
        <v>24</v>
      </c>
      <c r="CA3" s="1" t="s">
        <v>25</v>
      </c>
      <c r="CB3" s="1" t="s">
        <v>7138</v>
      </c>
      <c r="CC3" s="1" t="s">
        <v>24</v>
      </c>
      <c r="CD3" s="1" t="s">
        <v>25</v>
      </c>
      <c r="CE3" s="1" t="s">
        <v>24</v>
      </c>
      <c r="CF3" s="1" t="s">
        <v>25</v>
      </c>
      <c r="CG3" s="1" t="s">
        <v>7392</v>
      </c>
      <c r="CH3" s="2" t="s">
        <v>24</v>
      </c>
      <c r="CI3" s="3" t="s">
        <v>25</v>
      </c>
      <c r="CJ3" s="3" t="s">
        <v>6403</v>
      </c>
      <c r="CK3" s="4" t="s">
        <v>10399</v>
      </c>
    </row>
    <row r="4" spans="1:89">
      <c r="A4" s="105">
        <v>100009</v>
      </c>
      <c r="B4" s="17" t="s">
        <v>5618</v>
      </c>
      <c r="C4" s="13" t="s">
        <v>5507</v>
      </c>
      <c r="D4" s="108" t="s">
        <v>9623</v>
      </c>
      <c r="E4" s="15">
        <v>39917</v>
      </c>
      <c r="F4" s="22" t="s">
        <v>50</v>
      </c>
      <c r="G4" s="105">
        <v>4</v>
      </c>
      <c r="H4" s="105">
        <v>2009</v>
      </c>
      <c r="I4" s="105">
        <v>1</v>
      </c>
      <c r="J4" s="105" t="s">
        <v>51</v>
      </c>
      <c r="K4" s="105" t="s">
        <v>50</v>
      </c>
      <c r="L4" s="105" t="s">
        <v>50</v>
      </c>
      <c r="M4" s="105" t="s">
        <v>52</v>
      </c>
      <c r="N4" s="105" t="s">
        <v>50</v>
      </c>
      <c r="O4" s="105" t="s">
        <v>10405</v>
      </c>
      <c r="P4" s="105">
        <v>590837</v>
      </c>
      <c r="T4" s="105">
        <v>5374895</v>
      </c>
      <c r="X4" s="105" t="s">
        <v>53</v>
      </c>
      <c r="Y4" s="105">
        <v>0</v>
      </c>
      <c r="Z4" s="105">
        <v>0</v>
      </c>
      <c r="AA4" s="105" t="s">
        <v>50</v>
      </c>
      <c r="AB4" s="105" t="s">
        <v>50</v>
      </c>
      <c r="AC4" s="105" t="s">
        <v>51</v>
      </c>
      <c r="AD4" s="105" t="s">
        <v>54</v>
      </c>
      <c r="AE4" s="105" t="s">
        <v>50</v>
      </c>
      <c r="AF4" s="105" t="s">
        <v>50</v>
      </c>
      <c r="AG4" s="105" t="s">
        <v>50</v>
      </c>
      <c r="AH4" s="105" t="s">
        <v>50</v>
      </c>
      <c r="AI4" s="105" t="s">
        <v>50</v>
      </c>
      <c r="AJ4" s="105" t="s">
        <v>50</v>
      </c>
      <c r="AK4" s="105" t="s">
        <v>50</v>
      </c>
      <c r="AL4" s="105" t="s">
        <v>50</v>
      </c>
      <c r="AM4" s="105" t="s">
        <v>50</v>
      </c>
      <c r="AN4" s="105" t="s">
        <v>50</v>
      </c>
      <c r="AO4" s="105" t="s">
        <v>50</v>
      </c>
      <c r="AP4" s="105" t="s">
        <v>50</v>
      </c>
      <c r="AQ4" s="105" t="s">
        <v>50</v>
      </c>
      <c r="AS4" s="105" t="s">
        <v>50</v>
      </c>
      <c r="AT4" s="105" t="s">
        <v>50</v>
      </c>
      <c r="AX4" s="105" t="s">
        <v>50</v>
      </c>
      <c r="AY4" s="105" t="s">
        <v>50</v>
      </c>
      <c r="AZ4" s="105" t="s">
        <v>50</v>
      </c>
      <c r="BA4" s="105" t="s">
        <v>50</v>
      </c>
      <c r="BB4" s="105" t="s">
        <v>50</v>
      </c>
      <c r="BC4" s="105" t="s">
        <v>50</v>
      </c>
      <c r="BD4" s="105" t="s">
        <v>50</v>
      </c>
      <c r="BE4" s="105" t="s">
        <v>50</v>
      </c>
      <c r="BF4" s="105" t="s">
        <v>50</v>
      </c>
      <c r="BG4" s="105" t="s">
        <v>50</v>
      </c>
      <c r="BH4" s="105" t="s">
        <v>50</v>
      </c>
      <c r="BI4" s="105" t="s">
        <v>50</v>
      </c>
      <c r="BJ4" s="105" t="s">
        <v>50</v>
      </c>
      <c r="BK4" s="105" t="s">
        <v>50</v>
      </c>
      <c r="BM4" s="105">
        <v>0</v>
      </c>
      <c r="BQ4" s="105">
        <v>0</v>
      </c>
      <c r="BU4" s="105" t="s">
        <v>50</v>
      </c>
      <c r="BV4" s="105" t="s">
        <v>5506</v>
      </c>
    </row>
    <row r="5" spans="1:89">
      <c r="A5" s="105">
        <v>30101</v>
      </c>
      <c r="B5" s="17" t="s">
        <v>5618</v>
      </c>
      <c r="C5" s="105" t="s">
        <v>4128</v>
      </c>
      <c r="D5" s="108" t="s">
        <v>55</v>
      </c>
      <c r="E5" s="15">
        <v>39999</v>
      </c>
      <c r="F5" s="22" t="s">
        <v>50</v>
      </c>
      <c r="G5" s="105">
        <v>7</v>
      </c>
      <c r="H5" s="105">
        <v>2009</v>
      </c>
      <c r="I5" s="105">
        <v>1</v>
      </c>
      <c r="J5" s="105" t="s">
        <v>50</v>
      </c>
      <c r="K5" s="105" t="s">
        <v>51</v>
      </c>
      <c r="L5" s="105" t="s">
        <v>50</v>
      </c>
      <c r="M5" s="105" t="s">
        <v>56</v>
      </c>
      <c r="N5" s="105" t="s">
        <v>50</v>
      </c>
      <c r="O5" s="105" t="s">
        <v>10401</v>
      </c>
      <c r="P5" s="105">
        <v>0</v>
      </c>
      <c r="T5" s="105">
        <v>0</v>
      </c>
      <c r="X5" s="105" t="s">
        <v>50</v>
      </c>
      <c r="Y5" s="105">
        <v>0</v>
      </c>
      <c r="Z5" s="105">
        <v>0</v>
      </c>
      <c r="AA5" s="105" t="s">
        <v>51</v>
      </c>
      <c r="AB5" s="105" t="s">
        <v>50</v>
      </c>
      <c r="AC5" s="105" t="s">
        <v>50</v>
      </c>
      <c r="AD5" s="105" t="s">
        <v>51</v>
      </c>
      <c r="AE5" s="105" t="s">
        <v>50</v>
      </c>
      <c r="AF5" s="105" t="s">
        <v>50</v>
      </c>
      <c r="AG5" s="105" t="s">
        <v>50</v>
      </c>
      <c r="AH5" s="105" t="s">
        <v>50</v>
      </c>
      <c r="AI5" s="105" t="s">
        <v>50</v>
      </c>
      <c r="AJ5" s="105" t="s">
        <v>50</v>
      </c>
      <c r="AK5" s="105" t="s">
        <v>50</v>
      </c>
      <c r="AL5" s="105" t="s">
        <v>50</v>
      </c>
      <c r="AM5" s="105" t="s">
        <v>51</v>
      </c>
      <c r="AN5" s="105" t="s">
        <v>50</v>
      </c>
      <c r="AO5" s="105" t="s">
        <v>50</v>
      </c>
      <c r="AP5" s="105" t="s">
        <v>51</v>
      </c>
      <c r="AQ5" s="105" t="s">
        <v>50</v>
      </c>
      <c r="AR5" s="105" t="s">
        <v>50</v>
      </c>
      <c r="AS5" s="105" t="s">
        <v>51</v>
      </c>
      <c r="AT5" s="105" t="s">
        <v>50</v>
      </c>
      <c r="AX5" s="105" t="s">
        <v>50</v>
      </c>
      <c r="AY5" s="105" t="s">
        <v>50</v>
      </c>
      <c r="AZ5" s="105" t="s">
        <v>50</v>
      </c>
      <c r="BA5" s="105" t="s">
        <v>50</v>
      </c>
      <c r="BB5" s="105" t="s">
        <v>50</v>
      </c>
      <c r="BC5" s="105" t="s">
        <v>50</v>
      </c>
      <c r="BD5" s="105" t="s">
        <v>50</v>
      </c>
      <c r="BE5" s="105" t="s">
        <v>50</v>
      </c>
      <c r="BF5" s="105" t="s">
        <v>50</v>
      </c>
      <c r="BG5" s="105" t="s">
        <v>50</v>
      </c>
      <c r="BH5" s="105" t="s">
        <v>50</v>
      </c>
      <c r="BI5" s="105" t="s">
        <v>50</v>
      </c>
      <c r="BJ5" s="105" t="s">
        <v>50</v>
      </c>
      <c r="BK5" s="105" t="s">
        <v>50</v>
      </c>
      <c r="BM5" s="105">
        <v>0</v>
      </c>
      <c r="BQ5" s="105">
        <v>0</v>
      </c>
      <c r="BU5" s="105" t="s">
        <v>50</v>
      </c>
      <c r="BV5" s="105" t="s">
        <v>57</v>
      </c>
    </row>
    <row r="6" spans="1:89">
      <c r="A6" s="105">
        <v>80101</v>
      </c>
      <c r="B6" s="17" t="s">
        <v>5618</v>
      </c>
      <c r="C6" s="105" t="s">
        <v>5504</v>
      </c>
      <c r="D6" s="108" t="s">
        <v>58</v>
      </c>
      <c r="E6" s="15">
        <v>39834</v>
      </c>
      <c r="F6" s="22" t="s">
        <v>50</v>
      </c>
      <c r="G6" s="105">
        <v>1</v>
      </c>
      <c r="H6" s="105">
        <v>2009</v>
      </c>
      <c r="I6" s="105">
        <v>1</v>
      </c>
      <c r="J6" s="105" t="s">
        <v>50</v>
      </c>
      <c r="K6" s="105" t="s">
        <v>51</v>
      </c>
      <c r="L6" s="105" t="s">
        <v>50</v>
      </c>
      <c r="M6" s="105" t="s">
        <v>59</v>
      </c>
      <c r="N6" s="105" t="s">
        <v>50</v>
      </c>
      <c r="O6" s="105" t="s">
        <v>10403</v>
      </c>
      <c r="X6" s="105" t="s">
        <v>50</v>
      </c>
      <c r="Y6" s="105">
        <v>0</v>
      </c>
      <c r="Z6" s="105">
        <v>0</v>
      </c>
      <c r="AA6" s="105" t="s">
        <v>50</v>
      </c>
      <c r="AB6" s="105" t="s">
        <v>50</v>
      </c>
      <c r="AC6" s="105" t="s">
        <v>51</v>
      </c>
      <c r="AD6" s="105" t="s">
        <v>51</v>
      </c>
      <c r="AE6" s="105" t="s">
        <v>50</v>
      </c>
      <c r="AF6" s="105" t="s">
        <v>50</v>
      </c>
      <c r="AG6" s="105" t="s">
        <v>50</v>
      </c>
      <c r="AH6" s="105" t="s">
        <v>50</v>
      </c>
      <c r="AI6" s="105" t="s">
        <v>50</v>
      </c>
      <c r="AJ6" s="105" t="s">
        <v>50</v>
      </c>
      <c r="AK6" s="105" t="s">
        <v>50</v>
      </c>
      <c r="AL6" s="105" t="s">
        <v>50</v>
      </c>
      <c r="AM6" s="105" t="s">
        <v>51</v>
      </c>
      <c r="AN6" s="105" t="s">
        <v>50</v>
      </c>
      <c r="AO6" s="105" t="s">
        <v>60</v>
      </c>
      <c r="AP6" s="105" t="s">
        <v>50</v>
      </c>
      <c r="AQ6" s="105" t="s">
        <v>50</v>
      </c>
      <c r="AR6" s="105" t="s">
        <v>50</v>
      </c>
      <c r="AS6" s="105" t="s">
        <v>51</v>
      </c>
      <c r="AT6" s="105" t="s">
        <v>50</v>
      </c>
      <c r="AX6" s="105" t="s">
        <v>50</v>
      </c>
      <c r="AY6" s="105" t="s">
        <v>50</v>
      </c>
      <c r="AZ6" s="105" t="s">
        <v>50</v>
      </c>
      <c r="BA6" s="105" t="s">
        <v>50</v>
      </c>
      <c r="BB6" s="105" t="s">
        <v>50</v>
      </c>
      <c r="BC6" s="105" t="s">
        <v>50</v>
      </c>
      <c r="BD6" s="105" t="s">
        <v>50</v>
      </c>
      <c r="BE6" s="105" t="s">
        <v>50</v>
      </c>
      <c r="BF6" s="105" t="s">
        <v>50</v>
      </c>
      <c r="BG6" s="105" t="s">
        <v>50</v>
      </c>
      <c r="BH6" s="105" t="s">
        <v>50</v>
      </c>
      <c r="BI6" s="105" t="s">
        <v>51</v>
      </c>
      <c r="BJ6" s="105" t="s">
        <v>50</v>
      </c>
      <c r="BK6" s="105" t="s">
        <v>61</v>
      </c>
      <c r="BM6" s="105">
        <v>0</v>
      </c>
      <c r="BQ6" s="105">
        <v>0</v>
      </c>
      <c r="BU6" s="105" t="s">
        <v>50</v>
      </c>
      <c r="BV6" s="105" t="s">
        <v>50</v>
      </c>
    </row>
    <row r="7" spans="1:89">
      <c r="A7" s="105">
        <v>80132</v>
      </c>
      <c r="B7" s="17" t="s">
        <v>5618</v>
      </c>
      <c r="C7" s="105" t="s">
        <v>5504</v>
      </c>
      <c r="D7" s="108" t="s">
        <v>58</v>
      </c>
      <c r="E7" s="15">
        <v>40091</v>
      </c>
      <c r="F7" s="22" t="s">
        <v>50</v>
      </c>
      <c r="G7" s="105">
        <v>10</v>
      </c>
      <c r="H7" s="105">
        <v>2009</v>
      </c>
      <c r="I7" s="105">
        <v>2</v>
      </c>
      <c r="J7" s="105" t="s">
        <v>51</v>
      </c>
      <c r="K7" s="105" t="s">
        <v>50</v>
      </c>
      <c r="L7" s="105" t="s">
        <v>50</v>
      </c>
      <c r="M7" s="105" t="s">
        <v>62</v>
      </c>
      <c r="N7" s="105" t="s">
        <v>63</v>
      </c>
      <c r="O7" s="125" t="s">
        <v>10403</v>
      </c>
      <c r="P7" s="105">
        <v>0</v>
      </c>
      <c r="T7" s="105">
        <v>0</v>
      </c>
      <c r="X7" s="105" t="s">
        <v>50</v>
      </c>
      <c r="Y7" s="105">
        <v>0</v>
      </c>
      <c r="Z7" s="105">
        <v>0</v>
      </c>
      <c r="AA7" s="105" t="s">
        <v>50</v>
      </c>
      <c r="AB7" s="105" t="s">
        <v>50</v>
      </c>
      <c r="AC7" s="105" t="s">
        <v>51</v>
      </c>
      <c r="AD7" s="105" t="s">
        <v>50</v>
      </c>
      <c r="AE7" s="105" t="s">
        <v>50</v>
      </c>
      <c r="AF7" s="105" t="s">
        <v>51</v>
      </c>
      <c r="AG7" s="105" t="s">
        <v>50</v>
      </c>
      <c r="AH7" s="105" t="s">
        <v>50</v>
      </c>
      <c r="AI7" s="105" t="s">
        <v>50</v>
      </c>
      <c r="AJ7" s="105" t="s">
        <v>50</v>
      </c>
      <c r="AK7" s="105" t="s">
        <v>50</v>
      </c>
      <c r="AL7" s="105" t="s">
        <v>50</v>
      </c>
      <c r="AM7" s="105" t="s">
        <v>50</v>
      </c>
      <c r="AN7" s="105" t="s">
        <v>50</v>
      </c>
      <c r="AO7" s="105" t="s">
        <v>50</v>
      </c>
      <c r="AP7" s="105" t="s">
        <v>50</v>
      </c>
      <c r="AQ7" s="105" t="s">
        <v>50</v>
      </c>
      <c r="AR7" s="105" t="s">
        <v>50</v>
      </c>
      <c r="AS7" s="105" t="s">
        <v>50</v>
      </c>
      <c r="AT7" s="105" t="s">
        <v>50</v>
      </c>
      <c r="AX7" s="105" t="s">
        <v>50</v>
      </c>
      <c r="AY7" s="105" t="s">
        <v>50</v>
      </c>
      <c r="AZ7" s="105" t="s">
        <v>51</v>
      </c>
      <c r="BA7" s="105" t="s">
        <v>50</v>
      </c>
      <c r="BB7" s="105" t="s">
        <v>50</v>
      </c>
      <c r="BC7" s="105" t="s">
        <v>50</v>
      </c>
      <c r="BD7" s="105" t="s">
        <v>50</v>
      </c>
      <c r="BE7" s="105" t="s">
        <v>50</v>
      </c>
      <c r="BF7" s="105" t="s">
        <v>50</v>
      </c>
      <c r="BG7" s="105" t="s">
        <v>50</v>
      </c>
      <c r="BH7" s="105" t="s">
        <v>50</v>
      </c>
      <c r="BI7" s="105" t="s">
        <v>50</v>
      </c>
      <c r="BJ7" s="105" t="s">
        <v>50</v>
      </c>
      <c r="BK7" s="105" t="s">
        <v>64</v>
      </c>
      <c r="BM7" s="105">
        <v>0</v>
      </c>
      <c r="BQ7" s="105">
        <v>0</v>
      </c>
      <c r="BU7" s="105" t="s">
        <v>50</v>
      </c>
      <c r="BV7" s="105" t="s">
        <v>65</v>
      </c>
    </row>
    <row r="8" spans="1:89">
      <c r="A8" s="105">
        <v>100007</v>
      </c>
      <c r="B8" s="17" t="s">
        <v>5618</v>
      </c>
      <c r="C8" s="105" t="s">
        <v>5504</v>
      </c>
      <c r="D8" s="108" t="s">
        <v>58</v>
      </c>
      <c r="E8" s="15">
        <v>39843</v>
      </c>
      <c r="F8" s="22" t="s">
        <v>50</v>
      </c>
      <c r="G8" s="105">
        <v>1</v>
      </c>
      <c r="H8" s="105">
        <v>2009</v>
      </c>
      <c r="I8" s="105">
        <v>1</v>
      </c>
      <c r="J8" s="105" t="s">
        <v>51</v>
      </c>
      <c r="K8" s="105" t="s">
        <v>50</v>
      </c>
      <c r="L8" s="105" t="s">
        <v>50</v>
      </c>
      <c r="M8" s="105" t="s">
        <v>66</v>
      </c>
      <c r="N8" s="105" t="s">
        <v>67</v>
      </c>
      <c r="O8" s="105" t="s">
        <v>10405</v>
      </c>
      <c r="P8" s="105">
        <v>672119</v>
      </c>
      <c r="T8" s="105">
        <v>5406699</v>
      </c>
      <c r="X8" s="105" t="s">
        <v>53</v>
      </c>
      <c r="Y8" s="105">
        <v>0</v>
      </c>
      <c r="Z8" s="105">
        <v>0</v>
      </c>
      <c r="AA8" s="105" t="s">
        <v>50</v>
      </c>
      <c r="AB8" s="105" t="s">
        <v>50</v>
      </c>
      <c r="AC8" s="105" t="s">
        <v>51</v>
      </c>
      <c r="AD8" s="105" t="s">
        <v>50</v>
      </c>
      <c r="AE8" s="105" t="s">
        <v>50</v>
      </c>
      <c r="AF8" s="105" t="s">
        <v>50</v>
      </c>
      <c r="AG8" s="105" t="s">
        <v>50</v>
      </c>
      <c r="AH8" s="105" t="s">
        <v>50</v>
      </c>
      <c r="AI8" s="105" t="s">
        <v>50</v>
      </c>
      <c r="AJ8" s="105" t="s">
        <v>50</v>
      </c>
      <c r="AK8" s="105" t="s">
        <v>50</v>
      </c>
      <c r="AL8" s="105" t="s">
        <v>50</v>
      </c>
      <c r="AM8" s="105" t="s">
        <v>50</v>
      </c>
      <c r="AN8" s="105" t="s">
        <v>50</v>
      </c>
      <c r="AO8" s="105" t="s">
        <v>50</v>
      </c>
      <c r="AP8" s="105" t="s">
        <v>50</v>
      </c>
      <c r="AQ8" s="105" t="s">
        <v>50</v>
      </c>
      <c r="AR8" s="105" t="s">
        <v>50</v>
      </c>
      <c r="AS8" s="105" t="s">
        <v>50</v>
      </c>
      <c r="AT8" s="105" t="s">
        <v>50</v>
      </c>
      <c r="AX8" s="105" t="s">
        <v>50</v>
      </c>
      <c r="AY8" s="105" t="s">
        <v>50</v>
      </c>
      <c r="AZ8" s="105" t="s">
        <v>50</v>
      </c>
      <c r="BA8" s="105" t="s">
        <v>50</v>
      </c>
      <c r="BB8" s="105" t="s">
        <v>50</v>
      </c>
      <c r="BC8" s="105" t="s">
        <v>50</v>
      </c>
      <c r="BD8" s="105" t="s">
        <v>50</v>
      </c>
      <c r="BE8" s="105" t="s">
        <v>50</v>
      </c>
      <c r="BF8" s="105" t="s">
        <v>50</v>
      </c>
      <c r="BG8" s="105" t="s">
        <v>50</v>
      </c>
      <c r="BH8" s="105" t="s">
        <v>50</v>
      </c>
      <c r="BI8" s="105" t="s">
        <v>50</v>
      </c>
      <c r="BJ8" s="105" t="s">
        <v>50</v>
      </c>
      <c r="BK8" s="105" t="s">
        <v>50</v>
      </c>
      <c r="BM8" s="105">
        <v>0</v>
      </c>
      <c r="BQ8" s="105">
        <v>0</v>
      </c>
      <c r="BU8" s="105" t="s">
        <v>50</v>
      </c>
      <c r="BV8" s="105" t="s">
        <v>68</v>
      </c>
    </row>
    <row r="9" spans="1:89">
      <c r="A9" s="105">
        <v>100005</v>
      </c>
      <c r="B9" s="17" t="s">
        <v>5618</v>
      </c>
      <c r="C9" s="105" t="s">
        <v>5509</v>
      </c>
      <c r="D9" s="108" t="s">
        <v>69</v>
      </c>
      <c r="E9" s="15">
        <v>39839</v>
      </c>
      <c r="F9" s="22" t="s">
        <v>50</v>
      </c>
      <c r="G9" s="105">
        <v>1</v>
      </c>
      <c r="H9" s="105">
        <v>2009</v>
      </c>
      <c r="I9" s="105">
        <v>1</v>
      </c>
      <c r="J9" s="105" t="s">
        <v>50</v>
      </c>
      <c r="K9" s="105" t="s">
        <v>51</v>
      </c>
      <c r="L9" s="105" t="s">
        <v>50</v>
      </c>
      <c r="M9" s="105" t="s">
        <v>70</v>
      </c>
      <c r="N9" s="47" t="s">
        <v>6111</v>
      </c>
      <c r="O9" s="105" t="s">
        <v>10405</v>
      </c>
      <c r="P9" s="105">
        <v>606653</v>
      </c>
      <c r="T9" s="105">
        <v>5380041</v>
      </c>
      <c r="X9" s="105" t="s">
        <v>53</v>
      </c>
      <c r="Y9" s="105">
        <v>0</v>
      </c>
      <c r="Z9" s="105">
        <v>0</v>
      </c>
      <c r="AA9" s="105" t="s">
        <v>50</v>
      </c>
      <c r="AB9" s="105" t="s">
        <v>50</v>
      </c>
      <c r="AC9" s="105" t="s">
        <v>51</v>
      </c>
      <c r="AD9" s="105" t="s">
        <v>50</v>
      </c>
      <c r="AE9" s="105" t="s">
        <v>50</v>
      </c>
      <c r="AF9" s="105" t="s">
        <v>50</v>
      </c>
      <c r="AG9" s="105" t="s">
        <v>50</v>
      </c>
      <c r="AH9" s="105" t="s">
        <v>50</v>
      </c>
      <c r="AI9" s="105" t="s">
        <v>50</v>
      </c>
      <c r="AJ9" s="105" t="s">
        <v>50</v>
      </c>
      <c r="AK9" s="105" t="s">
        <v>50</v>
      </c>
      <c r="AL9" s="105" t="s">
        <v>50</v>
      </c>
      <c r="AM9" s="105" t="s">
        <v>51</v>
      </c>
      <c r="AN9" s="105" t="s">
        <v>50</v>
      </c>
      <c r="AO9" s="105" t="s">
        <v>50</v>
      </c>
      <c r="AP9" s="105" t="s">
        <v>51</v>
      </c>
      <c r="AQ9" s="105" t="s">
        <v>50</v>
      </c>
      <c r="AR9" s="105" t="s">
        <v>50</v>
      </c>
      <c r="AS9" s="105" t="s">
        <v>51</v>
      </c>
      <c r="AT9" s="105" t="s">
        <v>50</v>
      </c>
      <c r="AX9" s="105" t="s">
        <v>50</v>
      </c>
      <c r="AY9" s="105" t="s">
        <v>50</v>
      </c>
      <c r="AZ9" s="105" t="s">
        <v>50</v>
      </c>
      <c r="BA9" s="105" t="s">
        <v>50</v>
      </c>
      <c r="BB9" s="105" t="s">
        <v>50</v>
      </c>
      <c r="BC9" s="105" t="s">
        <v>50</v>
      </c>
      <c r="BD9" s="105" t="s">
        <v>50</v>
      </c>
      <c r="BE9" s="105" t="s">
        <v>50</v>
      </c>
      <c r="BF9" s="105" t="s">
        <v>50</v>
      </c>
      <c r="BG9" s="105" t="s">
        <v>50</v>
      </c>
      <c r="BH9" s="105" t="s">
        <v>50</v>
      </c>
      <c r="BI9" s="105" t="s">
        <v>51</v>
      </c>
      <c r="BJ9" s="15">
        <v>39839</v>
      </c>
      <c r="BK9" s="105" t="s">
        <v>72</v>
      </c>
      <c r="BM9" s="105">
        <v>0</v>
      </c>
      <c r="BQ9" s="105">
        <v>0</v>
      </c>
      <c r="BU9" s="105" t="s">
        <v>50</v>
      </c>
      <c r="BV9" s="105" t="s">
        <v>73</v>
      </c>
    </row>
    <row r="10" spans="1:89">
      <c r="A10" s="105">
        <v>0</v>
      </c>
      <c r="B10" s="105" t="s">
        <v>7334</v>
      </c>
      <c r="C10" s="105" t="s">
        <v>4117</v>
      </c>
      <c r="D10" s="108" t="s">
        <v>75</v>
      </c>
      <c r="E10" s="15">
        <v>39953</v>
      </c>
      <c r="F10" s="22"/>
      <c r="G10" s="105">
        <v>5</v>
      </c>
      <c r="H10" s="105">
        <v>2009</v>
      </c>
      <c r="I10" s="105">
        <v>1</v>
      </c>
      <c r="J10" s="105" t="s">
        <v>51</v>
      </c>
      <c r="K10" s="105" t="s">
        <v>50</v>
      </c>
      <c r="L10" s="105" t="s">
        <v>50</v>
      </c>
      <c r="M10" s="105" t="s">
        <v>76</v>
      </c>
      <c r="N10" s="105" t="s">
        <v>50</v>
      </c>
      <c r="O10" s="105" t="s">
        <v>2033</v>
      </c>
      <c r="P10" s="105">
        <v>0</v>
      </c>
      <c r="T10" s="105">
        <v>0</v>
      </c>
      <c r="X10" s="105" t="s">
        <v>50</v>
      </c>
      <c r="Y10" s="105">
        <v>0</v>
      </c>
      <c r="Z10" s="105">
        <v>0</v>
      </c>
      <c r="AA10" s="105" t="s">
        <v>50</v>
      </c>
      <c r="AB10" s="105" t="s">
        <v>50</v>
      </c>
      <c r="AC10" s="105" t="s">
        <v>50</v>
      </c>
      <c r="AD10" s="105" t="s">
        <v>51</v>
      </c>
      <c r="AE10" s="105" t="s">
        <v>50</v>
      </c>
      <c r="AF10" s="105" t="s">
        <v>50</v>
      </c>
      <c r="AG10" s="105" t="s">
        <v>50</v>
      </c>
      <c r="AH10" s="105" t="s">
        <v>50</v>
      </c>
      <c r="AI10" s="105" t="s">
        <v>50</v>
      </c>
      <c r="AJ10" s="105" t="s">
        <v>50</v>
      </c>
      <c r="AK10" s="105" t="s">
        <v>50</v>
      </c>
      <c r="AL10" s="105" t="s">
        <v>50</v>
      </c>
      <c r="AM10" s="105" t="s">
        <v>50</v>
      </c>
      <c r="AN10" s="105" t="s">
        <v>50</v>
      </c>
      <c r="AO10" s="105" t="s">
        <v>50</v>
      </c>
      <c r="AP10" s="105" t="s">
        <v>50</v>
      </c>
      <c r="AQ10" s="105" t="s">
        <v>50</v>
      </c>
      <c r="AR10" s="105" t="s">
        <v>50</v>
      </c>
      <c r="AS10" s="105" t="s">
        <v>50</v>
      </c>
      <c r="AT10" s="105" t="s">
        <v>50</v>
      </c>
      <c r="AX10" s="105" t="s">
        <v>50</v>
      </c>
      <c r="AY10" s="105" t="s">
        <v>50</v>
      </c>
      <c r="AZ10" s="105" t="s">
        <v>50</v>
      </c>
      <c r="BA10" s="105" t="s">
        <v>50</v>
      </c>
      <c r="BB10" s="105" t="s">
        <v>50</v>
      </c>
      <c r="BC10" s="105" t="s">
        <v>50</v>
      </c>
      <c r="BD10" s="105" t="s">
        <v>50</v>
      </c>
      <c r="BE10" s="105" t="s">
        <v>50</v>
      </c>
      <c r="BF10" s="105" t="s">
        <v>50</v>
      </c>
      <c r="BG10" s="105" t="s">
        <v>50</v>
      </c>
      <c r="BH10" s="105" t="s">
        <v>50</v>
      </c>
      <c r="BI10" s="105" t="s">
        <v>50</v>
      </c>
      <c r="BJ10" s="105" t="s">
        <v>50</v>
      </c>
      <c r="BK10" s="105" t="s">
        <v>50</v>
      </c>
      <c r="BM10" s="105">
        <v>0</v>
      </c>
      <c r="BQ10" s="105">
        <v>0</v>
      </c>
      <c r="BU10" s="105" t="s">
        <v>50</v>
      </c>
      <c r="BV10" s="105" t="s">
        <v>50</v>
      </c>
    </row>
    <row r="11" spans="1:89">
      <c r="A11" s="105">
        <v>100003</v>
      </c>
      <c r="B11" s="105" t="s">
        <v>7334</v>
      </c>
      <c r="C11" s="105" t="s">
        <v>4117</v>
      </c>
      <c r="D11" s="108" t="s">
        <v>75</v>
      </c>
      <c r="E11" s="15">
        <v>39826</v>
      </c>
      <c r="F11" s="22"/>
      <c r="G11" s="105">
        <v>1</v>
      </c>
      <c r="H11" s="105">
        <v>2009</v>
      </c>
      <c r="I11" s="105">
        <v>1</v>
      </c>
      <c r="J11" s="105" t="s">
        <v>50</v>
      </c>
      <c r="K11" s="105" t="s">
        <v>51</v>
      </c>
      <c r="L11" s="105" t="s">
        <v>50</v>
      </c>
      <c r="M11" s="105" t="s">
        <v>77</v>
      </c>
      <c r="N11" s="105" t="s">
        <v>50</v>
      </c>
      <c r="O11" s="105" t="s">
        <v>10405</v>
      </c>
      <c r="P11" s="105">
        <v>579619</v>
      </c>
      <c r="T11" s="105">
        <v>5357870</v>
      </c>
      <c r="X11" s="105" t="s">
        <v>53</v>
      </c>
      <c r="Y11" s="105">
        <v>0</v>
      </c>
      <c r="Z11" s="105">
        <v>0</v>
      </c>
      <c r="AA11" s="105" t="s">
        <v>50</v>
      </c>
      <c r="AB11" s="105" t="s">
        <v>50</v>
      </c>
      <c r="AC11" s="105" t="s">
        <v>51</v>
      </c>
      <c r="AD11" s="105" t="s">
        <v>50</v>
      </c>
      <c r="AE11" s="105" t="s">
        <v>50</v>
      </c>
      <c r="AF11" s="105" t="s">
        <v>50</v>
      </c>
      <c r="AG11" s="105" t="s">
        <v>50</v>
      </c>
      <c r="AH11" s="105" t="s">
        <v>50</v>
      </c>
      <c r="AI11" s="105" t="s">
        <v>50</v>
      </c>
      <c r="AJ11" s="105" t="s">
        <v>50</v>
      </c>
      <c r="AK11" s="105" t="s">
        <v>50</v>
      </c>
      <c r="AL11" s="105" t="s">
        <v>50</v>
      </c>
      <c r="AM11" s="105" t="s">
        <v>51</v>
      </c>
      <c r="AN11" s="105" t="s">
        <v>50</v>
      </c>
      <c r="AO11" s="105" t="s">
        <v>51</v>
      </c>
      <c r="AP11" s="105" t="s">
        <v>50</v>
      </c>
      <c r="AQ11" s="105" t="s">
        <v>78</v>
      </c>
      <c r="AR11" s="105" t="s">
        <v>50</v>
      </c>
      <c r="AS11" s="105" t="s">
        <v>51</v>
      </c>
      <c r="AT11" s="105" t="s">
        <v>50</v>
      </c>
      <c r="AX11" s="105" t="s">
        <v>50</v>
      </c>
      <c r="AY11" s="105" t="s">
        <v>50</v>
      </c>
      <c r="AZ11" s="105" t="s">
        <v>50</v>
      </c>
      <c r="BA11" s="105" t="s">
        <v>50</v>
      </c>
      <c r="BB11" s="105" t="s">
        <v>50</v>
      </c>
      <c r="BC11" s="105" t="s">
        <v>50</v>
      </c>
      <c r="BD11" s="105" t="s">
        <v>50</v>
      </c>
      <c r="BE11" s="105" t="s">
        <v>51</v>
      </c>
      <c r="BF11" s="105" t="s">
        <v>79</v>
      </c>
      <c r="BG11" s="105" t="s">
        <v>50</v>
      </c>
      <c r="BH11" s="105" t="s">
        <v>50</v>
      </c>
      <c r="BI11" s="105" t="s">
        <v>50</v>
      </c>
      <c r="BJ11" s="105" t="s">
        <v>50</v>
      </c>
      <c r="BK11" s="105" t="s">
        <v>80</v>
      </c>
      <c r="BM11" s="105">
        <v>0</v>
      </c>
      <c r="BQ11" s="105">
        <v>0</v>
      </c>
      <c r="BU11" s="105" t="s">
        <v>50</v>
      </c>
      <c r="BV11" s="105" t="s">
        <v>81</v>
      </c>
    </row>
    <row r="12" spans="1:89">
      <c r="A12" s="105">
        <v>100008</v>
      </c>
      <c r="B12" s="17" t="s">
        <v>5618</v>
      </c>
      <c r="C12" s="105" t="s">
        <v>5511</v>
      </c>
      <c r="D12" s="108" t="s">
        <v>82</v>
      </c>
      <c r="E12" s="15">
        <v>39897</v>
      </c>
      <c r="F12" s="22"/>
      <c r="G12" s="105">
        <v>3</v>
      </c>
      <c r="H12" s="105">
        <v>2009</v>
      </c>
      <c r="I12" s="105">
        <v>1</v>
      </c>
      <c r="J12" s="105" t="s">
        <v>50</v>
      </c>
      <c r="K12" s="105" t="s">
        <v>51</v>
      </c>
      <c r="L12" s="105" t="s">
        <v>50</v>
      </c>
      <c r="M12" s="105" t="s">
        <v>66</v>
      </c>
      <c r="N12" s="105" t="s">
        <v>67</v>
      </c>
      <c r="O12" s="105" t="s">
        <v>10405</v>
      </c>
      <c r="P12" s="105">
        <v>671677</v>
      </c>
      <c r="T12" s="105">
        <v>5406568</v>
      </c>
      <c r="X12" s="105" t="s">
        <v>53</v>
      </c>
      <c r="Y12" s="105">
        <v>0</v>
      </c>
      <c r="Z12" s="105">
        <v>0</v>
      </c>
      <c r="AA12" s="105" t="s">
        <v>50</v>
      </c>
      <c r="AB12" s="105" t="s">
        <v>50</v>
      </c>
      <c r="AC12" s="105" t="s">
        <v>51</v>
      </c>
      <c r="AD12" s="105" t="s">
        <v>50</v>
      </c>
      <c r="AE12" s="105" t="s">
        <v>50</v>
      </c>
      <c r="AF12" s="105" t="s">
        <v>50</v>
      </c>
      <c r="AG12" s="105" t="s">
        <v>50</v>
      </c>
      <c r="AH12" s="105" t="s">
        <v>50</v>
      </c>
      <c r="AI12" s="105" t="s">
        <v>50</v>
      </c>
      <c r="AJ12" s="105" t="s">
        <v>50</v>
      </c>
      <c r="AK12" s="105" t="s">
        <v>50</v>
      </c>
      <c r="AL12" s="105" t="s">
        <v>50</v>
      </c>
      <c r="AM12" s="105" t="s">
        <v>50</v>
      </c>
      <c r="AN12" s="105" t="s">
        <v>50</v>
      </c>
      <c r="AO12" s="105" t="s">
        <v>50</v>
      </c>
      <c r="AP12" s="105" t="s">
        <v>50</v>
      </c>
      <c r="AQ12" s="105" t="s">
        <v>50</v>
      </c>
      <c r="AR12" s="105" t="s">
        <v>50</v>
      </c>
      <c r="AS12" s="105" t="s">
        <v>50</v>
      </c>
      <c r="AT12" s="105" t="s">
        <v>50</v>
      </c>
      <c r="AX12" s="105" t="s">
        <v>50</v>
      </c>
      <c r="AY12" s="105" t="s">
        <v>50</v>
      </c>
      <c r="AZ12" s="105" t="s">
        <v>50</v>
      </c>
      <c r="BA12" s="105" t="s">
        <v>50</v>
      </c>
      <c r="BB12" s="105" t="s">
        <v>50</v>
      </c>
      <c r="BC12" s="105" t="s">
        <v>50</v>
      </c>
      <c r="BD12" s="105" t="s">
        <v>50</v>
      </c>
      <c r="BE12" s="105" t="s">
        <v>50</v>
      </c>
      <c r="BF12" s="105" t="s">
        <v>50</v>
      </c>
      <c r="BG12" s="105" t="s">
        <v>50</v>
      </c>
      <c r="BH12" s="105" t="s">
        <v>50</v>
      </c>
      <c r="BI12" s="105" t="s">
        <v>50</v>
      </c>
      <c r="BJ12" s="105" t="s">
        <v>50</v>
      </c>
      <c r="BK12" s="105" t="s">
        <v>50</v>
      </c>
      <c r="BM12" s="105">
        <v>0</v>
      </c>
      <c r="BQ12" s="105">
        <v>0</v>
      </c>
      <c r="BU12" s="105" t="s">
        <v>50</v>
      </c>
      <c r="BV12" s="105" t="s">
        <v>83</v>
      </c>
    </row>
    <row r="13" spans="1:89">
      <c r="A13" s="105">
        <v>0</v>
      </c>
      <c r="B13" s="17" t="s">
        <v>5618</v>
      </c>
      <c r="C13" s="105" t="s">
        <v>5515</v>
      </c>
      <c r="D13" s="108" t="s">
        <v>84</v>
      </c>
      <c r="E13" s="15">
        <v>39993</v>
      </c>
      <c r="F13" s="22" t="s">
        <v>50</v>
      </c>
      <c r="G13" s="105">
        <v>6</v>
      </c>
      <c r="H13" s="105">
        <v>2009</v>
      </c>
      <c r="I13" s="105">
        <v>1</v>
      </c>
      <c r="J13" s="105" t="s">
        <v>50</v>
      </c>
      <c r="K13" s="105" t="s">
        <v>51</v>
      </c>
      <c r="L13" s="105" t="s">
        <v>50</v>
      </c>
      <c r="M13" s="105" t="s">
        <v>85</v>
      </c>
      <c r="N13" s="105" t="s">
        <v>50</v>
      </c>
      <c r="O13" s="105" t="s">
        <v>2033</v>
      </c>
      <c r="P13" s="105">
        <v>0</v>
      </c>
      <c r="T13" s="105">
        <v>0</v>
      </c>
      <c r="X13" s="105" t="s">
        <v>50</v>
      </c>
      <c r="Y13" s="105">
        <v>0</v>
      </c>
      <c r="Z13" s="105">
        <v>0</v>
      </c>
      <c r="AA13" s="105" t="s">
        <v>50</v>
      </c>
      <c r="AB13" s="105" t="s">
        <v>50</v>
      </c>
      <c r="AC13" s="105" t="s">
        <v>51</v>
      </c>
      <c r="AD13" s="105" t="s">
        <v>51</v>
      </c>
      <c r="AE13" s="105" t="s">
        <v>50</v>
      </c>
      <c r="AF13" s="105" t="s">
        <v>50</v>
      </c>
      <c r="AG13" s="105" t="s">
        <v>50</v>
      </c>
      <c r="AH13" s="105" t="s">
        <v>50</v>
      </c>
      <c r="AI13" s="105" t="s">
        <v>50</v>
      </c>
      <c r="AJ13" s="105" t="s">
        <v>50</v>
      </c>
      <c r="AK13" s="105" t="s">
        <v>50</v>
      </c>
      <c r="AL13" s="105" t="s">
        <v>50</v>
      </c>
      <c r="AM13" s="105" t="s">
        <v>50</v>
      </c>
      <c r="AN13" s="105" t="s">
        <v>50</v>
      </c>
      <c r="AO13" s="105" t="s">
        <v>50</v>
      </c>
      <c r="AP13" s="105" t="s">
        <v>50</v>
      </c>
      <c r="AQ13" s="105" t="s">
        <v>50</v>
      </c>
      <c r="AR13" s="105" t="s">
        <v>50</v>
      </c>
      <c r="AS13" s="105" t="s">
        <v>50</v>
      </c>
      <c r="AT13" s="105" t="s">
        <v>50</v>
      </c>
      <c r="AX13" s="105" t="s">
        <v>50</v>
      </c>
      <c r="AY13" s="105" t="s">
        <v>50</v>
      </c>
      <c r="AZ13" s="105" t="s">
        <v>50</v>
      </c>
      <c r="BA13" s="105" t="s">
        <v>50</v>
      </c>
      <c r="BB13" s="105" t="s">
        <v>50</v>
      </c>
      <c r="BC13" s="105" t="s">
        <v>50</v>
      </c>
      <c r="BD13" s="105" t="s">
        <v>50</v>
      </c>
      <c r="BE13" s="105" t="s">
        <v>50</v>
      </c>
      <c r="BF13" s="105" t="s">
        <v>50</v>
      </c>
      <c r="BG13" s="105" t="s">
        <v>50</v>
      </c>
      <c r="BH13" s="105" t="s">
        <v>50</v>
      </c>
      <c r="BI13" s="105" t="s">
        <v>50</v>
      </c>
      <c r="BJ13" s="105" t="s">
        <v>50</v>
      </c>
      <c r="BK13" s="105" t="s">
        <v>50</v>
      </c>
      <c r="BM13" s="105">
        <v>0</v>
      </c>
      <c r="BQ13" s="105">
        <v>0</v>
      </c>
      <c r="BU13" s="105" t="s">
        <v>50</v>
      </c>
      <c r="BV13" s="105" t="s">
        <v>50</v>
      </c>
    </row>
    <row r="14" spans="1:89">
      <c r="A14" s="105">
        <v>0</v>
      </c>
      <c r="B14" s="105" t="s">
        <v>3455</v>
      </c>
      <c r="C14" s="105" t="s">
        <v>4975</v>
      </c>
      <c r="D14" s="108" t="s">
        <v>86</v>
      </c>
      <c r="E14" s="15">
        <v>40037</v>
      </c>
      <c r="F14" s="22" t="s">
        <v>50</v>
      </c>
      <c r="G14" s="105">
        <v>8</v>
      </c>
      <c r="H14" s="105">
        <v>2009</v>
      </c>
      <c r="I14" s="105">
        <v>1</v>
      </c>
      <c r="J14" s="105" t="s">
        <v>51</v>
      </c>
      <c r="K14" s="105" t="s">
        <v>50</v>
      </c>
      <c r="L14" s="105" t="s">
        <v>50</v>
      </c>
      <c r="M14" s="105" t="s">
        <v>87</v>
      </c>
      <c r="N14" s="105" t="s">
        <v>50</v>
      </c>
      <c r="O14" s="105" t="s">
        <v>2033</v>
      </c>
      <c r="P14" s="105">
        <v>0</v>
      </c>
      <c r="T14" s="105">
        <v>0</v>
      </c>
      <c r="X14" s="105" t="s">
        <v>50</v>
      </c>
      <c r="Y14" s="105">
        <v>0</v>
      </c>
      <c r="Z14" s="105">
        <v>0</v>
      </c>
      <c r="AA14" s="105" t="s">
        <v>50</v>
      </c>
      <c r="AB14" s="105" t="s">
        <v>50</v>
      </c>
      <c r="AC14" s="105" t="s">
        <v>51</v>
      </c>
      <c r="AD14" s="105" t="s">
        <v>51</v>
      </c>
      <c r="AE14" s="105" t="s">
        <v>50</v>
      </c>
      <c r="AF14" s="105" t="s">
        <v>50</v>
      </c>
      <c r="AG14" s="105" t="s">
        <v>50</v>
      </c>
      <c r="AH14" s="105" t="s">
        <v>50</v>
      </c>
      <c r="AI14" s="105" t="s">
        <v>50</v>
      </c>
      <c r="AJ14" s="105" t="s">
        <v>50</v>
      </c>
      <c r="AK14" s="105" t="s">
        <v>50</v>
      </c>
      <c r="AL14" s="105" t="s">
        <v>50</v>
      </c>
      <c r="AM14" s="105" t="s">
        <v>50</v>
      </c>
      <c r="AN14" s="105" t="s">
        <v>50</v>
      </c>
      <c r="AO14" s="105" t="s">
        <v>50</v>
      </c>
      <c r="AP14" s="105" t="s">
        <v>50</v>
      </c>
      <c r="AQ14" s="105" t="s">
        <v>50</v>
      </c>
      <c r="AR14" s="105" t="s">
        <v>50</v>
      </c>
      <c r="AS14" s="105" t="s">
        <v>50</v>
      </c>
      <c r="AT14" s="105" t="s">
        <v>50</v>
      </c>
      <c r="AX14" s="105" t="s">
        <v>50</v>
      </c>
      <c r="AY14" s="105" t="s">
        <v>50</v>
      </c>
      <c r="AZ14" s="105" t="s">
        <v>50</v>
      </c>
      <c r="BA14" s="105" t="s">
        <v>50</v>
      </c>
      <c r="BB14" s="105" t="s">
        <v>50</v>
      </c>
      <c r="BC14" s="105" t="s">
        <v>50</v>
      </c>
      <c r="BD14" s="105" t="s">
        <v>50</v>
      </c>
      <c r="BE14" s="105" t="s">
        <v>50</v>
      </c>
      <c r="BF14" s="105" t="s">
        <v>50</v>
      </c>
      <c r="BG14" s="105" t="s">
        <v>50</v>
      </c>
      <c r="BH14" s="105" t="s">
        <v>50</v>
      </c>
      <c r="BI14" s="105" t="s">
        <v>50</v>
      </c>
      <c r="BJ14" s="105" t="s">
        <v>50</v>
      </c>
      <c r="BK14" s="105" t="s">
        <v>50</v>
      </c>
      <c r="BM14" s="105">
        <v>0</v>
      </c>
      <c r="BQ14" s="105">
        <v>0</v>
      </c>
      <c r="BU14" s="105" t="s">
        <v>50</v>
      </c>
      <c r="BV14" s="105" t="s">
        <v>50</v>
      </c>
    </row>
    <row r="15" spans="1:89">
      <c r="A15" s="105">
        <v>0</v>
      </c>
      <c r="B15" s="105" t="s">
        <v>3455</v>
      </c>
      <c r="C15" s="105" t="s">
        <v>4975</v>
      </c>
      <c r="D15" s="108" t="s">
        <v>86</v>
      </c>
      <c r="E15" s="15">
        <v>40056</v>
      </c>
      <c r="F15" s="22" t="s">
        <v>50</v>
      </c>
      <c r="G15" s="105">
        <v>8</v>
      </c>
      <c r="H15" s="105">
        <v>2009</v>
      </c>
      <c r="I15" s="105">
        <v>1</v>
      </c>
      <c r="J15" s="105" t="s">
        <v>51</v>
      </c>
      <c r="K15" s="105" t="s">
        <v>50</v>
      </c>
      <c r="L15" s="105" t="s">
        <v>50</v>
      </c>
      <c r="M15" s="105" t="s">
        <v>88</v>
      </c>
      <c r="N15" s="105" t="s">
        <v>50</v>
      </c>
      <c r="O15" s="105" t="s">
        <v>2033</v>
      </c>
      <c r="P15" s="105">
        <v>0</v>
      </c>
      <c r="T15" s="105">
        <v>0</v>
      </c>
      <c r="X15" s="105" t="s">
        <v>50</v>
      </c>
      <c r="Y15" s="105">
        <v>0</v>
      </c>
      <c r="Z15" s="105">
        <v>0</v>
      </c>
      <c r="AA15" s="105" t="s">
        <v>50</v>
      </c>
      <c r="AB15" s="105" t="s">
        <v>50</v>
      </c>
      <c r="AC15" s="105" t="s">
        <v>50</v>
      </c>
      <c r="AD15" s="105" t="s">
        <v>51</v>
      </c>
      <c r="AE15" s="105" t="s">
        <v>50</v>
      </c>
      <c r="AF15" s="105" t="s">
        <v>50</v>
      </c>
      <c r="AG15" s="105" t="s">
        <v>50</v>
      </c>
      <c r="AH15" s="105" t="s">
        <v>50</v>
      </c>
      <c r="AI15" s="105" t="s">
        <v>50</v>
      </c>
      <c r="AJ15" s="105" t="s">
        <v>50</v>
      </c>
      <c r="AK15" s="105" t="s">
        <v>50</v>
      </c>
      <c r="AL15" s="105" t="s">
        <v>50</v>
      </c>
      <c r="AM15" s="105" t="s">
        <v>50</v>
      </c>
      <c r="AN15" s="105" t="s">
        <v>50</v>
      </c>
      <c r="AO15" s="105" t="s">
        <v>50</v>
      </c>
      <c r="AP15" s="105" t="s">
        <v>50</v>
      </c>
      <c r="AQ15" s="105" t="s">
        <v>50</v>
      </c>
      <c r="AR15" s="105" t="s">
        <v>50</v>
      </c>
      <c r="AS15" s="105" t="s">
        <v>50</v>
      </c>
      <c r="AT15" s="105" t="s">
        <v>50</v>
      </c>
      <c r="AX15" s="105" t="s">
        <v>50</v>
      </c>
      <c r="AY15" s="105" t="s">
        <v>50</v>
      </c>
      <c r="AZ15" s="105" t="s">
        <v>50</v>
      </c>
      <c r="BA15" s="105" t="s">
        <v>50</v>
      </c>
      <c r="BB15" s="105" t="s">
        <v>50</v>
      </c>
      <c r="BC15" s="105" t="s">
        <v>50</v>
      </c>
      <c r="BD15" s="105" t="s">
        <v>50</v>
      </c>
      <c r="BE15" s="105" t="s">
        <v>50</v>
      </c>
      <c r="BF15" s="105" t="s">
        <v>50</v>
      </c>
      <c r="BG15" s="105" t="s">
        <v>50</v>
      </c>
      <c r="BH15" s="105" t="s">
        <v>50</v>
      </c>
      <c r="BI15" s="105" t="s">
        <v>50</v>
      </c>
      <c r="BJ15" s="105" t="s">
        <v>50</v>
      </c>
      <c r="BK15" s="105" t="s">
        <v>50</v>
      </c>
      <c r="BM15" s="105">
        <v>0</v>
      </c>
      <c r="BQ15" s="105">
        <v>0</v>
      </c>
      <c r="BU15" s="105" t="s">
        <v>50</v>
      </c>
      <c r="BV15" s="105" t="s">
        <v>50</v>
      </c>
    </row>
    <row r="16" spans="1:89">
      <c r="A16" s="105">
        <v>0</v>
      </c>
      <c r="B16" s="105" t="s">
        <v>3455</v>
      </c>
      <c r="C16" s="105" t="s">
        <v>4975</v>
      </c>
      <c r="D16" s="108" t="s">
        <v>86</v>
      </c>
      <c r="E16" s="15">
        <v>40057</v>
      </c>
      <c r="F16" s="22" t="s">
        <v>50</v>
      </c>
      <c r="G16" s="105">
        <v>9</v>
      </c>
      <c r="H16" s="105">
        <v>2009</v>
      </c>
      <c r="I16" s="105">
        <v>1</v>
      </c>
      <c r="J16" s="105" t="s">
        <v>51</v>
      </c>
      <c r="K16" s="105" t="s">
        <v>50</v>
      </c>
      <c r="L16" s="105" t="s">
        <v>50</v>
      </c>
      <c r="M16" s="105" t="s">
        <v>88</v>
      </c>
      <c r="N16" s="105" t="s">
        <v>50</v>
      </c>
      <c r="O16" s="105" t="s">
        <v>2033</v>
      </c>
      <c r="P16" s="105">
        <v>0</v>
      </c>
      <c r="T16" s="105">
        <v>0</v>
      </c>
      <c r="X16" s="105" t="s">
        <v>50</v>
      </c>
      <c r="Y16" s="105">
        <v>0</v>
      </c>
      <c r="Z16" s="105">
        <v>0</v>
      </c>
      <c r="AA16" s="105" t="s">
        <v>50</v>
      </c>
      <c r="AB16" s="105" t="s">
        <v>50</v>
      </c>
      <c r="AC16" s="105" t="s">
        <v>50</v>
      </c>
      <c r="AD16" s="105" t="s">
        <v>50</v>
      </c>
      <c r="AE16" s="105" t="s">
        <v>50</v>
      </c>
      <c r="AF16" s="105" t="s">
        <v>50</v>
      </c>
      <c r="AG16" s="105" t="s">
        <v>50</v>
      </c>
      <c r="AH16" s="105" t="s">
        <v>50</v>
      </c>
      <c r="AI16" s="105" t="s">
        <v>50</v>
      </c>
      <c r="AJ16" s="105" t="s">
        <v>50</v>
      </c>
      <c r="AK16" s="105" t="s">
        <v>50</v>
      </c>
      <c r="AL16" s="105" t="s">
        <v>50</v>
      </c>
      <c r="AM16" s="105" t="s">
        <v>50</v>
      </c>
      <c r="AN16" s="105" t="s">
        <v>50</v>
      </c>
      <c r="AO16" s="105" t="s">
        <v>50</v>
      </c>
      <c r="AP16" s="105" t="s">
        <v>50</v>
      </c>
      <c r="AQ16" s="105" t="s">
        <v>50</v>
      </c>
      <c r="AR16" s="105" t="s">
        <v>50</v>
      </c>
      <c r="AS16" s="105" t="s">
        <v>50</v>
      </c>
      <c r="AT16" s="105" t="s">
        <v>50</v>
      </c>
      <c r="AX16" s="105" t="s">
        <v>50</v>
      </c>
      <c r="AY16" s="105" t="s">
        <v>50</v>
      </c>
      <c r="AZ16" s="105" t="s">
        <v>50</v>
      </c>
      <c r="BA16" s="105" t="s">
        <v>50</v>
      </c>
      <c r="BB16" s="105" t="s">
        <v>50</v>
      </c>
      <c r="BC16" s="105" t="s">
        <v>50</v>
      </c>
      <c r="BD16" s="105" t="s">
        <v>50</v>
      </c>
      <c r="BE16" s="105" t="s">
        <v>50</v>
      </c>
      <c r="BF16" s="105" t="s">
        <v>50</v>
      </c>
      <c r="BG16" s="105" t="s">
        <v>50</v>
      </c>
      <c r="BH16" s="105" t="s">
        <v>50</v>
      </c>
      <c r="BI16" s="105" t="s">
        <v>50</v>
      </c>
      <c r="BJ16" s="105" t="s">
        <v>50</v>
      </c>
      <c r="BK16" s="105" t="s">
        <v>50</v>
      </c>
      <c r="BM16" s="105">
        <v>0</v>
      </c>
      <c r="BQ16" s="105">
        <v>0</v>
      </c>
      <c r="BU16" s="105" t="s">
        <v>50</v>
      </c>
      <c r="BV16" s="105" t="s">
        <v>50</v>
      </c>
    </row>
    <row r="17" spans="1:74">
      <c r="A17" s="105">
        <v>100021</v>
      </c>
      <c r="B17" s="105" t="s">
        <v>3455</v>
      </c>
      <c r="C17" s="105" t="s">
        <v>2807</v>
      </c>
      <c r="D17" s="108" t="s">
        <v>89</v>
      </c>
      <c r="E17" s="15">
        <v>40062</v>
      </c>
      <c r="F17" s="22" t="s">
        <v>50</v>
      </c>
      <c r="G17" s="105">
        <v>9</v>
      </c>
      <c r="H17" s="105">
        <v>2009</v>
      </c>
      <c r="I17" s="105">
        <v>1</v>
      </c>
      <c r="J17" s="105" t="s">
        <v>51</v>
      </c>
      <c r="K17" s="105" t="s">
        <v>50</v>
      </c>
      <c r="L17" s="105" t="s">
        <v>50</v>
      </c>
      <c r="M17" s="105" t="s">
        <v>90</v>
      </c>
      <c r="N17" s="105" t="s">
        <v>50</v>
      </c>
      <c r="O17" s="105" t="s">
        <v>10405</v>
      </c>
      <c r="P17" s="105">
        <v>673915</v>
      </c>
      <c r="T17" s="105">
        <v>5407080</v>
      </c>
      <c r="X17" s="105" t="s">
        <v>53</v>
      </c>
      <c r="Y17" s="105">
        <v>0</v>
      </c>
      <c r="Z17" s="105">
        <v>0</v>
      </c>
      <c r="AA17" s="105" t="s">
        <v>50</v>
      </c>
      <c r="AB17" s="105" t="s">
        <v>51</v>
      </c>
      <c r="AC17" s="105" t="s">
        <v>50</v>
      </c>
      <c r="AD17" s="105" t="s">
        <v>50</v>
      </c>
      <c r="AE17" s="105" t="s">
        <v>50</v>
      </c>
      <c r="AF17" s="105" t="s">
        <v>51</v>
      </c>
      <c r="AG17" s="105" t="s">
        <v>50</v>
      </c>
      <c r="AH17" s="105" t="s">
        <v>50</v>
      </c>
      <c r="AI17" s="105" t="s">
        <v>50</v>
      </c>
      <c r="AJ17" s="105" t="s">
        <v>50</v>
      </c>
      <c r="AK17" s="105" t="s">
        <v>50</v>
      </c>
      <c r="AL17" s="105" t="s">
        <v>50</v>
      </c>
      <c r="AM17" s="105" t="s">
        <v>50</v>
      </c>
      <c r="AN17" s="105" t="s">
        <v>50</v>
      </c>
      <c r="AO17" s="105" t="s">
        <v>50</v>
      </c>
      <c r="AP17" s="105" t="s">
        <v>50</v>
      </c>
      <c r="AQ17" s="105" t="s">
        <v>50</v>
      </c>
      <c r="AR17" s="105" t="s">
        <v>50</v>
      </c>
      <c r="AS17" s="105" t="s">
        <v>50</v>
      </c>
      <c r="AT17" s="105" t="s">
        <v>50</v>
      </c>
      <c r="AX17" s="105" t="s">
        <v>50</v>
      </c>
      <c r="AY17" s="105" t="s">
        <v>50</v>
      </c>
      <c r="AZ17" s="105" t="s">
        <v>50</v>
      </c>
      <c r="BA17" s="105" t="s">
        <v>50</v>
      </c>
      <c r="BB17" s="105" t="s">
        <v>50</v>
      </c>
      <c r="BC17" s="105" t="s">
        <v>50</v>
      </c>
      <c r="BD17" s="105" t="s">
        <v>50</v>
      </c>
      <c r="BE17" s="105" t="s">
        <v>50</v>
      </c>
      <c r="BF17" s="105" t="s">
        <v>50</v>
      </c>
      <c r="BG17" s="105" t="s">
        <v>50</v>
      </c>
      <c r="BH17" s="105" t="s">
        <v>50</v>
      </c>
      <c r="BI17" s="105" t="s">
        <v>50</v>
      </c>
      <c r="BJ17" s="105" t="s">
        <v>50</v>
      </c>
      <c r="BK17" s="105" t="s">
        <v>50</v>
      </c>
      <c r="BM17" s="105">
        <v>0</v>
      </c>
      <c r="BQ17" s="105">
        <v>0</v>
      </c>
      <c r="BU17" s="105" t="s">
        <v>50</v>
      </c>
      <c r="BV17" s="105" t="s">
        <v>91</v>
      </c>
    </row>
    <row r="18" spans="1:74">
      <c r="A18" s="105">
        <v>0</v>
      </c>
      <c r="B18" s="105" t="s">
        <v>3455</v>
      </c>
      <c r="C18" s="105" t="s">
        <v>3995</v>
      </c>
      <c r="D18" s="108" t="s">
        <v>92</v>
      </c>
      <c r="E18" s="15">
        <v>39856</v>
      </c>
      <c r="F18" s="22"/>
      <c r="G18" s="105">
        <v>2</v>
      </c>
      <c r="H18" s="105">
        <v>2009</v>
      </c>
      <c r="I18" s="105">
        <v>1</v>
      </c>
      <c r="J18" s="105" t="s">
        <v>51</v>
      </c>
      <c r="K18" s="105" t="s">
        <v>50</v>
      </c>
      <c r="L18" s="105" t="s">
        <v>50</v>
      </c>
      <c r="M18" s="105" t="s">
        <v>93</v>
      </c>
      <c r="N18" s="105" t="s">
        <v>50</v>
      </c>
      <c r="O18" s="105" t="s">
        <v>2033</v>
      </c>
      <c r="P18" s="105">
        <v>0</v>
      </c>
      <c r="T18" s="105">
        <v>0</v>
      </c>
      <c r="X18" s="105" t="s">
        <v>50</v>
      </c>
      <c r="Y18" s="105">
        <v>0</v>
      </c>
      <c r="Z18" s="105">
        <v>0</v>
      </c>
      <c r="AA18" s="105" t="s">
        <v>50</v>
      </c>
      <c r="AB18" s="105" t="s">
        <v>50</v>
      </c>
      <c r="AC18" s="105" t="s">
        <v>50</v>
      </c>
      <c r="AD18" s="105" t="s">
        <v>50</v>
      </c>
      <c r="AE18" s="105" t="s">
        <v>50</v>
      </c>
      <c r="AF18" s="105" t="s">
        <v>51</v>
      </c>
      <c r="AG18" s="105" t="s">
        <v>50</v>
      </c>
      <c r="AH18" s="105" t="s">
        <v>50</v>
      </c>
      <c r="AI18" s="105" t="s">
        <v>50</v>
      </c>
      <c r="AJ18" s="105" t="s">
        <v>50</v>
      </c>
      <c r="AK18" s="105" t="s">
        <v>50</v>
      </c>
      <c r="AL18" s="105" t="s">
        <v>50</v>
      </c>
      <c r="AM18" s="105" t="s">
        <v>50</v>
      </c>
      <c r="AN18" s="105" t="s">
        <v>50</v>
      </c>
      <c r="AO18" s="105" t="s">
        <v>50</v>
      </c>
      <c r="AP18" s="105" t="s">
        <v>50</v>
      </c>
      <c r="AQ18" s="105" t="s">
        <v>50</v>
      </c>
      <c r="AR18" s="105" t="s">
        <v>50</v>
      </c>
      <c r="AS18" s="105" t="s">
        <v>50</v>
      </c>
      <c r="AT18" s="105" t="s">
        <v>50</v>
      </c>
      <c r="AX18" s="105" t="s">
        <v>50</v>
      </c>
      <c r="AY18" s="105" t="s">
        <v>50</v>
      </c>
      <c r="AZ18" s="105" t="s">
        <v>50</v>
      </c>
      <c r="BA18" s="105" t="s">
        <v>50</v>
      </c>
      <c r="BB18" s="105" t="s">
        <v>50</v>
      </c>
      <c r="BC18" s="105" t="s">
        <v>50</v>
      </c>
      <c r="BD18" s="105" t="s">
        <v>50</v>
      </c>
      <c r="BE18" s="105" t="s">
        <v>50</v>
      </c>
      <c r="BF18" s="105" t="s">
        <v>50</v>
      </c>
      <c r="BG18" s="105" t="s">
        <v>50</v>
      </c>
      <c r="BH18" s="105" t="s">
        <v>50</v>
      </c>
      <c r="BI18" s="105" t="s">
        <v>50</v>
      </c>
      <c r="BJ18" s="105" t="s">
        <v>50</v>
      </c>
      <c r="BK18" s="105" t="s">
        <v>50</v>
      </c>
      <c r="BM18" s="105">
        <v>0</v>
      </c>
      <c r="BQ18" s="105">
        <v>0</v>
      </c>
      <c r="BU18" s="105" t="s">
        <v>50</v>
      </c>
      <c r="BV18" s="105" t="s">
        <v>50</v>
      </c>
    </row>
    <row r="19" spans="1:74">
      <c r="A19" s="105">
        <v>0</v>
      </c>
      <c r="B19" s="105" t="s">
        <v>3455</v>
      </c>
      <c r="C19" s="105" t="s">
        <v>3995</v>
      </c>
      <c r="D19" s="108" t="s">
        <v>92</v>
      </c>
      <c r="E19" s="15">
        <v>39983</v>
      </c>
      <c r="F19" s="22" t="s">
        <v>50</v>
      </c>
      <c r="G19" s="105">
        <v>6</v>
      </c>
      <c r="H19" s="105">
        <v>2009</v>
      </c>
      <c r="I19" s="105">
        <v>1</v>
      </c>
      <c r="J19" s="105" t="s">
        <v>51</v>
      </c>
      <c r="K19" s="105" t="s">
        <v>50</v>
      </c>
      <c r="L19" s="105" t="s">
        <v>50</v>
      </c>
      <c r="M19" s="105" t="s">
        <v>94</v>
      </c>
      <c r="N19" s="105" t="s">
        <v>50</v>
      </c>
      <c r="O19" s="105" t="s">
        <v>2033</v>
      </c>
      <c r="P19" s="105">
        <v>0</v>
      </c>
      <c r="T19" s="105">
        <v>0</v>
      </c>
      <c r="X19" s="105" t="s">
        <v>50</v>
      </c>
      <c r="Y19" s="105">
        <v>0</v>
      </c>
      <c r="Z19" s="105">
        <v>0</v>
      </c>
      <c r="AA19" s="105" t="s">
        <v>50</v>
      </c>
      <c r="AB19" s="105" t="s">
        <v>50</v>
      </c>
      <c r="AC19" s="105" t="s">
        <v>50</v>
      </c>
      <c r="AD19" s="105" t="s">
        <v>50</v>
      </c>
      <c r="AE19" s="105" t="s">
        <v>50</v>
      </c>
      <c r="AF19" s="105" t="s">
        <v>51</v>
      </c>
      <c r="AG19" s="105" t="s">
        <v>50</v>
      </c>
      <c r="AH19" s="105" t="s">
        <v>50</v>
      </c>
      <c r="AI19" s="105" t="s">
        <v>50</v>
      </c>
      <c r="AJ19" s="105" t="s">
        <v>50</v>
      </c>
      <c r="AK19" s="105" t="s">
        <v>50</v>
      </c>
      <c r="AL19" s="105" t="s">
        <v>50</v>
      </c>
      <c r="AM19" s="105" t="s">
        <v>50</v>
      </c>
      <c r="AN19" s="105" t="s">
        <v>50</v>
      </c>
      <c r="AO19" s="105" t="s">
        <v>50</v>
      </c>
      <c r="AP19" s="105" t="s">
        <v>50</v>
      </c>
      <c r="AQ19" s="105" t="s">
        <v>50</v>
      </c>
      <c r="AR19" s="105" t="s">
        <v>50</v>
      </c>
      <c r="AS19" s="105" t="s">
        <v>50</v>
      </c>
      <c r="AT19" s="105" t="s">
        <v>50</v>
      </c>
      <c r="AX19" s="105" t="s">
        <v>50</v>
      </c>
      <c r="AY19" s="105" t="s">
        <v>50</v>
      </c>
      <c r="AZ19" s="105" t="s">
        <v>50</v>
      </c>
      <c r="BA19" s="105" t="s">
        <v>50</v>
      </c>
      <c r="BB19" s="105" t="s">
        <v>50</v>
      </c>
      <c r="BC19" s="105" t="s">
        <v>50</v>
      </c>
      <c r="BD19" s="105" t="s">
        <v>50</v>
      </c>
      <c r="BE19" s="105" t="s">
        <v>50</v>
      </c>
      <c r="BF19" s="105" t="s">
        <v>50</v>
      </c>
      <c r="BG19" s="105" t="s">
        <v>50</v>
      </c>
      <c r="BH19" s="105" t="s">
        <v>50</v>
      </c>
      <c r="BI19" s="105" t="s">
        <v>50</v>
      </c>
      <c r="BJ19" s="105" t="s">
        <v>50</v>
      </c>
      <c r="BK19" s="105" t="s">
        <v>50</v>
      </c>
      <c r="BM19" s="105">
        <v>0</v>
      </c>
      <c r="BQ19" s="105">
        <v>0</v>
      </c>
      <c r="BU19" s="105" t="s">
        <v>50</v>
      </c>
      <c r="BV19" s="105" t="s">
        <v>50</v>
      </c>
    </row>
    <row r="20" spans="1:74">
      <c r="A20" s="105">
        <v>0</v>
      </c>
      <c r="B20" s="105" t="s">
        <v>3455</v>
      </c>
      <c r="C20" s="105" t="s">
        <v>3995</v>
      </c>
      <c r="D20" s="108" t="s">
        <v>92</v>
      </c>
      <c r="E20" s="15">
        <v>40013</v>
      </c>
      <c r="F20" s="22" t="s">
        <v>50</v>
      </c>
      <c r="G20" s="105">
        <v>7</v>
      </c>
      <c r="H20" s="105">
        <v>2009</v>
      </c>
      <c r="I20" s="105">
        <v>1</v>
      </c>
      <c r="J20" s="105" t="s">
        <v>51</v>
      </c>
      <c r="K20" s="105" t="s">
        <v>50</v>
      </c>
      <c r="L20" s="105" t="s">
        <v>50</v>
      </c>
      <c r="M20" s="105" t="s">
        <v>95</v>
      </c>
      <c r="N20" s="105" t="s">
        <v>50</v>
      </c>
      <c r="O20" s="105" t="s">
        <v>2033</v>
      </c>
      <c r="P20" s="105">
        <v>0</v>
      </c>
      <c r="T20" s="105">
        <v>0</v>
      </c>
      <c r="X20" s="105" t="s">
        <v>50</v>
      </c>
      <c r="Y20" s="105">
        <v>0</v>
      </c>
      <c r="Z20" s="105">
        <v>0</v>
      </c>
      <c r="AA20" s="105" t="s">
        <v>51</v>
      </c>
      <c r="AB20" s="105" t="s">
        <v>50</v>
      </c>
      <c r="AC20" s="105" t="s">
        <v>50</v>
      </c>
      <c r="AD20" s="105" t="s">
        <v>50</v>
      </c>
      <c r="AE20" s="105" t="s">
        <v>50</v>
      </c>
      <c r="AF20" s="105" t="s">
        <v>51</v>
      </c>
      <c r="AG20" s="105" t="s">
        <v>50</v>
      </c>
      <c r="AH20" s="105" t="s">
        <v>50</v>
      </c>
      <c r="AI20" s="105" t="s">
        <v>50</v>
      </c>
      <c r="AJ20" s="105" t="s">
        <v>50</v>
      </c>
      <c r="AK20" s="105" t="s">
        <v>50</v>
      </c>
      <c r="AL20" s="105" t="s">
        <v>50</v>
      </c>
      <c r="AM20" s="105" t="s">
        <v>50</v>
      </c>
      <c r="AN20" s="105" t="s">
        <v>50</v>
      </c>
      <c r="AO20" s="105" t="s">
        <v>50</v>
      </c>
      <c r="AP20" s="105" t="s">
        <v>50</v>
      </c>
      <c r="AQ20" s="105" t="s">
        <v>50</v>
      </c>
      <c r="AR20" s="105" t="s">
        <v>50</v>
      </c>
      <c r="AS20" s="105" t="s">
        <v>50</v>
      </c>
      <c r="AT20" s="105" t="s">
        <v>50</v>
      </c>
      <c r="AX20" s="105" t="s">
        <v>50</v>
      </c>
      <c r="AY20" s="105" t="s">
        <v>50</v>
      </c>
      <c r="AZ20" s="105" t="s">
        <v>50</v>
      </c>
      <c r="BA20" s="105" t="s">
        <v>50</v>
      </c>
      <c r="BB20" s="105" t="s">
        <v>50</v>
      </c>
      <c r="BC20" s="105" t="s">
        <v>50</v>
      </c>
      <c r="BD20" s="105" t="s">
        <v>50</v>
      </c>
      <c r="BE20" s="105" t="s">
        <v>50</v>
      </c>
      <c r="BF20" s="105" t="s">
        <v>50</v>
      </c>
      <c r="BG20" s="105" t="s">
        <v>50</v>
      </c>
      <c r="BH20" s="105" t="s">
        <v>50</v>
      </c>
      <c r="BI20" s="105" t="s">
        <v>50</v>
      </c>
      <c r="BJ20" s="105" t="s">
        <v>50</v>
      </c>
      <c r="BK20" s="105" t="s">
        <v>50</v>
      </c>
      <c r="BM20" s="105">
        <v>0</v>
      </c>
      <c r="BQ20" s="105">
        <v>0</v>
      </c>
      <c r="BU20" s="105" t="s">
        <v>50</v>
      </c>
      <c r="BV20" s="105" t="s">
        <v>50</v>
      </c>
    </row>
    <row r="21" spans="1:74">
      <c r="A21" s="105">
        <v>0</v>
      </c>
      <c r="B21" s="105" t="s">
        <v>3455</v>
      </c>
      <c r="C21" s="105" t="s">
        <v>3995</v>
      </c>
      <c r="D21" s="108" t="s">
        <v>92</v>
      </c>
      <c r="E21" s="15">
        <v>40017</v>
      </c>
      <c r="F21" s="22" t="s">
        <v>50</v>
      </c>
      <c r="G21" s="105">
        <v>7</v>
      </c>
      <c r="H21" s="105">
        <v>2009</v>
      </c>
      <c r="I21" s="105">
        <v>1</v>
      </c>
      <c r="J21" s="105" t="s">
        <v>51</v>
      </c>
      <c r="K21" s="105" t="s">
        <v>50</v>
      </c>
      <c r="L21" s="105" t="s">
        <v>50</v>
      </c>
      <c r="M21" s="105" t="s">
        <v>96</v>
      </c>
      <c r="N21" s="105" t="s">
        <v>50</v>
      </c>
      <c r="O21" s="105" t="s">
        <v>2033</v>
      </c>
      <c r="P21" s="105">
        <v>0</v>
      </c>
      <c r="T21" s="105">
        <v>0</v>
      </c>
      <c r="X21" s="105" t="s">
        <v>50</v>
      </c>
      <c r="Y21" s="105">
        <v>0</v>
      </c>
      <c r="Z21" s="105">
        <v>0</v>
      </c>
      <c r="AA21" s="105" t="s">
        <v>50</v>
      </c>
      <c r="AB21" s="105" t="s">
        <v>50</v>
      </c>
      <c r="AC21" s="105" t="s">
        <v>51</v>
      </c>
      <c r="AD21" s="105" t="s">
        <v>50</v>
      </c>
      <c r="AE21" s="105" t="s">
        <v>50</v>
      </c>
      <c r="AF21" s="105" t="s">
        <v>51</v>
      </c>
      <c r="AG21" s="105" t="s">
        <v>50</v>
      </c>
      <c r="AH21" s="105" t="s">
        <v>50</v>
      </c>
      <c r="AI21" s="105" t="s">
        <v>50</v>
      </c>
      <c r="AJ21" s="105" t="s">
        <v>50</v>
      </c>
      <c r="AK21" s="105" t="s">
        <v>50</v>
      </c>
      <c r="AL21" s="105" t="s">
        <v>50</v>
      </c>
      <c r="AM21" s="105" t="s">
        <v>50</v>
      </c>
      <c r="AN21" s="105" t="s">
        <v>50</v>
      </c>
      <c r="AO21" s="105" t="s">
        <v>50</v>
      </c>
      <c r="AP21" s="105" t="s">
        <v>50</v>
      </c>
      <c r="AQ21" s="105" t="s">
        <v>50</v>
      </c>
      <c r="AR21" s="105" t="s">
        <v>50</v>
      </c>
      <c r="AS21" s="105" t="s">
        <v>50</v>
      </c>
      <c r="AT21" s="105" t="s">
        <v>50</v>
      </c>
      <c r="AX21" s="105" t="s">
        <v>50</v>
      </c>
      <c r="AY21" s="105" t="s">
        <v>50</v>
      </c>
      <c r="AZ21" s="105" t="s">
        <v>50</v>
      </c>
      <c r="BA21" s="105" t="s">
        <v>50</v>
      </c>
      <c r="BB21" s="105" t="s">
        <v>50</v>
      </c>
      <c r="BC21" s="105" t="s">
        <v>50</v>
      </c>
      <c r="BD21" s="105" t="s">
        <v>50</v>
      </c>
      <c r="BE21" s="105" t="s">
        <v>50</v>
      </c>
      <c r="BF21" s="105" t="s">
        <v>50</v>
      </c>
      <c r="BG21" s="105" t="s">
        <v>50</v>
      </c>
      <c r="BH21" s="105" t="s">
        <v>50</v>
      </c>
      <c r="BI21" s="105" t="s">
        <v>50</v>
      </c>
      <c r="BJ21" s="105" t="s">
        <v>50</v>
      </c>
      <c r="BK21" s="105" t="s">
        <v>50</v>
      </c>
      <c r="BM21" s="105">
        <v>0</v>
      </c>
      <c r="BQ21" s="105">
        <v>0</v>
      </c>
      <c r="BU21" s="105" t="s">
        <v>50</v>
      </c>
      <c r="BV21" s="105" t="s">
        <v>50</v>
      </c>
    </row>
    <row r="22" spans="1:74">
      <c r="A22" s="105">
        <v>0</v>
      </c>
      <c r="B22" s="105" t="s">
        <v>3455</v>
      </c>
      <c r="C22" s="105" t="s">
        <v>3995</v>
      </c>
      <c r="D22" s="108" t="s">
        <v>92</v>
      </c>
      <c r="E22" s="15">
        <v>40035</v>
      </c>
      <c r="F22" s="22" t="s">
        <v>50</v>
      </c>
      <c r="G22" s="105">
        <v>8</v>
      </c>
      <c r="H22" s="105">
        <v>2009</v>
      </c>
      <c r="I22" s="105">
        <v>1</v>
      </c>
      <c r="J22" s="105" t="s">
        <v>51</v>
      </c>
      <c r="K22" s="105" t="s">
        <v>50</v>
      </c>
      <c r="L22" s="105" t="s">
        <v>50</v>
      </c>
      <c r="M22" s="105" t="s">
        <v>97</v>
      </c>
      <c r="N22" s="105" t="s">
        <v>50</v>
      </c>
      <c r="O22" s="105" t="s">
        <v>2033</v>
      </c>
      <c r="P22" s="105">
        <v>0</v>
      </c>
      <c r="T22" s="105">
        <v>0</v>
      </c>
      <c r="X22" s="105" t="s">
        <v>50</v>
      </c>
      <c r="Y22" s="105">
        <v>0</v>
      </c>
      <c r="Z22" s="105">
        <v>0</v>
      </c>
      <c r="AA22" s="105" t="s">
        <v>50</v>
      </c>
      <c r="AB22" s="105" t="s">
        <v>50</v>
      </c>
      <c r="AC22" s="105" t="s">
        <v>50</v>
      </c>
      <c r="AD22" s="105" t="s">
        <v>51</v>
      </c>
      <c r="AE22" s="105" t="s">
        <v>50</v>
      </c>
      <c r="AF22" s="105" t="s">
        <v>50</v>
      </c>
      <c r="AG22" s="105" t="s">
        <v>50</v>
      </c>
      <c r="AH22" s="105" t="s">
        <v>50</v>
      </c>
      <c r="AI22" s="105" t="s">
        <v>50</v>
      </c>
      <c r="AJ22" s="105" t="s">
        <v>50</v>
      </c>
      <c r="AK22" s="105" t="s">
        <v>50</v>
      </c>
      <c r="AL22" s="105" t="s">
        <v>50</v>
      </c>
      <c r="AM22" s="105" t="s">
        <v>50</v>
      </c>
      <c r="AN22" s="105" t="s">
        <v>50</v>
      </c>
      <c r="AO22" s="105" t="s">
        <v>50</v>
      </c>
      <c r="AP22" s="105" t="s">
        <v>50</v>
      </c>
      <c r="AQ22" s="105" t="s">
        <v>50</v>
      </c>
      <c r="AR22" s="105" t="s">
        <v>50</v>
      </c>
      <c r="AS22" s="105" t="s">
        <v>50</v>
      </c>
      <c r="AT22" s="105" t="s">
        <v>50</v>
      </c>
      <c r="AX22" s="105" t="s">
        <v>50</v>
      </c>
      <c r="AY22" s="105" t="s">
        <v>50</v>
      </c>
      <c r="AZ22" s="105" t="s">
        <v>50</v>
      </c>
      <c r="BA22" s="105" t="s">
        <v>50</v>
      </c>
      <c r="BB22" s="105" t="s">
        <v>50</v>
      </c>
      <c r="BC22" s="105" t="s">
        <v>50</v>
      </c>
      <c r="BD22" s="105" t="s">
        <v>50</v>
      </c>
      <c r="BE22" s="105" t="s">
        <v>50</v>
      </c>
      <c r="BF22" s="105" t="s">
        <v>50</v>
      </c>
      <c r="BG22" s="105" t="s">
        <v>50</v>
      </c>
      <c r="BH22" s="105" t="s">
        <v>50</v>
      </c>
      <c r="BI22" s="105" t="s">
        <v>50</v>
      </c>
      <c r="BJ22" s="105" t="s">
        <v>50</v>
      </c>
      <c r="BK22" s="105" t="s">
        <v>50</v>
      </c>
      <c r="BM22" s="105">
        <v>0</v>
      </c>
      <c r="BQ22" s="105">
        <v>0</v>
      </c>
      <c r="BU22" s="105" t="s">
        <v>50</v>
      </c>
      <c r="BV22" s="105" t="s">
        <v>50</v>
      </c>
    </row>
    <row r="23" spans="1:74">
      <c r="A23" s="105">
        <v>0</v>
      </c>
      <c r="B23" s="105" t="s">
        <v>3455</v>
      </c>
      <c r="C23" s="105" t="s">
        <v>3995</v>
      </c>
      <c r="D23" s="108" t="s">
        <v>92</v>
      </c>
      <c r="E23" s="15">
        <v>40066</v>
      </c>
      <c r="F23" s="22" t="s">
        <v>50</v>
      </c>
      <c r="G23" s="105">
        <v>9</v>
      </c>
      <c r="H23" s="105">
        <v>2009</v>
      </c>
      <c r="I23" s="105">
        <v>1</v>
      </c>
      <c r="J23" s="105" t="s">
        <v>50</v>
      </c>
      <c r="K23" s="105" t="s">
        <v>51</v>
      </c>
      <c r="L23" s="105" t="s">
        <v>50</v>
      </c>
      <c r="M23" s="105" t="s">
        <v>98</v>
      </c>
      <c r="N23" s="105" t="s">
        <v>50</v>
      </c>
      <c r="O23" s="105" t="s">
        <v>2033</v>
      </c>
      <c r="P23" s="105">
        <v>0</v>
      </c>
      <c r="T23" s="105">
        <v>0</v>
      </c>
      <c r="X23" s="105" t="s">
        <v>50</v>
      </c>
      <c r="Y23" s="105">
        <v>0</v>
      </c>
      <c r="Z23" s="105">
        <v>0</v>
      </c>
      <c r="AA23" s="105" t="s">
        <v>50</v>
      </c>
      <c r="AB23" s="105" t="s">
        <v>50</v>
      </c>
      <c r="AC23" s="105" t="s">
        <v>51</v>
      </c>
      <c r="AD23" s="105" t="s">
        <v>50</v>
      </c>
      <c r="AE23" s="105" t="s">
        <v>50</v>
      </c>
      <c r="AF23" s="105" t="s">
        <v>50</v>
      </c>
      <c r="AG23" s="105" t="s">
        <v>51</v>
      </c>
      <c r="AH23" s="105" t="s">
        <v>50</v>
      </c>
      <c r="AI23" s="105" t="s">
        <v>50</v>
      </c>
      <c r="AJ23" s="105" t="s">
        <v>50</v>
      </c>
      <c r="AK23" s="105" t="s">
        <v>50</v>
      </c>
      <c r="AL23" s="105" t="s">
        <v>50</v>
      </c>
      <c r="AM23" s="105" t="s">
        <v>50</v>
      </c>
      <c r="AN23" s="105" t="s">
        <v>50</v>
      </c>
      <c r="AO23" s="105" t="s">
        <v>50</v>
      </c>
      <c r="AP23" s="105" t="s">
        <v>50</v>
      </c>
      <c r="AQ23" s="105" t="s">
        <v>50</v>
      </c>
      <c r="AR23" s="105" t="s">
        <v>50</v>
      </c>
      <c r="AS23" s="105" t="s">
        <v>50</v>
      </c>
      <c r="AT23" s="105" t="s">
        <v>50</v>
      </c>
      <c r="AX23" s="105" t="s">
        <v>50</v>
      </c>
      <c r="AY23" s="105" t="s">
        <v>50</v>
      </c>
      <c r="AZ23" s="105" t="s">
        <v>50</v>
      </c>
      <c r="BA23" s="105" t="s">
        <v>50</v>
      </c>
      <c r="BB23" s="105" t="s">
        <v>50</v>
      </c>
      <c r="BC23" s="105" t="s">
        <v>50</v>
      </c>
      <c r="BD23" s="105" t="s">
        <v>50</v>
      </c>
      <c r="BE23" s="105" t="s">
        <v>50</v>
      </c>
      <c r="BF23" s="105" t="s">
        <v>50</v>
      </c>
      <c r="BG23" s="105" t="s">
        <v>50</v>
      </c>
      <c r="BH23" s="105" t="s">
        <v>50</v>
      </c>
      <c r="BI23" s="105" t="s">
        <v>50</v>
      </c>
      <c r="BJ23" s="105" t="s">
        <v>50</v>
      </c>
      <c r="BK23" s="105" t="s">
        <v>50</v>
      </c>
      <c r="BM23" s="105">
        <v>0</v>
      </c>
      <c r="BQ23" s="105">
        <v>0</v>
      </c>
      <c r="BU23" s="105" t="s">
        <v>50</v>
      </c>
      <c r="BV23" s="105" t="s">
        <v>50</v>
      </c>
    </row>
    <row r="24" spans="1:74">
      <c r="A24" s="105">
        <v>70110</v>
      </c>
      <c r="B24" s="105" t="s">
        <v>3455</v>
      </c>
      <c r="C24" s="105" t="s">
        <v>3995</v>
      </c>
      <c r="D24" s="108" t="s">
        <v>92</v>
      </c>
      <c r="E24" s="15">
        <v>39977</v>
      </c>
      <c r="F24" s="22" t="s">
        <v>50</v>
      </c>
      <c r="G24" s="105">
        <v>6</v>
      </c>
      <c r="H24" s="105">
        <v>2009</v>
      </c>
      <c r="I24" s="105">
        <v>1</v>
      </c>
      <c r="J24" s="105" t="s">
        <v>51</v>
      </c>
      <c r="K24" s="105" t="s">
        <v>50</v>
      </c>
      <c r="L24" s="105" t="s">
        <v>50</v>
      </c>
      <c r="M24" s="105" t="s">
        <v>99</v>
      </c>
      <c r="N24" s="105" t="s">
        <v>50</v>
      </c>
      <c r="O24" s="105" t="s">
        <v>401</v>
      </c>
      <c r="X24" s="105" t="s">
        <v>50</v>
      </c>
      <c r="Y24" s="105">
        <v>0</v>
      </c>
      <c r="Z24" s="105">
        <v>0</v>
      </c>
      <c r="AA24" s="105" t="s">
        <v>50</v>
      </c>
      <c r="AB24" s="105" t="s">
        <v>51</v>
      </c>
      <c r="AC24" s="105" t="s">
        <v>50</v>
      </c>
      <c r="AD24" s="105" t="s">
        <v>51</v>
      </c>
      <c r="AE24" s="105" t="s">
        <v>50</v>
      </c>
      <c r="AF24" s="105" t="s">
        <v>50</v>
      </c>
      <c r="AG24" s="105" t="s">
        <v>50</v>
      </c>
      <c r="AH24" s="105" t="s">
        <v>50</v>
      </c>
      <c r="AI24" s="105" t="s">
        <v>50</v>
      </c>
      <c r="AJ24" s="105" t="s">
        <v>50</v>
      </c>
      <c r="AK24" s="105" t="s">
        <v>50</v>
      </c>
      <c r="AL24" s="105" t="s">
        <v>50</v>
      </c>
      <c r="AM24" s="105" t="s">
        <v>51</v>
      </c>
      <c r="AN24" s="105" t="s">
        <v>50</v>
      </c>
      <c r="AO24" s="105" t="s">
        <v>51</v>
      </c>
      <c r="AP24" s="105" t="s">
        <v>50</v>
      </c>
      <c r="AQ24" s="105" t="s">
        <v>50</v>
      </c>
      <c r="AR24" s="105" t="s">
        <v>50</v>
      </c>
      <c r="AS24" s="105" t="s">
        <v>50</v>
      </c>
      <c r="AT24" s="105" t="s">
        <v>50</v>
      </c>
      <c r="AX24" s="105" t="s">
        <v>50</v>
      </c>
      <c r="AY24" s="105" t="s">
        <v>50</v>
      </c>
      <c r="AZ24" s="105" t="s">
        <v>50</v>
      </c>
      <c r="BA24" s="105" t="s">
        <v>50</v>
      </c>
      <c r="BB24" s="105" t="s">
        <v>50</v>
      </c>
      <c r="BC24" s="105" t="s">
        <v>51</v>
      </c>
      <c r="BD24" s="105" t="s">
        <v>50</v>
      </c>
      <c r="BE24" s="105" t="s">
        <v>50</v>
      </c>
      <c r="BF24" s="105" t="s">
        <v>50</v>
      </c>
      <c r="BG24" s="105" t="s">
        <v>50</v>
      </c>
      <c r="BH24" s="105" t="s">
        <v>50</v>
      </c>
      <c r="BI24" s="105" t="s">
        <v>50</v>
      </c>
      <c r="BJ24" s="105" t="s">
        <v>50</v>
      </c>
      <c r="BK24" s="105" t="s">
        <v>50</v>
      </c>
      <c r="BM24" s="105">
        <v>0</v>
      </c>
      <c r="BQ24" s="105">
        <v>0</v>
      </c>
      <c r="BU24" s="105" t="s">
        <v>50</v>
      </c>
      <c r="BV24" s="105" t="s">
        <v>50</v>
      </c>
    </row>
    <row r="25" spans="1:74">
      <c r="A25" s="105">
        <v>80130</v>
      </c>
      <c r="B25" s="105" t="s">
        <v>3455</v>
      </c>
      <c r="C25" s="105" t="s">
        <v>3995</v>
      </c>
      <c r="D25" s="108" t="s">
        <v>92</v>
      </c>
      <c r="E25" s="15">
        <v>40079</v>
      </c>
      <c r="F25" s="22" t="s">
        <v>50</v>
      </c>
      <c r="G25" s="105">
        <v>9</v>
      </c>
      <c r="H25" s="105">
        <v>2009</v>
      </c>
      <c r="I25" s="105">
        <v>1</v>
      </c>
      <c r="J25" s="105" t="s">
        <v>51</v>
      </c>
      <c r="K25" s="105" t="s">
        <v>50</v>
      </c>
      <c r="L25" s="105" t="s">
        <v>50</v>
      </c>
      <c r="M25" s="105" t="s">
        <v>100</v>
      </c>
      <c r="N25" s="105" t="s">
        <v>101</v>
      </c>
      <c r="O25" s="125" t="s">
        <v>10403</v>
      </c>
      <c r="X25" s="105" t="s">
        <v>50</v>
      </c>
      <c r="Y25" s="105">
        <v>0</v>
      </c>
      <c r="Z25" s="105">
        <v>0</v>
      </c>
      <c r="AA25" s="105" t="s">
        <v>50</v>
      </c>
      <c r="AB25" s="105" t="s">
        <v>50</v>
      </c>
      <c r="AC25" s="105" t="s">
        <v>51</v>
      </c>
      <c r="AD25" s="105" t="s">
        <v>50</v>
      </c>
      <c r="AE25" s="105" t="s">
        <v>54</v>
      </c>
      <c r="AF25" s="105" t="s">
        <v>50</v>
      </c>
      <c r="AG25" s="105" t="s">
        <v>50</v>
      </c>
      <c r="AH25" s="105" t="s">
        <v>50</v>
      </c>
      <c r="AI25" s="105" t="s">
        <v>50</v>
      </c>
      <c r="AJ25" s="105" t="s">
        <v>50</v>
      </c>
      <c r="AK25" s="105" t="s">
        <v>50</v>
      </c>
      <c r="AL25" s="105" t="s">
        <v>50</v>
      </c>
      <c r="AM25" s="105" t="s">
        <v>51</v>
      </c>
      <c r="AN25" s="105" t="s">
        <v>50</v>
      </c>
      <c r="AO25" s="105" t="s">
        <v>50</v>
      </c>
      <c r="AP25" s="105" t="s">
        <v>51</v>
      </c>
      <c r="AQ25" s="105" t="s">
        <v>50</v>
      </c>
      <c r="AR25" s="105" t="s">
        <v>50</v>
      </c>
      <c r="AS25" s="105" t="s">
        <v>51</v>
      </c>
      <c r="AT25" s="105" t="s">
        <v>50</v>
      </c>
      <c r="AX25" s="105" t="s">
        <v>50</v>
      </c>
      <c r="AY25" s="105" t="s">
        <v>50</v>
      </c>
      <c r="AZ25" s="105" t="s">
        <v>50</v>
      </c>
      <c r="BA25" s="105" t="s">
        <v>50</v>
      </c>
      <c r="BB25" s="105" t="s">
        <v>50</v>
      </c>
      <c r="BC25" s="105" t="s">
        <v>51</v>
      </c>
      <c r="BD25" s="105" t="s">
        <v>102</v>
      </c>
      <c r="BE25" s="105" t="s">
        <v>50</v>
      </c>
      <c r="BF25" s="105" t="s">
        <v>50</v>
      </c>
      <c r="BG25" s="105" t="s">
        <v>50</v>
      </c>
      <c r="BH25" s="105" t="s">
        <v>50</v>
      </c>
      <c r="BI25" s="105" t="s">
        <v>50</v>
      </c>
      <c r="BJ25" s="105" t="s">
        <v>50</v>
      </c>
      <c r="BK25" s="105" t="s">
        <v>103</v>
      </c>
      <c r="BM25" s="105">
        <v>0</v>
      </c>
      <c r="BQ25" s="105">
        <v>0</v>
      </c>
      <c r="BU25" s="105" t="s">
        <v>50</v>
      </c>
      <c r="BV25" s="105" t="s">
        <v>104</v>
      </c>
    </row>
    <row r="26" spans="1:74">
      <c r="A26" s="105">
        <v>150108</v>
      </c>
      <c r="B26" s="105" t="s">
        <v>3455</v>
      </c>
      <c r="C26" s="105" t="s">
        <v>3456</v>
      </c>
      <c r="D26" s="108" t="s">
        <v>105</v>
      </c>
      <c r="E26" s="15">
        <v>39819</v>
      </c>
      <c r="F26" s="22" t="s">
        <v>50</v>
      </c>
      <c r="G26" s="105">
        <v>1</v>
      </c>
      <c r="H26" s="105">
        <v>2009</v>
      </c>
      <c r="I26" s="105">
        <v>1</v>
      </c>
      <c r="J26" s="105" t="s">
        <v>51</v>
      </c>
      <c r="K26" s="105" t="s">
        <v>50</v>
      </c>
      <c r="L26" s="105" t="s">
        <v>50</v>
      </c>
      <c r="M26" s="105" t="s">
        <v>106</v>
      </c>
      <c r="N26" s="105" t="s">
        <v>50</v>
      </c>
      <c r="O26" s="105" t="s">
        <v>10409</v>
      </c>
      <c r="P26" s="105">
        <v>-8225230</v>
      </c>
      <c r="T26" s="105">
        <v>-4547330</v>
      </c>
      <c r="X26" s="105" t="s">
        <v>53</v>
      </c>
      <c r="Y26" s="105">
        <v>0</v>
      </c>
      <c r="Z26" s="105">
        <v>0</v>
      </c>
      <c r="AA26" s="105" t="s">
        <v>51</v>
      </c>
      <c r="AB26" s="105" t="s">
        <v>50</v>
      </c>
      <c r="AC26" s="105" t="s">
        <v>50</v>
      </c>
      <c r="AD26" s="105" t="s">
        <v>50</v>
      </c>
      <c r="AE26" s="105" t="s">
        <v>50</v>
      </c>
      <c r="AF26" s="105" t="s">
        <v>51</v>
      </c>
      <c r="AG26" s="105" t="s">
        <v>50</v>
      </c>
      <c r="AH26" s="105" t="s">
        <v>50</v>
      </c>
      <c r="AI26" s="105" t="s">
        <v>50</v>
      </c>
      <c r="AJ26" s="105" t="s">
        <v>50</v>
      </c>
      <c r="AK26" s="105" t="s">
        <v>50</v>
      </c>
      <c r="AL26" s="105" t="s">
        <v>50</v>
      </c>
      <c r="AM26" s="105" t="s">
        <v>51</v>
      </c>
      <c r="AN26" s="105" t="s">
        <v>50</v>
      </c>
      <c r="AO26" s="105" t="s">
        <v>50</v>
      </c>
      <c r="AP26" s="105" t="s">
        <v>51</v>
      </c>
      <c r="AQ26" s="105" t="s">
        <v>50</v>
      </c>
      <c r="AR26" s="105" t="s">
        <v>50</v>
      </c>
      <c r="AS26" s="105" t="s">
        <v>51</v>
      </c>
      <c r="AT26" s="105" t="s">
        <v>50</v>
      </c>
      <c r="AX26" s="105" t="s">
        <v>51</v>
      </c>
      <c r="AY26" s="105" t="s">
        <v>50</v>
      </c>
      <c r="AZ26" s="105" t="s">
        <v>50</v>
      </c>
      <c r="BA26" s="105" t="s">
        <v>51</v>
      </c>
      <c r="BB26" s="105" t="s">
        <v>50</v>
      </c>
      <c r="BC26" s="105" t="s">
        <v>50</v>
      </c>
      <c r="BD26" s="105" t="s">
        <v>50</v>
      </c>
      <c r="BE26" s="105" t="s">
        <v>50</v>
      </c>
      <c r="BF26" s="105" t="s">
        <v>50</v>
      </c>
      <c r="BG26" s="105" t="s">
        <v>51</v>
      </c>
      <c r="BH26" s="105" t="s">
        <v>107</v>
      </c>
      <c r="BI26" s="105" t="s">
        <v>50</v>
      </c>
      <c r="BJ26" s="105" t="s">
        <v>50</v>
      </c>
      <c r="BK26" s="105" t="s">
        <v>50</v>
      </c>
      <c r="BM26" s="105">
        <v>0</v>
      </c>
      <c r="BQ26" s="105">
        <v>0</v>
      </c>
      <c r="BU26" s="105" t="s">
        <v>50</v>
      </c>
      <c r="BV26" s="105" t="s">
        <v>50</v>
      </c>
    </row>
    <row r="27" spans="1:74">
      <c r="A27" s="105">
        <v>150107</v>
      </c>
      <c r="B27" s="105" t="s">
        <v>3455</v>
      </c>
      <c r="C27" s="105" t="s">
        <v>3456</v>
      </c>
      <c r="D27" s="108" t="s">
        <v>105</v>
      </c>
      <c r="E27" s="15">
        <v>39832</v>
      </c>
      <c r="F27" s="22" t="s">
        <v>50</v>
      </c>
      <c r="G27" s="105">
        <v>1</v>
      </c>
      <c r="H27" s="105">
        <v>2009</v>
      </c>
      <c r="I27" s="105">
        <v>1</v>
      </c>
      <c r="J27" s="105" t="s">
        <v>51</v>
      </c>
      <c r="K27" s="105" t="s">
        <v>50</v>
      </c>
      <c r="L27" s="105" t="s">
        <v>50</v>
      </c>
      <c r="M27" s="105" t="s">
        <v>108</v>
      </c>
      <c r="N27" s="105" t="s">
        <v>50</v>
      </c>
      <c r="O27" s="105" t="s">
        <v>10409</v>
      </c>
      <c r="P27" s="105">
        <v>-8225482</v>
      </c>
      <c r="T27" s="105">
        <v>-4544114</v>
      </c>
      <c r="X27" s="105" t="s">
        <v>53</v>
      </c>
      <c r="Y27" s="105">
        <v>0</v>
      </c>
      <c r="Z27" s="105">
        <v>0</v>
      </c>
      <c r="AA27" s="105" t="s">
        <v>51</v>
      </c>
      <c r="AB27" s="105" t="s">
        <v>50</v>
      </c>
      <c r="AC27" s="105" t="s">
        <v>50</v>
      </c>
      <c r="AD27" s="105" t="s">
        <v>50</v>
      </c>
      <c r="AE27" s="105" t="s">
        <v>50</v>
      </c>
      <c r="AF27" s="105" t="s">
        <v>50</v>
      </c>
      <c r="AG27" s="105" t="s">
        <v>51</v>
      </c>
      <c r="AH27" s="105" t="s">
        <v>50</v>
      </c>
      <c r="AI27" s="105" t="s">
        <v>50</v>
      </c>
      <c r="AJ27" s="105" t="s">
        <v>50</v>
      </c>
      <c r="AK27" s="105" t="s">
        <v>50</v>
      </c>
      <c r="AL27" s="105" t="s">
        <v>50</v>
      </c>
      <c r="AM27" s="105" t="s">
        <v>51</v>
      </c>
      <c r="AN27" s="105" t="s">
        <v>50</v>
      </c>
      <c r="AO27" s="105" t="s">
        <v>50</v>
      </c>
      <c r="AP27" s="105" t="s">
        <v>51</v>
      </c>
      <c r="AQ27" s="105" t="s">
        <v>50</v>
      </c>
      <c r="AR27" s="105" t="s">
        <v>50</v>
      </c>
      <c r="AS27" s="105" t="s">
        <v>51</v>
      </c>
      <c r="AT27" s="105" t="s">
        <v>50</v>
      </c>
      <c r="AX27" s="105" t="s">
        <v>51</v>
      </c>
      <c r="AY27" s="105" t="s">
        <v>50</v>
      </c>
      <c r="AZ27" s="105" t="s">
        <v>50</v>
      </c>
      <c r="BA27" s="105" t="s">
        <v>51</v>
      </c>
      <c r="BB27" s="105" t="s">
        <v>50</v>
      </c>
      <c r="BC27" s="105" t="s">
        <v>50</v>
      </c>
      <c r="BD27" s="105" t="s">
        <v>50</v>
      </c>
      <c r="BE27" s="105" t="s">
        <v>50</v>
      </c>
      <c r="BF27" s="105" t="s">
        <v>50</v>
      </c>
      <c r="BG27" s="105" t="s">
        <v>51</v>
      </c>
      <c r="BH27" s="105" t="s">
        <v>109</v>
      </c>
      <c r="BI27" s="105" t="s">
        <v>50</v>
      </c>
      <c r="BJ27" s="105" t="s">
        <v>50</v>
      </c>
      <c r="BK27" s="105" t="s">
        <v>50</v>
      </c>
      <c r="BM27" s="105">
        <v>0</v>
      </c>
      <c r="BQ27" s="105">
        <v>0</v>
      </c>
      <c r="BU27" s="105" t="s">
        <v>50</v>
      </c>
      <c r="BV27" s="105" t="s">
        <v>50</v>
      </c>
    </row>
    <row r="28" spans="1:74">
      <c r="A28" s="105">
        <v>150106</v>
      </c>
      <c r="B28" s="105" t="s">
        <v>3455</v>
      </c>
      <c r="C28" s="105" t="s">
        <v>3456</v>
      </c>
      <c r="D28" s="108" t="s">
        <v>105</v>
      </c>
      <c r="E28" s="15">
        <v>39833</v>
      </c>
      <c r="F28" s="22" t="s">
        <v>50</v>
      </c>
      <c r="G28" s="105">
        <v>1</v>
      </c>
      <c r="H28" s="105">
        <v>2009</v>
      </c>
      <c r="I28" s="105">
        <v>1</v>
      </c>
      <c r="J28" s="105" t="s">
        <v>51</v>
      </c>
      <c r="K28" s="105" t="s">
        <v>50</v>
      </c>
      <c r="L28" s="105" t="s">
        <v>50</v>
      </c>
      <c r="M28" s="105" t="s">
        <v>108</v>
      </c>
      <c r="N28" s="105" t="s">
        <v>50</v>
      </c>
      <c r="O28" s="105" t="s">
        <v>10409</v>
      </c>
      <c r="P28" s="105">
        <v>-8225467</v>
      </c>
      <c r="T28" s="105">
        <v>-4544182</v>
      </c>
      <c r="X28" s="105" t="s">
        <v>53</v>
      </c>
      <c r="Y28" s="105">
        <v>0</v>
      </c>
      <c r="Z28" s="105">
        <v>0</v>
      </c>
      <c r="AA28" s="105" t="s">
        <v>50</v>
      </c>
      <c r="AB28" s="105" t="s">
        <v>51</v>
      </c>
      <c r="AC28" s="105" t="s">
        <v>50</v>
      </c>
      <c r="AD28" s="105" t="s">
        <v>50</v>
      </c>
      <c r="AE28" s="105" t="s">
        <v>50</v>
      </c>
      <c r="AF28" s="105" t="s">
        <v>50</v>
      </c>
      <c r="AG28" s="105" t="s">
        <v>51</v>
      </c>
      <c r="AH28" s="105" t="s">
        <v>50</v>
      </c>
      <c r="AI28" s="105" t="s">
        <v>50</v>
      </c>
      <c r="AJ28" s="105" t="s">
        <v>50</v>
      </c>
      <c r="AK28" s="105" t="s">
        <v>50</v>
      </c>
      <c r="AL28" s="105" t="s">
        <v>50</v>
      </c>
      <c r="AM28" s="105" t="s">
        <v>51</v>
      </c>
      <c r="AN28" s="105" t="s">
        <v>50</v>
      </c>
      <c r="AO28" s="105" t="s">
        <v>50</v>
      </c>
      <c r="AP28" s="105" t="s">
        <v>51</v>
      </c>
      <c r="AQ28" s="105" t="s">
        <v>50</v>
      </c>
      <c r="AR28" s="105" t="s">
        <v>50</v>
      </c>
      <c r="AS28" s="105" t="s">
        <v>51</v>
      </c>
      <c r="AT28" s="105" t="s">
        <v>50</v>
      </c>
      <c r="AX28" s="105" t="s">
        <v>51</v>
      </c>
      <c r="AY28" s="105" t="s">
        <v>50</v>
      </c>
      <c r="AZ28" s="105" t="s">
        <v>50</v>
      </c>
      <c r="BA28" s="105" t="s">
        <v>51</v>
      </c>
      <c r="BB28" s="105" t="s">
        <v>50</v>
      </c>
      <c r="BC28" s="105" t="s">
        <v>50</v>
      </c>
      <c r="BD28" s="105" t="s">
        <v>50</v>
      </c>
      <c r="BE28" s="105" t="s">
        <v>50</v>
      </c>
      <c r="BF28" s="105" t="s">
        <v>50</v>
      </c>
      <c r="BG28" s="105" t="s">
        <v>51</v>
      </c>
      <c r="BH28" s="105" t="s">
        <v>110</v>
      </c>
      <c r="BI28" s="105" t="s">
        <v>50</v>
      </c>
      <c r="BJ28" s="105" t="s">
        <v>50</v>
      </c>
      <c r="BK28" s="105" t="s">
        <v>50</v>
      </c>
      <c r="BM28" s="105">
        <v>0</v>
      </c>
      <c r="BQ28" s="105">
        <v>0</v>
      </c>
      <c r="BU28" s="105" t="s">
        <v>50</v>
      </c>
      <c r="BV28" s="105" t="s">
        <v>50</v>
      </c>
    </row>
    <row r="29" spans="1:74">
      <c r="A29" s="105">
        <v>150105</v>
      </c>
      <c r="B29" s="105" t="s">
        <v>3455</v>
      </c>
      <c r="C29" s="105" t="s">
        <v>3456</v>
      </c>
      <c r="D29" s="108" t="s">
        <v>105</v>
      </c>
      <c r="E29" s="15">
        <v>39841</v>
      </c>
      <c r="F29" s="22" t="s">
        <v>50</v>
      </c>
      <c r="G29" s="105">
        <v>1</v>
      </c>
      <c r="H29" s="105">
        <v>2009</v>
      </c>
      <c r="I29" s="105">
        <v>1</v>
      </c>
      <c r="J29" s="105" t="s">
        <v>51</v>
      </c>
      <c r="K29" s="105" t="s">
        <v>50</v>
      </c>
      <c r="L29" s="105" t="s">
        <v>50</v>
      </c>
      <c r="M29" s="105" t="s">
        <v>106</v>
      </c>
      <c r="N29" s="105" t="s">
        <v>50</v>
      </c>
      <c r="O29" s="105" t="s">
        <v>10409</v>
      </c>
      <c r="P29" s="105">
        <v>-8225094</v>
      </c>
      <c r="T29" s="105">
        <v>-4547271</v>
      </c>
      <c r="X29" s="105" t="s">
        <v>53</v>
      </c>
      <c r="Y29" s="105">
        <v>0</v>
      </c>
      <c r="Z29" s="105">
        <v>0</v>
      </c>
      <c r="AA29" s="105" t="s">
        <v>50</v>
      </c>
      <c r="AB29" s="105" t="s">
        <v>51</v>
      </c>
      <c r="AC29" s="105" t="s">
        <v>50</v>
      </c>
      <c r="AD29" s="105" t="s">
        <v>50</v>
      </c>
      <c r="AE29" s="105" t="s">
        <v>50</v>
      </c>
      <c r="AF29" s="105" t="s">
        <v>50</v>
      </c>
      <c r="AG29" s="105" t="s">
        <v>51</v>
      </c>
      <c r="AH29" s="105" t="s">
        <v>50</v>
      </c>
      <c r="AI29" s="105" t="s">
        <v>50</v>
      </c>
      <c r="AJ29" s="105" t="s">
        <v>50</v>
      </c>
      <c r="AK29" s="105" t="s">
        <v>50</v>
      </c>
      <c r="AL29" s="105" t="s">
        <v>50</v>
      </c>
      <c r="AM29" s="105" t="s">
        <v>51</v>
      </c>
      <c r="AN29" s="105" t="s">
        <v>50</v>
      </c>
      <c r="AO29" s="105" t="s">
        <v>50</v>
      </c>
      <c r="AP29" s="105" t="s">
        <v>51</v>
      </c>
      <c r="AQ29" s="105" t="s">
        <v>50</v>
      </c>
      <c r="AR29" s="105" t="s">
        <v>50</v>
      </c>
      <c r="AS29" s="105" t="s">
        <v>51</v>
      </c>
      <c r="AT29" s="105" t="s">
        <v>50</v>
      </c>
      <c r="AX29" s="105" t="s">
        <v>51</v>
      </c>
      <c r="AY29" s="105" t="s">
        <v>50</v>
      </c>
      <c r="AZ29" s="105" t="s">
        <v>50</v>
      </c>
      <c r="BA29" s="105" t="s">
        <v>51</v>
      </c>
      <c r="BB29" s="105" t="s">
        <v>50</v>
      </c>
      <c r="BC29" s="105" t="s">
        <v>50</v>
      </c>
      <c r="BD29" s="105" t="s">
        <v>50</v>
      </c>
      <c r="BE29" s="105" t="s">
        <v>50</v>
      </c>
      <c r="BF29" s="105" t="s">
        <v>50</v>
      </c>
      <c r="BG29" s="105" t="s">
        <v>51</v>
      </c>
      <c r="BH29" s="105" t="s">
        <v>111</v>
      </c>
      <c r="BI29" s="105" t="s">
        <v>50</v>
      </c>
      <c r="BJ29" s="105" t="s">
        <v>50</v>
      </c>
      <c r="BK29" s="105" t="s">
        <v>50</v>
      </c>
      <c r="BM29" s="105">
        <v>0</v>
      </c>
      <c r="BQ29" s="105">
        <v>0</v>
      </c>
      <c r="BU29" s="105" t="s">
        <v>50</v>
      </c>
      <c r="BV29" s="105" t="s">
        <v>50</v>
      </c>
    </row>
    <row r="30" spans="1:74">
      <c r="A30" s="105">
        <v>150104</v>
      </c>
      <c r="B30" s="105" t="s">
        <v>3455</v>
      </c>
      <c r="C30" s="105" t="s">
        <v>3456</v>
      </c>
      <c r="D30" s="108" t="s">
        <v>105</v>
      </c>
      <c r="E30" s="15">
        <v>39998</v>
      </c>
      <c r="F30" s="22" t="s">
        <v>50</v>
      </c>
      <c r="G30" s="105">
        <v>7</v>
      </c>
      <c r="H30" s="105">
        <v>2009</v>
      </c>
      <c r="I30" s="105">
        <v>1</v>
      </c>
      <c r="J30" s="105" t="s">
        <v>51</v>
      </c>
      <c r="K30" s="105" t="s">
        <v>50</v>
      </c>
      <c r="L30" s="105" t="s">
        <v>50</v>
      </c>
      <c r="M30" s="105" t="s">
        <v>108</v>
      </c>
      <c r="N30" s="105" t="s">
        <v>50</v>
      </c>
      <c r="O30" s="105" t="s">
        <v>10409</v>
      </c>
      <c r="P30" s="105">
        <v>-8225037</v>
      </c>
      <c r="T30" s="105">
        <v>-4547235</v>
      </c>
      <c r="X30" s="105" t="s">
        <v>53</v>
      </c>
      <c r="Y30" s="105">
        <v>0</v>
      </c>
      <c r="Z30" s="105">
        <v>0</v>
      </c>
      <c r="AA30" s="105" t="s">
        <v>50</v>
      </c>
      <c r="AB30" s="105" t="s">
        <v>50</v>
      </c>
      <c r="AC30" s="105" t="s">
        <v>51</v>
      </c>
      <c r="AD30" s="105" t="s">
        <v>50</v>
      </c>
      <c r="AE30" s="105" t="s">
        <v>50</v>
      </c>
      <c r="AF30" s="105" t="s">
        <v>50</v>
      </c>
      <c r="AG30" s="105" t="s">
        <v>51</v>
      </c>
      <c r="AH30" s="105" t="s">
        <v>50</v>
      </c>
      <c r="AI30" s="105" t="s">
        <v>50</v>
      </c>
      <c r="AJ30" s="105" t="s">
        <v>50</v>
      </c>
      <c r="AK30" s="105" t="s">
        <v>50</v>
      </c>
      <c r="AL30" s="105" t="s">
        <v>50</v>
      </c>
      <c r="AM30" s="105" t="s">
        <v>51</v>
      </c>
      <c r="AN30" s="105" t="s">
        <v>50</v>
      </c>
      <c r="AO30" s="105" t="s">
        <v>50</v>
      </c>
      <c r="AP30" s="105" t="s">
        <v>51</v>
      </c>
      <c r="AQ30" s="105" t="s">
        <v>50</v>
      </c>
      <c r="AR30" s="105" t="s">
        <v>50</v>
      </c>
      <c r="AS30" s="105" t="s">
        <v>51</v>
      </c>
      <c r="AT30" s="105" t="s">
        <v>50</v>
      </c>
      <c r="AX30" s="105" t="s">
        <v>51</v>
      </c>
      <c r="AY30" s="105" t="s">
        <v>50</v>
      </c>
      <c r="AZ30" s="105" t="s">
        <v>50</v>
      </c>
      <c r="BA30" s="105" t="s">
        <v>51</v>
      </c>
      <c r="BB30" s="105" t="s">
        <v>50</v>
      </c>
      <c r="BC30" s="105" t="s">
        <v>50</v>
      </c>
      <c r="BD30" s="105" t="s">
        <v>50</v>
      </c>
      <c r="BE30" s="105" t="s">
        <v>50</v>
      </c>
      <c r="BF30" s="105" t="s">
        <v>50</v>
      </c>
      <c r="BG30" s="105" t="s">
        <v>51</v>
      </c>
      <c r="BH30" s="105" t="s">
        <v>112</v>
      </c>
      <c r="BI30" s="105" t="s">
        <v>50</v>
      </c>
      <c r="BJ30" s="105" t="s">
        <v>50</v>
      </c>
      <c r="BK30" s="105" t="s">
        <v>50</v>
      </c>
      <c r="BM30" s="105">
        <v>0</v>
      </c>
      <c r="BQ30" s="105">
        <v>0</v>
      </c>
      <c r="BU30" s="105" t="s">
        <v>50</v>
      </c>
      <c r="BV30" s="105" t="s">
        <v>50</v>
      </c>
    </row>
    <row r="31" spans="1:74">
      <c r="A31" s="105">
        <v>150103</v>
      </c>
      <c r="B31" s="105" t="s">
        <v>3455</v>
      </c>
      <c r="C31" s="105" t="s">
        <v>3456</v>
      </c>
      <c r="D31" s="108" t="s">
        <v>105</v>
      </c>
      <c r="E31" s="15">
        <v>40036</v>
      </c>
      <c r="F31" s="22" t="s">
        <v>50</v>
      </c>
      <c r="G31" s="105">
        <v>8</v>
      </c>
      <c r="H31" s="105">
        <v>2009</v>
      </c>
      <c r="I31" s="105">
        <v>1</v>
      </c>
      <c r="J31" s="105" t="s">
        <v>51</v>
      </c>
      <c r="K31" s="105" t="s">
        <v>50</v>
      </c>
      <c r="L31" s="105" t="s">
        <v>50</v>
      </c>
      <c r="M31" s="105" t="s">
        <v>113</v>
      </c>
      <c r="N31" s="105" t="s">
        <v>50</v>
      </c>
      <c r="O31" s="105" t="s">
        <v>10409</v>
      </c>
      <c r="P31" s="105">
        <v>-8226484</v>
      </c>
      <c r="T31" s="105">
        <v>-4542753</v>
      </c>
      <c r="X31" s="105" t="s">
        <v>53</v>
      </c>
      <c r="Y31" s="105">
        <v>0</v>
      </c>
      <c r="Z31" s="105">
        <v>0</v>
      </c>
      <c r="AA31" s="105" t="s">
        <v>50</v>
      </c>
      <c r="AB31" s="105" t="s">
        <v>50</v>
      </c>
      <c r="AC31" s="105" t="s">
        <v>51</v>
      </c>
      <c r="AD31" s="105" t="s">
        <v>50</v>
      </c>
      <c r="AE31" s="105" t="s">
        <v>50</v>
      </c>
      <c r="AF31" s="105" t="s">
        <v>50</v>
      </c>
      <c r="AG31" s="105" t="s">
        <v>51</v>
      </c>
      <c r="AH31" s="105" t="s">
        <v>50</v>
      </c>
      <c r="AI31" s="105" t="s">
        <v>50</v>
      </c>
      <c r="AJ31" s="105" t="s">
        <v>50</v>
      </c>
      <c r="AK31" s="105" t="s">
        <v>50</v>
      </c>
      <c r="AL31" s="105" t="s">
        <v>50</v>
      </c>
      <c r="AM31" s="105" t="s">
        <v>51</v>
      </c>
      <c r="AN31" s="105" t="s">
        <v>50</v>
      </c>
      <c r="AO31" s="105" t="s">
        <v>50</v>
      </c>
      <c r="AP31" s="105" t="s">
        <v>51</v>
      </c>
      <c r="AQ31" s="105" t="s">
        <v>50</v>
      </c>
      <c r="AR31" s="105" t="s">
        <v>50</v>
      </c>
      <c r="AS31" s="105" t="s">
        <v>51</v>
      </c>
      <c r="AT31" s="105" t="s">
        <v>50</v>
      </c>
      <c r="AX31" s="105" t="s">
        <v>51</v>
      </c>
      <c r="AY31" s="105" t="s">
        <v>50</v>
      </c>
      <c r="AZ31" s="105" t="s">
        <v>50</v>
      </c>
      <c r="BA31" s="105" t="s">
        <v>51</v>
      </c>
      <c r="BB31" s="105" t="s">
        <v>50</v>
      </c>
      <c r="BC31" s="105" t="s">
        <v>50</v>
      </c>
      <c r="BD31" s="105" t="s">
        <v>50</v>
      </c>
      <c r="BE31" s="105" t="s">
        <v>50</v>
      </c>
      <c r="BF31" s="105" t="s">
        <v>50</v>
      </c>
      <c r="BG31" s="105" t="s">
        <v>51</v>
      </c>
      <c r="BH31" s="105" t="s">
        <v>114</v>
      </c>
      <c r="BI31" s="105" t="s">
        <v>50</v>
      </c>
      <c r="BJ31" s="105" t="s">
        <v>50</v>
      </c>
      <c r="BK31" s="105" t="s">
        <v>50</v>
      </c>
      <c r="BM31" s="105">
        <v>0</v>
      </c>
      <c r="BQ31" s="105">
        <v>0</v>
      </c>
      <c r="BU31" s="105" t="s">
        <v>50</v>
      </c>
      <c r="BV31" s="105" t="s">
        <v>50</v>
      </c>
    </row>
    <row r="32" spans="1:74">
      <c r="A32" s="105">
        <v>20101</v>
      </c>
      <c r="B32" s="105" t="s">
        <v>3455</v>
      </c>
      <c r="C32" s="105" t="s">
        <v>3456</v>
      </c>
      <c r="D32" s="108" t="s">
        <v>105</v>
      </c>
      <c r="E32" s="15">
        <v>39816</v>
      </c>
      <c r="F32" s="22" t="s">
        <v>50</v>
      </c>
      <c r="G32" s="105">
        <v>1</v>
      </c>
      <c r="H32" s="105">
        <v>2009</v>
      </c>
      <c r="I32" s="105">
        <v>1</v>
      </c>
      <c r="J32" s="105" t="s">
        <v>51</v>
      </c>
      <c r="K32" s="105" t="s">
        <v>50</v>
      </c>
      <c r="L32" s="105" t="s">
        <v>50</v>
      </c>
      <c r="M32" s="105" t="s">
        <v>115</v>
      </c>
      <c r="N32" s="105" t="s">
        <v>50</v>
      </c>
      <c r="O32" s="105" t="s">
        <v>432</v>
      </c>
      <c r="X32" s="105" t="s">
        <v>50</v>
      </c>
      <c r="Y32" s="105">
        <v>0</v>
      </c>
      <c r="Z32" s="105">
        <v>0</v>
      </c>
      <c r="AA32" s="105" t="s">
        <v>50</v>
      </c>
      <c r="AB32" s="105" t="s">
        <v>50</v>
      </c>
      <c r="AC32" s="105" t="s">
        <v>51</v>
      </c>
      <c r="AD32" s="105" t="s">
        <v>50</v>
      </c>
      <c r="AE32" s="105" t="s">
        <v>50</v>
      </c>
      <c r="AF32" s="105" t="s">
        <v>51</v>
      </c>
      <c r="AG32" s="105" t="s">
        <v>50</v>
      </c>
      <c r="AH32" s="105" t="s">
        <v>50</v>
      </c>
      <c r="AI32" s="105" t="s">
        <v>50</v>
      </c>
      <c r="AJ32" s="105" t="s">
        <v>50</v>
      </c>
      <c r="AK32" s="105" t="s">
        <v>50</v>
      </c>
      <c r="AL32" s="105" t="s">
        <v>50</v>
      </c>
      <c r="AM32" s="105" t="s">
        <v>50</v>
      </c>
      <c r="AN32" s="105" t="s">
        <v>50</v>
      </c>
      <c r="AO32" s="105" t="s">
        <v>51</v>
      </c>
      <c r="AP32" s="105" t="s">
        <v>50</v>
      </c>
      <c r="AQ32" s="105" t="s">
        <v>50</v>
      </c>
      <c r="AR32" s="105" t="s">
        <v>50</v>
      </c>
      <c r="AS32" s="105" t="s">
        <v>50</v>
      </c>
      <c r="AT32" s="105" t="s">
        <v>50</v>
      </c>
      <c r="AX32" s="105" t="s">
        <v>50</v>
      </c>
      <c r="AY32" s="105" t="s">
        <v>50</v>
      </c>
      <c r="AZ32" s="105" t="s">
        <v>50</v>
      </c>
      <c r="BA32" s="105" t="s">
        <v>50</v>
      </c>
      <c r="BB32" s="105" t="s">
        <v>50</v>
      </c>
      <c r="BC32" s="105" t="s">
        <v>51</v>
      </c>
      <c r="BD32" s="105" t="s">
        <v>50</v>
      </c>
      <c r="BE32" s="105" t="s">
        <v>50</v>
      </c>
      <c r="BF32" s="105" t="s">
        <v>50</v>
      </c>
      <c r="BG32" s="105" t="s">
        <v>50</v>
      </c>
      <c r="BH32" s="105" t="s">
        <v>50</v>
      </c>
      <c r="BI32" s="105" t="s">
        <v>50</v>
      </c>
      <c r="BJ32" s="105" t="s">
        <v>50</v>
      </c>
      <c r="BK32" s="105" t="s">
        <v>50</v>
      </c>
      <c r="BM32" s="105">
        <v>0</v>
      </c>
      <c r="BQ32" s="105">
        <v>0</v>
      </c>
      <c r="BU32" s="105" t="s">
        <v>50</v>
      </c>
      <c r="BV32" s="105" t="s">
        <v>50</v>
      </c>
    </row>
    <row r="33" spans="1:74">
      <c r="A33" s="105">
        <v>20103</v>
      </c>
      <c r="B33" s="105" t="s">
        <v>3455</v>
      </c>
      <c r="C33" s="105" t="s">
        <v>3456</v>
      </c>
      <c r="D33" s="108" t="s">
        <v>105</v>
      </c>
      <c r="E33" s="15">
        <v>39834</v>
      </c>
      <c r="F33" s="22" t="s">
        <v>50</v>
      </c>
      <c r="G33" s="105">
        <v>1</v>
      </c>
      <c r="H33" s="105">
        <v>2009</v>
      </c>
      <c r="I33" s="105">
        <v>1</v>
      </c>
      <c r="J33" s="105" t="s">
        <v>50</v>
      </c>
      <c r="K33" s="105" t="s">
        <v>51</v>
      </c>
      <c r="L33" s="105" t="s">
        <v>50</v>
      </c>
      <c r="M33" s="105" t="s">
        <v>116</v>
      </c>
      <c r="N33" s="105" t="s">
        <v>50</v>
      </c>
      <c r="O33" s="105" t="s">
        <v>432</v>
      </c>
      <c r="X33" s="105" t="s">
        <v>50</v>
      </c>
      <c r="Y33" s="105">
        <v>0</v>
      </c>
      <c r="Z33" s="105">
        <v>0</v>
      </c>
      <c r="AA33" s="105" t="s">
        <v>50</v>
      </c>
      <c r="AB33" s="105" t="s">
        <v>50</v>
      </c>
      <c r="AC33" s="105" t="s">
        <v>51</v>
      </c>
      <c r="AD33" s="105" t="s">
        <v>50</v>
      </c>
      <c r="AE33" s="105" t="s">
        <v>50</v>
      </c>
      <c r="AF33" s="105" t="s">
        <v>51</v>
      </c>
      <c r="AG33" s="105" t="s">
        <v>50</v>
      </c>
      <c r="AH33" s="105" t="s">
        <v>50</v>
      </c>
      <c r="AI33" s="105" t="s">
        <v>50</v>
      </c>
      <c r="AJ33" s="105" t="s">
        <v>50</v>
      </c>
      <c r="AK33" s="105" t="s">
        <v>50</v>
      </c>
      <c r="AL33" s="105" t="s">
        <v>50</v>
      </c>
      <c r="AM33" s="105" t="s">
        <v>51</v>
      </c>
      <c r="AN33" s="105" t="s">
        <v>50</v>
      </c>
      <c r="AO33" s="105" t="s">
        <v>50</v>
      </c>
      <c r="AP33" s="105" t="s">
        <v>51</v>
      </c>
      <c r="AQ33" s="105" t="s">
        <v>50</v>
      </c>
      <c r="AR33" s="105" t="s">
        <v>50</v>
      </c>
      <c r="AS33" s="105" t="s">
        <v>51</v>
      </c>
      <c r="AT33" s="105" t="s">
        <v>50</v>
      </c>
      <c r="AX33" s="105" t="s">
        <v>50</v>
      </c>
      <c r="AY33" s="105" t="s">
        <v>50</v>
      </c>
      <c r="AZ33" s="105" t="s">
        <v>50</v>
      </c>
      <c r="BA33" s="105" t="s">
        <v>50</v>
      </c>
      <c r="BB33" s="105" t="s">
        <v>50</v>
      </c>
      <c r="BC33" s="105" t="s">
        <v>50</v>
      </c>
      <c r="BD33" s="105" t="s">
        <v>50</v>
      </c>
      <c r="BE33" s="105" t="s">
        <v>50</v>
      </c>
      <c r="BF33" s="105" t="s">
        <v>50</v>
      </c>
      <c r="BG33" s="105" t="s">
        <v>50</v>
      </c>
      <c r="BH33" s="105" t="s">
        <v>50</v>
      </c>
      <c r="BI33" s="105" t="s">
        <v>50</v>
      </c>
      <c r="BJ33" s="105" t="s">
        <v>50</v>
      </c>
      <c r="BK33" s="105" t="s">
        <v>117</v>
      </c>
      <c r="BM33" s="105">
        <v>0</v>
      </c>
      <c r="BQ33" s="105">
        <v>0</v>
      </c>
      <c r="BU33" s="105" t="s">
        <v>50</v>
      </c>
      <c r="BV33" s="105" t="s">
        <v>50</v>
      </c>
    </row>
    <row r="34" spans="1:74">
      <c r="A34" s="105">
        <v>20104</v>
      </c>
      <c r="B34" s="105" t="s">
        <v>3455</v>
      </c>
      <c r="C34" s="105" t="s">
        <v>3456</v>
      </c>
      <c r="D34" s="108" t="s">
        <v>105</v>
      </c>
      <c r="E34" s="15">
        <v>39836</v>
      </c>
      <c r="F34" s="22" t="s">
        <v>50</v>
      </c>
      <c r="G34" s="105">
        <v>1</v>
      </c>
      <c r="H34" s="105">
        <v>2009</v>
      </c>
      <c r="I34" s="105">
        <v>1</v>
      </c>
      <c r="J34" s="105" t="s">
        <v>50</v>
      </c>
      <c r="K34" s="105" t="s">
        <v>51</v>
      </c>
      <c r="L34" s="105" t="s">
        <v>50</v>
      </c>
      <c r="M34" s="105" t="s">
        <v>118</v>
      </c>
      <c r="N34" s="105" t="s">
        <v>50</v>
      </c>
      <c r="O34" s="105" t="s">
        <v>432</v>
      </c>
      <c r="X34" s="105" t="s">
        <v>50</v>
      </c>
      <c r="Y34" s="105">
        <v>0</v>
      </c>
      <c r="Z34" s="105">
        <v>0</v>
      </c>
      <c r="AA34" s="105" t="s">
        <v>50</v>
      </c>
      <c r="AB34" s="105" t="s">
        <v>50</v>
      </c>
      <c r="AC34" s="105" t="s">
        <v>51</v>
      </c>
      <c r="AD34" s="105" t="s">
        <v>50</v>
      </c>
      <c r="AE34" s="105" t="s">
        <v>50</v>
      </c>
      <c r="AF34" s="105" t="s">
        <v>51</v>
      </c>
      <c r="AG34" s="105" t="s">
        <v>50</v>
      </c>
      <c r="AH34" s="105" t="s">
        <v>50</v>
      </c>
      <c r="AI34" s="105" t="s">
        <v>50</v>
      </c>
      <c r="AJ34" s="105" t="s">
        <v>50</v>
      </c>
      <c r="AK34" s="105" t="s">
        <v>50</v>
      </c>
      <c r="AL34" s="105" t="s">
        <v>50</v>
      </c>
      <c r="AM34" s="105" t="s">
        <v>51</v>
      </c>
      <c r="AN34" s="105" t="s">
        <v>50</v>
      </c>
      <c r="AO34" s="105" t="s">
        <v>50</v>
      </c>
      <c r="AP34" s="105" t="s">
        <v>51</v>
      </c>
      <c r="AQ34" s="105" t="s">
        <v>50</v>
      </c>
      <c r="AR34" s="105" t="s">
        <v>50</v>
      </c>
      <c r="AS34" s="105" t="s">
        <v>51</v>
      </c>
      <c r="AT34" s="105" t="s">
        <v>50</v>
      </c>
      <c r="AX34" s="105" t="s">
        <v>50</v>
      </c>
      <c r="AY34" s="105" t="s">
        <v>50</v>
      </c>
      <c r="AZ34" s="105" t="s">
        <v>50</v>
      </c>
      <c r="BA34" s="105" t="s">
        <v>50</v>
      </c>
      <c r="BB34" s="105" t="s">
        <v>50</v>
      </c>
      <c r="BC34" s="105" t="s">
        <v>50</v>
      </c>
      <c r="BD34" s="105" t="s">
        <v>50</v>
      </c>
      <c r="BE34" s="105" t="s">
        <v>50</v>
      </c>
      <c r="BF34" s="105" t="s">
        <v>50</v>
      </c>
      <c r="BG34" s="105" t="s">
        <v>50</v>
      </c>
      <c r="BH34" s="105" t="s">
        <v>50</v>
      </c>
      <c r="BI34" s="105" t="s">
        <v>50</v>
      </c>
      <c r="BJ34" s="105" t="s">
        <v>50</v>
      </c>
      <c r="BK34" s="105" t="s">
        <v>50</v>
      </c>
      <c r="BM34" s="105">
        <v>0</v>
      </c>
      <c r="BQ34" s="105">
        <v>0</v>
      </c>
      <c r="BU34" s="105" t="s">
        <v>50</v>
      </c>
      <c r="BV34" s="105" t="s">
        <v>119</v>
      </c>
    </row>
    <row r="35" spans="1:74">
      <c r="A35" s="105">
        <v>20105</v>
      </c>
      <c r="B35" s="105" t="s">
        <v>3455</v>
      </c>
      <c r="C35" s="105" t="s">
        <v>3456</v>
      </c>
      <c r="D35" s="108" t="s">
        <v>105</v>
      </c>
      <c r="E35" s="15">
        <v>39839</v>
      </c>
      <c r="F35" s="22" t="s">
        <v>50</v>
      </c>
      <c r="G35" s="105">
        <v>1</v>
      </c>
      <c r="H35" s="105">
        <v>2009</v>
      </c>
      <c r="I35" s="105">
        <v>1</v>
      </c>
      <c r="J35" s="105" t="s">
        <v>50</v>
      </c>
      <c r="K35" s="105" t="s">
        <v>51</v>
      </c>
      <c r="L35" s="105" t="s">
        <v>50</v>
      </c>
      <c r="M35" s="105" t="s">
        <v>120</v>
      </c>
      <c r="N35" s="105" t="s">
        <v>50</v>
      </c>
      <c r="O35" s="105" t="s">
        <v>432</v>
      </c>
      <c r="X35" s="105" t="s">
        <v>50</v>
      </c>
      <c r="Y35" s="105">
        <v>0</v>
      </c>
      <c r="Z35" s="105">
        <v>0</v>
      </c>
      <c r="AA35" s="105" t="s">
        <v>50</v>
      </c>
      <c r="AB35" s="105" t="s">
        <v>50</v>
      </c>
      <c r="AC35" s="105" t="s">
        <v>51</v>
      </c>
      <c r="AD35" s="105" t="s">
        <v>50</v>
      </c>
      <c r="AE35" s="105" t="s">
        <v>50</v>
      </c>
      <c r="AF35" s="105" t="s">
        <v>51</v>
      </c>
      <c r="AG35" s="105" t="s">
        <v>50</v>
      </c>
      <c r="AH35" s="105" t="s">
        <v>50</v>
      </c>
      <c r="AI35" s="105" t="s">
        <v>50</v>
      </c>
      <c r="AJ35" s="105" t="s">
        <v>50</v>
      </c>
      <c r="AK35" s="105" t="s">
        <v>50</v>
      </c>
      <c r="AL35" s="105" t="s">
        <v>50</v>
      </c>
      <c r="AM35" s="105" t="s">
        <v>51</v>
      </c>
      <c r="AN35" s="105" t="s">
        <v>50</v>
      </c>
      <c r="AO35" s="105" t="s">
        <v>50</v>
      </c>
      <c r="AP35" s="105" t="s">
        <v>51</v>
      </c>
      <c r="AQ35" s="105" t="s">
        <v>50</v>
      </c>
      <c r="AR35" s="105" t="s">
        <v>50</v>
      </c>
      <c r="AS35" s="105" t="s">
        <v>51</v>
      </c>
      <c r="AT35" s="105" t="s">
        <v>50</v>
      </c>
      <c r="AX35" s="105" t="s">
        <v>50</v>
      </c>
      <c r="AY35" s="105" t="s">
        <v>50</v>
      </c>
      <c r="AZ35" s="105" t="s">
        <v>50</v>
      </c>
      <c r="BA35" s="105" t="s">
        <v>50</v>
      </c>
      <c r="BB35" s="105" t="s">
        <v>50</v>
      </c>
      <c r="BC35" s="105" t="s">
        <v>50</v>
      </c>
      <c r="BD35" s="105" t="s">
        <v>50</v>
      </c>
      <c r="BE35" s="105" t="s">
        <v>50</v>
      </c>
      <c r="BF35" s="105" t="s">
        <v>50</v>
      </c>
      <c r="BG35" s="105" t="s">
        <v>50</v>
      </c>
      <c r="BH35" s="105" t="s">
        <v>50</v>
      </c>
      <c r="BI35" s="105" t="s">
        <v>50</v>
      </c>
      <c r="BJ35" s="105" t="s">
        <v>50</v>
      </c>
      <c r="BK35" s="105" t="s">
        <v>50</v>
      </c>
      <c r="BM35" s="105">
        <v>0</v>
      </c>
      <c r="BQ35" s="105">
        <v>0</v>
      </c>
      <c r="BU35" s="105" t="s">
        <v>50</v>
      </c>
      <c r="BV35" s="105" t="s">
        <v>50</v>
      </c>
    </row>
    <row r="36" spans="1:74">
      <c r="A36" s="105">
        <v>20107</v>
      </c>
      <c r="B36" s="105" t="s">
        <v>3455</v>
      </c>
      <c r="C36" s="105" t="s">
        <v>3456</v>
      </c>
      <c r="D36" s="108" t="s">
        <v>105</v>
      </c>
      <c r="E36" s="15">
        <v>39841</v>
      </c>
      <c r="F36" s="22" t="s">
        <v>50</v>
      </c>
      <c r="G36" s="105">
        <v>1</v>
      </c>
      <c r="H36" s="105">
        <v>2009</v>
      </c>
      <c r="I36" s="105">
        <v>1</v>
      </c>
      <c r="J36" s="105" t="s">
        <v>51</v>
      </c>
      <c r="K36" s="105" t="s">
        <v>50</v>
      </c>
      <c r="L36" s="105" t="s">
        <v>50</v>
      </c>
      <c r="M36" s="51" t="s">
        <v>121</v>
      </c>
      <c r="N36" s="48" t="s">
        <v>432</v>
      </c>
      <c r="O36" s="105" t="s">
        <v>432</v>
      </c>
      <c r="X36" s="105" t="s">
        <v>50</v>
      </c>
      <c r="Y36" s="105">
        <v>0</v>
      </c>
      <c r="Z36" s="105">
        <v>0</v>
      </c>
      <c r="AA36" s="105" t="s">
        <v>50</v>
      </c>
      <c r="AB36" s="105" t="s">
        <v>50</v>
      </c>
      <c r="AC36" s="105" t="s">
        <v>51</v>
      </c>
      <c r="AD36" s="105" t="s">
        <v>50</v>
      </c>
      <c r="AE36" s="105" t="s">
        <v>50</v>
      </c>
      <c r="AF36" s="105" t="s">
        <v>51</v>
      </c>
      <c r="AG36" s="105" t="s">
        <v>50</v>
      </c>
      <c r="AH36" s="105" t="s">
        <v>50</v>
      </c>
      <c r="AI36" s="105" t="s">
        <v>50</v>
      </c>
      <c r="AJ36" s="105" t="s">
        <v>50</v>
      </c>
      <c r="AK36" s="105" t="s">
        <v>50</v>
      </c>
      <c r="AL36" s="105" t="s">
        <v>51</v>
      </c>
      <c r="AM36" s="105" t="s">
        <v>50</v>
      </c>
      <c r="AN36" s="105" t="s">
        <v>50</v>
      </c>
      <c r="AO36" s="105" t="s">
        <v>50</v>
      </c>
      <c r="AP36" s="105" t="s">
        <v>50</v>
      </c>
      <c r="AQ36" s="105" t="s">
        <v>50</v>
      </c>
      <c r="AR36" s="105" t="s">
        <v>50</v>
      </c>
      <c r="AS36" s="105" t="s">
        <v>50</v>
      </c>
      <c r="AT36" s="105" t="s">
        <v>50</v>
      </c>
      <c r="AX36" s="105" t="s">
        <v>50</v>
      </c>
      <c r="AY36" s="105" t="s">
        <v>50</v>
      </c>
      <c r="AZ36" s="105" t="s">
        <v>50</v>
      </c>
      <c r="BA36" s="105" t="s">
        <v>50</v>
      </c>
      <c r="BB36" s="105" t="s">
        <v>50</v>
      </c>
      <c r="BC36" s="105" t="s">
        <v>51</v>
      </c>
      <c r="BD36" s="105" t="s">
        <v>111</v>
      </c>
      <c r="BE36" s="105" t="s">
        <v>50</v>
      </c>
      <c r="BF36" s="105" t="s">
        <v>50</v>
      </c>
      <c r="BG36" s="105" t="s">
        <v>50</v>
      </c>
      <c r="BH36" s="105" t="s">
        <v>50</v>
      </c>
      <c r="BI36" s="105" t="s">
        <v>50</v>
      </c>
      <c r="BJ36" s="105" t="s">
        <v>50</v>
      </c>
      <c r="BK36" s="105" t="s">
        <v>40</v>
      </c>
      <c r="BM36" s="105">
        <v>0</v>
      </c>
      <c r="BQ36" s="105">
        <v>0</v>
      </c>
      <c r="BU36" s="105" t="s">
        <v>50</v>
      </c>
      <c r="BV36" s="105" t="s">
        <v>122</v>
      </c>
    </row>
    <row r="37" spans="1:74">
      <c r="A37" s="105">
        <v>20108</v>
      </c>
      <c r="B37" s="105" t="s">
        <v>3455</v>
      </c>
      <c r="C37" s="105" t="s">
        <v>3456</v>
      </c>
      <c r="D37" s="108" t="s">
        <v>105</v>
      </c>
      <c r="E37" s="15">
        <v>39843</v>
      </c>
      <c r="F37" s="22" t="s">
        <v>50</v>
      </c>
      <c r="G37" s="105">
        <v>1</v>
      </c>
      <c r="H37" s="105">
        <v>2009</v>
      </c>
      <c r="I37" s="105">
        <v>1</v>
      </c>
      <c r="J37" s="105" t="s">
        <v>51</v>
      </c>
      <c r="K37" s="105" t="s">
        <v>50</v>
      </c>
      <c r="L37" s="105" t="s">
        <v>50</v>
      </c>
      <c r="M37" s="105" t="s">
        <v>123</v>
      </c>
      <c r="N37" s="105" t="s">
        <v>50</v>
      </c>
      <c r="O37" s="105" t="s">
        <v>432</v>
      </c>
      <c r="X37" s="105" t="s">
        <v>50</v>
      </c>
      <c r="Y37" s="105">
        <v>0</v>
      </c>
      <c r="Z37" s="105">
        <v>0</v>
      </c>
      <c r="AA37" s="105" t="s">
        <v>50</v>
      </c>
      <c r="AB37" s="105" t="s">
        <v>50</v>
      </c>
      <c r="AC37" s="105" t="s">
        <v>51</v>
      </c>
      <c r="AD37" s="105" t="s">
        <v>50</v>
      </c>
      <c r="AE37" s="105" t="s">
        <v>50</v>
      </c>
      <c r="AF37" s="105" t="s">
        <v>51</v>
      </c>
      <c r="AG37" s="105" t="s">
        <v>50</v>
      </c>
      <c r="AH37" s="105" t="s">
        <v>50</v>
      </c>
      <c r="AI37" s="105" t="s">
        <v>50</v>
      </c>
      <c r="AJ37" s="105" t="s">
        <v>50</v>
      </c>
      <c r="AK37" s="105" t="s">
        <v>50</v>
      </c>
      <c r="AL37" s="105" t="s">
        <v>51</v>
      </c>
      <c r="AM37" s="105" t="s">
        <v>50</v>
      </c>
      <c r="AN37" s="105" t="s">
        <v>50</v>
      </c>
      <c r="AO37" s="105" t="s">
        <v>50</v>
      </c>
      <c r="AP37" s="105" t="s">
        <v>50</v>
      </c>
      <c r="AQ37" s="105" t="s">
        <v>50</v>
      </c>
      <c r="AR37" s="105" t="s">
        <v>50</v>
      </c>
      <c r="AS37" s="105" t="s">
        <v>50</v>
      </c>
      <c r="AT37" s="105" t="s">
        <v>50</v>
      </c>
      <c r="AX37" s="105" t="s">
        <v>50</v>
      </c>
      <c r="AY37" s="105" t="s">
        <v>50</v>
      </c>
      <c r="AZ37" s="105" t="s">
        <v>50</v>
      </c>
      <c r="BA37" s="105" t="s">
        <v>50</v>
      </c>
      <c r="BB37" s="105" t="s">
        <v>50</v>
      </c>
      <c r="BC37" s="105" t="s">
        <v>51</v>
      </c>
      <c r="BD37" s="105" t="s">
        <v>124</v>
      </c>
      <c r="BE37" s="105" t="s">
        <v>50</v>
      </c>
      <c r="BF37" s="105" t="s">
        <v>50</v>
      </c>
      <c r="BG37" s="105" t="s">
        <v>50</v>
      </c>
      <c r="BH37" s="105" t="s">
        <v>50</v>
      </c>
      <c r="BI37" s="105" t="s">
        <v>50</v>
      </c>
      <c r="BJ37" s="105" t="s">
        <v>50</v>
      </c>
      <c r="BK37" s="105" t="s">
        <v>125</v>
      </c>
      <c r="BM37" s="105">
        <v>0</v>
      </c>
      <c r="BQ37" s="105">
        <v>0</v>
      </c>
      <c r="BU37" s="105" t="s">
        <v>50</v>
      </c>
      <c r="BV37" s="105" t="s">
        <v>126</v>
      </c>
    </row>
    <row r="38" spans="1:74">
      <c r="A38" s="105">
        <v>20109</v>
      </c>
      <c r="B38" s="105" t="s">
        <v>3455</v>
      </c>
      <c r="C38" s="105" t="s">
        <v>3456</v>
      </c>
      <c r="D38" s="108" t="s">
        <v>105</v>
      </c>
      <c r="E38" s="15">
        <v>39850</v>
      </c>
      <c r="F38" s="22" t="s">
        <v>50</v>
      </c>
      <c r="G38" s="105">
        <v>2</v>
      </c>
      <c r="H38" s="105">
        <v>2009</v>
      </c>
      <c r="I38" s="105">
        <v>1</v>
      </c>
      <c r="J38" s="105" t="s">
        <v>51</v>
      </c>
      <c r="K38" s="105" t="s">
        <v>50</v>
      </c>
      <c r="L38" s="105" t="s">
        <v>50</v>
      </c>
      <c r="M38" s="105" t="s">
        <v>127</v>
      </c>
      <c r="N38" s="105" t="s">
        <v>50</v>
      </c>
      <c r="O38" s="105" t="s">
        <v>432</v>
      </c>
      <c r="X38" s="105" t="s">
        <v>50</v>
      </c>
      <c r="Y38" s="105">
        <v>0</v>
      </c>
      <c r="Z38" s="105">
        <v>0</v>
      </c>
      <c r="AA38" s="105" t="s">
        <v>50</v>
      </c>
      <c r="AB38" s="105" t="s">
        <v>50</v>
      </c>
      <c r="AC38" s="105" t="s">
        <v>51</v>
      </c>
      <c r="AD38" s="105" t="s">
        <v>50</v>
      </c>
      <c r="AE38" s="105" t="s">
        <v>50</v>
      </c>
      <c r="AF38" s="105" t="s">
        <v>51</v>
      </c>
      <c r="AG38" s="105" t="s">
        <v>50</v>
      </c>
      <c r="AH38" s="105" t="s">
        <v>50</v>
      </c>
      <c r="AI38" s="105" t="s">
        <v>50</v>
      </c>
      <c r="AJ38" s="105" t="s">
        <v>50</v>
      </c>
      <c r="AK38" s="105" t="s">
        <v>50</v>
      </c>
      <c r="AL38" s="105" t="s">
        <v>50</v>
      </c>
      <c r="AM38" s="105" t="s">
        <v>51</v>
      </c>
      <c r="AN38" s="105" t="s">
        <v>50</v>
      </c>
      <c r="AO38" s="105" t="s">
        <v>50</v>
      </c>
      <c r="AP38" s="105" t="s">
        <v>51</v>
      </c>
      <c r="AQ38" s="105" t="s">
        <v>50</v>
      </c>
      <c r="AR38" s="105" t="s">
        <v>50</v>
      </c>
      <c r="AS38" s="105" t="s">
        <v>51</v>
      </c>
      <c r="AT38" s="105" t="s">
        <v>50</v>
      </c>
      <c r="AX38" s="105" t="s">
        <v>50</v>
      </c>
      <c r="AY38" s="105" t="s">
        <v>50</v>
      </c>
      <c r="AZ38" s="105" t="s">
        <v>50</v>
      </c>
      <c r="BA38" s="105" t="s">
        <v>50</v>
      </c>
      <c r="BB38" s="105" t="s">
        <v>50</v>
      </c>
      <c r="BC38" s="105" t="s">
        <v>51</v>
      </c>
      <c r="BD38" s="105" t="s">
        <v>128</v>
      </c>
      <c r="BE38" s="105" t="s">
        <v>50</v>
      </c>
      <c r="BF38" s="105" t="s">
        <v>50</v>
      </c>
      <c r="BG38" s="105" t="s">
        <v>50</v>
      </c>
      <c r="BH38" s="105" t="s">
        <v>50</v>
      </c>
      <c r="BI38" s="105" t="s">
        <v>50</v>
      </c>
      <c r="BJ38" s="105" t="s">
        <v>50</v>
      </c>
      <c r="BK38" s="105" t="s">
        <v>40</v>
      </c>
      <c r="BM38" s="105">
        <v>0</v>
      </c>
      <c r="BQ38" s="105">
        <v>0</v>
      </c>
      <c r="BU38" s="105" t="s">
        <v>50</v>
      </c>
      <c r="BV38" s="105" t="s">
        <v>129</v>
      </c>
    </row>
    <row r="39" spans="1:74">
      <c r="A39" s="105">
        <v>20110</v>
      </c>
      <c r="B39" s="105" t="s">
        <v>3455</v>
      </c>
      <c r="C39" s="105" t="s">
        <v>3456</v>
      </c>
      <c r="D39" s="108" t="s">
        <v>105</v>
      </c>
      <c r="E39" s="15">
        <v>39865</v>
      </c>
      <c r="F39" s="22" t="s">
        <v>50</v>
      </c>
      <c r="G39" s="105">
        <v>2</v>
      </c>
      <c r="H39" s="105">
        <v>2009</v>
      </c>
      <c r="I39" s="105">
        <v>1</v>
      </c>
      <c r="J39" s="105" t="s">
        <v>51</v>
      </c>
      <c r="K39" s="105" t="s">
        <v>50</v>
      </c>
      <c r="L39" s="105" t="s">
        <v>50</v>
      </c>
      <c r="M39" s="105" t="s">
        <v>130</v>
      </c>
      <c r="N39" s="105" t="s">
        <v>50</v>
      </c>
      <c r="O39" s="105" t="s">
        <v>432</v>
      </c>
      <c r="X39" s="105" t="s">
        <v>50</v>
      </c>
      <c r="Y39" s="105">
        <v>0</v>
      </c>
      <c r="Z39" s="105">
        <v>0</v>
      </c>
      <c r="AA39" s="105" t="s">
        <v>50</v>
      </c>
      <c r="AB39" s="105" t="s">
        <v>50</v>
      </c>
      <c r="AC39" s="105" t="s">
        <v>51</v>
      </c>
      <c r="AD39" s="105" t="s">
        <v>50</v>
      </c>
      <c r="AE39" s="105" t="s">
        <v>50</v>
      </c>
      <c r="AF39" s="105" t="s">
        <v>51</v>
      </c>
      <c r="AG39" s="105" t="s">
        <v>50</v>
      </c>
      <c r="AH39" s="105" t="s">
        <v>50</v>
      </c>
      <c r="AI39" s="105" t="s">
        <v>50</v>
      </c>
      <c r="AJ39" s="105" t="s">
        <v>50</v>
      </c>
      <c r="AK39" s="105" t="s">
        <v>50</v>
      </c>
      <c r="AL39" s="105" t="s">
        <v>50</v>
      </c>
      <c r="AM39" s="105" t="s">
        <v>50</v>
      </c>
      <c r="AN39" s="105" t="s">
        <v>50</v>
      </c>
      <c r="AO39" s="105" t="s">
        <v>51</v>
      </c>
      <c r="AP39" s="105" t="s">
        <v>50</v>
      </c>
      <c r="AQ39" s="105" t="s">
        <v>50</v>
      </c>
      <c r="AR39" s="105" t="s">
        <v>50</v>
      </c>
      <c r="AS39" s="105" t="s">
        <v>50</v>
      </c>
      <c r="AT39" s="105" t="s">
        <v>50</v>
      </c>
      <c r="AX39" s="105" t="s">
        <v>50</v>
      </c>
      <c r="AY39" s="105" t="s">
        <v>50</v>
      </c>
      <c r="AZ39" s="105" t="s">
        <v>50</v>
      </c>
      <c r="BA39" s="105" t="s">
        <v>50</v>
      </c>
      <c r="BB39" s="105" t="s">
        <v>50</v>
      </c>
      <c r="BC39" s="105" t="s">
        <v>51</v>
      </c>
      <c r="BD39" s="105" t="s">
        <v>131</v>
      </c>
      <c r="BE39" s="105" t="s">
        <v>50</v>
      </c>
      <c r="BF39" s="105" t="s">
        <v>50</v>
      </c>
      <c r="BG39" s="105" t="s">
        <v>50</v>
      </c>
      <c r="BH39" s="105" t="s">
        <v>50</v>
      </c>
      <c r="BI39" s="105" t="s">
        <v>50</v>
      </c>
      <c r="BJ39" s="105" t="s">
        <v>50</v>
      </c>
      <c r="BK39" s="105" t="s">
        <v>50</v>
      </c>
      <c r="BM39" s="105">
        <v>0</v>
      </c>
      <c r="BQ39" s="105">
        <v>0</v>
      </c>
      <c r="BU39" s="105" t="s">
        <v>50</v>
      </c>
      <c r="BV39" s="105" t="s">
        <v>50</v>
      </c>
    </row>
    <row r="40" spans="1:74">
      <c r="A40" s="105">
        <v>20111</v>
      </c>
      <c r="B40" s="105" t="s">
        <v>3455</v>
      </c>
      <c r="C40" s="105" t="s">
        <v>3456</v>
      </c>
      <c r="D40" s="108" t="s">
        <v>105</v>
      </c>
      <c r="E40" s="15">
        <v>39898</v>
      </c>
      <c r="F40" s="22" t="s">
        <v>50</v>
      </c>
      <c r="G40" s="105">
        <v>3</v>
      </c>
      <c r="H40" s="105">
        <v>2009</v>
      </c>
      <c r="I40" s="105">
        <v>1</v>
      </c>
      <c r="J40" s="105" t="s">
        <v>51</v>
      </c>
      <c r="K40" s="105" t="s">
        <v>50</v>
      </c>
      <c r="L40" s="105" t="s">
        <v>50</v>
      </c>
      <c r="M40" s="105" t="s">
        <v>132</v>
      </c>
      <c r="N40" s="105" t="s">
        <v>50</v>
      </c>
      <c r="O40" s="105" t="s">
        <v>432</v>
      </c>
      <c r="X40" s="105" t="s">
        <v>50</v>
      </c>
      <c r="Y40" s="105">
        <v>0</v>
      </c>
      <c r="Z40" s="105">
        <v>0</v>
      </c>
      <c r="AA40" s="105" t="s">
        <v>50</v>
      </c>
      <c r="AB40" s="105" t="s">
        <v>50</v>
      </c>
      <c r="AC40" s="105" t="s">
        <v>51</v>
      </c>
      <c r="AD40" s="105" t="s">
        <v>50</v>
      </c>
      <c r="AE40" s="105" t="s">
        <v>50</v>
      </c>
      <c r="AF40" s="105" t="s">
        <v>51</v>
      </c>
      <c r="AG40" s="105" t="s">
        <v>50</v>
      </c>
      <c r="AH40" s="105" t="s">
        <v>50</v>
      </c>
      <c r="AI40" s="105" t="s">
        <v>50</v>
      </c>
      <c r="AJ40" s="105" t="s">
        <v>50</v>
      </c>
      <c r="AK40" s="105" t="s">
        <v>50</v>
      </c>
      <c r="AL40" s="105" t="s">
        <v>50</v>
      </c>
      <c r="AM40" s="105" t="s">
        <v>51</v>
      </c>
      <c r="AN40" s="105" t="s">
        <v>50</v>
      </c>
      <c r="AO40" s="105" t="s">
        <v>50</v>
      </c>
      <c r="AP40" s="105" t="s">
        <v>51</v>
      </c>
      <c r="AQ40" s="105" t="s">
        <v>50</v>
      </c>
      <c r="AR40" s="105" t="s">
        <v>50</v>
      </c>
      <c r="AS40" s="105" t="s">
        <v>51</v>
      </c>
      <c r="AT40" s="105" t="s">
        <v>50</v>
      </c>
      <c r="AX40" s="105" t="s">
        <v>50</v>
      </c>
      <c r="AY40" s="105" t="s">
        <v>50</v>
      </c>
      <c r="AZ40" s="105" t="s">
        <v>50</v>
      </c>
      <c r="BA40" s="105" t="s">
        <v>50</v>
      </c>
      <c r="BB40" s="105" t="s">
        <v>50</v>
      </c>
      <c r="BC40" s="105" t="s">
        <v>51</v>
      </c>
      <c r="BD40" s="105" t="s">
        <v>133</v>
      </c>
      <c r="BE40" s="105" t="s">
        <v>50</v>
      </c>
      <c r="BF40" s="105" t="s">
        <v>50</v>
      </c>
      <c r="BG40" s="105" t="s">
        <v>50</v>
      </c>
      <c r="BH40" s="105" t="s">
        <v>50</v>
      </c>
      <c r="BI40" s="105" t="s">
        <v>50</v>
      </c>
      <c r="BJ40" s="105" t="s">
        <v>50</v>
      </c>
      <c r="BK40" s="105" t="s">
        <v>40</v>
      </c>
      <c r="BM40" s="105">
        <v>0</v>
      </c>
      <c r="BQ40" s="105">
        <v>0</v>
      </c>
      <c r="BU40" s="105" t="s">
        <v>50</v>
      </c>
      <c r="BV40" s="105" t="s">
        <v>50</v>
      </c>
    </row>
    <row r="41" spans="1:74">
      <c r="A41" s="105">
        <v>20112</v>
      </c>
      <c r="B41" s="105" t="s">
        <v>3455</v>
      </c>
      <c r="C41" s="105" t="s">
        <v>3456</v>
      </c>
      <c r="D41" s="108" t="s">
        <v>105</v>
      </c>
      <c r="E41" s="15">
        <v>39995</v>
      </c>
      <c r="F41" s="22" t="s">
        <v>50</v>
      </c>
      <c r="G41" s="105">
        <v>7</v>
      </c>
      <c r="H41" s="105">
        <v>2009</v>
      </c>
      <c r="I41" s="105">
        <v>1</v>
      </c>
      <c r="J41" s="105" t="s">
        <v>51</v>
      </c>
      <c r="K41" s="105" t="s">
        <v>50</v>
      </c>
      <c r="L41" s="105" t="s">
        <v>50</v>
      </c>
      <c r="M41" s="105" t="s">
        <v>134</v>
      </c>
      <c r="N41" s="105" t="s">
        <v>50</v>
      </c>
      <c r="O41" s="105" t="s">
        <v>432</v>
      </c>
      <c r="X41" s="105" t="s">
        <v>50</v>
      </c>
      <c r="Y41" s="105">
        <v>0</v>
      </c>
      <c r="Z41" s="105">
        <v>0</v>
      </c>
      <c r="AA41" s="105" t="s">
        <v>50</v>
      </c>
      <c r="AB41" s="105" t="s">
        <v>50</v>
      </c>
      <c r="AC41" s="105" t="s">
        <v>51</v>
      </c>
      <c r="AD41" s="105" t="s">
        <v>50</v>
      </c>
      <c r="AE41" s="105" t="s">
        <v>50</v>
      </c>
      <c r="AF41" s="105" t="s">
        <v>51</v>
      </c>
      <c r="AG41" s="105" t="s">
        <v>50</v>
      </c>
      <c r="AH41" s="105" t="s">
        <v>50</v>
      </c>
      <c r="AI41" s="105" t="s">
        <v>50</v>
      </c>
      <c r="AJ41" s="105" t="s">
        <v>50</v>
      </c>
      <c r="AK41" s="105" t="s">
        <v>50</v>
      </c>
      <c r="AL41" s="105" t="s">
        <v>50</v>
      </c>
      <c r="AM41" s="105" t="s">
        <v>51</v>
      </c>
      <c r="AN41" s="105" t="s">
        <v>50</v>
      </c>
      <c r="AO41" s="105" t="s">
        <v>50</v>
      </c>
      <c r="AP41" s="105" t="s">
        <v>51</v>
      </c>
      <c r="AQ41" s="105" t="s">
        <v>50</v>
      </c>
      <c r="AR41" s="105" t="s">
        <v>50</v>
      </c>
      <c r="AS41" s="105" t="s">
        <v>51</v>
      </c>
      <c r="AT41" s="105" t="s">
        <v>50</v>
      </c>
      <c r="AX41" s="105" t="s">
        <v>50</v>
      </c>
      <c r="AY41" s="105" t="s">
        <v>50</v>
      </c>
      <c r="AZ41" s="105" t="s">
        <v>50</v>
      </c>
      <c r="BA41" s="105" t="s">
        <v>50</v>
      </c>
      <c r="BB41" s="105" t="s">
        <v>50</v>
      </c>
      <c r="BC41" s="105" t="s">
        <v>51</v>
      </c>
      <c r="BD41" s="105" t="s">
        <v>135</v>
      </c>
      <c r="BE41" s="105" t="s">
        <v>50</v>
      </c>
      <c r="BF41" s="105" t="s">
        <v>50</v>
      </c>
      <c r="BG41" s="105" t="s">
        <v>50</v>
      </c>
      <c r="BH41" s="105" t="s">
        <v>50</v>
      </c>
      <c r="BI41" s="105" t="s">
        <v>50</v>
      </c>
      <c r="BJ41" s="105" t="s">
        <v>50</v>
      </c>
      <c r="BK41" s="105" t="s">
        <v>117</v>
      </c>
      <c r="BM41" s="105">
        <v>0</v>
      </c>
      <c r="BQ41" s="105">
        <v>0</v>
      </c>
      <c r="BU41" s="105" t="s">
        <v>50</v>
      </c>
      <c r="BV41" s="105" t="s">
        <v>136</v>
      </c>
    </row>
    <row r="42" spans="1:74">
      <c r="A42" s="105">
        <v>20113</v>
      </c>
      <c r="B42" s="105" t="s">
        <v>3455</v>
      </c>
      <c r="C42" s="105" t="s">
        <v>3456</v>
      </c>
      <c r="D42" s="108" t="s">
        <v>105</v>
      </c>
      <c r="E42" s="15">
        <v>40001</v>
      </c>
      <c r="F42" s="22" t="s">
        <v>50</v>
      </c>
      <c r="G42" s="105">
        <v>7</v>
      </c>
      <c r="H42" s="105">
        <v>2009</v>
      </c>
      <c r="I42" s="105">
        <v>1</v>
      </c>
      <c r="J42" s="105" t="s">
        <v>51</v>
      </c>
      <c r="K42" s="105" t="s">
        <v>50</v>
      </c>
      <c r="L42" s="105" t="s">
        <v>50</v>
      </c>
      <c r="M42" s="105" t="s">
        <v>137</v>
      </c>
      <c r="N42" s="105" t="s">
        <v>50</v>
      </c>
      <c r="O42" s="105" t="s">
        <v>432</v>
      </c>
      <c r="X42" s="105" t="s">
        <v>50</v>
      </c>
      <c r="Y42" s="105">
        <v>0</v>
      </c>
      <c r="Z42" s="105">
        <v>0</v>
      </c>
      <c r="AA42" s="105" t="s">
        <v>50</v>
      </c>
      <c r="AB42" s="105" t="s">
        <v>50</v>
      </c>
      <c r="AC42" s="105" t="s">
        <v>51</v>
      </c>
      <c r="AD42" s="105" t="s">
        <v>50</v>
      </c>
      <c r="AE42" s="105" t="s">
        <v>50</v>
      </c>
      <c r="AF42" s="105" t="s">
        <v>50</v>
      </c>
      <c r="AG42" s="105" t="s">
        <v>51</v>
      </c>
      <c r="AH42" s="105" t="s">
        <v>50</v>
      </c>
      <c r="AI42" s="105" t="s">
        <v>50</v>
      </c>
      <c r="AJ42" s="105" t="s">
        <v>50</v>
      </c>
      <c r="AK42" s="105" t="s">
        <v>50</v>
      </c>
      <c r="AL42" s="105" t="s">
        <v>50</v>
      </c>
      <c r="AM42" s="105" t="s">
        <v>51</v>
      </c>
      <c r="AN42" s="105" t="s">
        <v>50</v>
      </c>
      <c r="AO42" s="105" t="s">
        <v>50</v>
      </c>
      <c r="AP42" s="105" t="s">
        <v>51</v>
      </c>
      <c r="AQ42" s="105" t="s">
        <v>50</v>
      </c>
      <c r="AR42" s="105" t="s">
        <v>50</v>
      </c>
      <c r="AS42" s="105" t="s">
        <v>51</v>
      </c>
      <c r="AT42" s="105" t="s">
        <v>50</v>
      </c>
      <c r="AX42" s="105" t="s">
        <v>50</v>
      </c>
      <c r="AY42" s="105" t="s">
        <v>50</v>
      </c>
      <c r="AZ42" s="105" t="s">
        <v>50</v>
      </c>
      <c r="BA42" s="105" t="s">
        <v>50</v>
      </c>
      <c r="BB42" s="105" t="s">
        <v>50</v>
      </c>
      <c r="BC42" s="105" t="s">
        <v>51</v>
      </c>
      <c r="BD42" s="105" t="s">
        <v>50</v>
      </c>
      <c r="BE42" s="105" t="s">
        <v>50</v>
      </c>
      <c r="BF42" s="105" t="s">
        <v>50</v>
      </c>
      <c r="BG42" s="105" t="s">
        <v>50</v>
      </c>
      <c r="BH42" s="105" t="s">
        <v>50</v>
      </c>
      <c r="BI42" s="105" t="s">
        <v>50</v>
      </c>
      <c r="BJ42" s="105" t="s">
        <v>50</v>
      </c>
      <c r="BK42" s="105" t="s">
        <v>117</v>
      </c>
      <c r="BM42" s="105">
        <v>0</v>
      </c>
      <c r="BQ42" s="105">
        <v>0</v>
      </c>
      <c r="BU42" s="105" t="s">
        <v>50</v>
      </c>
      <c r="BV42" s="105" t="s">
        <v>136</v>
      </c>
    </row>
    <row r="43" spans="1:74">
      <c r="A43" s="105">
        <v>20114</v>
      </c>
      <c r="B43" s="105" t="s">
        <v>3455</v>
      </c>
      <c r="C43" s="105" t="s">
        <v>3456</v>
      </c>
      <c r="D43" s="108" t="s">
        <v>105</v>
      </c>
      <c r="E43" s="15">
        <v>40001</v>
      </c>
      <c r="F43" s="22" t="s">
        <v>50</v>
      </c>
      <c r="G43" s="105">
        <v>7</v>
      </c>
      <c r="H43" s="105">
        <v>2009</v>
      </c>
      <c r="I43" s="105">
        <v>1</v>
      </c>
      <c r="J43" s="105" t="s">
        <v>51</v>
      </c>
      <c r="K43" s="105" t="s">
        <v>50</v>
      </c>
      <c r="L43" s="105" t="s">
        <v>50</v>
      </c>
      <c r="M43" s="105" t="s">
        <v>116</v>
      </c>
      <c r="N43" s="105" t="s">
        <v>50</v>
      </c>
      <c r="O43" s="105" t="s">
        <v>432</v>
      </c>
      <c r="X43" s="105" t="s">
        <v>50</v>
      </c>
      <c r="Y43" s="105">
        <v>0</v>
      </c>
      <c r="Z43" s="105">
        <v>0</v>
      </c>
      <c r="AA43" s="105" t="s">
        <v>50</v>
      </c>
      <c r="AB43" s="105" t="s">
        <v>50</v>
      </c>
      <c r="AC43" s="105" t="s">
        <v>51</v>
      </c>
      <c r="AD43" s="105" t="s">
        <v>50</v>
      </c>
      <c r="AE43" s="105" t="s">
        <v>50</v>
      </c>
      <c r="AF43" s="105" t="s">
        <v>50</v>
      </c>
      <c r="AG43" s="105" t="s">
        <v>51</v>
      </c>
      <c r="AH43" s="105" t="s">
        <v>50</v>
      </c>
      <c r="AI43" s="105" t="s">
        <v>50</v>
      </c>
      <c r="AJ43" s="105" t="s">
        <v>50</v>
      </c>
      <c r="AK43" s="105" t="s">
        <v>50</v>
      </c>
      <c r="AL43" s="105" t="s">
        <v>50</v>
      </c>
      <c r="AM43" s="105" t="s">
        <v>51</v>
      </c>
      <c r="AN43" s="105" t="s">
        <v>50</v>
      </c>
      <c r="AO43" s="105" t="s">
        <v>50</v>
      </c>
      <c r="AP43" s="105" t="s">
        <v>51</v>
      </c>
      <c r="AQ43" s="105" t="s">
        <v>50</v>
      </c>
      <c r="AR43" s="105" t="s">
        <v>50</v>
      </c>
      <c r="AS43" s="105" t="s">
        <v>51</v>
      </c>
      <c r="AT43" s="105" t="s">
        <v>50</v>
      </c>
      <c r="AX43" s="105" t="s">
        <v>50</v>
      </c>
      <c r="AY43" s="105" t="s">
        <v>50</v>
      </c>
      <c r="AZ43" s="105" t="s">
        <v>50</v>
      </c>
      <c r="BA43" s="105" t="s">
        <v>50</v>
      </c>
      <c r="BB43" s="105" t="s">
        <v>50</v>
      </c>
      <c r="BC43" s="105" t="s">
        <v>51</v>
      </c>
      <c r="BD43" s="105" t="s">
        <v>138</v>
      </c>
      <c r="BE43" s="105" t="s">
        <v>50</v>
      </c>
      <c r="BF43" s="105" t="s">
        <v>50</v>
      </c>
      <c r="BG43" s="105" t="s">
        <v>50</v>
      </c>
      <c r="BH43" s="105" t="s">
        <v>50</v>
      </c>
      <c r="BI43" s="105" t="s">
        <v>50</v>
      </c>
      <c r="BJ43" s="105" t="s">
        <v>50</v>
      </c>
      <c r="BK43" s="105" t="s">
        <v>40</v>
      </c>
      <c r="BM43" s="105">
        <v>0</v>
      </c>
      <c r="BQ43" s="105">
        <v>0</v>
      </c>
      <c r="BU43" s="105" t="s">
        <v>50</v>
      </c>
      <c r="BV43" s="105" t="s">
        <v>50</v>
      </c>
    </row>
    <row r="44" spans="1:74">
      <c r="A44" s="105">
        <v>20115</v>
      </c>
      <c r="B44" s="105" t="s">
        <v>3455</v>
      </c>
      <c r="C44" s="105" t="s">
        <v>3456</v>
      </c>
      <c r="D44" s="108" t="s">
        <v>105</v>
      </c>
      <c r="E44" s="15">
        <v>40002</v>
      </c>
      <c r="F44" s="22" t="s">
        <v>50</v>
      </c>
      <c r="G44" s="105">
        <v>7</v>
      </c>
      <c r="H44" s="105">
        <v>2009</v>
      </c>
      <c r="I44" s="105">
        <v>1</v>
      </c>
      <c r="J44" s="105" t="s">
        <v>51</v>
      </c>
      <c r="K44" s="105" t="s">
        <v>50</v>
      </c>
      <c r="L44" s="105" t="s">
        <v>50</v>
      </c>
      <c r="M44" s="105" t="s">
        <v>137</v>
      </c>
      <c r="N44" s="105" t="s">
        <v>50</v>
      </c>
      <c r="O44" s="105" t="s">
        <v>432</v>
      </c>
      <c r="X44" s="105" t="s">
        <v>50</v>
      </c>
      <c r="Y44" s="105">
        <v>0</v>
      </c>
      <c r="Z44" s="105">
        <v>0</v>
      </c>
      <c r="AA44" s="105" t="s">
        <v>50</v>
      </c>
      <c r="AB44" s="105" t="s">
        <v>50</v>
      </c>
      <c r="AC44" s="105" t="s">
        <v>51</v>
      </c>
      <c r="AD44" s="105" t="s">
        <v>50</v>
      </c>
      <c r="AE44" s="105" t="s">
        <v>50</v>
      </c>
      <c r="AF44" s="105" t="s">
        <v>50</v>
      </c>
      <c r="AG44" s="105" t="s">
        <v>51</v>
      </c>
      <c r="AH44" s="105" t="s">
        <v>50</v>
      </c>
      <c r="AI44" s="105" t="s">
        <v>50</v>
      </c>
      <c r="AJ44" s="105" t="s">
        <v>50</v>
      </c>
      <c r="AK44" s="105" t="s">
        <v>50</v>
      </c>
      <c r="AL44" s="105" t="s">
        <v>50</v>
      </c>
      <c r="AM44" s="105" t="s">
        <v>50</v>
      </c>
      <c r="AN44" s="105" t="s">
        <v>50</v>
      </c>
      <c r="AO44" s="105" t="s">
        <v>51</v>
      </c>
      <c r="AP44" s="105" t="s">
        <v>50</v>
      </c>
      <c r="AQ44" s="105" t="s">
        <v>50</v>
      </c>
      <c r="AR44" s="105" t="s">
        <v>50</v>
      </c>
      <c r="AS44" s="105" t="s">
        <v>50</v>
      </c>
      <c r="AT44" s="105" t="s">
        <v>50</v>
      </c>
      <c r="AX44" s="105" t="s">
        <v>50</v>
      </c>
      <c r="AY44" s="105" t="s">
        <v>50</v>
      </c>
      <c r="AZ44" s="105" t="s">
        <v>50</v>
      </c>
      <c r="BA44" s="105" t="s">
        <v>50</v>
      </c>
      <c r="BB44" s="105" t="s">
        <v>50</v>
      </c>
      <c r="BC44" s="105" t="s">
        <v>51</v>
      </c>
      <c r="BD44" s="105" t="s">
        <v>139</v>
      </c>
      <c r="BE44" s="105" t="s">
        <v>50</v>
      </c>
      <c r="BF44" s="105" t="s">
        <v>50</v>
      </c>
      <c r="BG44" s="105" t="s">
        <v>50</v>
      </c>
      <c r="BH44" s="105" t="s">
        <v>50</v>
      </c>
      <c r="BI44" s="105" t="s">
        <v>50</v>
      </c>
      <c r="BJ44" s="105" t="s">
        <v>50</v>
      </c>
      <c r="BK44" s="105" t="s">
        <v>40</v>
      </c>
      <c r="BM44" s="105">
        <v>0</v>
      </c>
      <c r="BQ44" s="105">
        <v>0</v>
      </c>
      <c r="BU44" s="105" t="s">
        <v>50</v>
      </c>
      <c r="BV44" s="105" t="s">
        <v>140</v>
      </c>
    </row>
    <row r="45" spans="1:74">
      <c r="A45" s="105">
        <v>20117</v>
      </c>
      <c r="B45" s="105" t="s">
        <v>3455</v>
      </c>
      <c r="C45" s="105" t="s">
        <v>3456</v>
      </c>
      <c r="D45" s="108" t="s">
        <v>105</v>
      </c>
      <c r="E45" s="15">
        <v>40011</v>
      </c>
      <c r="F45" s="22" t="s">
        <v>50</v>
      </c>
      <c r="G45" s="105">
        <v>7</v>
      </c>
      <c r="H45" s="105">
        <v>2009</v>
      </c>
      <c r="I45" s="105">
        <v>1</v>
      </c>
      <c r="J45" s="105" t="s">
        <v>51</v>
      </c>
      <c r="K45" s="105" t="s">
        <v>50</v>
      </c>
      <c r="L45" s="105" t="s">
        <v>50</v>
      </c>
      <c r="M45" s="105" t="s">
        <v>141</v>
      </c>
      <c r="N45" s="105" t="s">
        <v>50</v>
      </c>
      <c r="O45" s="105" t="s">
        <v>432</v>
      </c>
      <c r="X45" s="105" t="s">
        <v>50</v>
      </c>
      <c r="Y45" s="105">
        <v>0</v>
      </c>
      <c r="Z45" s="105">
        <v>0</v>
      </c>
      <c r="AA45" s="105" t="s">
        <v>50</v>
      </c>
      <c r="AB45" s="105" t="s">
        <v>50</v>
      </c>
      <c r="AC45" s="105" t="s">
        <v>51</v>
      </c>
      <c r="AD45" s="105" t="s">
        <v>50</v>
      </c>
      <c r="AE45" s="105" t="s">
        <v>50</v>
      </c>
      <c r="AF45" s="105" t="s">
        <v>50</v>
      </c>
      <c r="AG45" s="105" t="s">
        <v>51</v>
      </c>
      <c r="AH45" s="105" t="s">
        <v>50</v>
      </c>
      <c r="AI45" s="105" t="s">
        <v>50</v>
      </c>
      <c r="AJ45" s="105" t="s">
        <v>50</v>
      </c>
      <c r="AK45" s="105" t="s">
        <v>50</v>
      </c>
      <c r="AL45" s="105" t="s">
        <v>50</v>
      </c>
      <c r="AM45" s="105" t="s">
        <v>51</v>
      </c>
      <c r="AN45" s="105" t="s">
        <v>50</v>
      </c>
      <c r="AO45" s="105" t="s">
        <v>50</v>
      </c>
      <c r="AP45" s="105" t="s">
        <v>51</v>
      </c>
      <c r="AQ45" s="105" t="s">
        <v>50</v>
      </c>
      <c r="AR45" s="105" t="s">
        <v>50</v>
      </c>
      <c r="AS45" s="105" t="s">
        <v>51</v>
      </c>
      <c r="AT45" s="105" t="s">
        <v>50</v>
      </c>
      <c r="AX45" s="105" t="s">
        <v>50</v>
      </c>
      <c r="AY45" s="105" t="s">
        <v>50</v>
      </c>
      <c r="AZ45" s="105" t="s">
        <v>50</v>
      </c>
      <c r="BA45" s="105" t="s">
        <v>50</v>
      </c>
      <c r="BB45" s="105" t="s">
        <v>50</v>
      </c>
      <c r="BC45" s="105" t="s">
        <v>51</v>
      </c>
      <c r="BD45" s="105" t="s">
        <v>142</v>
      </c>
      <c r="BE45" s="105" t="s">
        <v>50</v>
      </c>
      <c r="BF45" s="105" t="s">
        <v>50</v>
      </c>
      <c r="BG45" s="105" t="s">
        <v>50</v>
      </c>
      <c r="BH45" s="105" t="s">
        <v>50</v>
      </c>
      <c r="BI45" s="105" t="s">
        <v>50</v>
      </c>
      <c r="BJ45" s="105" t="s">
        <v>50</v>
      </c>
      <c r="BK45" s="105" t="s">
        <v>143</v>
      </c>
      <c r="BM45" s="105">
        <v>0</v>
      </c>
      <c r="BQ45" s="105">
        <v>0</v>
      </c>
      <c r="BU45" s="105" t="s">
        <v>50</v>
      </c>
      <c r="BV45" s="105" t="s">
        <v>144</v>
      </c>
    </row>
    <row r="46" spans="1:74">
      <c r="A46" s="105">
        <v>20118</v>
      </c>
      <c r="B46" s="105" t="s">
        <v>3455</v>
      </c>
      <c r="C46" s="105" t="s">
        <v>3456</v>
      </c>
      <c r="D46" s="108" t="s">
        <v>105</v>
      </c>
      <c r="E46" s="15">
        <v>40012</v>
      </c>
      <c r="F46" s="22" t="s">
        <v>50</v>
      </c>
      <c r="G46" s="105">
        <v>7</v>
      </c>
      <c r="H46" s="105">
        <v>2009</v>
      </c>
      <c r="I46" s="105">
        <v>1</v>
      </c>
      <c r="J46" s="105" t="s">
        <v>51</v>
      </c>
      <c r="K46" s="105" t="s">
        <v>50</v>
      </c>
      <c r="L46" s="105" t="s">
        <v>50</v>
      </c>
      <c r="M46" s="105" t="s">
        <v>137</v>
      </c>
      <c r="N46" s="105" t="s">
        <v>50</v>
      </c>
      <c r="O46" s="105" t="s">
        <v>432</v>
      </c>
      <c r="X46" s="105" t="s">
        <v>50</v>
      </c>
      <c r="Y46" s="105">
        <v>0</v>
      </c>
      <c r="Z46" s="105">
        <v>0</v>
      </c>
      <c r="AA46" s="105" t="s">
        <v>50</v>
      </c>
      <c r="AB46" s="105" t="s">
        <v>50</v>
      </c>
      <c r="AC46" s="105" t="s">
        <v>51</v>
      </c>
      <c r="AD46" s="105" t="s">
        <v>50</v>
      </c>
      <c r="AE46" s="105" t="s">
        <v>50</v>
      </c>
      <c r="AF46" s="105" t="s">
        <v>51</v>
      </c>
      <c r="AG46" s="105" t="s">
        <v>50</v>
      </c>
      <c r="AH46" s="105" t="s">
        <v>50</v>
      </c>
      <c r="AI46" s="105" t="s">
        <v>50</v>
      </c>
      <c r="AJ46" s="105" t="s">
        <v>50</v>
      </c>
      <c r="AK46" s="105" t="s">
        <v>50</v>
      </c>
      <c r="AL46" s="105" t="s">
        <v>50</v>
      </c>
      <c r="AM46" s="105" t="s">
        <v>51</v>
      </c>
      <c r="AN46" s="105" t="s">
        <v>50</v>
      </c>
      <c r="AO46" s="105" t="s">
        <v>50</v>
      </c>
      <c r="AP46" s="105" t="s">
        <v>51</v>
      </c>
      <c r="AQ46" s="105" t="s">
        <v>50</v>
      </c>
      <c r="AR46" s="105" t="s">
        <v>50</v>
      </c>
      <c r="AS46" s="105" t="s">
        <v>51</v>
      </c>
      <c r="AT46" s="105" t="s">
        <v>50</v>
      </c>
      <c r="AX46" s="105" t="s">
        <v>50</v>
      </c>
      <c r="AY46" s="105" t="s">
        <v>50</v>
      </c>
      <c r="AZ46" s="105" t="s">
        <v>50</v>
      </c>
      <c r="BA46" s="105" t="s">
        <v>50</v>
      </c>
      <c r="BB46" s="105" t="s">
        <v>50</v>
      </c>
      <c r="BC46" s="105" t="s">
        <v>51</v>
      </c>
      <c r="BD46" s="105" t="s">
        <v>50</v>
      </c>
      <c r="BE46" s="105" t="s">
        <v>50</v>
      </c>
      <c r="BF46" s="105" t="s">
        <v>50</v>
      </c>
      <c r="BG46" s="105" t="s">
        <v>50</v>
      </c>
      <c r="BH46" s="105" t="s">
        <v>50</v>
      </c>
      <c r="BI46" s="105" t="s">
        <v>50</v>
      </c>
      <c r="BJ46" s="105" t="s">
        <v>50</v>
      </c>
      <c r="BK46" s="105" t="s">
        <v>144</v>
      </c>
      <c r="BM46" s="105">
        <v>0</v>
      </c>
      <c r="BQ46" s="105">
        <v>0</v>
      </c>
      <c r="BU46" s="105" t="s">
        <v>50</v>
      </c>
      <c r="BV46" s="105" t="s">
        <v>145</v>
      </c>
    </row>
    <row r="47" spans="1:74">
      <c r="A47" s="105">
        <v>20119</v>
      </c>
      <c r="B47" s="105" t="s">
        <v>3455</v>
      </c>
      <c r="C47" s="105" t="s">
        <v>3456</v>
      </c>
      <c r="D47" s="108" t="s">
        <v>105</v>
      </c>
      <c r="E47" s="15">
        <v>40014</v>
      </c>
      <c r="F47" s="22" t="s">
        <v>50</v>
      </c>
      <c r="G47" s="105">
        <v>7</v>
      </c>
      <c r="H47" s="105">
        <v>2009</v>
      </c>
      <c r="I47" s="105">
        <v>1</v>
      </c>
      <c r="J47" s="105" t="s">
        <v>51</v>
      </c>
      <c r="K47" s="105" t="s">
        <v>50</v>
      </c>
      <c r="L47" s="105" t="s">
        <v>50</v>
      </c>
      <c r="M47" s="105" t="s">
        <v>146</v>
      </c>
      <c r="N47" s="105" t="s">
        <v>50</v>
      </c>
      <c r="O47" s="105" t="s">
        <v>432</v>
      </c>
      <c r="X47" s="105" t="s">
        <v>50</v>
      </c>
      <c r="Y47" s="105">
        <v>0</v>
      </c>
      <c r="Z47" s="105">
        <v>0</v>
      </c>
      <c r="AA47" s="105" t="s">
        <v>50</v>
      </c>
      <c r="AB47" s="105" t="s">
        <v>50</v>
      </c>
      <c r="AC47" s="105" t="s">
        <v>51</v>
      </c>
      <c r="AD47" s="105" t="s">
        <v>50</v>
      </c>
      <c r="AE47" s="105" t="s">
        <v>50</v>
      </c>
      <c r="AF47" s="105" t="s">
        <v>51</v>
      </c>
      <c r="AG47" s="105" t="s">
        <v>50</v>
      </c>
      <c r="AH47" s="105" t="s">
        <v>50</v>
      </c>
      <c r="AI47" s="105" t="s">
        <v>50</v>
      </c>
      <c r="AJ47" s="105" t="s">
        <v>50</v>
      </c>
      <c r="AK47" s="105" t="s">
        <v>50</v>
      </c>
      <c r="AL47" s="105" t="s">
        <v>50</v>
      </c>
      <c r="AM47" s="105" t="s">
        <v>50</v>
      </c>
      <c r="AN47" s="105" t="s">
        <v>50</v>
      </c>
      <c r="AO47" s="105" t="s">
        <v>51</v>
      </c>
      <c r="AP47" s="105" t="s">
        <v>50</v>
      </c>
      <c r="AQ47" s="105" t="s">
        <v>50</v>
      </c>
      <c r="AR47" s="105" t="s">
        <v>50</v>
      </c>
      <c r="AS47" s="105" t="s">
        <v>50</v>
      </c>
      <c r="AT47" s="105" t="s">
        <v>50</v>
      </c>
      <c r="AX47" s="105" t="s">
        <v>50</v>
      </c>
      <c r="AY47" s="105" t="s">
        <v>50</v>
      </c>
      <c r="AZ47" s="105" t="s">
        <v>50</v>
      </c>
      <c r="BA47" s="105" t="s">
        <v>50</v>
      </c>
      <c r="BB47" s="105" t="s">
        <v>50</v>
      </c>
      <c r="BC47" s="105" t="s">
        <v>51</v>
      </c>
      <c r="BD47" s="105" t="s">
        <v>50</v>
      </c>
      <c r="BE47" s="105" t="s">
        <v>50</v>
      </c>
      <c r="BF47" s="105" t="s">
        <v>50</v>
      </c>
      <c r="BG47" s="105" t="s">
        <v>50</v>
      </c>
      <c r="BH47" s="105" t="s">
        <v>50</v>
      </c>
      <c r="BI47" s="105" t="s">
        <v>50</v>
      </c>
      <c r="BJ47" s="105" t="s">
        <v>50</v>
      </c>
      <c r="BK47" s="105" t="s">
        <v>144</v>
      </c>
      <c r="BM47" s="105">
        <v>0</v>
      </c>
      <c r="BQ47" s="105">
        <v>0</v>
      </c>
      <c r="BU47" s="105" t="s">
        <v>50</v>
      </c>
      <c r="BV47" s="105" t="s">
        <v>147</v>
      </c>
    </row>
    <row r="48" spans="1:74">
      <c r="A48" s="105">
        <v>20120</v>
      </c>
      <c r="B48" s="105" t="s">
        <v>3455</v>
      </c>
      <c r="C48" s="105" t="s">
        <v>3456</v>
      </c>
      <c r="D48" s="108" t="s">
        <v>105</v>
      </c>
      <c r="E48" s="15">
        <v>40014</v>
      </c>
      <c r="F48" s="22" t="s">
        <v>50</v>
      </c>
      <c r="G48" s="105">
        <v>7</v>
      </c>
      <c r="H48" s="105">
        <v>2009</v>
      </c>
      <c r="I48" s="105">
        <v>1</v>
      </c>
      <c r="J48" s="105" t="s">
        <v>51</v>
      </c>
      <c r="K48" s="105" t="s">
        <v>50</v>
      </c>
      <c r="L48" s="105" t="s">
        <v>50</v>
      </c>
      <c r="M48" s="105" t="s">
        <v>148</v>
      </c>
      <c r="N48" s="105" t="s">
        <v>50</v>
      </c>
      <c r="O48" s="105" t="s">
        <v>432</v>
      </c>
      <c r="X48" s="105" t="s">
        <v>50</v>
      </c>
      <c r="Y48" s="105">
        <v>0</v>
      </c>
      <c r="Z48" s="105">
        <v>0</v>
      </c>
      <c r="AA48" s="105" t="s">
        <v>50</v>
      </c>
      <c r="AB48" s="105" t="s">
        <v>50</v>
      </c>
      <c r="AC48" s="105" t="s">
        <v>51</v>
      </c>
      <c r="AD48" s="105" t="s">
        <v>50</v>
      </c>
      <c r="AE48" s="105" t="s">
        <v>50</v>
      </c>
      <c r="AF48" s="105" t="s">
        <v>50</v>
      </c>
      <c r="AG48" s="105" t="s">
        <v>51</v>
      </c>
      <c r="AH48" s="105" t="s">
        <v>50</v>
      </c>
      <c r="AI48" s="105" t="s">
        <v>50</v>
      </c>
      <c r="AJ48" s="105" t="s">
        <v>50</v>
      </c>
      <c r="AK48" s="105" t="s">
        <v>50</v>
      </c>
      <c r="AL48" s="105" t="s">
        <v>50</v>
      </c>
      <c r="AM48" s="105" t="s">
        <v>51</v>
      </c>
      <c r="AN48" s="105" t="s">
        <v>50</v>
      </c>
      <c r="AO48" s="105" t="s">
        <v>50</v>
      </c>
      <c r="AP48" s="105" t="s">
        <v>51</v>
      </c>
      <c r="AQ48" s="105" t="s">
        <v>50</v>
      </c>
      <c r="AR48" s="105" t="s">
        <v>50</v>
      </c>
      <c r="AS48" s="105" t="s">
        <v>51</v>
      </c>
      <c r="AT48" s="105" t="s">
        <v>50</v>
      </c>
      <c r="AX48" s="105" t="s">
        <v>50</v>
      </c>
      <c r="AY48" s="105" t="s">
        <v>50</v>
      </c>
      <c r="AZ48" s="105" t="s">
        <v>50</v>
      </c>
      <c r="BA48" s="105" t="s">
        <v>50</v>
      </c>
      <c r="BB48" s="105" t="s">
        <v>50</v>
      </c>
      <c r="BC48" s="105" t="s">
        <v>51</v>
      </c>
      <c r="BD48" s="105" t="s">
        <v>50</v>
      </c>
      <c r="BE48" s="105" t="s">
        <v>50</v>
      </c>
      <c r="BF48" s="105" t="s">
        <v>50</v>
      </c>
      <c r="BG48" s="105" t="s">
        <v>50</v>
      </c>
      <c r="BH48" s="105" t="s">
        <v>50</v>
      </c>
      <c r="BI48" s="105" t="s">
        <v>50</v>
      </c>
      <c r="BJ48" s="105" t="s">
        <v>50</v>
      </c>
      <c r="BK48" s="105" t="s">
        <v>144</v>
      </c>
      <c r="BM48" s="105">
        <v>0</v>
      </c>
      <c r="BQ48" s="105">
        <v>0</v>
      </c>
      <c r="BU48" s="105" t="s">
        <v>50</v>
      </c>
      <c r="BV48" s="105" t="s">
        <v>145</v>
      </c>
    </row>
    <row r="49" spans="1:74">
      <c r="A49" s="105">
        <v>20121</v>
      </c>
      <c r="B49" s="105" t="s">
        <v>3455</v>
      </c>
      <c r="C49" s="105" t="s">
        <v>3456</v>
      </c>
      <c r="D49" s="108" t="s">
        <v>105</v>
      </c>
      <c r="E49" s="15">
        <v>40019</v>
      </c>
      <c r="F49" s="22" t="s">
        <v>50</v>
      </c>
      <c r="G49" s="105">
        <v>7</v>
      </c>
      <c r="H49" s="105">
        <v>2009</v>
      </c>
      <c r="I49" s="105">
        <v>1</v>
      </c>
      <c r="J49" s="105" t="s">
        <v>51</v>
      </c>
      <c r="K49" s="105" t="s">
        <v>50</v>
      </c>
      <c r="L49" s="105" t="s">
        <v>50</v>
      </c>
      <c r="M49" s="105" t="s">
        <v>149</v>
      </c>
      <c r="N49" s="105" t="s">
        <v>50</v>
      </c>
      <c r="O49" s="105" t="s">
        <v>432</v>
      </c>
      <c r="X49" s="105" t="s">
        <v>50</v>
      </c>
      <c r="Y49" s="105">
        <v>0</v>
      </c>
      <c r="Z49" s="105">
        <v>0</v>
      </c>
      <c r="AA49" s="105" t="s">
        <v>50</v>
      </c>
      <c r="AB49" s="105" t="s">
        <v>50</v>
      </c>
      <c r="AC49" s="105" t="s">
        <v>51</v>
      </c>
      <c r="AD49" s="105" t="s">
        <v>50</v>
      </c>
      <c r="AE49" s="105" t="s">
        <v>51</v>
      </c>
      <c r="AF49" s="105" t="s">
        <v>50</v>
      </c>
      <c r="AG49" s="105" t="s">
        <v>50</v>
      </c>
      <c r="AH49" s="105" t="s">
        <v>50</v>
      </c>
      <c r="AI49" s="105" t="s">
        <v>50</v>
      </c>
      <c r="AJ49" s="105" t="s">
        <v>50</v>
      </c>
      <c r="AK49" s="105" t="s">
        <v>50</v>
      </c>
      <c r="AL49" s="105" t="s">
        <v>50</v>
      </c>
      <c r="AM49" s="105" t="s">
        <v>51</v>
      </c>
      <c r="AN49" s="105" t="s">
        <v>50</v>
      </c>
      <c r="AO49" s="105" t="s">
        <v>50</v>
      </c>
      <c r="AP49" s="105" t="s">
        <v>51</v>
      </c>
      <c r="AQ49" s="105" t="s">
        <v>50</v>
      </c>
      <c r="AR49" s="105" t="s">
        <v>50</v>
      </c>
      <c r="AS49" s="105" t="s">
        <v>51</v>
      </c>
      <c r="AT49" s="105" t="s">
        <v>50</v>
      </c>
      <c r="AX49" s="105" t="s">
        <v>50</v>
      </c>
      <c r="AY49" s="105" t="s">
        <v>50</v>
      </c>
      <c r="AZ49" s="105" t="s">
        <v>50</v>
      </c>
      <c r="BA49" s="105" t="s">
        <v>50</v>
      </c>
      <c r="BB49" s="105" t="s">
        <v>50</v>
      </c>
      <c r="BC49" s="105" t="s">
        <v>51</v>
      </c>
      <c r="BD49" s="105" t="s">
        <v>150</v>
      </c>
      <c r="BE49" s="105" t="s">
        <v>50</v>
      </c>
      <c r="BF49" s="105" t="s">
        <v>50</v>
      </c>
      <c r="BG49" s="105" t="s">
        <v>50</v>
      </c>
      <c r="BH49" s="105" t="s">
        <v>50</v>
      </c>
      <c r="BI49" s="105" t="s">
        <v>50</v>
      </c>
      <c r="BJ49" s="105" t="s">
        <v>50</v>
      </c>
      <c r="BK49" s="105" t="s">
        <v>40</v>
      </c>
      <c r="BM49" s="105">
        <v>0</v>
      </c>
      <c r="BQ49" s="105">
        <v>0</v>
      </c>
      <c r="BU49" s="105" t="s">
        <v>50</v>
      </c>
      <c r="BV49" s="105" t="s">
        <v>151</v>
      </c>
    </row>
    <row r="50" spans="1:74">
      <c r="A50" s="105">
        <v>20123</v>
      </c>
      <c r="B50" s="105" t="s">
        <v>3455</v>
      </c>
      <c r="C50" s="105" t="s">
        <v>3456</v>
      </c>
      <c r="D50" s="108" t="s">
        <v>105</v>
      </c>
      <c r="E50" s="15">
        <v>40026</v>
      </c>
      <c r="F50" s="22" t="s">
        <v>50</v>
      </c>
      <c r="G50" s="105">
        <v>8</v>
      </c>
      <c r="H50" s="105">
        <v>2009</v>
      </c>
      <c r="I50" s="105">
        <v>1</v>
      </c>
      <c r="J50" s="105" t="s">
        <v>50</v>
      </c>
      <c r="K50" s="105" t="s">
        <v>51</v>
      </c>
      <c r="L50" s="105" t="s">
        <v>50</v>
      </c>
      <c r="M50" s="105" t="s">
        <v>152</v>
      </c>
      <c r="N50" s="105" t="s">
        <v>50</v>
      </c>
      <c r="O50" s="105" t="s">
        <v>432</v>
      </c>
      <c r="X50" s="105" t="s">
        <v>50</v>
      </c>
      <c r="Y50" s="105">
        <v>0</v>
      </c>
      <c r="Z50" s="105">
        <v>0</v>
      </c>
      <c r="AA50" s="105" t="s">
        <v>50</v>
      </c>
      <c r="AB50" s="105" t="s">
        <v>50</v>
      </c>
      <c r="AC50" s="105" t="s">
        <v>51</v>
      </c>
      <c r="AD50" s="105" t="s">
        <v>50</v>
      </c>
      <c r="AE50" s="105" t="s">
        <v>50</v>
      </c>
      <c r="AF50" s="105" t="s">
        <v>51</v>
      </c>
      <c r="AG50" s="105" t="s">
        <v>50</v>
      </c>
      <c r="AH50" s="105" t="s">
        <v>50</v>
      </c>
      <c r="AI50" s="105" t="s">
        <v>50</v>
      </c>
      <c r="AJ50" s="105" t="s">
        <v>50</v>
      </c>
      <c r="AK50" s="105" t="s">
        <v>50</v>
      </c>
      <c r="AL50" s="105" t="s">
        <v>50</v>
      </c>
      <c r="AM50" s="105" t="s">
        <v>51</v>
      </c>
      <c r="AN50" s="105" t="s">
        <v>50</v>
      </c>
      <c r="AO50" s="105" t="s">
        <v>50</v>
      </c>
      <c r="AP50" s="105" t="s">
        <v>51</v>
      </c>
      <c r="AQ50" s="105" t="s">
        <v>50</v>
      </c>
      <c r="AR50" s="105" t="s">
        <v>50</v>
      </c>
      <c r="AS50" s="105" t="s">
        <v>51</v>
      </c>
      <c r="AT50" s="105" t="s">
        <v>50</v>
      </c>
      <c r="AX50" s="105" t="s">
        <v>50</v>
      </c>
      <c r="AY50" s="105" t="s">
        <v>50</v>
      </c>
      <c r="AZ50" s="105" t="s">
        <v>50</v>
      </c>
      <c r="BA50" s="105" t="s">
        <v>50</v>
      </c>
      <c r="BB50" s="105" t="s">
        <v>50</v>
      </c>
      <c r="BC50" s="105" t="s">
        <v>50</v>
      </c>
      <c r="BD50" s="105" t="s">
        <v>50</v>
      </c>
      <c r="BE50" s="105" t="s">
        <v>51</v>
      </c>
      <c r="BF50" s="105" t="s">
        <v>153</v>
      </c>
      <c r="BG50" s="105" t="s">
        <v>50</v>
      </c>
      <c r="BH50" s="105" t="s">
        <v>50</v>
      </c>
      <c r="BI50" s="105" t="s">
        <v>50</v>
      </c>
      <c r="BJ50" s="105" t="s">
        <v>50</v>
      </c>
      <c r="BK50" s="105" t="s">
        <v>40</v>
      </c>
      <c r="BM50" s="105">
        <v>0</v>
      </c>
      <c r="BQ50" s="105">
        <v>0</v>
      </c>
      <c r="BU50" s="105" t="s">
        <v>50</v>
      </c>
      <c r="BV50" s="105" t="s">
        <v>50</v>
      </c>
    </row>
    <row r="51" spans="1:74">
      <c r="A51" s="105">
        <v>20124</v>
      </c>
      <c r="B51" s="105" t="s">
        <v>3455</v>
      </c>
      <c r="C51" s="105" t="s">
        <v>3456</v>
      </c>
      <c r="D51" s="108" t="s">
        <v>105</v>
      </c>
      <c r="E51" s="15">
        <v>40035</v>
      </c>
      <c r="F51" s="22" t="s">
        <v>50</v>
      </c>
      <c r="G51" s="105">
        <v>8</v>
      </c>
      <c r="H51" s="105">
        <v>2009</v>
      </c>
      <c r="I51" s="105">
        <v>1</v>
      </c>
      <c r="J51" s="105" t="s">
        <v>51</v>
      </c>
      <c r="K51" s="105" t="s">
        <v>50</v>
      </c>
      <c r="L51" s="105" t="s">
        <v>50</v>
      </c>
      <c r="M51" s="105" t="s">
        <v>137</v>
      </c>
      <c r="N51" s="105" t="s">
        <v>50</v>
      </c>
      <c r="O51" s="105" t="s">
        <v>432</v>
      </c>
      <c r="X51" s="105" t="s">
        <v>50</v>
      </c>
      <c r="Y51" s="105">
        <v>0</v>
      </c>
      <c r="Z51" s="105">
        <v>0</v>
      </c>
      <c r="AA51" s="105" t="s">
        <v>50</v>
      </c>
      <c r="AB51" s="105" t="s">
        <v>50</v>
      </c>
      <c r="AC51" s="105" t="s">
        <v>51</v>
      </c>
      <c r="AD51" s="105" t="s">
        <v>50</v>
      </c>
      <c r="AE51" s="105" t="s">
        <v>50</v>
      </c>
      <c r="AF51" s="105" t="s">
        <v>50</v>
      </c>
      <c r="AG51" s="105" t="s">
        <v>51</v>
      </c>
      <c r="AH51" s="105" t="s">
        <v>50</v>
      </c>
      <c r="AI51" s="105" t="s">
        <v>50</v>
      </c>
      <c r="AJ51" s="105" t="s">
        <v>50</v>
      </c>
      <c r="AK51" s="105" t="s">
        <v>50</v>
      </c>
      <c r="AL51" s="105" t="s">
        <v>50</v>
      </c>
      <c r="AM51" s="105" t="s">
        <v>51</v>
      </c>
      <c r="AN51" s="105" t="s">
        <v>50</v>
      </c>
      <c r="AO51" s="105" t="s">
        <v>50</v>
      </c>
      <c r="AP51" s="105" t="s">
        <v>51</v>
      </c>
      <c r="AQ51" s="105" t="s">
        <v>50</v>
      </c>
      <c r="AR51" s="105" t="s">
        <v>50</v>
      </c>
      <c r="AS51" s="105" t="s">
        <v>51</v>
      </c>
      <c r="AT51" s="105" t="s">
        <v>50</v>
      </c>
      <c r="AX51" s="105" t="s">
        <v>50</v>
      </c>
      <c r="AY51" s="105" t="s">
        <v>50</v>
      </c>
      <c r="AZ51" s="105" t="s">
        <v>50</v>
      </c>
      <c r="BA51" s="105" t="s">
        <v>50</v>
      </c>
      <c r="BB51" s="105" t="s">
        <v>50</v>
      </c>
      <c r="BC51" s="105" t="s">
        <v>51</v>
      </c>
      <c r="BD51" s="105" t="s">
        <v>50</v>
      </c>
      <c r="BE51" s="105" t="s">
        <v>50</v>
      </c>
      <c r="BF51" s="105" t="s">
        <v>50</v>
      </c>
      <c r="BG51" s="105" t="s">
        <v>50</v>
      </c>
      <c r="BH51" s="105" t="s">
        <v>50</v>
      </c>
      <c r="BI51" s="105" t="s">
        <v>50</v>
      </c>
      <c r="BJ51" s="105" t="s">
        <v>50</v>
      </c>
      <c r="BK51" s="105" t="s">
        <v>144</v>
      </c>
      <c r="BM51" s="105">
        <v>0</v>
      </c>
      <c r="BQ51" s="105">
        <v>0</v>
      </c>
      <c r="BU51" s="105" t="s">
        <v>50</v>
      </c>
      <c r="BV51" s="105" t="s">
        <v>154</v>
      </c>
    </row>
    <row r="52" spans="1:74">
      <c r="A52" s="105">
        <v>20126</v>
      </c>
      <c r="B52" s="105" t="s">
        <v>3455</v>
      </c>
      <c r="C52" s="105" t="s">
        <v>3456</v>
      </c>
      <c r="D52" s="108" t="s">
        <v>105</v>
      </c>
      <c r="E52" s="15">
        <v>40036</v>
      </c>
      <c r="F52" s="22" t="s">
        <v>50</v>
      </c>
      <c r="G52" s="105">
        <v>8</v>
      </c>
      <c r="H52" s="105">
        <v>2009</v>
      </c>
      <c r="I52" s="105">
        <v>1</v>
      </c>
      <c r="J52" s="105" t="s">
        <v>51</v>
      </c>
      <c r="K52" s="105" t="s">
        <v>50</v>
      </c>
      <c r="L52" s="105" t="s">
        <v>50</v>
      </c>
      <c r="M52" s="105" t="s">
        <v>155</v>
      </c>
      <c r="N52" s="105" t="s">
        <v>50</v>
      </c>
      <c r="O52" s="105" t="s">
        <v>432</v>
      </c>
      <c r="X52" s="105" t="s">
        <v>50</v>
      </c>
      <c r="Y52" s="105">
        <v>0</v>
      </c>
      <c r="Z52" s="105">
        <v>0</v>
      </c>
      <c r="AA52" s="105" t="s">
        <v>50</v>
      </c>
      <c r="AB52" s="105" t="s">
        <v>50</v>
      </c>
      <c r="AC52" s="105" t="s">
        <v>51</v>
      </c>
      <c r="AD52" s="105" t="s">
        <v>50</v>
      </c>
      <c r="AE52" s="105" t="s">
        <v>50</v>
      </c>
      <c r="AF52" s="105" t="s">
        <v>51</v>
      </c>
      <c r="AG52" s="105" t="s">
        <v>50</v>
      </c>
      <c r="AH52" s="105" t="s">
        <v>50</v>
      </c>
      <c r="AI52" s="105" t="s">
        <v>50</v>
      </c>
      <c r="AJ52" s="105" t="s">
        <v>50</v>
      </c>
      <c r="AK52" s="105" t="s">
        <v>50</v>
      </c>
      <c r="AL52" s="105" t="s">
        <v>50</v>
      </c>
      <c r="AM52" s="105" t="s">
        <v>51</v>
      </c>
      <c r="AN52" s="105" t="s">
        <v>50</v>
      </c>
      <c r="AO52" s="105" t="s">
        <v>50</v>
      </c>
      <c r="AP52" s="105" t="s">
        <v>51</v>
      </c>
      <c r="AQ52" s="105" t="s">
        <v>50</v>
      </c>
      <c r="AR52" s="105" t="s">
        <v>50</v>
      </c>
      <c r="AS52" s="105" t="s">
        <v>51</v>
      </c>
      <c r="AT52" s="105" t="s">
        <v>50</v>
      </c>
      <c r="AX52" s="105" t="s">
        <v>50</v>
      </c>
      <c r="AY52" s="105" t="s">
        <v>50</v>
      </c>
      <c r="AZ52" s="105" t="s">
        <v>50</v>
      </c>
      <c r="BA52" s="105" t="s">
        <v>50</v>
      </c>
      <c r="BB52" s="105" t="s">
        <v>50</v>
      </c>
      <c r="BC52" s="105" t="s">
        <v>51</v>
      </c>
      <c r="BD52" s="105" t="s">
        <v>50</v>
      </c>
      <c r="BE52" s="105" t="s">
        <v>50</v>
      </c>
      <c r="BF52" s="105" t="s">
        <v>50</v>
      </c>
      <c r="BG52" s="105" t="s">
        <v>50</v>
      </c>
      <c r="BH52" s="105" t="s">
        <v>50</v>
      </c>
      <c r="BI52" s="105" t="s">
        <v>50</v>
      </c>
      <c r="BJ52" s="105" t="s">
        <v>50</v>
      </c>
      <c r="BK52" s="105" t="s">
        <v>144</v>
      </c>
      <c r="BM52" s="105">
        <v>0</v>
      </c>
      <c r="BQ52" s="105">
        <v>0</v>
      </c>
      <c r="BU52" s="105" t="s">
        <v>50</v>
      </c>
      <c r="BV52" s="105" t="s">
        <v>147</v>
      </c>
    </row>
    <row r="53" spans="1:74">
      <c r="A53" s="105">
        <v>20128</v>
      </c>
      <c r="B53" s="105" t="s">
        <v>3455</v>
      </c>
      <c r="C53" s="105" t="s">
        <v>3456</v>
      </c>
      <c r="D53" s="108" t="s">
        <v>105</v>
      </c>
      <c r="E53" s="15">
        <v>40047</v>
      </c>
      <c r="F53" s="22" t="s">
        <v>50</v>
      </c>
      <c r="G53" s="105">
        <v>8</v>
      </c>
      <c r="H53" s="105">
        <v>2009</v>
      </c>
      <c r="I53" s="105">
        <v>1</v>
      </c>
      <c r="J53" s="105" t="s">
        <v>51</v>
      </c>
      <c r="K53" s="105" t="s">
        <v>50</v>
      </c>
      <c r="L53" s="105" t="s">
        <v>50</v>
      </c>
      <c r="M53" s="105" t="s">
        <v>156</v>
      </c>
      <c r="N53" s="105" t="s">
        <v>50</v>
      </c>
      <c r="O53" s="105" t="s">
        <v>432</v>
      </c>
      <c r="X53" s="105" t="s">
        <v>50</v>
      </c>
      <c r="Y53" s="105">
        <v>0</v>
      </c>
      <c r="Z53" s="105">
        <v>0</v>
      </c>
      <c r="AA53" s="105" t="s">
        <v>50</v>
      </c>
      <c r="AB53" s="105" t="s">
        <v>50</v>
      </c>
      <c r="AC53" s="105" t="s">
        <v>51</v>
      </c>
      <c r="AD53" s="105" t="s">
        <v>50</v>
      </c>
      <c r="AE53" s="105" t="s">
        <v>50</v>
      </c>
      <c r="AF53" s="105" t="s">
        <v>51</v>
      </c>
      <c r="AG53" s="105" t="s">
        <v>50</v>
      </c>
      <c r="AH53" s="105" t="s">
        <v>50</v>
      </c>
      <c r="AI53" s="105" t="s">
        <v>50</v>
      </c>
      <c r="AJ53" s="105" t="s">
        <v>50</v>
      </c>
      <c r="AK53" s="105" t="s">
        <v>50</v>
      </c>
      <c r="AL53" s="105" t="s">
        <v>50</v>
      </c>
      <c r="AM53" s="105" t="s">
        <v>51</v>
      </c>
      <c r="AN53" s="105" t="s">
        <v>50</v>
      </c>
      <c r="AO53" s="105" t="s">
        <v>50</v>
      </c>
      <c r="AP53" s="105" t="s">
        <v>51</v>
      </c>
      <c r="AQ53" s="105" t="s">
        <v>50</v>
      </c>
      <c r="AR53" s="105" t="s">
        <v>50</v>
      </c>
      <c r="AS53" s="105" t="s">
        <v>51</v>
      </c>
      <c r="AT53" s="105" t="s">
        <v>50</v>
      </c>
      <c r="AX53" s="105" t="s">
        <v>50</v>
      </c>
      <c r="AY53" s="105" t="s">
        <v>50</v>
      </c>
      <c r="AZ53" s="105" t="s">
        <v>50</v>
      </c>
      <c r="BA53" s="105" t="s">
        <v>50</v>
      </c>
      <c r="BB53" s="105" t="s">
        <v>50</v>
      </c>
      <c r="BC53" s="105" t="s">
        <v>51</v>
      </c>
      <c r="BD53" s="105" t="s">
        <v>157</v>
      </c>
      <c r="BE53" s="105" t="s">
        <v>50</v>
      </c>
      <c r="BF53" s="105" t="s">
        <v>50</v>
      </c>
      <c r="BG53" s="105" t="s">
        <v>50</v>
      </c>
      <c r="BH53" s="105" t="s">
        <v>50</v>
      </c>
      <c r="BI53" s="105" t="s">
        <v>50</v>
      </c>
      <c r="BJ53" s="105" t="s">
        <v>50</v>
      </c>
      <c r="BK53" s="105" t="s">
        <v>40</v>
      </c>
      <c r="BM53" s="105">
        <v>0</v>
      </c>
      <c r="BQ53" s="105">
        <v>0</v>
      </c>
      <c r="BU53" s="105" t="s">
        <v>50</v>
      </c>
      <c r="BV53" s="105" t="s">
        <v>158</v>
      </c>
    </row>
    <row r="54" spans="1:74">
      <c r="A54" s="105">
        <v>0</v>
      </c>
      <c r="B54" s="105" t="s">
        <v>3455</v>
      </c>
      <c r="C54" s="105" t="s">
        <v>3456</v>
      </c>
      <c r="D54" s="108" t="s">
        <v>105</v>
      </c>
      <c r="E54" s="15">
        <v>39815</v>
      </c>
      <c r="F54" s="22" t="s">
        <v>50</v>
      </c>
      <c r="G54" s="105">
        <v>1</v>
      </c>
      <c r="H54" s="105">
        <v>2009</v>
      </c>
      <c r="I54" s="105">
        <v>1</v>
      </c>
      <c r="J54" s="105" t="s">
        <v>51</v>
      </c>
      <c r="K54" s="105" t="s">
        <v>50</v>
      </c>
      <c r="L54" s="105" t="s">
        <v>50</v>
      </c>
      <c r="M54" s="105" t="s">
        <v>159</v>
      </c>
      <c r="N54" s="105" t="s">
        <v>50</v>
      </c>
      <c r="O54" s="105" t="s">
        <v>2033</v>
      </c>
      <c r="P54" s="105">
        <v>0</v>
      </c>
      <c r="T54" s="105">
        <v>0</v>
      </c>
      <c r="X54" s="105" t="s">
        <v>50</v>
      </c>
      <c r="Y54" s="105">
        <v>0</v>
      </c>
      <c r="Z54" s="105">
        <v>0</v>
      </c>
      <c r="AA54" s="105" t="s">
        <v>50</v>
      </c>
      <c r="AB54" s="105" t="s">
        <v>50</v>
      </c>
      <c r="AC54" s="105" t="s">
        <v>50</v>
      </c>
      <c r="AD54" s="105" t="s">
        <v>50</v>
      </c>
      <c r="AE54" s="105" t="s">
        <v>50</v>
      </c>
      <c r="AF54" s="105" t="s">
        <v>51</v>
      </c>
      <c r="AG54" s="105" t="s">
        <v>50</v>
      </c>
      <c r="AH54" s="105" t="s">
        <v>50</v>
      </c>
      <c r="AI54" s="105" t="s">
        <v>50</v>
      </c>
      <c r="AJ54" s="105" t="s">
        <v>50</v>
      </c>
      <c r="AK54" s="105" t="s">
        <v>50</v>
      </c>
      <c r="AL54" s="105" t="s">
        <v>50</v>
      </c>
      <c r="AM54" s="105" t="s">
        <v>50</v>
      </c>
      <c r="AN54" s="105" t="s">
        <v>50</v>
      </c>
      <c r="AO54" s="105" t="s">
        <v>50</v>
      </c>
      <c r="AP54" s="105" t="s">
        <v>50</v>
      </c>
      <c r="AQ54" s="105" t="s">
        <v>50</v>
      </c>
      <c r="AR54" s="105" t="s">
        <v>50</v>
      </c>
      <c r="AS54" s="105" t="s">
        <v>50</v>
      </c>
      <c r="AT54" s="105" t="s">
        <v>50</v>
      </c>
      <c r="AX54" s="105" t="s">
        <v>50</v>
      </c>
      <c r="AY54" s="105" t="s">
        <v>50</v>
      </c>
      <c r="AZ54" s="105" t="s">
        <v>50</v>
      </c>
      <c r="BA54" s="105" t="s">
        <v>50</v>
      </c>
      <c r="BB54" s="105" t="s">
        <v>50</v>
      </c>
      <c r="BC54" s="105" t="s">
        <v>50</v>
      </c>
      <c r="BD54" s="105" t="s">
        <v>50</v>
      </c>
      <c r="BE54" s="105" t="s">
        <v>50</v>
      </c>
      <c r="BF54" s="105" t="s">
        <v>50</v>
      </c>
      <c r="BG54" s="105" t="s">
        <v>50</v>
      </c>
      <c r="BH54" s="105" t="s">
        <v>50</v>
      </c>
      <c r="BI54" s="105" t="s">
        <v>50</v>
      </c>
      <c r="BJ54" s="105" t="s">
        <v>50</v>
      </c>
      <c r="BK54" s="105" t="s">
        <v>50</v>
      </c>
      <c r="BM54" s="105">
        <v>0</v>
      </c>
      <c r="BQ54" s="105">
        <v>0</v>
      </c>
      <c r="BU54" s="105" t="s">
        <v>50</v>
      </c>
      <c r="BV54" s="105" t="s">
        <v>160</v>
      </c>
    </row>
    <row r="55" spans="1:74">
      <c r="A55" s="105">
        <v>0</v>
      </c>
      <c r="B55" s="105" t="s">
        <v>3455</v>
      </c>
      <c r="C55" s="105" t="s">
        <v>3456</v>
      </c>
      <c r="D55" s="108" t="s">
        <v>105</v>
      </c>
      <c r="E55" s="15">
        <v>39830</v>
      </c>
      <c r="F55" s="22" t="s">
        <v>50</v>
      </c>
      <c r="G55" s="105">
        <v>1</v>
      </c>
      <c r="H55" s="105">
        <v>2009</v>
      </c>
      <c r="I55" s="105">
        <v>1</v>
      </c>
      <c r="J55" s="105" t="s">
        <v>51</v>
      </c>
      <c r="K55" s="105" t="s">
        <v>50</v>
      </c>
      <c r="L55" s="105" t="s">
        <v>50</v>
      </c>
      <c r="M55" s="105" t="s">
        <v>161</v>
      </c>
      <c r="N55" s="105" t="s">
        <v>50</v>
      </c>
      <c r="O55" s="105" t="s">
        <v>2033</v>
      </c>
      <c r="P55" s="105">
        <v>0</v>
      </c>
      <c r="T55" s="105">
        <v>0</v>
      </c>
      <c r="X55" s="105" t="s">
        <v>50</v>
      </c>
      <c r="Y55" s="105">
        <v>0</v>
      </c>
      <c r="Z55" s="105">
        <v>0</v>
      </c>
      <c r="AA55" s="105" t="s">
        <v>50</v>
      </c>
      <c r="AB55" s="105" t="s">
        <v>50</v>
      </c>
      <c r="AC55" s="105" t="s">
        <v>50</v>
      </c>
      <c r="AD55" s="105" t="s">
        <v>50</v>
      </c>
      <c r="AE55" s="105" t="s">
        <v>50</v>
      </c>
      <c r="AF55" s="105" t="s">
        <v>51</v>
      </c>
      <c r="AG55" s="105" t="s">
        <v>50</v>
      </c>
      <c r="AH55" s="105" t="s">
        <v>50</v>
      </c>
      <c r="AI55" s="105" t="s">
        <v>50</v>
      </c>
      <c r="AJ55" s="105" t="s">
        <v>50</v>
      </c>
      <c r="AK55" s="105" t="s">
        <v>50</v>
      </c>
      <c r="AL55" s="105" t="s">
        <v>50</v>
      </c>
      <c r="AM55" s="105" t="s">
        <v>50</v>
      </c>
      <c r="AN55" s="105" t="s">
        <v>50</v>
      </c>
      <c r="AO55" s="105" t="s">
        <v>50</v>
      </c>
      <c r="AP55" s="105" t="s">
        <v>50</v>
      </c>
      <c r="AQ55" s="105" t="s">
        <v>50</v>
      </c>
      <c r="AR55" s="105" t="s">
        <v>50</v>
      </c>
      <c r="AS55" s="105" t="s">
        <v>50</v>
      </c>
      <c r="AT55" s="105" t="s">
        <v>50</v>
      </c>
      <c r="AX55" s="105" t="s">
        <v>50</v>
      </c>
      <c r="AY55" s="105" t="s">
        <v>50</v>
      </c>
      <c r="AZ55" s="105" t="s">
        <v>50</v>
      </c>
      <c r="BA55" s="105" t="s">
        <v>50</v>
      </c>
      <c r="BB55" s="105" t="s">
        <v>50</v>
      </c>
      <c r="BC55" s="105" t="s">
        <v>50</v>
      </c>
      <c r="BD55" s="105" t="s">
        <v>50</v>
      </c>
      <c r="BE55" s="105" t="s">
        <v>50</v>
      </c>
      <c r="BF55" s="105" t="s">
        <v>50</v>
      </c>
      <c r="BG55" s="105" t="s">
        <v>50</v>
      </c>
      <c r="BH55" s="105" t="s">
        <v>50</v>
      </c>
      <c r="BI55" s="105" t="s">
        <v>50</v>
      </c>
      <c r="BJ55" s="105" t="s">
        <v>50</v>
      </c>
      <c r="BK55" s="105" t="s">
        <v>50</v>
      </c>
      <c r="BM55" s="105">
        <v>0</v>
      </c>
      <c r="BQ55" s="105">
        <v>0</v>
      </c>
      <c r="BU55" s="105" t="s">
        <v>50</v>
      </c>
      <c r="BV55" s="105" t="s">
        <v>50</v>
      </c>
    </row>
    <row r="56" spans="1:74">
      <c r="A56" s="105">
        <v>0</v>
      </c>
      <c r="B56" s="105" t="s">
        <v>3455</v>
      </c>
      <c r="C56" s="105" t="s">
        <v>3456</v>
      </c>
      <c r="D56" s="108" t="s">
        <v>105</v>
      </c>
      <c r="E56" s="15">
        <v>39836</v>
      </c>
      <c r="F56" s="22" t="s">
        <v>50</v>
      </c>
      <c r="G56" s="105">
        <v>1</v>
      </c>
      <c r="H56" s="105">
        <v>2009</v>
      </c>
      <c r="I56" s="105">
        <v>1</v>
      </c>
      <c r="J56" s="105" t="s">
        <v>51</v>
      </c>
      <c r="K56" s="105" t="s">
        <v>50</v>
      </c>
      <c r="L56" s="105" t="s">
        <v>50</v>
      </c>
      <c r="M56" s="105" t="s">
        <v>162</v>
      </c>
      <c r="N56" s="105" t="s">
        <v>50</v>
      </c>
      <c r="O56" s="105" t="s">
        <v>2033</v>
      </c>
      <c r="P56" s="105">
        <v>0</v>
      </c>
      <c r="T56" s="105">
        <v>0</v>
      </c>
      <c r="X56" s="105" t="s">
        <v>50</v>
      </c>
      <c r="Y56" s="105">
        <v>0</v>
      </c>
      <c r="Z56" s="105">
        <v>0</v>
      </c>
      <c r="AA56" s="105" t="s">
        <v>50</v>
      </c>
      <c r="AB56" s="105" t="s">
        <v>50</v>
      </c>
      <c r="AC56" s="105" t="s">
        <v>50</v>
      </c>
      <c r="AD56" s="105" t="s">
        <v>50</v>
      </c>
      <c r="AE56" s="105" t="s">
        <v>50</v>
      </c>
      <c r="AF56" s="105" t="s">
        <v>50</v>
      </c>
      <c r="AG56" s="105" t="s">
        <v>51</v>
      </c>
      <c r="AH56" s="105" t="s">
        <v>50</v>
      </c>
      <c r="AI56" s="105" t="s">
        <v>50</v>
      </c>
      <c r="AJ56" s="105" t="s">
        <v>50</v>
      </c>
      <c r="AK56" s="105" t="s">
        <v>50</v>
      </c>
      <c r="AL56" s="105" t="s">
        <v>50</v>
      </c>
      <c r="AM56" s="105" t="s">
        <v>50</v>
      </c>
      <c r="AN56" s="105" t="s">
        <v>50</v>
      </c>
      <c r="AO56" s="105" t="s">
        <v>50</v>
      </c>
      <c r="AP56" s="105" t="s">
        <v>50</v>
      </c>
      <c r="AQ56" s="105" t="s">
        <v>50</v>
      </c>
      <c r="AR56" s="105" t="s">
        <v>50</v>
      </c>
      <c r="AS56" s="105" t="s">
        <v>50</v>
      </c>
      <c r="AT56" s="105" t="s">
        <v>50</v>
      </c>
      <c r="AX56" s="105" t="s">
        <v>50</v>
      </c>
      <c r="AY56" s="105" t="s">
        <v>50</v>
      </c>
      <c r="AZ56" s="105" t="s">
        <v>50</v>
      </c>
      <c r="BA56" s="105" t="s">
        <v>50</v>
      </c>
      <c r="BB56" s="105" t="s">
        <v>50</v>
      </c>
      <c r="BC56" s="105" t="s">
        <v>50</v>
      </c>
      <c r="BD56" s="105" t="s">
        <v>50</v>
      </c>
      <c r="BE56" s="105" t="s">
        <v>50</v>
      </c>
      <c r="BF56" s="105" t="s">
        <v>50</v>
      </c>
      <c r="BG56" s="105" t="s">
        <v>50</v>
      </c>
      <c r="BH56" s="105" t="s">
        <v>50</v>
      </c>
      <c r="BI56" s="105" t="s">
        <v>50</v>
      </c>
      <c r="BJ56" s="105" t="s">
        <v>50</v>
      </c>
      <c r="BK56" s="105" t="s">
        <v>50</v>
      </c>
      <c r="BM56" s="105">
        <v>0</v>
      </c>
      <c r="BQ56" s="105">
        <v>0</v>
      </c>
      <c r="BU56" s="105" t="s">
        <v>50</v>
      </c>
      <c r="BV56" s="105" t="s">
        <v>163</v>
      </c>
    </row>
    <row r="57" spans="1:74">
      <c r="A57" s="105">
        <v>0</v>
      </c>
      <c r="B57" s="105" t="s">
        <v>3455</v>
      </c>
      <c r="C57" s="105" t="s">
        <v>3456</v>
      </c>
      <c r="D57" s="108" t="s">
        <v>105</v>
      </c>
      <c r="E57" s="15">
        <v>39836</v>
      </c>
      <c r="F57" s="22" t="s">
        <v>50</v>
      </c>
      <c r="G57" s="105">
        <v>1</v>
      </c>
      <c r="H57" s="105">
        <v>2009</v>
      </c>
      <c r="I57" s="105">
        <v>1</v>
      </c>
      <c r="J57" s="105" t="s">
        <v>51</v>
      </c>
      <c r="K57" s="105" t="s">
        <v>50</v>
      </c>
      <c r="L57" s="105" t="s">
        <v>50</v>
      </c>
      <c r="M57" s="105" t="s">
        <v>164</v>
      </c>
      <c r="N57" s="105" t="s">
        <v>50</v>
      </c>
      <c r="O57" s="105" t="s">
        <v>2033</v>
      </c>
      <c r="P57" s="105">
        <v>0</v>
      </c>
      <c r="T57" s="105">
        <v>0</v>
      </c>
      <c r="X57" s="105" t="s">
        <v>50</v>
      </c>
      <c r="Y57" s="105">
        <v>0</v>
      </c>
      <c r="Z57" s="105">
        <v>0</v>
      </c>
      <c r="AA57" s="105" t="s">
        <v>50</v>
      </c>
      <c r="AB57" s="105" t="s">
        <v>50</v>
      </c>
      <c r="AC57" s="105" t="s">
        <v>50</v>
      </c>
      <c r="AD57" s="105" t="s">
        <v>50</v>
      </c>
      <c r="AE57" s="105" t="s">
        <v>50</v>
      </c>
      <c r="AF57" s="105" t="s">
        <v>51</v>
      </c>
      <c r="AG57" s="105" t="s">
        <v>50</v>
      </c>
      <c r="AH57" s="105" t="s">
        <v>50</v>
      </c>
      <c r="AI57" s="105" t="s">
        <v>50</v>
      </c>
      <c r="AJ57" s="105" t="s">
        <v>50</v>
      </c>
      <c r="AK57" s="105" t="s">
        <v>50</v>
      </c>
      <c r="AL57" s="105" t="s">
        <v>50</v>
      </c>
      <c r="AM57" s="105" t="s">
        <v>50</v>
      </c>
      <c r="AN57" s="105" t="s">
        <v>50</v>
      </c>
      <c r="AO57" s="105" t="s">
        <v>50</v>
      </c>
      <c r="AP57" s="105" t="s">
        <v>50</v>
      </c>
      <c r="AQ57" s="105" t="s">
        <v>50</v>
      </c>
      <c r="AR57" s="105" t="s">
        <v>50</v>
      </c>
      <c r="AS57" s="105" t="s">
        <v>50</v>
      </c>
      <c r="AT57" s="105" t="s">
        <v>50</v>
      </c>
      <c r="AX57" s="105" t="s">
        <v>50</v>
      </c>
      <c r="AY57" s="105" t="s">
        <v>50</v>
      </c>
      <c r="AZ57" s="105" t="s">
        <v>50</v>
      </c>
      <c r="BA57" s="105" t="s">
        <v>50</v>
      </c>
      <c r="BB57" s="105" t="s">
        <v>50</v>
      </c>
      <c r="BC57" s="105" t="s">
        <v>50</v>
      </c>
      <c r="BD57" s="105" t="s">
        <v>50</v>
      </c>
      <c r="BE57" s="105" t="s">
        <v>50</v>
      </c>
      <c r="BF57" s="105" t="s">
        <v>50</v>
      </c>
      <c r="BG57" s="105" t="s">
        <v>50</v>
      </c>
      <c r="BH57" s="105" t="s">
        <v>50</v>
      </c>
      <c r="BI57" s="105" t="s">
        <v>50</v>
      </c>
      <c r="BJ57" s="105" t="s">
        <v>50</v>
      </c>
      <c r="BK57" s="105" t="s">
        <v>50</v>
      </c>
      <c r="BM57" s="105">
        <v>0</v>
      </c>
      <c r="BQ57" s="105">
        <v>0</v>
      </c>
      <c r="BU57" s="105" t="s">
        <v>50</v>
      </c>
      <c r="BV57" s="105" t="s">
        <v>50</v>
      </c>
    </row>
    <row r="58" spans="1:74">
      <c r="A58" s="105">
        <v>0</v>
      </c>
      <c r="B58" s="105" t="s">
        <v>3455</v>
      </c>
      <c r="C58" s="105" t="s">
        <v>3456</v>
      </c>
      <c r="D58" s="108" t="s">
        <v>105</v>
      </c>
      <c r="E58" s="15">
        <v>39836</v>
      </c>
      <c r="F58" s="22" t="s">
        <v>50</v>
      </c>
      <c r="G58" s="105">
        <v>1</v>
      </c>
      <c r="H58" s="105">
        <v>2009</v>
      </c>
      <c r="I58" s="105">
        <v>1</v>
      </c>
      <c r="J58" s="105" t="s">
        <v>51</v>
      </c>
      <c r="K58" s="105" t="s">
        <v>50</v>
      </c>
      <c r="L58" s="105" t="s">
        <v>50</v>
      </c>
      <c r="M58" s="105" t="s">
        <v>165</v>
      </c>
      <c r="N58" s="105" t="s">
        <v>50</v>
      </c>
      <c r="O58" s="105" t="s">
        <v>2033</v>
      </c>
      <c r="P58" s="105">
        <v>0</v>
      </c>
      <c r="T58" s="105">
        <v>0</v>
      </c>
      <c r="X58" s="105" t="s">
        <v>50</v>
      </c>
      <c r="Y58" s="105">
        <v>0</v>
      </c>
      <c r="Z58" s="105">
        <v>0</v>
      </c>
      <c r="AA58" s="105" t="s">
        <v>50</v>
      </c>
      <c r="AB58" s="105" t="s">
        <v>50</v>
      </c>
      <c r="AC58" s="105" t="s">
        <v>51</v>
      </c>
      <c r="AD58" s="105" t="s">
        <v>50</v>
      </c>
      <c r="AE58" s="105" t="s">
        <v>50</v>
      </c>
      <c r="AF58" s="105" t="s">
        <v>51</v>
      </c>
      <c r="AG58" s="105" t="s">
        <v>50</v>
      </c>
      <c r="AH58" s="105" t="s">
        <v>50</v>
      </c>
      <c r="AI58" s="105" t="s">
        <v>50</v>
      </c>
      <c r="AJ58" s="105" t="s">
        <v>50</v>
      </c>
      <c r="AK58" s="105" t="s">
        <v>50</v>
      </c>
      <c r="AL58" s="105" t="s">
        <v>50</v>
      </c>
      <c r="AM58" s="105" t="s">
        <v>50</v>
      </c>
      <c r="AN58" s="105" t="s">
        <v>50</v>
      </c>
      <c r="AO58" s="105" t="s">
        <v>50</v>
      </c>
      <c r="AP58" s="105" t="s">
        <v>50</v>
      </c>
      <c r="AQ58" s="105" t="s">
        <v>50</v>
      </c>
      <c r="AR58" s="105" t="s">
        <v>50</v>
      </c>
      <c r="AS58" s="105" t="s">
        <v>50</v>
      </c>
      <c r="AT58" s="105" t="s">
        <v>50</v>
      </c>
      <c r="AX58" s="105" t="s">
        <v>50</v>
      </c>
      <c r="AY58" s="105" t="s">
        <v>50</v>
      </c>
      <c r="AZ58" s="105" t="s">
        <v>50</v>
      </c>
      <c r="BA58" s="105" t="s">
        <v>50</v>
      </c>
      <c r="BB58" s="105" t="s">
        <v>50</v>
      </c>
      <c r="BC58" s="105" t="s">
        <v>50</v>
      </c>
      <c r="BD58" s="105" t="s">
        <v>50</v>
      </c>
      <c r="BE58" s="105" t="s">
        <v>50</v>
      </c>
      <c r="BF58" s="105" t="s">
        <v>50</v>
      </c>
      <c r="BG58" s="105" t="s">
        <v>50</v>
      </c>
      <c r="BH58" s="105" t="s">
        <v>50</v>
      </c>
      <c r="BI58" s="105" t="s">
        <v>50</v>
      </c>
      <c r="BJ58" s="105" t="s">
        <v>50</v>
      </c>
      <c r="BK58" s="105" t="s">
        <v>50</v>
      </c>
      <c r="BM58" s="105">
        <v>0</v>
      </c>
      <c r="BQ58" s="105">
        <v>0</v>
      </c>
      <c r="BU58" s="105" t="s">
        <v>50</v>
      </c>
      <c r="BV58" s="105" t="s">
        <v>50</v>
      </c>
    </row>
    <row r="59" spans="1:74">
      <c r="A59" s="105">
        <v>0</v>
      </c>
      <c r="B59" s="105" t="s">
        <v>3455</v>
      </c>
      <c r="C59" s="105" t="s">
        <v>3456</v>
      </c>
      <c r="D59" s="108" t="s">
        <v>105</v>
      </c>
      <c r="E59" s="15">
        <v>39839</v>
      </c>
      <c r="F59" s="22" t="s">
        <v>50</v>
      </c>
      <c r="G59" s="105">
        <v>1</v>
      </c>
      <c r="H59" s="105">
        <v>2009</v>
      </c>
      <c r="I59" s="105">
        <v>1</v>
      </c>
      <c r="J59" s="105" t="s">
        <v>51</v>
      </c>
      <c r="K59" s="105" t="s">
        <v>50</v>
      </c>
      <c r="L59" s="105" t="s">
        <v>50</v>
      </c>
      <c r="M59" s="105" t="s">
        <v>87</v>
      </c>
      <c r="N59" s="105" t="s">
        <v>50</v>
      </c>
      <c r="O59" s="105" t="s">
        <v>2033</v>
      </c>
      <c r="P59" s="105">
        <v>0</v>
      </c>
      <c r="T59" s="105">
        <v>0</v>
      </c>
      <c r="X59" s="105" t="s">
        <v>50</v>
      </c>
      <c r="Y59" s="105">
        <v>0</v>
      </c>
      <c r="Z59" s="105">
        <v>0</v>
      </c>
      <c r="AA59" s="105" t="s">
        <v>51</v>
      </c>
      <c r="AB59" s="105" t="s">
        <v>50</v>
      </c>
      <c r="AC59" s="105" t="s">
        <v>50</v>
      </c>
      <c r="AD59" s="105" t="s">
        <v>50</v>
      </c>
      <c r="AE59" s="105" t="s">
        <v>50</v>
      </c>
      <c r="AF59" s="105" t="s">
        <v>50</v>
      </c>
      <c r="AG59" s="105" t="s">
        <v>54</v>
      </c>
      <c r="AH59" s="105" t="s">
        <v>50</v>
      </c>
      <c r="AI59" s="105" t="s">
        <v>50</v>
      </c>
      <c r="AJ59" s="105" t="s">
        <v>50</v>
      </c>
      <c r="AK59" s="105" t="s">
        <v>50</v>
      </c>
      <c r="AL59" s="105" t="s">
        <v>50</v>
      </c>
      <c r="AM59" s="105" t="s">
        <v>50</v>
      </c>
      <c r="AN59" s="105" t="s">
        <v>50</v>
      </c>
      <c r="AO59" s="105" t="s">
        <v>50</v>
      </c>
      <c r="AP59" s="105" t="s">
        <v>50</v>
      </c>
      <c r="AQ59" s="105" t="s">
        <v>50</v>
      </c>
      <c r="AR59" s="105" t="s">
        <v>50</v>
      </c>
      <c r="AS59" s="105" t="s">
        <v>50</v>
      </c>
      <c r="AT59" s="105" t="s">
        <v>50</v>
      </c>
      <c r="AX59" s="105" t="s">
        <v>50</v>
      </c>
      <c r="AY59" s="105" t="s">
        <v>50</v>
      </c>
      <c r="AZ59" s="105" t="s">
        <v>50</v>
      </c>
      <c r="BA59" s="105" t="s">
        <v>50</v>
      </c>
      <c r="BB59" s="105" t="s">
        <v>50</v>
      </c>
      <c r="BC59" s="105" t="s">
        <v>50</v>
      </c>
      <c r="BD59" s="105" t="s">
        <v>50</v>
      </c>
      <c r="BE59" s="105" t="s">
        <v>50</v>
      </c>
      <c r="BF59" s="105" t="s">
        <v>50</v>
      </c>
      <c r="BG59" s="105" t="s">
        <v>50</v>
      </c>
      <c r="BH59" s="105" t="s">
        <v>50</v>
      </c>
      <c r="BI59" s="105" t="s">
        <v>50</v>
      </c>
      <c r="BJ59" s="105" t="s">
        <v>50</v>
      </c>
      <c r="BK59" s="105" t="s">
        <v>50</v>
      </c>
      <c r="BM59" s="105">
        <v>0</v>
      </c>
      <c r="BQ59" s="105">
        <v>0</v>
      </c>
      <c r="BU59" s="105" t="s">
        <v>50</v>
      </c>
      <c r="BV59" s="105" t="s">
        <v>50</v>
      </c>
    </row>
    <row r="60" spans="1:74">
      <c r="A60" s="105">
        <v>0</v>
      </c>
      <c r="B60" s="105" t="s">
        <v>3455</v>
      </c>
      <c r="C60" s="105" t="s">
        <v>3456</v>
      </c>
      <c r="D60" s="108" t="s">
        <v>105</v>
      </c>
      <c r="E60" s="15">
        <v>39841</v>
      </c>
      <c r="F60" s="22" t="s">
        <v>50</v>
      </c>
      <c r="G60" s="105">
        <v>1</v>
      </c>
      <c r="H60" s="105">
        <v>2009</v>
      </c>
      <c r="I60" s="105">
        <v>1</v>
      </c>
      <c r="J60" s="105" t="s">
        <v>51</v>
      </c>
      <c r="K60" s="105" t="s">
        <v>50</v>
      </c>
      <c r="L60" s="105" t="s">
        <v>50</v>
      </c>
      <c r="M60" s="105" t="s">
        <v>166</v>
      </c>
      <c r="N60" s="105" t="s">
        <v>50</v>
      </c>
      <c r="O60" s="105" t="s">
        <v>2033</v>
      </c>
      <c r="P60" s="105">
        <v>0</v>
      </c>
      <c r="T60" s="105">
        <v>0</v>
      </c>
      <c r="X60" s="105" t="s">
        <v>50</v>
      </c>
      <c r="Y60" s="105">
        <v>0</v>
      </c>
      <c r="Z60" s="105">
        <v>0</v>
      </c>
      <c r="AA60" s="105" t="s">
        <v>51</v>
      </c>
      <c r="AB60" s="105" t="s">
        <v>50</v>
      </c>
      <c r="AC60" s="105" t="s">
        <v>50</v>
      </c>
      <c r="AD60" s="105" t="s">
        <v>50</v>
      </c>
      <c r="AE60" s="105" t="s">
        <v>50</v>
      </c>
      <c r="AF60" s="105" t="s">
        <v>51</v>
      </c>
      <c r="AG60" s="105" t="s">
        <v>50</v>
      </c>
      <c r="AH60" s="105" t="s">
        <v>50</v>
      </c>
      <c r="AI60" s="105" t="s">
        <v>50</v>
      </c>
      <c r="AJ60" s="105" t="s">
        <v>50</v>
      </c>
      <c r="AK60" s="105" t="s">
        <v>50</v>
      </c>
      <c r="AL60" s="105" t="s">
        <v>50</v>
      </c>
      <c r="AM60" s="105" t="s">
        <v>50</v>
      </c>
      <c r="AN60" s="105" t="s">
        <v>50</v>
      </c>
      <c r="AO60" s="105" t="s">
        <v>50</v>
      </c>
      <c r="AP60" s="105" t="s">
        <v>50</v>
      </c>
      <c r="AQ60" s="105" t="s">
        <v>50</v>
      </c>
      <c r="AR60" s="105" t="s">
        <v>50</v>
      </c>
      <c r="AS60" s="105" t="s">
        <v>50</v>
      </c>
      <c r="AT60" s="105" t="s">
        <v>50</v>
      </c>
      <c r="AX60" s="105" t="s">
        <v>50</v>
      </c>
      <c r="AY60" s="105" t="s">
        <v>50</v>
      </c>
      <c r="AZ60" s="105" t="s">
        <v>50</v>
      </c>
      <c r="BA60" s="105" t="s">
        <v>50</v>
      </c>
      <c r="BB60" s="105" t="s">
        <v>50</v>
      </c>
      <c r="BC60" s="105" t="s">
        <v>50</v>
      </c>
      <c r="BD60" s="105" t="s">
        <v>50</v>
      </c>
      <c r="BE60" s="105" t="s">
        <v>50</v>
      </c>
      <c r="BF60" s="105" t="s">
        <v>50</v>
      </c>
      <c r="BG60" s="105" t="s">
        <v>50</v>
      </c>
      <c r="BH60" s="105" t="s">
        <v>50</v>
      </c>
      <c r="BI60" s="105" t="s">
        <v>50</v>
      </c>
      <c r="BJ60" s="105" t="s">
        <v>50</v>
      </c>
      <c r="BK60" s="105" t="s">
        <v>50</v>
      </c>
      <c r="BM60" s="105">
        <v>0</v>
      </c>
      <c r="BQ60" s="105">
        <v>0</v>
      </c>
      <c r="BU60" s="105" t="s">
        <v>50</v>
      </c>
      <c r="BV60" s="105" t="s">
        <v>50</v>
      </c>
    </row>
    <row r="61" spans="1:74">
      <c r="A61" s="105">
        <v>0</v>
      </c>
      <c r="B61" s="105" t="s">
        <v>3455</v>
      </c>
      <c r="C61" s="105" t="s">
        <v>3456</v>
      </c>
      <c r="D61" s="108" t="s">
        <v>105</v>
      </c>
      <c r="E61" s="15">
        <v>39842</v>
      </c>
      <c r="F61" s="22" t="s">
        <v>50</v>
      </c>
      <c r="G61" s="105">
        <v>1</v>
      </c>
      <c r="H61" s="105">
        <v>2009</v>
      </c>
      <c r="I61" s="105">
        <v>1</v>
      </c>
      <c r="J61" s="105" t="s">
        <v>51</v>
      </c>
      <c r="K61" s="105" t="s">
        <v>50</v>
      </c>
      <c r="L61" s="105" t="s">
        <v>50</v>
      </c>
      <c r="M61" s="105" t="s">
        <v>167</v>
      </c>
      <c r="N61" s="105" t="s">
        <v>50</v>
      </c>
      <c r="O61" s="105" t="s">
        <v>2033</v>
      </c>
      <c r="P61" s="105">
        <v>0</v>
      </c>
      <c r="T61" s="105">
        <v>0</v>
      </c>
      <c r="X61" s="105" t="s">
        <v>50</v>
      </c>
      <c r="Y61" s="105">
        <v>0</v>
      </c>
      <c r="Z61" s="105">
        <v>0</v>
      </c>
      <c r="AA61" s="105" t="s">
        <v>50</v>
      </c>
      <c r="AB61" s="105" t="s">
        <v>50</v>
      </c>
      <c r="AC61" s="105" t="s">
        <v>51</v>
      </c>
      <c r="AD61" s="105" t="s">
        <v>50</v>
      </c>
      <c r="AE61" s="105" t="s">
        <v>50</v>
      </c>
      <c r="AF61" s="105" t="s">
        <v>50</v>
      </c>
      <c r="AG61" s="105" t="s">
        <v>54</v>
      </c>
      <c r="AH61" s="105" t="s">
        <v>50</v>
      </c>
      <c r="AI61" s="105" t="s">
        <v>50</v>
      </c>
      <c r="AJ61" s="105" t="s">
        <v>50</v>
      </c>
      <c r="AK61" s="105" t="s">
        <v>50</v>
      </c>
      <c r="AL61" s="105" t="s">
        <v>50</v>
      </c>
      <c r="AM61" s="105" t="s">
        <v>50</v>
      </c>
      <c r="AN61" s="105" t="s">
        <v>50</v>
      </c>
      <c r="AO61" s="105" t="s">
        <v>50</v>
      </c>
      <c r="AP61" s="105" t="s">
        <v>50</v>
      </c>
      <c r="AQ61" s="105" t="s">
        <v>50</v>
      </c>
      <c r="AR61" s="105" t="s">
        <v>50</v>
      </c>
      <c r="AS61" s="105" t="s">
        <v>50</v>
      </c>
      <c r="AT61" s="105" t="s">
        <v>50</v>
      </c>
      <c r="AX61" s="105" t="s">
        <v>50</v>
      </c>
      <c r="AY61" s="105" t="s">
        <v>50</v>
      </c>
      <c r="AZ61" s="105" t="s">
        <v>50</v>
      </c>
      <c r="BA61" s="105" t="s">
        <v>50</v>
      </c>
      <c r="BB61" s="105" t="s">
        <v>50</v>
      </c>
      <c r="BC61" s="105" t="s">
        <v>50</v>
      </c>
      <c r="BD61" s="105" t="s">
        <v>50</v>
      </c>
      <c r="BE61" s="105" t="s">
        <v>50</v>
      </c>
      <c r="BF61" s="105" t="s">
        <v>50</v>
      </c>
      <c r="BG61" s="105" t="s">
        <v>50</v>
      </c>
      <c r="BH61" s="105" t="s">
        <v>50</v>
      </c>
      <c r="BI61" s="105" t="s">
        <v>50</v>
      </c>
      <c r="BJ61" s="105" t="s">
        <v>50</v>
      </c>
      <c r="BK61" s="105" t="s">
        <v>50</v>
      </c>
      <c r="BM61" s="105">
        <v>0</v>
      </c>
      <c r="BQ61" s="105">
        <v>0</v>
      </c>
      <c r="BU61" s="105" t="s">
        <v>50</v>
      </c>
      <c r="BV61" s="105" t="s">
        <v>50</v>
      </c>
    </row>
    <row r="62" spans="1:74">
      <c r="A62" s="105">
        <v>0</v>
      </c>
      <c r="B62" s="105" t="s">
        <v>3455</v>
      </c>
      <c r="C62" s="105" t="s">
        <v>3456</v>
      </c>
      <c r="D62" s="108" t="s">
        <v>105</v>
      </c>
      <c r="E62" s="15">
        <v>39847</v>
      </c>
      <c r="F62" s="22" t="s">
        <v>50</v>
      </c>
      <c r="G62" s="105">
        <v>2</v>
      </c>
      <c r="H62" s="105">
        <v>2009</v>
      </c>
      <c r="I62" s="105">
        <v>1</v>
      </c>
      <c r="J62" s="105" t="s">
        <v>51</v>
      </c>
      <c r="K62" s="105" t="s">
        <v>50</v>
      </c>
      <c r="L62" s="105" t="s">
        <v>50</v>
      </c>
      <c r="M62" s="105" t="s">
        <v>168</v>
      </c>
      <c r="N62" s="105" t="s">
        <v>50</v>
      </c>
      <c r="O62" s="105" t="s">
        <v>2033</v>
      </c>
      <c r="P62" s="105">
        <v>0</v>
      </c>
      <c r="T62" s="105">
        <v>0</v>
      </c>
      <c r="X62" s="105" t="s">
        <v>50</v>
      </c>
      <c r="Y62" s="105">
        <v>0</v>
      </c>
      <c r="Z62" s="105">
        <v>0</v>
      </c>
      <c r="AA62" s="105" t="s">
        <v>50</v>
      </c>
      <c r="AB62" s="105" t="s">
        <v>51</v>
      </c>
      <c r="AC62" s="105" t="s">
        <v>50</v>
      </c>
      <c r="AD62" s="105" t="s">
        <v>50</v>
      </c>
      <c r="AE62" s="105" t="s">
        <v>50</v>
      </c>
      <c r="AF62" s="105" t="s">
        <v>50</v>
      </c>
      <c r="AG62" s="105" t="s">
        <v>51</v>
      </c>
      <c r="AH62" s="105" t="s">
        <v>50</v>
      </c>
      <c r="AI62" s="105" t="s">
        <v>50</v>
      </c>
      <c r="AJ62" s="105" t="s">
        <v>50</v>
      </c>
      <c r="AK62" s="105" t="s">
        <v>50</v>
      </c>
      <c r="AL62" s="105" t="s">
        <v>50</v>
      </c>
      <c r="AM62" s="105" t="s">
        <v>50</v>
      </c>
      <c r="AN62" s="105" t="s">
        <v>50</v>
      </c>
      <c r="AO62" s="105" t="s">
        <v>50</v>
      </c>
      <c r="AP62" s="105" t="s">
        <v>50</v>
      </c>
      <c r="AQ62" s="105" t="s">
        <v>50</v>
      </c>
      <c r="AR62" s="105" t="s">
        <v>50</v>
      </c>
      <c r="AS62" s="105" t="s">
        <v>50</v>
      </c>
      <c r="AT62" s="105" t="s">
        <v>50</v>
      </c>
      <c r="AX62" s="105" t="s">
        <v>50</v>
      </c>
      <c r="AY62" s="105" t="s">
        <v>50</v>
      </c>
      <c r="AZ62" s="105" t="s">
        <v>50</v>
      </c>
      <c r="BA62" s="105" t="s">
        <v>50</v>
      </c>
      <c r="BB62" s="105" t="s">
        <v>50</v>
      </c>
      <c r="BC62" s="105" t="s">
        <v>50</v>
      </c>
      <c r="BD62" s="105" t="s">
        <v>50</v>
      </c>
      <c r="BE62" s="105" t="s">
        <v>50</v>
      </c>
      <c r="BF62" s="105" t="s">
        <v>50</v>
      </c>
      <c r="BG62" s="105" t="s">
        <v>50</v>
      </c>
      <c r="BH62" s="105" t="s">
        <v>50</v>
      </c>
      <c r="BI62" s="105" t="s">
        <v>50</v>
      </c>
      <c r="BJ62" s="105" t="s">
        <v>50</v>
      </c>
      <c r="BK62" s="105" t="s">
        <v>50</v>
      </c>
      <c r="BM62" s="105">
        <v>0</v>
      </c>
      <c r="BQ62" s="105">
        <v>0</v>
      </c>
      <c r="BU62" s="105" t="s">
        <v>50</v>
      </c>
      <c r="BV62" s="105" t="s">
        <v>50</v>
      </c>
    </row>
    <row r="63" spans="1:74">
      <c r="A63" s="105">
        <v>0</v>
      </c>
      <c r="B63" s="105" t="s">
        <v>3455</v>
      </c>
      <c r="C63" s="105" t="s">
        <v>3456</v>
      </c>
      <c r="D63" s="108" t="s">
        <v>105</v>
      </c>
      <c r="E63" s="15">
        <v>39863</v>
      </c>
      <c r="F63" s="22" t="s">
        <v>50</v>
      </c>
      <c r="G63" s="105">
        <v>2</v>
      </c>
      <c r="H63" s="105">
        <v>2009</v>
      </c>
      <c r="I63" s="105">
        <v>1</v>
      </c>
      <c r="J63" s="105" t="s">
        <v>51</v>
      </c>
      <c r="K63" s="105" t="s">
        <v>50</v>
      </c>
      <c r="L63" s="105" t="s">
        <v>50</v>
      </c>
      <c r="M63" s="105" t="s">
        <v>169</v>
      </c>
      <c r="N63" s="105" t="s">
        <v>50</v>
      </c>
      <c r="O63" s="105" t="s">
        <v>2033</v>
      </c>
      <c r="P63" s="105">
        <v>0</v>
      </c>
      <c r="T63" s="105">
        <v>0</v>
      </c>
      <c r="X63" s="105" t="s">
        <v>50</v>
      </c>
      <c r="Y63" s="105">
        <v>0</v>
      </c>
      <c r="Z63" s="105">
        <v>0</v>
      </c>
      <c r="AA63" s="105" t="s">
        <v>50</v>
      </c>
      <c r="AB63" s="105" t="s">
        <v>50</v>
      </c>
      <c r="AC63" s="105" t="s">
        <v>50</v>
      </c>
      <c r="AD63" s="105" t="s">
        <v>50</v>
      </c>
      <c r="AE63" s="105" t="s">
        <v>50</v>
      </c>
      <c r="AF63" s="105" t="s">
        <v>51</v>
      </c>
      <c r="AG63" s="105" t="s">
        <v>50</v>
      </c>
      <c r="AH63" s="105" t="s">
        <v>50</v>
      </c>
      <c r="AI63" s="105" t="s">
        <v>50</v>
      </c>
      <c r="AJ63" s="105" t="s">
        <v>50</v>
      </c>
      <c r="AK63" s="105" t="s">
        <v>50</v>
      </c>
      <c r="AL63" s="105" t="s">
        <v>50</v>
      </c>
      <c r="AM63" s="105" t="s">
        <v>50</v>
      </c>
      <c r="AN63" s="105" t="s">
        <v>50</v>
      </c>
      <c r="AO63" s="105" t="s">
        <v>50</v>
      </c>
      <c r="AP63" s="105" t="s">
        <v>50</v>
      </c>
      <c r="AQ63" s="105" t="s">
        <v>50</v>
      </c>
      <c r="AR63" s="105" t="s">
        <v>50</v>
      </c>
      <c r="AS63" s="105" t="s">
        <v>50</v>
      </c>
      <c r="AT63" s="105" t="s">
        <v>50</v>
      </c>
      <c r="AX63" s="105" t="s">
        <v>50</v>
      </c>
      <c r="AY63" s="105" t="s">
        <v>50</v>
      </c>
      <c r="AZ63" s="105" t="s">
        <v>50</v>
      </c>
      <c r="BA63" s="105" t="s">
        <v>50</v>
      </c>
      <c r="BB63" s="105" t="s">
        <v>50</v>
      </c>
      <c r="BC63" s="105" t="s">
        <v>50</v>
      </c>
      <c r="BD63" s="105" t="s">
        <v>50</v>
      </c>
      <c r="BE63" s="105" t="s">
        <v>50</v>
      </c>
      <c r="BF63" s="105" t="s">
        <v>50</v>
      </c>
      <c r="BG63" s="105" t="s">
        <v>50</v>
      </c>
      <c r="BH63" s="105" t="s">
        <v>50</v>
      </c>
      <c r="BI63" s="105" t="s">
        <v>50</v>
      </c>
      <c r="BJ63" s="105" t="s">
        <v>50</v>
      </c>
      <c r="BK63" s="105" t="s">
        <v>50</v>
      </c>
      <c r="BM63" s="105">
        <v>0</v>
      </c>
      <c r="BQ63" s="105">
        <v>0</v>
      </c>
      <c r="BU63" s="105" t="s">
        <v>50</v>
      </c>
      <c r="BV63" s="105" t="s">
        <v>50</v>
      </c>
    </row>
    <row r="64" spans="1:74">
      <c r="A64" s="105">
        <v>0</v>
      </c>
      <c r="B64" s="105" t="s">
        <v>3455</v>
      </c>
      <c r="C64" s="105" t="s">
        <v>3456</v>
      </c>
      <c r="D64" s="108" t="s">
        <v>105</v>
      </c>
      <c r="E64" s="15">
        <v>39864</v>
      </c>
      <c r="F64" s="22" t="s">
        <v>50</v>
      </c>
      <c r="G64" s="105">
        <v>2</v>
      </c>
      <c r="H64" s="105">
        <v>2009</v>
      </c>
      <c r="I64" s="105">
        <v>1</v>
      </c>
      <c r="J64" s="105" t="s">
        <v>51</v>
      </c>
      <c r="K64" s="105" t="s">
        <v>50</v>
      </c>
      <c r="L64" s="105" t="s">
        <v>50</v>
      </c>
      <c r="M64" s="105" t="s">
        <v>170</v>
      </c>
      <c r="N64" s="105" t="s">
        <v>50</v>
      </c>
      <c r="O64" s="105" t="s">
        <v>2033</v>
      </c>
      <c r="P64" s="105">
        <v>0</v>
      </c>
      <c r="T64" s="105">
        <v>0</v>
      </c>
      <c r="X64" s="105" t="s">
        <v>50</v>
      </c>
      <c r="Y64" s="105">
        <v>0</v>
      </c>
      <c r="Z64" s="105">
        <v>0</v>
      </c>
      <c r="AA64" s="105" t="s">
        <v>50</v>
      </c>
      <c r="AB64" s="105" t="s">
        <v>50</v>
      </c>
      <c r="AC64" s="105" t="s">
        <v>51</v>
      </c>
      <c r="AD64" s="105" t="s">
        <v>50</v>
      </c>
      <c r="AE64" s="105" t="s">
        <v>50</v>
      </c>
      <c r="AF64" s="105" t="s">
        <v>51</v>
      </c>
      <c r="AG64" s="105" t="s">
        <v>50</v>
      </c>
      <c r="AH64" s="105" t="s">
        <v>50</v>
      </c>
      <c r="AI64" s="105" t="s">
        <v>50</v>
      </c>
      <c r="AJ64" s="105" t="s">
        <v>50</v>
      </c>
      <c r="AK64" s="105" t="s">
        <v>50</v>
      </c>
      <c r="AL64" s="105" t="s">
        <v>50</v>
      </c>
      <c r="AM64" s="105" t="s">
        <v>50</v>
      </c>
      <c r="AN64" s="105" t="s">
        <v>50</v>
      </c>
      <c r="AO64" s="105" t="s">
        <v>50</v>
      </c>
      <c r="AP64" s="105" t="s">
        <v>50</v>
      </c>
      <c r="AQ64" s="105" t="s">
        <v>50</v>
      </c>
      <c r="AR64" s="105" t="s">
        <v>50</v>
      </c>
      <c r="AS64" s="105" t="s">
        <v>50</v>
      </c>
      <c r="AT64" s="105" t="s">
        <v>50</v>
      </c>
      <c r="AX64" s="105" t="s">
        <v>50</v>
      </c>
      <c r="AY64" s="105" t="s">
        <v>50</v>
      </c>
      <c r="AZ64" s="105" t="s">
        <v>50</v>
      </c>
      <c r="BA64" s="105" t="s">
        <v>50</v>
      </c>
      <c r="BB64" s="105" t="s">
        <v>50</v>
      </c>
      <c r="BC64" s="105" t="s">
        <v>50</v>
      </c>
      <c r="BD64" s="105" t="s">
        <v>50</v>
      </c>
      <c r="BE64" s="105" t="s">
        <v>50</v>
      </c>
      <c r="BF64" s="105" t="s">
        <v>50</v>
      </c>
      <c r="BG64" s="105" t="s">
        <v>50</v>
      </c>
      <c r="BH64" s="105" t="s">
        <v>50</v>
      </c>
      <c r="BI64" s="105" t="s">
        <v>50</v>
      </c>
      <c r="BJ64" s="105" t="s">
        <v>50</v>
      </c>
      <c r="BK64" s="105" t="s">
        <v>50</v>
      </c>
      <c r="BM64" s="105">
        <v>0</v>
      </c>
      <c r="BQ64" s="105">
        <v>0</v>
      </c>
      <c r="BU64" s="105" t="s">
        <v>50</v>
      </c>
      <c r="BV64" s="105" t="s">
        <v>50</v>
      </c>
    </row>
    <row r="65" spans="1:74">
      <c r="A65" s="105">
        <v>0</v>
      </c>
      <c r="B65" s="105" t="s">
        <v>3455</v>
      </c>
      <c r="C65" s="105" t="s">
        <v>3456</v>
      </c>
      <c r="D65" s="108" t="s">
        <v>105</v>
      </c>
      <c r="E65" s="15">
        <v>39866</v>
      </c>
      <c r="F65" s="22" t="s">
        <v>50</v>
      </c>
      <c r="G65" s="105">
        <v>2</v>
      </c>
      <c r="H65" s="105">
        <v>2009</v>
      </c>
      <c r="I65" s="105">
        <v>1</v>
      </c>
      <c r="J65" s="105" t="s">
        <v>50</v>
      </c>
      <c r="K65" s="105" t="s">
        <v>51</v>
      </c>
      <c r="L65" s="105" t="s">
        <v>50</v>
      </c>
      <c r="M65" s="105" t="s">
        <v>171</v>
      </c>
      <c r="N65" s="105" t="s">
        <v>50</v>
      </c>
      <c r="O65" s="105" t="s">
        <v>2033</v>
      </c>
      <c r="P65" s="105">
        <v>0</v>
      </c>
      <c r="T65" s="105">
        <v>0</v>
      </c>
      <c r="X65" s="105" t="s">
        <v>50</v>
      </c>
      <c r="Y65" s="105">
        <v>0</v>
      </c>
      <c r="Z65" s="105">
        <v>0</v>
      </c>
      <c r="AA65" s="105" t="s">
        <v>50</v>
      </c>
      <c r="AB65" s="105" t="s">
        <v>50</v>
      </c>
      <c r="AC65" s="105" t="s">
        <v>50</v>
      </c>
      <c r="AD65" s="105" t="s">
        <v>50</v>
      </c>
      <c r="AE65" s="105" t="s">
        <v>50</v>
      </c>
      <c r="AF65" s="105" t="s">
        <v>51</v>
      </c>
      <c r="AG65" s="105" t="s">
        <v>50</v>
      </c>
      <c r="AH65" s="105" t="s">
        <v>50</v>
      </c>
      <c r="AI65" s="105" t="s">
        <v>50</v>
      </c>
      <c r="AJ65" s="105" t="s">
        <v>50</v>
      </c>
      <c r="AK65" s="105" t="s">
        <v>50</v>
      </c>
      <c r="AL65" s="105" t="s">
        <v>50</v>
      </c>
      <c r="AM65" s="105" t="s">
        <v>50</v>
      </c>
      <c r="AN65" s="105" t="s">
        <v>50</v>
      </c>
      <c r="AO65" s="105" t="s">
        <v>50</v>
      </c>
      <c r="AP65" s="105" t="s">
        <v>50</v>
      </c>
      <c r="AQ65" s="105" t="s">
        <v>50</v>
      </c>
      <c r="AR65" s="105" t="s">
        <v>50</v>
      </c>
      <c r="AS65" s="105" t="s">
        <v>50</v>
      </c>
      <c r="AT65" s="105" t="s">
        <v>50</v>
      </c>
      <c r="AX65" s="105" t="s">
        <v>50</v>
      </c>
      <c r="AY65" s="105" t="s">
        <v>50</v>
      </c>
      <c r="AZ65" s="105" t="s">
        <v>50</v>
      </c>
      <c r="BA65" s="105" t="s">
        <v>50</v>
      </c>
      <c r="BB65" s="105" t="s">
        <v>50</v>
      </c>
      <c r="BC65" s="105" t="s">
        <v>50</v>
      </c>
      <c r="BD65" s="105" t="s">
        <v>50</v>
      </c>
      <c r="BE65" s="105" t="s">
        <v>50</v>
      </c>
      <c r="BF65" s="105" t="s">
        <v>50</v>
      </c>
      <c r="BG65" s="105" t="s">
        <v>50</v>
      </c>
      <c r="BH65" s="105" t="s">
        <v>50</v>
      </c>
      <c r="BI65" s="105" t="s">
        <v>50</v>
      </c>
      <c r="BJ65" s="105" t="s">
        <v>50</v>
      </c>
      <c r="BK65" s="105" t="s">
        <v>50</v>
      </c>
      <c r="BM65" s="105">
        <v>0</v>
      </c>
      <c r="BQ65" s="105">
        <v>0</v>
      </c>
      <c r="BU65" s="105" t="s">
        <v>50</v>
      </c>
      <c r="BV65" s="105" t="s">
        <v>172</v>
      </c>
    </row>
    <row r="66" spans="1:74">
      <c r="A66" s="105">
        <v>0</v>
      </c>
      <c r="B66" s="105" t="s">
        <v>3455</v>
      </c>
      <c r="C66" s="105" t="s">
        <v>3456</v>
      </c>
      <c r="D66" s="108" t="s">
        <v>105</v>
      </c>
      <c r="E66" s="15">
        <v>39952</v>
      </c>
      <c r="F66" s="22" t="s">
        <v>50</v>
      </c>
      <c r="G66" s="105">
        <v>5</v>
      </c>
      <c r="H66" s="105">
        <v>2009</v>
      </c>
      <c r="I66" s="105">
        <v>1</v>
      </c>
      <c r="J66" s="105" t="s">
        <v>51</v>
      </c>
      <c r="K66" s="105" t="s">
        <v>50</v>
      </c>
      <c r="L66" s="105" t="s">
        <v>50</v>
      </c>
      <c r="M66" s="105" t="s">
        <v>76</v>
      </c>
      <c r="N66" s="105" t="s">
        <v>50</v>
      </c>
      <c r="O66" s="105" t="s">
        <v>2033</v>
      </c>
      <c r="P66" s="105">
        <v>0</v>
      </c>
      <c r="T66" s="105">
        <v>0</v>
      </c>
      <c r="X66" s="105" t="s">
        <v>50</v>
      </c>
      <c r="Y66" s="105">
        <v>0</v>
      </c>
      <c r="Z66" s="105">
        <v>0</v>
      </c>
      <c r="AA66" s="105" t="s">
        <v>50</v>
      </c>
      <c r="AB66" s="105" t="s">
        <v>50</v>
      </c>
      <c r="AC66" s="105" t="s">
        <v>50</v>
      </c>
      <c r="AD66" s="105" t="s">
        <v>51</v>
      </c>
      <c r="AE66" s="105" t="s">
        <v>50</v>
      </c>
      <c r="AF66" s="105" t="s">
        <v>50</v>
      </c>
      <c r="AG66" s="105" t="s">
        <v>50</v>
      </c>
      <c r="AH66" s="105" t="s">
        <v>50</v>
      </c>
      <c r="AI66" s="105" t="s">
        <v>50</v>
      </c>
      <c r="AJ66" s="105" t="s">
        <v>50</v>
      </c>
      <c r="AK66" s="105" t="s">
        <v>50</v>
      </c>
      <c r="AL66" s="105" t="s">
        <v>50</v>
      </c>
      <c r="AM66" s="105" t="s">
        <v>50</v>
      </c>
      <c r="AN66" s="105" t="s">
        <v>50</v>
      </c>
      <c r="AO66" s="105" t="s">
        <v>50</v>
      </c>
      <c r="AP66" s="105" t="s">
        <v>50</v>
      </c>
      <c r="AQ66" s="105" t="s">
        <v>50</v>
      </c>
      <c r="AR66" s="105" t="s">
        <v>50</v>
      </c>
      <c r="AS66" s="105" t="s">
        <v>50</v>
      </c>
      <c r="AT66" s="105" t="s">
        <v>50</v>
      </c>
      <c r="AX66" s="105" t="s">
        <v>50</v>
      </c>
      <c r="AY66" s="105" t="s">
        <v>50</v>
      </c>
      <c r="AZ66" s="105" t="s">
        <v>50</v>
      </c>
      <c r="BA66" s="105" t="s">
        <v>50</v>
      </c>
      <c r="BB66" s="105" t="s">
        <v>50</v>
      </c>
      <c r="BC66" s="105" t="s">
        <v>50</v>
      </c>
      <c r="BD66" s="105" t="s">
        <v>50</v>
      </c>
      <c r="BE66" s="105" t="s">
        <v>50</v>
      </c>
      <c r="BF66" s="105" t="s">
        <v>50</v>
      </c>
      <c r="BG66" s="105" t="s">
        <v>50</v>
      </c>
      <c r="BH66" s="105" t="s">
        <v>50</v>
      </c>
      <c r="BI66" s="105" t="s">
        <v>50</v>
      </c>
      <c r="BJ66" s="105" t="s">
        <v>50</v>
      </c>
      <c r="BK66" s="105" t="s">
        <v>50</v>
      </c>
      <c r="BM66" s="105">
        <v>0</v>
      </c>
      <c r="BQ66" s="105">
        <v>0</v>
      </c>
      <c r="BU66" s="105" t="s">
        <v>50</v>
      </c>
      <c r="BV66" s="105" t="s">
        <v>50</v>
      </c>
    </row>
    <row r="67" spans="1:74">
      <c r="A67" s="105">
        <v>0</v>
      </c>
      <c r="B67" s="105" t="s">
        <v>3455</v>
      </c>
      <c r="C67" s="105" t="s">
        <v>3456</v>
      </c>
      <c r="D67" s="108" t="s">
        <v>105</v>
      </c>
      <c r="E67" s="15">
        <v>39995</v>
      </c>
      <c r="F67" s="22" t="s">
        <v>50</v>
      </c>
      <c r="G67" s="105">
        <v>7</v>
      </c>
      <c r="H67" s="105">
        <v>2009</v>
      </c>
      <c r="I67" s="105">
        <v>1</v>
      </c>
      <c r="J67" s="105" t="s">
        <v>51</v>
      </c>
      <c r="K67" s="105" t="s">
        <v>50</v>
      </c>
      <c r="L67" s="105" t="s">
        <v>50</v>
      </c>
      <c r="M67" s="105" t="s">
        <v>173</v>
      </c>
      <c r="N67" s="105" t="s">
        <v>50</v>
      </c>
      <c r="O67" s="105" t="s">
        <v>2033</v>
      </c>
      <c r="P67" s="105">
        <v>0</v>
      </c>
      <c r="T67" s="105">
        <v>0</v>
      </c>
      <c r="X67" s="105" t="s">
        <v>50</v>
      </c>
      <c r="Y67" s="105">
        <v>0</v>
      </c>
      <c r="Z67" s="105">
        <v>0</v>
      </c>
      <c r="AA67" s="105" t="s">
        <v>51</v>
      </c>
      <c r="AB67" s="105" t="s">
        <v>50</v>
      </c>
      <c r="AC67" s="105" t="s">
        <v>50</v>
      </c>
      <c r="AD67" s="105" t="s">
        <v>51</v>
      </c>
      <c r="AE67" s="105" t="s">
        <v>50</v>
      </c>
      <c r="AF67" s="105" t="s">
        <v>50</v>
      </c>
      <c r="AG67" s="105" t="s">
        <v>50</v>
      </c>
      <c r="AH67" s="105" t="s">
        <v>50</v>
      </c>
      <c r="AI67" s="105" t="s">
        <v>50</v>
      </c>
      <c r="AJ67" s="105" t="s">
        <v>50</v>
      </c>
      <c r="AK67" s="105" t="s">
        <v>50</v>
      </c>
      <c r="AL67" s="105" t="s">
        <v>50</v>
      </c>
      <c r="AM67" s="105" t="s">
        <v>50</v>
      </c>
      <c r="AN67" s="105" t="s">
        <v>50</v>
      </c>
      <c r="AO67" s="105" t="s">
        <v>50</v>
      </c>
      <c r="AP67" s="105" t="s">
        <v>50</v>
      </c>
      <c r="AQ67" s="105" t="s">
        <v>50</v>
      </c>
      <c r="AR67" s="105" t="s">
        <v>50</v>
      </c>
      <c r="AS67" s="105" t="s">
        <v>50</v>
      </c>
      <c r="AT67" s="105" t="s">
        <v>50</v>
      </c>
      <c r="AX67" s="105" t="s">
        <v>50</v>
      </c>
      <c r="AY67" s="105" t="s">
        <v>50</v>
      </c>
      <c r="AZ67" s="105" t="s">
        <v>50</v>
      </c>
      <c r="BA67" s="105" t="s">
        <v>50</v>
      </c>
      <c r="BB67" s="105" t="s">
        <v>50</v>
      </c>
      <c r="BC67" s="105" t="s">
        <v>50</v>
      </c>
      <c r="BD67" s="105" t="s">
        <v>50</v>
      </c>
      <c r="BE67" s="105" t="s">
        <v>50</v>
      </c>
      <c r="BF67" s="105" t="s">
        <v>50</v>
      </c>
      <c r="BG67" s="105" t="s">
        <v>50</v>
      </c>
      <c r="BH67" s="105" t="s">
        <v>50</v>
      </c>
      <c r="BI67" s="105" t="s">
        <v>50</v>
      </c>
      <c r="BJ67" s="105" t="s">
        <v>50</v>
      </c>
      <c r="BK67" s="105" t="s">
        <v>50</v>
      </c>
      <c r="BM67" s="105">
        <v>0</v>
      </c>
      <c r="BQ67" s="105">
        <v>0</v>
      </c>
      <c r="BU67" s="105" t="s">
        <v>50</v>
      </c>
      <c r="BV67" s="105" t="s">
        <v>50</v>
      </c>
    </row>
    <row r="68" spans="1:74">
      <c r="A68" s="105">
        <v>0</v>
      </c>
      <c r="B68" s="105" t="s">
        <v>3455</v>
      </c>
      <c r="C68" s="105" t="s">
        <v>3456</v>
      </c>
      <c r="D68" s="108" t="s">
        <v>105</v>
      </c>
      <c r="E68" s="15">
        <v>40002</v>
      </c>
      <c r="F68" s="22" t="s">
        <v>50</v>
      </c>
      <c r="G68" s="105">
        <v>7</v>
      </c>
      <c r="H68" s="105">
        <v>2009</v>
      </c>
      <c r="I68" s="105">
        <v>1</v>
      </c>
      <c r="J68" s="105" t="s">
        <v>51</v>
      </c>
      <c r="K68" s="105" t="s">
        <v>50</v>
      </c>
      <c r="L68" s="105" t="s">
        <v>50</v>
      </c>
      <c r="M68" s="105" t="s">
        <v>174</v>
      </c>
      <c r="N68" s="105" t="s">
        <v>50</v>
      </c>
      <c r="O68" s="105" t="s">
        <v>2033</v>
      </c>
      <c r="P68" s="105">
        <v>0</v>
      </c>
      <c r="T68" s="105">
        <v>0</v>
      </c>
      <c r="X68" s="105" t="s">
        <v>50</v>
      </c>
      <c r="Y68" s="105">
        <v>0</v>
      </c>
      <c r="Z68" s="105">
        <v>0</v>
      </c>
      <c r="AA68" s="105" t="s">
        <v>51</v>
      </c>
      <c r="AB68" s="105" t="s">
        <v>50</v>
      </c>
      <c r="AC68" s="105" t="s">
        <v>50</v>
      </c>
      <c r="AD68" s="105" t="s">
        <v>50</v>
      </c>
      <c r="AE68" s="105" t="s">
        <v>50</v>
      </c>
      <c r="AF68" s="105" t="s">
        <v>51</v>
      </c>
      <c r="AG68" s="105" t="s">
        <v>50</v>
      </c>
      <c r="AH68" s="105" t="s">
        <v>50</v>
      </c>
      <c r="AI68" s="105" t="s">
        <v>50</v>
      </c>
      <c r="AJ68" s="105" t="s">
        <v>50</v>
      </c>
      <c r="AK68" s="105" t="s">
        <v>50</v>
      </c>
      <c r="AL68" s="105" t="s">
        <v>50</v>
      </c>
      <c r="AM68" s="105" t="s">
        <v>50</v>
      </c>
      <c r="AN68" s="105" t="s">
        <v>50</v>
      </c>
      <c r="AO68" s="105" t="s">
        <v>50</v>
      </c>
      <c r="AP68" s="105" t="s">
        <v>50</v>
      </c>
      <c r="AQ68" s="105" t="s">
        <v>50</v>
      </c>
      <c r="AR68" s="105" t="s">
        <v>50</v>
      </c>
      <c r="AS68" s="105" t="s">
        <v>50</v>
      </c>
      <c r="AT68" s="105" t="s">
        <v>50</v>
      </c>
      <c r="AX68" s="105" t="s">
        <v>50</v>
      </c>
      <c r="AY68" s="105" t="s">
        <v>50</v>
      </c>
      <c r="AZ68" s="105" t="s">
        <v>50</v>
      </c>
      <c r="BA68" s="105" t="s">
        <v>50</v>
      </c>
      <c r="BB68" s="105" t="s">
        <v>50</v>
      </c>
      <c r="BC68" s="105" t="s">
        <v>50</v>
      </c>
      <c r="BD68" s="105" t="s">
        <v>50</v>
      </c>
      <c r="BE68" s="105" t="s">
        <v>50</v>
      </c>
      <c r="BF68" s="105" t="s">
        <v>50</v>
      </c>
      <c r="BG68" s="105" t="s">
        <v>50</v>
      </c>
      <c r="BH68" s="105" t="s">
        <v>50</v>
      </c>
      <c r="BI68" s="105" t="s">
        <v>50</v>
      </c>
      <c r="BJ68" s="105" t="s">
        <v>50</v>
      </c>
      <c r="BK68" s="105" t="s">
        <v>50</v>
      </c>
      <c r="BM68" s="105">
        <v>0</v>
      </c>
      <c r="BQ68" s="105">
        <v>0</v>
      </c>
      <c r="BU68" s="105" t="s">
        <v>50</v>
      </c>
      <c r="BV68" s="105" t="s">
        <v>50</v>
      </c>
    </row>
    <row r="69" spans="1:74">
      <c r="A69" s="105">
        <v>0</v>
      </c>
      <c r="B69" s="105" t="s">
        <v>3455</v>
      </c>
      <c r="C69" s="105" t="s">
        <v>3456</v>
      </c>
      <c r="D69" s="108" t="s">
        <v>105</v>
      </c>
      <c r="E69" s="15">
        <v>40010</v>
      </c>
      <c r="F69" s="22" t="s">
        <v>50</v>
      </c>
      <c r="G69" s="105">
        <v>7</v>
      </c>
      <c r="H69" s="105">
        <v>2009</v>
      </c>
      <c r="I69" s="105">
        <v>1</v>
      </c>
      <c r="J69" s="105" t="s">
        <v>51</v>
      </c>
      <c r="K69" s="105" t="s">
        <v>50</v>
      </c>
      <c r="L69" s="105" t="s">
        <v>50</v>
      </c>
      <c r="M69" s="105" t="s">
        <v>175</v>
      </c>
      <c r="N69" s="105" t="s">
        <v>50</v>
      </c>
      <c r="O69" s="105" t="s">
        <v>2033</v>
      </c>
      <c r="P69" s="105">
        <v>0</v>
      </c>
      <c r="T69" s="105">
        <v>0</v>
      </c>
      <c r="X69" s="105" t="s">
        <v>50</v>
      </c>
      <c r="Y69" s="105">
        <v>0</v>
      </c>
      <c r="Z69" s="105">
        <v>0</v>
      </c>
      <c r="AA69" s="105" t="s">
        <v>51</v>
      </c>
      <c r="AB69" s="105" t="s">
        <v>50</v>
      </c>
      <c r="AC69" s="105" t="s">
        <v>50</v>
      </c>
      <c r="AD69" s="105" t="s">
        <v>51</v>
      </c>
      <c r="AE69" s="105" t="s">
        <v>50</v>
      </c>
      <c r="AF69" s="105" t="s">
        <v>50</v>
      </c>
      <c r="AG69" s="105" t="s">
        <v>50</v>
      </c>
      <c r="AH69" s="105" t="s">
        <v>50</v>
      </c>
      <c r="AI69" s="105" t="s">
        <v>50</v>
      </c>
      <c r="AJ69" s="105" t="s">
        <v>50</v>
      </c>
      <c r="AK69" s="105" t="s">
        <v>50</v>
      </c>
      <c r="AL69" s="105" t="s">
        <v>50</v>
      </c>
      <c r="AM69" s="105" t="s">
        <v>50</v>
      </c>
      <c r="AN69" s="105" t="s">
        <v>50</v>
      </c>
      <c r="AO69" s="105" t="s">
        <v>50</v>
      </c>
      <c r="AP69" s="105" t="s">
        <v>50</v>
      </c>
      <c r="AQ69" s="105" t="s">
        <v>50</v>
      </c>
      <c r="AR69" s="105" t="s">
        <v>50</v>
      </c>
      <c r="AS69" s="105" t="s">
        <v>50</v>
      </c>
      <c r="AT69" s="105" t="s">
        <v>50</v>
      </c>
      <c r="AX69" s="105" t="s">
        <v>50</v>
      </c>
      <c r="AY69" s="105" t="s">
        <v>50</v>
      </c>
      <c r="AZ69" s="105" t="s">
        <v>50</v>
      </c>
      <c r="BA69" s="105" t="s">
        <v>50</v>
      </c>
      <c r="BB69" s="105" t="s">
        <v>50</v>
      </c>
      <c r="BC69" s="105" t="s">
        <v>50</v>
      </c>
      <c r="BD69" s="105" t="s">
        <v>50</v>
      </c>
      <c r="BE69" s="105" t="s">
        <v>50</v>
      </c>
      <c r="BF69" s="105" t="s">
        <v>50</v>
      </c>
      <c r="BG69" s="105" t="s">
        <v>50</v>
      </c>
      <c r="BH69" s="105" t="s">
        <v>50</v>
      </c>
      <c r="BI69" s="105" t="s">
        <v>50</v>
      </c>
      <c r="BJ69" s="105" t="s">
        <v>50</v>
      </c>
      <c r="BK69" s="105" t="s">
        <v>50</v>
      </c>
      <c r="BM69" s="105">
        <v>0</v>
      </c>
      <c r="BQ69" s="105">
        <v>0</v>
      </c>
      <c r="BU69" s="105" t="s">
        <v>50</v>
      </c>
      <c r="BV69" s="105" t="s">
        <v>50</v>
      </c>
    </row>
    <row r="70" spans="1:74">
      <c r="A70" s="105">
        <v>0</v>
      </c>
      <c r="B70" s="105" t="s">
        <v>3455</v>
      </c>
      <c r="C70" s="105" t="s">
        <v>3456</v>
      </c>
      <c r="D70" s="108" t="s">
        <v>105</v>
      </c>
      <c r="E70" s="15">
        <v>40013</v>
      </c>
      <c r="F70" s="22" t="s">
        <v>50</v>
      </c>
      <c r="G70" s="105">
        <v>7</v>
      </c>
      <c r="H70" s="105">
        <v>2009</v>
      </c>
      <c r="I70" s="105">
        <v>1</v>
      </c>
      <c r="J70" s="105" t="s">
        <v>51</v>
      </c>
      <c r="K70" s="105" t="s">
        <v>50</v>
      </c>
      <c r="L70" s="105" t="s">
        <v>50</v>
      </c>
      <c r="M70" s="105" t="s">
        <v>176</v>
      </c>
      <c r="N70" s="105" t="s">
        <v>50</v>
      </c>
      <c r="O70" s="105" t="s">
        <v>2033</v>
      </c>
      <c r="P70" s="105">
        <v>0</v>
      </c>
      <c r="T70" s="105">
        <v>0</v>
      </c>
      <c r="X70" s="105" t="s">
        <v>50</v>
      </c>
      <c r="Y70" s="105">
        <v>0</v>
      </c>
      <c r="Z70" s="105">
        <v>0</v>
      </c>
      <c r="AA70" s="105" t="s">
        <v>50</v>
      </c>
      <c r="AB70" s="105" t="s">
        <v>50</v>
      </c>
      <c r="AC70" s="105" t="s">
        <v>50</v>
      </c>
      <c r="AD70" s="105" t="s">
        <v>51</v>
      </c>
      <c r="AE70" s="105" t="s">
        <v>50</v>
      </c>
      <c r="AF70" s="105" t="s">
        <v>50</v>
      </c>
      <c r="AG70" s="105" t="s">
        <v>50</v>
      </c>
      <c r="AH70" s="105" t="s">
        <v>50</v>
      </c>
      <c r="AI70" s="105" t="s">
        <v>50</v>
      </c>
      <c r="AJ70" s="105" t="s">
        <v>50</v>
      </c>
      <c r="AK70" s="105" t="s">
        <v>50</v>
      </c>
      <c r="AL70" s="105" t="s">
        <v>50</v>
      </c>
      <c r="AM70" s="105" t="s">
        <v>50</v>
      </c>
      <c r="AN70" s="105" t="s">
        <v>50</v>
      </c>
      <c r="AO70" s="105" t="s">
        <v>50</v>
      </c>
      <c r="AP70" s="105" t="s">
        <v>50</v>
      </c>
      <c r="AQ70" s="105" t="s">
        <v>50</v>
      </c>
      <c r="AR70" s="105" t="s">
        <v>50</v>
      </c>
      <c r="AS70" s="105" t="s">
        <v>50</v>
      </c>
      <c r="AT70" s="105" t="s">
        <v>50</v>
      </c>
      <c r="AX70" s="105" t="s">
        <v>50</v>
      </c>
      <c r="AY70" s="105" t="s">
        <v>50</v>
      </c>
      <c r="AZ70" s="105" t="s">
        <v>50</v>
      </c>
      <c r="BA70" s="105" t="s">
        <v>50</v>
      </c>
      <c r="BB70" s="105" t="s">
        <v>50</v>
      </c>
      <c r="BC70" s="105" t="s">
        <v>50</v>
      </c>
      <c r="BD70" s="105" t="s">
        <v>50</v>
      </c>
      <c r="BE70" s="105" t="s">
        <v>50</v>
      </c>
      <c r="BF70" s="105" t="s">
        <v>50</v>
      </c>
      <c r="BG70" s="105" t="s">
        <v>50</v>
      </c>
      <c r="BH70" s="105" t="s">
        <v>50</v>
      </c>
      <c r="BI70" s="105" t="s">
        <v>50</v>
      </c>
      <c r="BJ70" s="105" t="s">
        <v>50</v>
      </c>
      <c r="BK70" s="105" t="s">
        <v>50</v>
      </c>
      <c r="BM70" s="105">
        <v>0</v>
      </c>
      <c r="BQ70" s="105">
        <v>0</v>
      </c>
      <c r="BU70" s="105" t="s">
        <v>50</v>
      </c>
      <c r="BV70" s="105" t="s">
        <v>50</v>
      </c>
    </row>
    <row r="71" spans="1:74">
      <c r="A71" s="105">
        <v>0</v>
      </c>
      <c r="B71" s="105" t="s">
        <v>3455</v>
      </c>
      <c r="C71" s="105" t="s">
        <v>3456</v>
      </c>
      <c r="D71" s="108" t="s">
        <v>105</v>
      </c>
      <c r="E71" s="15">
        <v>40014</v>
      </c>
      <c r="F71" s="22" t="s">
        <v>50</v>
      </c>
      <c r="G71" s="105">
        <v>7</v>
      </c>
      <c r="H71" s="105">
        <v>2009</v>
      </c>
      <c r="I71" s="105">
        <v>1</v>
      </c>
      <c r="J71" s="105" t="s">
        <v>50</v>
      </c>
      <c r="K71" s="105" t="s">
        <v>51</v>
      </c>
      <c r="L71" s="105" t="s">
        <v>50</v>
      </c>
      <c r="M71" s="105" t="s">
        <v>177</v>
      </c>
      <c r="N71" s="105" t="s">
        <v>50</v>
      </c>
      <c r="O71" s="105" t="s">
        <v>2033</v>
      </c>
      <c r="P71" s="105">
        <v>0</v>
      </c>
      <c r="T71" s="105">
        <v>0</v>
      </c>
      <c r="X71" s="105" t="s">
        <v>50</v>
      </c>
      <c r="Y71" s="105">
        <v>0</v>
      </c>
      <c r="Z71" s="105">
        <v>0</v>
      </c>
      <c r="AA71" s="105" t="s">
        <v>50</v>
      </c>
      <c r="AB71" s="105" t="s">
        <v>50</v>
      </c>
      <c r="AC71" s="105" t="s">
        <v>51</v>
      </c>
      <c r="AD71" s="105" t="s">
        <v>51</v>
      </c>
      <c r="AE71" s="105" t="s">
        <v>50</v>
      </c>
      <c r="AF71" s="105" t="s">
        <v>50</v>
      </c>
      <c r="AG71" s="105" t="s">
        <v>50</v>
      </c>
      <c r="AH71" s="105" t="s">
        <v>50</v>
      </c>
      <c r="AI71" s="105" t="s">
        <v>50</v>
      </c>
      <c r="AJ71" s="105" t="s">
        <v>50</v>
      </c>
      <c r="AK71" s="105" t="s">
        <v>50</v>
      </c>
      <c r="AL71" s="105" t="s">
        <v>50</v>
      </c>
      <c r="AM71" s="105" t="s">
        <v>50</v>
      </c>
      <c r="AN71" s="105" t="s">
        <v>50</v>
      </c>
      <c r="AO71" s="105" t="s">
        <v>50</v>
      </c>
      <c r="AP71" s="105" t="s">
        <v>50</v>
      </c>
      <c r="AQ71" s="105" t="s">
        <v>50</v>
      </c>
      <c r="AR71" s="105" t="s">
        <v>50</v>
      </c>
      <c r="AS71" s="105" t="s">
        <v>50</v>
      </c>
      <c r="AT71" s="105" t="s">
        <v>50</v>
      </c>
      <c r="AX71" s="105" t="s">
        <v>50</v>
      </c>
      <c r="AY71" s="105" t="s">
        <v>50</v>
      </c>
      <c r="AZ71" s="105" t="s">
        <v>50</v>
      </c>
      <c r="BA71" s="105" t="s">
        <v>50</v>
      </c>
      <c r="BB71" s="105" t="s">
        <v>50</v>
      </c>
      <c r="BC71" s="105" t="s">
        <v>50</v>
      </c>
      <c r="BD71" s="105" t="s">
        <v>50</v>
      </c>
      <c r="BE71" s="105" t="s">
        <v>50</v>
      </c>
      <c r="BF71" s="105" t="s">
        <v>50</v>
      </c>
      <c r="BG71" s="105" t="s">
        <v>50</v>
      </c>
      <c r="BH71" s="105" t="s">
        <v>50</v>
      </c>
      <c r="BI71" s="105" t="s">
        <v>50</v>
      </c>
      <c r="BJ71" s="105" t="s">
        <v>50</v>
      </c>
      <c r="BK71" s="105" t="s">
        <v>50</v>
      </c>
      <c r="BM71" s="105">
        <v>0</v>
      </c>
      <c r="BQ71" s="105">
        <v>0</v>
      </c>
      <c r="BU71" s="105" t="s">
        <v>50</v>
      </c>
      <c r="BV71" s="105" t="s">
        <v>50</v>
      </c>
    </row>
    <row r="72" spans="1:74">
      <c r="A72" s="105">
        <v>0</v>
      </c>
      <c r="B72" s="105" t="s">
        <v>3455</v>
      </c>
      <c r="C72" s="105" t="s">
        <v>3456</v>
      </c>
      <c r="D72" s="108" t="s">
        <v>105</v>
      </c>
      <c r="E72" s="15">
        <v>40019</v>
      </c>
      <c r="F72" s="22" t="s">
        <v>50</v>
      </c>
      <c r="G72" s="105">
        <v>7</v>
      </c>
      <c r="H72" s="105">
        <v>2009</v>
      </c>
      <c r="I72" s="105">
        <v>1</v>
      </c>
      <c r="J72" s="105" t="s">
        <v>51</v>
      </c>
      <c r="K72" s="105" t="s">
        <v>50</v>
      </c>
      <c r="L72" s="105" t="s">
        <v>50</v>
      </c>
      <c r="M72" s="105" t="s">
        <v>178</v>
      </c>
      <c r="N72" s="105" t="s">
        <v>50</v>
      </c>
      <c r="O72" s="105" t="s">
        <v>2033</v>
      </c>
      <c r="P72" s="105">
        <v>0</v>
      </c>
      <c r="T72" s="105">
        <v>0</v>
      </c>
      <c r="X72" s="105" t="s">
        <v>50</v>
      </c>
      <c r="Y72" s="105">
        <v>0</v>
      </c>
      <c r="Z72" s="105">
        <v>0</v>
      </c>
      <c r="AA72" s="105" t="s">
        <v>50</v>
      </c>
      <c r="AB72" s="105" t="s">
        <v>50</v>
      </c>
      <c r="AC72" s="105" t="s">
        <v>51</v>
      </c>
      <c r="AD72" s="105" t="s">
        <v>50</v>
      </c>
      <c r="AE72" s="105" t="s">
        <v>51</v>
      </c>
      <c r="AF72" s="105" t="s">
        <v>50</v>
      </c>
      <c r="AG72" s="105" t="s">
        <v>50</v>
      </c>
      <c r="AH72" s="105" t="s">
        <v>50</v>
      </c>
      <c r="AI72" s="105" t="s">
        <v>50</v>
      </c>
      <c r="AJ72" s="105" t="s">
        <v>50</v>
      </c>
      <c r="AK72" s="105" t="s">
        <v>50</v>
      </c>
      <c r="AL72" s="105" t="s">
        <v>50</v>
      </c>
      <c r="AM72" s="105" t="s">
        <v>50</v>
      </c>
      <c r="AN72" s="105" t="s">
        <v>50</v>
      </c>
      <c r="AO72" s="105" t="s">
        <v>50</v>
      </c>
      <c r="AP72" s="105" t="s">
        <v>50</v>
      </c>
      <c r="AQ72" s="105" t="s">
        <v>50</v>
      </c>
      <c r="AR72" s="105" t="s">
        <v>50</v>
      </c>
      <c r="AS72" s="105" t="s">
        <v>50</v>
      </c>
      <c r="AT72" s="105" t="s">
        <v>50</v>
      </c>
      <c r="AX72" s="105" t="s">
        <v>50</v>
      </c>
      <c r="AY72" s="105" t="s">
        <v>50</v>
      </c>
      <c r="AZ72" s="105" t="s">
        <v>50</v>
      </c>
      <c r="BA72" s="105" t="s">
        <v>50</v>
      </c>
      <c r="BB72" s="105" t="s">
        <v>50</v>
      </c>
      <c r="BC72" s="105" t="s">
        <v>50</v>
      </c>
      <c r="BD72" s="105" t="s">
        <v>50</v>
      </c>
      <c r="BE72" s="105" t="s">
        <v>50</v>
      </c>
      <c r="BF72" s="105" t="s">
        <v>50</v>
      </c>
      <c r="BG72" s="105" t="s">
        <v>50</v>
      </c>
      <c r="BH72" s="105" t="s">
        <v>50</v>
      </c>
      <c r="BI72" s="105" t="s">
        <v>50</v>
      </c>
      <c r="BJ72" s="105" t="s">
        <v>50</v>
      </c>
      <c r="BK72" s="105" t="s">
        <v>50</v>
      </c>
      <c r="BM72" s="105">
        <v>0</v>
      </c>
      <c r="BQ72" s="105">
        <v>0</v>
      </c>
      <c r="BU72" s="105" t="s">
        <v>50</v>
      </c>
      <c r="BV72" s="105" t="s">
        <v>50</v>
      </c>
    </row>
    <row r="73" spans="1:74">
      <c r="A73" s="105">
        <v>0</v>
      </c>
      <c r="B73" s="105" t="s">
        <v>3455</v>
      </c>
      <c r="C73" s="105" t="s">
        <v>3456</v>
      </c>
      <c r="D73" s="108" t="s">
        <v>105</v>
      </c>
      <c r="E73" s="15">
        <v>40032</v>
      </c>
      <c r="F73" s="22" t="s">
        <v>50</v>
      </c>
      <c r="G73" s="105">
        <v>8</v>
      </c>
      <c r="H73" s="105">
        <v>2009</v>
      </c>
      <c r="I73" s="105">
        <v>1</v>
      </c>
      <c r="J73" s="105" t="s">
        <v>50</v>
      </c>
      <c r="K73" s="105" t="s">
        <v>51</v>
      </c>
      <c r="L73" s="105" t="s">
        <v>50</v>
      </c>
      <c r="M73" s="105" t="s">
        <v>179</v>
      </c>
      <c r="N73" s="105" t="s">
        <v>50</v>
      </c>
      <c r="O73" s="105" t="s">
        <v>2033</v>
      </c>
      <c r="P73" s="105">
        <v>0</v>
      </c>
      <c r="T73" s="105">
        <v>0</v>
      </c>
      <c r="X73" s="105" t="s">
        <v>50</v>
      </c>
      <c r="Y73" s="105">
        <v>0</v>
      </c>
      <c r="Z73" s="105">
        <v>0</v>
      </c>
      <c r="AA73" s="105" t="s">
        <v>51</v>
      </c>
      <c r="AB73" s="105" t="s">
        <v>50</v>
      </c>
      <c r="AC73" s="105" t="s">
        <v>50</v>
      </c>
      <c r="AD73" s="105" t="s">
        <v>51</v>
      </c>
      <c r="AE73" s="105" t="s">
        <v>50</v>
      </c>
      <c r="AF73" s="105" t="s">
        <v>50</v>
      </c>
      <c r="AG73" s="105" t="s">
        <v>50</v>
      </c>
      <c r="AH73" s="105" t="s">
        <v>50</v>
      </c>
      <c r="AI73" s="105" t="s">
        <v>50</v>
      </c>
      <c r="AJ73" s="105" t="s">
        <v>50</v>
      </c>
      <c r="AK73" s="105" t="s">
        <v>50</v>
      </c>
      <c r="AL73" s="105" t="s">
        <v>50</v>
      </c>
      <c r="AM73" s="105" t="s">
        <v>50</v>
      </c>
      <c r="AN73" s="105" t="s">
        <v>50</v>
      </c>
      <c r="AO73" s="105" t="s">
        <v>50</v>
      </c>
      <c r="AP73" s="105" t="s">
        <v>50</v>
      </c>
      <c r="AQ73" s="105" t="s">
        <v>50</v>
      </c>
      <c r="AR73" s="105" t="s">
        <v>50</v>
      </c>
      <c r="AS73" s="105" t="s">
        <v>50</v>
      </c>
      <c r="AT73" s="105" t="s">
        <v>50</v>
      </c>
      <c r="AX73" s="105" t="s">
        <v>50</v>
      </c>
      <c r="AY73" s="105" t="s">
        <v>50</v>
      </c>
      <c r="AZ73" s="105" t="s">
        <v>50</v>
      </c>
      <c r="BA73" s="105" t="s">
        <v>50</v>
      </c>
      <c r="BB73" s="105" t="s">
        <v>50</v>
      </c>
      <c r="BC73" s="105" t="s">
        <v>50</v>
      </c>
      <c r="BD73" s="105" t="s">
        <v>50</v>
      </c>
      <c r="BE73" s="105" t="s">
        <v>50</v>
      </c>
      <c r="BF73" s="105" t="s">
        <v>50</v>
      </c>
      <c r="BG73" s="105" t="s">
        <v>50</v>
      </c>
      <c r="BH73" s="105" t="s">
        <v>50</v>
      </c>
      <c r="BI73" s="105" t="s">
        <v>50</v>
      </c>
      <c r="BJ73" s="105" t="s">
        <v>50</v>
      </c>
      <c r="BK73" s="105" t="s">
        <v>50</v>
      </c>
      <c r="BM73" s="105">
        <v>0</v>
      </c>
      <c r="BQ73" s="105">
        <v>0</v>
      </c>
      <c r="BU73" s="105" t="s">
        <v>50</v>
      </c>
      <c r="BV73" s="105" t="s">
        <v>50</v>
      </c>
    </row>
    <row r="74" spans="1:74">
      <c r="A74" s="105">
        <v>0</v>
      </c>
      <c r="B74" s="105" t="s">
        <v>3455</v>
      </c>
      <c r="C74" s="105" t="s">
        <v>3456</v>
      </c>
      <c r="D74" s="108" t="s">
        <v>105</v>
      </c>
      <c r="E74" s="15">
        <v>40036</v>
      </c>
      <c r="F74" s="22" t="s">
        <v>50</v>
      </c>
      <c r="G74" s="105">
        <v>8</v>
      </c>
      <c r="H74" s="105">
        <v>2009</v>
      </c>
      <c r="I74" s="105">
        <v>1</v>
      </c>
      <c r="J74" s="105" t="s">
        <v>51</v>
      </c>
      <c r="K74" s="105" t="s">
        <v>50</v>
      </c>
      <c r="L74" s="105" t="s">
        <v>50</v>
      </c>
      <c r="M74" s="105" t="s">
        <v>180</v>
      </c>
      <c r="N74" s="105" t="s">
        <v>50</v>
      </c>
      <c r="O74" s="105" t="s">
        <v>2033</v>
      </c>
      <c r="P74" s="105">
        <v>0</v>
      </c>
      <c r="T74" s="105">
        <v>0</v>
      </c>
      <c r="X74" s="105" t="s">
        <v>50</v>
      </c>
      <c r="Y74" s="105">
        <v>0</v>
      </c>
      <c r="Z74" s="105">
        <v>0</v>
      </c>
      <c r="AA74" s="105" t="s">
        <v>50</v>
      </c>
      <c r="AB74" s="105" t="s">
        <v>50</v>
      </c>
      <c r="AC74" s="105" t="s">
        <v>51</v>
      </c>
      <c r="AD74" s="105" t="s">
        <v>50</v>
      </c>
      <c r="AE74" s="105" t="s">
        <v>50</v>
      </c>
      <c r="AF74" s="105" t="s">
        <v>51</v>
      </c>
      <c r="AG74" s="105" t="s">
        <v>50</v>
      </c>
      <c r="AH74" s="105" t="s">
        <v>50</v>
      </c>
      <c r="AI74" s="105" t="s">
        <v>50</v>
      </c>
      <c r="AJ74" s="105" t="s">
        <v>50</v>
      </c>
      <c r="AK74" s="105" t="s">
        <v>50</v>
      </c>
      <c r="AL74" s="105" t="s">
        <v>50</v>
      </c>
      <c r="AM74" s="105" t="s">
        <v>50</v>
      </c>
      <c r="AN74" s="105" t="s">
        <v>50</v>
      </c>
      <c r="AO74" s="105" t="s">
        <v>50</v>
      </c>
      <c r="AP74" s="105" t="s">
        <v>50</v>
      </c>
      <c r="AQ74" s="105" t="s">
        <v>50</v>
      </c>
      <c r="AR74" s="105" t="s">
        <v>50</v>
      </c>
      <c r="AS74" s="105" t="s">
        <v>50</v>
      </c>
      <c r="AT74" s="105" t="s">
        <v>50</v>
      </c>
      <c r="AX74" s="105" t="s">
        <v>50</v>
      </c>
      <c r="AY74" s="105" t="s">
        <v>50</v>
      </c>
      <c r="AZ74" s="105" t="s">
        <v>50</v>
      </c>
      <c r="BA74" s="105" t="s">
        <v>50</v>
      </c>
      <c r="BB74" s="105" t="s">
        <v>50</v>
      </c>
      <c r="BC74" s="105" t="s">
        <v>50</v>
      </c>
      <c r="BD74" s="105" t="s">
        <v>50</v>
      </c>
      <c r="BE74" s="105" t="s">
        <v>50</v>
      </c>
      <c r="BF74" s="105" t="s">
        <v>50</v>
      </c>
      <c r="BG74" s="105" t="s">
        <v>50</v>
      </c>
      <c r="BH74" s="105" t="s">
        <v>50</v>
      </c>
      <c r="BI74" s="105" t="s">
        <v>50</v>
      </c>
      <c r="BJ74" s="105" t="s">
        <v>50</v>
      </c>
      <c r="BK74" s="105" t="s">
        <v>50</v>
      </c>
      <c r="BM74" s="105">
        <v>0</v>
      </c>
      <c r="BQ74" s="105">
        <v>0</v>
      </c>
      <c r="BU74" s="105" t="s">
        <v>50</v>
      </c>
      <c r="BV74" s="105" t="s">
        <v>50</v>
      </c>
    </row>
    <row r="75" spans="1:74">
      <c r="A75" s="105">
        <v>0</v>
      </c>
      <c r="B75" s="105" t="s">
        <v>3455</v>
      </c>
      <c r="C75" s="105" t="s">
        <v>3456</v>
      </c>
      <c r="D75" s="108" t="s">
        <v>105</v>
      </c>
      <c r="E75" s="15">
        <v>40040</v>
      </c>
      <c r="F75" s="22" t="s">
        <v>50</v>
      </c>
      <c r="G75" s="105">
        <v>8</v>
      </c>
      <c r="H75" s="105">
        <v>2009</v>
      </c>
      <c r="I75" s="105">
        <v>1</v>
      </c>
      <c r="J75" s="105" t="s">
        <v>51</v>
      </c>
      <c r="K75" s="105" t="s">
        <v>50</v>
      </c>
      <c r="L75" s="105" t="s">
        <v>50</v>
      </c>
      <c r="M75" s="105" t="s">
        <v>181</v>
      </c>
      <c r="N75" s="105" t="s">
        <v>50</v>
      </c>
      <c r="O75" s="105" t="s">
        <v>2033</v>
      </c>
      <c r="P75" s="105">
        <v>0</v>
      </c>
      <c r="T75" s="105">
        <v>0</v>
      </c>
      <c r="X75" s="105" t="s">
        <v>50</v>
      </c>
      <c r="Y75" s="105">
        <v>0</v>
      </c>
      <c r="Z75" s="105">
        <v>0</v>
      </c>
      <c r="AA75" s="105" t="s">
        <v>50</v>
      </c>
      <c r="AB75" s="105" t="s">
        <v>50</v>
      </c>
      <c r="AC75" s="105" t="s">
        <v>50</v>
      </c>
      <c r="AD75" s="105" t="s">
        <v>50</v>
      </c>
      <c r="AE75" s="105" t="s">
        <v>50</v>
      </c>
      <c r="AF75" s="105" t="s">
        <v>51</v>
      </c>
      <c r="AG75" s="105" t="s">
        <v>50</v>
      </c>
      <c r="AH75" s="105" t="s">
        <v>50</v>
      </c>
      <c r="AI75" s="105" t="s">
        <v>50</v>
      </c>
      <c r="AJ75" s="105" t="s">
        <v>50</v>
      </c>
      <c r="AK75" s="105" t="s">
        <v>50</v>
      </c>
      <c r="AL75" s="105" t="s">
        <v>50</v>
      </c>
      <c r="AM75" s="105" t="s">
        <v>50</v>
      </c>
      <c r="AN75" s="105" t="s">
        <v>50</v>
      </c>
      <c r="AO75" s="105" t="s">
        <v>50</v>
      </c>
      <c r="AP75" s="105" t="s">
        <v>50</v>
      </c>
      <c r="AQ75" s="105" t="s">
        <v>50</v>
      </c>
      <c r="AR75" s="105" t="s">
        <v>50</v>
      </c>
      <c r="AS75" s="105" t="s">
        <v>50</v>
      </c>
      <c r="AT75" s="105" t="s">
        <v>50</v>
      </c>
      <c r="AX75" s="105" t="s">
        <v>50</v>
      </c>
      <c r="AY75" s="105" t="s">
        <v>50</v>
      </c>
      <c r="AZ75" s="105" t="s">
        <v>50</v>
      </c>
      <c r="BA75" s="105" t="s">
        <v>50</v>
      </c>
      <c r="BB75" s="105" t="s">
        <v>50</v>
      </c>
      <c r="BC75" s="105" t="s">
        <v>50</v>
      </c>
      <c r="BD75" s="105" t="s">
        <v>50</v>
      </c>
      <c r="BE75" s="105" t="s">
        <v>50</v>
      </c>
      <c r="BF75" s="105" t="s">
        <v>50</v>
      </c>
      <c r="BG75" s="105" t="s">
        <v>50</v>
      </c>
      <c r="BH75" s="105" t="s">
        <v>50</v>
      </c>
      <c r="BI75" s="105" t="s">
        <v>50</v>
      </c>
      <c r="BJ75" s="105" t="s">
        <v>50</v>
      </c>
      <c r="BK75" s="105" t="s">
        <v>50</v>
      </c>
      <c r="BM75" s="105">
        <v>0</v>
      </c>
      <c r="BQ75" s="105">
        <v>0</v>
      </c>
      <c r="BU75" s="105" t="s">
        <v>50</v>
      </c>
      <c r="BV75" s="105" t="s">
        <v>50</v>
      </c>
    </row>
    <row r="76" spans="1:74">
      <c r="A76" s="105">
        <v>0</v>
      </c>
      <c r="B76" s="105" t="s">
        <v>3455</v>
      </c>
      <c r="C76" s="105" t="s">
        <v>3456</v>
      </c>
      <c r="D76" s="108" t="s">
        <v>105</v>
      </c>
      <c r="E76" s="15">
        <v>40051</v>
      </c>
      <c r="F76" s="22" t="s">
        <v>50</v>
      </c>
      <c r="G76" s="105">
        <v>8</v>
      </c>
      <c r="H76" s="105">
        <v>2009</v>
      </c>
      <c r="I76" s="105">
        <v>1</v>
      </c>
      <c r="J76" s="105" t="s">
        <v>51</v>
      </c>
      <c r="K76" s="105" t="s">
        <v>50</v>
      </c>
      <c r="L76" s="105" t="s">
        <v>50</v>
      </c>
      <c r="M76" s="105" t="s">
        <v>88</v>
      </c>
      <c r="N76" s="105" t="s">
        <v>50</v>
      </c>
      <c r="O76" s="105" t="s">
        <v>2033</v>
      </c>
      <c r="P76" s="105">
        <v>0</v>
      </c>
      <c r="T76" s="105">
        <v>0</v>
      </c>
      <c r="X76" s="105" t="s">
        <v>50</v>
      </c>
      <c r="Y76" s="105">
        <v>0</v>
      </c>
      <c r="Z76" s="105">
        <v>0</v>
      </c>
      <c r="AA76" s="105" t="s">
        <v>50</v>
      </c>
      <c r="AB76" s="105" t="s">
        <v>50</v>
      </c>
      <c r="AC76" s="105" t="s">
        <v>51</v>
      </c>
      <c r="AD76" s="105" t="s">
        <v>50</v>
      </c>
      <c r="AE76" s="105" t="s">
        <v>50</v>
      </c>
      <c r="AF76" s="105" t="s">
        <v>51</v>
      </c>
      <c r="AG76" s="105" t="s">
        <v>50</v>
      </c>
      <c r="AH76" s="105" t="s">
        <v>50</v>
      </c>
      <c r="AI76" s="105" t="s">
        <v>50</v>
      </c>
      <c r="AJ76" s="105" t="s">
        <v>50</v>
      </c>
      <c r="AK76" s="105" t="s">
        <v>50</v>
      </c>
      <c r="AL76" s="105" t="s">
        <v>50</v>
      </c>
      <c r="AM76" s="105" t="s">
        <v>50</v>
      </c>
      <c r="AN76" s="105" t="s">
        <v>50</v>
      </c>
      <c r="AO76" s="105" t="s">
        <v>50</v>
      </c>
      <c r="AP76" s="105" t="s">
        <v>50</v>
      </c>
      <c r="AQ76" s="105" t="s">
        <v>50</v>
      </c>
      <c r="AR76" s="105" t="s">
        <v>50</v>
      </c>
      <c r="AS76" s="105" t="s">
        <v>50</v>
      </c>
      <c r="AT76" s="105" t="s">
        <v>50</v>
      </c>
      <c r="AX76" s="105" t="s">
        <v>50</v>
      </c>
      <c r="AY76" s="105" t="s">
        <v>50</v>
      </c>
      <c r="AZ76" s="105" t="s">
        <v>50</v>
      </c>
      <c r="BA76" s="105" t="s">
        <v>50</v>
      </c>
      <c r="BB76" s="105" t="s">
        <v>50</v>
      </c>
      <c r="BC76" s="105" t="s">
        <v>50</v>
      </c>
      <c r="BD76" s="105" t="s">
        <v>50</v>
      </c>
      <c r="BE76" s="105" t="s">
        <v>50</v>
      </c>
      <c r="BF76" s="105" t="s">
        <v>50</v>
      </c>
      <c r="BG76" s="105" t="s">
        <v>50</v>
      </c>
      <c r="BH76" s="105" t="s">
        <v>50</v>
      </c>
      <c r="BI76" s="105" t="s">
        <v>50</v>
      </c>
      <c r="BJ76" s="105" t="s">
        <v>50</v>
      </c>
      <c r="BK76" s="105" t="s">
        <v>50</v>
      </c>
      <c r="BM76" s="105">
        <v>0</v>
      </c>
      <c r="BQ76" s="105">
        <v>0</v>
      </c>
      <c r="BU76" s="105" t="s">
        <v>50</v>
      </c>
      <c r="BV76" s="105" t="s">
        <v>50</v>
      </c>
    </row>
    <row r="77" spans="1:74">
      <c r="A77" s="105">
        <v>0</v>
      </c>
      <c r="B77" s="105" t="s">
        <v>3455</v>
      </c>
      <c r="C77" s="105" t="s">
        <v>3456</v>
      </c>
      <c r="D77" s="108" t="s">
        <v>105</v>
      </c>
      <c r="E77" s="15">
        <v>40060</v>
      </c>
      <c r="F77" s="22" t="s">
        <v>50</v>
      </c>
      <c r="G77" s="105">
        <v>9</v>
      </c>
      <c r="H77" s="105">
        <v>2009</v>
      </c>
      <c r="I77" s="105">
        <v>1</v>
      </c>
      <c r="J77" s="105" t="s">
        <v>51</v>
      </c>
      <c r="K77" s="105" t="s">
        <v>50</v>
      </c>
      <c r="L77" s="105" t="s">
        <v>50</v>
      </c>
      <c r="M77" s="105" t="s">
        <v>182</v>
      </c>
      <c r="N77" s="105" t="s">
        <v>50</v>
      </c>
      <c r="O77" s="105" t="s">
        <v>2033</v>
      </c>
      <c r="P77" s="105">
        <v>0</v>
      </c>
      <c r="T77" s="105">
        <v>0</v>
      </c>
      <c r="X77" s="105" t="s">
        <v>50</v>
      </c>
      <c r="Y77" s="105">
        <v>0</v>
      </c>
      <c r="Z77" s="105">
        <v>0</v>
      </c>
      <c r="AA77" s="105" t="s">
        <v>50</v>
      </c>
      <c r="AB77" s="105" t="s">
        <v>50</v>
      </c>
      <c r="AC77" s="105" t="s">
        <v>51</v>
      </c>
      <c r="AD77" s="105" t="s">
        <v>50</v>
      </c>
      <c r="AE77" s="105" t="s">
        <v>50</v>
      </c>
      <c r="AF77" s="105" t="s">
        <v>50</v>
      </c>
      <c r="AG77" s="105" t="s">
        <v>51</v>
      </c>
      <c r="AH77" s="105" t="s">
        <v>50</v>
      </c>
      <c r="AI77" s="105" t="s">
        <v>50</v>
      </c>
      <c r="AJ77" s="105" t="s">
        <v>50</v>
      </c>
      <c r="AK77" s="105" t="s">
        <v>50</v>
      </c>
      <c r="AL77" s="105" t="s">
        <v>50</v>
      </c>
      <c r="AM77" s="105" t="s">
        <v>50</v>
      </c>
      <c r="AN77" s="105" t="s">
        <v>50</v>
      </c>
      <c r="AO77" s="105" t="s">
        <v>50</v>
      </c>
      <c r="AP77" s="105" t="s">
        <v>50</v>
      </c>
      <c r="AQ77" s="105" t="s">
        <v>50</v>
      </c>
      <c r="AR77" s="105" t="s">
        <v>50</v>
      </c>
      <c r="AS77" s="105" t="s">
        <v>50</v>
      </c>
      <c r="AT77" s="105" t="s">
        <v>50</v>
      </c>
      <c r="AX77" s="105" t="s">
        <v>50</v>
      </c>
      <c r="AY77" s="105" t="s">
        <v>50</v>
      </c>
      <c r="AZ77" s="105" t="s">
        <v>50</v>
      </c>
      <c r="BA77" s="105" t="s">
        <v>50</v>
      </c>
      <c r="BB77" s="105" t="s">
        <v>50</v>
      </c>
      <c r="BC77" s="105" t="s">
        <v>50</v>
      </c>
      <c r="BD77" s="105" t="s">
        <v>50</v>
      </c>
      <c r="BE77" s="105" t="s">
        <v>50</v>
      </c>
      <c r="BF77" s="105" t="s">
        <v>50</v>
      </c>
      <c r="BG77" s="105" t="s">
        <v>50</v>
      </c>
      <c r="BH77" s="105" t="s">
        <v>50</v>
      </c>
      <c r="BI77" s="105" t="s">
        <v>50</v>
      </c>
      <c r="BJ77" s="105" t="s">
        <v>50</v>
      </c>
      <c r="BK77" s="105" t="s">
        <v>50</v>
      </c>
      <c r="BM77" s="105">
        <v>0</v>
      </c>
      <c r="BQ77" s="105">
        <v>0</v>
      </c>
      <c r="BU77" s="105" t="s">
        <v>50</v>
      </c>
      <c r="BV77" s="105" t="s">
        <v>50</v>
      </c>
    </row>
    <row r="78" spans="1:74">
      <c r="A78" s="105">
        <v>0</v>
      </c>
      <c r="B78" s="105" t="s">
        <v>3455</v>
      </c>
      <c r="C78" s="105" t="s">
        <v>3456</v>
      </c>
      <c r="D78" s="108" t="s">
        <v>105</v>
      </c>
      <c r="E78" s="15">
        <v>40064</v>
      </c>
      <c r="F78" s="22" t="s">
        <v>50</v>
      </c>
      <c r="G78" s="105">
        <v>9</v>
      </c>
      <c r="H78" s="105">
        <v>2009</v>
      </c>
      <c r="I78" s="105">
        <v>1</v>
      </c>
      <c r="J78" s="105" t="s">
        <v>51</v>
      </c>
      <c r="K78" s="105" t="s">
        <v>50</v>
      </c>
      <c r="L78" s="105" t="s">
        <v>50</v>
      </c>
      <c r="M78" s="105" t="s">
        <v>179</v>
      </c>
      <c r="N78" s="105" t="s">
        <v>50</v>
      </c>
      <c r="O78" s="105" t="s">
        <v>2033</v>
      </c>
      <c r="P78" s="105">
        <v>0</v>
      </c>
      <c r="T78" s="105">
        <v>0</v>
      </c>
      <c r="X78" s="105" t="s">
        <v>50</v>
      </c>
      <c r="Y78" s="105">
        <v>0</v>
      </c>
      <c r="Z78" s="105">
        <v>0</v>
      </c>
      <c r="AA78" s="105" t="s">
        <v>51</v>
      </c>
      <c r="AB78" s="105" t="s">
        <v>50</v>
      </c>
      <c r="AC78" s="105" t="s">
        <v>50</v>
      </c>
      <c r="AD78" s="105" t="s">
        <v>51</v>
      </c>
      <c r="AE78" s="105" t="s">
        <v>50</v>
      </c>
      <c r="AF78" s="105" t="s">
        <v>50</v>
      </c>
      <c r="AG78" s="105" t="s">
        <v>50</v>
      </c>
      <c r="AH78" s="105" t="s">
        <v>50</v>
      </c>
      <c r="AI78" s="105" t="s">
        <v>50</v>
      </c>
      <c r="AJ78" s="105" t="s">
        <v>50</v>
      </c>
      <c r="AK78" s="105" t="s">
        <v>50</v>
      </c>
      <c r="AL78" s="105" t="s">
        <v>50</v>
      </c>
      <c r="AM78" s="105" t="s">
        <v>50</v>
      </c>
      <c r="AN78" s="105" t="s">
        <v>50</v>
      </c>
      <c r="AO78" s="105" t="s">
        <v>50</v>
      </c>
      <c r="AP78" s="105" t="s">
        <v>50</v>
      </c>
      <c r="AQ78" s="105" t="s">
        <v>50</v>
      </c>
      <c r="AR78" s="105" t="s">
        <v>50</v>
      </c>
      <c r="AS78" s="105" t="s">
        <v>50</v>
      </c>
      <c r="AT78" s="105" t="s">
        <v>50</v>
      </c>
      <c r="AX78" s="105" t="s">
        <v>50</v>
      </c>
      <c r="AY78" s="105" t="s">
        <v>50</v>
      </c>
      <c r="AZ78" s="105" t="s">
        <v>50</v>
      </c>
      <c r="BA78" s="105" t="s">
        <v>50</v>
      </c>
      <c r="BB78" s="105" t="s">
        <v>50</v>
      </c>
      <c r="BC78" s="105" t="s">
        <v>50</v>
      </c>
      <c r="BD78" s="105" t="s">
        <v>50</v>
      </c>
      <c r="BE78" s="105" t="s">
        <v>50</v>
      </c>
      <c r="BF78" s="105" t="s">
        <v>50</v>
      </c>
      <c r="BG78" s="105" t="s">
        <v>50</v>
      </c>
      <c r="BH78" s="105" t="s">
        <v>50</v>
      </c>
      <c r="BI78" s="105" t="s">
        <v>50</v>
      </c>
      <c r="BJ78" s="105" t="s">
        <v>50</v>
      </c>
      <c r="BK78" s="105" t="s">
        <v>50</v>
      </c>
      <c r="BM78" s="105">
        <v>0</v>
      </c>
      <c r="BQ78" s="105">
        <v>0</v>
      </c>
      <c r="BU78" s="105" t="s">
        <v>50</v>
      </c>
      <c r="BV78" s="105" t="s">
        <v>50</v>
      </c>
    </row>
    <row r="79" spans="1:74">
      <c r="A79" s="105">
        <v>0</v>
      </c>
      <c r="B79" s="105" t="s">
        <v>3455</v>
      </c>
      <c r="C79" s="105" t="s">
        <v>3456</v>
      </c>
      <c r="D79" s="108" t="s">
        <v>105</v>
      </c>
      <c r="E79" s="15">
        <v>40066</v>
      </c>
      <c r="F79" s="22" t="s">
        <v>50</v>
      </c>
      <c r="G79" s="105">
        <v>9</v>
      </c>
      <c r="H79" s="105">
        <v>2009</v>
      </c>
      <c r="I79" s="105">
        <v>1</v>
      </c>
      <c r="J79" s="105" t="s">
        <v>51</v>
      </c>
      <c r="K79" s="105" t="s">
        <v>50</v>
      </c>
      <c r="L79" s="105" t="s">
        <v>50</v>
      </c>
      <c r="M79" s="105" t="s">
        <v>290</v>
      </c>
      <c r="N79" s="105" t="s">
        <v>87</v>
      </c>
      <c r="O79" s="105" t="s">
        <v>2033</v>
      </c>
      <c r="P79" s="105">
        <v>0</v>
      </c>
      <c r="T79" s="105">
        <v>0</v>
      </c>
      <c r="X79" s="105" t="s">
        <v>50</v>
      </c>
      <c r="Y79" s="105">
        <v>0</v>
      </c>
      <c r="Z79" s="105">
        <v>0</v>
      </c>
      <c r="AA79" s="105" t="s">
        <v>50</v>
      </c>
      <c r="AB79" s="105" t="s">
        <v>50</v>
      </c>
      <c r="AC79" s="105" t="s">
        <v>51</v>
      </c>
      <c r="AD79" s="105" t="s">
        <v>51</v>
      </c>
      <c r="AE79" s="105" t="s">
        <v>50</v>
      </c>
      <c r="AF79" s="105" t="s">
        <v>50</v>
      </c>
      <c r="AG79" s="105" t="s">
        <v>50</v>
      </c>
      <c r="AH79" s="105" t="s">
        <v>50</v>
      </c>
      <c r="AI79" s="105" t="s">
        <v>50</v>
      </c>
      <c r="AJ79" s="105" t="s">
        <v>50</v>
      </c>
      <c r="AK79" s="105" t="s">
        <v>50</v>
      </c>
      <c r="AL79" s="105" t="s">
        <v>50</v>
      </c>
      <c r="AM79" s="105" t="s">
        <v>50</v>
      </c>
      <c r="AN79" s="105" t="s">
        <v>50</v>
      </c>
      <c r="AO79" s="105" t="s">
        <v>50</v>
      </c>
      <c r="AP79" s="105" t="s">
        <v>50</v>
      </c>
      <c r="AQ79" s="105" t="s">
        <v>50</v>
      </c>
      <c r="AR79" s="105" t="s">
        <v>50</v>
      </c>
      <c r="AS79" s="105" t="s">
        <v>50</v>
      </c>
      <c r="AT79" s="105" t="s">
        <v>50</v>
      </c>
      <c r="AX79" s="105" t="s">
        <v>50</v>
      </c>
      <c r="AY79" s="105" t="s">
        <v>50</v>
      </c>
      <c r="AZ79" s="105" t="s">
        <v>50</v>
      </c>
      <c r="BA79" s="105" t="s">
        <v>50</v>
      </c>
      <c r="BB79" s="105" t="s">
        <v>50</v>
      </c>
      <c r="BC79" s="105" t="s">
        <v>50</v>
      </c>
      <c r="BD79" s="105" t="s">
        <v>50</v>
      </c>
      <c r="BE79" s="105" t="s">
        <v>50</v>
      </c>
      <c r="BF79" s="105" t="s">
        <v>50</v>
      </c>
      <c r="BG79" s="105" t="s">
        <v>50</v>
      </c>
      <c r="BH79" s="105" t="s">
        <v>50</v>
      </c>
      <c r="BI79" s="105" t="s">
        <v>50</v>
      </c>
      <c r="BJ79" s="105" t="s">
        <v>50</v>
      </c>
      <c r="BK79" s="105" t="s">
        <v>50</v>
      </c>
      <c r="BM79" s="105">
        <v>0</v>
      </c>
      <c r="BQ79" s="105">
        <v>0</v>
      </c>
      <c r="BU79" s="105" t="s">
        <v>50</v>
      </c>
      <c r="BV79" s="105" t="s">
        <v>50</v>
      </c>
    </row>
    <row r="80" spans="1:74">
      <c r="A80" s="105">
        <v>0</v>
      </c>
      <c r="B80" s="105" t="s">
        <v>3455</v>
      </c>
      <c r="C80" s="105" t="s">
        <v>3456</v>
      </c>
      <c r="D80" s="108" t="s">
        <v>105</v>
      </c>
      <c r="E80" s="15">
        <v>40070</v>
      </c>
      <c r="F80" s="22" t="s">
        <v>50</v>
      </c>
      <c r="G80" s="105">
        <v>9</v>
      </c>
      <c r="H80" s="105">
        <v>2009</v>
      </c>
      <c r="I80" s="105">
        <v>1</v>
      </c>
      <c r="J80" s="105" t="s">
        <v>51</v>
      </c>
      <c r="K80" s="105" t="s">
        <v>50</v>
      </c>
      <c r="L80" s="105" t="s">
        <v>50</v>
      </c>
      <c r="M80" s="105" t="s">
        <v>183</v>
      </c>
      <c r="N80" s="105" t="s">
        <v>50</v>
      </c>
      <c r="O80" s="105" t="s">
        <v>2033</v>
      </c>
      <c r="P80" s="105">
        <v>0</v>
      </c>
      <c r="T80" s="105">
        <v>0</v>
      </c>
      <c r="X80" s="105" t="s">
        <v>50</v>
      </c>
      <c r="Y80" s="105">
        <v>0</v>
      </c>
      <c r="Z80" s="105">
        <v>0</v>
      </c>
      <c r="AA80" s="105" t="s">
        <v>50</v>
      </c>
      <c r="AB80" s="105" t="s">
        <v>50</v>
      </c>
      <c r="AC80" s="105" t="s">
        <v>50</v>
      </c>
      <c r="AD80" s="105" t="s">
        <v>50</v>
      </c>
      <c r="AE80" s="105" t="s">
        <v>50</v>
      </c>
      <c r="AF80" s="105" t="s">
        <v>51</v>
      </c>
      <c r="AG80" s="105" t="s">
        <v>50</v>
      </c>
      <c r="AH80" s="105" t="s">
        <v>50</v>
      </c>
      <c r="AI80" s="105" t="s">
        <v>50</v>
      </c>
      <c r="AJ80" s="105" t="s">
        <v>50</v>
      </c>
      <c r="AK80" s="105" t="s">
        <v>50</v>
      </c>
      <c r="AL80" s="105" t="s">
        <v>50</v>
      </c>
      <c r="AM80" s="105" t="s">
        <v>50</v>
      </c>
      <c r="AN80" s="105" t="s">
        <v>50</v>
      </c>
      <c r="AO80" s="105" t="s">
        <v>50</v>
      </c>
      <c r="AP80" s="105" t="s">
        <v>50</v>
      </c>
      <c r="AQ80" s="105" t="s">
        <v>50</v>
      </c>
      <c r="AR80" s="105" t="s">
        <v>50</v>
      </c>
      <c r="AS80" s="105" t="s">
        <v>50</v>
      </c>
      <c r="AT80" s="105" t="s">
        <v>50</v>
      </c>
      <c r="AX80" s="105" t="s">
        <v>50</v>
      </c>
      <c r="AY80" s="105" t="s">
        <v>50</v>
      </c>
      <c r="AZ80" s="105" t="s">
        <v>50</v>
      </c>
      <c r="BA80" s="105" t="s">
        <v>50</v>
      </c>
      <c r="BB80" s="105" t="s">
        <v>50</v>
      </c>
      <c r="BC80" s="105" t="s">
        <v>50</v>
      </c>
      <c r="BD80" s="105" t="s">
        <v>50</v>
      </c>
      <c r="BE80" s="105" t="s">
        <v>50</v>
      </c>
      <c r="BF80" s="105" t="s">
        <v>50</v>
      </c>
      <c r="BG80" s="105" t="s">
        <v>50</v>
      </c>
      <c r="BH80" s="105" t="s">
        <v>50</v>
      </c>
      <c r="BI80" s="105" t="s">
        <v>50</v>
      </c>
      <c r="BJ80" s="105" t="s">
        <v>50</v>
      </c>
      <c r="BK80" s="105" t="s">
        <v>50</v>
      </c>
      <c r="BM80" s="105">
        <v>0</v>
      </c>
      <c r="BQ80" s="105">
        <v>0</v>
      </c>
      <c r="BU80" s="105" t="s">
        <v>50</v>
      </c>
      <c r="BV80" s="105" t="s">
        <v>50</v>
      </c>
    </row>
    <row r="81" spans="1:74">
      <c r="A81" s="105">
        <v>0</v>
      </c>
      <c r="B81" s="105" t="s">
        <v>3455</v>
      </c>
      <c r="C81" s="105" t="s">
        <v>3456</v>
      </c>
      <c r="D81" s="108" t="s">
        <v>105</v>
      </c>
      <c r="E81" s="15">
        <v>40073</v>
      </c>
      <c r="F81" s="22" t="s">
        <v>50</v>
      </c>
      <c r="G81" s="105">
        <v>9</v>
      </c>
      <c r="H81" s="105">
        <v>2009</v>
      </c>
      <c r="I81" s="105">
        <v>1</v>
      </c>
      <c r="J81" s="105" t="s">
        <v>51</v>
      </c>
      <c r="K81" s="105" t="s">
        <v>50</v>
      </c>
      <c r="L81" s="105" t="s">
        <v>50</v>
      </c>
      <c r="M81" s="105" t="s">
        <v>184</v>
      </c>
      <c r="N81" s="105" t="s">
        <v>50</v>
      </c>
      <c r="O81" s="105" t="s">
        <v>2033</v>
      </c>
      <c r="P81" s="105">
        <v>0</v>
      </c>
      <c r="T81" s="105">
        <v>0</v>
      </c>
      <c r="X81" s="105" t="s">
        <v>50</v>
      </c>
      <c r="Y81" s="105">
        <v>0</v>
      </c>
      <c r="Z81" s="105">
        <v>0</v>
      </c>
      <c r="AA81" s="105" t="s">
        <v>50</v>
      </c>
      <c r="AB81" s="105" t="s">
        <v>50</v>
      </c>
      <c r="AC81" s="105" t="s">
        <v>51</v>
      </c>
      <c r="AD81" s="105" t="s">
        <v>50</v>
      </c>
      <c r="AE81" s="105" t="s">
        <v>50</v>
      </c>
      <c r="AF81" s="105" t="s">
        <v>51</v>
      </c>
      <c r="AG81" s="105" t="s">
        <v>50</v>
      </c>
      <c r="AH81" s="105" t="s">
        <v>50</v>
      </c>
      <c r="AI81" s="105" t="s">
        <v>50</v>
      </c>
      <c r="AJ81" s="105" t="s">
        <v>50</v>
      </c>
      <c r="AK81" s="105" t="s">
        <v>50</v>
      </c>
      <c r="AL81" s="105" t="s">
        <v>50</v>
      </c>
      <c r="AM81" s="105" t="s">
        <v>50</v>
      </c>
      <c r="AN81" s="105" t="s">
        <v>50</v>
      </c>
      <c r="AO81" s="105" t="s">
        <v>50</v>
      </c>
      <c r="AP81" s="105" t="s">
        <v>50</v>
      </c>
      <c r="AQ81" s="105" t="s">
        <v>50</v>
      </c>
      <c r="AR81" s="105" t="s">
        <v>50</v>
      </c>
      <c r="AS81" s="105" t="s">
        <v>50</v>
      </c>
      <c r="AT81" s="105" t="s">
        <v>50</v>
      </c>
      <c r="AX81" s="105" t="s">
        <v>50</v>
      </c>
      <c r="AY81" s="105" t="s">
        <v>50</v>
      </c>
      <c r="AZ81" s="105" t="s">
        <v>50</v>
      </c>
      <c r="BA81" s="105" t="s">
        <v>50</v>
      </c>
      <c r="BB81" s="105" t="s">
        <v>50</v>
      </c>
      <c r="BC81" s="105" t="s">
        <v>50</v>
      </c>
      <c r="BD81" s="105" t="s">
        <v>50</v>
      </c>
      <c r="BE81" s="105" t="s">
        <v>50</v>
      </c>
      <c r="BF81" s="105" t="s">
        <v>50</v>
      </c>
      <c r="BG81" s="105" t="s">
        <v>50</v>
      </c>
      <c r="BH81" s="105" t="s">
        <v>50</v>
      </c>
      <c r="BI81" s="105" t="s">
        <v>50</v>
      </c>
      <c r="BJ81" s="105" t="s">
        <v>50</v>
      </c>
      <c r="BK81" s="105" t="s">
        <v>50</v>
      </c>
      <c r="BM81" s="105">
        <v>0</v>
      </c>
      <c r="BQ81" s="105">
        <v>0</v>
      </c>
      <c r="BU81" s="105" t="s">
        <v>50</v>
      </c>
      <c r="BV81" s="105" t="s">
        <v>50</v>
      </c>
    </row>
    <row r="82" spans="1:74">
      <c r="A82" s="105">
        <v>0</v>
      </c>
      <c r="B82" s="105" t="s">
        <v>3455</v>
      </c>
      <c r="C82" s="105" t="s">
        <v>3456</v>
      </c>
      <c r="D82" s="108" t="s">
        <v>105</v>
      </c>
      <c r="E82" s="15">
        <v>40077</v>
      </c>
      <c r="F82" s="22" t="s">
        <v>50</v>
      </c>
      <c r="G82" s="105">
        <v>9</v>
      </c>
      <c r="H82" s="105">
        <v>2009</v>
      </c>
      <c r="I82" s="105">
        <v>1</v>
      </c>
      <c r="J82" s="105" t="s">
        <v>51</v>
      </c>
      <c r="K82" s="105" t="s">
        <v>50</v>
      </c>
      <c r="L82" s="105" t="s">
        <v>50</v>
      </c>
      <c r="M82" s="105" t="s">
        <v>10391</v>
      </c>
      <c r="N82" s="105" t="s">
        <v>2033</v>
      </c>
      <c r="O82" s="105" t="s">
        <v>2033</v>
      </c>
      <c r="P82" s="105">
        <v>0</v>
      </c>
      <c r="T82" s="105">
        <v>0</v>
      </c>
      <c r="X82" s="105" t="s">
        <v>50</v>
      </c>
      <c r="Y82" s="105">
        <v>0</v>
      </c>
      <c r="Z82" s="105">
        <v>0</v>
      </c>
      <c r="AA82" s="105" t="s">
        <v>50</v>
      </c>
      <c r="AB82" s="105" t="s">
        <v>50</v>
      </c>
      <c r="AC82" s="105" t="s">
        <v>51</v>
      </c>
      <c r="AD82" s="105" t="s">
        <v>50</v>
      </c>
      <c r="AE82" s="105" t="s">
        <v>50</v>
      </c>
      <c r="AF82" s="105" t="s">
        <v>50</v>
      </c>
      <c r="AG82" s="105" t="s">
        <v>51</v>
      </c>
      <c r="AH82" s="105" t="s">
        <v>50</v>
      </c>
      <c r="AI82" s="105" t="s">
        <v>50</v>
      </c>
      <c r="AJ82" s="105" t="s">
        <v>50</v>
      </c>
      <c r="AK82" s="105" t="s">
        <v>50</v>
      </c>
      <c r="AL82" s="105" t="s">
        <v>50</v>
      </c>
      <c r="AM82" s="105" t="s">
        <v>50</v>
      </c>
      <c r="AN82" s="105" t="s">
        <v>50</v>
      </c>
      <c r="AO82" s="105" t="s">
        <v>50</v>
      </c>
      <c r="AP82" s="105" t="s">
        <v>50</v>
      </c>
      <c r="AQ82" s="105" t="s">
        <v>50</v>
      </c>
      <c r="AR82" s="105" t="s">
        <v>50</v>
      </c>
      <c r="AS82" s="105" t="s">
        <v>50</v>
      </c>
      <c r="AT82" s="105" t="s">
        <v>50</v>
      </c>
      <c r="AX82" s="105" t="s">
        <v>50</v>
      </c>
      <c r="AY82" s="105" t="s">
        <v>50</v>
      </c>
      <c r="AZ82" s="105" t="s">
        <v>50</v>
      </c>
      <c r="BA82" s="105" t="s">
        <v>50</v>
      </c>
      <c r="BB82" s="105" t="s">
        <v>50</v>
      </c>
      <c r="BC82" s="105" t="s">
        <v>50</v>
      </c>
      <c r="BD82" s="105" t="s">
        <v>50</v>
      </c>
      <c r="BE82" s="105" t="s">
        <v>50</v>
      </c>
      <c r="BF82" s="105" t="s">
        <v>50</v>
      </c>
      <c r="BG82" s="105" t="s">
        <v>50</v>
      </c>
      <c r="BH82" s="105" t="s">
        <v>50</v>
      </c>
      <c r="BI82" s="105" t="s">
        <v>50</v>
      </c>
      <c r="BJ82" s="105" t="s">
        <v>50</v>
      </c>
      <c r="BK82" s="105" t="s">
        <v>50</v>
      </c>
      <c r="BM82" s="105">
        <v>0</v>
      </c>
      <c r="BQ82" s="105">
        <v>0</v>
      </c>
      <c r="BU82" s="105" t="s">
        <v>50</v>
      </c>
      <c r="BV82" s="105" t="s">
        <v>50</v>
      </c>
    </row>
    <row r="83" spans="1:74">
      <c r="A83" s="105">
        <v>0</v>
      </c>
      <c r="B83" s="105" t="s">
        <v>3455</v>
      </c>
      <c r="C83" s="105" t="s">
        <v>3456</v>
      </c>
      <c r="D83" s="108" t="s">
        <v>105</v>
      </c>
      <c r="E83" s="15">
        <v>40151</v>
      </c>
      <c r="F83" s="22" t="s">
        <v>50</v>
      </c>
      <c r="G83" s="105">
        <v>12</v>
      </c>
      <c r="H83" s="105">
        <v>2009</v>
      </c>
      <c r="I83" s="105">
        <v>1</v>
      </c>
      <c r="J83" s="105" t="s">
        <v>51</v>
      </c>
      <c r="K83" s="105" t="s">
        <v>50</v>
      </c>
      <c r="L83" s="105" t="s">
        <v>50</v>
      </c>
      <c r="M83" s="105" t="s">
        <v>161</v>
      </c>
      <c r="N83" s="105" t="s">
        <v>50</v>
      </c>
      <c r="O83" s="105" t="s">
        <v>2033</v>
      </c>
      <c r="P83" s="105">
        <v>0</v>
      </c>
      <c r="T83" s="105">
        <v>0</v>
      </c>
      <c r="X83" s="105" t="s">
        <v>50</v>
      </c>
      <c r="Y83" s="105">
        <v>0</v>
      </c>
      <c r="Z83" s="105">
        <v>0</v>
      </c>
      <c r="AA83" s="105" t="s">
        <v>51</v>
      </c>
      <c r="AB83" s="105" t="s">
        <v>50</v>
      </c>
      <c r="AC83" s="105" t="s">
        <v>50</v>
      </c>
      <c r="AD83" s="105" t="s">
        <v>51</v>
      </c>
      <c r="AE83" s="105" t="s">
        <v>50</v>
      </c>
      <c r="AF83" s="105" t="s">
        <v>50</v>
      </c>
      <c r="AG83" s="105" t="s">
        <v>50</v>
      </c>
      <c r="AH83" s="105" t="s">
        <v>50</v>
      </c>
      <c r="AI83" s="105" t="s">
        <v>50</v>
      </c>
      <c r="AJ83" s="105" t="s">
        <v>50</v>
      </c>
      <c r="AK83" s="105" t="s">
        <v>50</v>
      </c>
      <c r="AL83" s="105" t="s">
        <v>50</v>
      </c>
      <c r="AM83" s="105" t="s">
        <v>50</v>
      </c>
      <c r="AN83" s="105" t="s">
        <v>50</v>
      </c>
      <c r="AO83" s="105" t="s">
        <v>50</v>
      </c>
      <c r="AP83" s="105" t="s">
        <v>50</v>
      </c>
      <c r="AQ83" s="105" t="s">
        <v>50</v>
      </c>
      <c r="AR83" s="105" t="s">
        <v>50</v>
      </c>
      <c r="AS83" s="105" t="s">
        <v>50</v>
      </c>
      <c r="AT83" s="105" t="s">
        <v>50</v>
      </c>
      <c r="AX83" s="105" t="s">
        <v>50</v>
      </c>
      <c r="AY83" s="105" t="s">
        <v>50</v>
      </c>
      <c r="AZ83" s="105" t="s">
        <v>50</v>
      </c>
      <c r="BA83" s="105" t="s">
        <v>50</v>
      </c>
      <c r="BB83" s="105" t="s">
        <v>50</v>
      </c>
      <c r="BC83" s="105" t="s">
        <v>50</v>
      </c>
      <c r="BD83" s="105" t="s">
        <v>50</v>
      </c>
      <c r="BE83" s="105" t="s">
        <v>50</v>
      </c>
      <c r="BF83" s="105" t="s">
        <v>50</v>
      </c>
      <c r="BG83" s="105" t="s">
        <v>50</v>
      </c>
      <c r="BH83" s="105" t="s">
        <v>50</v>
      </c>
      <c r="BI83" s="105" t="s">
        <v>50</v>
      </c>
      <c r="BJ83" s="105" t="s">
        <v>50</v>
      </c>
      <c r="BK83" s="105" t="s">
        <v>50</v>
      </c>
      <c r="BM83" s="105">
        <v>0</v>
      </c>
      <c r="BQ83" s="105">
        <v>0</v>
      </c>
      <c r="BU83" s="105" t="s">
        <v>50</v>
      </c>
      <c r="BV83" s="105" t="s">
        <v>50</v>
      </c>
    </row>
    <row r="84" spans="1:74">
      <c r="A84" s="105">
        <v>0</v>
      </c>
      <c r="B84" s="105" t="s">
        <v>3455</v>
      </c>
      <c r="C84" s="105" t="s">
        <v>3456</v>
      </c>
      <c r="D84" s="108" t="s">
        <v>105</v>
      </c>
      <c r="E84" s="15">
        <v>40173</v>
      </c>
      <c r="F84" s="22" t="s">
        <v>50</v>
      </c>
      <c r="G84" s="105">
        <v>12</v>
      </c>
      <c r="H84" s="105">
        <v>2009</v>
      </c>
      <c r="I84" s="105">
        <v>1</v>
      </c>
      <c r="J84" s="105" t="s">
        <v>50</v>
      </c>
      <c r="K84" s="105" t="s">
        <v>51</v>
      </c>
      <c r="L84" s="105" t="s">
        <v>50</v>
      </c>
      <c r="M84" s="105" t="s">
        <v>185</v>
      </c>
      <c r="N84" s="105" t="s">
        <v>50</v>
      </c>
      <c r="O84" s="105" t="s">
        <v>2033</v>
      </c>
      <c r="P84" s="105">
        <v>0</v>
      </c>
      <c r="T84" s="105">
        <v>0</v>
      </c>
      <c r="X84" s="105" t="s">
        <v>50</v>
      </c>
      <c r="Y84" s="105">
        <v>0</v>
      </c>
      <c r="Z84" s="105">
        <v>0</v>
      </c>
      <c r="AA84" s="105" t="s">
        <v>51</v>
      </c>
      <c r="AB84" s="105" t="s">
        <v>50</v>
      </c>
      <c r="AC84" s="105" t="s">
        <v>50</v>
      </c>
      <c r="AD84" s="105" t="s">
        <v>51</v>
      </c>
      <c r="AE84" s="105" t="s">
        <v>50</v>
      </c>
      <c r="AF84" s="105" t="s">
        <v>50</v>
      </c>
      <c r="AG84" s="105" t="s">
        <v>50</v>
      </c>
      <c r="AH84" s="105" t="s">
        <v>50</v>
      </c>
      <c r="AI84" s="105" t="s">
        <v>50</v>
      </c>
      <c r="AJ84" s="105" t="s">
        <v>50</v>
      </c>
      <c r="AK84" s="105" t="s">
        <v>50</v>
      </c>
      <c r="AL84" s="105" t="s">
        <v>50</v>
      </c>
      <c r="AM84" s="105" t="s">
        <v>50</v>
      </c>
      <c r="AN84" s="105" t="s">
        <v>50</v>
      </c>
      <c r="AO84" s="105" t="s">
        <v>50</v>
      </c>
      <c r="AP84" s="105" t="s">
        <v>50</v>
      </c>
      <c r="AQ84" s="105" t="s">
        <v>50</v>
      </c>
      <c r="AR84" s="105" t="s">
        <v>50</v>
      </c>
      <c r="AS84" s="105" t="s">
        <v>50</v>
      </c>
      <c r="AT84" s="105" t="s">
        <v>50</v>
      </c>
      <c r="AX84" s="105" t="s">
        <v>50</v>
      </c>
      <c r="AY84" s="105" t="s">
        <v>50</v>
      </c>
      <c r="AZ84" s="105" t="s">
        <v>50</v>
      </c>
      <c r="BA84" s="105" t="s">
        <v>50</v>
      </c>
      <c r="BB84" s="105" t="s">
        <v>50</v>
      </c>
      <c r="BC84" s="105" t="s">
        <v>50</v>
      </c>
      <c r="BD84" s="105" t="s">
        <v>50</v>
      </c>
      <c r="BE84" s="105" t="s">
        <v>50</v>
      </c>
      <c r="BF84" s="105" t="s">
        <v>50</v>
      </c>
      <c r="BG84" s="105" t="s">
        <v>50</v>
      </c>
      <c r="BH84" s="105" t="s">
        <v>50</v>
      </c>
      <c r="BI84" s="105" t="s">
        <v>50</v>
      </c>
      <c r="BJ84" s="105" t="s">
        <v>50</v>
      </c>
      <c r="BK84" s="105" t="s">
        <v>50</v>
      </c>
      <c r="BM84" s="105">
        <v>0</v>
      </c>
      <c r="BQ84" s="105">
        <v>0</v>
      </c>
      <c r="BU84" s="105" t="s">
        <v>50</v>
      </c>
      <c r="BV84" s="105" t="s">
        <v>50</v>
      </c>
    </row>
    <row r="85" spans="1:74">
      <c r="A85" s="105">
        <v>0</v>
      </c>
      <c r="B85" s="105" t="s">
        <v>3455</v>
      </c>
      <c r="C85" s="105" t="s">
        <v>3456</v>
      </c>
      <c r="D85" s="108" t="s">
        <v>105</v>
      </c>
      <c r="E85" s="15">
        <v>40174</v>
      </c>
      <c r="F85" s="22" t="s">
        <v>50</v>
      </c>
      <c r="G85" s="105">
        <v>12</v>
      </c>
      <c r="H85" s="105">
        <v>2009</v>
      </c>
      <c r="I85" s="105">
        <v>1</v>
      </c>
      <c r="J85" s="105" t="s">
        <v>51</v>
      </c>
      <c r="K85" s="105" t="s">
        <v>50</v>
      </c>
      <c r="L85" s="105" t="s">
        <v>50</v>
      </c>
      <c r="M85" s="105" t="s">
        <v>908</v>
      </c>
      <c r="N85" s="105" t="s">
        <v>1309</v>
      </c>
      <c r="O85" s="105" t="s">
        <v>2033</v>
      </c>
      <c r="P85" s="105">
        <v>0</v>
      </c>
      <c r="T85" s="105">
        <v>0</v>
      </c>
      <c r="X85" s="105" t="s">
        <v>50</v>
      </c>
      <c r="Y85" s="105">
        <v>0</v>
      </c>
      <c r="Z85" s="105">
        <v>0</v>
      </c>
      <c r="AA85" s="105" t="s">
        <v>50</v>
      </c>
      <c r="AB85" s="105" t="s">
        <v>50</v>
      </c>
      <c r="AC85" s="105" t="s">
        <v>51</v>
      </c>
      <c r="AD85" s="105" t="s">
        <v>50</v>
      </c>
      <c r="AE85" s="105" t="s">
        <v>50</v>
      </c>
      <c r="AF85" s="105" t="s">
        <v>50</v>
      </c>
      <c r="AG85" s="105" t="s">
        <v>51</v>
      </c>
      <c r="AH85" s="105" t="s">
        <v>50</v>
      </c>
      <c r="AI85" s="105" t="s">
        <v>50</v>
      </c>
      <c r="AJ85" s="105" t="s">
        <v>50</v>
      </c>
      <c r="AK85" s="105" t="s">
        <v>50</v>
      </c>
      <c r="AL85" s="105" t="s">
        <v>50</v>
      </c>
      <c r="AM85" s="105" t="s">
        <v>50</v>
      </c>
      <c r="AN85" s="105" t="s">
        <v>50</v>
      </c>
      <c r="AO85" s="105" t="s">
        <v>50</v>
      </c>
      <c r="AP85" s="105" t="s">
        <v>50</v>
      </c>
      <c r="AQ85" s="105" t="s">
        <v>50</v>
      </c>
      <c r="AR85" s="105" t="s">
        <v>50</v>
      </c>
      <c r="AS85" s="105" t="s">
        <v>50</v>
      </c>
      <c r="AT85" s="105" t="s">
        <v>50</v>
      </c>
      <c r="AX85" s="105" t="s">
        <v>50</v>
      </c>
      <c r="AY85" s="105" t="s">
        <v>50</v>
      </c>
      <c r="AZ85" s="105" t="s">
        <v>50</v>
      </c>
      <c r="BA85" s="105" t="s">
        <v>50</v>
      </c>
      <c r="BB85" s="105" t="s">
        <v>50</v>
      </c>
      <c r="BC85" s="105" t="s">
        <v>50</v>
      </c>
      <c r="BD85" s="105" t="s">
        <v>50</v>
      </c>
      <c r="BE85" s="105" t="s">
        <v>50</v>
      </c>
      <c r="BF85" s="105" t="s">
        <v>50</v>
      </c>
      <c r="BG85" s="105" t="s">
        <v>50</v>
      </c>
      <c r="BH85" s="105" t="s">
        <v>50</v>
      </c>
      <c r="BI85" s="105" t="s">
        <v>50</v>
      </c>
      <c r="BJ85" s="105" t="s">
        <v>50</v>
      </c>
      <c r="BK85" s="105" t="s">
        <v>50</v>
      </c>
      <c r="BM85" s="105">
        <v>0</v>
      </c>
      <c r="BQ85" s="105">
        <v>0</v>
      </c>
      <c r="BU85" s="105" t="s">
        <v>50</v>
      </c>
      <c r="BV85" s="105" t="s">
        <v>50</v>
      </c>
    </row>
    <row r="86" spans="1:74">
      <c r="A86" s="105">
        <v>70101</v>
      </c>
      <c r="B86" s="105" t="s">
        <v>3455</v>
      </c>
      <c r="C86" s="105" t="s">
        <v>3456</v>
      </c>
      <c r="D86" s="108" t="s">
        <v>105</v>
      </c>
      <c r="E86" s="15">
        <v>39822</v>
      </c>
      <c r="F86" s="22" t="s">
        <v>50</v>
      </c>
      <c r="G86" s="105">
        <v>1</v>
      </c>
      <c r="H86" s="105">
        <v>2009</v>
      </c>
      <c r="I86" s="105">
        <v>1</v>
      </c>
      <c r="J86" s="105" t="s">
        <v>51</v>
      </c>
      <c r="K86" s="105" t="s">
        <v>50</v>
      </c>
      <c r="L86" s="105" t="s">
        <v>50</v>
      </c>
      <c r="M86" s="105" t="s">
        <v>186</v>
      </c>
      <c r="N86" s="105" t="s">
        <v>50</v>
      </c>
      <c r="O86" s="105" t="s">
        <v>401</v>
      </c>
      <c r="X86" s="105" t="s">
        <v>50</v>
      </c>
      <c r="Y86" s="105">
        <v>0</v>
      </c>
      <c r="Z86" s="105">
        <v>0</v>
      </c>
      <c r="AA86" s="105" t="s">
        <v>50</v>
      </c>
      <c r="AB86" s="105" t="s">
        <v>50</v>
      </c>
      <c r="AC86" s="105" t="s">
        <v>50</v>
      </c>
      <c r="AD86" s="105" t="s">
        <v>50</v>
      </c>
      <c r="AE86" s="105" t="s">
        <v>50</v>
      </c>
      <c r="AF86" s="105" t="s">
        <v>50</v>
      </c>
      <c r="AG86" s="105" t="s">
        <v>50</v>
      </c>
      <c r="AH86" s="105" t="s">
        <v>50</v>
      </c>
      <c r="AI86" s="105" t="s">
        <v>50</v>
      </c>
      <c r="AJ86" s="105" t="s">
        <v>50</v>
      </c>
      <c r="AK86" s="105" t="s">
        <v>50</v>
      </c>
      <c r="AL86" s="105" t="s">
        <v>50</v>
      </c>
      <c r="AM86" s="105" t="s">
        <v>51</v>
      </c>
      <c r="AN86" s="105" t="s">
        <v>50</v>
      </c>
      <c r="AO86" s="105" t="s">
        <v>50</v>
      </c>
      <c r="AP86" s="105" t="s">
        <v>51</v>
      </c>
      <c r="AQ86" s="105" t="s">
        <v>50</v>
      </c>
      <c r="AR86" s="105" t="s">
        <v>50</v>
      </c>
      <c r="AS86" s="105" t="s">
        <v>51</v>
      </c>
      <c r="AT86" s="105" t="s">
        <v>50</v>
      </c>
      <c r="AX86" s="105" t="s">
        <v>51</v>
      </c>
      <c r="AY86" s="105" t="s">
        <v>50</v>
      </c>
      <c r="AZ86" s="105" t="s">
        <v>50</v>
      </c>
      <c r="BA86" s="105" t="s">
        <v>51</v>
      </c>
      <c r="BB86" s="105" t="s">
        <v>50</v>
      </c>
      <c r="BC86" s="105" t="s">
        <v>50</v>
      </c>
      <c r="BD86" s="105" t="s">
        <v>50</v>
      </c>
      <c r="BE86" s="105" t="s">
        <v>50</v>
      </c>
      <c r="BF86" s="105" t="s">
        <v>50</v>
      </c>
      <c r="BG86" s="105" t="s">
        <v>51</v>
      </c>
      <c r="BH86" s="105" t="s">
        <v>50</v>
      </c>
      <c r="BI86" s="105" t="s">
        <v>50</v>
      </c>
      <c r="BJ86" s="105" t="s">
        <v>50</v>
      </c>
      <c r="BK86" s="105" t="s">
        <v>50</v>
      </c>
      <c r="BM86" s="105">
        <v>0</v>
      </c>
      <c r="BQ86" s="105">
        <v>0</v>
      </c>
      <c r="BU86" s="105" t="s">
        <v>50</v>
      </c>
      <c r="BV86" s="105" t="s">
        <v>187</v>
      </c>
    </row>
    <row r="87" spans="1:74">
      <c r="A87" s="105">
        <v>70106</v>
      </c>
      <c r="B87" s="105" t="s">
        <v>3455</v>
      </c>
      <c r="C87" s="105" t="s">
        <v>3456</v>
      </c>
      <c r="D87" s="108" t="s">
        <v>105</v>
      </c>
      <c r="E87" s="15">
        <v>39909</v>
      </c>
      <c r="F87" s="22" t="s">
        <v>50</v>
      </c>
      <c r="G87" s="105">
        <v>4</v>
      </c>
      <c r="H87" s="105">
        <v>2009</v>
      </c>
      <c r="I87" s="105">
        <v>1</v>
      </c>
      <c r="J87" s="105" t="s">
        <v>50</v>
      </c>
      <c r="K87" s="105" t="s">
        <v>51</v>
      </c>
      <c r="L87" s="105" t="s">
        <v>50</v>
      </c>
      <c r="M87" s="105" t="s">
        <v>188</v>
      </c>
      <c r="N87" s="105" t="s">
        <v>50</v>
      </c>
      <c r="O87" s="105" t="s">
        <v>401</v>
      </c>
      <c r="X87" s="105" t="s">
        <v>50</v>
      </c>
      <c r="Y87" s="105">
        <v>0</v>
      </c>
      <c r="Z87" s="105">
        <v>0</v>
      </c>
      <c r="AA87" s="105" t="s">
        <v>50</v>
      </c>
      <c r="AB87" s="105" t="s">
        <v>50</v>
      </c>
      <c r="AC87" s="105" t="s">
        <v>50</v>
      </c>
      <c r="AD87" s="105" t="s">
        <v>50</v>
      </c>
      <c r="AE87" s="105" t="s">
        <v>50</v>
      </c>
      <c r="AF87" s="105" t="s">
        <v>51</v>
      </c>
      <c r="AG87" s="105" t="s">
        <v>50</v>
      </c>
      <c r="AH87" s="105" t="s">
        <v>50</v>
      </c>
      <c r="AI87" s="105" t="s">
        <v>50</v>
      </c>
      <c r="AJ87" s="105" t="s">
        <v>50</v>
      </c>
      <c r="AK87" s="105" t="s">
        <v>50</v>
      </c>
      <c r="AL87" s="105" t="s">
        <v>50</v>
      </c>
      <c r="AM87" s="105" t="s">
        <v>51</v>
      </c>
      <c r="AN87" s="105" t="s">
        <v>50</v>
      </c>
      <c r="AO87" s="105" t="s">
        <v>50</v>
      </c>
      <c r="AP87" s="105" t="s">
        <v>51</v>
      </c>
      <c r="AQ87" s="105" t="s">
        <v>50</v>
      </c>
      <c r="AR87" s="105" t="s">
        <v>50</v>
      </c>
      <c r="AS87" s="105" t="s">
        <v>51</v>
      </c>
      <c r="AT87" s="105" t="s">
        <v>50</v>
      </c>
      <c r="AX87" s="105" t="s">
        <v>50</v>
      </c>
      <c r="AY87" s="105" t="s">
        <v>50</v>
      </c>
      <c r="AZ87" s="105" t="s">
        <v>50</v>
      </c>
      <c r="BA87" s="105" t="s">
        <v>50</v>
      </c>
      <c r="BB87" s="105" t="s">
        <v>50</v>
      </c>
      <c r="BC87" s="105" t="s">
        <v>50</v>
      </c>
      <c r="BD87" s="105" t="s">
        <v>50</v>
      </c>
      <c r="BE87" s="105" t="s">
        <v>51</v>
      </c>
      <c r="BF87" s="105" t="s">
        <v>50</v>
      </c>
      <c r="BG87" s="105" t="s">
        <v>50</v>
      </c>
      <c r="BH87" s="105" t="s">
        <v>50</v>
      </c>
      <c r="BI87" s="105" t="s">
        <v>50</v>
      </c>
      <c r="BJ87" s="105" t="s">
        <v>50</v>
      </c>
      <c r="BK87" s="105" t="s">
        <v>80</v>
      </c>
      <c r="BM87" s="105">
        <v>0</v>
      </c>
      <c r="BQ87" s="105">
        <v>0</v>
      </c>
      <c r="BU87" s="105" t="s">
        <v>50</v>
      </c>
      <c r="BV87" s="105" t="s">
        <v>50</v>
      </c>
    </row>
    <row r="88" spans="1:74">
      <c r="A88" s="105">
        <v>70112</v>
      </c>
      <c r="B88" s="105" t="s">
        <v>3455</v>
      </c>
      <c r="C88" s="105" t="s">
        <v>3456</v>
      </c>
      <c r="D88" s="108" t="s">
        <v>105</v>
      </c>
      <c r="E88" s="15">
        <v>40091</v>
      </c>
      <c r="F88" s="22" t="s">
        <v>50</v>
      </c>
      <c r="G88" s="105">
        <v>10</v>
      </c>
      <c r="H88" s="105">
        <v>2009</v>
      </c>
      <c r="I88" s="105">
        <v>1</v>
      </c>
      <c r="J88" s="105" t="s">
        <v>51</v>
      </c>
      <c r="K88" s="105" t="s">
        <v>50</v>
      </c>
      <c r="L88" s="105" t="s">
        <v>50</v>
      </c>
      <c r="M88" s="105" t="s">
        <v>189</v>
      </c>
      <c r="N88" s="105" t="s">
        <v>50</v>
      </c>
      <c r="O88" s="105" t="s">
        <v>401</v>
      </c>
      <c r="P88" s="105">
        <v>0</v>
      </c>
      <c r="T88" s="105">
        <v>0</v>
      </c>
      <c r="X88" s="105" t="s">
        <v>50</v>
      </c>
      <c r="Y88" s="105">
        <v>0</v>
      </c>
      <c r="Z88" s="105">
        <v>0</v>
      </c>
      <c r="AA88" s="105" t="s">
        <v>50</v>
      </c>
      <c r="AB88" s="105" t="s">
        <v>51</v>
      </c>
      <c r="AC88" s="105" t="s">
        <v>50</v>
      </c>
      <c r="AD88" s="105" t="s">
        <v>51</v>
      </c>
      <c r="AE88" s="105" t="s">
        <v>50</v>
      </c>
      <c r="AF88" s="105" t="s">
        <v>50</v>
      </c>
      <c r="AG88" s="105" t="s">
        <v>50</v>
      </c>
      <c r="AH88" s="105" t="s">
        <v>50</v>
      </c>
      <c r="AI88" s="105" t="s">
        <v>50</v>
      </c>
      <c r="AJ88" s="105" t="s">
        <v>50</v>
      </c>
      <c r="AK88" s="105" t="s">
        <v>50</v>
      </c>
      <c r="AL88" s="105" t="s">
        <v>50</v>
      </c>
      <c r="AM88" s="105" t="s">
        <v>50</v>
      </c>
      <c r="AN88" s="105" t="s">
        <v>50</v>
      </c>
      <c r="AO88" s="105" t="s">
        <v>51</v>
      </c>
      <c r="AP88" s="105" t="s">
        <v>50</v>
      </c>
      <c r="AQ88" s="105" t="s">
        <v>50</v>
      </c>
      <c r="AR88" s="105" t="s">
        <v>50</v>
      </c>
      <c r="AS88" s="105" t="s">
        <v>50</v>
      </c>
      <c r="AT88" s="105" t="s">
        <v>50</v>
      </c>
      <c r="AX88" s="105" t="s">
        <v>50</v>
      </c>
      <c r="AY88" s="105" t="s">
        <v>50</v>
      </c>
      <c r="AZ88" s="105" t="s">
        <v>50</v>
      </c>
      <c r="BA88" s="105" t="s">
        <v>50</v>
      </c>
      <c r="BB88" s="105" t="s">
        <v>50</v>
      </c>
      <c r="BC88" s="105" t="s">
        <v>51</v>
      </c>
      <c r="BD88" s="105" t="s">
        <v>50</v>
      </c>
      <c r="BE88" s="105" t="s">
        <v>50</v>
      </c>
      <c r="BF88" s="105" t="s">
        <v>50</v>
      </c>
      <c r="BG88" s="105" t="s">
        <v>50</v>
      </c>
      <c r="BH88" s="105" t="s">
        <v>50</v>
      </c>
      <c r="BI88" s="105" t="s">
        <v>50</v>
      </c>
      <c r="BJ88" s="105" t="s">
        <v>50</v>
      </c>
      <c r="BK88" s="105" t="s">
        <v>50</v>
      </c>
      <c r="BM88" s="105">
        <v>0</v>
      </c>
      <c r="BQ88" s="105">
        <v>0</v>
      </c>
      <c r="BU88" s="105" t="s">
        <v>50</v>
      </c>
      <c r="BV88" s="105" t="s">
        <v>50</v>
      </c>
    </row>
    <row r="89" spans="1:74">
      <c r="A89" s="105">
        <v>80106</v>
      </c>
      <c r="B89" s="105" t="s">
        <v>3455</v>
      </c>
      <c r="C89" s="105" t="s">
        <v>3456</v>
      </c>
      <c r="D89" s="108" t="s">
        <v>105</v>
      </c>
      <c r="E89" s="15">
        <v>39888</v>
      </c>
      <c r="F89" s="22" t="s">
        <v>50</v>
      </c>
      <c r="G89" s="105">
        <v>3</v>
      </c>
      <c r="H89" s="105">
        <v>2009</v>
      </c>
      <c r="I89" s="105">
        <v>1</v>
      </c>
      <c r="J89" s="105" t="s">
        <v>50</v>
      </c>
      <c r="K89" s="105" t="s">
        <v>51</v>
      </c>
      <c r="L89" s="105" t="s">
        <v>50</v>
      </c>
      <c r="M89" s="105" t="s">
        <v>190</v>
      </c>
      <c r="N89" s="105" t="s">
        <v>191</v>
      </c>
      <c r="O89" s="125" t="s">
        <v>10403</v>
      </c>
      <c r="P89" s="105">
        <v>0</v>
      </c>
      <c r="T89" s="105">
        <v>0</v>
      </c>
      <c r="X89" s="105" t="s">
        <v>50</v>
      </c>
      <c r="Y89" s="105">
        <v>0</v>
      </c>
      <c r="Z89" s="105">
        <v>0</v>
      </c>
      <c r="AA89" s="105" t="s">
        <v>51</v>
      </c>
      <c r="AB89" s="105" t="s">
        <v>50</v>
      </c>
      <c r="AC89" s="105" t="s">
        <v>50</v>
      </c>
      <c r="AD89" s="105" t="s">
        <v>50</v>
      </c>
      <c r="AE89" s="105" t="s">
        <v>50</v>
      </c>
      <c r="AF89" s="105" t="s">
        <v>50</v>
      </c>
      <c r="AG89" s="105" t="s">
        <v>50</v>
      </c>
      <c r="AH89" s="105" t="s">
        <v>50</v>
      </c>
      <c r="AI89" s="105" t="s">
        <v>50</v>
      </c>
      <c r="AJ89" s="105" t="s">
        <v>50</v>
      </c>
      <c r="AK89" s="105" t="s">
        <v>50</v>
      </c>
      <c r="AL89" s="105" t="s">
        <v>50</v>
      </c>
      <c r="AM89" s="105" t="s">
        <v>51</v>
      </c>
      <c r="AN89" s="105" t="s">
        <v>50</v>
      </c>
      <c r="AO89" s="105" t="s">
        <v>50</v>
      </c>
      <c r="AP89" s="105" t="s">
        <v>51</v>
      </c>
      <c r="AQ89" s="105" t="s">
        <v>50</v>
      </c>
      <c r="AR89" s="105" t="s">
        <v>50</v>
      </c>
      <c r="AS89" s="105" t="s">
        <v>51</v>
      </c>
      <c r="AT89" s="105" t="s">
        <v>50</v>
      </c>
      <c r="AX89" s="105" t="s">
        <v>50</v>
      </c>
      <c r="AY89" s="105" t="s">
        <v>50</v>
      </c>
      <c r="AZ89" s="105" t="s">
        <v>50</v>
      </c>
      <c r="BA89" s="105" t="s">
        <v>50</v>
      </c>
      <c r="BB89" s="105" t="s">
        <v>50</v>
      </c>
      <c r="BC89" s="105" t="s">
        <v>50</v>
      </c>
      <c r="BD89" s="105" t="s">
        <v>50</v>
      </c>
      <c r="BE89" s="105" t="s">
        <v>51</v>
      </c>
      <c r="BF89" s="105" t="s">
        <v>192</v>
      </c>
      <c r="BG89" s="105" t="s">
        <v>50</v>
      </c>
      <c r="BH89" s="105" t="s">
        <v>50</v>
      </c>
      <c r="BI89" s="105" t="s">
        <v>50</v>
      </c>
      <c r="BJ89" s="105" t="s">
        <v>50</v>
      </c>
      <c r="BK89" s="105" t="s">
        <v>193</v>
      </c>
      <c r="BM89" s="105">
        <v>0</v>
      </c>
      <c r="BQ89" s="105">
        <v>0</v>
      </c>
      <c r="BU89" s="105" t="s">
        <v>50</v>
      </c>
      <c r="BV89" s="105" t="s">
        <v>194</v>
      </c>
    </row>
    <row r="90" spans="1:74">
      <c r="A90" s="105">
        <v>80109</v>
      </c>
      <c r="B90" s="105" t="s">
        <v>3455</v>
      </c>
      <c r="C90" s="105" t="s">
        <v>3456</v>
      </c>
      <c r="D90" s="108" t="s">
        <v>105</v>
      </c>
      <c r="E90" s="15">
        <v>39903</v>
      </c>
      <c r="F90" s="22" t="s">
        <v>50</v>
      </c>
      <c r="G90" s="105">
        <v>3</v>
      </c>
      <c r="H90" s="105">
        <v>2009</v>
      </c>
      <c r="I90" s="105">
        <v>1</v>
      </c>
      <c r="J90" s="105" t="s">
        <v>51</v>
      </c>
      <c r="K90" s="105" t="s">
        <v>50</v>
      </c>
      <c r="L90" s="105" t="s">
        <v>50</v>
      </c>
      <c r="M90" s="105" t="s">
        <v>195</v>
      </c>
      <c r="N90" s="105" t="s">
        <v>191</v>
      </c>
      <c r="O90" s="125" t="s">
        <v>10403</v>
      </c>
      <c r="P90" s="105">
        <v>0</v>
      </c>
      <c r="T90" s="105">
        <v>0</v>
      </c>
      <c r="X90" s="105" t="s">
        <v>50</v>
      </c>
      <c r="Y90" s="105">
        <v>0</v>
      </c>
      <c r="Z90" s="105">
        <v>0</v>
      </c>
      <c r="AA90" s="105" t="s">
        <v>50</v>
      </c>
      <c r="AB90" s="105" t="s">
        <v>50</v>
      </c>
      <c r="AC90" s="105" t="s">
        <v>51</v>
      </c>
      <c r="AD90" s="105" t="s">
        <v>50</v>
      </c>
      <c r="AE90" s="105" t="s">
        <v>51</v>
      </c>
      <c r="AF90" s="105" t="s">
        <v>50</v>
      </c>
      <c r="AG90" s="105" t="s">
        <v>50</v>
      </c>
      <c r="AH90" s="105" t="s">
        <v>50</v>
      </c>
      <c r="AI90" s="105" t="s">
        <v>50</v>
      </c>
      <c r="AJ90" s="105" t="s">
        <v>51</v>
      </c>
      <c r="AK90" s="105" t="s">
        <v>50</v>
      </c>
      <c r="AL90" s="105" t="s">
        <v>50</v>
      </c>
      <c r="AM90" s="105" t="s">
        <v>50</v>
      </c>
      <c r="AN90" s="105" t="s">
        <v>50</v>
      </c>
      <c r="AO90" s="105" t="s">
        <v>51</v>
      </c>
      <c r="AP90" s="105" t="s">
        <v>50</v>
      </c>
      <c r="AQ90" s="105" t="s">
        <v>50</v>
      </c>
      <c r="AR90" s="105" t="s">
        <v>50</v>
      </c>
      <c r="AS90" s="105" t="s">
        <v>50</v>
      </c>
      <c r="AT90" s="105" t="s">
        <v>50</v>
      </c>
      <c r="AX90" s="105" t="s">
        <v>50</v>
      </c>
      <c r="AY90" s="105" t="s">
        <v>50</v>
      </c>
      <c r="AZ90" s="105" t="s">
        <v>51</v>
      </c>
      <c r="BA90" s="105" t="s">
        <v>50</v>
      </c>
      <c r="BB90" s="105" t="s">
        <v>50</v>
      </c>
      <c r="BC90" s="105" t="s">
        <v>50</v>
      </c>
      <c r="BD90" s="105" t="s">
        <v>50</v>
      </c>
      <c r="BE90" s="105" t="s">
        <v>50</v>
      </c>
      <c r="BF90" s="105" t="s">
        <v>50</v>
      </c>
      <c r="BG90" s="105" t="s">
        <v>50</v>
      </c>
      <c r="BH90" s="105" t="s">
        <v>50</v>
      </c>
      <c r="BI90" s="105" t="s">
        <v>50</v>
      </c>
      <c r="BJ90" s="105" t="s">
        <v>50</v>
      </c>
      <c r="BK90" s="105" t="s">
        <v>196</v>
      </c>
      <c r="BM90" s="105">
        <v>0</v>
      </c>
      <c r="BQ90" s="105">
        <v>0</v>
      </c>
      <c r="BU90" s="105" t="s">
        <v>50</v>
      </c>
      <c r="BV90" s="105" t="s">
        <v>197</v>
      </c>
    </row>
    <row r="91" spans="1:74">
      <c r="A91" s="105">
        <v>80125</v>
      </c>
      <c r="B91" s="105" t="s">
        <v>3455</v>
      </c>
      <c r="C91" s="105" t="s">
        <v>3456</v>
      </c>
      <c r="D91" s="108" t="s">
        <v>105</v>
      </c>
      <c r="E91" s="15">
        <v>40044</v>
      </c>
      <c r="F91" s="22" t="s">
        <v>50</v>
      </c>
      <c r="G91" s="105">
        <v>8</v>
      </c>
      <c r="H91" s="105">
        <v>2009</v>
      </c>
      <c r="I91" s="105">
        <v>1</v>
      </c>
      <c r="J91" s="105" t="s">
        <v>51</v>
      </c>
      <c r="K91" s="105" t="s">
        <v>50</v>
      </c>
      <c r="L91" s="105" t="s">
        <v>50</v>
      </c>
      <c r="M91" s="105" t="s">
        <v>195</v>
      </c>
      <c r="N91" s="105" t="s">
        <v>191</v>
      </c>
      <c r="O91" s="125" t="s">
        <v>10403</v>
      </c>
      <c r="P91" s="105">
        <v>0</v>
      </c>
      <c r="T91" s="105">
        <v>0</v>
      </c>
      <c r="X91" s="105" t="s">
        <v>50</v>
      </c>
      <c r="Y91" s="105">
        <v>0</v>
      </c>
      <c r="Z91" s="105">
        <v>0</v>
      </c>
      <c r="AA91" s="105" t="s">
        <v>50</v>
      </c>
      <c r="AB91" s="105" t="s">
        <v>50</v>
      </c>
      <c r="AC91" s="105" t="s">
        <v>51</v>
      </c>
      <c r="AD91" s="105" t="s">
        <v>51</v>
      </c>
      <c r="AE91" s="105" t="s">
        <v>50</v>
      </c>
      <c r="AF91" s="105" t="s">
        <v>50</v>
      </c>
      <c r="AG91" s="105" t="s">
        <v>50</v>
      </c>
      <c r="AH91" s="105" t="s">
        <v>50</v>
      </c>
      <c r="AI91" s="105" t="s">
        <v>50</v>
      </c>
      <c r="AJ91" s="105" t="s">
        <v>50</v>
      </c>
      <c r="AK91" s="105" t="s">
        <v>50</v>
      </c>
      <c r="AL91" s="105" t="s">
        <v>50</v>
      </c>
      <c r="AM91" s="105" t="s">
        <v>50</v>
      </c>
      <c r="AN91" s="105" t="s">
        <v>50</v>
      </c>
      <c r="AO91" s="105" t="s">
        <v>51</v>
      </c>
      <c r="AP91" s="105" t="s">
        <v>50</v>
      </c>
      <c r="AQ91" s="105" t="s">
        <v>198</v>
      </c>
      <c r="AR91" s="105" t="s">
        <v>50</v>
      </c>
      <c r="AS91" s="105" t="s">
        <v>50</v>
      </c>
      <c r="AT91" s="105" t="s">
        <v>50</v>
      </c>
      <c r="AX91" s="105" t="s">
        <v>50</v>
      </c>
      <c r="AY91" s="105" t="s">
        <v>51</v>
      </c>
      <c r="AZ91" s="105" t="s">
        <v>50</v>
      </c>
      <c r="BA91" s="105" t="s">
        <v>50</v>
      </c>
      <c r="BB91" s="105" t="s">
        <v>51</v>
      </c>
      <c r="BC91" s="105" t="s">
        <v>50</v>
      </c>
      <c r="BD91" s="105" t="s">
        <v>50</v>
      </c>
      <c r="BE91" s="105" t="s">
        <v>50</v>
      </c>
      <c r="BF91" s="105" t="s">
        <v>50</v>
      </c>
      <c r="BG91" s="105" t="s">
        <v>50</v>
      </c>
      <c r="BH91" s="105" t="s">
        <v>50</v>
      </c>
      <c r="BI91" s="105" t="s">
        <v>50</v>
      </c>
      <c r="BJ91" s="105" t="s">
        <v>50</v>
      </c>
      <c r="BK91" s="105" t="s">
        <v>199</v>
      </c>
      <c r="BM91" s="105">
        <v>0</v>
      </c>
      <c r="BQ91" s="105">
        <v>0</v>
      </c>
      <c r="BU91" s="105" t="s">
        <v>50</v>
      </c>
      <c r="BV91" s="105" t="s">
        <v>200</v>
      </c>
    </row>
    <row r="92" spans="1:74">
      <c r="A92" s="105">
        <v>80127</v>
      </c>
      <c r="B92" s="105" t="s">
        <v>3455</v>
      </c>
      <c r="C92" s="105" t="s">
        <v>3456</v>
      </c>
      <c r="D92" s="108" t="s">
        <v>105</v>
      </c>
      <c r="E92" s="15">
        <v>40050</v>
      </c>
      <c r="F92" s="22" t="s">
        <v>50</v>
      </c>
      <c r="G92" s="105">
        <v>8</v>
      </c>
      <c r="H92" s="105">
        <v>2009</v>
      </c>
      <c r="I92" s="105">
        <v>1</v>
      </c>
      <c r="J92" s="105" t="s">
        <v>51</v>
      </c>
      <c r="K92" s="105" t="s">
        <v>50</v>
      </c>
      <c r="L92" s="105" t="s">
        <v>50</v>
      </c>
      <c r="M92" s="105" t="s">
        <v>195</v>
      </c>
      <c r="N92" s="105" t="s">
        <v>50</v>
      </c>
      <c r="O92" s="125" t="s">
        <v>10403</v>
      </c>
      <c r="X92" s="105" t="s">
        <v>50</v>
      </c>
      <c r="Y92" s="105">
        <v>0</v>
      </c>
      <c r="Z92" s="105">
        <v>0</v>
      </c>
      <c r="AA92" s="105" t="s">
        <v>50</v>
      </c>
      <c r="AB92" s="105" t="s">
        <v>50</v>
      </c>
      <c r="AC92" s="105" t="s">
        <v>51</v>
      </c>
      <c r="AD92" s="105" t="s">
        <v>50</v>
      </c>
      <c r="AE92" s="105" t="s">
        <v>50</v>
      </c>
      <c r="AF92" s="105" t="s">
        <v>51</v>
      </c>
      <c r="AG92" s="105" t="s">
        <v>50</v>
      </c>
      <c r="AH92" s="105" t="s">
        <v>50</v>
      </c>
      <c r="AI92" s="105" t="s">
        <v>50</v>
      </c>
      <c r="AJ92" s="105" t="s">
        <v>50</v>
      </c>
      <c r="AK92" s="105" t="s">
        <v>50</v>
      </c>
      <c r="AL92" s="105" t="s">
        <v>50</v>
      </c>
      <c r="AM92" s="105" t="s">
        <v>50</v>
      </c>
      <c r="AN92" s="105" t="s">
        <v>50</v>
      </c>
      <c r="AO92" s="105" t="s">
        <v>51</v>
      </c>
      <c r="AP92" s="105" t="s">
        <v>50</v>
      </c>
      <c r="AQ92" s="105" t="s">
        <v>201</v>
      </c>
      <c r="AR92" s="105" t="s">
        <v>50</v>
      </c>
      <c r="AS92" s="105" t="s">
        <v>50</v>
      </c>
      <c r="AT92" s="105" t="s">
        <v>50</v>
      </c>
      <c r="AX92" s="105" t="s">
        <v>50</v>
      </c>
      <c r="AY92" s="105" t="s">
        <v>50</v>
      </c>
      <c r="AZ92" s="105" t="s">
        <v>50</v>
      </c>
      <c r="BA92" s="105" t="s">
        <v>50</v>
      </c>
      <c r="BB92" s="105" t="s">
        <v>50</v>
      </c>
      <c r="BC92" s="105" t="s">
        <v>50</v>
      </c>
      <c r="BD92" s="105" t="s">
        <v>50</v>
      </c>
      <c r="BE92" s="105" t="s">
        <v>50</v>
      </c>
      <c r="BF92" s="105" t="s">
        <v>50</v>
      </c>
      <c r="BG92" s="105" t="s">
        <v>50</v>
      </c>
      <c r="BH92" s="105" t="s">
        <v>50</v>
      </c>
      <c r="BI92" s="105" t="s">
        <v>50</v>
      </c>
      <c r="BJ92" s="105" t="s">
        <v>50</v>
      </c>
      <c r="BK92" s="105" t="s">
        <v>202</v>
      </c>
      <c r="BM92" s="105">
        <v>0</v>
      </c>
      <c r="BQ92" s="105">
        <v>0</v>
      </c>
      <c r="BU92" s="105" t="s">
        <v>50</v>
      </c>
      <c r="BV92" s="105" t="s">
        <v>203</v>
      </c>
    </row>
    <row r="93" spans="1:74">
      <c r="A93" s="105">
        <v>80133</v>
      </c>
      <c r="B93" s="105" t="s">
        <v>3455</v>
      </c>
      <c r="C93" s="105" t="s">
        <v>3456</v>
      </c>
      <c r="D93" s="108" t="s">
        <v>105</v>
      </c>
      <c r="E93" s="15">
        <v>40099</v>
      </c>
      <c r="F93" s="22" t="s">
        <v>50</v>
      </c>
      <c r="G93" s="105">
        <v>10</v>
      </c>
      <c r="H93" s="105">
        <v>2009</v>
      </c>
      <c r="I93" s="105">
        <v>1</v>
      </c>
      <c r="J93" s="105" t="s">
        <v>51</v>
      </c>
      <c r="K93" s="105" t="s">
        <v>50</v>
      </c>
      <c r="L93" s="105" t="s">
        <v>50</v>
      </c>
      <c r="M93" s="105" t="s">
        <v>204</v>
      </c>
      <c r="N93" s="105" t="s">
        <v>205</v>
      </c>
      <c r="O93" s="125" t="s">
        <v>10403</v>
      </c>
      <c r="P93" s="105">
        <v>0</v>
      </c>
      <c r="T93" s="105">
        <v>0</v>
      </c>
      <c r="X93" s="105" t="s">
        <v>50</v>
      </c>
      <c r="Y93" s="105">
        <v>0</v>
      </c>
      <c r="Z93" s="105">
        <v>0</v>
      </c>
      <c r="AA93" s="105" t="s">
        <v>51</v>
      </c>
      <c r="AB93" s="105" t="s">
        <v>50</v>
      </c>
      <c r="AC93" s="105" t="s">
        <v>50</v>
      </c>
      <c r="AD93" s="105" t="s">
        <v>50</v>
      </c>
      <c r="AE93" s="105" t="s">
        <v>50</v>
      </c>
      <c r="AF93" s="105" t="s">
        <v>50</v>
      </c>
      <c r="AG93" s="105" t="s">
        <v>51</v>
      </c>
      <c r="AH93" s="105" t="s">
        <v>50</v>
      </c>
      <c r="AI93" s="105" t="s">
        <v>50</v>
      </c>
      <c r="AJ93" s="105" t="s">
        <v>50</v>
      </c>
      <c r="AK93" s="105" t="s">
        <v>50</v>
      </c>
      <c r="AL93" s="105" t="s">
        <v>50</v>
      </c>
      <c r="AM93" s="105" t="s">
        <v>50</v>
      </c>
      <c r="AN93" s="105" t="s">
        <v>50</v>
      </c>
      <c r="AO93" s="105" t="s">
        <v>50</v>
      </c>
      <c r="AP93" s="105" t="s">
        <v>50</v>
      </c>
      <c r="AQ93" s="105" t="s">
        <v>50</v>
      </c>
      <c r="AR93" s="105" t="s">
        <v>50</v>
      </c>
      <c r="AS93" s="105" t="s">
        <v>50</v>
      </c>
      <c r="AT93" s="105" t="s">
        <v>50</v>
      </c>
      <c r="AX93" s="105" t="s">
        <v>50</v>
      </c>
      <c r="AY93" s="105" t="s">
        <v>51</v>
      </c>
      <c r="AZ93" s="105" t="s">
        <v>51</v>
      </c>
      <c r="BA93" s="105" t="s">
        <v>50</v>
      </c>
      <c r="BB93" s="105" t="s">
        <v>50</v>
      </c>
      <c r="BC93" s="105" t="s">
        <v>51</v>
      </c>
      <c r="BD93" s="105" t="s">
        <v>206</v>
      </c>
      <c r="BE93" s="105" t="s">
        <v>50</v>
      </c>
      <c r="BF93" s="105" t="s">
        <v>50</v>
      </c>
      <c r="BG93" s="105" t="s">
        <v>50</v>
      </c>
      <c r="BH93" s="105" t="s">
        <v>50</v>
      </c>
      <c r="BI93" s="105" t="s">
        <v>50</v>
      </c>
      <c r="BJ93" s="105" t="s">
        <v>50</v>
      </c>
      <c r="BK93" s="105" t="s">
        <v>207</v>
      </c>
      <c r="BM93" s="105">
        <v>0</v>
      </c>
      <c r="BQ93" s="105">
        <v>0</v>
      </c>
      <c r="BU93" s="105" t="s">
        <v>50</v>
      </c>
      <c r="BV93" s="105" t="s">
        <v>208</v>
      </c>
    </row>
    <row r="94" spans="1:74">
      <c r="A94" s="105">
        <v>80136</v>
      </c>
      <c r="B94" s="105" t="s">
        <v>3455</v>
      </c>
      <c r="C94" s="105" t="s">
        <v>3456</v>
      </c>
      <c r="D94" s="108" t="s">
        <v>105</v>
      </c>
      <c r="E94" s="15">
        <v>40102</v>
      </c>
      <c r="F94" s="22" t="s">
        <v>50</v>
      </c>
      <c r="G94" s="105">
        <v>10</v>
      </c>
      <c r="H94" s="105">
        <v>2009</v>
      </c>
      <c r="I94" s="105">
        <v>1</v>
      </c>
      <c r="J94" s="105" t="s">
        <v>51</v>
      </c>
      <c r="K94" s="105" t="s">
        <v>50</v>
      </c>
      <c r="L94" s="105" t="s">
        <v>50</v>
      </c>
      <c r="M94" s="105" t="s">
        <v>209</v>
      </c>
      <c r="N94" s="105" t="s">
        <v>50</v>
      </c>
      <c r="O94" s="125" t="s">
        <v>10403</v>
      </c>
      <c r="P94" s="105">
        <v>0</v>
      </c>
      <c r="T94" s="105">
        <v>0</v>
      </c>
      <c r="X94" s="105" t="s">
        <v>50</v>
      </c>
      <c r="Y94" s="105">
        <v>0</v>
      </c>
      <c r="Z94" s="105">
        <v>0</v>
      </c>
      <c r="AA94" s="105" t="s">
        <v>50</v>
      </c>
      <c r="AB94" s="105" t="s">
        <v>50</v>
      </c>
      <c r="AC94" s="105" t="s">
        <v>51</v>
      </c>
      <c r="AD94" s="105" t="s">
        <v>51</v>
      </c>
      <c r="AE94" s="105" t="s">
        <v>50</v>
      </c>
      <c r="AF94" s="105" t="s">
        <v>50</v>
      </c>
      <c r="AG94" s="105" t="s">
        <v>50</v>
      </c>
      <c r="AH94" s="105" t="s">
        <v>50</v>
      </c>
      <c r="AI94" s="105" t="s">
        <v>50</v>
      </c>
      <c r="AJ94" s="105" t="s">
        <v>50</v>
      </c>
      <c r="AK94" s="105" t="s">
        <v>50</v>
      </c>
      <c r="AL94" s="105" t="s">
        <v>50</v>
      </c>
      <c r="AM94" s="105" t="s">
        <v>50</v>
      </c>
      <c r="AN94" s="105" t="s">
        <v>50</v>
      </c>
      <c r="AO94" s="105" t="s">
        <v>50</v>
      </c>
      <c r="AP94" s="105" t="s">
        <v>50</v>
      </c>
      <c r="AQ94" s="105" t="s">
        <v>50</v>
      </c>
      <c r="AR94" s="105" t="s">
        <v>51</v>
      </c>
      <c r="AS94" s="105" t="s">
        <v>50</v>
      </c>
      <c r="AT94" s="105" t="s">
        <v>210</v>
      </c>
      <c r="AX94" s="105" t="s">
        <v>50</v>
      </c>
      <c r="AY94" s="105" t="s">
        <v>50</v>
      </c>
      <c r="AZ94" s="105" t="s">
        <v>51</v>
      </c>
      <c r="BA94" s="105" t="s">
        <v>50</v>
      </c>
      <c r="BB94" s="105" t="s">
        <v>51</v>
      </c>
      <c r="BC94" s="105" t="s">
        <v>50</v>
      </c>
      <c r="BD94" s="105" t="s">
        <v>50</v>
      </c>
      <c r="BE94" s="105" t="s">
        <v>50</v>
      </c>
      <c r="BF94" s="105" t="s">
        <v>50</v>
      </c>
      <c r="BG94" s="105" t="s">
        <v>50</v>
      </c>
      <c r="BH94" s="105" t="s">
        <v>50</v>
      </c>
      <c r="BI94" s="105" t="s">
        <v>50</v>
      </c>
      <c r="BJ94" s="105" t="s">
        <v>50</v>
      </c>
      <c r="BK94" s="105" t="s">
        <v>50</v>
      </c>
      <c r="BM94" s="105">
        <v>0</v>
      </c>
      <c r="BQ94" s="105">
        <v>0</v>
      </c>
      <c r="BU94" s="105" t="s">
        <v>50</v>
      </c>
      <c r="BV94" s="105" t="s">
        <v>211</v>
      </c>
    </row>
    <row r="95" spans="1:74">
      <c r="A95" s="105">
        <v>80137</v>
      </c>
      <c r="B95" s="105" t="s">
        <v>3455</v>
      </c>
      <c r="C95" s="105" t="s">
        <v>3456</v>
      </c>
      <c r="D95" s="108" t="s">
        <v>105</v>
      </c>
      <c r="E95" s="15">
        <v>40108</v>
      </c>
      <c r="F95" s="22" t="s">
        <v>50</v>
      </c>
      <c r="G95" s="105">
        <v>10</v>
      </c>
      <c r="H95" s="105">
        <v>2009</v>
      </c>
      <c r="I95" s="105">
        <v>1</v>
      </c>
      <c r="J95" s="105" t="s">
        <v>51</v>
      </c>
      <c r="K95" s="105" t="s">
        <v>50</v>
      </c>
      <c r="L95" s="105" t="s">
        <v>50</v>
      </c>
      <c r="M95" s="105" t="s">
        <v>212</v>
      </c>
      <c r="N95" s="105" t="s">
        <v>191</v>
      </c>
      <c r="O95" s="125" t="s">
        <v>10403</v>
      </c>
      <c r="X95" s="105" t="s">
        <v>50</v>
      </c>
      <c r="Y95" s="105">
        <v>0</v>
      </c>
      <c r="Z95" s="105">
        <v>0</v>
      </c>
      <c r="AA95" s="105" t="s">
        <v>51</v>
      </c>
      <c r="AB95" s="105" t="s">
        <v>50</v>
      </c>
      <c r="AC95" s="105" t="s">
        <v>50</v>
      </c>
      <c r="AD95" s="105" t="s">
        <v>50</v>
      </c>
      <c r="AE95" s="105" t="s">
        <v>50</v>
      </c>
      <c r="AF95" s="105" t="s">
        <v>50</v>
      </c>
      <c r="AG95" s="105" t="s">
        <v>51</v>
      </c>
      <c r="AH95" s="105" t="s">
        <v>50</v>
      </c>
      <c r="AI95" s="105" t="s">
        <v>50</v>
      </c>
      <c r="AJ95" s="105" t="s">
        <v>50</v>
      </c>
      <c r="AK95" s="105" t="s">
        <v>50</v>
      </c>
      <c r="AL95" s="105" t="s">
        <v>51</v>
      </c>
      <c r="AM95" s="105" t="s">
        <v>50</v>
      </c>
      <c r="AN95" s="105" t="s">
        <v>50</v>
      </c>
      <c r="AO95" s="105" t="s">
        <v>50</v>
      </c>
      <c r="AP95" s="105" t="s">
        <v>50</v>
      </c>
      <c r="AQ95" s="105" t="s">
        <v>50</v>
      </c>
      <c r="AR95" s="105" t="s">
        <v>50</v>
      </c>
      <c r="AS95" s="105" t="s">
        <v>50</v>
      </c>
      <c r="AT95" s="105" t="s">
        <v>50</v>
      </c>
      <c r="AX95" s="105" t="s">
        <v>50</v>
      </c>
      <c r="AY95" s="105" t="s">
        <v>50</v>
      </c>
      <c r="AZ95" s="105" t="s">
        <v>50</v>
      </c>
      <c r="BA95" s="105" t="s">
        <v>50</v>
      </c>
      <c r="BB95" s="105" t="s">
        <v>50</v>
      </c>
      <c r="BC95" s="105" t="s">
        <v>51</v>
      </c>
      <c r="BD95" s="105" t="s">
        <v>213</v>
      </c>
      <c r="BE95" s="105" t="s">
        <v>50</v>
      </c>
      <c r="BF95" s="105" t="s">
        <v>50</v>
      </c>
      <c r="BG95" s="105" t="s">
        <v>50</v>
      </c>
      <c r="BH95" s="105" t="s">
        <v>50</v>
      </c>
      <c r="BI95" s="105" t="s">
        <v>50</v>
      </c>
      <c r="BJ95" s="105" t="s">
        <v>50</v>
      </c>
      <c r="BK95" s="105" t="s">
        <v>214</v>
      </c>
      <c r="BM95" s="105">
        <v>0</v>
      </c>
      <c r="BQ95" s="105">
        <v>0</v>
      </c>
      <c r="BU95" s="105" t="s">
        <v>50</v>
      </c>
      <c r="BV95" s="105" t="s">
        <v>215</v>
      </c>
    </row>
    <row r="96" spans="1:74">
      <c r="A96" s="105">
        <v>80142</v>
      </c>
      <c r="B96" s="105" t="s">
        <v>3455</v>
      </c>
      <c r="C96" s="105" t="s">
        <v>3456</v>
      </c>
      <c r="D96" s="108" t="s">
        <v>105</v>
      </c>
      <c r="E96" s="15">
        <v>40141</v>
      </c>
      <c r="F96" s="22" t="s">
        <v>50</v>
      </c>
      <c r="G96" s="105">
        <v>11</v>
      </c>
      <c r="H96" s="105">
        <v>2009</v>
      </c>
      <c r="I96" s="105">
        <v>1</v>
      </c>
      <c r="J96" s="105" t="s">
        <v>51</v>
      </c>
      <c r="K96" s="105" t="s">
        <v>50</v>
      </c>
      <c r="L96" s="105" t="s">
        <v>50</v>
      </c>
      <c r="M96" s="105" t="s">
        <v>216</v>
      </c>
      <c r="N96" s="105" t="s">
        <v>50</v>
      </c>
      <c r="O96" s="125" t="s">
        <v>10403</v>
      </c>
      <c r="P96" s="105">
        <v>0</v>
      </c>
      <c r="T96" s="105">
        <v>0</v>
      </c>
      <c r="X96" s="105" t="s">
        <v>50</v>
      </c>
      <c r="Y96" s="105">
        <v>0</v>
      </c>
      <c r="Z96" s="105">
        <v>0</v>
      </c>
      <c r="AA96" s="105" t="s">
        <v>51</v>
      </c>
      <c r="AB96" s="105" t="s">
        <v>50</v>
      </c>
      <c r="AC96" s="105" t="s">
        <v>50</v>
      </c>
      <c r="AD96" s="105" t="s">
        <v>50</v>
      </c>
      <c r="AE96" s="105" t="s">
        <v>50</v>
      </c>
      <c r="AF96" s="105" t="s">
        <v>50</v>
      </c>
      <c r="AG96" s="105" t="s">
        <v>51</v>
      </c>
      <c r="AH96" s="105" t="s">
        <v>50</v>
      </c>
      <c r="AI96" s="105" t="s">
        <v>50</v>
      </c>
      <c r="AJ96" s="105" t="s">
        <v>50</v>
      </c>
      <c r="AK96" s="105" t="s">
        <v>50</v>
      </c>
      <c r="AL96" s="105" t="s">
        <v>50</v>
      </c>
      <c r="AM96" s="105" t="s">
        <v>50</v>
      </c>
      <c r="AN96" s="105" t="s">
        <v>50</v>
      </c>
      <c r="AO96" s="105" t="s">
        <v>50</v>
      </c>
      <c r="AP96" s="105" t="s">
        <v>50</v>
      </c>
      <c r="AQ96" s="105" t="s">
        <v>50</v>
      </c>
      <c r="AR96" s="105" t="s">
        <v>50</v>
      </c>
      <c r="AS96" s="105" t="s">
        <v>50</v>
      </c>
      <c r="AT96" s="105" t="s">
        <v>50</v>
      </c>
      <c r="AX96" s="105" t="s">
        <v>50</v>
      </c>
      <c r="AY96" s="105" t="s">
        <v>50</v>
      </c>
      <c r="AZ96" s="105" t="s">
        <v>51</v>
      </c>
      <c r="BA96" s="105" t="s">
        <v>50</v>
      </c>
      <c r="BB96" s="105" t="s">
        <v>50</v>
      </c>
      <c r="BC96" s="105" t="s">
        <v>51</v>
      </c>
      <c r="BD96" s="105" t="s">
        <v>217</v>
      </c>
      <c r="BE96" s="105" t="s">
        <v>50</v>
      </c>
      <c r="BF96" s="105" t="s">
        <v>50</v>
      </c>
      <c r="BG96" s="105" t="s">
        <v>50</v>
      </c>
      <c r="BH96" s="105" t="s">
        <v>50</v>
      </c>
      <c r="BI96" s="105" t="s">
        <v>50</v>
      </c>
      <c r="BJ96" s="105" t="s">
        <v>50</v>
      </c>
      <c r="BK96" s="105" t="s">
        <v>218</v>
      </c>
      <c r="BM96" s="105">
        <v>0</v>
      </c>
      <c r="BQ96" s="105">
        <v>0</v>
      </c>
      <c r="BU96" s="105" t="s">
        <v>50</v>
      </c>
      <c r="BV96" s="105" t="s">
        <v>219</v>
      </c>
    </row>
    <row r="97" spans="1:74">
      <c r="A97" s="105">
        <v>80144</v>
      </c>
      <c r="B97" s="105" t="s">
        <v>3455</v>
      </c>
      <c r="C97" s="105" t="s">
        <v>3456</v>
      </c>
      <c r="D97" s="108" t="s">
        <v>105</v>
      </c>
      <c r="E97" s="15">
        <v>40152</v>
      </c>
      <c r="F97" s="22" t="s">
        <v>50</v>
      </c>
      <c r="G97" s="105">
        <v>12</v>
      </c>
      <c r="H97" s="105">
        <v>2009</v>
      </c>
      <c r="I97" s="105">
        <v>1</v>
      </c>
      <c r="J97" s="105" t="s">
        <v>51</v>
      </c>
      <c r="K97" s="105" t="s">
        <v>50</v>
      </c>
      <c r="L97" s="105" t="s">
        <v>50</v>
      </c>
      <c r="M97" s="105" t="s">
        <v>221</v>
      </c>
      <c r="N97" s="105" t="s">
        <v>191</v>
      </c>
      <c r="O97" s="125" t="s">
        <v>10403</v>
      </c>
      <c r="P97" s="105">
        <v>0</v>
      </c>
      <c r="T97" s="105">
        <v>0</v>
      </c>
      <c r="X97" s="105" t="s">
        <v>50</v>
      </c>
      <c r="Y97" s="105">
        <v>0</v>
      </c>
      <c r="Z97" s="105">
        <v>0</v>
      </c>
      <c r="AA97" s="105" t="s">
        <v>51</v>
      </c>
      <c r="AB97" s="105" t="s">
        <v>50</v>
      </c>
      <c r="AC97" s="105" t="s">
        <v>50</v>
      </c>
      <c r="AD97" s="105" t="s">
        <v>50</v>
      </c>
      <c r="AE97" s="105" t="s">
        <v>50</v>
      </c>
      <c r="AF97" s="105" t="s">
        <v>50</v>
      </c>
      <c r="AG97" s="105" t="s">
        <v>51</v>
      </c>
      <c r="AH97" s="105" t="s">
        <v>50</v>
      </c>
      <c r="AI97" s="105" t="s">
        <v>50</v>
      </c>
      <c r="AJ97" s="105" t="s">
        <v>50</v>
      </c>
      <c r="AK97" s="105" t="s">
        <v>50</v>
      </c>
      <c r="AL97" s="105" t="s">
        <v>51</v>
      </c>
      <c r="AM97" s="105" t="s">
        <v>50</v>
      </c>
      <c r="AN97" s="105" t="s">
        <v>222</v>
      </c>
      <c r="AO97" s="105" t="s">
        <v>50</v>
      </c>
      <c r="AP97" s="105" t="s">
        <v>50</v>
      </c>
      <c r="AQ97" s="105" t="s">
        <v>50</v>
      </c>
      <c r="AR97" s="105" t="s">
        <v>50</v>
      </c>
      <c r="AS97" s="105" t="s">
        <v>50</v>
      </c>
      <c r="AT97" s="105" t="s">
        <v>50</v>
      </c>
      <c r="AX97" s="105" t="s">
        <v>50</v>
      </c>
      <c r="AY97" s="105" t="s">
        <v>50</v>
      </c>
      <c r="AZ97" s="105" t="s">
        <v>51</v>
      </c>
      <c r="BA97" s="105" t="s">
        <v>50</v>
      </c>
      <c r="BB97" s="105" t="s">
        <v>51</v>
      </c>
      <c r="BC97" s="105" t="s">
        <v>51</v>
      </c>
      <c r="BD97" s="105" t="s">
        <v>223</v>
      </c>
      <c r="BE97" s="105" t="s">
        <v>50</v>
      </c>
      <c r="BF97" s="105" t="s">
        <v>50</v>
      </c>
      <c r="BG97" s="105" t="s">
        <v>50</v>
      </c>
      <c r="BH97" s="105" t="s">
        <v>50</v>
      </c>
      <c r="BI97" s="105" t="s">
        <v>50</v>
      </c>
      <c r="BJ97" s="105" t="s">
        <v>50</v>
      </c>
      <c r="BK97" s="105" t="s">
        <v>224</v>
      </c>
      <c r="BM97" s="105">
        <v>0</v>
      </c>
      <c r="BQ97" s="105">
        <v>0</v>
      </c>
      <c r="BU97" s="105" t="s">
        <v>50</v>
      </c>
      <c r="BV97" s="105" t="s">
        <v>225</v>
      </c>
    </row>
    <row r="98" spans="1:74">
      <c r="A98" s="105">
        <v>80145</v>
      </c>
      <c r="B98" s="105" t="s">
        <v>3455</v>
      </c>
      <c r="C98" s="105" t="s">
        <v>3456</v>
      </c>
      <c r="D98" s="108" t="s">
        <v>105</v>
      </c>
      <c r="E98" s="15">
        <v>40168</v>
      </c>
      <c r="F98" s="22" t="s">
        <v>50</v>
      </c>
      <c r="G98" s="105">
        <v>12</v>
      </c>
      <c r="H98" s="105">
        <v>2009</v>
      </c>
      <c r="I98" s="105">
        <v>1</v>
      </c>
      <c r="J98" s="105" t="s">
        <v>50</v>
      </c>
      <c r="K98" s="105" t="s">
        <v>50</v>
      </c>
      <c r="L98" s="105" t="s">
        <v>50</v>
      </c>
      <c r="M98" s="105" t="s">
        <v>226</v>
      </c>
      <c r="N98" s="105" t="s">
        <v>50</v>
      </c>
      <c r="O98" s="125" t="s">
        <v>10403</v>
      </c>
      <c r="P98" s="105">
        <v>0</v>
      </c>
      <c r="T98" s="105">
        <v>0</v>
      </c>
      <c r="X98" s="105" t="s">
        <v>50</v>
      </c>
      <c r="Y98" s="105">
        <v>0</v>
      </c>
      <c r="Z98" s="105">
        <v>0</v>
      </c>
      <c r="AA98" s="105" t="s">
        <v>51</v>
      </c>
      <c r="AB98" s="105" t="s">
        <v>50</v>
      </c>
      <c r="AC98" s="105" t="s">
        <v>50</v>
      </c>
      <c r="AD98" s="105" t="s">
        <v>50</v>
      </c>
      <c r="AE98" s="105" t="s">
        <v>50</v>
      </c>
      <c r="AF98" s="105" t="s">
        <v>50</v>
      </c>
      <c r="AG98" s="105" t="s">
        <v>51</v>
      </c>
      <c r="AH98" s="105" t="s">
        <v>50</v>
      </c>
      <c r="AI98" s="105" t="s">
        <v>50</v>
      </c>
      <c r="AJ98" s="105" t="s">
        <v>50</v>
      </c>
      <c r="AK98" s="105" t="s">
        <v>50</v>
      </c>
      <c r="AL98" s="105" t="s">
        <v>50</v>
      </c>
      <c r="AM98" s="105" t="s">
        <v>50</v>
      </c>
      <c r="AN98" s="105" t="s">
        <v>50</v>
      </c>
      <c r="AO98" s="105" t="s">
        <v>51</v>
      </c>
      <c r="AP98" s="105" t="s">
        <v>50</v>
      </c>
      <c r="AQ98" s="105" t="s">
        <v>227</v>
      </c>
      <c r="AR98" s="105" t="s">
        <v>50</v>
      </c>
      <c r="AS98" s="105" t="s">
        <v>50</v>
      </c>
      <c r="AT98" s="105" t="s">
        <v>50</v>
      </c>
      <c r="AX98" s="105" t="s">
        <v>50</v>
      </c>
      <c r="AY98" s="105" t="s">
        <v>50</v>
      </c>
      <c r="AZ98" s="105" t="s">
        <v>51</v>
      </c>
      <c r="BA98" s="105" t="s">
        <v>50</v>
      </c>
      <c r="BB98" s="105" t="s">
        <v>51</v>
      </c>
      <c r="BC98" s="105" t="s">
        <v>51</v>
      </c>
      <c r="BD98" s="105" t="s">
        <v>228</v>
      </c>
      <c r="BE98" s="105" t="s">
        <v>50</v>
      </c>
      <c r="BF98" s="105" t="s">
        <v>50</v>
      </c>
      <c r="BG98" s="105" t="s">
        <v>50</v>
      </c>
      <c r="BH98" s="105" t="s">
        <v>50</v>
      </c>
      <c r="BI98" s="105" t="s">
        <v>50</v>
      </c>
      <c r="BJ98" s="105" t="s">
        <v>50</v>
      </c>
      <c r="BK98" s="105" t="s">
        <v>224</v>
      </c>
      <c r="BM98" s="105">
        <v>0</v>
      </c>
      <c r="BQ98" s="105">
        <v>0</v>
      </c>
      <c r="BU98" s="105" t="s">
        <v>50</v>
      </c>
      <c r="BV98" s="105" t="s">
        <v>229</v>
      </c>
    </row>
    <row r="99" spans="1:74">
      <c r="A99" s="105">
        <v>100002</v>
      </c>
      <c r="B99" s="105" t="s">
        <v>3455</v>
      </c>
      <c r="C99" s="105" t="s">
        <v>3456</v>
      </c>
      <c r="D99" s="108" t="s">
        <v>105</v>
      </c>
      <c r="E99" s="15">
        <v>39819</v>
      </c>
      <c r="F99" s="22" t="s">
        <v>50</v>
      </c>
      <c r="G99" s="105">
        <v>1</v>
      </c>
      <c r="H99" s="105">
        <v>2009</v>
      </c>
      <c r="I99" s="105">
        <v>1</v>
      </c>
      <c r="J99" s="105" t="s">
        <v>51</v>
      </c>
      <c r="K99" s="105" t="s">
        <v>50</v>
      </c>
      <c r="L99" s="105" t="s">
        <v>50</v>
      </c>
      <c r="M99" s="105" t="s">
        <v>230</v>
      </c>
      <c r="N99" s="105" t="s">
        <v>50</v>
      </c>
      <c r="O99" s="105" t="s">
        <v>10405</v>
      </c>
      <c r="P99" s="105">
        <v>663980</v>
      </c>
      <c r="T99" s="105">
        <v>5402056</v>
      </c>
      <c r="X99" s="105" t="s">
        <v>53</v>
      </c>
      <c r="Y99" s="105">
        <v>0</v>
      </c>
      <c r="Z99" s="105">
        <v>0</v>
      </c>
      <c r="AA99" s="105" t="s">
        <v>50</v>
      </c>
      <c r="AB99" s="105" t="s">
        <v>50</v>
      </c>
      <c r="AC99" s="105" t="s">
        <v>51</v>
      </c>
      <c r="AD99" s="105" t="s">
        <v>50</v>
      </c>
      <c r="AE99" s="105" t="s">
        <v>50</v>
      </c>
      <c r="AF99" s="105" t="s">
        <v>50</v>
      </c>
      <c r="AG99" s="105" t="s">
        <v>50</v>
      </c>
      <c r="AH99" s="105" t="s">
        <v>50</v>
      </c>
      <c r="AI99" s="105" t="s">
        <v>50</v>
      </c>
      <c r="AJ99" s="105" t="s">
        <v>50</v>
      </c>
      <c r="AK99" s="105" t="s">
        <v>50</v>
      </c>
      <c r="AL99" s="105" t="s">
        <v>50</v>
      </c>
      <c r="AM99" s="105" t="s">
        <v>50</v>
      </c>
      <c r="AN99" s="105" t="s">
        <v>50</v>
      </c>
      <c r="AO99" s="105" t="s">
        <v>50</v>
      </c>
      <c r="AP99" s="105" t="s">
        <v>50</v>
      </c>
      <c r="AQ99" s="105" t="s">
        <v>50</v>
      </c>
      <c r="AR99" s="105" t="s">
        <v>50</v>
      </c>
      <c r="AS99" s="105" t="s">
        <v>50</v>
      </c>
      <c r="AT99" s="105" t="s">
        <v>50</v>
      </c>
      <c r="AX99" s="105" t="s">
        <v>50</v>
      </c>
      <c r="AY99" s="105" t="s">
        <v>50</v>
      </c>
      <c r="AZ99" s="105" t="s">
        <v>50</v>
      </c>
      <c r="BA99" s="105" t="s">
        <v>50</v>
      </c>
      <c r="BB99" s="105" t="s">
        <v>50</v>
      </c>
      <c r="BC99" s="105" t="s">
        <v>50</v>
      </c>
      <c r="BD99" s="105" t="s">
        <v>50</v>
      </c>
      <c r="BE99" s="105" t="s">
        <v>50</v>
      </c>
      <c r="BF99" s="105" t="s">
        <v>50</v>
      </c>
      <c r="BG99" s="105" t="s">
        <v>50</v>
      </c>
      <c r="BH99" s="105" t="s">
        <v>50</v>
      </c>
      <c r="BI99" s="105" t="s">
        <v>50</v>
      </c>
      <c r="BJ99" s="105" t="s">
        <v>50</v>
      </c>
      <c r="BK99" s="105" t="s">
        <v>50</v>
      </c>
      <c r="BM99" s="105">
        <v>0</v>
      </c>
      <c r="BQ99" s="105">
        <v>0</v>
      </c>
      <c r="BU99" s="105" t="s">
        <v>50</v>
      </c>
      <c r="BV99" s="105" t="s">
        <v>231</v>
      </c>
    </row>
    <row r="100" spans="1:74">
      <c r="A100" s="105">
        <v>100010</v>
      </c>
      <c r="B100" s="105" t="s">
        <v>3455</v>
      </c>
      <c r="C100" s="105" t="s">
        <v>3456</v>
      </c>
      <c r="D100" s="108" t="s">
        <v>105</v>
      </c>
      <c r="E100" s="15">
        <v>39975</v>
      </c>
      <c r="F100" s="22" t="s">
        <v>50</v>
      </c>
      <c r="G100" s="105">
        <v>6</v>
      </c>
      <c r="H100" s="105">
        <v>2009</v>
      </c>
      <c r="I100" s="105">
        <v>1</v>
      </c>
      <c r="J100" s="105" t="s">
        <v>51</v>
      </c>
      <c r="K100" s="105" t="s">
        <v>50</v>
      </c>
      <c r="L100" s="105" t="s">
        <v>50</v>
      </c>
      <c r="M100" s="105" t="s">
        <v>230</v>
      </c>
      <c r="N100" s="105" t="s">
        <v>50</v>
      </c>
      <c r="O100" s="105" t="s">
        <v>10405</v>
      </c>
      <c r="P100" s="105">
        <v>664707</v>
      </c>
      <c r="T100" s="105">
        <v>5402467</v>
      </c>
      <c r="X100" s="105" t="s">
        <v>53</v>
      </c>
      <c r="Y100" s="105">
        <v>0</v>
      </c>
      <c r="Z100" s="105">
        <v>0</v>
      </c>
      <c r="AA100" s="105" t="s">
        <v>51</v>
      </c>
      <c r="AB100" s="105" t="s">
        <v>50</v>
      </c>
      <c r="AC100" s="105" t="s">
        <v>50</v>
      </c>
      <c r="AD100" s="105" t="s">
        <v>50</v>
      </c>
      <c r="AE100" s="105" t="s">
        <v>50</v>
      </c>
      <c r="AF100" s="105" t="s">
        <v>51</v>
      </c>
      <c r="AG100" s="105" t="s">
        <v>50</v>
      </c>
      <c r="AH100" s="105" t="s">
        <v>50</v>
      </c>
      <c r="AI100" s="105" t="s">
        <v>50</v>
      </c>
      <c r="AJ100" s="105" t="s">
        <v>50</v>
      </c>
      <c r="AK100" s="105" t="s">
        <v>50</v>
      </c>
      <c r="AL100" s="105" t="s">
        <v>50</v>
      </c>
      <c r="AM100" s="105" t="s">
        <v>51</v>
      </c>
      <c r="AN100" s="105" t="s">
        <v>50</v>
      </c>
      <c r="AO100" s="105" t="s">
        <v>50</v>
      </c>
      <c r="AP100" s="105" t="s">
        <v>50</v>
      </c>
      <c r="AQ100" s="105" t="s">
        <v>50</v>
      </c>
      <c r="AR100" s="105" t="s">
        <v>50</v>
      </c>
      <c r="AS100" s="105" t="s">
        <v>50</v>
      </c>
      <c r="AT100" s="105" t="s">
        <v>50</v>
      </c>
      <c r="AX100" s="105" t="s">
        <v>50</v>
      </c>
      <c r="AY100" s="105" t="s">
        <v>50</v>
      </c>
      <c r="AZ100" s="105" t="s">
        <v>60</v>
      </c>
      <c r="BA100" s="105" t="s">
        <v>50</v>
      </c>
      <c r="BB100" s="105" t="s">
        <v>50</v>
      </c>
      <c r="BC100" s="105" t="s">
        <v>60</v>
      </c>
      <c r="BD100" s="105" t="s">
        <v>232</v>
      </c>
      <c r="BE100" s="105" t="s">
        <v>50</v>
      </c>
      <c r="BF100" s="105" t="s">
        <v>50</v>
      </c>
      <c r="BG100" s="105" t="s">
        <v>50</v>
      </c>
      <c r="BH100" s="105" t="s">
        <v>50</v>
      </c>
      <c r="BI100" s="105" t="s">
        <v>50</v>
      </c>
      <c r="BJ100" s="105" t="s">
        <v>50</v>
      </c>
      <c r="BK100" s="105" t="s">
        <v>233</v>
      </c>
      <c r="BM100" s="105">
        <v>0</v>
      </c>
      <c r="BQ100" s="105">
        <v>0</v>
      </c>
      <c r="BU100" s="105" t="s">
        <v>50</v>
      </c>
      <c r="BV100" s="105" t="s">
        <v>234</v>
      </c>
    </row>
    <row r="101" spans="1:74">
      <c r="A101" s="105">
        <v>100011</v>
      </c>
      <c r="B101" s="105" t="s">
        <v>3455</v>
      </c>
      <c r="C101" s="105" t="s">
        <v>3456</v>
      </c>
      <c r="D101" s="108" t="s">
        <v>105</v>
      </c>
      <c r="E101" s="15">
        <v>39988</v>
      </c>
      <c r="F101" s="22" t="s">
        <v>50</v>
      </c>
      <c r="G101" s="105">
        <v>6</v>
      </c>
      <c r="H101" s="105">
        <v>2009</v>
      </c>
      <c r="I101" s="105">
        <v>1</v>
      </c>
      <c r="J101" s="105" t="s">
        <v>50</v>
      </c>
      <c r="K101" s="105" t="s">
        <v>51</v>
      </c>
      <c r="L101" s="105" t="s">
        <v>50</v>
      </c>
      <c r="M101" s="105" t="s">
        <v>230</v>
      </c>
      <c r="N101" s="105" t="s">
        <v>50</v>
      </c>
      <c r="O101" s="105" t="s">
        <v>10405</v>
      </c>
      <c r="P101" s="105">
        <v>664565</v>
      </c>
      <c r="T101" s="105">
        <v>5402282</v>
      </c>
      <c r="X101" s="105" t="s">
        <v>53</v>
      </c>
      <c r="Y101" s="105">
        <v>0</v>
      </c>
      <c r="Z101" s="105">
        <v>0</v>
      </c>
      <c r="AA101" s="105" t="s">
        <v>51</v>
      </c>
      <c r="AB101" s="105" t="s">
        <v>50</v>
      </c>
      <c r="AC101" s="105" t="s">
        <v>50</v>
      </c>
      <c r="AD101" s="105" t="s">
        <v>50</v>
      </c>
      <c r="AE101" s="105" t="s">
        <v>50</v>
      </c>
      <c r="AF101" s="105" t="s">
        <v>51</v>
      </c>
      <c r="AG101" s="105" t="s">
        <v>50</v>
      </c>
      <c r="AH101" s="105" t="s">
        <v>50</v>
      </c>
      <c r="AI101" s="105" t="s">
        <v>50</v>
      </c>
      <c r="AJ101" s="105" t="s">
        <v>50</v>
      </c>
      <c r="AK101" s="105" t="s">
        <v>50</v>
      </c>
      <c r="AL101" s="105" t="s">
        <v>50</v>
      </c>
      <c r="AM101" s="105" t="s">
        <v>50</v>
      </c>
      <c r="AN101" s="105" t="s">
        <v>50</v>
      </c>
      <c r="AO101" s="105" t="s">
        <v>50</v>
      </c>
      <c r="AP101" s="105" t="s">
        <v>50</v>
      </c>
      <c r="AQ101" s="105" t="s">
        <v>50</v>
      </c>
      <c r="AR101" s="105" t="s">
        <v>50</v>
      </c>
      <c r="AS101" s="105" t="s">
        <v>50</v>
      </c>
      <c r="AT101" s="105" t="s">
        <v>50</v>
      </c>
      <c r="AX101" s="105" t="s">
        <v>50</v>
      </c>
      <c r="AY101" s="105" t="s">
        <v>50</v>
      </c>
      <c r="AZ101" s="105" t="s">
        <v>50</v>
      </c>
      <c r="BA101" s="105" t="s">
        <v>50</v>
      </c>
      <c r="BB101" s="105" t="s">
        <v>50</v>
      </c>
      <c r="BC101" s="105" t="s">
        <v>50</v>
      </c>
      <c r="BD101" s="105" t="s">
        <v>50</v>
      </c>
      <c r="BE101" s="105" t="s">
        <v>50</v>
      </c>
      <c r="BF101" s="105" t="s">
        <v>50</v>
      </c>
      <c r="BG101" s="105" t="s">
        <v>50</v>
      </c>
      <c r="BH101" s="105" t="s">
        <v>50</v>
      </c>
      <c r="BI101" s="105" t="s">
        <v>50</v>
      </c>
      <c r="BJ101" s="105" t="s">
        <v>50</v>
      </c>
      <c r="BK101" s="105" t="s">
        <v>50</v>
      </c>
      <c r="BM101" s="105">
        <v>0</v>
      </c>
      <c r="BQ101" s="105">
        <v>0</v>
      </c>
      <c r="BU101" s="105" t="s">
        <v>50</v>
      </c>
      <c r="BV101" s="105" t="s">
        <v>235</v>
      </c>
    </row>
    <row r="102" spans="1:74">
      <c r="A102" s="105">
        <v>100012</v>
      </c>
      <c r="B102" s="105" t="s">
        <v>3455</v>
      </c>
      <c r="C102" s="105" t="s">
        <v>3456</v>
      </c>
      <c r="D102" s="108" t="s">
        <v>105</v>
      </c>
      <c r="E102" s="15">
        <v>39997</v>
      </c>
      <c r="F102" s="22" t="s">
        <v>50</v>
      </c>
      <c r="G102" s="105">
        <v>7</v>
      </c>
      <c r="H102" s="105">
        <v>2009</v>
      </c>
      <c r="I102" s="105">
        <v>1</v>
      </c>
      <c r="J102" s="105" t="s">
        <v>51</v>
      </c>
      <c r="K102" s="105" t="s">
        <v>50</v>
      </c>
      <c r="L102" s="105" t="s">
        <v>50</v>
      </c>
      <c r="M102" s="105" t="s">
        <v>236</v>
      </c>
      <c r="N102" s="105" t="s">
        <v>50</v>
      </c>
      <c r="O102" s="105" t="s">
        <v>10405</v>
      </c>
      <c r="P102" s="105">
        <v>612965</v>
      </c>
      <c r="T102" s="105">
        <v>5393746</v>
      </c>
      <c r="X102" s="105" t="s">
        <v>53</v>
      </c>
      <c r="Y102" s="105">
        <v>0</v>
      </c>
      <c r="Z102" s="105">
        <v>0</v>
      </c>
      <c r="AA102" s="105" t="s">
        <v>50</v>
      </c>
      <c r="AB102" s="105" t="s">
        <v>50</v>
      </c>
      <c r="AC102" s="105" t="s">
        <v>51</v>
      </c>
      <c r="AD102" s="105" t="s">
        <v>50</v>
      </c>
      <c r="AE102" s="105" t="s">
        <v>50</v>
      </c>
      <c r="AF102" s="105" t="s">
        <v>50</v>
      </c>
      <c r="AG102" s="105" t="s">
        <v>50</v>
      </c>
      <c r="AH102" s="105" t="s">
        <v>50</v>
      </c>
      <c r="AI102" s="105" t="s">
        <v>50</v>
      </c>
      <c r="AJ102" s="105" t="s">
        <v>50</v>
      </c>
      <c r="AK102" s="105" t="s">
        <v>50</v>
      </c>
      <c r="AL102" s="105" t="s">
        <v>50</v>
      </c>
      <c r="AM102" s="105" t="s">
        <v>50</v>
      </c>
      <c r="AN102" s="105" t="s">
        <v>50</v>
      </c>
      <c r="AO102" s="105" t="s">
        <v>50</v>
      </c>
      <c r="AP102" s="105" t="s">
        <v>50</v>
      </c>
      <c r="AQ102" s="105" t="s">
        <v>50</v>
      </c>
      <c r="AR102" s="105" t="s">
        <v>50</v>
      </c>
      <c r="AS102" s="105" t="s">
        <v>50</v>
      </c>
      <c r="AT102" s="105" t="s">
        <v>50</v>
      </c>
      <c r="AX102" s="105" t="s">
        <v>50</v>
      </c>
      <c r="AY102" s="105" t="s">
        <v>50</v>
      </c>
      <c r="AZ102" s="105" t="s">
        <v>50</v>
      </c>
      <c r="BA102" s="105" t="s">
        <v>50</v>
      </c>
      <c r="BB102" s="105" t="s">
        <v>50</v>
      </c>
      <c r="BC102" s="105" t="s">
        <v>50</v>
      </c>
      <c r="BD102" s="105" t="s">
        <v>50</v>
      </c>
      <c r="BE102" s="105" t="s">
        <v>50</v>
      </c>
      <c r="BF102" s="105" t="s">
        <v>50</v>
      </c>
      <c r="BG102" s="105" t="s">
        <v>50</v>
      </c>
      <c r="BH102" s="105" t="s">
        <v>50</v>
      </c>
      <c r="BI102" s="105" t="s">
        <v>50</v>
      </c>
      <c r="BJ102" s="105" t="s">
        <v>50</v>
      </c>
      <c r="BK102" s="105" t="s">
        <v>50</v>
      </c>
      <c r="BM102" s="105">
        <v>0</v>
      </c>
      <c r="BQ102" s="105">
        <v>0</v>
      </c>
      <c r="BU102" s="105" t="s">
        <v>50</v>
      </c>
      <c r="BV102" s="105" t="s">
        <v>237</v>
      </c>
    </row>
    <row r="103" spans="1:74">
      <c r="A103" s="105">
        <v>100013</v>
      </c>
      <c r="B103" s="105" t="s">
        <v>3455</v>
      </c>
      <c r="C103" s="105" t="s">
        <v>3456</v>
      </c>
      <c r="D103" s="108" t="s">
        <v>105</v>
      </c>
      <c r="E103" s="15">
        <v>40001</v>
      </c>
      <c r="F103" s="22" t="s">
        <v>50</v>
      </c>
      <c r="G103" s="105">
        <v>7</v>
      </c>
      <c r="H103" s="105">
        <v>2009</v>
      </c>
      <c r="I103" s="105">
        <v>1</v>
      </c>
      <c r="J103" s="105" t="s">
        <v>51</v>
      </c>
      <c r="K103" s="105" t="s">
        <v>50</v>
      </c>
      <c r="L103" s="105" t="s">
        <v>50</v>
      </c>
      <c r="M103" s="105" t="s">
        <v>238</v>
      </c>
      <c r="N103" s="105" t="s">
        <v>50</v>
      </c>
      <c r="O103" s="105" t="s">
        <v>10405</v>
      </c>
      <c r="P103" s="105">
        <v>664759</v>
      </c>
      <c r="T103" s="105">
        <v>5402534</v>
      </c>
      <c r="X103" s="105" t="s">
        <v>53</v>
      </c>
      <c r="Y103" s="105">
        <v>0</v>
      </c>
      <c r="Z103" s="105">
        <v>0</v>
      </c>
      <c r="AA103" s="105" t="s">
        <v>51</v>
      </c>
      <c r="AB103" s="105" t="s">
        <v>50</v>
      </c>
      <c r="AC103" s="105" t="s">
        <v>50</v>
      </c>
      <c r="AD103" s="105" t="s">
        <v>51</v>
      </c>
      <c r="AE103" s="105" t="s">
        <v>50</v>
      </c>
      <c r="AF103" s="105" t="s">
        <v>50</v>
      </c>
      <c r="AG103" s="105" t="s">
        <v>50</v>
      </c>
      <c r="AH103" s="105" t="s">
        <v>50</v>
      </c>
      <c r="AI103" s="105" t="s">
        <v>50</v>
      </c>
      <c r="AJ103" s="105" t="s">
        <v>50</v>
      </c>
      <c r="AK103" s="105" t="s">
        <v>50</v>
      </c>
      <c r="AL103" s="105" t="s">
        <v>50</v>
      </c>
      <c r="AM103" s="105" t="s">
        <v>50</v>
      </c>
      <c r="AN103" s="105" t="s">
        <v>50</v>
      </c>
      <c r="AO103" s="105" t="s">
        <v>50</v>
      </c>
      <c r="AP103" s="105" t="s">
        <v>50</v>
      </c>
      <c r="AQ103" s="105" t="s">
        <v>50</v>
      </c>
      <c r="AR103" s="105" t="s">
        <v>50</v>
      </c>
      <c r="AS103" s="105" t="s">
        <v>50</v>
      </c>
      <c r="AT103" s="105" t="s">
        <v>50</v>
      </c>
      <c r="AX103" s="105" t="s">
        <v>50</v>
      </c>
      <c r="AY103" s="105" t="s">
        <v>50</v>
      </c>
      <c r="AZ103" s="105" t="s">
        <v>50</v>
      </c>
      <c r="BA103" s="105" t="s">
        <v>50</v>
      </c>
      <c r="BB103" s="105" t="s">
        <v>50</v>
      </c>
      <c r="BC103" s="105" t="s">
        <v>50</v>
      </c>
      <c r="BD103" s="105" t="s">
        <v>50</v>
      </c>
      <c r="BE103" s="105" t="s">
        <v>50</v>
      </c>
      <c r="BF103" s="105" t="s">
        <v>50</v>
      </c>
      <c r="BG103" s="105" t="s">
        <v>50</v>
      </c>
      <c r="BH103" s="105" t="s">
        <v>50</v>
      </c>
      <c r="BI103" s="105" t="s">
        <v>50</v>
      </c>
      <c r="BJ103" s="105" t="s">
        <v>50</v>
      </c>
      <c r="BK103" s="105" t="s">
        <v>50</v>
      </c>
      <c r="BM103" s="105">
        <v>0</v>
      </c>
      <c r="BQ103" s="105">
        <v>0</v>
      </c>
      <c r="BU103" s="105" t="s">
        <v>50</v>
      </c>
      <c r="BV103" s="105" t="s">
        <v>50</v>
      </c>
    </row>
    <row r="104" spans="1:74">
      <c r="A104" s="105">
        <v>100015</v>
      </c>
      <c r="B104" s="105" t="s">
        <v>3455</v>
      </c>
      <c r="C104" s="105" t="s">
        <v>3456</v>
      </c>
      <c r="D104" s="108" t="s">
        <v>105</v>
      </c>
      <c r="E104" s="15">
        <v>40002</v>
      </c>
      <c r="F104" s="22" t="s">
        <v>50</v>
      </c>
      <c r="G104" s="105">
        <v>7</v>
      </c>
      <c r="H104" s="105">
        <v>2009</v>
      </c>
      <c r="I104" s="105">
        <v>1</v>
      </c>
      <c r="J104" s="105" t="s">
        <v>51</v>
      </c>
      <c r="K104" s="105" t="s">
        <v>50</v>
      </c>
      <c r="L104" s="105" t="s">
        <v>50</v>
      </c>
      <c r="M104" s="105" t="s">
        <v>239</v>
      </c>
      <c r="N104" s="105" t="s">
        <v>50</v>
      </c>
      <c r="O104" s="105" t="s">
        <v>10405</v>
      </c>
      <c r="P104" s="105">
        <v>663595</v>
      </c>
      <c r="T104" s="105">
        <v>5401957</v>
      </c>
      <c r="X104" s="105" t="s">
        <v>53</v>
      </c>
      <c r="Y104" s="105">
        <v>0</v>
      </c>
      <c r="Z104" s="105">
        <v>0</v>
      </c>
      <c r="AA104" s="105" t="s">
        <v>50</v>
      </c>
      <c r="AB104" s="105" t="s">
        <v>50</v>
      </c>
      <c r="AC104" s="105" t="s">
        <v>51</v>
      </c>
      <c r="AD104" s="105" t="s">
        <v>50</v>
      </c>
      <c r="AE104" s="105" t="s">
        <v>50</v>
      </c>
      <c r="AF104" s="105" t="s">
        <v>51</v>
      </c>
      <c r="AG104" s="105" t="s">
        <v>50</v>
      </c>
      <c r="AH104" s="105" t="s">
        <v>50</v>
      </c>
      <c r="AI104" s="105" t="s">
        <v>50</v>
      </c>
      <c r="AJ104" s="105" t="s">
        <v>50</v>
      </c>
      <c r="AK104" s="105" t="s">
        <v>50</v>
      </c>
      <c r="AL104" s="105" t="s">
        <v>50</v>
      </c>
      <c r="AM104" s="105" t="s">
        <v>50</v>
      </c>
      <c r="AN104" s="105" t="s">
        <v>50</v>
      </c>
      <c r="AO104" s="105" t="s">
        <v>50</v>
      </c>
      <c r="AP104" s="105" t="s">
        <v>50</v>
      </c>
      <c r="AQ104" s="105" t="s">
        <v>50</v>
      </c>
      <c r="AR104" s="105" t="s">
        <v>50</v>
      </c>
      <c r="AS104" s="105" t="s">
        <v>50</v>
      </c>
      <c r="AT104" s="105" t="s">
        <v>50</v>
      </c>
      <c r="AX104" s="105" t="s">
        <v>50</v>
      </c>
      <c r="AY104" s="105" t="s">
        <v>50</v>
      </c>
      <c r="AZ104" s="105" t="s">
        <v>50</v>
      </c>
      <c r="BA104" s="105" t="s">
        <v>50</v>
      </c>
      <c r="BB104" s="105" t="s">
        <v>50</v>
      </c>
      <c r="BC104" s="105" t="s">
        <v>50</v>
      </c>
      <c r="BD104" s="105" t="s">
        <v>50</v>
      </c>
      <c r="BE104" s="105" t="s">
        <v>50</v>
      </c>
      <c r="BF104" s="105" t="s">
        <v>50</v>
      </c>
      <c r="BG104" s="105" t="s">
        <v>50</v>
      </c>
      <c r="BH104" s="105" t="s">
        <v>50</v>
      </c>
      <c r="BI104" s="105" t="s">
        <v>50</v>
      </c>
      <c r="BJ104" s="105" t="s">
        <v>50</v>
      </c>
      <c r="BK104" s="105" t="s">
        <v>50</v>
      </c>
      <c r="BM104" s="105">
        <v>0</v>
      </c>
      <c r="BQ104" s="105">
        <v>0</v>
      </c>
      <c r="BU104" s="105" t="s">
        <v>50</v>
      </c>
      <c r="BV104" s="105" t="s">
        <v>240</v>
      </c>
    </row>
    <row r="105" spans="1:74">
      <c r="A105" s="105">
        <v>100016</v>
      </c>
      <c r="B105" s="105" t="s">
        <v>3455</v>
      </c>
      <c r="C105" s="105" t="s">
        <v>3456</v>
      </c>
      <c r="D105" s="108" t="s">
        <v>105</v>
      </c>
      <c r="E105" s="15">
        <v>40008</v>
      </c>
      <c r="F105" s="22" t="s">
        <v>50</v>
      </c>
      <c r="G105" s="105">
        <v>7</v>
      </c>
      <c r="H105" s="105">
        <v>2009</v>
      </c>
      <c r="I105" s="105">
        <v>1</v>
      </c>
      <c r="J105" s="105" t="s">
        <v>51</v>
      </c>
      <c r="K105" s="105" t="s">
        <v>50</v>
      </c>
      <c r="L105" s="105" t="s">
        <v>50</v>
      </c>
      <c r="M105" s="105" t="s">
        <v>241</v>
      </c>
      <c r="N105" s="105" t="s">
        <v>50</v>
      </c>
      <c r="O105" s="105" t="s">
        <v>10405</v>
      </c>
      <c r="P105" s="105">
        <v>663595</v>
      </c>
      <c r="T105" s="105">
        <v>5401957</v>
      </c>
      <c r="X105" s="105" t="s">
        <v>53</v>
      </c>
      <c r="Y105" s="105">
        <v>0</v>
      </c>
      <c r="Z105" s="105">
        <v>0</v>
      </c>
      <c r="AA105" s="105" t="s">
        <v>50</v>
      </c>
      <c r="AB105" s="105" t="s">
        <v>50</v>
      </c>
      <c r="AC105" s="105" t="s">
        <v>51</v>
      </c>
      <c r="AD105" s="105" t="s">
        <v>50</v>
      </c>
      <c r="AE105" s="105" t="s">
        <v>50</v>
      </c>
      <c r="AF105" s="105" t="s">
        <v>51</v>
      </c>
      <c r="AG105" s="105" t="s">
        <v>50</v>
      </c>
      <c r="AH105" s="105" t="s">
        <v>50</v>
      </c>
      <c r="AI105" s="105" t="s">
        <v>50</v>
      </c>
      <c r="AJ105" s="105" t="s">
        <v>50</v>
      </c>
      <c r="AK105" s="105" t="s">
        <v>50</v>
      </c>
      <c r="AL105" s="105" t="s">
        <v>50</v>
      </c>
      <c r="AM105" s="105" t="s">
        <v>50</v>
      </c>
      <c r="AN105" s="105" t="s">
        <v>50</v>
      </c>
      <c r="AO105" s="105" t="s">
        <v>50</v>
      </c>
      <c r="AP105" s="105" t="s">
        <v>50</v>
      </c>
      <c r="AQ105" s="105" t="s">
        <v>50</v>
      </c>
      <c r="AR105" s="105" t="s">
        <v>50</v>
      </c>
      <c r="AS105" s="105" t="s">
        <v>50</v>
      </c>
      <c r="AT105" s="105" t="s">
        <v>50</v>
      </c>
      <c r="AX105" s="105" t="s">
        <v>50</v>
      </c>
      <c r="AY105" s="105" t="s">
        <v>50</v>
      </c>
      <c r="AZ105" s="105" t="s">
        <v>50</v>
      </c>
      <c r="BA105" s="105" t="s">
        <v>50</v>
      </c>
      <c r="BB105" s="105" t="s">
        <v>50</v>
      </c>
      <c r="BC105" s="105" t="s">
        <v>50</v>
      </c>
      <c r="BD105" s="105" t="s">
        <v>50</v>
      </c>
      <c r="BE105" s="105" t="s">
        <v>50</v>
      </c>
      <c r="BF105" s="105" t="s">
        <v>50</v>
      </c>
      <c r="BG105" s="105" t="s">
        <v>50</v>
      </c>
      <c r="BH105" s="105" t="s">
        <v>50</v>
      </c>
      <c r="BI105" s="105" t="s">
        <v>50</v>
      </c>
      <c r="BJ105" s="105" t="s">
        <v>50</v>
      </c>
      <c r="BK105" s="105" t="s">
        <v>50</v>
      </c>
      <c r="BM105" s="105">
        <v>0</v>
      </c>
      <c r="BQ105" s="105">
        <v>0</v>
      </c>
      <c r="BU105" s="105" t="s">
        <v>50</v>
      </c>
      <c r="BV105" s="105" t="s">
        <v>242</v>
      </c>
    </row>
    <row r="106" spans="1:74">
      <c r="A106" s="105">
        <v>100017</v>
      </c>
      <c r="B106" s="105" t="s">
        <v>3455</v>
      </c>
      <c r="C106" s="105" t="s">
        <v>3456</v>
      </c>
      <c r="D106" s="108" t="s">
        <v>105</v>
      </c>
      <c r="E106" s="15">
        <v>40011</v>
      </c>
      <c r="F106" s="22" t="s">
        <v>50</v>
      </c>
      <c r="G106" s="105">
        <v>7</v>
      </c>
      <c r="H106" s="105">
        <v>2009</v>
      </c>
      <c r="I106" s="105">
        <v>1</v>
      </c>
      <c r="J106" s="105" t="s">
        <v>51</v>
      </c>
      <c r="K106" s="105" t="s">
        <v>50</v>
      </c>
      <c r="L106" s="105" t="s">
        <v>50</v>
      </c>
      <c r="M106" s="105" t="s">
        <v>243</v>
      </c>
      <c r="N106" s="105" t="s">
        <v>50</v>
      </c>
      <c r="O106" s="105" t="s">
        <v>10405</v>
      </c>
      <c r="P106" s="105">
        <v>600566</v>
      </c>
      <c r="T106" s="105">
        <v>5364289</v>
      </c>
      <c r="X106" s="105" t="s">
        <v>53</v>
      </c>
      <c r="Y106" s="105">
        <v>0</v>
      </c>
      <c r="Z106" s="105">
        <v>0</v>
      </c>
      <c r="AA106" s="105" t="s">
        <v>51</v>
      </c>
      <c r="AB106" s="105" t="s">
        <v>50</v>
      </c>
      <c r="AC106" s="105" t="s">
        <v>50</v>
      </c>
      <c r="AD106" s="105" t="s">
        <v>50</v>
      </c>
      <c r="AE106" s="105" t="s">
        <v>50</v>
      </c>
      <c r="AF106" s="105" t="s">
        <v>51</v>
      </c>
      <c r="AG106" s="105" t="s">
        <v>50</v>
      </c>
      <c r="AH106" s="105" t="s">
        <v>50</v>
      </c>
      <c r="AI106" s="105" t="s">
        <v>50</v>
      </c>
      <c r="AJ106" s="105" t="s">
        <v>50</v>
      </c>
      <c r="AK106" s="105" t="s">
        <v>50</v>
      </c>
      <c r="AL106" s="105" t="s">
        <v>50</v>
      </c>
      <c r="AM106" s="105" t="s">
        <v>50</v>
      </c>
      <c r="AN106" s="105" t="s">
        <v>50</v>
      </c>
      <c r="AO106" s="105" t="s">
        <v>50</v>
      </c>
      <c r="AP106" s="105" t="s">
        <v>50</v>
      </c>
      <c r="AQ106" s="105" t="s">
        <v>50</v>
      </c>
      <c r="AR106" s="105" t="s">
        <v>50</v>
      </c>
      <c r="AS106" s="105" t="s">
        <v>50</v>
      </c>
      <c r="AT106" s="105" t="s">
        <v>50</v>
      </c>
      <c r="AX106" s="105" t="s">
        <v>50</v>
      </c>
      <c r="AY106" s="105" t="s">
        <v>50</v>
      </c>
      <c r="AZ106" s="105" t="s">
        <v>50</v>
      </c>
      <c r="BA106" s="105" t="s">
        <v>50</v>
      </c>
      <c r="BB106" s="105" t="s">
        <v>50</v>
      </c>
      <c r="BC106" s="105" t="s">
        <v>50</v>
      </c>
      <c r="BD106" s="105" t="s">
        <v>50</v>
      </c>
      <c r="BE106" s="105" t="s">
        <v>50</v>
      </c>
      <c r="BF106" s="105" t="s">
        <v>50</v>
      </c>
      <c r="BG106" s="105" t="s">
        <v>50</v>
      </c>
      <c r="BH106" s="105" t="s">
        <v>50</v>
      </c>
      <c r="BI106" s="105" t="s">
        <v>50</v>
      </c>
      <c r="BJ106" s="105" t="s">
        <v>50</v>
      </c>
      <c r="BK106" s="105" t="s">
        <v>50</v>
      </c>
      <c r="BM106" s="105">
        <v>0</v>
      </c>
      <c r="BQ106" s="105">
        <v>0</v>
      </c>
      <c r="BU106" s="105" t="s">
        <v>50</v>
      </c>
      <c r="BV106" s="105" t="s">
        <v>244</v>
      </c>
    </row>
    <row r="107" spans="1:74">
      <c r="A107" s="105">
        <v>100018</v>
      </c>
      <c r="B107" s="105" t="s">
        <v>3455</v>
      </c>
      <c r="C107" s="105" t="s">
        <v>3456</v>
      </c>
      <c r="D107" s="108" t="s">
        <v>105</v>
      </c>
      <c r="E107" s="15">
        <v>40031</v>
      </c>
      <c r="F107" s="22" t="s">
        <v>50</v>
      </c>
      <c r="G107" s="105">
        <v>8</v>
      </c>
      <c r="H107" s="105">
        <v>2009</v>
      </c>
      <c r="I107" s="105">
        <v>1</v>
      </c>
      <c r="J107" s="105" t="s">
        <v>51</v>
      </c>
      <c r="K107" s="105" t="s">
        <v>50</v>
      </c>
      <c r="L107" s="105" t="s">
        <v>50</v>
      </c>
      <c r="M107" s="105" t="s">
        <v>245</v>
      </c>
      <c r="N107" s="105" t="s">
        <v>50</v>
      </c>
      <c r="O107" s="105" t="s">
        <v>10405</v>
      </c>
      <c r="P107" s="105">
        <v>637095</v>
      </c>
      <c r="T107" s="105">
        <v>5393888</v>
      </c>
      <c r="X107" s="105" t="s">
        <v>53</v>
      </c>
      <c r="Y107" s="105">
        <v>0</v>
      </c>
      <c r="Z107" s="105">
        <v>0</v>
      </c>
      <c r="AA107" s="105" t="s">
        <v>50</v>
      </c>
      <c r="AB107" s="105" t="s">
        <v>50</v>
      </c>
      <c r="AC107" s="105" t="s">
        <v>51</v>
      </c>
      <c r="AD107" s="105" t="s">
        <v>50</v>
      </c>
      <c r="AE107" s="105" t="s">
        <v>50</v>
      </c>
      <c r="AF107" s="105" t="s">
        <v>51</v>
      </c>
      <c r="AG107" s="105" t="s">
        <v>50</v>
      </c>
      <c r="AH107" s="105" t="s">
        <v>50</v>
      </c>
      <c r="AI107" s="105" t="s">
        <v>50</v>
      </c>
      <c r="AJ107" s="105" t="s">
        <v>50</v>
      </c>
      <c r="AK107" s="105" t="s">
        <v>50</v>
      </c>
      <c r="AL107" s="105" t="s">
        <v>50</v>
      </c>
      <c r="AM107" s="105" t="s">
        <v>50</v>
      </c>
      <c r="AN107" s="105" t="s">
        <v>50</v>
      </c>
      <c r="AO107" s="105" t="s">
        <v>50</v>
      </c>
      <c r="AP107" s="105" t="s">
        <v>50</v>
      </c>
      <c r="AQ107" s="105" t="s">
        <v>50</v>
      </c>
      <c r="AR107" s="105" t="s">
        <v>50</v>
      </c>
      <c r="AS107" s="105" t="s">
        <v>50</v>
      </c>
      <c r="AT107" s="105" t="s">
        <v>50</v>
      </c>
      <c r="AX107" s="105" t="s">
        <v>50</v>
      </c>
      <c r="AY107" s="105" t="s">
        <v>50</v>
      </c>
      <c r="AZ107" s="105" t="s">
        <v>50</v>
      </c>
      <c r="BA107" s="105" t="s">
        <v>50</v>
      </c>
      <c r="BB107" s="105" t="s">
        <v>50</v>
      </c>
      <c r="BC107" s="105" t="s">
        <v>50</v>
      </c>
      <c r="BD107" s="105" t="s">
        <v>50</v>
      </c>
      <c r="BE107" s="105" t="s">
        <v>50</v>
      </c>
      <c r="BF107" s="105" t="s">
        <v>50</v>
      </c>
      <c r="BG107" s="105" t="s">
        <v>50</v>
      </c>
      <c r="BH107" s="105" t="s">
        <v>50</v>
      </c>
      <c r="BI107" s="105" t="s">
        <v>50</v>
      </c>
      <c r="BJ107" s="105" t="s">
        <v>50</v>
      </c>
      <c r="BK107" s="105" t="s">
        <v>50</v>
      </c>
      <c r="BM107" s="105">
        <v>0</v>
      </c>
      <c r="BQ107" s="105">
        <v>0</v>
      </c>
      <c r="BU107" s="105" t="s">
        <v>50</v>
      </c>
      <c r="BV107" s="105" t="s">
        <v>246</v>
      </c>
    </row>
    <row r="108" spans="1:74">
      <c r="A108" s="105">
        <v>100019</v>
      </c>
      <c r="B108" s="105" t="s">
        <v>3455</v>
      </c>
      <c r="C108" s="105" t="s">
        <v>3456</v>
      </c>
      <c r="D108" s="108" t="s">
        <v>105</v>
      </c>
      <c r="E108" s="15">
        <v>40045</v>
      </c>
      <c r="F108" s="22" t="s">
        <v>50</v>
      </c>
      <c r="G108" s="105">
        <v>8</v>
      </c>
      <c r="H108" s="105">
        <v>2009</v>
      </c>
      <c r="I108" s="105">
        <v>1</v>
      </c>
      <c r="J108" s="105" t="s">
        <v>51</v>
      </c>
      <c r="K108" s="105" t="s">
        <v>50</v>
      </c>
      <c r="L108" s="105" t="s">
        <v>50</v>
      </c>
      <c r="M108" s="105" t="s">
        <v>247</v>
      </c>
      <c r="N108" s="105" t="s">
        <v>50</v>
      </c>
      <c r="O108" s="105" t="s">
        <v>10405</v>
      </c>
      <c r="P108" s="105">
        <v>672383</v>
      </c>
      <c r="T108" s="105">
        <v>5406614</v>
      </c>
      <c r="X108" s="105" t="s">
        <v>53</v>
      </c>
      <c r="Y108" s="105">
        <v>0</v>
      </c>
      <c r="Z108" s="105">
        <v>0</v>
      </c>
      <c r="AA108" s="105" t="s">
        <v>51</v>
      </c>
      <c r="AB108" s="105" t="s">
        <v>50</v>
      </c>
      <c r="AC108" s="105" t="s">
        <v>50</v>
      </c>
      <c r="AD108" s="105" t="s">
        <v>50</v>
      </c>
      <c r="AE108" s="105" t="s">
        <v>50</v>
      </c>
      <c r="AF108" s="105" t="s">
        <v>51</v>
      </c>
      <c r="AG108" s="105" t="s">
        <v>50</v>
      </c>
      <c r="AH108" s="105" t="s">
        <v>50</v>
      </c>
      <c r="AI108" s="105" t="s">
        <v>50</v>
      </c>
      <c r="AJ108" s="105" t="s">
        <v>50</v>
      </c>
      <c r="AK108" s="105" t="s">
        <v>50</v>
      </c>
      <c r="AL108" s="105" t="s">
        <v>50</v>
      </c>
      <c r="AM108" s="105" t="s">
        <v>50</v>
      </c>
      <c r="AN108" s="105" t="s">
        <v>50</v>
      </c>
      <c r="AO108" s="105" t="s">
        <v>50</v>
      </c>
      <c r="AP108" s="105" t="s">
        <v>50</v>
      </c>
      <c r="AQ108" s="105" t="s">
        <v>50</v>
      </c>
      <c r="AR108" s="105" t="s">
        <v>50</v>
      </c>
      <c r="AS108" s="105" t="s">
        <v>50</v>
      </c>
      <c r="AT108" s="105" t="s">
        <v>50</v>
      </c>
      <c r="AX108" s="105" t="s">
        <v>50</v>
      </c>
      <c r="AY108" s="105" t="s">
        <v>50</v>
      </c>
      <c r="AZ108" s="105" t="s">
        <v>50</v>
      </c>
      <c r="BA108" s="105" t="s">
        <v>50</v>
      </c>
      <c r="BB108" s="105" t="s">
        <v>50</v>
      </c>
      <c r="BC108" s="105" t="s">
        <v>50</v>
      </c>
      <c r="BD108" s="105" t="s">
        <v>50</v>
      </c>
      <c r="BE108" s="105" t="s">
        <v>50</v>
      </c>
      <c r="BF108" s="105" t="s">
        <v>50</v>
      </c>
      <c r="BG108" s="105" t="s">
        <v>50</v>
      </c>
      <c r="BH108" s="105" t="s">
        <v>50</v>
      </c>
      <c r="BI108" s="105" t="s">
        <v>50</v>
      </c>
      <c r="BJ108" s="105" t="s">
        <v>50</v>
      </c>
      <c r="BK108" s="105" t="s">
        <v>50</v>
      </c>
      <c r="BM108" s="105">
        <v>0</v>
      </c>
      <c r="BQ108" s="105">
        <v>0</v>
      </c>
      <c r="BU108" s="105" t="s">
        <v>50</v>
      </c>
      <c r="BV108" s="105" t="s">
        <v>248</v>
      </c>
    </row>
    <row r="109" spans="1:74">
      <c r="A109" s="105">
        <v>100020</v>
      </c>
      <c r="B109" s="105" t="s">
        <v>3455</v>
      </c>
      <c r="C109" s="105" t="s">
        <v>3456</v>
      </c>
      <c r="D109" s="108" t="s">
        <v>105</v>
      </c>
      <c r="E109" s="15">
        <v>40046</v>
      </c>
      <c r="F109" s="22" t="s">
        <v>50</v>
      </c>
      <c r="G109" s="105">
        <v>8</v>
      </c>
      <c r="H109" s="105">
        <v>2009</v>
      </c>
      <c r="I109" s="105">
        <v>1</v>
      </c>
      <c r="J109" s="105" t="s">
        <v>51</v>
      </c>
      <c r="K109" s="105" t="s">
        <v>50</v>
      </c>
      <c r="L109" s="105" t="s">
        <v>50</v>
      </c>
      <c r="M109" s="105" t="s">
        <v>249</v>
      </c>
      <c r="N109" s="105" t="s">
        <v>250</v>
      </c>
      <c r="O109" s="105" t="s">
        <v>10405</v>
      </c>
      <c r="P109" s="105">
        <v>593574</v>
      </c>
      <c r="T109" s="105">
        <v>5362952</v>
      </c>
      <c r="X109" s="105" t="s">
        <v>53</v>
      </c>
      <c r="Y109" s="105">
        <v>0</v>
      </c>
      <c r="Z109" s="105">
        <v>0</v>
      </c>
      <c r="AA109" s="105" t="s">
        <v>50</v>
      </c>
      <c r="AB109" s="105" t="s">
        <v>51</v>
      </c>
      <c r="AC109" s="105" t="s">
        <v>50</v>
      </c>
      <c r="AD109" s="105" t="s">
        <v>50</v>
      </c>
      <c r="AE109" s="105" t="s">
        <v>50</v>
      </c>
      <c r="AF109" s="105" t="s">
        <v>51</v>
      </c>
      <c r="AG109" s="105" t="s">
        <v>50</v>
      </c>
      <c r="AH109" s="105" t="s">
        <v>50</v>
      </c>
      <c r="AI109" s="105" t="s">
        <v>50</v>
      </c>
      <c r="AJ109" s="105" t="s">
        <v>50</v>
      </c>
      <c r="AK109" s="105" t="s">
        <v>50</v>
      </c>
      <c r="AL109" s="105" t="s">
        <v>50</v>
      </c>
      <c r="AM109" s="105" t="s">
        <v>50</v>
      </c>
      <c r="AN109" s="105" t="s">
        <v>50</v>
      </c>
      <c r="AO109" s="105" t="s">
        <v>50</v>
      </c>
      <c r="AP109" s="105" t="s">
        <v>50</v>
      </c>
      <c r="AQ109" s="105" t="s">
        <v>50</v>
      </c>
      <c r="AR109" s="105" t="s">
        <v>50</v>
      </c>
      <c r="AS109" s="105" t="s">
        <v>50</v>
      </c>
      <c r="AT109" s="105" t="s">
        <v>50</v>
      </c>
      <c r="AX109" s="105" t="s">
        <v>50</v>
      </c>
      <c r="AY109" s="105" t="s">
        <v>50</v>
      </c>
      <c r="AZ109" s="105" t="s">
        <v>50</v>
      </c>
      <c r="BA109" s="105" t="s">
        <v>50</v>
      </c>
      <c r="BB109" s="105" t="s">
        <v>50</v>
      </c>
      <c r="BC109" s="105" t="s">
        <v>50</v>
      </c>
      <c r="BD109" s="105" t="s">
        <v>50</v>
      </c>
      <c r="BE109" s="105" t="s">
        <v>50</v>
      </c>
      <c r="BF109" s="105" t="s">
        <v>50</v>
      </c>
      <c r="BG109" s="105" t="s">
        <v>50</v>
      </c>
      <c r="BH109" s="105" t="s">
        <v>50</v>
      </c>
      <c r="BI109" s="105" t="s">
        <v>50</v>
      </c>
      <c r="BJ109" s="105" t="s">
        <v>50</v>
      </c>
      <c r="BK109" s="105" t="s">
        <v>50</v>
      </c>
      <c r="BM109" s="105">
        <v>0</v>
      </c>
      <c r="BQ109" s="105">
        <v>0</v>
      </c>
      <c r="BU109" s="105" t="s">
        <v>50</v>
      </c>
      <c r="BV109" s="105" t="s">
        <v>251</v>
      </c>
    </row>
    <row r="110" spans="1:74">
      <c r="A110" s="105">
        <v>100023</v>
      </c>
      <c r="B110" s="105" t="s">
        <v>3455</v>
      </c>
      <c r="C110" s="105" t="s">
        <v>3456</v>
      </c>
      <c r="D110" s="108" t="s">
        <v>105</v>
      </c>
      <c r="E110" s="15">
        <v>40100</v>
      </c>
      <c r="F110" s="22" t="s">
        <v>50</v>
      </c>
      <c r="G110" s="105">
        <v>10</v>
      </c>
      <c r="H110" s="105">
        <v>2009</v>
      </c>
      <c r="I110" s="105">
        <v>1</v>
      </c>
      <c r="J110" s="105" t="s">
        <v>51</v>
      </c>
      <c r="K110" s="105" t="s">
        <v>50</v>
      </c>
      <c r="L110" s="105" t="s">
        <v>50</v>
      </c>
      <c r="M110" s="105" t="s">
        <v>252</v>
      </c>
      <c r="N110" s="105" t="s">
        <v>50</v>
      </c>
      <c r="O110" s="105" t="s">
        <v>10405</v>
      </c>
      <c r="P110" s="105">
        <v>672382</v>
      </c>
      <c r="T110" s="105">
        <v>5406586</v>
      </c>
      <c r="X110" s="105" t="s">
        <v>53</v>
      </c>
      <c r="Y110" s="105">
        <v>0</v>
      </c>
      <c r="Z110" s="105">
        <v>0</v>
      </c>
      <c r="AA110" s="105" t="s">
        <v>50</v>
      </c>
      <c r="AB110" s="105" t="s">
        <v>50</v>
      </c>
      <c r="AC110" s="105" t="s">
        <v>51</v>
      </c>
      <c r="AD110" s="105" t="s">
        <v>50</v>
      </c>
      <c r="AE110" s="105" t="s">
        <v>50</v>
      </c>
      <c r="AF110" s="105" t="s">
        <v>51</v>
      </c>
      <c r="AG110" s="105" t="s">
        <v>50</v>
      </c>
      <c r="AH110" s="105" t="s">
        <v>50</v>
      </c>
      <c r="AI110" s="105" t="s">
        <v>50</v>
      </c>
      <c r="AJ110" s="105" t="s">
        <v>50</v>
      </c>
      <c r="AK110" s="105" t="s">
        <v>50</v>
      </c>
      <c r="AL110" s="105" t="s">
        <v>50</v>
      </c>
      <c r="AM110" s="105" t="s">
        <v>50</v>
      </c>
      <c r="AN110" s="105" t="s">
        <v>50</v>
      </c>
      <c r="AO110" s="105" t="s">
        <v>50</v>
      </c>
      <c r="AP110" s="105" t="s">
        <v>50</v>
      </c>
      <c r="AQ110" s="105" t="s">
        <v>50</v>
      </c>
      <c r="AR110" s="105" t="s">
        <v>50</v>
      </c>
      <c r="AS110" s="105" t="s">
        <v>50</v>
      </c>
      <c r="AT110" s="105" t="s">
        <v>50</v>
      </c>
      <c r="AX110" s="105" t="s">
        <v>50</v>
      </c>
      <c r="AY110" s="105" t="s">
        <v>50</v>
      </c>
      <c r="AZ110" s="105" t="s">
        <v>50</v>
      </c>
      <c r="BA110" s="105" t="s">
        <v>50</v>
      </c>
      <c r="BB110" s="105" t="s">
        <v>50</v>
      </c>
      <c r="BC110" s="105" t="s">
        <v>50</v>
      </c>
      <c r="BD110" s="105" t="s">
        <v>50</v>
      </c>
      <c r="BE110" s="105" t="s">
        <v>50</v>
      </c>
      <c r="BF110" s="105" t="s">
        <v>50</v>
      </c>
      <c r="BG110" s="105" t="s">
        <v>50</v>
      </c>
      <c r="BH110" s="105" t="s">
        <v>50</v>
      </c>
      <c r="BI110" s="105" t="s">
        <v>50</v>
      </c>
      <c r="BJ110" s="105" t="s">
        <v>50</v>
      </c>
      <c r="BK110" s="105" t="s">
        <v>50</v>
      </c>
      <c r="BM110" s="105">
        <v>0</v>
      </c>
      <c r="BQ110" s="105">
        <v>0</v>
      </c>
      <c r="BU110" s="105" t="s">
        <v>50</v>
      </c>
      <c r="BV110" s="105" t="s">
        <v>253</v>
      </c>
    </row>
    <row r="111" spans="1:74">
      <c r="A111" s="105">
        <v>100024</v>
      </c>
      <c r="B111" s="105" t="s">
        <v>3455</v>
      </c>
      <c r="C111" s="105" t="s">
        <v>3456</v>
      </c>
      <c r="D111" s="108" t="s">
        <v>105</v>
      </c>
      <c r="E111" s="15">
        <v>40114</v>
      </c>
      <c r="F111" s="22" t="s">
        <v>50</v>
      </c>
      <c r="G111" s="105">
        <v>10</v>
      </c>
      <c r="H111" s="105">
        <v>2009</v>
      </c>
      <c r="I111" s="105">
        <v>1</v>
      </c>
      <c r="J111" s="105" t="s">
        <v>51</v>
      </c>
      <c r="K111" s="105" t="s">
        <v>50</v>
      </c>
      <c r="L111" s="105" t="s">
        <v>50</v>
      </c>
      <c r="M111" s="105" t="s">
        <v>254</v>
      </c>
      <c r="N111" s="105" t="s">
        <v>50</v>
      </c>
      <c r="O111" s="105" t="s">
        <v>10405</v>
      </c>
      <c r="P111" s="105">
        <v>599558</v>
      </c>
      <c r="T111" s="105">
        <v>5363480</v>
      </c>
      <c r="X111" s="105" t="s">
        <v>53</v>
      </c>
      <c r="Y111" s="105">
        <v>0</v>
      </c>
      <c r="Z111" s="105">
        <v>0</v>
      </c>
      <c r="AA111" s="105" t="s">
        <v>50</v>
      </c>
      <c r="AB111" s="105" t="s">
        <v>50</v>
      </c>
      <c r="AC111" s="105" t="s">
        <v>51</v>
      </c>
      <c r="AD111" s="105" t="s">
        <v>50</v>
      </c>
      <c r="AE111" s="105" t="s">
        <v>50</v>
      </c>
      <c r="AF111" s="105" t="s">
        <v>51</v>
      </c>
      <c r="AG111" s="105" t="s">
        <v>50</v>
      </c>
      <c r="AH111" s="105" t="s">
        <v>50</v>
      </c>
      <c r="AI111" s="105" t="s">
        <v>50</v>
      </c>
      <c r="AJ111" s="105" t="s">
        <v>50</v>
      </c>
      <c r="AK111" s="105" t="s">
        <v>50</v>
      </c>
      <c r="AL111" s="105" t="s">
        <v>50</v>
      </c>
      <c r="AM111" s="105" t="s">
        <v>50</v>
      </c>
      <c r="AN111" s="105" t="s">
        <v>50</v>
      </c>
      <c r="AO111" s="105" t="s">
        <v>50</v>
      </c>
      <c r="AP111" s="105" t="s">
        <v>50</v>
      </c>
      <c r="AQ111" s="105" t="s">
        <v>50</v>
      </c>
      <c r="AR111" s="105" t="s">
        <v>50</v>
      </c>
      <c r="AS111" s="105" t="s">
        <v>50</v>
      </c>
      <c r="AT111" s="105" t="s">
        <v>50</v>
      </c>
      <c r="AX111" s="105" t="s">
        <v>50</v>
      </c>
      <c r="AY111" s="105" t="s">
        <v>50</v>
      </c>
      <c r="AZ111" s="105" t="s">
        <v>50</v>
      </c>
      <c r="BA111" s="105" t="s">
        <v>50</v>
      </c>
      <c r="BB111" s="105" t="s">
        <v>50</v>
      </c>
      <c r="BC111" s="105" t="s">
        <v>50</v>
      </c>
      <c r="BD111" s="105" t="s">
        <v>50</v>
      </c>
      <c r="BE111" s="105" t="s">
        <v>50</v>
      </c>
      <c r="BF111" s="105" t="s">
        <v>50</v>
      </c>
      <c r="BG111" s="105" t="s">
        <v>50</v>
      </c>
      <c r="BH111" s="105" t="s">
        <v>50</v>
      </c>
      <c r="BI111" s="105" t="s">
        <v>50</v>
      </c>
      <c r="BJ111" s="105" t="s">
        <v>50</v>
      </c>
      <c r="BK111" s="105" t="s">
        <v>50</v>
      </c>
      <c r="BM111" s="105">
        <v>0</v>
      </c>
      <c r="BQ111" s="105">
        <v>0</v>
      </c>
      <c r="BU111" s="105" t="s">
        <v>50</v>
      </c>
      <c r="BV111" s="105" t="s">
        <v>255</v>
      </c>
    </row>
    <row r="112" spans="1:74">
      <c r="A112" s="105">
        <v>100025</v>
      </c>
      <c r="B112" s="105" t="s">
        <v>3455</v>
      </c>
      <c r="C112" s="105" t="s">
        <v>3456</v>
      </c>
      <c r="D112" s="108" t="s">
        <v>105</v>
      </c>
      <c r="E112" s="15">
        <v>40144</v>
      </c>
      <c r="F112" s="22" t="s">
        <v>50</v>
      </c>
      <c r="G112" s="105">
        <v>11</v>
      </c>
      <c r="H112" s="105">
        <v>2009</v>
      </c>
      <c r="I112" s="105">
        <v>1</v>
      </c>
      <c r="J112" s="105" t="s">
        <v>51</v>
      </c>
      <c r="K112" s="105" t="s">
        <v>50</v>
      </c>
      <c r="L112" s="105" t="s">
        <v>50</v>
      </c>
      <c r="M112" s="105" t="s">
        <v>256</v>
      </c>
      <c r="N112" s="105" t="s">
        <v>50</v>
      </c>
      <c r="O112" s="105" t="s">
        <v>10405</v>
      </c>
      <c r="P112" s="105">
        <v>663212</v>
      </c>
      <c r="T112" s="105">
        <v>5036278</v>
      </c>
      <c r="X112" s="105" t="s">
        <v>53</v>
      </c>
      <c r="Y112" s="105">
        <v>0</v>
      </c>
      <c r="Z112" s="105">
        <v>0</v>
      </c>
      <c r="AA112" s="105" t="s">
        <v>51</v>
      </c>
      <c r="AB112" s="105" t="s">
        <v>50</v>
      </c>
      <c r="AC112" s="105" t="s">
        <v>50</v>
      </c>
      <c r="AD112" s="105" t="s">
        <v>50</v>
      </c>
      <c r="AE112" s="105" t="s">
        <v>50</v>
      </c>
      <c r="AF112" s="105" t="s">
        <v>51</v>
      </c>
      <c r="AG112" s="105" t="s">
        <v>50</v>
      </c>
      <c r="AH112" s="105" t="s">
        <v>50</v>
      </c>
      <c r="AI112" s="105" t="s">
        <v>50</v>
      </c>
      <c r="AJ112" s="105" t="s">
        <v>50</v>
      </c>
      <c r="AK112" s="105" t="s">
        <v>50</v>
      </c>
      <c r="AL112" s="105" t="s">
        <v>50</v>
      </c>
      <c r="AM112" s="105" t="s">
        <v>50</v>
      </c>
      <c r="AN112" s="105" t="s">
        <v>50</v>
      </c>
      <c r="AO112" s="105" t="s">
        <v>50</v>
      </c>
      <c r="AP112" s="105" t="s">
        <v>50</v>
      </c>
      <c r="AQ112" s="105" t="s">
        <v>50</v>
      </c>
      <c r="AR112" s="105" t="s">
        <v>50</v>
      </c>
      <c r="AS112" s="105" t="s">
        <v>50</v>
      </c>
      <c r="AT112" s="105" t="s">
        <v>50</v>
      </c>
      <c r="AX112" s="105" t="s">
        <v>50</v>
      </c>
      <c r="AY112" s="105" t="s">
        <v>50</v>
      </c>
      <c r="AZ112" s="105" t="s">
        <v>50</v>
      </c>
      <c r="BA112" s="105" t="s">
        <v>50</v>
      </c>
      <c r="BB112" s="105" t="s">
        <v>50</v>
      </c>
      <c r="BC112" s="105" t="s">
        <v>50</v>
      </c>
      <c r="BD112" s="105" t="s">
        <v>50</v>
      </c>
      <c r="BE112" s="105" t="s">
        <v>50</v>
      </c>
      <c r="BF112" s="105" t="s">
        <v>50</v>
      </c>
      <c r="BG112" s="105" t="s">
        <v>50</v>
      </c>
      <c r="BH112" s="105" t="s">
        <v>50</v>
      </c>
      <c r="BI112" s="105" t="s">
        <v>50</v>
      </c>
      <c r="BJ112" s="105" t="s">
        <v>50</v>
      </c>
      <c r="BK112" s="105" t="s">
        <v>50</v>
      </c>
      <c r="BM112" s="105">
        <v>0</v>
      </c>
      <c r="BQ112" s="105">
        <v>0</v>
      </c>
      <c r="BU112" s="105" t="s">
        <v>50</v>
      </c>
      <c r="BV112" s="105" t="s">
        <v>257</v>
      </c>
    </row>
    <row r="113" spans="1:74">
      <c r="A113" s="105">
        <v>100026</v>
      </c>
      <c r="B113" s="105" t="s">
        <v>3455</v>
      </c>
      <c r="C113" s="105" t="s">
        <v>3456</v>
      </c>
      <c r="D113" s="108" t="s">
        <v>105</v>
      </c>
      <c r="E113" s="15">
        <v>40154</v>
      </c>
      <c r="F113" s="22" t="s">
        <v>50</v>
      </c>
      <c r="G113" s="105">
        <v>12</v>
      </c>
      <c r="H113" s="105">
        <v>2009</v>
      </c>
      <c r="I113" s="105">
        <v>1</v>
      </c>
      <c r="J113" s="105" t="s">
        <v>51</v>
      </c>
      <c r="K113" s="105" t="s">
        <v>50</v>
      </c>
      <c r="L113" s="105" t="s">
        <v>50</v>
      </c>
      <c r="M113" s="105" t="s">
        <v>258</v>
      </c>
      <c r="N113" s="105" t="s">
        <v>50</v>
      </c>
      <c r="O113" s="105" t="s">
        <v>10405</v>
      </c>
      <c r="P113" s="105">
        <v>602867</v>
      </c>
      <c r="T113" s="105">
        <v>5301726</v>
      </c>
      <c r="X113" s="105" t="s">
        <v>53</v>
      </c>
      <c r="Y113" s="105">
        <v>0</v>
      </c>
      <c r="Z113" s="105">
        <v>0</v>
      </c>
      <c r="AA113" s="105" t="s">
        <v>50</v>
      </c>
      <c r="AB113" s="105" t="s">
        <v>50</v>
      </c>
      <c r="AC113" s="105" t="s">
        <v>51</v>
      </c>
      <c r="AD113" s="105" t="s">
        <v>50</v>
      </c>
      <c r="AE113" s="105" t="s">
        <v>50</v>
      </c>
      <c r="AF113" s="105" t="s">
        <v>51</v>
      </c>
      <c r="AG113" s="105" t="s">
        <v>50</v>
      </c>
      <c r="AH113" s="105" t="s">
        <v>50</v>
      </c>
      <c r="AI113" s="105" t="s">
        <v>50</v>
      </c>
      <c r="AJ113" s="105" t="s">
        <v>50</v>
      </c>
      <c r="AK113" s="105" t="s">
        <v>50</v>
      </c>
      <c r="AL113" s="105" t="s">
        <v>50</v>
      </c>
      <c r="AM113" s="105" t="s">
        <v>50</v>
      </c>
      <c r="AN113" s="105" t="s">
        <v>50</v>
      </c>
      <c r="AO113" s="105" t="s">
        <v>50</v>
      </c>
      <c r="AP113" s="105" t="s">
        <v>50</v>
      </c>
      <c r="AQ113" s="105" t="s">
        <v>50</v>
      </c>
      <c r="AR113" s="105" t="s">
        <v>50</v>
      </c>
      <c r="AS113" s="105" t="s">
        <v>50</v>
      </c>
      <c r="AT113" s="105" t="s">
        <v>50</v>
      </c>
      <c r="AX113" s="105" t="s">
        <v>50</v>
      </c>
      <c r="AY113" s="105" t="s">
        <v>50</v>
      </c>
      <c r="AZ113" s="105" t="s">
        <v>50</v>
      </c>
      <c r="BA113" s="105" t="s">
        <v>50</v>
      </c>
      <c r="BB113" s="105" t="s">
        <v>50</v>
      </c>
      <c r="BC113" s="105" t="s">
        <v>50</v>
      </c>
      <c r="BD113" s="105" t="s">
        <v>50</v>
      </c>
      <c r="BE113" s="105" t="s">
        <v>50</v>
      </c>
      <c r="BF113" s="105" t="s">
        <v>50</v>
      </c>
      <c r="BG113" s="105" t="s">
        <v>50</v>
      </c>
      <c r="BH113" s="105" t="s">
        <v>50</v>
      </c>
      <c r="BI113" s="105" t="s">
        <v>50</v>
      </c>
      <c r="BJ113" s="105" t="s">
        <v>50</v>
      </c>
      <c r="BK113" s="105" t="s">
        <v>50</v>
      </c>
      <c r="BM113" s="105">
        <v>0</v>
      </c>
      <c r="BQ113" s="105">
        <v>0</v>
      </c>
      <c r="BU113" s="105" t="s">
        <v>50</v>
      </c>
      <c r="BV113" s="105" t="s">
        <v>259</v>
      </c>
    </row>
    <row r="114" spans="1:74">
      <c r="A114" s="105">
        <v>100027</v>
      </c>
      <c r="B114" s="105" t="s">
        <v>3455</v>
      </c>
      <c r="C114" s="105" t="s">
        <v>3456</v>
      </c>
      <c r="D114" s="108" t="s">
        <v>105</v>
      </c>
      <c r="E114" s="15">
        <v>40165</v>
      </c>
      <c r="F114" s="22" t="s">
        <v>50</v>
      </c>
      <c r="G114" s="105">
        <v>12</v>
      </c>
      <c r="H114" s="105">
        <v>2009</v>
      </c>
      <c r="I114" s="105">
        <v>1</v>
      </c>
      <c r="J114" s="105" t="s">
        <v>50</v>
      </c>
      <c r="K114" s="105" t="s">
        <v>50</v>
      </c>
      <c r="L114" s="105" t="s">
        <v>50</v>
      </c>
      <c r="M114" s="105" t="s">
        <v>260</v>
      </c>
      <c r="N114" s="105" t="s">
        <v>50</v>
      </c>
      <c r="O114" s="105" t="s">
        <v>10405</v>
      </c>
      <c r="P114" s="105">
        <v>610714</v>
      </c>
      <c r="T114" s="105">
        <v>5305314</v>
      </c>
      <c r="X114" s="105" t="s">
        <v>53</v>
      </c>
      <c r="Y114" s="105">
        <v>0</v>
      </c>
      <c r="Z114" s="105">
        <v>0</v>
      </c>
      <c r="AA114" s="105" t="s">
        <v>50</v>
      </c>
      <c r="AB114" s="105" t="s">
        <v>51</v>
      </c>
      <c r="AC114" s="105" t="s">
        <v>50</v>
      </c>
      <c r="AD114" s="105" t="s">
        <v>50</v>
      </c>
      <c r="AE114" s="105" t="s">
        <v>50</v>
      </c>
      <c r="AF114" s="105" t="s">
        <v>51</v>
      </c>
      <c r="AG114" s="105" t="s">
        <v>50</v>
      </c>
      <c r="AH114" s="105" t="s">
        <v>50</v>
      </c>
      <c r="AI114" s="105" t="s">
        <v>50</v>
      </c>
      <c r="AJ114" s="105" t="s">
        <v>50</v>
      </c>
      <c r="AK114" s="105" t="s">
        <v>50</v>
      </c>
      <c r="AL114" s="105" t="s">
        <v>50</v>
      </c>
      <c r="AM114" s="105" t="s">
        <v>50</v>
      </c>
      <c r="AN114" s="105" t="s">
        <v>50</v>
      </c>
      <c r="AO114" s="105" t="s">
        <v>50</v>
      </c>
      <c r="AP114" s="105" t="s">
        <v>50</v>
      </c>
      <c r="AQ114" s="105" t="s">
        <v>50</v>
      </c>
      <c r="AR114" s="105" t="s">
        <v>50</v>
      </c>
      <c r="AS114" s="105" t="s">
        <v>50</v>
      </c>
      <c r="AT114" s="105" t="s">
        <v>50</v>
      </c>
      <c r="AX114" s="105" t="s">
        <v>50</v>
      </c>
      <c r="AY114" s="105" t="s">
        <v>50</v>
      </c>
      <c r="AZ114" s="105" t="s">
        <v>50</v>
      </c>
      <c r="BA114" s="105" t="s">
        <v>50</v>
      </c>
      <c r="BB114" s="105" t="s">
        <v>50</v>
      </c>
      <c r="BC114" s="105" t="s">
        <v>50</v>
      </c>
      <c r="BD114" s="105" t="s">
        <v>50</v>
      </c>
      <c r="BE114" s="105" t="s">
        <v>50</v>
      </c>
      <c r="BF114" s="105" t="s">
        <v>50</v>
      </c>
      <c r="BG114" s="105" t="s">
        <v>50</v>
      </c>
      <c r="BH114" s="105" t="s">
        <v>50</v>
      </c>
      <c r="BI114" s="105" t="s">
        <v>50</v>
      </c>
      <c r="BJ114" s="105" t="s">
        <v>50</v>
      </c>
      <c r="BK114" s="105" t="s">
        <v>50</v>
      </c>
      <c r="BM114" s="105">
        <v>0</v>
      </c>
      <c r="BQ114" s="105">
        <v>0</v>
      </c>
      <c r="BU114" s="105" t="s">
        <v>50</v>
      </c>
      <c r="BV114" s="105" t="s">
        <v>261</v>
      </c>
    </row>
    <row r="115" spans="1:74">
      <c r="A115" s="105">
        <v>0</v>
      </c>
      <c r="B115" s="17" t="s">
        <v>5618</v>
      </c>
      <c r="C115" s="105" t="s">
        <v>4068</v>
      </c>
      <c r="D115" s="108" t="s">
        <v>262</v>
      </c>
      <c r="E115" s="15">
        <v>39841</v>
      </c>
      <c r="F115" s="22" t="s">
        <v>50</v>
      </c>
      <c r="G115" s="105">
        <v>1</v>
      </c>
      <c r="H115" s="105">
        <v>2009</v>
      </c>
      <c r="I115" s="105">
        <v>1</v>
      </c>
      <c r="J115" s="105" t="s">
        <v>50</v>
      </c>
      <c r="K115" s="105" t="s">
        <v>51</v>
      </c>
      <c r="L115" s="105" t="s">
        <v>50</v>
      </c>
      <c r="M115" s="105" t="s">
        <v>263</v>
      </c>
      <c r="N115" s="105" t="s">
        <v>50</v>
      </c>
      <c r="O115" s="105" t="s">
        <v>2033</v>
      </c>
      <c r="P115" s="105">
        <v>0</v>
      </c>
      <c r="T115" s="105">
        <v>0</v>
      </c>
      <c r="X115" s="105" t="s">
        <v>50</v>
      </c>
      <c r="Y115" s="105">
        <v>0</v>
      </c>
      <c r="Z115" s="105">
        <v>0</v>
      </c>
      <c r="AA115" s="105" t="s">
        <v>50</v>
      </c>
      <c r="AB115" s="105" t="s">
        <v>50</v>
      </c>
      <c r="AC115" s="105" t="s">
        <v>50</v>
      </c>
      <c r="AD115" s="105" t="s">
        <v>51</v>
      </c>
      <c r="AE115" s="105" t="s">
        <v>50</v>
      </c>
      <c r="AF115" s="105" t="s">
        <v>50</v>
      </c>
      <c r="AG115" s="105" t="s">
        <v>51</v>
      </c>
      <c r="AH115" s="105" t="s">
        <v>50</v>
      </c>
      <c r="AI115" s="105" t="s">
        <v>50</v>
      </c>
      <c r="AJ115" s="105" t="s">
        <v>50</v>
      </c>
      <c r="AK115" s="105" t="s">
        <v>50</v>
      </c>
      <c r="AL115" s="105" t="s">
        <v>50</v>
      </c>
      <c r="AM115" s="105" t="s">
        <v>50</v>
      </c>
      <c r="AN115" s="105" t="s">
        <v>50</v>
      </c>
      <c r="AO115" s="105" t="s">
        <v>50</v>
      </c>
      <c r="AP115" s="105" t="s">
        <v>50</v>
      </c>
      <c r="AQ115" s="105" t="s">
        <v>50</v>
      </c>
      <c r="AR115" s="105" t="s">
        <v>50</v>
      </c>
      <c r="AS115" s="105" t="s">
        <v>50</v>
      </c>
      <c r="AT115" s="105" t="s">
        <v>50</v>
      </c>
      <c r="AX115" s="105" t="s">
        <v>50</v>
      </c>
      <c r="AY115" s="105" t="s">
        <v>50</v>
      </c>
      <c r="AZ115" s="105" t="s">
        <v>50</v>
      </c>
      <c r="BA115" s="105" t="s">
        <v>50</v>
      </c>
      <c r="BB115" s="105" t="s">
        <v>50</v>
      </c>
      <c r="BC115" s="105" t="s">
        <v>50</v>
      </c>
      <c r="BD115" s="105" t="s">
        <v>50</v>
      </c>
      <c r="BE115" s="105" t="s">
        <v>50</v>
      </c>
      <c r="BF115" s="105" t="s">
        <v>50</v>
      </c>
      <c r="BG115" s="105" t="s">
        <v>50</v>
      </c>
      <c r="BH115" s="105" t="s">
        <v>50</v>
      </c>
      <c r="BI115" s="105" t="s">
        <v>50</v>
      </c>
      <c r="BJ115" s="105" t="s">
        <v>50</v>
      </c>
      <c r="BK115" s="105" t="s">
        <v>50</v>
      </c>
      <c r="BM115" s="105">
        <v>0</v>
      </c>
      <c r="BQ115" s="105">
        <v>0</v>
      </c>
      <c r="BU115" s="105" t="s">
        <v>50</v>
      </c>
      <c r="BV115" s="105" t="s">
        <v>264</v>
      </c>
    </row>
    <row r="116" spans="1:74">
      <c r="A116" s="105">
        <v>100022</v>
      </c>
      <c r="B116" s="17" t="s">
        <v>5618</v>
      </c>
      <c r="C116" s="105" t="s">
        <v>5518</v>
      </c>
      <c r="D116" s="108" t="s">
        <v>265</v>
      </c>
      <c r="E116" s="15">
        <v>40064</v>
      </c>
      <c r="F116" s="22" t="s">
        <v>50</v>
      </c>
      <c r="G116" s="105">
        <v>9</v>
      </c>
      <c r="H116" s="105">
        <v>2009</v>
      </c>
      <c r="I116" s="105">
        <v>1</v>
      </c>
      <c r="J116" s="105" t="s">
        <v>51</v>
      </c>
      <c r="K116" s="105" t="s">
        <v>50</v>
      </c>
      <c r="L116" s="105" t="s">
        <v>50</v>
      </c>
      <c r="M116" s="105" t="s">
        <v>266</v>
      </c>
      <c r="N116" s="105" t="s">
        <v>50</v>
      </c>
      <c r="O116" s="105" t="s">
        <v>10405</v>
      </c>
      <c r="P116" s="105">
        <v>671820</v>
      </c>
      <c r="T116" s="105">
        <v>5406628</v>
      </c>
      <c r="X116" s="105" t="s">
        <v>53</v>
      </c>
      <c r="Y116" s="105">
        <v>0</v>
      </c>
      <c r="Z116" s="105">
        <v>0</v>
      </c>
      <c r="AA116" s="105" t="s">
        <v>50</v>
      </c>
      <c r="AB116" s="105" t="s">
        <v>51</v>
      </c>
      <c r="AC116" s="105" t="s">
        <v>50</v>
      </c>
      <c r="AD116" s="105" t="s">
        <v>50</v>
      </c>
      <c r="AE116" s="105" t="s">
        <v>51</v>
      </c>
      <c r="AF116" s="105" t="s">
        <v>50</v>
      </c>
      <c r="AG116" s="105" t="s">
        <v>50</v>
      </c>
      <c r="AH116" s="105" t="s">
        <v>50</v>
      </c>
      <c r="AI116" s="105" t="s">
        <v>50</v>
      </c>
      <c r="AJ116" s="105" t="s">
        <v>50</v>
      </c>
      <c r="AK116" s="105" t="s">
        <v>50</v>
      </c>
      <c r="AL116" s="105" t="s">
        <v>50</v>
      </c>
      <c r="AM116" s="105" t="s">
        <v>50</v>
      </c>
      <c r="AN116" s="105" t="s">
        <v>50</v>
      </c>
      <c r="AO116" s="105" t="s">
        <v>50</v>
      </c>
      <c r="AP116" s="105" t="s">
        <v>50</v>
      </c>
      <c r="AQ116" s="105" t="s">
        <v>50</v>
      </c>
      <c r="AR116" s="105" t="s">
        <v>50</v>
      </c>
      <c r="AS116" s="105" t="s">
        <v>50</v>
      </c>
      <c r="AT116" s="105" t="s">
        <v>50</v>
      </c>
      <c r="AX116" s="105" t="s">
        <v>50</v>
      </c>
      <c r="AY116" s="105" t="s">
        <v>50</v>
      </c>
      <c r="AZ116" s="105" t="s">
        <v>50</v>
      </c>
      <c r="BA116" s="105" t="s">
        <v>50</v>
      </c>
      <c r="BB116" s="105" t="s">
        <v>50</v>
      </c>
      <c r="BC116" s="105" t="s">
        <v>50</v>
      </c>
      <c r="BD116" s="105" t="s">
        <v>50</v>
      </c>
      <c r="BE116" s="105" t="s">
        <v>50</v>
      </c>
      <c r="BF116" s="105" t="s">
        <v>50</v>
      </c>
      <c r="BG116" s="105" t="s">
        <v>50</v>
      </c>
      <c r="BH116" s="105" t="s">
        <v>50</v>
      </c>
      <c r="BI116" s="105" t="s">
        <v>50</v>
      </c>
      <c r="BJ116" s="105" t="s">
        <v>50</v>
      </c>
      <c r="BK116" s="105" t="s">
        <v>50</v>
      </c>
      <c r="BM116" s="105">
        <v>0</v>
      </c>
      <c r="BQ116" s="105">
        <v>0</v>
      </c>
      <c r="BU116" s="105" t="s">
        <v>50</v>
      </c>
      <c r="BV116" s="105" t="s">
        <v>267</v>
      </c>
    </row>
    <row r="117" spans="1:74">
      <c r="A117" s="105">
        <v>150109</v>
      </c>
      <c r="B117" s="105" t="s">
        <v>3965</v>
      </c>
      <c r="C117" s="105" t="s">
        <v>5594</v>
      </c>
      <c r="D117" s="108" t="s">
        <v>268</v>
      </c>
      <c r="E117" s="15">
        <v>39882</v>
      </c>
      <c r="F117" s="22" t="s">
        <v>50</v>
      </c>
      <c r="G117" s="105">
        <v>3</v>
      </c>
      <c r="H117" s="105">
        <v>2009</v>
      </c>
      <c r="I117" s="105">
        <v>1</v>
      </c>
      <c r="J117" s="105" t="s">
        <v>51</v>
      </c>
      <c r="K117" s="105" t="s">
        <v>50</v>
      </c>
      <c r="L117" s="105" t="s">
        <v>50</v>
      </c>
      <c r="M117" s="105" t="s">
        <v>269</v>
      </c>
      <c r="N117" s="105" t="s">
        <v>50</v>
      </c>
      <c r="O117" s="105" t="s">
        <v>10409</v>
      </c>
      <c r="P117" s="105">
        <v>-8235972</v>
      </c>
      <c r="T117" s="105">
        <v>-4539749</v>
      </c>
      <c r="X117" s="105" t="s">
        <v>53</v>
      </c>
      <c r="Y117" s="105">
        <v>0</v>
      </c>
      <c r="Z117" s="105">
        <v>0</v>
      </c>
      <c r="AA117" s="105" t="s">
        <v>50</v>
      </c>
      <c r="AB117" s="105" t="s">
        <v>50</v>
      </c>
      <c r="AC117" s="105" t="s">
        <v>51</v>
      </c>
      <c r="AD117" s="105" t="s">
        <v>50</v>
      </c>
      <c r="AE117" s="105" t="s">
        <v>50</v>
      </c>
      <c r="AF117" s="105" t="s">
        <v>51</v>
      </c>
      <c r="AG117" s="105" t="s">
        <v>50</v>
      </c>
      <c r="AH117" s="105" t="s">
        <v>50</v>
      </c>
      <c r="AI117" s="105" t="s">
        <v>50</v>
      </c>
      <c r="AJ117" s="105" t="s">
        <v>50</v>
      </c>
      <c r="AK117" s="105" t="s">
        <v>50</v>
      </c>
      <c r="AL117" s="105" t="s">
        <v>50</v>
      </c>
      <c r="AM117" s="105" t="s">
        <v>51</v>
      </c>
      <c r="AN117" s="105" t="s">
        <v>50</v>
      </c>
      <c r="AO117" s="105" t="s">
        <v>50</v>
      </c>
      <c r="AP117" s="105" t="s">
        <v>51</v>
      </c>
      <c r="AQ117" s="105" t="s">
        <v>50</v>
      </c>
      <c r="AR117" s="105" t="s">
        <v>50</v>
      </c>
      <c r="AS117" s="105" t="s">
        <v>51</v>
      </c>
      <c r="AT117" s="105" t="s">
        <v>50</v>
      </c>
      <c r="AX117" s="105" t="s">
        <v>51</v>
      </c>
      <c r="AY117" s="105" t="s">
        <v>50</v>
      </c>
      <c r="AZ117" s="105" t="s">
        <v>50</v>
      </c>
      <c r="BA117" s="105" t="s">
        <v>51</v>
      </c>
      <c r="BB117" s="105" t="s">
        <v>50</v>
      </c>
      <c r="BC117" s="105" t="s">
        <v>50</v>
      </c>
      <c r="BD117" s="105" t="s">
        <v>50</v>
      </c>
      <c r="BE117" s="105" t="s">
        <v>50</v>
      </c>
      <c r="BF117" s="105" t="s">
        <v>50</v>
      </c>
      <c r="BG117" s="105" t="s">
        <v>51</v>
      </c>
      <c r="BH117" s="105" t="s">
        <v>270</v>
      </c>
      <c r="BI117" s="105" t="s">
        <v>50</v>
      </c>
      <c r="BJ117" s="105" t="s">
        <v>50</v>
      </c>
      <c r="BK117" s="105" t="s">
        <v>50</v>
      </c>
      <c r="BM117" s="105">
        <v>0</v>
      </c>
      <c r="BQ117" s="105">
        <v>0</v>
      </c>
      <c r="BU117" s="105" t="s">
        <v>50</v>
      </c>
      <c r="BV117" s="105" t="s">
        <v>50</v>
      </c>
    </row>
    <row r="118" spans="1:74">
      <c r="A118" s="105">
        <v>150110</v>
      </c>
      <c r="B118" s="105" t="s">
        <v>3965</v>
      </c>
      <c r="C118" s="105" t="s">
        <v>5594</v>
      </c>
      <c r="D118" s="108" t="s">
        <v>268</v>
      </c>
      <c r="E118" s="15">
        <v>40176</v>
      </c>
      <c r="F118" s="22" t="s">
        <v>50</v>
      </c>
      <c r="G118" s="105">
        <v>12</v>
      </c>
      <c r="H118" s="105">
        <v>2009</v>
      </c>
      <c r="I118" s="105">
        <v>1</v>
      </c>
      <c r="J118" s="105" t="s">
        <v>51</v>
      </c>
      <c r="K118" s="105" t="s">
        <v>50</v>
      </c>
      <c r="L118" s="105" t="s">
        <v>50</v>
      </c>
      <c r="M118" s="105" t="s">
        <v>108</v>
      </c>
      <c r="N118" s="105" t="s">
        <v>50</v>
      </c>
      <c r="O118" s="105" t="s">
        <v>10409</v>
      </c>
      <c r="P118" s="105">
        <v>-8225166</v>
      </c>
      <c r="T118" s="105">
        <v>-4547300</v>
      </c>
      <c r="X118" s="105" t="s">
        <v>53</v>
      </c>
      <c r="Y118" s="105">
        <v>0</v>
      </c>
      <c r="Z118" s="105">
        <v>0</v>
      </c>
      <c r="AA118" s="105" t="s">
        <v>50</v>
      </c>
      <c r="AB118" s="105" t="s">
        <v>50</v>
      </c>
      <c r="AC118" s="105" t="s">
        <v>51</v>
      </c>
      <c r="AD118" s="105" t="s">
        <v>50</v>
      </c>
      <c r="AE118" s="105" t="s">
        <v>50</v>
      </c>
      <c r="AF118" s="105" t="s">
        <v>50</v>
      </c>
      <c r="AG118" s="105" t="s">
        <v>51</v>
      </c>
      <c r="AH118" s="105" t="s">
        <v>50</v>
      </c>
      <c r="AI118" s="105" t="s">
        <v>50</v>
      </c>
      <c r="AJ118" s="105" t="s">
        <v>50</v>
      </c>
      <c r="AK118" s="105" t="s">
        <v>50</v>
      </c>
      <c r="AL118" s="105" t="s">
        <v>50</v>
      </c>
      <c r="AM118" s="105" t="s">
        <v>50</v>
      </c>
      <c r="AN118" s="105" t="s">
        <v>50</v>
      </c>
      <c r="AO118" s="105" t="s">
        <v>50</v>
      </c>
      <c r="AP118" s="105" t="s">
        <v>50</v>
      </c>
      <c r="AQ118" s="105" t="s">
        <v>50</v>
      </c>
      <c r="AR118" s="105" t="s">
        <v>51</v>
      </c>
      <c r="AS118" s="105" t="s">
        <v>50</v>
      </c>
      <c r="AT118" s="105" t="s">
        <v>271</v>
      </c>
      <c r="AX118" s="105" t="s">
        <v>51</v>
      </c>
      <c r="AY118" s="105" t="s">
        <v>50</v>
      </c>
      <c r="AZ118" s="105" t="s">
        <v>50</v>
      </c>
      <c r="BA118" s="105" t="s">
        <v>51</v>
      </c>
      <c r="BB118" s="105" t="s">
        <v>50</v>
      </c>
      <c r="BC118" s="105" t="s">
        <v>50</v>
      </c>
      <c r="BD118" s="105" t="s">
        <v>50</v>
      </c>
      <c r="BE118" s="105" t="s">
        <v>50</v>
      </c>
      <c r="BF118" s="105" t="s">
        <v>50</v>
      </c>
      <c r="BG118" s="105" t="s">
        <v>51</v>
      </c>
      <c r="BH118" s="105" t="s">
        <v>272</v>
      </c>
      <c r="BI118" s="105" t="s">
        <v>50</v>
      </c>
      <c r="BJ118" s="105" t="s">
        <v>50</v>
      </c>
      <c r="BK118" s="105" t="s">
        <v>50</v>
      </c>
      <c r="BM118" s="105">
        <v>0</v>
      </c>
      <c r="BQ118" s="105">
        <v>0</v>
      </c>
      <c r="BU118" s="105" t="s">
        <v>50</v>
      </c>
      <c r="BV118" s="105" t="s">
        <v>273</v>
      </c>
    </row>
    <row r="119" spans="1:74">
      <c r="A119" s="105">
        <v>20122</v>
      </c>
      <c r="B119" s="105" t="s">
        <v>3965</v>
      </c>
      <c r="C119" s="105" t="s">
        <v>5594</v>
      </c>
      <c r="D119" s="108" t="s">
        <v>268</v>
      </c>
      <c r="E119" s="15">
        <v>40022</v>
      </c>
      <c r="F119" s="22" t="s">
        <v>50</v>
      </c>
      <c r="G119" s="105">
        <v>7</v>
      </c>
      <c r="H119" s="105">
        <v>2009</v>
      </c>
      <c r="I119" s="105">
        <v>1</v>
      </c>
      <c r="J119" s="105" t="s">
        <v>51</v>
      </c>
      <c r="K119" s="105" t="s">
        <v>50</v>
      </c>
      <c r="L119" s="105" t="s">
        <v>50</v>
      </c>
      <c r="M119" s="105" t="s">
        <v>274</v>
      </c>
      <c r="N119" s="105" t="s">
        <v>50</v>
      </c>
      <c r="O119" s="105" t="s">
        <v>432</v>
      </c>
      <c r="X119" s="105" t="s">
        <v>50</v>
      </c>
      <c r="Y119" s="105">
        <v>0</v>
      </c>
      <c r="Z119" s="105">
        <v>0</v>
      </c>
      <c r="AA119" s="105" t="s">
        <v>50</v>
      </c>
      <c r="AB119" s="105" t="s">
        <v>50</v>
      </c>
      <c r="AC119" s="105" t="s">
        <v>51</v>
      </c>
      <c r="AD119" s="105" t="s">
        <v>50</v>
      </c>
      <c r="AE119" s="105" t="s">
        <v>50</v>
      </c>
      <c r="AF119" s="105" t="s">
        <v>51</v>
      </c>
      <c r="AG119" s="105" t="s">
        <v>50</v>
      </c>
      <c r="AH119" s="105" t="s">
        <v>50</v>
      </c>
      <c r="AI119" s="105" t="s">
        <v>50</v>
      </c>
      <c r="AJ119" s="105" t="s">
        <v>50</v>
      </c>
      <c r="AK119" s="105" t="s">
        <v>50</v>
      </c>
      <c r="AL119" s="105" t="s">
        <v>50</v>
      </c>
      <c r="AM119" s="105" t="s">
        <v>51</v>
      </c>
      <c r="AN119" s="105" t="s">
        <v>50</v>
      </c>
      <c r="AO119" s="105" t="s">
        <v>50</v>
      </c>
      <c r="AP119" s="105" t="s">
        <v>51</v>
      </c>
      <c r="AQ119" s="105" t="s">
        <v>50</v>
      </c>
      <c r="AR119" s="105" t="s">
        <v>50</v>
      </c>
      <c r="AS119" s="105" t="s">
        <v>51</v>
      </c>
      <c r="AT119" s="105" t="s">
        <v>50</v>
      </c>
      <c r="AX119" s="105" t="s">
        <v>50</v>
      </c>
      <c r="AY119" s="105" t="s">
        <v>50</v>
      </c>
      <c r="AZ119" s="105" t="s">
        <v>50</v>
      </c>
      <c r="BA119" s="105" t="s">
        <v>50</v>
      </c>
      <c r="BB119" s="105" t="s">
        <v>50</v>
      </c>
      <c r="BC119" s="105" t="s">
        <v>51</v>
      </c>
      <c r="BD119" s="105" t="s">
        <v>275</v>
      </c>
      <c r="BE119" s="105" t="s">
        <v>50</v>
      </c>
      <c r="BF119" s="105" t="s">
        <v>50</v>
      </c>
      <c r="BG119" s="105" t="s">
        <v>50</v>
      </c>
      <c r="BH119" s="105" t="s">
        <v>50</v>
      </c>
      <c r="BI119" s="105" t="s">
        <v>50</v>
      </c>
      <c r="BJ119" s="105" t="s">
        <v>50</v>
      </c>
      <c r="BK119" s="105" t="s">
        <v>144</v>
      </c>
      <c r="BM119" s="105">
        <v>0</v>
      </c>
      <c r="BQ119" s="105">
        <v>0</v>
      </c>
      <c r="BU119" s="105" t="s">
        <v>50</v>
      </c>
      <c r="BV119" s="105" t="s">
        <v>276</v>
      </c>
    </row>
    <row r="120" spans="1:74">
      <c r="A120" s="105">
        <v>0</v>
      </c>
      <c r="B120" s="105" t="s">
        <v>3965</v>
      </c>
      <c r="C120" s="105" t="s">
        <v>5594</v>
      </c>
      <c r="D120" s="108" t="s">
        <v>268</v>
      </c>
      <c r="E120" s="15">
        <v>39830</v>
      </c>
      <c r="F120" s="22" t="s">
        <v>50</v>
      </c>
      <c r="G120" s="105">
        <v>1</v>
      </c>
      <c r="H120" s="105">
        <v>2009</v>
      </c>
      <c r="I120" s="105">
        <v>1</v>
      </c>
      <c r="J120" s="105" t="s">
        <v>51</v>
      </c>
      <c r="K120" s="105" t="s">
        <v>50</v>
      </c>
      <c r="L120" s="105" t="s">
        <v>50</v>
      </c>
      <c r="M120" s="105" t="s">
        <v>159</v>
      </c>
      <c r="N120" s="105" t="s">
        <v>50</v>
      </c>
      <c r="O120" s="105" t="s">
        <v>2033</v>
      </c>
      <c r="P120" s="105">
        <v>0</v>
      </c>
      <c r="T120" s="105">
        <v>0</v>
      </c>
      <c r="X120" s="105" t="s">
        <v>50</v>
      </c>
      <c r="Y120" s="105">
        <v>0</v>
      </c>
      <c r="Z120" s="105">
        <v>0</v>
      </c>
      <c r="AA120" s="105" t="s">
        <v>50</v>
      </c>
      <c r="AB120" s="105" t="s">
        <v>50</v>
      </c>
      <c r="AC120" s="105" t="s">
        <v>50</v>
      </c>
      <c r="AD120" s="105" t="s">
        <v>51</v>
      </c>
      <c r="AE120" s="105" t="s">
        <v>50</v>
      </c>
      <c r="AF120" s="105" t="s">
        <v>50</v>
      </c>
      <c r="AG120" s="105" t="s">
        <v>50</v>
      </c>
      <c r="AH120" s="105" t="s">
        <v>50</v>
      </c>
      <c r="AI120" s="105" t="s">
        <v>50</v>
      </c>
      <c r="AJ120" s="105" t="s">
        <v>50</v>
      </c>
      <c r="AK120" s="105" t="s">
        <v>50</v>
      </c>
      <c r="AL120" s="105" t="s">
        <v>50</v>
      </c>
      <c r="AM120" s="105" t="s">
        <v>50</v>
      </c>
      <c r="AN120" s="105" t="s">
        <v>50</v>
      </c>
      <c r="AO120" s="105" t="s">
        <v>50</v>
      </c>
      <c r="AP120" s="105" t="s">
        <v>50</v>
      </c>
      <c r="AQ120" s="105" t="s">
        <v>50</v>
      </c>
      <c r="AR120" s="105" t="s">
        <v>50</v>
      </c>
      <c r="AS120" s="105" t="s">
        <v>50</v>
      </c>
      <c r="AT120" s="105" t="s">
        <v>50</v>
      </c>
      <c r="AX120" s="105" t="s">
        <v>50</v>
      </c>
      <c r="AY120" s="105" t="s">
        <v>50</v>
      </c>
      <c r="AZ120" s="105" t="s">
        <v>50</v>
      </c>
      <c r="BA120" s="105" t="s">
        <v>50</v>
      </c>
      <c r="BB120" s="105" t="s">
        <v>50</v>
      </c>
      <c r="BC120" s="105" t="s">
        <v>50</v>
      </c>
      <c r="BD120" s="105" t="s">
        <v>50</v>
      </c>
      <c r="BE120" s="105" t="s">
        <v>50</v>
      </c>
      <c r="BF120" s="105" t="s">
        <v>50</v>
      </c>
      <c r="BG120" s="105" t="s">
        <v>50</v>
      </c>
      <c r="BH120" s="105" t="s">
        <v>50</v>
      </c>
      <c r="BI120" s="105" t="s">
        <v>50</v>
      </c>
      <c r="BJ120" s="105" t="s">
        <v>50</v>
      </c>
      <c r="BK120" s="105" t="s">
        <v>50</v>
      </c>
      <c r="BM120" s="105">
        <v>0</v>
      </c>
      <c r="BQ120" s="105">
        <v>0</v>
      </c>
      <c r="BU120" s="105" t="s">
        <v>50</v>
      </c>
      <c r="BV120" s="105" t="s">
        <v>277</v>
      </c>
    </row>
    <row r="121" spans="1:74">
      <c r="A121" s="105">
        <v>0</v>
      </c>
      <c r="B121" s="105" t="s">
        <v>3965</v>
      </c>
      <c r="C121" s="105" t="s">
        <v>5594</v>
      </c>
      <c r="D121" s="108" t="s">
        <v>268</v>
      </c>
      <c r="E121" s="15">
        <v>39831</v>
      </c>
      <c r="F121" s="22" t="s">
        <v>50</v>
      </c>
      <c r="G121" s="105">
        <v>1</v>
      </c>
      <c r="H121" s="105">
        <v>2009</v>
      </c>
      <c r="I121" s="105">
        <v>1</v>
      </c>
      <c r="J121" s="105" t="s">
        <v>51</v>
      </c>
      <c r="K121" s="105" t="s">
        <v>50</v>
      </c>
      <c r="L121" s="105" t="s">
        <v>50</v>
      </c>
      <c r="M121" s="105" t="s">
        <v>278</v>
      </c>
      <c r="N121" s="105" t="s">
        <v>50</v>
      </c>
      <c r="O121" s="105" t="s">
        <v>2033</v>
      </c>
      <c r="P121" s="105">
        <v>0</v>
      </c>
      <c r="T121" s="105">
        <v>0</v>
      </c>
      <c r="X121" s="105" t="s">
        <v>50</v>
      </c>
      <c r="Y121" s="105">
        <v>0</v>
      </c>
      <c r="Z121" s="105">
        <v>0</v>
      </c>
      <c r="AA121" s="105" t="s">
        <v>50</v>
      </c>
      <c r="AB121" s="105" t="s">
        <v>50</v>
      </c>
      <c r="AC121" s="105" t="s">
        <v>51</v>
      </c>
      <c r="AD121" s="105" t="s">
        <v>50</v>
      </c>
      <c r="AE121" s="105" t="s">
        <v>50</v>
      </c>
      <c r="AF121" s="105" t="s">
        <v>50</v>
      </c>
      <c r="AG121" s="105" t="s">
        <v>51</v>
      </c>
      <c r="AH121" s="105" t="s">
        <v>50</v>
      </c>
      <c r="AI121" s="105" t="s">
        <v>50</v>
      </c>
      <c r="AJ121" s="105" t="s">
        <v>50</v>
      </c>
      <c r="AK121" s="105" t="s">
        <v>50</v>
      </c>
      <c r="AL121" s="105" t="s">
        <v>50</v>
      </c>
      <c r="AM121" s="105" t="s">
        <v>50</v>
      </c>
      <c r="AN121" s="105" t="s">
        <v>50</v>
      </c>
      <c r="AO121" s="105" t="s">
        <v>50</v>
      </c>
      <c r="AP121" s="105" t="s">
        <v>50</v>
      </c>
      <c r="AQ121" s="105" t="s">
        <v>50</v>
      </c>
      <c r="AR121" s="105" t="s">
        <v>50</v>
      </c>
      <c r="AS121" s="105" t="s">
        <v>50</v>
      </c>
      <c r="AT121" s="105" t="s">
        <v>50</v>
      </c>
      <c r="AX121" s="105" t="s">
        <v>50</v>
      </c>
      <c r="AY121" s="105" t="s">
        <v>50</v>
      </c>
      <c r="AZ121" s="105" t="s">
        <v>50</v>
      </c>
      <c r="BA121" s="105" t="s">
        <v>50</v>
      </c>
      <c r="BB121" s="105" t="s">
        <v>50</v>
      </c>
      <c r="BC121" s="105" t="s">
        <v>50</v>
      </c>
      <c r="BD121" s="105" t="s">
        <v>50</v>
      </c>
      <c r="BE121" s="105" t="s">
        <v>50</v>
      </c>
      <c r="BF121" s="105" t="s">
        <v>50</v>
      </c>
      <c r="BG121" s="105" t="s">
        <v>50</v>
      </c>
      <c r="BH121" s="105" t="s">
        <v>50</v>
      </c>
      <c r="BI121" s="105" t="s">
        <v>50</v>
      </c>
      <c r="BJ121" s="105" t="s">
        <v>50</v>
      </c>
      <c r="BK121" s="105" t="s">
        <v>50</v>
      </c>
      <c r="BM121" s="105">
        <v>0</v>
      </c>
      <c r="BQ121" s="105">
        <v>0</v>
      </c>
      <c r="BU121" s="105" t="s">
        <v>50</v>
      </c>
      <c r="BV121" s="105" t="s">
        <v>50</v>
      </c>
    </row>
    <row r="122" spans="1:74">
      <c r="A122" s="105">
        <v>0</v>
      </c>
      <c r="B122" s="105" t="s">
        <v>3965</v>
      </c>
      <c r="C122" s="105" t="s">
        <v>5594</v>
      </c>
      <c r="D122" s="108" t="s">
        <v>268</v>
      </c>
      <c r="E122" s="15">
        <v>39832</v>
      </c>
      <c r="F122" s="22" t="s">
        <v>50</v>
      </c>
      <c r="G122" s="105">
        <v>1</v>
      </c>
      <c r="H122" s="105">
        <v>2009</v>
      </c>
      <c r="I122" s="105">
        <v>1</v>
      </c>
      <c r="J122" s="105" t="s">
        <v>51</v>
      </c>
      <c r="K122" s="105" t="s">
        <v>50</v>
      </c>
      <c r="L122" s="105" t="s">
        <v>50</v>
      </c>
      <c r="M122" s="105" t="s">
        <v>279</v>
      </c>
      <c r="N122" s="105" t="s">
        <v>50</v>
      </c>
      <c r="O122" s="105" t="s">
        <v>2033</v>
      </c>
      <c r="P122" s="105">
        <v>0</v>
      </c>
      <c r="T122" s="105">
        <v>0</v>
      </c>
      <c r="X122" s="105" t="s">
        <v>50</v>
      </c>
      <c r="Y122" s="105">
        <v>0</v>
      </c>
      <c r="Z122" s="105">
        <v>0</v>
      </c>
      <c r="AA122" s="105" t="s">
        <v>50</v>
      </c>
      <c r="AB122" s="105" t="s">
        <v>50</v>
      </c>
      <c r="AC122" s="105" t="s">
        <v>50</v>
      </c>
      <c r="AD122" s="105" t="s">
        <v>50</v>
      </c>
      <c r="AE122" s="105" t="s">
        <v>50</v>
      </c>
      <c r="AF122" s="105" t="s">
        <v>51</v>
      </c>
      <c r="AG122" s="105" t="s">
        <v>50</v>
      </c>
      <c r="AH122" s="105" t="s">
        <v>50</v>
      </c>
      <c r="AI122" s="105" t="s">
        <v>50</v>
      </c>
      <c r="AJ122" s="105" t="s">
        <v>50</v>
      </c>
      <c r="AK122" s="105" t="s">
        <v>50</v>
      </c>
      <c r="AL122" s="105" t="s">
        <v>50</v>
      </c>
      <c r="AM122" s="105" t="s">
        <v>50</v>
      </c>
      <c r="AN122" s="105" t="s">
        <v>50</v>
      </c>
      <c r="AO122" s="105" t="s">
        <v>50</v>
      </c>
      <c r="AP122" s="105" t="s">
        <v>50</v>
      </c>
      <c r="AQ122" s="105" t="s">
        <v>50</v>
      </c>
      <c r="AR122" s="105" t="s">
        <v>50</v>
      </c>
      <c r="AS122" s="105" t="s">
        <v>50</v>
      </c>
      <c r="AT122" s="105" t="s">
        <v>50</v>
      </c>
      <c r="AX122" s="105" t="s">
        <v>50</v>
      </c>
      <c r="AY122" s="105" t="s">
        <v>50</v>
      </c>
      <c r="AZ122" s="105" t="s">
        <v>50</v>
      </c>
      <c r="BA122" s="105" t="s">
        <v>50</v>
      </c>
      <c r="BB122" s="105" t="s">
        <v>50</v>
      </c>
      <c r="BC122" s="105" t="s">
        <v>50</v>
      </c>
      <c r="BD122" s="105" t="s">
        <v>50</v>
      </c>
      <c r="BE122" s="105" t="s">
        <v>50</v>
      </c>
      <c r="BF122" s="105" t="s">
        <v>50</v>
      </c>
      <c r="BG122" s="105" t="s">
        <v>50</v>
      </c>
      <c r="BH122" s="105" t="s">
        <v>50</v>
      </c>
      <c r="BI122" s="105" t="s">
        <v>50</v>
      </c>
      <c r="BJ122" s="105" t="s">
        <v>50</v>
      </c>
      <c r="BK122" s="105" t="s">
        <v>50</v>
      </c>
      <c r="BM122" s="105">
        <v>0</v>
      </c>
      <c r="BQ122" s="105">
        <v>0</v>
      </c>
      <c r="BU122" s="105" t="s">
        <v>50</v>
      </c>
      <c r="BV122" s="105" t="s">
        <v>280</v>
      </c>
    </row>
    <row r="123" spans="1:74">
      <c r="A123" s="105">
        <v>0</v>
      </c>
      <c r="B123" s="105" t="s">
        <v>3965</v>
      </c>
      <c r="C123" s="105" t="s">
        <v>5594</v>
      </c>
      <c r="D123" s="108" t="s">
        <v>268</v>
      </c>
      <c r="E123" s="15">
        <v>39856</v>
      </c>
      <c r="F123" s="22" t="s">
        <v>50</v>
      </c>
      <c r="G123" s="105">
        <v>2</v>
      </c>
      <c r="H123" s="105">
        <v>2009</v>
      </c>
      <c r="I123" s="105">
        <v>1</v>
      </c>
      <c r="J123" s="105" t="s">
        <v>51</v>
      </c>
      <c r="K123" s="105" t="s">
        <v>50</v>
      </c>
      <c r="L123" s="105" t="s">
        <v>50</v>
      </c>
      <c r="M123" s="105" t="s">
        <v>281</v>
      </c>
      <c r="N123" s="105" t="s">
        <v>50</v>
      </c>
      <c r="O123" s="105" t="s">
        <v>2033</v>
      </c>
      <c r="P123" s="105">
        <v>0</v>
      </c>
      <c r="T123" s="105">
        <v>0</v>
      </c>
      <c r="X123" s="105" t="s">
        <v>50</v>
      </c>
      <c r="Y123" s="105">
        <v>0</v>
      </c>
      <c r="Z123" s="105">
        <v>0</v>
      </c>
      <c r="AA123" s="105" t="s">
        <v>50</v>
      </c>
      <c r="AB123" s="105" t="s">
        <v>50</v>
      </c>
      <c r="AC123" s="105" t="s">
        <v>50</v>
      </c>
      <c r="AD123" s="105" t="s">
        <v>50</v>
      </c>
      <c r="AE123" s="105" t="s">
        <v>50</v>
      </c>
      <c r="AF123" s="105" t="s">
        <v>51</v>
      </c>
      <c r="AG123" s="105" t="s">
        <v>50</v>
      </c>
      <c r="AH123" s="105" t="s">
        <v>50</v>
      </c>
      <c r="AI123" s="105" t="s">
        <v>50</v>
      </c>
      <c r="AJ123" s="105" t="s">
        <v>50</v>
      </c>
      <c r="AK123" s="105" t="s">
        <v>50</v>
      </c>
      <c r="AL123" s="105" t="s">
        <v>50</v>
      </c>
      <c r="AM123" s="105" t="s">
        <v>50</v>
      </c>
      <c r="AN123" s="105" t="s">
        <v>50</v>
      </c>
      <c r="AO123" s="105" t="s">
        <v>50</v>
      </c>
      <c r="AP123" s="105" t="s">
        <v>50</v>
      </c>
      <c r="AQ123" s="105" t="s">
        <v>50</v>
      </c>
      <c r="AR123" s="105" t="s">
        <v>50</v>
      </c>
      <c r="AS123" s="105" t="s">
        <v>50</v>
      </c>
      <c r="AT123" s="105" t="s">
        <v>50</v>
      </c>
      <c r="AX123" s="105" t="s">
        <v>50</v>
      </c>
      <c r="AY123" s="105" t="s">
        <v>50</v>
      </c>
      <c r="AZ123" s="105" t="s">
        <v>50</v>
      </c>
      <c r="BA123" s="105" t="s">
        <v>50</v>
      </c>
      <c r="BB123" s="105" t="s">
        <v>50</v>
      </c>
      <c r="BC123" s="105" t="s">
        <v>50</v>
      </c>
      <c r="BD123" s="105" t="s">
        <v>50</v>
      </c>
      <c r="BE123" s="105" t="s">
        <v>50</v>
      </c>
      <c r="BF123" s="105" t="s">
        <v>50</v>
      </c>
      <c r="BG123" s="105" t="s">
        <v>50</v>
      </c>
      <c r="BH123" s="105" t="s">
        <v>50</v>
      </c>
      <c r="BI123" s="105" t="s">
        <v>50</v>
      </c>
      <c r="BJ123" s="105" t="s">
        <v>50</v>
      </c>
      <c r="BK123" s="105" t="s">
        <v>50</v>
      </c>
      <c r="BM123" s="105">
        <v>0</v>
      </c>
      <c r="BQ123" s="105">
        <v>0</v>
      </c>
      <c r="BU123" s="105" t="s">
        <v>50</v>
      </c>
      <c r="BV123" s="105" t="s">
        <v>50</v>
      </c>
    </row>
    <row r="124" spans="1:74">
      <c r="A124" s="105">
        <v>0</v>
      </c>
      <c r="B124" s="105" t="s">
        <v>3965</v>
      </c>
      <c r="C124" s="105" t="s">
        <v>5594</v>
      </c>
      <c r="D124" s="108" t="s">
        <v>268</v>
      </c>
      <c r="E124" s="15">
        <v>39861</v>
      </c>
      <c r="F124" s="22" t="s">
        <v>50</v>
      </c>
      <c r="G124" s="105">
        <v>2</v>
      </c>
      <c r="H124" s="105">
        <v>2009</v>
      </c>
      <c r="I124" s="105">
        <v>1</v>
      </c>
      <c r="J124" s="105" t="s">
        <v>51</v>
      </c>
      <c r="K124" s="105" t="s">
        <v>50</v>
      </c>
      <c r="L124" s="105" t="s">
        <v>50</v>
      </c>
      <c r="M124" s="105" t="s">
        <v>282</v>
      </c>
      <c r="N124" s="105" t="s">
        <v>50</v>
      </c>
      <c r="O124" s="105" t="s">
        <v>2033</v>
      </c>
      <c r="P124" s="105">
        <v>0</v>
      </c>
      <c r="T124" s="105">
        <v>0</v>
      </c>
      <c r="X124" s="105" t="s">
        <v>50</v>
      </c>
      <c r="Y124" s="105">
        <v>0</v>
      </c>
      <c r="Z124" s="105">
        <v>0</v>
      </c>
      <c r="AA124" s="105" t="s">
        <v>50</v>
      </c>
      <c r="AB124" s="105" t="s">
        <v>50</v>
      </c>
      <c r="AC124" s="105" t="s">
        <v>51</v>
      </c>
      <c r="AD124" s="105" t="s">
        <v>50</v>
      </c>
      <c r="AE124" s="105" t="s">
        <v>50</v>
      </c>
      <c r="AF124" s="105" t="s">
        <v>50</v>
      </c>
      <c r="AG124" s="105" t="s">
        <v>49</v>
      </c>
      <c r="AH124" s="105" t="s">
        <v>50</v>
      </c>
      <c r="AI124" s="105" t="s">
        <v>50</v>
      </c>
      <c r="AJ124" s="105" t="s">
        <v>50</v>
      </c>
      <c r="AK124" s="105" t="s">
        <v>50</v>
      </c>
      <c r="AL124" s="105" t="s">
        <v>50</v>
      </c>
      <c r="AM124" s="105" t="s">
        <v>50</v>
      </c>
      <c r="AN124" s="105" t="s">
        <v>50</v>
      </c>
      <c r="AO124" s="105" t="s">
        <v>50</v>
      </c>
      <c r="AP124" s="105" t="s">
        <v>50</v>
      </c>
      <c r="AQ124" s="105" t="s">
        <v>50</v>
      </c>
      <c r="AR124" s="105" t="s">
        <v>50</v>
      </c>
      <c r="AS124" s="105" t="s">
        <v>50</v>
      </c>
      <c r="AT124" s="105" t="s">
        <v>50</v>
      </c>
      <c r="AX124" s="105" t="s">
        <v>50</v>
      </c>
      <c r="AY124" s="105" t="s">
        <v>50</v>
      </c>
      <c r="AZ124" s="105" t="s">
        <v>50</v>
      </c>
      <c r="BA124" s="105" t="s">
        <v>50</v>
      </c>
      <c r="BB124" s="105" t="s">
        <v>50</v>
      </c>
      <c r="BC124" s="105" t="s">
        <v>50</v>
      </c>
      <c r="BD124" s="105" t="s">
        <v>50</v>
      </c>
      <c r="BE124" s="105" t="s">
        <v>50</v>
      </c>
      <c r="BF124" s="105" t="s">
        <v>50</v>
      </c>
      <c r="BG124" s="105" t="s">
        <v>50</v>
      </c>
      <c r="BH124" s="105" t="s">
        <v>50</v>
      </c>
      <c r="BI124" s="105" t="s">
        <v>50</v>
      </c>
      <c r="BJ124" s="105" t="s">
        <v>50</v>
      </c>
      <c r="BK124" s="105" t="s">
        <v>50</v>
      </c>
      <c r="BM124" s="105">
        <v>0</v>
      </c>
      <c r="BQ124" s="105">
        <v>0</v>
      </c>
      <c r="BU124" s="105" t="s">
        <v>50</v>
      </c>
      <c r="BV124" s="105" t="s">
        <v>50</v>
      </c>
    </row>
    <row r="125" spans="1:74">
      <c r="A125" s="105">
        <v>0</v>
      </c>
      <c r="B125" s="105" t="s">
        <v>3965</v>
      </c>
      <c r="C125" s="105" t="s">
        <v>5594</v>
      </c>
      <c r="D125" s="108" t="s">
        <v>268</v>
      </c>
      <c r="E125" s="15">
        <v>39863</v>
      </c>
      <c r="F125" s="22" t="s">
        <v>50</v>
      </c>
      <c r="G125" s="105">
        <v>2</v>
      </c>
      <c r="H125" s="105">
        <v>2009</v>
      </c>
      <c r="I125" s="105">
        <v>1</v>
      </c>
      <c r="J125" s="105" t="s">
        <v>51</v>
      </c>
      <c r="K125" s="105" t="s">
        <v>50</v>
      </c>
      <c r="L125" s="105" t="s">
        <v>50</v>
      </c>
      <c r="M125" s="105" t="s">
        <v>283</v>
      </c>
      <c r="N125" s="105" t="s">
        <v>50</v>
      </c>
      <c r="O125" s="105" t="s">
        <v>2033</v>
      </c>
      <c r="P125" s="105">
        <v>0</v>
      </c>
      <c r="T125" s="105">
        <v>0</v>
      </c>
      <c r="X125" s="105" t="s">
        <v>50</v>
      </c>
      <c r="Y125" s="105">
        <v>0</v>
      </c>
      <c r="Z125" s="105">
        <v>0</v>
      </c>
      <c r="AA125" s="105" t="s">
        <v>50</v>
      </c>
      <c r="AB125" s="105" t="s">
        <v>50</v>
      </c>
      <c r="AC125" s="105" t="s">
        <v>51</v>
      </c>
      <c r="AD125" s="105" t="s">
        <v>50</v>
      </c>
      <c r="AE125" s="105" t="s">
        <v>50</v>
      </c>
      <c r="AF125" s="105" t="s">
        <v>51</v>
      </c>
      <c r="AG125" s="105" t="s">
        <v>50</v>
      </c>
      <c r="AH125" s="105" t="s">
        <v>50</v>
      </c>
      <c r="AI125" s="105" t="s">
        <v>50</v>
      </c>
      <c r="AJ125" s="105" t="s">
        <v>50</v>
      </c>
      <c r="AK125" s="105" t="s">
        <v>50</v>
      </c>
      <c r="AL125" s="105" t="s">
        <v>50</v>
      </c>
      <c r="AM125" s="105" t="s">
        <v>50</v>
      </c>
      <c r="AN125" s="105" t="s">
        <v>50</v>
      </c>
      <c r="AO125" s="105" t="s">
        <v>50</v>
      </c>
      <c r="AP125" s="105" t="s">
        <v>50</v>
      </c>
      <c r="AQ125" s="105" t="s">
        <v>50</v>
      </c>
      <c r="AR125" s="105" t="s">
        <v>50</v>
      </c>
      <c r="AS125" s="105" t="s">
        <v>50</v>
      </c>
      <c r="AT125" s="105" t="s">
        <v>50</v>
      </c>
      <c r="AX125" s="105" t="s">
        <v>50</v>
      </c>
      <c r="AY125" s="105" t="s">
        <v>50</v>
      </c>
      <c r="AZ125" s="105" t="s">
        <v>50</v>
      </c>
      <c r="BA125" s="105" t="s">
        <v>50</v>
      </c>
      <c r="BB125" s="105" t="s">
        <v>50</v>
      </c>
      <c r="BC125" s="105" t="s">
        <v>50</v>
      </c>
      <c r="BD125" s="105" t="s">
        <v>50</v>
      </c>
      <c r="BE125" s="105" t="s">
        <v>50</v>
      </c>
      <c r="BF125" s="105" t="s">
        <v>50</v>
      </c>
      <c r="BG125" s="105" t="s">
        <v>50</v>
      </c>
      <c r="BH125" s="105" t="s">
        <v>50</v>
      </c>
      <c r="BI125" s="105" t="s">
        <v>50</v>
      </c>
      <c r="BJ125" s="105" t="s">
        <v>50</v>
      </c>
      <c r="BK125" s="105" t="s">
        <v>50</v>
      </c>
      <c r="BM125" s="105">
        <v>0</v>
      </c>
      <c r="BQ125" s="105">
        <v>0</v>
      </c>
      <c r="BU125" s="105" t="s">
        <v>50</v>
      </c>
      <c r="BV125" s="105" t="s">
        <v>50</v>
      </c>
    </row>
    <row r="126" spans="1:74">
      <c r="A126" s="105">
        <v>0</v>
      </c>
      <c r="B126" s="105" t="s">
        <v>3965</v>
      </c>
      <c r="C126" s="105" t="s">
        <v>5594</v>
      </c>
      <c r="D126" s="108" t="s">
        <v>268</v>
      </c>
      <c r="E126" s="15">
        <v>39866</v>
      </c>
      <c r="F126" s="22" t="s">
        <v>50</v>
      </c>
      <c r="G126" s="105">
        <v>2</v>
      </c>
      <c r="H126" s="105">
        <v>2009</v>
      </c>
      <c r="I126" s="105">
        <v>1</v>
      </c>
      <c r="J126" s="105" t="s">
        <v>51</v>
      </c>
      <c r="K126" s="105" t="s">
        <v>50</v>
      </c>
      <c r="L126" s="105" t="s">
        <v>50</v>
      </c>
      <c r="M126" s="105" t="s">
        <v>284</v>
      </c>
      <c r="N126" s="105" t="s">
        <v>50</v>
      </c>
      <c r="O126" s="105" t="s">
        <v>2033</v>
      </c>
      <c r="P126" s="105">
        <v>0</v>
      </c>
      <c r="T126" s="105">
        <v>0</v>
      </c>
      <c r="X126" s="105" t="s">
        <v>50</v>
      </c>
      <c r="Y126" s="105">
        <v>0</v>
      </c>
      <c r="Z126" s="105">
        <v>0</v>
      </c>
      <c r="AA126" s="105" t="s">
        <v>50</v>
      </c>
      <c r="AB126" s="105" t="s">
        <v>50</v>
      </c>
      <c r="AC126" s="105" t="s">
        <v>51</v>
      </c>
      <c r="AD126" s="105" t="s">
        <v>50</v>
      </c>
      <c r="AE126" s="105" t="s">
        <v>50</v>
      </c>
      <c r="AF126" s="105" t="s">
        <v>50</v>
      </c>
      <c r="AG126" s="105" t="s">
        <v>51</v>
      </c>
      <c r="AH126" s="105" t="s">
        <v>50</v>
      </c>
      <c r="AI126" s="105" t="s">
        <v>50</v>
      </c>
      <c r="AJ126" s="105" t="s">
        <v>50</v>
      </c>
      <c r="AK126" s="105" t="s">
        <v>50</v>
      </c>
      <c r="AL126" s="105" t="s">
        <v>50</v>
      </c>
      <c r="AM126" s="105" t="s">
        <v>50</v>
      </c>
      <c r="AN126" s="105" t="s">
        <v>50</v>
      </c>
      <c r="AO126" s="105" t="s">
        <v>50</v>
      </c>
      <c r="AP126" s="105" t="s">
        <v>50</v>
      </c>
      <c r="AQ126" s="105" t="s">
        <v>50</v>
      </c>
      <c r="AR126" s="105" t="s">
        <v>50</v>
      </c>
      <c r="AS126" s="105" t="s">
        <v>50</v>
      </c>
      <c r="AT126" s="105" t="s">
        <v>50</v>
      </c>
      <c r="AX126" s="105" t="s">
        <v>50</v>
      </c>
      <c r="AY126" s="105" t="s">
        <v>50</v>
      </c>
      <c r="AZ126" s="105" t="s">
        <v>50</v>
      </c>
      <c r="BA126" s="105" t="s">
        <v>50</v>
      </c>
      <c r="BB126" s="105" t="s">
        <v>50</v>
      </c>
      <c r="BC126" s="105" t="s">
        <v>50</v>
      </c>
      <c r="BD126" s="105" t="s">
        <v>50</v>
      </c>
      <c r="BE126" s="105" t="s">
        <v>50</v>
      </c>
      <c r="BF126" s="105" t="s">
        <v>50</v>
      </c>
      <c r="BG126" s="105" t="s">
        <v>50</v>
      </c>
      <c r="BH126" s="105" t="s">
        <v>50</v>
      </c>
      <c r="BI126" s="105" t="s">
        <v>50</v>
      </c>
      <c r="BJ126" s="105" t="s">
        <v>50</v>
      </c>
      <c r="BK126" s="105" t="s">
        <v>50</v>
      </c>
      <c r="BM126" s="105">
        <v>0</v>
      </c>
      <c r="BQ126" s="105">
        <v>0</v>
      </c>
      <c r="BU126" s="105" t="s">
        <v>50</v>
      </c>
      <c r="BV126" s="105" t="s">
        <v>50</v>
      </c>
    </row>
    <row r="127" spans="1:74">
      <c r="A127" s="105">
        <v>0</v>
      </c>
      <c r="B127" s="105" t="s">
        <v>3965</v>
      </c>
      <c r="C127" s="105" t="s">
        <v>5594</v>
      </c>
      <c r="D127" s="108" t="s">
        <v>268</v>
      </c>
      <c r="E127" s="15">
        <v>39867</v>
      </c>
      <c r="F127" s="22" t="s">
        <v>50</v>
      </c>
      <c r="G127" s="105">
        <v>2</v>
      </c>
      <c r="H127" s="105">
        <v>2009</v>
      </c>
      <c r="I127" s="105">
        <v>1</v>
      </c>
      <c r="J127" s="105" t="s">
        <v>51</v>
      </c>
      <c r="K127" s="105" t="s">
        <v>50</v>
      </c>
      <c r="L127" s="105" t="s">
        <v>50</v>
      </c>
      <c r="M127" s="105" t="s">
        <v>285</v>
      </c>
      <c r="N127" s="105" t="s">
        <v>50</v>
      </c>
      <c r="O127" s="105" t="s">
        <v>2033</v>
      </c>
      <c r="P127" s="105">
        <v>0</v>
      </c>
      <c r="T127" s="105">
        <v>0</v>
      </c>
      <c r="X127" s="105" t="s">
        <v>50</v>
      </c>
      <c r="Y127" s="105">
        <v>0</v>
      </c>
      <c r="Z127" s="105">
        <v>0</v>
      </c>
      <c r="AA127" s="105" t="s">
        <v>50</v>
      </c>
      <c r="AB127" s="105" t="s">
        <v>50</v>
      </c>
      <c r="AC127" s="105" t="s">
        <v>50</v>
      </c>
      <c r="AD127" s="105" t="s">
        <v>50</v>
      </c>
      <c r="AE127" s="105" t="s">
        <v>50</v>
      </c>
      <c r="AF127" s="105" t="s">
        <v>51</v>
      </c>
      <c r="AG127" s="105" t="s">
        <v>50</v>
      </c>
      <c r="AH127" s="105" t="s">
        <v>50</v>
      </c>
      <c r="AI127" s="105" t="s">
        <v>50</v>
      </c>
      <c r="AJ127" s="105" t="s">
        <v>50</v>
      </c>
      <c r="AK127" s="105" t="s">
        <v>50</v>
      </c>
      <c r="AL127" s="105" t="s">
        <v>50</v>
      </c>
      <c r="AM127" s="105" t="s">
        <v>50</v>
      </c>
      <c r="AN127" s="105" t="s">
        <v>50</v>
      </c>
      <c r="AO127" s="105" t="s">
        <v>50</v>
      </c>
      <c r="AP127" s="105" t="s">
        <v>50</v>
      </c>
      <c r="AQ127" s="105" t="s">
        <v>50</v>
      </c>
      <c r="AR127" s="105" t="s">
        <v>50</v>
      </c>
      <c r="AS127" s="105" t="s">
        <v>50</v>
      </c>
      <c r="AT127" s="105" t="s">
        <v>50</v>
      </c>
      <c r="AX127" s="105" t="s">
        <v>50</v>
      </c>
      <c r="AY127" s="105" t="s">
        <v>50</v>
      </c>
      <c r="AZ127" s="105" t="s">
        <v>50</v>
      </c>
      <c r="BA127" s="105" t="s">
        <v>50</v>
      </c>
      <c r="BB127" s="105" t="s">
        <v>50</v>
      </c>
      <c r="BC127" s="105" t="s">
        <v>50</v>
      </c>
      <c r="BD127" s="105" t="s">
        <v>50</v>
      </c>
      <c r="BE127" s="105" t="s">
        <v>50</v>
      </c>
      <c r="BF127" s="105" t="s">
        <v>50</v>
      </c>
      <c r="BG127" s="105" t="s">
        <v>50</v>
      </c>
      <c r="BH127" s="105" t="s">
        <v>50</v>
      </c>
      <c r="BI127" s="105" t="s">
        <v>50</v>
      </c>
      <c r="BJ127" s="105" t="s">
        <v>50</v>
      </c>
      <c r="BK127" s="105" t="s">
        <v>50</v>
      </c>
      <c r="BM127" s="105">
        <v>0</v>
      </c>
      <c r="BQ127" s="105">
        <v>0</v>
      </c>
      <c r="BU127" s="105" t="s">
        <v>50</v>
      </c>
      <c r="BV127" s="105" t="s">
        <v>50</v>
      </c>
    </row>
    <row r="128" spans="1:74">
      <c r="A128" s="105">
        <v>0</v>
      </c>
      <c r="B128" s="105" t="s">
        <v>3965</v>
      </c>
      <c r="C128" s="105" t="s">
        <v>5594</v>
      </c>
      <c r="D128" s="108" t="s">
        <v>268</v>
      </c>
      <c r="E128" s="15">
        <v>39867</v>
      </c>
      <c r="F128" s="22" t="s">
        <v>50</v>
      </c>
      <c r="G128" s="105">
        <v>2</v>
      </c>
      <c r="H128" s="105">
        <v>2009</v>
      </c>
      <c r="I128" s="105">
        <v>1</v>
      </c>
      <c r="J128" s="105" t="s">
        <v>51</v>
      </c>
      <c r="K128" s="105" t="s">
        <v>50</v>
      </c>
      <c r="L128" s="105" t="s">
        <v>50</v>
      </c>
      <c r="M128" s="105" t="s">
        <v>286</v>
      </c>
      <c r="N128" s="105" t="s">
        <v>50</v>
      </c>
      <c r="O128" s="105" t="s">
        <v>2033</v>
      </c>
      <c r="P128" s="105">
        <v>0</v>
      </c>
      <c r="T128" s="105">
        <v>0</v>
      </c>
      <c r="X128" s="105" t="s">
        <v>50</v>
      </c>
      <c r="Y128" s="105">
        <v>0</v>
      </c>
      <c r="Z128" s="105">
        <v>0</v>
      </c>
      <c r="AA128" s="105" t="s">
        <v>50</v>
      </c>
      <c r="AB128" s="105" t="s">
        <v>50</v>
      </c>
      <c r="AC128" s="105" t="s">
        <v>51</v>
      </c>
      <c r="AD128" s="105" t="s">
        <v>50</v>
      </c>
      <c r="AE128" s="105" t="s">
        <v>50</v>
      </c>
      <c r="AF128" s="105" t="s">
        <v>51</v>
      </c>
      <c r="AG128" s="105" t="s">
        <v>50</v>
      </c>
      <c r="AH128" s="105" t="s">
        <v>50</v>
      </c>
      <c r="AI128" s="105" t="s">
        <v>50</v>
      </c>
      <c r="AJ128" s="105" t="s">
        <v>50</v>
      </c>
      <c r="AK128" s="105" t="s">
        <v>50</v>
      </c>
      <c r="AL128" s="105" t="s">
        <v>50</v>
      </c>
      <c r="AM128" s="105" t="s">
        <v>50</v>
      </c>
      <c r="AN128" s="105" t="s">
        <v>50</v>
      </c>
      <c r="AO128" s="105" t="s">
        <v>50</v>
      </c>
      <c r="AP128" s="105" t="s">
        <v>50</v>
      </c>
      <c r="AQ128" s="105" t="s">
        <v>50</v>
      </c>
      <c r="AR128" s="105" t="s">
        <v>50</v>
      </c>
      <c r="AS128" s="105" t="s">
        <v>50</v>
      </c>
      <c r="AT128" s="105" t="s">
        <v>50</v>
      </c>
      <c r="AX128" s="105" t="s">
        <v>50</v>
      </c>
      <c r="AY128" s="105" t="s">
        <v>50</v>
      </c>
      <c r="AZ128" s="105" t="s">
        <v>50</v>
      </c>
      <c r="BA128" s="105" t="s">
        <v>50</v>
      </c>
      <c r="BB128" s="105" t="s">
        <v>50</v>
      </c>
      <c r="BC128" s="105" t="s">
        <v>50</v>
      </c>
      <c r="BD128" s="105" t="s">
        <v>50</v>
      </c>
      <c r="BE128" s="105" t="s">
        <v>50</v>
      </c>
      <c r="BF128" s="105" t="s">
        <v>50</v>
      </c>
      <c r="BG128" s="105" t="s">
        <v>50</v>
      </c>
      <c r="BH128" s="105" t="s">
        <v>50</v>
      </c>
      <c r="BI128" s="105" t="s">
        <v>50</v>
      </c>
      <c r="BJ128" s="105" t="s">
        <v>50</v>
      </c>
      <c r="BK128" s="105" t="s">
        <v>50</v>
      </c>
      <c r="BM128" s="105">
        <v>0</v>
      </c>
      <c r="BQ128" s="105">
        <v>0</v>
      </c>
      <c r="BU128" s="105" t="s">
        <v>50</v>
      </c>
      <c r="BV128" s="105" t="s">
        <v>50</v>
      </c>
    </row>
    <row r="129" spans="1:74">
      <c r="A129" s="105">
        <v>0</v>
      </c>
      <c r="B129" s="105" t="s">
        <v>3965</v>
      </c>
      <c r="C129" s="105" t="s">
        <v>5594</v>
      </c>
      <c r="D129" s="108" t="s">
        <v>268</v>
      </c>
      <c r="E129" s="15">
        <v>39870</v>
      </c>
      <c r="F129" s="22" t="s">
        <v>50</v>
      </c>
      <c r="G129" s="105">
        <v>2</v>
      </c>
      <c r="H129" s="105">
        <v>2009</v>
      </c>
      <c r="I129" s="105">
        <v>1</v>
      </c>
      <c r="J129" s="105" t="s">
        <v>51</v>
      </c>
      <c r="K129" s="105" t="s">
        <v>50</v>
      </c>
      <c r="L129" s="105" t="s">
        <v>50</v>
      </c>
      <c r="M129" s="105" t="s">
        <v>287</v>
      </c>
      <c r="N129" s="105" t="s">
        <v>50</v>
      </c>
      <c r="O129" s="105" t="s">
        <v>2033</v>
      </c>
      <c r="P129" s="105">
        <v>0</v>
      </c>
      <c r="T129" s="105">
        <v>0</v>
      </c>
      <c r="X129" s="105" t="s">
        <v>50</v>
      </c>
      <c r="Y129" s="105">
        <v>0</v>
      </c>
      <c r="Z129" s="105">
        <v>0</v>
      </c>
      <c r="AA129" s="105" t="s">
        <v>50</v>
      </c>
      <c r="AB129" s="105" t="s">
        <v>50</v>
      </c>
      <c r="AC129" s="105" t="s">
        <v>51</v>
      </c>
      <c r="AD129" s="105" t="s">
        <v>50</v>
      </c>
      <c r="AE129" s="105" t="s">
        <v>50</v>
      </c>
      <c r="AF129" s="105" t="s">
        <v>50</v>
      </c>
      <c r="AG129" s="105" t="s">
        <v>54</v>
      </c>
      <c r="AH129" s="105" t="s">
        <v>50</v>
      </c>
      <c r="AI129" s="105" t="s">
        <v>50</v>
      </c>
      <c r="AJ129" s="105" t="s">
        <v>50</v>
      </c>
      <c r="AK129" s="105" t="s">
        <v>50</v>
      </c>
      <c r="AL129" s="105" t="s">
        <v>50</v>
      </c>
      <c r="AM129" s="105" t="s">
        <v>50</v>
      </c>
      <c r="AN129" s="105" t="s">
        <v>50</v>
      </c>
      <c r="AO129" s="105" t="s">
        <v>50</v>
      </c>
      <c r="AP129" s="105" t="s">
        <v>50</v>
      </c>
      <c r="AQ129" s="105" t="s">
        <v>50</v>
      </c>
      <c r="AR129" s="105" t="s">
        <v>50</v>
      </c>
      <c r="AS129" s="105" t="s">
        <v>50</v>
      </c>
      <c r="AT129" s="105" t="s">
        <v>50</v>
      </c>
      <c r="AX129" s="105" t="s">
        <v>50</v>
      </c>
      <c r="AY129" s="105" t="s">
        <v>50</v>
      </c>
      <c r="AZ129" s="105" t="s">
        <v>50</v>
      </c>
      <c r="BA129" s="105" t="s">
        <v>50</v>
      </c>
      <c r="BB129" s="105" t="s">
        <v>50</v>
      </c>
      <c r="BC129" s="105" t="s">
        <v>50</v>
      </c>
      <c r="BD129" s="105" t="s">
        <v>50</v>
      </c>
      <c r="BE129" s="105" t="s">
        <v>50</v>
      </c>
      <c r="BF129" s="105" t="s">
        <v>50</v>
      </c>
      <c r="BG129" s="105" t="s">
        <v>50</v>
      </c>
      <c r="BH129" s="105" t="s">
        <v>50</v>
      </c>
      <c r="BI129" s="105" t="s">
        <v>50</v>
      </c>
      <c r="BJ129" s="105" t="s">
        <v>50</v>
      </c>
      <c r="BK129" s="105" t="s">
        <v>50</v>
      </c>
      <c r="BM129" s="105">
        <v>0</v>
      </c>
      <c r="BQ129" s="105">
        <v>0</v>
      </c>
      <c r="BU129" s="105" t="s">
        <v>50</v>
      </c>
      <c r="BV129" s="105" t="s">
        <v>50</v>
      </c>
    </row>
    <row r="130" spans="1:74">
      <c r="A130" s="105">
        <v>0</v>
      </c>
      <c r="B130" s="105" t="s">
        <v>3965</v>
      </c>
      <c r="C130" s="105" t="s">
        <v>5594</v>
      </c>
      <c r="D130" s="108" t="s">
        <v>268</v>
      </c>
      <c r="E130" s="15">
        <v>40116</v>
      </c>
      <c r="F130" s="22" t="s">
        <v>50</v>
      </c>
      <c r="G130" s="105">
        <v>10</v>
      </c>
      <c r="H130" s="105">
        <v>2009</v>
      </c>
      <c r="I130" s="105">
        <v>1</v>
      </c>
      <c r="J130" s="105" t="s">
        <v>51</v>
      </c>
      <c r="K130" s="105" t="s">
        <v>50</v>
      </c>
      <c r="L130" s="105" t="s">
        <v>50</v>
      </c>
      <c r="M130" s="105" t="s">
        <v>288</v>
      </c>
      <c r="N130" s="105" t="s">
        <v>50</v>
      </c>
      <c r="O130" s="105" t="s">
        <v>2033</v>
      </c>
      <c r="P130" s="105">
        <v>0</v>
      </c>
      <c r="T130" s="105">
        <v>0</v>
      </c>
      <c r="X130" s="105" t="s">
        <v>50</v>
      </c>
      <c r="Y130" s="105">
        <v>0</v>
      </c>
      <c r="Z130" s="105">
        <v>0</v>
      </c>
      <c r="AA130" s="105" t="s">
        <v>50</v>
      </c>
      <c r="AB130" s="105" t="s">
        <v>50</v>
      </c>
      <c r="AC130" s="105" t="s">
        <v>51</v>
      </c>
      <c r="AD130" s="105" t="s">
        <v>50</v>
      </c>
      <c r="AE130" s="105" t="s">
        <v>50</v>
      </c>
      <c r="AF130" s="105" t="s">
        <v>51</v>
      </c>
      <c r="AG130" s="105" t="s">
        <v>50</v>
      </c>
      <c r="AH130" s="105" t="s">
        <v>50</v>
      </c>
      <c r="AI130" s="105" t="s">
        <v>50</v>
      </c>
      <c r="AJ130" s="105" t="s">
        <v>50</v>
      </c>
      <c r="AK130" s="105" t="s">
        <v>50</v>
      </c>
      <c r="AL130" s="105" t="s">
        <v>50</v>
      </c>
      <c r="AM130" s="105" t="s">
        <v>50</v>
      </c>
      <c r="AN130" s="105" t="s">
        <v>50</v>
      </c>
      <c r="AO130" s="105" t="s">
        <v>50</v>
      </c>
      <c r="AP130" s="105" t="s">
        <v>50</v>
      </c>
      <c r="AQ130" s="105" t="s">
        <v>50</v>
      </c>
      <c r="AR130" s="105" t="s">
        <v>50</v>
      </c>
      <c r="AS130" s="105" t="s">
        <v>50</v>
      </c>
      <c r="AT130" s="105" t="s">
        <v>50</v>
      </c>
      <c r="AX130" s="105" t="s">
        <v>50</v>
      </c>
      <c r="AY130" s="105" t="s">
        <v>50</v>
      </c>
      <c r="AZ130" s="105" t="s">
        <v>50</v>
      </c>
      <c r="BA130" s="105" t="s">
        <v>50</v>
      </c>
      <c r="BB130" s="105" t="s">
        <v>50</v>
      </c>
      <c r="BC130" s="105" t="s">
        <v>50</v>
      </c>
      <c r="BD130" s="105" t="s">
        <v>50</v>
      </c>
      <c r="BE130" s="105" t="s">
        <v>50</v>
      </c>
      <c r="BF130" s="105" t="s">
        <v>50</v>
      </c>
      <c r="BG130" s="105" t="s">
        <v>50</v>
      </c>
      <c r="BH130" s="105" t="s">
        <v>50</v>
      </c>
      <c r="BI130" s="105" t="s">
        <v>50</v>
      </c>
      <c r="BJ130" s="105" t="s">
        <v>50</v>
      </c>
      <c r="BK130" s="105" t="s">
        <v>50</v>
      </c>
      <c r="BM130" s="105">
        <v>0</v>
      </c>
      <c r="BQ130" s="105">
        <v>0</v>
      </c>
      <c r="BU130" s="105" t="s">
        <v>50</v>
      </c>
      <c r="BV130" s="105" t="s">
        <v>289</v>
      </c>
    </row>
    <row r="131" spans="1:74">
      <c r="A131" s="105">
        <v>0</v>
      </c>
      <c r="B131" s="105" t="s">
        <v>3965</v>
      </c>
      <c r="C131" s="105" t="s">
        <v>5594</v>
      </c>
      <c r="D131" s="108" t="s">
        <v>268</v>
      </c>
      <c r="E131" s="15">
        <v>40125</v>
      </c>
      <c r="F131" s="22" t="s">
        <v>50</v>
      </c>
      <c r="G131" s="105">
        <v>11</v>
      </c>
      <c r="H131" s="105">
        <v>2009</v>
      </c>
      <c r="I131" s="105">
        <v>1</v>
      </c>
      <c r="J131" s="105" t="s">
        <v>51</v>
      </c>
      <c r="K131" s="105" t="s">
        <v>50</v>
      </c>
      <c r="L131" s="105" t="s">
        <v>50</v>
      </c>
      <c r="M131" s="105" t="s">
        <v>290</v>
      </c>
      <c r="N131" s="105" t="s">
        <v>87</v>
      </c>
      <c r="O131" s="105" t="s">
        <v>2033</v>
      </c>
      <c r="P131" s="105">
        <v>0</v>
      </c>
      <c r="T131" s="105">
        <v>0</v>
      </c>
      <c r="X131" s="105" t="s">
        <v>50</v>
      </c>
      <c r="Y131" s="105">
        <v>0</v>
      </c>
      <c r="Z131" s="105">
        <v>0</v>
      </c>
      <c r="AA131" s="105" t="s">
        <v>50</v>
      </c>
      <c r="AB131" s="105" t="s">
        <v>50</v>
      </c>
      <c r="AC131" s="105" t="s">
        <v>51</v>
      </c>
      <c r="AD131" s="105" t="s">
        <v>50</v>
      </c>
      <c r="AE131" s="105" t="s">
        <v>50</v>
      </c>
      <c r="AF131" s="105" t="s">
        <v>51</v>
      </c>
      <c r="AG131" s="105" t="s">
        <v>50</v>
      </c>
      <c r="AH131" s="105" t="s">
        <v>50</v>
      </c>
      <c r="AI131" s="105" t="s">
        <v>50</v>
      </c>
      <c r="AJ131" s="105" t="s">
        <v>50</v>
      </c>
      <c r="AK131" s="105" t="s">
        <v>50</v>
      </c>
      <c r="AL131" s="105" t="s">
        <v>50</v>
      </c>
      <c r="AM131" s="105" t="s">
        <v>50</v>
      </c>
      <c r="AN131" s="105" t="s">
        <v>50</v>
      </c>
      <c r="AO131" s="105" t="s">
        <v>50</v>
      </c>
      <c r="AP131" s="105" t="s">
        <v>50</v>
      </c>
      <c r="AQ131" s="105" t="s">
        <v>50</v>
      </c>
      <c r="AR131" s="105" t="s">
        <v>50</v>
      </c>
      <c r="AS131" s="105" t="s">
        <v>50</v>
      </c>
      <c r="AT131" s="105" t="s">
        <v>50</v>
      </c>
      <c r="AX131" s="105" t="s">
        <v>50</v>
      </c>
      <c r="AY131" s="105" t="s">
        <v>50</v>
      </c>
      <c r="AZ131" s="105" t="s">
        <v>50</v>
      </c>
      <c r="BA131" s="105" t="s">
        <v>50</v>
      </c>
      <c r="BB131" s="105" t="s">
        <v>50</v>
      </c>
      <c r="BC131" s="105" t="s">
        <v>50</v>
      </c>
      <c r="BD131" s="105" t="s">
        <v>50</v>
      </c>
      <c r="BE131" s="105" t="s">
        <v>50</v>
      </c>
      <c r="BF131" s="105" t="s">
        <v>50</v>
      </c>
      <c r="BG131" s="105" t="s">
        <v>50</v>
      </c>
      <c r="BH131" s="105" t="s">
        <v>50</v>
      </c>
      <c r="BI131" s="105" t="s">
        <v>50</v>
      </c>
      <c r="BJ131" s="105" t="s">
        <v>50</v>
      </c>
      <c r="BK131" s="105" t="s">
        <v>50</v>
      </c>
      <c r="BM131" s="105">
        <v>0</v>
      </c>
      <c r="BQ131" s="105">
        <v>0</v>
      </c>
      <c r="BU131" s="105" t="s">
        <v>50</v>
      </c>
      <c r="BV131" s="105" t="s">
        <v>291</v>
      </c>
    </row>
    <row r="132" spans="1:74">
      <c r="A132" s="105">
        <v>0</v>
      </c>
      <c r="B132" s="105" t="s">
        <v>3965</v>
      </c>
      <c r="C132" s="105" t="s">
        <v>5594</v>
      </c>
      <c r="D132" s="108" t="s">
        <v>268</v>
      </c>
      <c r="E132" s="15">
        <v>40129</v>
      </c>
      <c r="F132" s="22" t="s">
        <v>50</v>
      </c>
      <c r="G132" s="105">
        <v>11</v>
      </c>
      <c r="H132" s="105">
        <v>2009</v>
      </c>
      <c r="I132" s="105">
        <v>1</v>
      </c>
      <c r="J132" s="105" t="s">
        <v>51</v>
      </c>
      <c r="K132" s="105" t="s">
        <v>50</v>
      </c>
      <c r="L132" s="105" t="s">
        <v>50</v>
      </c>
      <c r="M132" s="105" t="s">
        <v>292</v>
      </c>
      <c r="N132" s="105" t="s">
        <v>50</v>
      </c>
      <c r="O132" s="105" t="s">
        <v>2033</v>
      </c>
      <c r="P132" s="105">
        <v>0</v>
      </c>
      <c r="T132" s="105">
        <v>0</v>
      </c>
      <c r="X132" s="105" t="s">
        <v>50</v>
      </c>
      <c r="Y132" s="105">
        <v>0</v>
      </c>
      <c r="Z132" s="105">
        <v>0</v>
      </c>
      <c r="AA132" s="105" t="s">
        <v>50</v>
      </c>
      <c r="AB132" s="105" t="s">
        <v>50</v>
      </c>
      <c r="AC132" s="105" t="s">
        <v>51</v>
      </c>
      <c r="AD132" s="105" t="s">
        <v>50</v>
      </c>
      <c r="AE132" s="105" t="s">
        <v>50</v>
      </c>
      <c r="AF132" s="105" t="s">
        <v>51</v>
      </c>
      <c r="AG132" s="105" t="s">
        <v>50</v>
      </c>
      <c r="AH132" s="105" t="s">
        <v>50</v>
      </c>
      <c r="AI132" s="105" t="s">
        <v>50</v>
      </c>
      <c r="AJ132" s="105" t="s">
        <v>50</v>
      </c>
      <c r="AK132" s="105" t="s">
        <v>50</v>
      </c>
      <c r="AL132" s="105" t="s">
        <v>50</v>
      </c>
      <c r="AM132" s="105" t="s">
        <v>50</v>
      </c>
      <c r="AN132" s="105" t="s">
        <v>50</v>
      </c>
      <c r="AO132" s="105" t="s">
        <v>50</v>
      </c>
      <c r="AP132" s="105" t="s">
        <v>50</v>
      </c>
      <c r="AQ132" s="105" t="s">
        <v>50</v>
      </c>
      <c r="AR132" s="105" t="s">
        <v>50</v>
      </c>
      <c r="AS132" s="105" t="s">
        <v>50</v>
      </c>
      <c r="AT132" s="105" t="s">
        <v>50</v>
      </c>
      <c r="AX132" s="105" t="s">
        <v>50</v>
      </c>
      <c r="AY132" s="105" t="s">
        <v>50</v>
      </c>
      <c r="AZ132" s="105" t="s">
        <v>50</v>
      </c>
      <c r="BA132" s="105" t="s">
        <v>50</v>
      </c>
      <c r="BB132" s="105" t="s">
        <v>50</v>
      </c>
      <c r="BC132" s="105" t="s">
        <v>50</v>
      </c>
      <c r="BD132" s="105" t="s">
        <v>50</v>
      </c>
      <c r="BE132" s="105" t="s">
        <v>50</v>
      </c>
      <c r="BF132" s="105" t="s">
        <v>50</v>
      </c>
      <c r="BG132" s="105" t="s">
        <v>50</v>
      </c>
      <c r="BH132" s="105" t="s">
        <v>50</v>
      </c>
      <c r="BI132" s="105" t="s">
        <v>50</v>
      </c>
      <c r="BJ132" s="105" t="s">
        <v>50</v>
      </c>
      <c r="BK132" s="105" t="s">
        <v>50</v>
      </c>
      <c r="BM132" s="105">
        <v>0</v>
      </c>
      <c r="BQ132" s="105">
        <v>0</v>
      </c>
      <c r="BU132" s="105" t="s">
        <v>50</v>
      </c>
      <c r="BV132" s="105" t="s">
        <v>50</v>
      </c>
    </row>
    <row r="133" spans="1:74">
      <c r="A133" s="105">
        <v>0</v>
      </c>
      <c r="B133" s="105" t="s">
        <v>3965</v>
      </c>
      <c r="C133" s="105" t="s">
        <v>5594</v>
      </c>
      <c r="D133" s="108" t="s">
        <v>268</v>
      </c>
      <c r="E133" s="15">
        <v>40133</v>
      </c>
      <c r="F133" s="22" t="s">
        <v>50</v>
      </c>
      <c r="G133" s="105">
        <v>11</v>
      </c>
      <c r="H133" s="105">
        <v>2009</v>
      </c>
      <c r="I133" s="105">
        <v>1</v>
      </c>
      <c r="J133" s="105" t="s">
        <v>51</v>
      </c>
      <c r="K133" s="105" t="s">
        <v>50</v>
      </c>
      <c r="L133" s="105" t="s">
        <v>50</v>
      </c>
      <c r="M133" s="105" t="s">
        <v>162</v>
      </c>
      <c r="N133" s="105" t="s">
        <v>50</v>
      </c>
      <c r="O133" s="105" t="s">
        <v>2033</v>
      </c>
      <c r="P133" s="105">
        <v>0</v>
      </c>
      <c r="T133" s="105">
        <v>0</v>
      </c>
      <c r="X133" s="105" t="s">
        <v>50</v>
      </c>
      <c r="Y133" s="105">
        <v>0</v>
      </c>
      <c r="Z133" s="105">
        <v>0</v>
      </c>
      <c r="AA133" s="105" t="s">
        <v>50</v>
      </c>
      <c r="AB133" s="105" t="s">
        <v>50</v>
      </c>
      <c r="AC133" s="105" t="s">
        <v>51</v>
      </c>
      <c r="AD133" s="105" t="s">
        <v>50</v>
      </c>
      <c r="AE133" s="105" t="s">
        <v>50</v>
      </c>
      <c r="AF133" s="105" t="s">
        <v>51</v>
      </c>
      <c r="AG133" s="105" t="s">
        <v>50</v>
      </c>
      <c r="AH133" s="105" t="s">
        <v>50</v>
      </c>
      <c r="AI133" s="105" t="s">
        <v>50</v>
      </c>
      <c r="AJ133" s="105" t="s">
        <v>50</v>
      </c>
      <c r="AK133" s="105" t="s">
        <v>50</v>
      </c>
      <c r="AL133" s="105" t="s">
        <v>50</v>
      </c>
      <c r="AM133" s="105" t="s">
        <v>50</v>
      </c>
      <c r="AN133" s="105" t="s">
        <v>50</v>
      </c>
      <c r="AO133" s="105" t="s">
        <v>50</v>
      </c>
      <c r="AP133" s="105" t="s">
        <v>50</v>
      </c>
      <c r="AQ133" s="105" t="s">
        <v>50</v>
      </c>
      <c r="AR133" s="105" t="s">
        <v>50</v>
      </c>
      <c r="AS133" s="105" t="s">
        <v>50</v>
      </c>
      <c r="AT133" s="105" t="s">
        <v>50</v>
      </c>
      <c r="AX133" s="105" t="s">
        <v>50</v>
      </c>
      <c r="AY133" s="105" t="s">
        <v>50</v>
      </c>
      <c r="AZ133" s="105" t="s">
        <v>50</v>
      </c>
      <c r="BA133" s="105" t="s">
        <v>50</v>
      </c>
      <c r="BB133" s="105" t="s">
        <v>50</v>
      </c>
      <c r="BC133" s="105" t="s">
        <v>50</v>
      </c>
      <c r="BD133" s="105" t="s">
        <v>50</v>
      </c>
      <c r="BE133" s="105" t="s">
        <v>50</v>
      </c>
      <c r="BF133" s="105" t="s">
        <v>50</v>
      </c>
      <c r="BG133" s="105" t="s">
        <v>50</v>
      </c>
      <c r="BH133" s="105" t="s">
        <v>50</v>
      </c>
      <c r="BI133" s="105" t="s">
        <v>50</v>
      </c>
      <c r="BJ133" s="105" t="s">
        <v>50</v>
      </c>
      <c r="BK133" s="105" t="s">
        <v>50</v>
      </c>
      <c r="BM133" s="105">
        <v>0</v>
      </c>
      <c r="BQ133" s="105">
        <v>0</v>
      </c>
      <c r="BU133" s="105" t="s">
        <v>50</v>
      </c>
      <c r="BV133" s="105" t="s">
        <v>293</v>
      </c>
    </row>
    <row r="134" spans="1:74">
      <c r="A134" s="105">
        <v>70102</v>
      </c>
      <c r="B134" s="105" t="s">
        <v>3965</v>
      </c>
      <c r="C134" s="105" t="s">
        <v>5594</v>
      </c>
      <c r="D134" s="108" t="s">
        <v>268</v>
      </c>
      <c r="E134" s="15">
        <v>39827</v>
      </c>
      <c r="F134" s="22" t="s">
        <v>50</v>
      </c>
      <c r="G134" s="105">
        <v>1</v>
      </c>
      <c r="H134" s="105">
        <v>2009</v>
      </c>
      <c r="I134" s="105">
        <v>1</v>
      </c>
      <c r="J134" s="105" t="s">
        <v>51</v>
      </c>
      <c r="K134" s="105" t="s">
        <v>50</v>
      </c>
      <c r="L134" s="105" t="s">
        <v>50</v>
      </c>
      <c r="M134" s="105" t="s">
        <v>294</v>
      </c>
      <c r="N134" s="105" t="s">
        <v>50</v>
      </c>
      <c r="O134" s="105" t="s">
        <v>401</v>
      </c>
      <c r="X134" s="105" t="s">
        <v>50</v>
      </c>
      <c r="Y134" s="105">
        <v>0</v>
      </c>
      <c r="Z134" s="105">
        <v>0</v>
      </c>
      <c r="AA134" s="105" t="s">
        <v>50</v>
      </c>
      <c r="AB134" s="105" t="s">
        <v>50</v>
      </c>
      <c r="AC134" s="105" t="s">
        <v>51</v>
      </c>
      <c r="AD134" s="105" t="s">
        <v>50</v>
      </c>
      <c r="AE134" s="105" t="s">
        <v>50</v>
      </c>
      <c r="AF134" s="105" t="s">
        <v>51</v>
      </c>
      <c r="AG134" s="105" t="s">
        <v>50</v>
      </c>
      <c r="AH134" s="105" t="s">
        <v>50</v>
      </c>
      <c r="AI134" s="105" t="s">
        <v>50</v>
      </c>
      <c r="AJ134" s="105" t="s">
        <v>50</v>
      </c>
      <c r="AK134" s="105" t="s">
        <v>50</v>
      </c>
      <c r="AL134" s="105" t="s">
        <v>50</v>
      </c>
      <c r="AM134" s="105" t="s">
        <v>50</v>
      </c>
      <c r="AN134" s="105" t="s">
        <v>50</v>
      </c>
      <c r="AO134" s="105" t="s">
        <v>50</v>
      </c>
      <c r="AP134" s="105" t="s">
        <v>50</v>
      </c>
      <c r="AQ134" s="105" t="s">
        <v>50</v>
      </c>
      <c r="AR134" s="105" t="s">
        <v>50</v>
      </c>
      <c r="AS134" s="105" t="s">
        <v>51</v>
      </c>
      <c r="AT134" s="105" t="s">
        <v>50</v>
      </c>
      <c r="AX134" s="105" t="s">
        <v>51</v>
      </c>
      <c r="AY134" s="105" t="s">
        <v>50</v>
      </c>
      <c r="AZ134" s="105" t="s">
        <v>50</v>
      </c>
      <c r="BA134" s="105" t="s">
        <v>51</v>
      </c>
      <c r="BB134" s="105" t="s">
        <v>50</v>
      </c>
      <c r="BC134" s="105" t="s">
        <v>50</v>
      </c>
      <c r="BD134" s="105" t="s">
        <v>50</v>
      </c>
      <c r="BE134" s="105" t="s">
        <v>50</v>
      </c>
      <c r="BF134" s="105" t="s">
        <v>50</v>
      </c>
      <c r="BG134" s="105" t="s">
        <v>51</v>
      </c>
      <c r="BH134" s="105" t="s">
        <v>295</v>
      </c>
      <c r="BI134" s="105" t="s">
        <v>50</v>
      </c>
      <c r="BJ134" s="105" t="s">
        <v>50</v>
      </c>
      <c r="BK134" s="105" t="s">
        <v>50</v>
      </c>
      <c r="BM134" s="105">
        <v>0</v>
      </c>
      <c r="BQ134" s="105">
        <v>0</v>
      </c>
      <c r="BU134" s="105" t="s">
        <v>50</v>
      </c>
      <c r="BV134" s="105" t="s">
        <v>296</v>
      </c>
    </row>
    <row r="135" spans="1:74">
      <c r="A135" s="105">
        <v>70103</v>
      </c>
      <c r="B135" s="105" t="s">
        <v>3965</v>
      </c>
      <c r="C135" s="105" t="s">
        <v>5594</v>
      </c>
      <c r="D135" s="108" t="s">
        <v>268</v>
      </c>
      <c r="E135" s="15">
        <v>39866</v>
      </c>
      <c r="F135" s="22" t="s">
        <v>50</v>
      </c>
      <c r="G135" s="105">
        <v>2</v>
      </c>
      <c r="H135" s="105">
        <v>2009</v>
      </c>
      <c r="I135" s="105">
        <v>1</v>
      </c>
      <c r="J135" s="105" t="s">
        <v>51</v>
      </c>
      <c r="K135" s="105" t="s">
        <v>50</v>
      </c>
      <c r="L135" s="105" t="s">
        <v>50</v>
      </c>
      <c r="M135" s="51" t="s">
        <v>297</v>
      </c>
      <c r="N135" s="48" t="s">
        <v>189</v>
      </c>
      <c r="O135" s="105" t="s">
        <v>401</v>
      </c>
      <c r="X135" s="105" t="s">
        <v>50</v>
      </c>
      <c r="Y135" s="105">
        <v>0</v>
      </c>
      <c r="Z135" s="105">
        <v>0</v>
      </c>
      <c r="AA135" s="105" t="s">
        <v>50</v>
      </c>
      <c r="AB135" s="105" t="s">
        <v>50</v>
      </c>
      <c r="AC135" s="105" t="s">
        <v>51</v>
      </c>
      <c r="AD135" s="105" t="s">
        <v>50</v>
      </c>
      <c r="AE135" s="105" t="s">
        <v>50</v>
      </c>
      <c r="AF135" s="105" t="s">
        <v>51</v>
      </c>
      <c r="AG135" s="105" t="s">
        <v>50</v>
      </c>
      <c r="AH135" s="105" t="s">
        <v>50</v>
      </c>
      <c r="AI135" s="105" t="s">
        <v>50</v>
      </c>
      <c r="AJ135" s="105" t="s">
        <v>50</v>
      </c>
      <c r="AK135" s="105" t="s">
        <v>50</v>
      </c>
      <c r="AL135" s="105" t="s">
        <v>50</v>
      </c>
      <c r="AM135" s="105" t="s">
        <v>51</v>
      </c>
      <c r="AN135" s="105" t="s">
        <v>50</v>
      </c>
      <c r="AO135" s="105" t="s">
        <v>50</v>
      </c>
      <c r="AP135" s="105" t="s">
        <v>51</v>
      </c>
      <c r="AQ135" s="105" t="s">
        <v>50</v>
      </c>
      <c r="AR135" s="105" t="s">
        <v>50</v>
      </c>
      <c r="AS135" s="105" t="s">
        <v>51</v>
      </c>
      <c r="AT135" s="105" t="s">
        <v>50</v>
      </c>
      <c r="AX135" s="105" t="s">
        <v>51</v>
      </c>
      <c r="AY135" s="105" t="s">
        <v>50</v>
      </c>
      <c r="AZ135" s="105" t="s">
        <v>50</v>
      </c>
      <c r="BA135" s="105" t="s">
        <v>51</v>
      </c>
      <c r="BB135" s="105" t="s">
        <v>50</v>
      </c>
      <c r="BC135" s="105" t="s">
        <v>50</v>
      </c>
      <c r="BD135" s="105" t="s">
        <v>50</v>
      </c>
      <c r="BE135" s="105" t="s">
        <v>50</v>
      </c>
      <c r="BF135" s="105" t="s">
        <v>50</v>
      </c>
      <c r="BG135" s="105" t="s">
        <v>50</v>
      </c>
      <c r="BH135" s="105" t="s">
        <v>50</v>
      </c>
      <c r="BI135" s="105" t="s">
        <v>50</v>
      </c>
      <c r="BJ135" s="105" t="s">
        <v>50</v>
      </c>
      <c r="BK135" s="105" t="s">
        <v>50</v>
      </c>
      <c r="BM135" s="105">
        <v>0</v>
      </c>
      <c r="BQ135" s="105">
        <v>0</v>
      </c>
      <c r="BU135" s="105" t="s">
        <v>50</v>
      </c>
      <c r="BV135" s="105" t="s">
        <v>298</v>
      </c>
    </row>
    <row r="136" spans="1:74">
      <c r="A136" s="105">
        <v>70104</v>
      </c>
      <c r="B136" s="105" t="s">
        <v>3965</v>
      </c>
      <c r="C136" s="105" t="s">
        <v>5594</v>
      </c>
      <c r="D136" s="108" t="s">
        <v>268</v>
      </c>
      <c r="E136" s="15">
        <v>39905</v>
      </c>
      <c r="F136" s="22" t="s">
        <v>50</v>
      </c>
      <c r="G136" s="105">
        <v>4</v>
      </c>
      <c r="H136" s="105">
        <v>2009</v>
      </c>
      <c r="I136" s="105">
        <v>6</v>
      </c>
      <c r="J136" s="105" t="s">
        <v>50</v>
      </c>
      <c r="K136" s="105" t="s">
        <v>51</v>
      </c>
      <c r="L136" s="105" t="s">
        <v>50</v>
      </c>
      <c r="M136" s="105" t="s">
        <v>299</v>
      </c>
      <c r="N136" s="105" t="s">
        <v>50</v>
      </c>
      <c r="O136" s="105" t="s">
        <v>401</v>
      </c>
      <c r="X136" s="105" t="s">
        <v>50</v>
      </c>
      <c r="Y136" s="105">
        <v>0</v>
      </c>
      <c r="Z136" s="105">
        <v>0</v>
      </c>
      <c r="AA136" s="105" t="s">
        <v>50</v>
      </c>
      <c r="AB136" s="105" t="s">
        <v>50</v>
      </c>
      <c r="AC136" s="105" t="s">
        <v>51</v>
      </c>
      <c r="AD136" s="105" t="s">
        <v>50</v>
      </c>
      <c r="AE136" s="105" t="s">
        <v>50</v>
      </c>
      <c r="AF136" s="105" t="s">
        <v>51</v>
      </c>
      <c r="AG136" s="105" t="s">
        <v>50</v>
      </c>
      <c r="AH136" s="105" t="s">
        <v>50</v>
      </c>
      <c r="AI136" s="105" t="s">
        <v>50</v>
      </c>
      <c r="AJ136" s="105" t="s">
        <v>50</v>
      </c>
      <c r="AK136" s="105" t="s">
        <v>50</v>
      </c>
      <c r="AL136" s="105" t="s">
        <v>50</v>
      </c>
      <c r="AM136" s="105" t="s">
        <v>50</v>
      </c>
      <c r="AN136" s="105" t="s">
        <v>50</v>
      </c>
      <c r="AO136" s="105" t="s">
        <v>50</v>
      </c>
      <c r="AP136" s="105" t="s">
        <v>50</v>
      </c>
      <c r="AQ136" s="105" t="s">
        <v>50</v>
      </c>
      <c r="AR136" s="105" t="s">
        <v>50</v>
      </c>
      <c r="AS136" s="105" t="s">
        <v>50</v>
      </c>
      <c r="AT136" s="105" t="s">
        <v>50</v>
      </c>
      <c r="AX136" s="105" t="s">
        <v>50</v>
      </c>
      <c r="AY136" s="105" t="s">
        <v>50</v>
      </c>
      <c r="AZ136" s="105" t="s">
        <v>50</v>
      </c>
      <c r="BA136" s="105" t="s">
        <v>50</v>
      </c>
      <c r="BB136" s="105" t="s">
        <v>50</v>
      </c>
      <c r="BC136" s="105" t="s">
        <v>50</v>
      </c>
      <c r="BD136" s="105" t="s">
        <v>50</v>
      </c>
      <c r="BE136" s="105" t="s">
        <v>50</v>
      </c>
      <c r="BF136" s="105" t="s">
        <v>50</v>
      </c>
      <c r="BG136" s="105" t="s">
        <v>50</v>
      </c>
      <c r="BH136" s="105" t="s">
        <v>50</v>
      </c>
      <c r="BI136" s="105" t="s">
        <v>60</v>
      </c>
      <c r="BJ136" s="105" t="s">
        <v>50</v>
      </c>
      <c r="BK136" s="105" t="s">
        <v>300</v>
      </c>
      <c r="BM136" s="105">
        <v>0</v>
      </c>
      <c r="BQ136" s="105">
        <v>0</v>
      </c>
      <c r="BU136" s="105" t="s">
        <v>50</v>
      </c>
      <c r="BV136" s="105" t="s">
        <v>50</v>
      </c>
    </row>
    <row r="137" spans="1:74">
      <c r="A137" s="105">
        <v>70108</v>
      </c>
      <c r="B137" s="105" t="s">
        <v>3965</v>
      </c>
      <c r="C137" s="105" t="s">
        <v>5594</v>
      </c>
      <c r="D137" s="108" t="s">
        <v>268</v>
      </c>
      <c r="E137" s="15">
        <v>39951</v>
      </c>
      <c r="F137" s="22" t="s">
        <v>50</v>
      </c>
      <c r="G137" s="105">
        <v>5</v>
      </c>
      <c r="H137" s="105">
        <v>2009</v>
      </c>
      <c r="I137" s="105">
        <v>2</v>
      </c>
      <c r="J137" s="105" t="s">
        <v>50</v>
      </c>
      <c r="K137" s="105" t="s">
        <v>51</v>
      </c>
      <c r="L137" s="105" t="s">
        <v>50</v>
      </c>
      <c r="M137" s="105" t="s">
        <v>301</v>
      </c>
      <c r="N137" s="105" t="s">
        <v>50</v>
      </c>
      <c r="O137" s="105" t="s">
        <v>401</v>
      </c>
      <c r="X137" s="105" t="s">
        <v>50</v>
      </c>
      <c r="Y137" s="105">
        <v>0</v>
      </c>
      <c r="Z137" s="105">
        <v>0</v>
      </c>
      <c r="AA137" s="105" t="s">
        <v>50</v>
      </c>
      <c r="AB137" s="105" t="s">
        <v>50</v>
      </c>
      <c r="AC137" s="105" t="s">
        <v>51</v>
      </c>
      <c r="AD137" s="105" t="s">
        <v>50</v>
      </c>
      <c r="AE137" s="105" t="s">
        <v>50</v>
      </c>
      <c r="AF137" s="105" t="s">
        <v>51</v>
      </c>
      <c r="AG137" s="105" t="s">
        <v>50</v>
      </c>
      <c r="AH137" s="105" t="s">
        <v>50</v>
      </c>
      <c r="AI137" s="105" t="s">
        <v>50</v>
      </c>
      <c r="AJ137" s="105" t="s">
        <v>50</v>
      </c>
      <c r="AK137" s="105" t="s">
        <v>50</v>
      </c>
      <c r="AL137" s="105" t="s">
        <v>50</v>
      </c>
      <c r="AM137" s="105" t="s">
        <v>51</v>
      </c>
      <c r="AN137" s="105" t="s">
        <v>50</v>
      </c>
      <c r="AO137" s="105" t="s">
        <v>50</v>
      </c>
      <c r="AP137" s="105" t="s">
        <v>51</v>
      </c>
      <c r="AQ137" s="105" t="s">
        <v>50</v>
      </c>
      <c r="AR137" s="105" t="s">
        <v>50</v>
      </c>
      <c r="AS137" s="105" t="s">
        <v>51</v>
      </c>
      <c r="AT137" s="105" t="s">
        <v>50</v>
      </c>
      <c r="AX137" s="105" t="s">
        <v>50</v>
      </c>
      <c r="AY137" s="105" t="s">
        <v>50</v>
      </c>
      <c r="AZ137" s="105" t="s">
        <v>50</v>
      </c>
      <c r="BA137" s="105" t="s">
        <v>50</v>
      </c>
      <c r="BB137" s="105" t="s">
        <v>50</v>
      </c>
      <c r="BC137" s="105" t="s">
        <v>50</v>
      </c>
      <c r="BD137" s="105" t="s">
        <v>50</v>
      </c>
      <c r="BE137" s="105" t="s">
        <v>50</v>
      </c>
      <c r="BF137" s="105" t="s">
        <v>50</v>
      </c>
      <c r="BG137" s="105" t="s">
        <v>50</v>
      </c>
      <c r="BH137" s="105" t="s">
        <v>50</v>
      </c>
      <c r="BI137" s="105" t="s">
        <v>51</v>
      </c>
      <c r="BJ137" s="105" t="s">
        <v>50</v>
      </c>
      <c r="BK137" s="105" t="s">
        <v>302</v>
      </c>
      <c r="BM137" s="105">
        <v>0</v>
      </c>
      <c r="BQ137" s="105">
        <v>0</v>
      </c>
      <c r="BU137" s="105" t="s">
        <v>50</v>
      </c>
      <c r="BV137" s="105" t="s">
        <v>50</v>
      </c>
    </row>
    <row r="138" spans="1:74">
      <c r="A138" s="105">
        <v>70111</v>
      </c>
      <c r="B138" s="105" t="s">
        <v>3965</v>
      </c>
      <c r="C138" s="105" t="s">
        <v>5594</v>
      </c>
      <c r="D138" s="108" t="s">
        <v>268</v>
      </c>
      <c r="E138" s="15">
        <v>40012</v>
      </c>
      <c r="F138" s="22" t="s">
        <v>50</v>
      </c>
      <c r="G138" s="105">
        <v>7</v>
      </c>
      <c r="H138" s="105">
        <v>2009</v>
      </c>
      <c r="I138" s="105">
        <v>1</v>
      </c>
      <c r="J138" s="105" t="s">
        <v>51</v>
      </c>
      <c r="K138" s="105" t="s">
        <v>50</v>
      </c>
      <c r="L138" s="105" t="s">
        <v>50</v>
      </c>
      <c r="M138" s="105" t="s">
        <v>303</v>
      </c>
      <c r="N138" s="105" t="s">
        <v>50</v>
      </c>
      <c r="O138" s="105" t="s">
        <v>401</v>
      </c>
      <c r="X138" s="105" t="s">
        <v>50</v>
      </c>
      <c r="Y138" s="105">
        <v>0</v>
      </c>
      <c r="Z138" s="105">
        <v>0</v>
      </c>
      <c r="AA138" s="105" t="s">
        <v>50</v>
      </c>
      <c r="AB138" s="105" t="s">
        <v>50</v>
      </c>
      <c r="AC138" s="105" t="s">
        <v>51</v>
      </c>
      <c r="AD138" s="105" t="s">
        <v>51</v>
      </c>
      <c r="AE138" s="105" t="s">
        <v>50</v>
      </c>
      <c r="AF138" s="105" t="s">
        <v>50</v>
      </c>
      <c r="AG138" s="105" t="s">
        <v>50</v>
      </c>
      <c r="AH138" s="105" t="s">
        <v>50</v>
      </c>
      <c r="AI138" s="105" t="s">
        <v>50</v>
      </c>
      <c r="AJ138" s="105" t="s">
        <v>50</v>
      </c>
      <c r="AK138" s="105" t="s">
        <v>50</v>
      </c>
      <c r="AL138" s="105" t="s">
        <v>50</v>
      </c>
      <c r="AM138" s="105" t="s">
        <v>50</v>
      </c>
      <c r="AN138" s="105" t="s">
        <v>50</v>
      </c>
      <c r="AO138" s="105" t="s">
        <v>51</v>
      </c>
      <c r="AP138" s="105" t="s">
        <v>50</v>
      </c>
      <c r="AQ138" s="105" t="s">
        <v>50</v>
      </c>
      <c r="AR138" s="105" t="s">
        <v>50</v>
      </c>
      <c r="AS138" s="105" t="s">
        <v>50</v>
      </c>
      <c r="AT138" s="105" t="s">
        <v>50</v>
      </c>
      <c r="AX138" s="105" t="s">
        <v>50</v>
      </c>
      <c r="AY138" s="105" t="s">
        <v>50</v>
      </c>
      <c r="AZ138" s="105" t="s">
        <v>50</v>
      </c>
      <c r="BA138" s="105" t="s">
        <v>50</v>
      </c>
      <c r="BB138" s="105" t="s">
        <v>50</v>
      </c>
      <c r="BC138" s="105" t="s">
        <v>51</v>
      </c>
      <c r="BD138" s="105" t="s">
        <v>50</v>
      </c>
      <c r="BE138" s="105" t="s">
        <v>50</v>
      </c>
      <c r="BF138" s="105" t="s">
        <v>50</v>
      </c>
      <c r="BG138" s="105" t="s">
        <v>50</v>
      </c>
      <c r="BH138" s="105" t="s">
        <v>50</v>
      </c>
      <c r="BI138" s="105" t="s">
        <v>50</v>
      </c>
      <c r="BJ138" s="105" t="s">
        <v>50</v>
      </c>
      <c r="BK138" s="105" t="s">
        <v>50</v>
      </c>
      <c r="BM138" s="105">
        <v>0</v>
      </c>
      <c r="BQ138" s="105">
        <v>0</v>
      </c>
      <c r="BU138" s="105" t="s">
        <v>50</v>
      </c>
      <c r="BV138" s="105" t="s">
        <v>50</v>
      </c>
    </row>
    <row r="139" spans="1:74">
      <c r="A139" s="105">
        <v>80102</v>
      </c>
      <c r="B139" s="105" t="s">
        <v>3965</v>
      </c>
      <c r="C139" s="105" t="s">
        <v>5594</v>
      </c>
      <c r="D139" s="108" t="s">
        <v>268</v>
      </c>
      <c r="E139" s="15">
        <v>39835</v>
      </c>
      <c r="F139" s="22" t="s">
        <v>50</v>
      </c>
      <c r="G139" s="105">
        <v>1</v>
      </c>
      <c r="H139" s="105">
        <v>2009</v>
      </c>
      <c r="I139" s="105">
        <v>1</v>
      </c>
      <c r="J139" s="105" t="s">
        <v>51</v>
      </c>
      <c r="K139" s="105" t="s">
        <v>50</v>
      </c>
      <c r="L139" s="105" t="s">
        <v>50</v>
      </c>
      <c r="M139" s="105" t="s">
        <v>304</v>
      </c>
      <c r="N139" s="105" t="s">
        <v>305</v>
      </c>
      <c r="O139" s="125" t="s">
        <v>10403</v>
      </c>
      <c r="P139" s="105">
        <v>0</v>
      </c>
      <c r="T139" s="105">
        <v>0</v>
      </c>
      <c r="X139" s="105" t="s">
        <v>50</v>
      </c>
      <c r="Y139" s="105">
        <v>0</v>
      </c>
      <c r="Z139" s="105">
        <v>0</v>
      </c>
      <c r="AA139" s="105" t="s">
        <v>50</v>
      </c>
      <c r="AB139" s="105" t="s">
        <v>50</v>
      </c>
      <c r="AC139" s="105" t="s">
        <v>51</v>
      </c>
      <c r="AD139" s="105" t="s">
        <v>51</v>
      </c>
      <c r="AE139" s="105" t="s">
        <v>306</v>
      </c>
      <c r="AF139" s="105" t="s">
        <v>50</v>
      </c>
      <c r="AG139" s="105" t="s">
        <v>50</v>
      </c>
      <c r="AH139" s="105" t="s">
        <v>50</v>
      </c>
      <c r="AI139" s="105" t="s">
        <v>50</v>
      </c>
      <c r="AJ139" s="105" t="s">
        <v>50</v>
      </c>
      <c r="AK139" s="105" t="s">
        <v>50</v>
      </c>
      <c r="AL139" s="105" t="s">
        <v>51</v>
      </c>
      <c r="AM139" s="105" t="s">
        <v>50</v>
      </c>
      <c r="AN139" s="105" t="s">
        <v>307</v>
      </c>
      <c r="AO139" s="105" t="s">
        <v>50</v>
      </c>
      <c r="AP139" s="105" t="s">
        <v>51</v>
      </c>
      <c r="AQ139" s="105" t="s">
        <v>50</v>
      </c>
      <c r="AR139" s="105" t="s">
        <v>50</v>
      </c>
      <c r="AS139" s="105" t="s">
        <v>51</v>
      </c>
      <c r="AT139" s="105" t="s">
        <v>50</v>
      </c>
      <c r="AX139" s="105" t="s">
        <v>50</v>
      </c>
      <c r="AY139" s="105" t="s">
        <v>50</v>
      </c>
      <c r="AZ139" s="105" t="s">
        <v>50</v>
      </c>
      <c r="BA139" s="105" t="s">
        <v>50</v>
      </c>
      <c r="BB139" s="105" t="s">
        <v>50</v>
      </c>
      <c r="BC139" s="105" t="s">
        <v>51</v>
      </c>
      <c r="BD139" s="105" t="s">
        <v>308</v>
      </c>
      <c r="BE139" s="105" t="s">
        <v>50</v>
      </c>
      <c r="BF139" s="105" t="s">
        <v>50</v>
      </c>
      <c r="BG139" s="105" t="s">
        <v>50</v>
      </c>
      <c r="BH139" s="105" t="s">
        <v>50</v>
      </c>
      <c r="BI139" s="105" t="s">
        <v>50</v>
      </c>
      <c r="BJ139" s="105" t="s">
        <v>50</v>
      </c>
      <c r="BK139" s="105" t="s">
        <v>204</v>
      </c>
      <c r="BM139" s="105">
        <v>0</v>
      </c>
      <c r="BQ139" s="105">
        <v>0</v>
      </c>
      <c r="BU139" s="105" t="s">
        <v>50</v>
      </c>
      <c r="BV139" s="105" t="s">
        <v>309</v>
      </c>
    </row>
    <row r="140" spans="1:74">
      <c r="A140" s="105">
        <v>80103</v>
      </c>
      <c r="B140" s="105" t="s">
        <v>3965</v>
      </c>
      <c r="C140" s="105" t="s">
        <v>5594</v>
      </c>
      <c r="D140" s="108" t="s">
        <v>268</v>
      </c>
      <c r="E140" s="15">
        <v>39836</v>
      </c>
      <c r="F140" s="22" t="s">
        <v>50</v>
      </c>
      <c r="G140" s="105">
        <v>1</v>
      </c>
      <c r="H140" s="105">
        <v>2009</v>
      </c>
      <c r="I140" s="105">
        <v>1</v>
      </c>
      <c r="J140" s="105" t="s">
        <v>51</v>
      </c>
      <c r="K140" s="105" t="s">
        <v>50</v>
      </c>
      <c r="L140" s="105" t="s">
        <v>50</v>
      </c>
      <c r="M140" s="105" t="s">
        <v>310</v>
      </c>
      <c r="N140" s="105" t="s">
        <v>311</v>
      </c>
      <c r="O140" s="125" t="s">
        <v>10403</v>
      </c>
      <c r="P140" s="105">
        <v>0</v>
      </c>
      <c r="T140" s="105">
        <v>0</v>
      </c>
      <c r="X140" s="105" t="s">
        <v>50</v>
      </c>
      <c r="Y140" s="105">
        <v>0</v>
      </c>
      <c r="Z140" s="105">
        <v>0</v>
      </c>
      <c r="AA140" s="105" t="s">
        <v>50</v>
      </c>
      <c r="AB140" s="105" t="s">
        <v>50</v>
      </c>
      <c r="AC140" s="105" t="s">
        <v>51</v>
      </c>
      <c r="AD140" s="105" t="s">
        <v>51</v>
      </c>
      <c r="AE140" s="105" t="s">
        <v>50</v>
      </c>
      <c r="AF140" s="105" t="s">
        <v>50</v>
      </c>
      <c r="AG140" s="105" t="s">
        <v>50</v>
      </c>
      <c r="AH140" s="105" t="s">
        <v>50</v>
      </c>
      <c r="AI140" s="105" t="s">
        <v>50</v>
      </c>
      <c r="AJ140" s="105" t="s">
        <v>50</v>
      </c>
      <c r="AK140" s="105" t="s">
        <v>50</v>
      </c>
      <c r="AL140" s="105" t="s">
        <v>50</v>
      </c>
      <c r="AM140" s="105" t="s">
        <v>51</v>
      </c>
      <c r="AN140" s="105" t="s">
        <v>50</v>
      </c>
      <c r="AO140" s="105" t="s">
        <v>51</v>
      </c>
      <c r="AP140" s="105" t="s">
        <v>50</v>
      </c>
      <c r="AQ140" s="105" t="s">
        <v>312</v>
      </c>
      <c r="AR140" s="105" t="s">
        <v>50</v>
      </c>
      <c r="AS140" s="105" t="s">
        <v>51</v>
      </c>
      <c r="AT140" s="105" t="s">
        <v>50</v>
      </c>
      <c r="AX140" s="105" t="s">
        <v>50</v>
      </c>
      <c r="AY140" s="105" t="s">
        <v>51</v>
      </c>
      <c r="AZ140" s="105" t="s">
        <v>50</v>
      </c>
      <c r="BA140" s="105" t="s">
        <v>51</v>
      </c>
      <c r="BB140" s="105" t="s">
        <v>50</v>
      </c>
      <c r="BC140" s="105" t="s">
        <v>51</v>
      </c>
      <c r="BD140" s="105" t="s">
        <v>313</v>
      </c>
      <c r="BE140" s="105" t="s">
        <v>50</v>
      </c>
      <c r="BF140" s="105" t="s">
        <v>50</v>
      </c>
      <c r="BG140" s="105" t="s">
        <v>50</v>
      </c>
      <c r="BH140" s="105" t="s">
        <v>50</v>
      </c>
      <c r="BI140" s="105" t="s">
        <v>50</v>
      </c>
      <c r="BJ140" s="105" t="s">
        <v>50</v>
      </c>
      <c r="BK140" s="105" t="s">
        <v>314</v>
      </c>
      <c r="BM140" s="105">
        <v>0</v>
      </c>
      <c r="BQ140" s="105">
        <v>0</v>
      </c>
      <c r="BU140" s="105" t="s">
        <v>50</v>
      </c>
      <c r="BV140" s="105" t="s">
        <v>50</v>
      </c>
    </row>
    <row r="141" spans="1:74">
      <c r="A141" s="105">
        <v>80105</v>
      </c>
      <c r="B141" s="105" t="s">
        <v>3965</v>
      </c>
      <c r="C141" s="105" t="s">
        <v>5594</v>
      </c>
      <c r="D141" s="108" t="s">
        <v>268</v>
      </c>
      <c r="E141" s="15">
        <v>39868</v>
      </c>
      <c r="F141" s="22" t="s">
        <v>50</v>
      </c>
      <c r="G141" s="105">
        <v>2</v>
      </c>
      <c r="H141" s="105">
        <v>2009</v>
      </c>
      <c r="I141" s="105">
        <v>1</v>
      </c>
      <c r="J141" s="105" t="s">
        <v>51</v>
      </c>
      <c r="K141" s="105" t="s">
        <v>50</v>
      </c>
      <c r="L141" s="105" t="s">
        <v>50</v>
      </c>
      <c r="M141" s="105" t="s">
        <v>315</v>
      </c>
      <c r="N141" s="105" t="s">
        <v>50</v>
      </c>
      <c r="O141" s="125" t="s">
        <v>10403</v>
      </c>
      <c r="X141" s="105" t="s">
        <v>50</v>
      </c>
      <c r="Y141" s="105">
        <v>0</v>
      </c>
      <c r="Z141" s="105">
        <v>0</v>
      </c>
      <c r="AA141" s="105" t="s">
        <v>50</v>
      </c>
      <c r="AB141" s="105" t="s">
        <v>50</v>
      </c>
      <c r="AC141" s="105" t="s">
        <v>51</v>
      </c>
      <c r="AD141" s="105" t="s">
        <v>50</v>
      </c>
      <c r="AE141" s="105" t="s">
        <v>50</v>
      </c>
      <c r="AF141" s="105" t="s">
        <v>50</v>
      </c>
      <c r="AG141" s="105" t="s">
        <v>50</v>
      </c>
      <c r="AH141" s="105" t="s">
        <v>50</v>
      </c>
      <c r="AI141" s="105" t="s">
        <v>50</v>
      </c>
      <c r="AJ141" s="105" t="s">
        <v>50</v>
      </c>
      <c r="AK141" s="105" t="s">
        <v>50</v>
      </c>
      <c r="AL141" s="105" t="s">
        <v>50</v>
      </c>
      <c r="AM141" s="105" t="s">
        <v>51</v>
      </c>
      <c r="AN141" s="105" t="s">
        <v>50</v>
      </c>
      <c r="AO141" s="105" t="s">
        <v>50</v>
      </c>
      <c r="AP141" s="105" t="s">
        <v>51</v>
      </c>
      <c r="AQ141" s="105" t="s">
        <v>50</v>
      </c>
      <c r="AR141" s="105" t="s">
        <v>50</v>
      </c>
      <c r="AS141" s="105" t="s">
        <v>51</v>
      </c>
      <c r="AT141" s="105" t="s">
        <v>50</v>
      </c>
      <c r="AX141" s="105" t="s">
        <v>50</v>
      </c>
      <c r="AY141" s="105" t="s">
        <v>50</v>
      </c>
      <c r="AZ141" s="105" t="s">
        <v>50</v>
      </c>
      <c r="BA141" s="105" t="s">
        <v>50</v>
      </c>
      <c r="BB141" s="105" t="s">
        <v>50</v>
      </c>
      <c r="BC141" s="105" t="s">
        <v>51</v>
      </c>
      <c r="BD141" s="105" t="s">
        <v>316</v>
      </c>
      <c r="BE141" s="105" t="s">
        <v>50</v>
      </c>
      <c r="BF141" s="105" t="s">
        <v>50</v>
      </c>
      <c r="BG141" s="105" t="s">
        <v>50</v>
      </c>
      <c r="BH141" s="105" t="s">
        <v>50</v>
      </c>
      <c r="BI141" s="105" t="s">
        <v>50</v>
      </c>
      <c r="BJ141" s="105" t="s">
        <v>50</v>
      </c>
      <c r="BK141" s="105" t="s">
        <v>144</v>
      </c>
      <c r="BM141" s="105">
        <v>0</v>
      </c>
      <c r="BQ141" s="105">
        <v>0</v>
      </c>
      <c r="BU141" s="105" t="s">
        <v>50</v>
      </c>
      <c r="BV141" s="105" t="s">
        <v>317</v>
      </c>
    </row>
    <row r="142" spans="1:74">
      <c r="A142" s="105">
        <v>80113</v>
      </c>
      <c r="B142" s="105" t="s">
        <v>3965</v>
      </c>
      <c r="C142" s="105" t="s">
        <v>5594</v>
      </c>
      <c r="D142" s="108" t="s">
        <v>268</v>
      </c>
      <c r="E142" s="15">
        <v>39923</v>
      </c>
      <c r="F142" s="22" t="s">
        <v>50</v>
      </c>
      <c r="G142" s="105">
        <v>4</v>
      </c>
      <c r="H142" s="105">
        <v>2009</v>
      </c>
      <c r="I142" s="105">
        <v>1</v>
      </c>
      <c r="J142" s="105" t="s">
        <v>51</v>
      </c>
      <c r="K142" s="105" t="s">
        <v>50</v>
      </c>
      <c r="L142" s="105" t="s">
        <v>50</v>
      </c>
      <c r="M142" s="105" t="s">
        <v>318</v>
      </c>
      <c r="N142" s="48" t="s">
        <v>205</v>
      </c>
      <c r="O142" s="125" t="s">
        <v>10403</v>
      </c>
      <c r="X142" s="105" t="s">
        <v>50</v>
      </c>
      <c r="Y142" s="105">
        <v>0</v>
      </c>
      <c r="Z142" s="105">
        <v>0</v>
      </c>
      <c r="AA142" s="105" t="s">
        <v>51</v>
      </c>
      <c r="AB142" s="105" t="s">
        <v>50</v>
      </c>
      <c r="AC142" s="105" t="s">
        <v>50</v>
      </c>
      <c r="AD142" s="105" t="s">
        <v>50</v>
      </c>
      <c r="AE142" s="105" t="s">
        <v>50</v>
      </c>
      <c r="AF142" s="105" t="s">
        <v>51</v>
      </c>
      <c r="AG142" s="105" t="s">
        <v>50</v>
      </c>
      <c r="AH142" s="105" t="s">
        <v>50</v>
      </c>
      <c r="AI142" s="105" t="s">
        <v>50</v>
      </c>
      <c r="AJ142" s="105" t="s">
        <v>50</v>
      </c>
      <c r="AK142" s="105" t="s">
        <v>50</v>
      </c>
      <c r="AL142" s="105" t="s">
        <v>50</v>
      </c>
      <c r="AM142" s="105" t="s">
        <v>50</v>
      </c>
      <c r="AN142" s="105" t="s">
        <v>50</v>
      </c>
      <c r="AO142" s="105" t="s">
        <v>51</v>
      </c>
      <c r="AP142" s="105" t="s">
        <v>50</v>
      </c>
      <c r="AQ142" s="105" t="s">
        <v>50</v>
      </c>
      <c r="AR142" s="105" t="s">
        <v>50</v>
      </c>
      <c r="AS142" s="105" t="s">
        <v>50</v>
      </c>
      <c r="AT142" s="105" t="s">
        <v>50</v>
      </c>
      <c r="AX142" s="105" t="s">
        <v>50</v>
      </c>
      <c r="AY142" s="105" t="s">
        <v>50</v>
      </c>
      <c r="AZ142" s="105" t="s">
        <v>50</v>
      </c>
      <c r="BA142" s="105" t="s">
        <v>50</v>
      </c>
      <c r="BB142" s="105" t="s">
        <v>50</v>
      </c>
      <c r="BC142" s="105" t="s">
        <v>51</v>
      </c>
      <c r="BD142" s="105" t="s">
        <v>319</v>
      </c>
      <c r="BE142" s="105" t="s">
        <v>50</v>
      </c>
      <c r="BF142" s="105" t="s">
        <v>50</v>
      </c>
      <c r="BG142" s="105" t="s">
        <v>50</v>
      </c>
      <c r="BH142" s="105" t="s">
        <v>50</v>
      </c>
      <c r="BI142" s="105" t="s">
        <v>50</v>
      </c>
      <c r="BJ142" s="105" t="s">
        <v>50</v>
      </c>
      <c r="BK142" s="105" t="s">
        <v>320</v>
      </c>
      <c r="BM142" s="105">
        <v>0</v>
      </c>
      <c r="BQ142" s="105">
        <v>0</v>
      </c>
      <c r="BU142" s="105" t="s">
        <v>50</v>
      </c>
      <c r="BV142" s="105" t="s">
        <v>321</v>
      </c>
    </row>
    <row r="143" spans="1:74">
      <c r="A143" s="105">
        <v>80114</v>
      </c>
      <c r="B143" s="105" t="s">
        <v>3965</v>
      </c>
      <c r="C143" s="105" t="s">
        <v>5594</v>
      </c>
      <c r="D143" s="108" t="s">
        <v>268</v>
      </c>
      <c r="E143" s="15">
        <v>39951</v>
      </c>
      <c r="F143" s="22" t="s">
        <v>50</v>
      </c>
      <c r="G143" s="105">
        <v>5</v>
      </c>
      <c r="H143" s="105">
        <v>2009</v>
      </c>
      <c r="I143" s="105">
        <v>1</v>
      </c>
      <c r="J143" s="105" t="s">
        <v>51</v>
      </c>
      <c r="K143" s="105" t="s">
        <v>50</v>
      </c>
      <c r="L143" s="105" t="s">
        <v>50</v>
      </c>
      <c r="M143" s="105" t="s">
        <v>322</v>
      </c>
      <c r="N143" s="105" t="s">
        <v>50</v>
      </c>
      <c r="O143" s="125" t="s">
        <v>10403</v>
      </c>
      <c r="X143" s="105" t="s">
        <v>50</v>
      </c>
      <c r="Y143" s="105">
        <v>0</v>
      </c>
      <c r="Z143" s="105">
        <v>0</v>
      </c>
      <c r="AA143" s="105" t="s">
        <v>50</v>
      </c>
      <c r="AB143" s="105" t="s">
        <v>50</v>
      </c>
      <c r="AC143" s="105" t="s">
        <v>51</v>
      </c>
      <c r="AD143" s="105" t="s">
        <v>51</v>
      </c>
      <c r="AE143" s="105" t="s">
        <v>50</v>
      </c>
      <c r="AF143" s="105" t="s">
        <v>50</v>
      </c>
      <c r="AG143" s="105" t="s">
        <v>50</v>
      </c>
      <c r="AH143" s="105" t="s">
        <v>50</v>
      </c>
      <c r="AI143" s="105" t="s">
        <v>50</v>
      </c>
      <c r="AJ143" s="105" t="s">
        <v>50</v>
      </c>
      <c r="AK143" s="105" t="s">
        <v>50</v>
      </c>
      <c r="AL143" s="105" t="s">
        <v>50</v>
      </c>
      <c r="AM143" s="105" t="s">
        <v>50</v>
      </c>
      <c r="AN143" s="105" t="s">
        <v>50</v>
      </c>
      <c r="AO143" s="105" t="s">
        <v>50</v>
      </c>
      <c r="AP143" s="105" t="s">
        <v>50</v>
      </c>
      <c r="AQ143" s="105" t="s">
        <v>50</v>
      </c>
      <c r="AR143" s="105" t="s">
        <v>50</v>
      </c>
      <c r="AS143" s="105" t="s">
        <v>50</v>
      </c>
      <c r="AT143" s="105" t="s">
        <v>50</v>
      </c>
      <c r="AX143" s="105" t="s">
        <v>50</v>
      </c>
      <c r="AY143" s="105" t="s">
        <v>50</v>
      </c>
      <c r="AZ143" s="105" t="s">
        <v>50</v>
      </c>
      <c r="BA143" s="105" t="s">
        <v>50</v>
      </c>
      <c r="BB143" s="105" t="s">
        <v>50</v>
      </c>
      <c r="BC143" s="105" t="s">
        <v>50</v>
      </c>
      <c r="BD143" s="105" t="s">
        <v>50</v>
      </c>
      <c r="BE143" s="105" t="s">
        <v>50</v>
      </c>
      <c r="BF143" s="105" t="s">
        <v>50</v>
      </c>
      <c r="BG143" s="105" t="s">
        <v>50</v>
      </c>
      <c r="BH143" s="105" t="s">
        <v>50</v>
      </c>
      <c r="BI143" s="105" t="s">
        <v>50</v>
      </c>
      <c r="BJ143" s="105" t="s">
        <v>50</v>
      </c>
      <c r="BK143" s="105" t="s">
        <v>323</v>
      </c>
      <c r="BM143" s="105">
        <v>0</v>
      </c>
      <c r="BQ143" s="105">
        <v>0</v>
      </c>
      <c r="BU143" s="105" t="s">
        <v>50</v>
      </c>
      <c r="BV143" s="105" t="s">
        <v>324</v>
      </c>
    </row>
    <row r="144" spans="1:74">
      <c r="A144" s="105">
        <v>80120</v>
      </c>
      <c r="B144" s="105" t="s">
        <v>3965</v>
      </c>
      <c r="C144" s="105" t="s">
        <v>5594</v>
      </c>
      <c r="D144" s="108" t="s">
        <v>268</v>
      </c>
      <c r="E144" s="15">
        <v>40002</v>
      </c>
      <c r="F144" s="22" t="s">
        <v>50</v>
      </c>
      <c r="G144" s="105">
        <v>7</v>
      </c>
      <c r="H144" s="105">
        <v>2009</v>
      </c>
      <c r="I144" s="105">
        <v>1</v>
      </c>
      <c r="J144" s="105" t="s">
        <v>51</v>
      </c>
      <c r="K144" s="105" t="s">
        <v>50</v>
      </c>
      <c r="L144" s="105" t="s">
        <v>50</v>
      </c>
      <c r="M144" s="105" t="s">
        <v>325</v>
      </c>
      <c r="N144" s="105" t="s">
        <v>50</v>
      </c>
      <c r="O144" s="125" t="s">
        <v>10403</v>
      </c>
      <c r="X144" s="105" t="s">
        <v>50</v>
      </c>
      <c r="Y144" s="105">
        <v>0</v>
      </c>
      <c r="Z144" s="105">
        <v>0</v>
      </c>
      <c r="AA144" s="105" t="s">
        <v>50</v>
      </c>
      <c r="AB144" s="105" t="s">
        <v>50</v>
      </c>
      <c r="AC144" s="105" t="s">
        <v>51</v>
      </c>
      <c r="AD144" s="105" t="s">
        <v>50</v>
      </c>
      <c r="AE144" s="105" t="s">
        <v>50</v>
      </c>
      <c r="AF144" s="105" t="s">
        <v>51</v>
      </c>
      <c r="AG144" s="105" t="s">
        <v>50</v>
      </c>
      <c r="AH144" s="105" t="s">
        <v>50</v>
      </c>
      <c r="AI144" s="105" t="s">
        <v>50</v>
      </c>
      <c r="AJ144" s="105" t="s">
        <v>50</v>
      </c>
      <c r="AK144" s="105" t="s">
        <v>50</v>
      </c>
      <c r="AL144" s="105" t="s">
        <v>50</v>
      </c>
      <c r="AM144" s="105" t="s">
        <v>50</v>
      </c>
      <c r="AN144" s="105" t="s">
        <v>50</v>
      </c>
      <c r="AO144" s="105" t="s">
        <v>51</v>
      </c>
      <c r="AP144" s="105" t="s">
        <v>50</v>
      </c>
      <c r="AQ144" s="105" t="s">
        <v>326</v>
      </c>
      <c r="AR144" s="105" t="s">
        <v>50</v>
      </c>
      <c r="AS144" s="105" t="s">
        <v>50</v>
      </c>
      <c r="AT144" s="105" t="s">
        <v>50</v>
      </c>
      <c r="AX144" s="105" t="s">
        <v>50</v>
      </c>
      <c r="AY144" s="105" t="s">
        <v>50</v>
      </c>
      <c r="AZ144" s="105" t="s">
        <v>50</v>
      </c>
      <c r="BA144" s="105" t="s">
        <v>50</v>
      </c>
      <c r="BB144" s="105" t="s">
        <v>50</v>
      </c>
      <c r="BC144" s="105" t="s">
        <v>51</v>
      </c>
      <c r="BD144" s="105" t="s">
        <v>139</v>
      </c>
      <c r="BE144" s="105" t="s">
        <v>50</v>
      </c>
      <c r="BF144" s="105" t="s">
        <v>50</v>
      </c>
      <c r="BG144" s="105" t="s">
        <v>50</v>
      </c>
      <c r="BH144" s="105" t="s">
        <v>50</v>
      </c>
      <c r="BI144" s="105" t="s">
        <v>50</v>
      </c>
      <c r="BJ144" s="105" t="s">
        <v>50</v>
      </c>
      <c r="BK144" s="105" t="s">
        <v>327</v>
      </c>
      <c r="BM144" s="105">
        <v>0</v>
      </c>
      <c r="BQ144" s="105">
        <v>0</v>
      </c>
      <c r="BU144" s="105" t="s">
        <v>50</v>
      </c>
      <c r="BV144" s="105" t="s">
        <v>328</v>
      </c>
    </row>
    <row r="145" spans="1:74">
      <c r="A145" s="105">
        <v>80121</v>
      </c>
      <c r="B145" s="105" t="s">
        <v>3965</v>
      </c>
      <c r="C145" s="105" t="s">
        <v>5594</v>
      </c>
      <c r="D145" s="108" t="s">
        <v>268</v>
      </c>
      <c r="E145" s="15">
        <v>40008</v>
      </c>
      <c r="F145" s="22" t="s">
        <v>50</v>
      </c>
      <c r="G145" s="105">
        <v>7</v>
      </c>
      <c r="H145" s="105">
        <v>2009</v>
      </c>
      <c r="I145" s="105">
        <v>1</v>
      </c>
      <c r="J145" s="105" t="s">
        <v>51</v>
      </c>
      <c r="K145" s="105" t="s">
        <v>50</v>
      </c>
      <c r="L145" s="105" t="s">
        <v>50</v>
      </c>
      <c r="M145" s="105" t="s">
        <v>329</v>
      </c>
      <c r="N145" s="105" t="s">
        <v>191</v>
      </c>
      <c r="O145" s="125" t="s">
        <v>10403</v>
      </c>
      <c r="X145" s="105" t="s">
        <v>50</v>
      </c>
      <c r="Y145" s="105">
        <v>0</v>
      </c>
      <c r="Z145" s="105">
        <v>0</v>
      </c>
      <c r="AA145" s="105" t="s">
        <v>50</v>
      </c>
      <c r="AB145" s="105" t="s">
        <v>51</v>
      </c>
      <c r="AC145" s="105" t="s">
        <v>50</v>
      </c>
      <c r="AD145" s="105" t="s">
        <v>50</v>
      </c>
      <c r="AE145" s="105" t="s">
        <v>50</v>
      </c>
      <c r="AF145" s="105" t="s">
        <v>51</v>
      </c>
      <c r="AG145" s="105" t="s">
        <v>50</v>
      </c>
      <c r="AH145" s="105" t="s">
        <v>50</v>
      </c>
      <c r="AI145" s="105" t="s">
        <v>50</v>
      </c>
      <c r="AJ145" s="105" t="s">
        <v>50</v>
      </c>
      <c r="AK145" s="105" t="s">
        <v>50</v>
      </c>
      <c r="AL145" s="105" t="s">
        <v>50</v>
      </c>
      <c r="AM145" s="105" t="s">
        <v>51</v>
      </c>
      <c r="AN145" s="105" t="s">
        <v>50</v>
      </c>
      <c r="AO145" s="105" t="s">
        <v>50</v>
      </c>
      <c r="AP145" s="105" t="s">
        <v>51</v>
      </c>
      <c r="AQ145" s="105" t="s">
        <v>50</v>
      </c>
      <c r="AR145" s="105" t="s">
        <v>50</v>
      </c>
      <c r="AS145" s="105" t="s">
        <v>51</v>
      </c>
      <c r="AT145" s="105" t="s">
        <v>50</v>
      </c>
      <c r="AX145" s="105" t="s">
        <v>50</v>
      </c>
      <c r="AY145" s="105" t="s">
        <v>50</v>
      </c>
      <c r="AZ145" s="105" t="s">
        <v>50</v>
      </c>
      <c r="BA145" s="105" t="s">
        <v>51</v>
      </c>
      <c r="BB145" s="105" t="s">
        <v>50</v>
      </c>
      <c r="BC145" s="105" t="s">
        <v>51</v>
      </c>
      <c r="BD145" s="105" t="s">
        <v>330</v>
      </c>
      <c r="BE145" s="105" t="s">
        <v>50</v>
      </c>
      <c r="BF145" s="105" t="s">
        <v>50</v>
      </c>
      <c r="BG145" s="105" t="s">
        <v>50</v>
      </c>
      <c r="BH145" s="105" t="s">
        <v>50</v>
      </c>
      <c r="BI145" s="105" t="s">
        <v>50</v>
      </c>
      <c r="BJ145" s="105" t="s">
        <v>50</v>
      </c>
      <c r="BK145" s="105" t="s">
        <v>204</v>
      </c>
      <c r="BM145" s="105">
        <v>0</v>
      </c>
      <c r="BQ145" s="105">
        <v>0</v>
      </c>
      <c r="BU145" s="105" t="s">
        <v>50</v>
      </c>
      <c r="BV145" s="105" t="s">
        <v>331</v>
      </c>
    </row>
    <row r="146" spans="1:74">
      <c r="A146" s="105">
        <v>80123</v>
      </c>
      <c r="B146" s="105" t="s">
        <v>3965</v>
      </c>
      <c r="C146" s="105" t="s">
        <v>5594</v>
      </c>
      <c r="D146" s="108" t="s">
        <v>268</v>
      </c>
      <c r="E146" s="15">
        <v>40023</v>
      </c>
      <c r="F146" s="22" t="s">
        <v>50</v>
      </c>
      <c r="G146" s="105">
        <v>7</v>
      </c>
      <c r="H146" s="105">
        <v>2009</v>
      </c>
      <c r="I146" s="105">
        <v>1</v>
      </c>
      <c r="J146" s="105" t="s">
        <v>51</v>
      </c>
      <c r="K146" s="105" t="s">
        <v>50</v>
      </c>
      <c r="L146" s="105" t="s">
        <v>50</v>
      </c>
      <c r="M146" s="105" t="s">
        <v>332</v>
      </c>
      <c r="N146" s="105" t="s">
        <v>305</v>
      </c>
      <c r="O146" s="125" t="s">
        <v>10403</v>
      </c>
      <c r="P146" s="105">
        <v>0</v>
      </c>
      <c r="T146" s="105">
        <v>0</v>
      </c>
      <c r="X146" s="105" t="s">
        <v>50</v>
      </c>
      <c r="Y146" s="105">
        <v>0</v>
      </c>
      <c r="Z146" s="105">
        <v>0</v>
      </c>
      <c r="AA146" s="105" t="s">
        <v>50</v>
      </c>
      <c r="AB146" s="105" t="s">
        <v>50</v>
      </c>
      <c r="AC146" s="105" t="s">
        <v>51</v>
      </c>
      <c r="AD146" s="105" t="s">
        <v>50</v>
      </c>
      <c r="AE146" s="105" t="s">
        <v>50</v>
      </c>
      <c r="AF146" s="105" t="s">
        <v>51</v>
      </c>
      <c r="AG146" s="105" t="s">
        <v>50</v>
      </c>
      <c r="AH146" s="105" t="s">
        <v>50</v>
      </c>
      <c r="AI146" s="105" t="s">
        <v>50</v>
      </c>
      <c r="AJ146" s="105" t="s">
        <v>50</v>
      </c>
      <c r="AK146" s="105" t="s">
        <v>50</v>
      </c>
      <c r="AL146" s="105" t="s">
        <v>50</v>
      </c>
      <c r="AM146" s="105" t="s">
        <v>50</v>
      </c>
      <c r="AN146" s="105" t="s">
        <v>50</v>
      </c>
      <c r="AO146" s="105" t="s">
        <v>51</v>
      </c>
      <c r="AP146" s="105" t="s">
        <v>50</v>
      </c>
      <c r="AQ146" s="105" t="s">
        <v>333</v>
      </c>
      <c r="AR146" s="105" t="s">
        <v>50</v>
      </c>
      <c r="AS146" s="105" t="s">
        <v>50</v>
      </c>
      <c r="AT146" s="105" t="s">
        <v>50</v>
      </c>
      <c r="AX146" s="105" t="s">
        <v>50</v>
      </c>
      <c r="AY146" s="105" t="s">
        <v>51</v>
      </c>
      <c r="AZ146" s="105" t="s">
        <v>50</v>
      </c>
      <c r="BA146" s="105" t="s">
        <v>50</v>
      </c>
      <c r="BB146" s="105" t="s">
        <v>51</v>
      </c>
      <c r="BC146" s="105" t="s">
        <v>51</v>
      </c>
      <c r="BD146" s="105" t="s">
        <v>334</v>
      </c>
      <c r="BE146" s="105" t="s">
        <v>50</v>
      </c>
      <c r="BF146" s="105" t="s">
        <v>50</v>
      </c>
      <c r="BG146" s="105" t="s">
        <v>50</v>
      </c>
      <c r="BH146" s="105" t="s">
        <v>50</v>
      </c>
      <c r="BI146" s="105" t="s">
        <v>50</v>
      </c>
      <c r="BJ146" s="105" t="s">
        <v>50</v>
      </c>
      <c r="BK146" s="105" t="s">
        <v>335</v>
      </c>
      <c r="BM146" s="105">
        <v>0</v>
      </c>
      <c r="BQ146" s="105">
        <v>0</v>
      </c>
      <c r="BU146" s="105" t="s">
        <v>50</v>
      </c>
      <c r="BV146" s="105" t="s">
        <v>336</v>
      </c>
    </row>
    <row r="147" spans="1:74">
      <c r="A147" s="105">
        <v>80124</v>
      </c>
      <c r="B147" s="105" t="s">
        <v>3965</v>
      </c>
      <c r="C147" s="105" t="s">
        <v>5594</v>
      </c>
      <c r="D147" s="108" t="s">
        <v>268</v>
      </c>
      <c r="E147" s="15">
        <v>40035</v>
      </c>
      <c r="F147" s="22" t="s">
        <v>50</v>
      </c>
      <c r="G147" s="105">
        <v>8</v>
      </c>
      <c r="H147" s="105">
        <v>2009</v>
      </c>
      <c r="I147" s="105">
        <v>6</v>
      </c>
      <c r="J147" s="105" t="s">
        <v>50</v>
      </c>
      <c r="K147" s="105" t="s">
        <v>51</v>
      </c>
      <c r="L147" s="105" t="s">
        <v>50</v>
      </c>
      <c r="M147" s="105" t="s">
        <v>337</v>
      </c>
      <c r="N147" s="105" t="s">
        <v>50</v>
      </c>
      <c r="O147" s="125" t="s">
        <v>10403</v>
      </c>
      <c r="P147" s="105">
        <v>0</v>
      </c>
      <c r="T147" s="105">
        <v>0</v>
      </c>
      <c r="X147" s="105" t="s">
        <v>50</v>
      </c>
      <c r="Y147" s="105">
        <v>0</v>
      </c>
      <c r="Z147" s="105">
        <v>0</v>
      </c>
      <c r="AA147" s="105" t="s">
        <v>50</v>
      </c>
      <c r="AB147" s="105" t="s">
        <v>50</v>
      </c>
      <c r="AC147" s="105" t="s">
        <v>51</v>
      </c>
      <c r="AD147" s="105" t="s">
        <v>51</v>
      </c>
      <c r="AE147" s="105" t="s">
        <v>50</v>
      </c>
      <c r="AF147" s="105" t="s">
        <v>50</v>
      </c>
      <c r="AG147" s="105" t="s">
        <v>50</v>
      </c>
      <c r="AH147" s="105" t="s">
        <v>50</v>
      </c>
      <c r="AI147" s="105" t="s">
        <v>50</v>
      </c>
      <c r="AJ147" s="105" t="s">
        <v>50</v>
      </c>
      <c r="AK147" s="105" t="s">
        <v>50</v>
      </c>
      <c r="AL147" s="105" t="s">
        <v>50</v>
      </c>
      <c r="AM147" s="105" t="s">
        <v>50</v>
      </c>
      <c r="AN147" s="105" t="s">
        <v>50</v>
      </c>
      <c r="AO147" s="105" t="s">
        <v>51</v>
      </c>
      <c r="AP147" s="105" t="s">
        <v>50</v>
      </c>
      <c r="AQ147" s="105" t="s">
        <v>338</v>
      </c>
      <c r="AR147" s="105" t="s">
        <v>50</v>
      </c>
      <c r="AS147" s="105" t="s">
        <v>50</v>
      </c>
      <c r="AT147" s="105" t="s">
        <v>50</v>
      </c>
      <c r="AX147" s="105" t="s">
        <v>50</v>
      </c>
      <c r="AY147" s="105" t="s">
        <v>50</v>
      </c>
      <c r="AZ147" s="105" t="s">
        <v>50</v>
      </c>
      <c r="BA147" s="105" t="s">
        <v>50</v>
      </c>
      <c r="BB147" s="105" t="s">
        <v>50</v>
      </c>
      <c r="BC147" s="105" t="s">
        <v>50</v>
      </c>
      <c r="BD147" s="105" t="s">
        <v>50</v>
      </c>
      <c r="BE147" s="105" t="s">
        <v>50</v>
      </c>
      <c r="BF147" s="105" t="s">
        <v>50</v>
      </c>
      <c r="BG147" s="105" t="s">
        <v>50</v>
      </c>
      <c r="BH147" s="105" t="s">
        <v>50</v>
      </c>
      <c r="BI147" s="105" t="s">
        <v>51</v>
      </c>
      <c r="BJ147" s="15">
        <v>40035</v>
      </c>
      <c r="BK147" s="105" t="s">
        <v>335</v>
      </c>
      <c r="BM147" s="105">
        <v>0</v>
      </c>
      <c r="BQ147" s="105">
        <v>0</v>
      </c>
      <c r="BU147" s="105" t="s">
        <v>50</v>
      </c>
      <c r="BV147" s="105" t="s">
        <v>339</v>
      </c>
    </row>
    <row r="148" spans="1:74">
      <c r="A148" s="105">
        <v>80128</v>
      </c>
      <c r="B148" s="105" t="s">
        <v>3965</v>
      </c>
      <c r="C148" s="105" t="s">
        <v>5594</v>
      </c>
      <c r="D148" s="108" t="s">
        <v>268</v>
      </c>
      <c r="E148" s="15">
        <v>40054</v>
      </c>
      <c r="F148" s="22" t="s">
        <v>50</v>
      </c>
      <c r="G148" s="105">
        <v>8</v>
      </c>
      <c r="H148" s="105">
        <v>2009</v>
      </c>
      <c r="I148" s="105">
        <v>1</v>
      </c>
      <c r="J148" s="105" t="s">
        <v>51</v>
      </c>
      <c r="K148" s="105" t="s">
        <v>50</v>
      </c>
      <c r="L148" s="105" t="s">
        <v>50</v>
      </c>
      <c r="M148" s="105" t="s">
        <v>340</v>
      </c>
      <c r="N148" s="105" t="s">
        <v>101</v>
      </c>
      <c r="O148" s="125" t="s">
        <v>10403</v>
      </c>
      <c r="X148" s="105" t="s">
        <v>50</v>
      </c>
      <c r="Y148" s="105">
        <v>0</v>
      </c>
      <c r="Z148" s="105">
        <v>0</v>
      </c>
      <c r="AA148" s="105" t="s">
        <v>50</v>
      </c>
      <c r="AB148" s="105" t="s">
        <v>50</v>
      </c>
      <c r="AC148" s="105" t="s">
        <v>51</v>
      </c>
      <c r="AD148" s="105" t="s">
        <v>50</v>
      </c>
      <c r="AE148" s="105" t="s">
        <v>54</v>
      </c>
      <c r="AF148" s="105" t="s">
        <v>50</v>
      </c>
      <c r="AG148" s="105" t="s">
        <v>50</v>
      </c>
      <c r="AH148" s="105" t="s">
        <v>50</v>
      </c>
      <c r="AI148" s="105" t="s">
        <v>50</v>
      </c>
      <c r="AJ148" s="105" t="s">
        <v>50</v>
      </c>
      <c r="AK148" s="105" t="s">
        <v>50</v>
      </c>
      <c r="AL148" s="105" t="s">
        <v>50</v>
      </c>
      <c r="AM148" s="105" t="s">
        <v>50</v>
      </c>
      <c r="AN148" s="105" t="s">
        <v>50</v>
      </c>
      <c r="AO148" s="105" t="s">
        <v>50</v>
      </c>
      <c r="AP148" s="105" t="s">
        <v>50</v>
      </c>
      <c r="AQ148" s="105" t="s">
        <v>50</v>
      </c>
      <c r="AR148" s="105" t="s">
        <v>50</v>
      </c>
      <c r="AS148" s="105" t="s">
        <v>50</v>
      </c>
      <c r="AT148" s="105" t="s">
        <v>50</v>
      </c>
      <c r="AX148" s="105" t="s">
        <v>50</v>
      </c>
      <c r="AY148" s="105" t="s">
        <v>50</v>
      </c>
      <c r="AZ148" s="105" t="s">
        <v>50</v>
      </c>
      <c r="BA148" s="105" t="s">
        <v>50</v>
      </c>
      <c r="BB148" s="105" t="s">
        <v>50</v>
      </c>
      <c r="BC148" s="105" t="s">
        <v>51</v>
      </c>
      <c r="BD148" s="105" t="s">
        <v>341</v>
      </c>
      <c r="BE148" s="105" t="s">
        <v>50</v>
      </c>
      <c r="BF148" s="105" t="s">
        <v>50</v>
      </c>
      <c r="BG148" s="105" t="s">
        <v>50</v>
      </c>
      <c r="BH148" s="105" t="s">
        <v>50</v>
      </c>
      <c r="BI148" s="105" t="s">
        <v>50</v>
      </c>
      <c r="BJ148" s="105" t="s">
        <v>50</v>
      </c>
      <c r="BK148" s="105" t="s">
        <v>342</v>
      </c>
      <c r="BM148" s="105">
        <v>0</v>
      </c>
      <c r="BQ148" s="105">
        <v>0</v>
      </c>
      <c r="BU148" s="105" t="s">
        <v>50</v>
      </c>
      <c r="BV148" s="105" t="s">
        <v>343</v>
      </c>
    </row>
    <row r="149" spans="1:74">
      <c r="A149" s="105">
        <v>80131</v>
      </c>
      <c r="B149" s="105" t="s">
        <v>3965</v>
      </c>
      <c r="C149" s="105" t="s">
        <v>5594</v>
      </c>
      <c r="D149" s="108" t="s">
        <v>268</v>
      </c>
      <c r="E149" s="15">
        <v>40092</v>
      </c>
      <c r="F149" s="22" t="s">
        <v>50</v>
      </c>
      <c r="G149" s="105">
        <v>10</v>
      </c>
      <c r="H149" s="105">
        <v>2009</v>
      </c>
      <c r="I149" s="105">
        <v>1</v>
      </c>
      <c r="J149" s="105" t="s">
        <v>51</v>
      </c>
      <c r="K149" s="105" t="s">
        <v>50</v>
      </c>
      <c r="L149" s="105" t="s">
        <v>50</v>
      </c>
      <c r="M149" s="105" t="s">
        <v>344</v>
      </c>
      <c r="N149" s="105" t="s">
        <v>50</v>
      </c>
      <c r="O149" s="125" t="s">
        <v>10403</v>
      </c>
      <c r="P149" s="105">
        <v>0</v>
      </c>
      <c r="T149" s="105">
        <v>0</v>
      </c>
      <c r="X149" s="105" t="s">
        <v>50</v>
      </c>
      <c r="Y149" s="105">
        <v>0</v>
      </c>
      <c r="Z149" s="105">
        <v>0</v>
      </c>
      <c r="AA149" s="105" t="s">
        <v>50</v>
      </c>
      <c r="AB149" s="105" t="s">
        <v>50</v>
      </c>
      <c r="AC149" s="105" t="s">
        <v>51</v>
      </c>
      <c r="AD149" s="105" t="s">
        <v>50</v>
      </c>
      <c r="AE149" s="105" t="s">
        <v>50</v>
      </c>
      <c r="AF149" s="105" t="s">
        <v>50</v>
      </c>
      <c r="AG149" s="105" t="s">
        <v>50</v>
      </c>
      <c r="AH149" s="105" t="s">
        <v>50</v>
      </c>
      <c r="AI149" s="105" t="s">
        <v>50</v>
      </c>
      <c r="AJ149" s="105" t="s">
        <v>50</v>
      </c>
      <c r="AK149" s="105" t="s">
        <v>50</v>
      </c>
      <c r="AL149" s="105" t="s">
        <v>50</v>
      </c>
      <c r="AM149" s="105" t="s">
        <v>50</v>
      </c>
      <c r="AN149" s="105" t="s">
        <v>50</v>
      </c>
      <c r="AO149" s="105" t="s">
        <v>51</v>
      </c>
      <c r="AP149" s="105" t="s">
        <v>50</v>
      </c>
      <c r="AQ149" s="105" t="s">
        <v>345</v>
      </c>
      <c r="AR149" s="105" t="s">
        <v>50</v>
      </c>
      <c r="AS149" s="105" t="s">
        <v>50</v>
      </c>
      <c r="AT149" s="105" t="s">
        <v>50</v>
      </c>
      <c r="AX149" s="105" t="s">
        <v>50</v>
      </c>
      <c r="AY149" s="105" t="s">
        <v>50</v>
      </c>
      <c r="AZ149" s="105" t="s">
        <v>51</v>
      </c>
      <c r="BA149" s="105" t="s">
        <v>50</v>
      </c>
      <c r="BB149" s="105" t="s">
        <v>51</v>
      </c>
      <c r="BC149" s="105" t="s">
        <v>51</v>
      </c>
      <c r="BD149" s="105" t="s">
        <v>346</v>
      </c>
      <c r="BE149" s="105" t="s">
        <v>50</v>
      </c>
      <c r="BF149" s="105" t="s">
        <v>50</v>
      </c>
      <c r="BG149" s="105" t="s">
        <v>50</v>
      </c>
      <c r="BH149" s="105" t="s">
        <v>50</v>
      </c>
      <c r="BI149" s="105" t="s">
        <v>50</v>
      </c>
      <c r="BJ149" s="105" t="s">
        <v>50</v>
      </c>
      <c r="BK149" s="105" t="s">
        <v>204</v>
      </c>
      <c r="BM149" s="105">
        <v>0</v>
      </c>
      <c r="BQ149" s="105">
        <v>0</v>
      </c>
      <c r="BU149" s="105" t="s">
        <v>50</v>
      </c>
      <c r="BV149" s="105" t="s">
        <v>347</v>
      </c>
    </row>
    <row r="150" spans="1:74">
      <c r="A150" s="105">
        <v>80135</v>
      </c>
      <c r="B150" s="105" t="s">
        <v>3965</v>
      </c>
      <c r="C150" s="105" t="s">
        <v>5594</v>
      </c>
      <c r="D150" s="108" t="s">
        <v>268</v>
      </c>
      <c r="E150" s="15">
        <v>40100</v>
      </c>
      <c r="F150" s="22" t="s">
        <v>50</v>
      </c>
      <c r="G150" s="105">
        <v>10</v>
      </c>
      <c r="H150" s="105">
        <v>2009</v>
      </c>
      <c r="I150" s="105">
        <v>1</v>
      </c>
      <c r="J150" s="105" t="s">
        <v>51</v>
      </c>
      <c r="K150" s="105" t="s">
        <v>50</v>
      </c>
      <c r="L150" s="105" t="s">
        <v>50</v>
      </c>
      <c r="M150" s="105" t="s">
        <v>344</v>
      </c>
      <c r="N150" s="105" t="s">
        <v>50</v>
      </c>
      <c r="O150" s="125" t="s">
        <v>10403</v>
      </c>
      <c r="P150" s="105">
        <v>0</v>
      </c>
      <c r="T150" s="105">
        <v>0</v>
      </c>
      <c r="X150" s="105" t="s">
        <v>50</v>
      </c>
      <c r="Y150" s="105">
        <v>0</v>
      </c>
      <c r="Z150" s="105">
        <v>0</v>
      </c>
      <c r="AA150" s="105" t="s">
        <v>50</v>
      </c>
      <c r="AB150" s="105" t="s">
        <v>50</v>
      </c>
      <c r="AC150" s="105" t="s">
        <v>51</v>
      </c>
      <c r="AD150" s="105" t="s">
        <v>50</v>
      </c>
      <c r="AE150" s="105" t="s">
        <v>51</v>
      </c>
      <c r="AF150" s="105" t="s">
        <v>50</v>
      </c>
      <c r="AG150" s="105" t="s">
        <v>50</v>
      </c>
      <c r="AH150" s="105" t="s">
        <v>50</v>
      </c>
      <c r="AI150" s="105" t="s">
        <v>50</v>
      </c>
      <c r="AJ150" s="105" t="s">
        <v>50</v>
      </c>
      <c r="AK150" s="105" t="s">
        <v>50</v>
      </c>
      <c r="AL150" s="105" t="s">
        <v>51</v>
      </c>
      <c r="AM150" s="105" t="s">
        <v>50</v>
      </c>
      <c r="AN150" s="105" t="s">
        <v>348</v>
      </c>
      <c r="AO150" s="105" t="s">
        <v>50</v>
      </c>
      <c r="AP150" s="105" t="s">
        <v>50</v>
      </c>
      <c r="AQ150" s="105" t="s">
        <v>50</v>
      </c>
      <c r="AR150" s="105" t="s">
        <v>50</v>
      </c>
      <c r="AS150" s="105" t="s">
        <v>50</v>
      </c>
      <c r="AT150" s="105" t="s">
        <v>50</v>
      </c>
      <c r="AX150" s="105" t="s">
        <v>50</v>
      </c>
      <c r="AY150" s="105" t="s">
        <v>51</v>
      </c>
      <c r="AZ150" s="105" t="s">
        <v>50</v>
      </c>
      <c r="BA150" s="105" t="s">
        <v>50</v>
      </c>
      <c r="BB150" s="105" t="s">
        <v>50</v>
      </c>
      <c r="BC150" s="105" t="s">
        <v>51</v>
      </c>
      <c r="BD150" s="105" t="s">
        <v>349</v>
      </c>
      <c r="BE150" s="105" t="s">
        <v>50</v>
      </c>
      <c r="BF150" s="105" t="s">
        <v>50</v>
      </c>
      <c r="BG150" s="105" t="s">
        <v>50</v>
      </c>
      <c r="BH150" s="105" t="s">
        <v>50</v>
      </c>
      <c r="BI150" s="105" t="s">
        <v>50</v>
      </c>
      <c r="BJ150" s="105" t="s">
        <v>50</v>
      </c>
      <c r="BK150" s="105" t="s">
        <v>204</v>
      </c>
      <c r="BM150" s="105">
        <v>0</v>
      </c>
      <c r="BQ150" s="105">
        <v>0</v>
      </c>
      <c r="BU150" s="105" t="s">
        <v>50</v>
      </c>
      <c r="BV150" s="105" t="s">
        <v>350</v>
      </c>
    </row>
    <row r="151" spans="1:74">
      <c r="A151" s="105">
        <v>80141</v>
      </c>
      <c r="B151" s="105" t="s">
        <v>3965</v>
      </c>
      <c r="C151" s="105" t="s">
        <v>5594</v>
      </c>
      <c r="D151" s="108" t="s">
        <v>268</v>
      </c>
      <c r="E151" s="15">
        <v>40138</v>
      </c>
      <c r="F151" s="22" t="s">
        <v>50</v>
      </c>
      <c r="G151" s="105">
        <v>11</v>
      </c>
      <c r="H151" s="105">
        <v>2009</v>
      </c>
      <c r="I151" s="105">
        <v>1</v>
      </c>
      <c r="J151" s="105" t="s">
        <v>51</v>
      </c>
      <c r="K151" s="105" t="s">
        <v>50</v>
      </c>
      <c r="L151" s="105" t="s">
        <v>50</v>
      </c>
      <c r="M151" s="105" t="s">
        <v>351</v>
      </c>
      <c r="N151" s="105" t="s">
        <v>63</v>
      </c>
      <c r="O151" s="125" t="s">
        <v>10403</v>
      </c>
      <c r="P151" s="105">
        <v>0</v>
      </c>
      <c r="T151" s="105">
        <v>0</v>
      </c>
      <c r="X151" s="105" t="s">
        <v>50</v>
      </c>
      <c r="Y151" s="105">
        <v>0</v>
      </c>
      <c r="Z151" s="105">
        <v>0</v>
      </c>
      <c r="AA151" s="105" t="s">
        <v>50</v>
      </c>
      <c r="AB151" s="105" t="s">
        <v>50</v>
      </c>
      <c r="AC151" s="105" t="s">
        <v>51</v>
      </c>
      <c r="AD151" s="105" t="s">
        <v>50</v>
      </c>
      <c r="AE151" s="105" t="s">
        <v>51</v>
      </c>
      <c r="AF151" s="105" t="s">
        <v>50</v>
      </c>
      <c r="AG151" s="105" t="s">
        <v>50</v>
      </c>
      <c r="AH151" s="105" t="s">
        <v>50</v>
      </c>
      <c r="AI151" s="105" t="s">
        <v>50</v>
      </c>
      <c r="AJ151" s="105" t="s">
        <v>50</v>
      </c>
      <c r="AK151" s="105" t="s">
        <v>50</v>
      </c>
      <c r="AL151" s="105" t="s">
        <v>50</v>
      </c>
      <c r="AM151" s="105" t="s">
        <v>50</v>
      </c>
      <c r="AN151" s="105" t="s">
        <v>50</v>
      </c>
      <c r="AO151" s="105" t="s">
        <v>50</v>
      </c>
      <c r="AP151" s="105" t="s">
        <v>50</v>
      </c>
      <c r="AQ151" s="105" t="s">
        <v>50</v>
      </c>
      <c r="AR151" s="105" t="s">
        <v>51</v>
      </c>
      <c r="AS151" s="105" t="s">
        <v>50</v>
      </c>
      <c r="AT151" s="105" t="s">
        <v>227</v>
      </c>
      <c r="AX151" s="105" t="s">
        <v>50</v>
      </c>
      <c r="AY151" s="105" t="s">
        <v>50</v>
      </c>
      <c r="AZ151" s="105" t="s">
        <v>51</v>
      </c>
      <c r="BA151" s="105" t="s">
        <v>50</v>
      </c>
      <c r="BB151" s="105" t="s">
        <v>51</v>
      </c>
      <c r="BC151" s="105" t="s">
        <v>50</v>
      </c>
      <c r="BD151" s="105" t="s">
        <v>50</v>
      </c>
      <c r="BE151" s="105" t="s">
        <v>50</v>
      </c>
      <c r="BF151" s="105" t="s">
        <v>50</v>
      </c>
      <c r="BG151" s="105" t="s">
        <v>50</v>
      </c>
      <c r="BH151" s="105" t="s">
        <v>50</v>
      </c>
      <c r="BI151" s="105" t="s">
        <v>51</v>
      </c>
      <c r="BJ151" s="15">
        <v>40134</v>
      </c>
      <c r="BK151" s="105" t="s">
        <v>353</v>
      </c>
      <c r="BM151" s="105">
        <v>0</v>
      </c>
      <c r="BQ151" s="105">
        <v>0</v>
      </c>
      <c r="BU151" s="105" t="s">
        <v>50</v>
      </c>
      <c r="BV151" s="105" t="s">
        <v>354</v>
      </c>
    </row>
    <row r="152" spans="1:74">
      <c r="A152" s="105">
        <v>80143</v>
      </c>
      <c r="B152" s="105" t="s">
        <v>3965</v>
      </c>
      <c r="C152" s="105" t="s">
        <v>5594</v>
      </c>
      <c r="D152" s="108" t="s">
        <v>268</v>
      </c>
      <c r="E152" s="15">
        <v>40151</v>
      </c>
      <c r="F152" s="22" t="s">
        <v>50</v>
      </c>
      <c r="G152" s="105">
        <v>12</v>
      </c>
      <c r="H152" s="105">
        <v>2009</v>
      </c>
      <c r="I152" s="105">
        <v>1</v>
      </c>
      <c r="J152" s="105" t="s">
        <v>51</v>
      </c>
      <c r="K152" s="105" t="s">
        <v>50</v>
      </c>
      <c r="L152" s="105" t="s">
        <v>50</v>
      </c>
      <c r="M152" s="105" t="s">
        <v>355</v>
      </c>
      <c r="N152" s="105" t="s">
        <v>63</v>
      </c>
      <c r="O152" s="125" t="s">
        <v>10403</v>
      </c>
      <c r="P152" s="105">
        <v>0</v>
      </c>
      <c r="T152" s="105">
        <v>0</v>
      </c>
      <c r="X152" s="105" t="s">
        <v>50</v>
      </c>
      <c r="Y152" s="105">
        <v>0</v>
      </c>
      <c r="Z152" s="105">
        <v>0</v>
      </c>
      <c r="AA152" s="105" t="s">
        <v>50</v>
      </c>
      <c r="AB152" s="105" t="s">
        <v>50</v>
      </c>
      <c r="AC152" s="105" t="s">
        <v>51</v>
      </c>
      <c r="AD152" s="105" t="s">
        <v>50</v>
      </c>
      <c r="AE152" s="105" t="s">
        <v>51</v>
      </c>
      <c r="AF152" s="105" t="s">
        <v>50</v>
      </c>
      <c r="AG152" s="105" t="s">
        <v>50</v>
      </c>
      <c r="AH152" s="105" t="s">
        <v>50</v>
      </c>
      <c r="AI152" s="105" t="s">
        <v>50</v>
      </c>
      <c r="AJ152" s="105" t="s">
        <v>50</v>
      </c>
      <c r="AK152" s="105" t="s">
        <v>50</v>
      </c>
      <c r="AL152" s="105" t="s">
        <v>50</v>
      </c>
      <c r="AM152" s="105" t="s">
        <v>50</v>
      </c>
      <c r="AN152" s="105" t="s">
        <v>50</v>
      </c>
      <c r="AO152" s="105" t="s">
        <v>50</v>
      </c>
      <c r="AP152" s="105" t="s">
        <v>50</v>
      </c>
      <c r="AQ152" s="105" t="s">
        <v>50</v>
      </c>
      <c r="AR152" s="105" t="s">
        <v>50</v>
      </c>
      <c r="AS152" s="105" t="s">
        <v>50</v>
      </c>
      <c r="AT152" s="105" t="s">
        <v>50</v>
      </c>
      <c r="AX152" s="105" t="s">
        <v>50</v>
      </c>
      <c r="AY152" s="105" t="s">
        <v>50</v>
      </c>
      <c r="AZ152" s="105" t="s">
        <v>51</v>
      </c>
      <c r="BA152" s="105" t="s">
        <v>50</v>
      </c>
      <c r="BB152" s="105" t="s">
        <v>60</v>
      </c>
      <c r="BC152" s="105" t="s">
        <v>51</v>
      </c>
      <c r="BD152" s="105" t="s">
        <v>356</v>
      </c>
      <c r="BE152" s="105" t="s">
        <v>50</v>
      </c>
      <c r="BF152" s="105" t="s">
        <v>50</v>
      </c>
      <c r="BG152" s="105" t="s">
        <v>50</v>
      </c>
      <c r="BH152" s="105" t="s">
        <v>50</v>
      </c>
      <c r="BI152" s="105" t="s">
        <v>50</v>
      </c>
      <c r="BJ152" s="105" t="s">
        <v>50</v>
      </c>
      <c r="BK152" s="105" t="s">
        <v>357</v>
      </c>
      <c r="BM152" s="105">
        <v>0</v>
      </c>
      <c r="BQ152" s="105">
        <v>0</v>
      </c>
      <c r="BU152" s="105" t="s">
        <v>50</v>
      </c>
      <c r="BV152" s="105" t="s">
        <v>358</v>
      </c>
    </row>
    <row r="153" spans="1:74">
      <c r="A153" s="105">
        <v>100001</v>
      </c>
      <c r="B153" s="105" t="s">
        <v>3965</v>
      </c>
      <c r="C153" s="105" t="s">
        <v>5594</v>
      </c>
      <c r="D153" s="108" t="s">
        <v>268</v>
      </c>
      <c r="E153" s="15">
        <v>39818</v>
      </c>
      <c r="F153" s="22" t="s">
        <v>50</v>
      </c>
      <c r="G153" s="105">
        <v>1</v>
      </c>
      <c r="H153" s="105">
        <v>2009</v>
      </c>
      <c r="I153" s="105">
        <v>1</v>
      </c>
      <c r="J153" s="105" t="s">
        <v>50</v>
      </c>
      <c r="K153" s="105" t="s">
        <v>51</v>
      </c>
      <c r="L153" s="105" t="s">
        <v>50</v>
      </c>
      <c r="M153" s="105" t="s">
        <v>359</v>
      </c>
      <c r="N153" s="105" t="s">
        <v>50</v>
      </c>
      <c r="O153" s="105" t="s">
        <v>10405</v>
      </c>
      <c r="P153" s="105">
        <v>691130</v>
      </c>
      <c r="T153" s="105">
        <v>5392754</v>
      </c>
      <c r="X153" s="105" t="s">
        <v>53</v>
      </c>
      <c r="Y153" s="105">
        <v>0</v>
      </c>
      <c r="Z153" s="105">
        <v>0</v>
      </c>
      <c r="AA153" s="105" t="s">
        <v>50</v>
      </c>
      <c r="AB153" s="105" t="s">
        <v>50</v>
      </c>
      <c r="AC153" s="105" t="s">
        <v>51</v>
      </c>
      <c r="AD153" s="105" t="s">
        <v>50</v>
      </c>
      <c r="AE153" s="105" t="s">
        <v>50</v>
      </c>
      <c r="AF153" s="105" t="s">
        <v>51</v>
      </c>
      <c r="AG153" s="105" t="s">
        <v>50</v>
      </c>
      <c r="AH153" s="105" t="s">
        <v>50</v>
      </c>
      <c r="AI153" s="105" t="s">
        <v>50</v>
      </c>
      <c r="AJ153" s="105" t="s">
        <v>50</v>
      </c>
      <c r="AK153" s="105" t="s">
        <v>50</v>
      </c>
      <c r="AL153" s="105" t="s">
        <v>50</v>
      </c>
      <c r="AM153" s="105" t="s">
        <v>51</v>
      </c>
      <c r="AN153" s="105" t="s">
        <v>50</v>
      </c>
      <c r="AO153" s="105" t="s">
        <v>50</v>
      </c>
      <c r="AP153" s="105" t="s">
        <v>51</v>
      </c>
      <c r="AQ153" s="105" t="s">
        <v>50</v>
      </c>
      <c r="AR153" s="105" t="s">
        <v>50</v>
      </c>
      <c r="AS153" s="105" t="s">
        <v>51</v>
      </c>
      <c r="AT153" s="105" t="s">
        <v>50</v>
      </c>
      <c r="AX153" s="105" t="s">
        <v>50</v>
      </c>
      <c r="AY153" s="105" t="s">
        <v>50</v>
      </c>
      <c r="AZ153" s="105" t="s">
        <v>50</v>
      </c>
      <c r="BA153" s="105" t="s">
        <v>50</v>
      </c>
      <c r="BB153" s="105" t="s">
        <v>50</v>
      </c>
      <c r="BC153" s="105" t="s">
        <v>50</v>
      </c>
      <c r="BD153" s="105" t="s">
        <v>50</v>
      </c>
      <c r="BE153" s="105" t="s">
        <v>60</v>
      </c>
      <c r="BF153" s="105" t="s">
        <v>107</v>
      </c>
      <c r="BG153" s="105" t="s">
        <v>50</v>
      </c>
      <c r="BH153" s="105" t="s">
        <v>50</v>
      </c>
      <c r="BI153" s="105" t="s">
        <v>50</v>
      </c>
      <c r="BJ153" s="105" t="s">
        <v>50</v>
      </c>
      <c r="BK153" s="105" t="s">
        <v>359</v>
      </c>
      <c r="BM153" s="105">
        <v>0</v>
      </c>
      <c r="BQ153" s="105">
        <v>0</v>
      </c>
      <c r="BU153" s="105" t="s">
        <v>50</v>
      </c>
      <c r="BV153" s="105" t="s">
        <v>360</v>
      </c>
    </row>
    <row r="154" spans="1:74">
      <c r="A154" s="105">
        <v>100004</v>
      </c>
      <c r="B154" s="105" t="s">
        <v>3965</v>
      </c>
      <c r="C154" s="105" t="s">
        <v>5594</v>
      </c>
      <c r="D154" s="108" t="s">
        <v>268</v>
      </c>
      <c r="E154" s="15">
        <v>39832</v>
      </c>
      <c r="F154" s="22" t="s">
        <v>50</v>
      </c>
      <c r="G154" s="105">
        <v>1</v>
      </c>
      <c r="H154" s="105">
        <v>2009</v>
      </c>
      <c r="I154" s="105">
        <v>1</v>
      </c>
      <c r="J154" s="105" t="s">
        <v>51</v>
      </c>
      <c r="K154" s="105" t="s">
        <v>50</v>
      </c>
      <c r="L154" s="105" t="s">
        <v>50</v>
      </c>
      <c r="M154" s="105" t="s">
        <v>361</v>
      </c>
      <c r="N154" s="105" t="s">
        <v>50</v>
      </c>
      <c r="O154" s="105" t="s">
        <v>10405</v>
      </c>
      <c r="P154" s="105">
        <v>616528</v>
      </c>
      <c r="T154" s="105">
        <v>5392116</v>
      </c>
      <c r="X154" s="105" t="s">
        <v>53</v>
      </c>
      <c r="Y154" s="105">
        <v>0</v>
      </c>
      <c r="Z154" s="105">
        <v>0</v>
      </c>
      <c r="AA154" s="105" t="s">
        <v>50</v>
      </c>
      <c r="AB154" s="105" t="s">
        <v>50</v>
      </c>
      <c r="AC154" s="105" t="s">
        <v>51</v>
      </c>
      <c r="AD154" s="105" t="s">
        <v>50</v>
      </c>
      <c r="AE154" s="105" t="s">
        <v>50</v>
      </c>
      <c r="AF154" s="105" t="s">
        <v>51</v>
      </c>
      <c r="AG154" s="105" t="s">
        <v>50</v>
      </c>
      <c r="AH154" s="105" t="s">
        <v>50</v>
      </c>
      <c r="AI154" s="105" t="s">
        <v>50</v>
      </c>
      <c r="AJ154" s="105" t="s">
        <v>50</v>
      </c>
      <c r="AK154" s="105" t="s">
        <v>50</v>
      </c>
      <c r="AL154" s="105" t="s">
        <v>50</v>
      </c>
      <c r="AM154" s="105" t="s">
        <v>51</v>
      </c>
      <c r="AN154" s="105" t="s">
        <v>50</v>
      </c>
      <c r="AO154" s="105" t="s">
        <v>51</v>
      </c>
      <c r="AP154" s="105" t="s">
        <v>50</v>
      </c>
      <c r="AQ154" s="105" t="s">
        <v>50</v>
      </c>
      <c r="AR154" s="105" t="s">
        <v>50</v>
      </c>
      <c r="AS154" s="105" t="s">
        <v>51</v>
      </c>
      <c r="AT154" s="105" t="s">
        <v>50</v>
      </c>
      <c r="AX154" s="105" t="s">
        <v>50</v>
      </c>
      <c r="AY154" s="105" t="s">
        <v>50</v>
      </c>
      <c r="AZ154" s="105" t="s">
        <v>51</v>
      </c>
      <c r="BA154" s="105" t="s">
        <v>50</v>
      </c>
      <c r="BB154" s="105" t="s">
        <v>50</v>
      </c>
      <c r="BC154" s="105" t="s">
        <v>51</v>
      </c>
      <c r="BD154" s="105" t="s">
        <v>110</v>
      </c>
      <c r="BE154" s="105" t="s">
        <v>50</v>
      </c>
      <c r="BF154" s="105" t="s">
        <v>50</v>
      </c>
      <c r="BG154" s="105" t="s">
        <v>50</v>
      </c>
      <c r="BH154" s="105" t="s">
        <v>50</v>
      </c>
      <c r="BI154" s="105" t="s">
        <v>50</v>
      </c>
      <c r="BJ154" s="105" t="s">
        <v>50</v>
      </c>
      <c r="BK154" s="105" t="s">
        <v>80</v>
      </c>
      <c r="BM154" s="105">
        <v>0</v>
      </c>
      <c r="BQ154" s="105">
        <v>0</v>
      </c>
      <c r="BU154" s="105" t="s">
        <v>50</v>
      </c>
      <c r="BV154" s="105" t="s">
        <v>362</v>
      </c>
    </row>
    <row r="155" spans="1:74">
      <c r="A155" s="105">
        <v>100006</v>
      </c>
      <c r="B155" s="105" t="s">
        <v>3965</v>
      </c>
      <c r="C155" s="105" t="s">
        <v>5594</v>
      </c>
      <c r="D155" s="108" t="s">
        <v>268</v>
      </c>
      <c r="E155" s="15">
        <v>39839</v>
      </c>
      <c r="F155" s="22" t="s">
        <v>50</v>
      </c>
      <c r="G155" s="105">
        <v>1</v>
      </c>
      <c r="H155" s="105">
        <v>2009</v>
      </c>
      <c r="I155" s="105">
        <v>1</v>
      </c>
      <c r="J155" s="105" t="s">
        <v>51</v>
      </c>
      <c r="K155" s="105" t="s">
        <v>50</v>
      </c>
      <c r="L155" s="105" t="s">
        <v>50</v>
      </c>
      <c r="M155" s="105" t="s">
        <v>363</v>
      </c>
      <c r="N155" s="105" t="s">
        <v>364</v>
      </c>
      <c r="O155" s="105" t="s">
        <v>10405</v>
      </c>
      <c r="P155" s="105">
        <v>606277</v>
      </c>
      <c r="T155" s="105">
        <v>5522448</v>
      </c>
      <c r="X155" s="105" t="s">
        <v>53</v>
      </c>
      <c r="Y155" s="105">
        <v>0</v>
      </c>
      <c r="Z155" s="105">
        <v>0</v>
      </c>
      <c r="AA155" s="105" t="s">
        <v>50</v>
      </c>
      <c r="AB155" s="105" t="s">
        <v>50</v>
      </c>
      <c r="AC155" s="105" t="s">
        <v>51</v>
      </c>
      <c r="AD155" s="105" t="s">
        <v>50</v>
      </c>
      <c r="AE155" s="105" t="s">
        <v>51</v>
      </c>
      <c r="AF155" s="105" t="s">
        <v>50</v>
      </c>
      <c r="AG155" s="105" t="s">
        <v>50</v>
      </c>
      <c r="AH155" s="105" t="s">
        <v>50</v>
      </c>
      <c r="AI155" s="105" t="s">
        <v>50</v>
      </c>
      <c r="AJ155" s="105" t="s">
        <v>50</v>
      </c>
      <c r="AK155" s="105" t="s">
        <v>50</v>
      </c>
      <c r="AL155" s="105" t="s">
        <v>50</v>
      </c>
      <c r="AM155" s="105" t="s">
        <v>50</v>
      </c>
      <c r="AN155" s="105" t="s">
        <v>50</v>
      </c>
      <c r="AO155" s="105" t="s">
        <v>50</v>
      </c>
      <c r="AP155" s="105" t="s">
        <v>50</v>
      </c>
      <c r="AQ155" s="105" t="s">
        <v>50</v>
      </c>
      <c r="AR155" s="105" t="s">
        <v>50</v>
      </c>
      <c r="AS155" s="105" t="s">
        <v>50</v>
      </c>
      <c r="AT155" s="105" t="s">
        <v>50</v>
      </c>
      <c r="AX155" s="105" t="s">
        <v>50</v>
      </c>
      <c r="AY155" s="105" t="s">
        <v>50</v>
      </c>
      <c r="AZ155" s="105" t="s">
        <v>50</v>
      </c>
      <c r="BA155" s="105" t="s">
        <v>50</v>
      </c>
      <c r="BB155" s="105" t="s">
        <v>50</v>
      </c>
      <c r="BC155" s="105" t="s">
        <v>50</v>
      </c>
      <c r="BD155" s="105" t="s">
        <v>50</v>
      </c>
      <c r="BE155" s="105" t="s">
        <v>50</v>
      </c>
      <c r="BF155" s="105" t="s">
        <v>50</v>
      </c>
      <c r="BG155" s="105" t="s">
        <v>50</v>
      </c>
      <c r="BH155" s="105" t="s">
        <v>50</v>
      </c>
      <c r="BI155" s="105" t="s">
        <v>50</v>
      </c>
      <c r="BJ155" s="105" t="s">
        <v>50</v>
      </c>
      <c r="BK155" s="105" t="s">
        <v>50</v>
      </c>
      <c r="BM155" s="105">
        <v>0</v>
      </c>
      <c r="BQ155" s="105">
        <v>0</v>
      </c>
      <c r="BU155" s="105" t="s">
        <v>50</v>
      </c>
      <c r="BV155" s="105" t="s">
        <v>365</v>
      </c>
    </row>
    <row r="156" spans="1:74">
      <c r="A156" s="105">
        <v>20116</v>
      </c>
      <c r="B156" s="105" t="s">
        <v>3965</v>
      </c>
      <c r="C156" s="105" t="s">
        <v>4025</v>
      </c>
      <c r="D156" s="108" t="s">
        <v>366</v>
      </c>
      <c r="E156" s="15">
        <v>40010</v>
      </c>
      <c r="F156" s="22" t="s">
        <v>50</v>
      </c>
      <c r="G156" s="105">
        <v>7</v>
      </c>
      <c r="H156" s="105">
        <v>2009</v>
      </c>
      <c r="I156" s="105">
        <v>1</v>
      </c>
      <c r="J156" s="105" t="s">
        <v>51</v>
      </c>
      <c r="K156" s="105" t="s">
        <v>50</v>
      </c>
      <c r="L156" s="105" t="s">
        <v>50</v>
      </c>
      <c r="M156" s="105" t="s">
        <v>367</v>
      </c>
      <c r="N156" s="105" t="s">
        <v>50</v>
      </c>
      <c r="O156" s="105" t="s">
        <v>432</v>
      </c>
      <c r="X156" s="105" t="s">
        <v>50</v>
      </c>
      <c r="Y156" s="105">
        <v>0</v>
      </c>
      <c r="Z156" s="105">
        <v>0</v>
      </c>
      <c r="AA156" s="105" t="s">
        <v>50</v>
      </c>
      <c r="AB156" s="105" t="s">
        <v>50</v>
      </c>
      <c r="AC156" s="105" t="s">
        <v>51</v>
      </c>
      <c r="AD156" s="105" t="s">
        <v>50</v>
      </c>
      <c r="AE156" s="105" t="s">
        <v>50</v>
      </c>
      <c r="AF156" s="105" t="s">
        <v>51</v>
      </c>
      <c r="AG156" s="105" t="s">
        <v>50</v>
      </c>
      <c r="AH156" s="105" t="s">
        <v>50</v>
      </c>
      <c r="AI156" s="105" t="s">
        <v>50</v>
      </c>
      <c r="AJ156" s="105" t="s">
        <v>50</v>
      </c>
      <c r="AK156" s="105" t="s">
        <v>50</v>
      </c>
      <c r="AL156" s="105" t="s">
        <v>50</v>
      </c>
      <c r="AM156" s="105" t="s">
        <v>50</v>
      </c>
      <c r="AN156" s="105" t="s">
        <v>50</v>
      </c>
      <c r="AO156" s="105" t="s">
        <v>51</v>
      </c>
      <c r="AP156" s="105" t="s">
        <v>50</v>
      </c>
      <c r="AQ156" s="105" t="s">
        <v>50</v>
      </c>
      <c r="AR156" s="105" t="s">
        <v>50</v>
      </c>
      <c r="AS156" s="105" t="s">
        <v>50</v>
      </c>
      <c r="AT156" s="105" t="s">
        <v>50</v>
      </c>
      <c r="AX156" s="105" t="s">
        <v>50</v>
      </c>
      <c r="AY156" s="105" t="s">
        <v>50</v>
      </c>
      <c r="AZ156" s="105" t="s">
        <v>50</v>
      </c>
      <c r="BA156" s="105" t="s">
        <v>50</v>
      </c>
      <c r="BB156" s="105" t="s">
        <v>50</v>
      </c>
      <c r="BC156" s="105" t="s">
        <v>51</v>
      </c>
      <c r="BD156" s="105" t="s">
        <v>368</v>
      </c>
      <c r="BE156" s="105" t="s">
        <v>50</v>
      </c>
      <c r="BF156" s="105" t="s">
        <v>50</v>
      </c>
      <c r="BG156" s="105" t="s">
        <v>50</v>
      </c>
      <c r="BH156" s="105" t="s">
        <v>50</v>
      </c>
      <c r="BI156" s="105" t="s">
        <v>50</v>
      </c>
      <c r="BJ156" s="105" t="s">
        <v>50</v>
      </c>
      <c r="BK156" s="105" t="s">
        <v>117</v>
      </c>
      <c r="BM156" s="105">
        <v>0</v>
      </c>
      <c r="BQ156" s="105">
        <v>0</v>
      </c>
      <c r="BU156" s="105" t="s">
        <v>50</v>
      </c>
      <c r="BV156" s="105" t="s">
        <v>136</v>
      </c>
    </row>
    <row r="157" spans="1:74">
      <c r="A157" s="105">
        <v>20125</v>
      </c>
      <c r="B157" s="105" t="s">
        <v>3965</v>
      </c>
      <c r="C157" s="105" t="s">
        <v>4025</v>
      </c>
      <c r="D157" s="108" t="s">
        <v>366</v>
      </c>
      <c r="E157" s="15">
        <v>40035</v>
      </c>
      <c r="F157" s="22" t="s">
        <v>50</v>
      </c>
      <c r="G157" s="105">
        <v>8</v>
      </c>
      <c r="H157" s="105">
        <v>2009</v>
      </c>
      <c r="I157" s="105">
        <v>1</v>
      </c>
      <c r="J157" s="105" t="s">
        <v>51</v>
      </c>
      <c r="K157" s="105" t="s">
        <v>50</v>
      </c>
      <c r="L157" s="105" t="s">
        <v>50</v>
      </c>
      <c r="M157" s="105" t="s">
        <v>367</v>
      </c>
      <c r="N157" s="105" t="s">
        <v>50</v>
      </c>
      <c r="O157" s="105" t="s">
        <v>432</v>
      </c>
      <c r="X157" s="105" t="s">
        <v>50</v>
      </c>
      <c r="Y157" s="105">
        <v>0</v>
      </c>
      <c r="Z157" s="105">
        <v>0</v>
      </c>
      <c r="AA157" s="105" t="s">
        <v>50</v>
      </c>
      <c r="AB157" s="105" t="s">
        <v>50</v>
      </c>
      <c r="AC157" s="105" t="s">
        <v>51</v>
      </c>
      <c r="AD157" s="105" t="s">
        <v>50</v>
      </c>
      <c r="AE157" s="105" t="s">
        <v>50</v>
      </c>
      <c r="AF157" s="105" t="s">
        <v>51</v>
      </c>
      <c r="AG157" s="105" t="s">
        <v>50</v>
      </c>
      <c r="AH157" s="105" t="s">
        <v>50</v>
      </c>
      <c r="AI157" s="105" t="s">
        <v>50</v>
      </c>
      <c r="AJ157" s="105" t="s">
        <v>50</v>
      </c>
      <c r="AK157" s="105" t="s">
        <v>50</v>
      </c>
      <c r="AL157" s="105" t="s">
        <v>50</v>
      </c>
      <c r="AM157" s="105" t="s">
        <v>51</v>
      </c>
      <c r="AN157" s="105" t="s">
        <v>50</v>
      </c>
      <c r="AO157" s="105" t="s">
        <v>50</v>
      </c>
      <c r="AP157" s="105" t="s">
        <v>51</v>
      </c>
      <c r="AQ157" s="105" t="s">
        <v>50</v>
      </c>
      <c r="AR157" s="105" t="s">
        <v>50</v>
      </c>
      <c r="AS157" s="105" t="s">
        <v>51</v>
      </c>
      <c r="AT157" s="105" t="s">
        <v>50</v>
      </c>
      <c r="AX157" s="105" t="s">
        <v>50</v>
      </c>
      <c r="AY157" s="105" t="s">
        <v>50</v>
      </c>
      <c r="AZ157" s="105" t="s">
        <v>50</v>
      </c>
      <c r="BA157" s="105" t="s">
        <v>50</v>
      </c>
      <c r="BB157" s="105" t="s">
        <v>50</v>
      </c>
      <c r="BC157" s="105" t="s">
        <v>51</v>
      </c>
      <c r="BD157" s="105" t="s">
        <v>50</v>
      </c>
      <c r="BE157" s="105" t="s">
        <v>50</v>
      </c>
      <c r="BF157" s="105" t="s">
        <v>50</v>
      </c>
      <c r="BG157" s="105" t="s">
        <v>50</v>
      </c>
      <c r="BH157" s="105" t="s">
        <v>50</v>
      </c>
      <c r="BI157" s="105" t="s">
        <v>50</v>
      </c>
      <c r="BJ157" s="105" t="s">
        <v>50</v>
      </c>
      <c r="BK157" s="105" t="s">
        <v>144</v>
      </c>
      <c r="BM157" s="105">
        <v>0</v>
      </c>
      <c r="BQ157" s="105">
        <v>0</v>
      </c>
      <c r="BU157" s="105" t="s">
        <v>50</v>
      </c>
      <c r="BV157" s="105" t="s">
        <v>147</v>
      </c>
    </row>
    <row r="158" spans="1:74">
      <c r="A158" s="105">
        <v>0</v>
      </c>
      <c r="B158" s="105" t="s">
        <v>3965</v>
      </c>
      <c r="C158" s="105" t="s">
        <v>4025</v>
      </c>
      <c r="D158" s="108" t="s">
        <v>366</v>
      </c>
      <c r="E158" s="15">
        <v>39834</v>
      </c>
      <c r="F158" s="22" t="s">
        <v>50</v>
      </c>
      <c r="G158" s="105">
        <v>1</v>
      </c>
      <c r="H158" s="105">
        <v>2009</v>
      </c>
      <c r="I158" s="105">
        <v>1</v>
      </c>
      <c r="J158" s="105" t="s">
        <v>51</v>
      </c>
      <c r="K158" s="105" t="s">
        <v>50</v>
      </c>
      <c r="L158" s="105" t="s">
        <v>50</v>
      </c>
      <c r="M158" s="105" t="s">
        <v>369</v>
      </c>
      <c r="N158" s="105" t="s">
        <v>50</v>
      </c>
      <c r="O158" s="105" t="s">
        <v>2033</v>
      </c>
      <c r="P158" s="105">
        <v>0</v>
      </c>
      <c r="T158" s="105">
        <v>0</v>
      </c>
      <c r="X158" s="105" t="s">
        <v>50</v>
      </c>
      <c r="Y158" s="105">
        <v>0</v>
      </c>
      <c r="Z158" s="105">
        <v>0</v>
      </c>
      <c r="AA158" s="105" t="s">
        <v>50</v>
      </c>
      <c r="AB158" s="105" t="s">
        <v>50</v>
      </c>
      <c r="AC158" s="105" t="s">
        <v>50</v>
      </c>
      <c r="AD158" s="105" t="s">
        <v>51</v>
      </c>
      <c r="AE158" s="105" t="s">
        <v>50</v>
      </c>
      <c r="AF158" s="105" t="s">
        <v>50</v>
      </c>
      <c r="AG158" s="105" t="s">
        <v>50</v>
      </c>
      <c r="AH158" s="105" t="s">
        <v>50</v>
      </c>
      <c r="AI158" s="105" t="s">
        <v>50</v>
      </c>
      <c r="AJ158" s="105" t="s">
        <v>50</v>
      </c>
      <c r="AK158" s="105" t="s">
        <v>50</v>
      </c>
      <c r="AL158" s="105" t="s">
        <v>50</v>
      </c>
      <c r="AM158" s="105" t="s">
        <v>50</v>
      </c>
      <c r="AN158" s="105" t="s">
        <v>50</v>
      </c>
      <c r="AO158" s="105" t="s">
        <v>50</v>
      </c>
      <c r="AP158" s="105" t="s">
        <v>50</v>
      </c>
      <c r="AQ158" s="105" t="s">
        <v>50</v>
      </c>
      <c r="AR158" s="105" t="s">
        <v>50</v>
      </c>
      <c r="AS158" s="105" t="s">
        <v>50</v>
      </c>
      <c r="AT158" s="105" t="s">
        <v>50</v>
      </c>
      <c r="AX158" s="105" t="s">
        <v>50</v>
      </c>
      <c r="AY158" s="105" t="s">
        <v>50</v>
      </c>
      <c r="AZ158" s="105" t="s">
        <v>50</v>
      </c>
      <c r="BA158" s="105" t="s">
        <v>50</v>
      </c>
      <c r="BB158" s="105" t="s">
        <v>50</v>
      </c>
      <c r="BC158" s="105" t="s">
        <v>50</v>
      </c>
      <c r="BD158" s="105" t="s">
        <v>50</v>
      </c>
      <c r="BE158" s="105" t="s">
        <v>50</v>
      </c>
      <c r="BF158" s="105" t="s">
        <v>50</v>
      </c>
      <c r="BG158" s="105" t="s">
        <v>50</v>
      </c>
      <c r="BH158" s="105" t="s">
        <v>50</v>
      </c>
      <c r="BI158" s="105" t="s">
        <v>50</v>
      </c>
      <c r="BJ158" s="105" t="s">
        <v>50</v>
      </c>
      <c r="BK158" s="105" t="s">
        <v>50</v>
      </c>
      <c r="BM158" s="105">
        <v>0</v>
      </c>
      <c r="BQ158" s="105">
        <v>0</v>
      </c>
      <c r="BU158" s="105" t="s">
        <v>50</v>
      </c>
      <c r="BV158" s="105" t="s">
        <v>50</v>
      </c>
    </row>
    <row r="159" spans="1:74">
      <c r="A159" s="105">
        <v>0</v>
      </c>
      <c r="B159" s="105" t="s">
        <v>3965</v>
      </c>
      <c r="C159" s="105" t="s">
        <v>4025</v>
      </c>
      <c r="D159" s="108" t="s">
        <v>366</v>
      </c>
      <c r="E159" s="15">
        <v>39834</v>
      </c>
      <c r="F159" s="22" t="s">
        <v>50</v>
      </c>
      <c r="G159" s="105">
        <v>1</v>
      </c>
      <c r="H159" s="105">
        <v>2009</v>
      </c>
      <c r="I159" s="105">
        <v>1</v>
      </c>
      <c r="J159" s="105" t="s">
        <v>51</v>
      </c>
      <c r="K159" s="105" t="s">
        <v>50</v>
      </c>
      <c r="L159" s="105" t="s">
        <v>50</v>
      </c>
      <c r="M159" s="105" t="s">
        <v>370</v>
      </c>
      <c r="N159" s="105" t="s">
        <v>50</v>
      </c>
      <c r="O159" s="105" t="s">
        <v>2033</v>
      </c>
      <c r="P159" s="105">
        <v>0</v>
      </c>
      <c r="T159" s="105">
        <v>0</v>
      </c>
      <c r="X159" s="105" t="s">
        <v>50</v>
      </c>
      <c r="Y159" s="105">
        <v>0</v>
      </c>
      <c r="Z159" s="105">
        <v>0</v>
      </c>
      <c r="AA159" s="105" t="s">
        <v>50</v>
      </c>
      <c r="AB159" s="105" t="s">
        <v>50</v>
      </c>
      <c r="AC159" s="105" t="s">
        <v>51</v>
      </c>
      <c r="AD159" s="105" t="s">
        <v>50</v>
      </c>
      <c r="AE159" s="105" t="s">
        <v>50</v>
      </c>
      <c r="AF159" s="105" t="s">
        <v>50</v>
      </c>
      <c r="AG159" s="105" t="s">
        <v>54</v>
      </c>
      <c r="AH159" s="105" t="s">
        <v>50</v>
      </c>
      <c r="AI159" s="105" t="s">
        <v>50</v>
      </c>
      <c r="AJ159" s="105" t="s">
        <v>50</v>
      </c>
      <c r="AK159" s="105" t="s">
        <v>50</v>
      </c>
      <c r="AL159" s="105" t="s">
        <v>50</v>
      </c>
      <c r="AM159" s="105" t="s">
        <v>50</v>
      </c>
      <c r="AN159" s="105" t="s">
        <v>50</v>
      </c>
      <c r="AO159" s="105" t="s">
        <v>50</v>
      </c>
      <c r="AP159" s="105" t="s">
        <v>50</v>
      </c>
      <c r="AQ159" s="105" t="s">
        <v>50</v>
      </c>
      <c r="AR159" s="105" t="s">
        <v>50</v>
      </c>
      <c r="AS159" s="105" t="s">
        <v>50</v>
      </c>
      <c r="AT159" s="105" t="s">
        <v>50</v>
      </c>
      <c r="AX159" s="105" t="s">
        <v>50</v>
      </c>
      <c r="AY159" s="105" t="s">
        <v>50</v>
      </c>
      <c r="AZ159" s="105" t="s">
        <v>50</v>
      </c>
      <c r="BA159" s="105" t="s">
        <v>50</v>
      </c>
      <c r="BB159" s="105" t="s">
        <v>50</v>
      </c>
      <c r="BC159" s="105" t="s">
        <v>50</v>
      </c>
      <c r="BD159" s="105" t="s">
        <v>50</v>
      </c>
      <c r="BE159" s="105" t="s">
        <v>50</v>
      </c>
      <c r="BF159" s="105" t="s">
        <v>50</v>
      </c>
      <c r="BG159" s="105" t="s">
        <v>50</v>
      </c>
      <c r="BH159" s="105" t="s">
        <v>50</v>
      </c>
      <c r="BI159" s="105" t="s">
        <v>50</v>
      </c>
      <c r="BJ159" s="105" t="s">
        <v>50</v>
      </c>
      <c r="BK159" s="105" t="s">
        <v>50</v>
      </c>
      <c r="BM159" s="105">
        <v>0</v>
      </c>
      <c r="BQ159" s="105">
        <v>0</v>
      </c>
      <c r="BU159" s="105" t="s">
        <v>50</v>
      </c>
      <c r="BV159" s="105" t="s">
        <v>50</v>
      </c>
    </row>
    <row r="160" spans="1:74">
      <c r="A160" s="105">
        <v>0</v>
      </c>
      <c r="B160" s="105" t="s">
        <v>3965</v>
      </c>
      <c r="C160" s="105" t="s">
        <v>4025</v>
      </c>
      <c r="D160" s="108" t="s">
        <v>366</v>
      </c>
      <c r="E160" s="15">
        <v>39839</v>
      </c>
      <c r="F160" s="22" t="s">
        <v>50</v>
      </c>
      <c r="G160" s="105">
        <v>1</v>
      </c>
      <c r="H160" s="105">
        <v>2009</v>
      </c>
      <c r="I160" s="105">
        <v>1</v>
      </c>
      <c r="J160" s="105" t="s">
        <v>51</v>
      </c>
      <c r="K160" s="105" t="s">
        <v>50</v>
      </c>
      <c r="L160" s="105" t="s">
        <v>50</v>
      </c>
      <c r="M160" s="105" t="s">
        <v>10392</v>
      </c>
      <c r="N160" s="105" t="s">
        <v>1258</v>
      </c>
      <c r="O160" s="105" t="s">
        <v>2033</v>
      </c>
      <c r="P160" s="105">
        <v>0</v>
      </c>
      <c r="T160" s="105">
        <v>0</v>
      </c>
      <c r="X160" s="105" t="s">
        <v>50</v>
      </c>
      <c r="Y160" s="105">
        <v>0</v>
      </c>
      <c r="Z160" s="105">
        <v>0</v>
      </c>
      <c r="AA160" s="105" t="s">
        <v>50</v>
      </c>
      <c r="AB160" s="105" t="s">
        <v>50</v>
      </c>
      <c r="AC160" s="105" t="s">
        <v>51</v>
      </c>
      <c r="AD160" s="105" t="s">
        <v>50</v>
      </c>
      <c r="AE160" s="105" t="s">
        <v>50</v>
      </c>
      <c r="AF160" s="105" t="s">
        <v>51</v>
      </c>
      <c r="AG160" s="105" t="s">
        <v>50</v>
      </c>
      <c r="AH160" s="105" t="s">
        <v>50</v>
      </c>
      <c r="AI160" s="105" t="s">
        <v>50</v>
      </c>
      <c r="AJ160" s="105" t="s">
        <v>50</v>
      </c>
      <c r="AK160" s="105" t="s">
        <v>50</v>
      </c>
      <c r="AL160" s="105" t="s">
        <v>50</v>
      </c>
      <c r="AM160" s="105" t="s">
        <v>50</v>
      </c>
      <c r="AN160" s="105" t="s">
        <v>50</v>
      </c>
      <c r="AO160" s="105" t="s">
        <v>50</v>
      </c>
      <c r="AP160" s="105" t="s">
        <v>50</v>
      </c>
      <c r="AQ160" s="105" t="s">
        <v>50</v>
      </c>
      <c r="AR160" s="105" t="s">
        <v>50</v>
      </c>
      <c r="AS160" s="105" t="s">
        <v>50</v>
      </c>
      <c r="AT160" s="105" t="s">
        <v>50</v>
      </c>
      <c r="AX160" s="105" t="s">
        <v>50</v>
      </c>
      <c r="AY160" s="105" t="s">
        <v>50</v>
      </c>
      <c r="AZ160" s="105" t="s">
        <v>50</v>
      </c>
      <c r="BA160" s="105" t="s">
        <v>50</v>
      </c>
      <c r="BB160" s="105" t="s">
        <v>50</v>
      </c>
      <c r="BC160" s="105" t="s">
        <v>50</v>
      </c>
      <c r="BD160" s="105" t="s">
        <v>50</v>
      </c>
      <c r="BE160" s="105" t="s">
        <v>50</v>
      </c>
      <c r="BF160" s="105" t="s">
        <v>50</v>
      </c>
      <c r="BG160" s="105" t="s">
        <v>50</v>
      </c>
      <c r="BH160" s="105" t="s">
        <v>50</v>
      </c>
      <c r="BI160" s="105" t="s">
        <v>50</v>
      </c>
      <c r="BJ160" s="105" t="s">
        <v>50</v>
      </c>
      <c r="BK160" s="105" t="s">
        <v>50</v>
      </c>
      <c r="BM160" s="105">
        <v>0</v>
      </c>
      <c r="BQ160" s="105">
        <v>0</v>
      </c>
      <c r="BU160" s="105" t="s">
        <v>50</v>
      </c>
      <c r="BV160" s="105" t="s">
        <v>50</v>
      </c>
    </row>
    <row r="161" spans="1:74">
      <c r="A161" s="105">
        <v>0</v>
      </c>
      <c r="B161" s="105" t="s">
        <v>3965</v>
      </c>
      <c r="C161" s="105" t="s">
        <v>4025</v>
      </c>
      <c r="D161" s="108" t="s">
        <v>366</v>
      </c>
      <c r="E161" s="15">
        <v>39840</v>
      </c>
      <c r="F161" s="22" t="s">
        <v>50</v>
      </c>
      <c r="G161" s="105">
        <v>1</v>
      </c>
      <c r="H161" s="105">
        <v>2009</v>
      </c>
      <c r="I161" s="105">
        <v>1</v>
      </c>
      <c r="J161" s="105" t="s">
        <v>51</v>
      </c>
      <c r="K161" s="105" t="s">
        <v>50</v>
      </c>
      <c r="L161" s="105" t="s">
        <v>50</v>
      </c>
      <c r="M161" s="105" t="s">
        <v>10392</v>
      </c>
      <c r="N161" s="105" t="s">
        <v>1258</v>
      </c>
      <c r="O161" s="105" t="s">
        <v>2033</v>
      </c>
      <c r="P161" s="105">
        <v>0</v>
      </c>
      <c r="T161" s="105">
        <v>0</v>
      </c>
      <c r="X161" s="105" t="s">
        <v>50</v>
      </c>
      <c r="Y161" s="105">
        <v>0</v>
      </c>
      <c r="Z161" s="105">
        <v>0</v>
      </c>
      <c r="AA161" s="105" t="s">
        <v>50</v>
      </c>
      <c r="AB161" s="105" t="s">
        <v>50</v>
      </c>
      <c r="AC161" s="105" t="s">
        <v>51</v>
      </c>
      <c r="AD161" s="105" t="s">
        <v>50</v>
      </c>
      <c r="AE161" s="105" t="s">
        <v>50</v>
      </c>
      <c r="AF161" s="105" t="s">
        <v>51</v>
      </c>
      <c r="AG161" s="105" t="s">
        <v>50</v>
      </c>
      <c r="AH161" s="105" t="s">
        <v>50</v>
      </c>
      <c r="AI161" s="105" t="s">
        <v>50</v>
      </c>
      <c r="AJ161" s="105" t="s">
        <v>50</v>
      </c>
      <c r="AK161" s="105" t="s">
        <v>50</v>
      </c>
      <c r="AL161" s="105" t="s">
        <v>50</v>
      </c>
      <c r="AM161" s="105" t="s">
        <v>50</v>
      </c>
      <c r="AN161" s="105" t="s">
        <v>50</v>
      </c>
      <c r="AO161" s="105" t="s">
        <v>50</v>
      </c>
      <c r="AP161" s="105" t="s">
        <v>50</v>
      </c>
      <c r="AQ161" s="105" t="s">
        <v>50</v>
      </c>
      <c r="AR161" s="105" t="s">
        <v>50</v>
      </c>
      <c r="AS161" s="105" t="s">
        <v>50</v>
      </c>
      <c r="AT161" s="105" t="s">
        <v>50</v>
      </c>
      <c r="AX161" s="105" t="s">
        <v>50</v>
      </c>
      <c r="AY161" s="105" t="s">
        <v>50</v>
      </c>
      <c r="AZ161" s="105" t="s">
        <v>50</v>
      </c>
      <c r="BA161" s="105" t="s">
        <v>50</v>
      </c>
      <c r="BB161" s="105" t="s">
        <v>50</v>
      </c>
      <c r="BC161" s="105" t="s">
        <v>50</v>
      </c>
      <c r="BD161" s="105" t="s">
        <v>50</v>
      </c>
      <c r="BE161" s="105" t="s">
        <v>50</v>
      </c>
      <c r="BF161" s="105" t="s">
        <v>50</v>
      </c>
      <c r="BG161" s="105" t="s">
        <v>50</v>
      </c>
      <c r="BH161" s="105" t="s">
        <v>50</v>
      </c>
      <c r="BI161" s="105" t="s">
        <v>50</v>
      </c>
      <c r="BJ161" s="105" t="s">
        <v>50</v>
      </c>
      <c r="BK161" s="105" t="s">
        <v>50</v>
      </c>
      <c r="BM161" s="105">
        <v>0</v>
      </c>
      <c r="BQ161" s="105">
        <v>0</v>
      </c>
      <c r="BU161" s="105" t="s">
        <v>50</v>
      </c>
      <c r="BV161" s="105" t="s">
        <v>50</v>
      </c>
    </row>
    <row r="162" spans="1:74">
      <c r="A162" s="105">
        <v>0</v>
      </c>
      <c r="B162" s="105" t="s">
        <v>3965</v>
      </c>
      <c r="C162" s="105" t="s">
        <v>4025</v>
      </c>
      <c r="D162" s="108" t="s">
        <v>366</v>
      </c>
      <c r="E162" s="15">
        <v>39841</v>
      </c>
      <c r="F162" s="22" t="s">
        <v>50</v>
      </c>
      <c r="G162" s="105">
        <v>1</v>
      </c>
      <c r="H162" s="105">
        <v>2009</v>
      </c>
      <c r="I162" s="105">
        <v>1</v>
      </c>
      <c r="J162" s="105" t="s">
        <v>51</v>
      </c>
      <c r="K162" s="105" t="s">
        <v>50</v>
      </c>
      <c r="L162" s="105" t="s">
        <v>50</v>
      </c>
      <c r="M162" s="105" t="s">
        <v>371</v>
      </c>
      <c r="N162" s="105" t="s">
        <v>50</v>
      </c>
      <c r="O162" s="105" t="s">
        <v>2033</v>
      </c>
      <c r="P162" s="105">
        <v>0</v>
      </c>
      <c r="T162" s="105">
        <v>0</v>
      </c>
      <c r="X162" s="105" t="s">
        <v>50</v>
      </c>
      <c r="Y162" s="105">
        <v>0</v>
      </c>
      <c r="Z162" s="105">
        <v>0</v>
      </c>
      <c r="AA162" s="105" t="s">
        <v>50</v>
      </c>
      <c r="AB162" s="105" t="s">
        <v>50</v>
      </c>
      <c r="AC162" s="105" t="s">
        <v>51</v>
      </c>
      <c r="AD162" s="105" t="s">
        <v>50</v>
      </c>
      <c r="AE162" s="105" t="s">
        <v>50</v>
      </c>
      <c r="AF162" s="105" t="s">
        <v>50</v>
      </c>
      <c r="AG162" s="105" t="s">
        <v>51</v>
      </c>
      <c r="AH162" s="105" t="s">
        <v>50</v>
      </c>
      <c r="AI162" s="105" t="s">
        <v>50</v>
      </c>
      <c r="AJ162" s="105" t="s">
        <v>50</v>
      </c>
      <c r="AK162" s="105" t="s">
        <v>50</v>
      </c>
      <c r="AL162" s="105" t="s">
        <v>50</v>
      </c>
      <c r="AM162" s="105" t="s">
        <v>50</v>
      </c>
      <c r="AN162" s="105" t="s">
        <v>50</v>
      </c>
      <c r="AO162" s="105" t="s">
        <v>50</v>
      </c>
      <c r="AP162" s="105" t="s">
        <v>50</v>
      </c>
      <c r="AQ162" s="105" t="s">
        <v>50</v>
      </c>
      <c r="AR162" s="105" t="s">
        <v>50</v>
      </c>
      <c r="AS162" s="105" t="s">
        <v>50</v>
      </c>
      <c r="AT162" s="105" t="s">
        <v>50</v>
      </c>
      <c r="AX162" s="105" t="s">
        <v>50</v>
      </c>
      <c r="AY162" s="105" t="s">
        <v>50</v>
      </c>
      <c r="AZ162" s="105" t="s">
        <v>50</v>
      </c>
      <c r="BA162" s="105" t="s">
        <v>50</v>
      </c>
      <c r="BB162" s="105" t="s">
        <v>50</v>
      </c>
      <c r="BC162" s="105" t="s">
        <v>50</v>
      </c>
      <c r="BD162" s="105" t="s">
        <v>50</v>
      </c>
      <c r="BE162" s="105" t="s">
        <v>50</v>
      </c>
      <c r="BF162" s="105" t="s">
        <v>50</v>
      </c>
      <c r="BG162" s="105" t="s">
        <v>50</v>
      </c>
      <c r="BH162" s="105" t="s">
        <v>50</v>
      </c>
      <c r="BI162" s="105" t="s">
        <v>50</v>
      </c>
      <c r="BJ162" s="105" t="s">
        <v>50</v>
      </c>
      <c r="BK162" s="105" t="s">
        <v>50</v>
      </c>
      <c r="BM162" s="105">
        <v>0</v>
      </c>
      <c r="BQ162" s="105">
        <v>0</v>
      </c>
      <c r="BU162" s="105" t="s">
        <v>50</v>
      </c>
      <c r="BV162" s="105" t="s">
        <v>50</v>
      </c>
    </row>
    <row r="163" spans="1:74">
      <c r="A163" s="105">
        <v>0</v>
      </c>
      <c r="B163" s="105" t="s">
        <v>3965</v>
      </c>
      <c r="C163" s="105" t="s">
        <v>4025</v>
      </c>
      <c r="D163" s="108" t="s">
        <v>366</v>
      </c>
      <c r="E163" s="15">
        <v>39953</v>
      </c>
      <c r="F163" s="22" t="s">
        <v>50</v>
      </c>
      <c r="G163" s="105">
        <v>5</v>
      </c>
      <c r="H163" s="105">
        <v>2009</v>
      </c>
      <c r="I163" s="105">
        <v>1</v>
      </c>
      <c r="J163" s="105" t="s">
        <v>51</v>
      </c>
      <c r="K163" s="105" t="s">
        <v>50</v>
      </c>
      <c r="L163" s="105" t="s">
        <v>50</v>
      </c>
      <c r="M163" s="105" t="s">
        <v>287</v>
      </c>
      <c r="N163" s="105" t="s">
        <v>50</v>
      </c>
      <c r="O163" s="105" t="s">
        <v>2033</v>
      </c>
      <c r="P163" s="105">
        <v>0</v>
      </c>
      <c r="T163" s="105">
        <v>0</v>
      </c>
      <c r="X163" s="105" t="s">
        <v>50</v>
      </c>
      <c r="Y163" s="105">
        <v>0</v>
      </c>
      <c r="Z163" s="105">
        <v>0</v>
      </c>
      <c r="AA163" s="105" t="s">
        <v>50</v>
      </c>
      <c r="AB163" s="105" t="s">
        <v>50</v>
      </c>
      <c r="AC163" s="105" t="s">
        <v>51</v>
      </c>
      <c r="AD163" s="105" t="s">
        <v>51</v>
      </c>
      <c r="AE163" s="105" t="s">
        <v>50</v>
      </c>
      <c r="AF163" s="105" t="s">
        <v>50</v>
      </c>
      <c r="AG163" s="105" t="s">
        <v>50</v>
      </c>
      <c r="AH163" s="105" t="s">
        <v>50</v>
      </c>
      <c r="AI163" s="105" t="s">
        <v>50</v>
      </c>
      <c r="AJ163" s="105" t="s">
        <v>50</v>
      </c>
      <c r="AK163" s="105" t="s">
        <v>50</v>
      </c>
      <c r="AL163" s="105" t="s">
        <v>50</v>
      </c>
      <c r="AM163" s="105" t="s">
        <v>50</v>
      </c>
      <c r="AN163" s="105" t="s">
        <v>50</v>
      </c>
      <c r="AO163" s="105" t="s">
        <v>50</v>
      </c>
      <c r="AP163" s="105" t="s">
        <v>50</v>
      </c>
      <c r="AQ163" s="105" t="s">
        <v>50</v>
      </c>
      <c r="AR163" s="105" t="s">
        <v>50</v>
      </c>
      <c r="AS163" s="105" t="s">
        <v>50</v>
      </c>
      <c r="AT163" s="105" t="s">
        <v>50</v>
      </c>
      <c r="AX163" s="105" t="s">
        <v>50</v>
      </c>
      <c r="AY163" s="105" t="s">
        <v>50</v>
      </c>
      <c r="AZ163" s="105" t="s">
        <v>50</v>
      </c>
      <c r="BA163" s="105" t="s">
        <v>50</v>
      </c>
      <c r="BB163" s="105" t="s">
        <v>50</v>
      </c>
      <c r="BC163" s="105" t="s">
        <v>50</v>
      </c>
      <c r="BD163" s="105" t="s">
        <v>50</v>
      </c>
      <c r="BE163" s="105" t="s">
        <v>50</v>
      </c>
      <c r="BF163" s="105" t="s">
        <v>50</v>
      </c>
      <c r="BG163" s="105" t="s">
        <v>50</v>
      </c>
      <c r="BH163" s="105" t="s">
        <v>50</v>
      </c>
      <c r="BI163" s="105" t="s">
        <v>50</v>
      </c>
      <c r="BJ163" s="105" t="s">
        <v>50</v>
      </c>
      <c r="BK163" s="105" t="s">
        <v>50</v>
      </c>
      <c r="BM163" s="105">
        <v>0</v>
      </c>
      <c r="BQ163" s="105">
        <v>0</v>
      </c>
      <c r="BU163" s="105" t="s">
        <v>50</v>
      </c>
      <c r="BV163" s="105" t="s">
        <v>50</v>
      </c>
    </row>
    <row r="164" spans="1:74">
      <c r="A164" s="105">
        <v>0</v>
      </c>
      <c r="B164" s="105" t="s">
        <v>3965</v>
      </c>
      <c r="C164" s="105" t="s">
        <v>4025</v>
      </c>
      <c r="D164" s="108" t="s">
        <v>366</v>
      </c>
      <c r="E164" s="15">
        <v>39982</v>
      </c>
      <c r="F164" s="22" t="s">
        <v>50</v>
      </c>
      <c r="G164" s="105">
        <v>6</v>
      </c>
      <c r="H164" s="105">
        <v>2009</v>
      </c>
      <c r="I164" s="105">
        <v>1</v>
      </c>
      <c r="J164" s="105" t="s">
        <v>51</v>
      </c>
      <c r="K164" s="105" t="s">
        <v>50</v>
      </c>
      <c r="L164" s="105" t="s">
        <v>50</v>
      </c>
      <c r="M164" s="105" t="s">
        <v>183</v>
      </c>
      <c r="N164" s="105" t="s">
        <v>50</v>
      </c>
      <c r="O164" s="105" t="s">
        <v>2033</v>
      </c>
      <c r="P164" s="105">
        <v>0</v>
      </c>
      <c r="T164" s="105">
        <v>0</v>
      </c>
      <c r="X164" s="105" t="s">
        <v>50</v>
      </c>
      <c r="Y164" s="105">
        <v>0</v>
      </c>
      <c r="Z164" s="105">
        <v>0</v>
      </c>
      <c r="AA164" s="105" t="s">
        <v>50</v>
      </c>
      <c r="AB164" s="105" t="s">
        <v>50</v>
      </c>
      <c r="AC164" s="105" t="s">
        <v>51</v>
      </c>
      <c r="AD164" s="105" t="s">
        <v>51</v>
      </c>
      <c r="AE164" s="105" t="s">
        <v>50</v>
      </c>
      <c r="AF164" s="105" t="s">
        <v>50</v>
      </c>
      <c r="AG164" s="105" t="s">
        <v>50</v>
      </c>
      <c r="AH164" s="105" t="s">
        <v>50</v>
      </c>
      <c r="AI164" s="105" t="s">
        <v>50</v>
      </c>
      <c r="AJ164" s="105" t="s">
        <v>50</v>
      </c>
      <c r="AK164" s="105" t="s">
        <v>50</v>
      </c>
      <c r="AL164" s="105" t="s">
        <v>50</v>
      </c>
      <c r="AM164" s="105" t="s">
        <v>50</v>
      </c>
      <c r="AN164" s="105" t="s">
        <v>50</v>
      </c>
      <c r="AO164" s="105" t="s">
        <v>50</v>
      </c>
      <c r="AP164" s="105" t="s">
        <v>50</v>
      </c>
      <c r="AQ164" s="105" t="s">
        <v>50</v>
      </c>
      <c r="AR164" s="105" t="s">
        <v>50</v>
      </c>
      <c r="AS164" s="105" t="s">
        <v>50</v>
      </c>
      <c r="AT164" s="105" t="s">
        <v>50</v>
      </c>
      <c r="AX164" s="105" t="s">
        <v>50</v>
      </c>
      <c r="AY164" s="105" t="s">
        <v>50</v>
      </c>
      <c r="AZ164" s="105" t="s">
        <v>50</v>
      </c>
      <c r="BA164" s="105" t="s">
        <v>50</v>
      </c>
      <c r="BB164" s="105" t="s">
        <v>50</v>
      </c>
      <c r="BC164" s="105" t="s">
        <v>50</v>
      </c>
      <c r="BD164" s="105" t="s">
        <v>50</v>
      </c>
      <c r="BE164" s="105" t="s">
        <v>50</v>
      </c>
      <c r="BF164" s="105" t="s">
        <v>50</v>
      </c>
      <c r="BG164" s="105" t="s">
        <v>50</v>
      </c>
      <c r="BH164" s="105" t="s">
        <v>50</v>
      </c>
      <c r="BI164" s="105" t="s">
        <v>50</v>
      </c>
      <c r="BJ164" s="105" t="s">
        <v>50</v>
      </c>
      <c r="BK164" s="105" t="s">
        <v>50</v>
      </c>
      <c r="BM164" s="105">
        <v>0</v>
      </c>
      <c r="BQ164" s="105">
        <v>0</v>
      </c>
      <c r="BU164" s="105" t="s">
        <v>50</v>
      </c>
      <c r="BV164" s="105" t="s">
        <v>50</v>
      </c>
    </row>
    <row r="165" spans="1:74">
      <c r="A165" s="105">
        <v>0</v>
      </c>
      <c r="B165" s="105" t="s">
        <v>3965</v>
      </c>
      <c r="C165" s="105" t="s">
        <v>4025</v>
      </c>
      <c r="D165" s="108" t="s">
        <v>366</v>
      </c>
      <c r="E165" s="15">
        <v>39994</v>
      </c>
      <c r="F165" s="22" t="s">
        <v>50</v>
      </c>
      <c r="G165" s="105">
        <v>6</v>
      </c>
      <c r="H165" s="105">
        <v>2009</v>
      </c>
      <c r="I165" s="105">
        <v>1</v>
      </c>
      <c r="J165" s="105" t="s">
        <v>51</v>
      </c>
      <c r="K165" s="105" t="s">
        <v>50</v>
      </c>
      <c r="L165" s="105" t="s">
        <v>50</v>
      </c>
      <c r="M165" s="105" t="s">
        <v>87</v>
      </c>
      <c r="N165" s="105" t="s">
        <v>50</v>
      </c>
      <c r="O165" s="105" t="s">
        <v>2033</v>
      </c>
      <c r="P165" s="105">
        <v>0</v>
      </c>
      <c r="T165" s="105">
        <v>0</v>
      </c>
      <c r="X165" s="105" t="s">
        <v>50</v>
      </c>
      <c r="Y165" s="105">
        <v>0</v>
      </c>
      <c r="Z165" s="105">
        <v>0</v>
      </c>
      <c r="AA165" s="105" t="s">
        <v>50</v>
      </c>
      <c r="AB165" s="105" t="s">
        <v>50</v>
      </c>
      <c r="AC165" s="105" t="s">
        <v>51</v>
      </c>
      <c r="AD165" s="105" t="s">
        <v>51</v>
      </c>
      <c r="AE165" s="105" t="s">
        <v>50</v>
      </c>
      <c r="AF165" s="105" t="s">
        <v>50</v>
      </c>
      <c r="AG165" s="105" t="s">
        <v>50</v>
      </c>
      <c r="AH165" s="105" t="s">
        <v>50</v>
      </c>
      <c r="AI165" s="105" t="s">
        <v>50</v>
      </c>
      <c r="AJ165" s="105" t="s">
        <v>50</v>
      </c>
      <c r="AK165" s="105" t="s">
        <v>50</v>
      </c>
      <c r="AL165" s="105" t="s">
        <v>50</v>
      </c>
      <c r="AM165" s="105" t="s">
        <v>50</v>
      </c>
      <c r="AN165" s="105" t="s">
        <v>50</v>
      </c>
      <c r="AO165" s="105" t="s">
        <v>50</v>
      </c>
      <c r="AP165" s="105" t="s">
        <v>50</v>
      </c>
      <c r="AQ165" s="105" t="s">
        <v>50</v>
      </c>
      <c r="AR165" s="105" t="s">
        <v>50</v>
      </c>
      <c r="AS165" s="105" t="s">
        <v>50</v>
      </c>
      <c r="AT165" s="105" t="s">
        <v>50</v>
      </c>
      <c r="AX165" s="105" t="s">
        <v>50</v>
      </c>
      <c r="AY165" s="105" t="s">
        <v>50</v>
      </c>
      <c r="AZ165" s="105" t="s">
        <v>50</v>
      </c>
      <c r="BA165" s="105" t="s">
        <v>50</v>
      </c>
      <c r="BB165" s="105" t="s">
        <v>50</v>
      </c>
      <c r="BC165" s="105" t="s">
        <v>50</v>
      </c>
      <c r="BD165" s="105" t="s">
        <v>50</v>
      </c>
      <c r="BE165" s="105" t="s">
        <v>50</v>
      </c>
      <c r="BF165" s="105" t="s">
        <v>50</v>
      </c>
      <c r="BG165" s="105" t="s">
        <v>50</v>
      </c>
      <c r="BH165" s="105" t="s">
        <v>50</v>
      </c>
      <c r="BI165" s="105" t="s">
        <v>50</v>
      </c>
      <c r="BJ165" s="105" t="s">
        <v>50</v>
      </c>
      <c r="BK165" s="105" t="s">
        <v>50</v>
      </c>
      <c r="BM165" s="105">
        <v>0</v>
      </c>
      <c r="BQ165" s="105">
        <v>0</v>
      </c>
      <c r="BU165" s="105" t="s">
        <v>50</v>
      </c>
      <c r="BV165" s="105" t="s">
        <v>50</v>
      </c>
    </row>
    <row r="166" spans="1:74">
      <c r="A166" s="105">
        <v>0</v>
      </c>
      <c r="B166" s="105" t="s">
        <v>3965</v>
      </c>
      <c r="C166" s="105" t="s">
        <v>4025</v>
      </c>
      <c r="D166" s="108" t="s">
        <v>366</v>
      </c>
      <c r="E166" s="15">
        <v>40004</v>
      </c>
      <c r="F166" s="22" t="s">
        <v>50</v>
      </c>
      <c r="G166" s="105">
        <v>7</v>
      </c>
      <c r="H166" s="105">
        <v>2009</v>
      </c>
      <c r="I166" s="105">
        <v>1</v>
      </c>
      <c r="J166" s="105" t="s">
        <v>51</v>
      </c>
      <c r="K166" s="105" t="s">
        <v>50</v>
      </c>
      <c r="L166" s="105" t="s">
        <v>50</v>
      </c>
      <c r="M166" s="105" t="s">
        <v>290</v>
      </c>
      <c r="N166" s="105" t="s">
        <v>87</v>
      </c>
      <c r="O166" s="105" t="s">
        <v>2033</v>
      </c>
      <c r="P166" s="105">
        <v>0</v>
      </c>
      <c r="T166" s="105">
        <v>0</v>
      </c>
      <c r="X166" s="105" t="s">
        <v>50</v>
      </c>
      <c r="Y166" s="105">
        <v>0</v>
      </c>
      <c r="Z166" s="105">
        <v>0</v>
      </c>
      <c r="AA166" s="105" t="s">
        <v>50</v>
      </c>
      <c r="AB166" s="105" t="s">
        <v>50</v>
      </c>
      <c r="AC166" s="105" t="s">
        <v>51</v>
      </c>
      <c r="AD166" s="105" t="s">
        <v>50</v>
      </c>
      <c r="AE166" s="105" t="s">
        <v>50</v>
      </c>
      <c r="AF166" s="105" t="s">
        <v>50</v>
      </c>
      <c r="AG166" s="105" t="s">
        <v>372</v>
      </c>
      <c r="AH166" s="105" t="s">
        <v>50</v>
      </c>
      <c r="AI166" s="105" t="s">
        <v>50</v>
      </c>
      <c r="AJ166" s="105" t="s">
        <v>50</v>
      </c>
      <c r="AK166" s="105" t="s">
        <v>50</v>
      </c>
      <c r="AL166" s="105" t="s">
        <v>50</v>
      </c>
      <c r="AM166" s="105" t="s">
        <v>50</v>
      </c>
      <c r="AN166" s="105" t="s">
        <v>50</v>
      </c>
      <c r="AO166" s="105" t="s">
        <v>50</v>
      </c>
      <c r="AP166" s="105" t="s">
        <v>50</v>
      </c>
      <c r="AQ166" s="105" t="s">
        <v>50</v>
      </c>
      <c r="AR166" s="105" t="s">
        <v>50</v>
      </c>
      <c r="AS166" s="105" t="s">
        <v>50</v>
      </c>
      <c r="AT166" s="105" t="s">
        <v>50</v>
      </c>
      <c r="AX166" s="105" t="s">
        <v>50</v>
      </c>
      <c r="AY166" s="105" t="s">
        <v>50</v>
      </c>
      <c r="AZ166" s="105" t="s">
        <v>50</v>
      </c>
      <c r="BA166" s="105" t="s">
        <v>50</v>
      </c>
      <c r="BB166" s="105" t="s">
        <v>50</v>
      </c>
      <c r="BC166" s="105" t="s">
        <v>50</v>
      </c>
      <c r="BD166" s="105" t="s">
        <v>50</v>
      </c>
      <c r="BE166" s="105" t="s">
        <v>50</v>
      </c>
      <c r="BF166" s="105" t="s">
        <v>50</v>
      </c>
      <c r="BG166" s="105" t="s">
        <v>50</v>
      </c>
      <c r="BH166" s="105" t="s">
        <v>50</v>
      </c>
      <c r="BI166" s="105" t="s">
        <v>50</v>
      </c>
      <c r="BJ166" s="105" t="s">
        <v>50</v>
      </c>
      <c r="BK166" s="105" t="s">
        <v>50</v>
      </c>
      <c r="BM166" s="105">
        <v>0</v>
      </c>
      <c r="BQ166" s="105">
        <v>0</v>
      </c>
      <c r="BU166" s="105" t="s">
        <v>50</v>
      </c>
      <c r="BV166" s="105" t="s">
        <v>50</v>
      </c>
    </row>
    <row r="167" spans="1:74">
      <c r="A167" s="105">
        <v>0</v>
      </c>
      <c r="B167" s="105" t="s">
        <v>3965</v>
      </c>
      <c r="C167" s="105" t="s">
        <v>4025</v>
      </c>
      <c r="D167" s="108" t="s">
        <v>366</v>
      </c>
      <c r="E167" s="15">
        <v>40006</v>
      </c>
      <c r="F167" s="22" t="s">
        <v>50</v>
      </c>
      <c r="G167" s="105">
        <v>7</v>
      </c>
      <c r="H167" s="105">
        <v>2009</v>
      </c>
      <c r="I167" s="105">
        <v>1</v>
      </c>
      <c r="J167" s="105" t="s">
        <v>51</v>
      </c>
      <c r="K167" s="105" t="s">
        <v>50</v>
      </c>
      <c r="L167" s="105" t="s">
        <v>50</v>
      </c>
      <c r="M167" s="105" t="s">
        <v>369</v>
      </c>
      <c r="N167" s="105" t="s">
        <v>50</v>
      </c>
      <c r="O167" s="105" t="s">
        <v>2033</v>
      </c>
      <c r="P167" s="105">
        <v>0</v>
      </c>
      <c r="T167" s="105">
        <v>0</v>
      </c>
      <c r="X167" s="105" t="s">
        <v>50</v>
      </c>
      <c r="Y167" s="105">
        <v>0</v>
      </c>
      <c r="Z167" s="105">
        <v>0</v>
      </c>
      <c r="AA167" s="105" t="s">
        <v>50</v>
      </c>
      <c r="AB167" s="105" t="s">
        <v>50</v>
      </c>
      <c r="AC167" s="105" t="s">
        <v>50</v>
      </c>
      <c r="AD167" s="105" t="s">
        <v>51</v>
      </c>
      <c r="AE167" s="105" t="s">
        <v>50</v>
      </c>
      <c r="AF167" s="105" t="s">
        <v>50</v>
      </c>
      <c r="AG167" s="105" t="s">
        <v>50</v>
      </c>
      <c r="AH167" s="105" t="s">
        <v>50</v>
      </c>
      <c r="AI167" s="105" t="s">
        <v>50</v>
      </c>
      <c r="AJ167" s="105" t="s">
        <v>50</v>
      </c>
      <c r="AK167" s="105" t="s">
        <v>50</v>
      </c>
      <c r="AL167" s="105" t="s">
        <v>50</v>
      </c>
      <c r="AM167" s="105" t="s">
        <v>50</v>
      </c>
      <c r="AN167" s="105" t="s">
        <v>50</v>
      </c>
      <c r="AO167" s="105" t="s">
        <v>50</v>
      </c>
      <c r="AP167" s="105" t="s">
        <v>50</v>
      </c>
      <c r="AQ167" s="105" t="s">
        <v>50</v>
      </c>
      <c r="AR167" s="105" t="s">
        <v>50</v>
      </c>
      <c r="AS167" s="105" t="s">
        <v>50</v>
      </c>
      <c r="AT167" s="105" t="s">
        <v>50</v>
      </c>
      <c r="AX167" s="105" t="s">
        <v>50</v>
      </c>
      <c r="AY167" s="105" t="s">
        <v>50</v>
      </c>
      <c r="AZ167" s="105" t="s">
        <v>50</v>
      </c>
      <c r="BA167" s="105" t="s">
        <v>50</v>
      </c>
      <c r="BB167" s="105" t="s">
        <v>50</v>
      </c>
      <c r="BC167" s="105" t="s">
        <v>50</v>
      </c>
      <c r="BD167" s="105" t="s">
        <v>50</v>
      </c>
      <c r="BE167" s="105" t="s">
        <v>50</v>
      </c>
      <c r="BF167" s="105" t="s">
        <v>50</v>
      </c>
      <c r="BG167" s="105" t="s">
        <v>50</v>
      </c>
      <c r="BH167" s="105" t="s">
        <v>50</v>
      </c>
      <c r="BI167" s="105" t="s">
        <v>50</v>
      </c>
      <c r="BJ167" s="105" t="s">
        <v>50</v>
      </c>
      <c r="BK167" s="105" t="s">
        <v>50</v>
      </c>
      <c r="BM167" s="105">
        <v>0</v>
      </c>
      <c r="BQ167" s="105">
        <v>0</v>
      </c>
      <c r="BU167" s="105" t="s">
        <v>50</v>
      </c>
      <c r="BV167" s="105" t="s">
        <v>50</v>
      </c>
    </row>
    <row r="168" spans="1:74">
      <c r="A168" s="105">
        <v>0</v>
      </c>
      <c r="B168" s="105" t="s">
        <v>3965</v>
      </c>
      <c r="C168" s="105" t="s">
        <v>4025</v>
      </c>
      <c r="D168" s="108" t="s">
        <v>366</v>
      </c>
      <c r="E168" s="15">
        <v>40010</v>
      </c>
      <c r="F168" s="22" t="s">
        <v>50</v>
      </c>
      <c r="G168" s="105">
        <v>7</v>
      </c>
      <c r="H168" s="105">
        <v>2009</v>
      </c>
      <c r="I168" s="105">
        <v>1</v>
      </c>
      <c r="J168" s="105" t="s">
        <v>51</v>
      </c>
      <c r="K168" s="105" t="s">
        <v>50</v>
      </c>
      <c r="L168" s="105" t="s">
        <v>50</v>
      </c>
      <c r="M168" s="105" t="s">
        <v>95</v>
      </c>
      <c r="N168" s="105" t="s">
        <v>50</v>
      </c>
      <c r="O168" s="105" t="s">
        <v>2033</v>
      </c>
      <c r="P168" s="105">
        <v>0</v>
      </c>
      <c r="T168" s="105">
        <v>0</v>
      </c>
      <c r="X168" s="105" t="s">
        <v>50</v>
      </c>
      <c r="Y168" s="105">
        <v>0</v>
      </c>
      <c r="Z168" s="105">
        <v>0</v>
      </c>
      <c r="AA168" s="105" t="s">
        <v>50</v>
      </c>
      <c r="AB168" s="105" t="s">
        <v>50</v>
      </c>
      <c r="AC168" s="105" t="s">
        <v>51</v>
      </c>
      <c r="AD168" s="105" t="s">
        <v>51</v>
      </c>
      <c r="AE168" s="105" t="s">
        <v>50</v>
      </c>
      <c r="AF168" s="105" t="s">
        <v>50</v>
      </c>
      <c r="AG168" s="105" t="s">
        <v>50</v>
      </c>
      <c r="AH168" s="105" t="s">
        <v>50</v>
      </c>
      <c r="AI168" s="105" t="s">
        <v>50</v>
      </c>
      <c r="AJ168" s="105" t="s">
        <v>50</v>
      </c>
      <c r="AK168" s="105" t="s">
        <v>50</v>
      </c>
      <c r="AL168" s="105" t="s">
        <v>50</v>
      </c>
      <c r="AM168" s="105" t="s">
        <v>50</v>
      </c>
      <c r="AN168" s="105" t="s">
        <v>50</v>
      </c>
      <c r="AO168" s="105" t="s">
        <v>50</v>
      </c>
      <c r="AP168" s="105" t="s">
        <v>50</v>
      </c>
      <c r="AQ168" s="105" t="s">
        <v>50</v>
      </c>
      <c r="AR168" s="105" t="s">
        <v>50</v>
      </c>
      <c r="AS168" s="105" t="s">
        <v>50</v>
      </c>
      <c r="AT168" s="105" t="s">
        <v>50</v>
      </c>
      <c r="AX168" s="105" t="s">
        <v>50</v>
      </c>
      <c r="AY168" s="105" t="s">
        <v>50</v>
      </c>
      <c r="AZ168" s="105" t="s">
        <v>50</v>
      </c>
      <c r="BA168" s="105" t="s">
        <v>50</v>
      </c>
      <c r="BB168" s="105" t="s">
        <v>50</v>
      </c>
      <c r="BC168" s="105" t="s">
        <v>50</v>
      </c>
      <c r="BD168" s="105" t="s">
        <v>50</v>
      </c>
      <c r="BE168" s="105" t="s">
        <v>50</v>
      </c>
      <c r="BF168" s="105" t="s">
        <v>50</v>
      </c>
      <c r="BG168" s="105" t="s">
        <v>50</v>
      </c>
      <c r="BH168" s="105" t="s">
        <v>50</v>
      </c>
      <c r="BI168" s="105" t="s">
        <v>50</v>
      </c>
      <c r="BJ168" s="105" t="s">
        <v>50</v>
      </c>
      <c r="BK168" s="105" t="s">
        <v>50</v>
      </c>
      <c r="BM168" s="105">
        <v>0</v>
      </c>
      <c r="BQ168" s="105">
        <v>0</v>
      </c>
      <c r="BU168" s="105" t="s">
        <v>50</v>
      </c>
      <c r="BV168" s="105" t="s">
        <v>50</v>
      </c>
    </row>
    <row r="169" spans="1:74">
      <c r="A169" s="105">
        <v>0</v>
      </c>
      <c r="B169" s="105" t="s">
        <v>3965</v>
      </c>
      <c r="C169" s="105" t="s">
        <v>4025</v>
      </c>
      <c r="D169" s="108" t="s">
        <v>366</v>
      </c>
      <c r="E169" s="15">
        <v>40013</v>
      </c>
      <c r="F169" s="22" t="s">
        <v>50</v>
      </c>
      <c r="G169" s="105">
        <v>7</v>
      </c>
      <c r="H169" s="105">
        <v>2009</v>
      </c>
      <c r="I169" s="105">
        <v>1</v>
      </c>
      <c r="J169" s="105" t="s">
        <v>51</v>
      </c>
      <c r="K169" s="105" t="s">
        <v>50</v>
      </c>
      <c r="L169" s="105" t="s">
        <v>50</v>
      </c>
      <c r="M169" s="105" t="s">
        <v>96</v>
      </c>
      <c r="N169" s="105" t="s">
        <v>50</v>
      </c>
      <c r="O169" s="105" t="s">
        <v>2033</v>
      </c>
      <c r="P169" s="105">
        <v>0</v>
      </c>
      <c r="T169" s="105">
        <v>0</v>
      </c>
      <c r="X169" s="105" t="s">
        <v>50</v>
      </c>
      <c r="Y169" s="105">
        <v>0</v>
      </c>
      <c r="Z169" s="105">
        <v>0</v>
      </c>
      <c r="AA169" s="105" t="s">
        <v>50</v>
      </c>
      <c r="AB169" s="105" t="s">
        <v>50</v>
      </c>
      <c r="AC169" s="105" t="s">
        <v>50</v>
      </c>
      <c r="AD169" s="105" t="s">
        <v>51</v>
      </c>
      <c r="AE169" s="105" t="s">
        <v>50</v>
      </c>
      <c r="AF169" s="105" t="s">
        <v>50</v>
      </c>
      <c r="AG169" s="105" t="s">
        <v>50</v>
      </c>
      <c r="AH169" s="105" t="s">
        <v>50</v>
      </c>
      <c r="AI169" s="105" t="s">
        <v>50</v>
      </c>
      <c r="AJ169" s="105" t="s">
        <v>50</v>
      </c>
      <c r="AK169" s="105" t="s">
        <v>50</v>
      </c>
      <c r="AL169" s="105" t="s">
        <v>50</v>
      </c>
      <c r="AM169" s="105" t="s">
        <v>50</v>
      </c>
      <c r="AN169" s="105" t="s">
        <v>50</v>
      </c>
      <c r="AO169" s="105" t="s">
        <v>50</v>
      </c>
      <c r="AP169" s="105" t="s">
        <v>50</v>
      </c>
      <c r="AQ169" s="105" t="s">
        <v>50</v>
      </c>
      <c r="AR169" s="105" t="s">
        <v>50</v>
      </c>
      <c r="AS169" s="105" t="s">
        <v>50</v>
      </c>
      <c r="AT169" s="105" t="s">
        <v>50</v>
      </c>
      <c r="AX169" s="105" t="s">
        <v>50</v>
      </c>
      <c r="AY169" s="105" t="s">
        <v>50</v>
      </c>
      <c r="AZ169" s="105" t="s">
        <v>50</v>
      </c>
      <c r="BA169" s="105" t="s">
        <v>50</v>
      </c>
      <c r="BB169" s="105" t="s">
        <v>50</v>
      </c>
      <c r="BC169" s="105" t="s">
        <v>50</v>
      </c>
      <c r="BD169" s="105" t="s">
        <v>50</v>
      </c>
      <c r="BE169" s="105" t="s">
        <v>50</v>
      </c>
      <c r="BF169" s="105" t="s">
        <v>50</v>
      </c>
      <c r="BG169" s="105" t="s">
        <v>50</v>
      </c>
      <c r="BH169" s="105" t="s">
        <v>50</v>
      </c>
      <c r="BI169" s="105" t="s">
        <v>50</v>
      </c>
      <c r="BJ169" s="105" t="s">
        <v>50</v>
      </c>
      <c r="BK169" s="105" t="s">
        <v>50</v>
      </c>
      <c r="BM169" s="105">
        <v>0</v>
      </c>
      <c r="BQ169" s="105">
        <v>0</v>
      </c>
      <c r="BU169" s="105" t="s">
        <v>50</v>
      </c>
      <c r="BV169" s="105" t="s">
        <v>50</v>
      </c>
    </row>
    <row r="170" spans="1:74">
      <c r="A170" s="105">
        <v>0</v>
      </c>
      <c r="B170" s="105" t="s">
        <v>3965</v>
      </c>
      <c r="C170" s="105" t="s">
        <v>4025</v>
      </c>
      <c r="D170" s="108" t="s">
        <v>366</v>
      </c>
      <c r="E170" s="15">
        <v>40013</v>
      </c>
      <c r="F170" s="22" t="s">
        <v>50</v>
      </c>
      <c r="G170" s="105">
        <v>7</v>
      </c>
      <c r="H170" s="105">
        <v>2009</v>
      </c>
      <c r="I170" s="105">
        <v>1</v>
      </c>
      <c r="J170" s="105" t="s">
        <v>51</v>
      </c>
      <c r="K170" s="105" t="s">
        <v>50</v>
      </c>
      <c r="L170" s="105" t="s">
        <v>50</v>
      </c>
      <c r="M170" s="105" t="s">
        <v>290</v>
      </c>
      <c r="N170" s="105" t="s">
        <v>87</v>
      </c>
      <c r="O170" s="105" t="s">
        <v>2033</v>
      </c>
      <c r="P170" s="105">
        <v>0</v>
      </c>
      <c r="T170" s="105">
        <v>0</v>
      </c>
      <c r="X170" s="105" t="s">
        <v>50</v>
      </c>
      <c r="Y170" s="105">
        <v>0</v>
      </c>
      <c r="Z170" s="105">
        <v>0</v>
      </c>
      <c r="AA170" s="105" t="s">
        <v>50</v>
      </c>
      <c r="AB170" s="105" t="s">
        <v>50</v>
      </c>
      <c r="AC170" s="105" t="s">
        <v>51</v>
      </c>
      <c r="AD170" s="105" t="s">
        <v>51</v>
      </c>
      <c r="AE170" s="105" t="s">
        <v>50</v>
      </c>
      <c r="AF170" s="105" t="s">
        <v>50</v>
      </c>
      <c r="AG170" s="105" t="s">
        <v>50</v>
      </c>
      <c r="AH170" s="105" t="s">
        <v>50</v>
      </c>
      <c r="AI170" s="105" t="s">
        <v>50</v>
      </c>
      <c r="AJ170" s="105" t="s">
        <v>50</v>
      </c>
      <c r="AK170" s="105" t="s">
        <v>50</v>
      </c>
      <c r="AL170" s="105" t="s">
        <v>50</v>
      </c>
      <c r="AM170" s="105" t="s">
        <v>50</v>
      </c>
      <c r="AN170" s="105" t="s">
        <v>50</v>
      </c>
      <c r="AO170" s="105" t="s">
        <v>50</v>
      </c>
      <c r="AP170" s="105" t="s">
        <v>50</v>
      </c>
      <c r="AQ170" s="105" t="s">
        <v>50</v>
      </c>
      <c r="AR170" s="105" t="s">
        <v>50</v>
      </c>
      <c r="AS170" s="105" t="s">
        <v>50</v>
      </c>
      <c r="AT170" s="105" t="s">
        <v>50</v>
      </c>
      <c r="AX170" s="105" t="s">
        <v>50</v>
      </c>
      <c r="AY170" s="105" t="s">
        <v>50</v>
      </c>
      <c r="AZ170" s="105" t="s">
        <v>50</v>
      </c>
      <c r="BA170" s="105" t="s">
        <v>50</v>
      </c>
      <c r="BB170" s="105" t="s">
        <v>50</v>
      </c>
      <c r="BC170" s="105" t="s">
        <v>50</v>
      </c>
      <c r="BD170" s="105" t="s">
        <v>50</v>
      </c>
      <c r="BE170" s="105" t="s">
        <v>50</v>
      </c>
      <c r="BF170" s="105" t="s">
        <v>50</v>
      </c>
      <c r="BG170" s="105" t="s">
        <v>50</v>
      </c>
      <c r="BH170" s="105" t="s">
        <v>50</v>
      </c>
      <c r="BI170" s="105" t="s">
        <v>50</v>
      </c>
      <c r="BJ170" s="105" t="s">
        <v>50</v>
      </c>
      <c r="BK170" s="105" t="s">
        <v>50</v>
      </c>
      <c r="BM170" s="105">
        <v>0</v>
      </c>
      <c r="BQ170" s="105">
        <v>0</v>
      </c>
      <c r="BU170" s="105" t="s">
        <v>50</v>
      </c>
      <c r="BV170" s="105" t="s">
        <v>50</v>
      </c>
    </row>
    <row r="171" spans="1:74">
      <c r="A171" s="105">
        <v>0</v>
      </c>
      <c r="B171" s="105" t="s">
        <v>3965</v>
      </c>
      <c r="C171" s="105" t="s">
        <v>4025</v>
      </c>
      <c r="D171" s="108" t="s">
        <v>366</v>
      </c>
      <c r="E171" s="15">
        <v>40016</v>
      </c>
      <c r="F171" s="22" t="s">
        <v>50</v>
      </c>
      <c r="G171" s="105">
        <v>7</v>
      </c>
      <c r="H171" s="105">
        <v>2009</v>
      </c>
      <c r="I171" s="105">
        <v>1</v>
      </c>
      <c r="J171" s="105" t="s">
        <v>51</v>
      </c>
      <c r="K171" s="105" t="s">
        <v>50</v>
      </c>
      <c r="L171" s="105" t="s">
        <v>50</v>
      </c>
      <c r="M171" s="105" t="s">
        <v>373</v>
      </c>
      <c r="N171" s="105" t="s">
        <v>50</v>
      </c>
      <c r="O171" s="105" t="s">
        <v>2033</v>
      </c>
      <c r="P171" s="105">
        <v>0</v>
      </c>
      <c r="T171" s="105">
        <v>0</v>
      </c>
      <c r="X171" s="105" t="s">
        <v>50</v>
      </c>
      <c r="Y171" s="105">
        <v>0</v>
      </c>
      <c r="Z171" s="105">
        <v>0</v>
      </c>
      <c r="AA171" s="105" t="s">
        <v>50</v>
      </c>
      <c r="AB171" s="105" t="s">
        <v>50</v>
      </c>
      <c r="AC171" s="105" t="s">
        <v>51</v>
      </c>
      <c r="AD171" s="105" t="s">
        <v>51</v>
      </c>
      <c r="AE171" s="105" t="s">
        <v>50</v>
      </c>
      <c r="AF171" s="105" t="s">
        <v>50</v>
      </c>
      <c r="AG171" s="105" t="s">
        <v>50</v>
      </c>
      <c r="AH171" s="105" t="s">
        <v>50</v>
      </c>
      <c r="AI171" s="105" t="s">
        <v>50</v>
      </c>
      <c r="AJ171" s="105" t="s">
        <v>50</v>
      </c>
      <c r="AK171" s="105" t="s">
        <v>50</v>
      </c>
      <c r="AL171" s="105" t="s">
        <v>50</v>
      </c>
      <c r="AM171" s="105" t="s">
        <v>50</v>
      </c>
      <c r="AN171" s="105" t="s">
        <v>50</v>
      </c>
      <c r="AO171" s="105" t="s">
        <v>50</v>
      </c>
      <c r="AP171" s="105" t="s">
        <v>50</v>
      </c>
      <c r="AQ171" s="105" t="s">
        <v>50</v>
      </c>
      <c r="AR171" s="105" t="s">
        <v>50</v>
      </c>
      <c r="AS171" s="105" t="s">
        <v>50</v>
      </c>
      <c r="AT171" s="105" t="s">
        <v>50</v>
      </c>
      <c r="AX171" s="105" t="s">
        <v>50</v>
      </c>
      <c r="AY171" s="105" t="s">
        <v>50</v>
      </c>
      <c r="AZ171" s="105" t="s">
        <v>50</v>
      </c>
      <c r="BA171" s="105" t="s">
        <v>50</v>
      </c>
      <c r="BB171" s="105" t="s">
        <v>50</v>
      </c>
      <c r="BC171" s="105" t="s">
        <v>50</v>
      </c>
      <c r="BD171" s="105" t="s">
        <v>50</v>
      </c>
      <c r="BE171" s="105" t="s">
        <v>50</v>
      </c>
      <c r="BF171" s="105" t="s">
        <v>50</v>
      </c>
      <c r="BG171" s="105" t="s">
        <v>50</v>
      </c>
      <c r="BH171" s="105" t="s">
        <v>50</v>
      </c>
      <c r="BI171" s="105" t="s">
        <v>50</v>
      </c>
      <c r="BJ171" s="105" t="s">
        <v>50</v>
      </c>
      <c r="BK171" s="105" t="s">
        <v>50</v>
      </c>
      <c r="BM171" s="105">
        <v>0</v>
      </c>
      <c r="BQ171" s="105">
        <v>0</v>
      </c>
      <c r="BU171" s="105" t="s">
        <v>50</v>
      </c>
      <c r="BV171" s="105" t="s">
        <v>50</v>
      </c>
    </row>
    <row r="172" spans="1:74">
      <c r="A172" s="105">
        <v>0</v>
      </c>
      <c r="B172" s="105" t="s">
        <v>3965</v>
      </c>
      <c r="C172" s="105" t="s">
        <v>4025</v>
      </c>
      <c r="D172" s="108" t="s">
        <v>366</v>
      </c>
      <c r="E172" s="15">
        <v>40070</v>
      </c>
      <c r="F172" s="22" t="s">
        <v>50</v>
      </c>
      <c r="G172" s="105">
        <v>9</v>
      </c>
      <c r="H172" s="105">
        <v>2009</v>
      </c>
      <c r="I172" s="105">
        <v>1</v>
      </c>
      <c r="J172" s="105" t="s">
        <v>51</v>
      </c>
      <c r="K172" s="105" t="s">
        <v>50</v>
      </c>
      <c r="L172" s="105" t="s">
        <v>50</v>
      </c>
      <c r="M172" s="105" t="s">
        <v>374</v>
      </c>
      <c r="N172" s="105" t="s">
        <v>50</v>
      </c>
      <c r="O172" s="105" t="s">
        <v>2033</v>
      </c>
      <c r="P172" s="105">
        <v>0</v>
      </c>
      <c r="T172" s="105">
        <v>0</v>
      </c>
      <c r="X172" s="105" t="s">
        <v>50</v>
      </c>
      <c r="Y172" s="105">
        <v>0</v>
      </c>
      <c r="Z172" s="105">
        <v>0</v>
      </c>
      <c r="AA172" s="105" t="s">
        <v>50</v>
      </c>
      <c r="AB172" s="105" t="s">
        <v>50</v>
      </c>
      <c r="AC172" s="105" t="s">
        <v>51</v>
      </c>
      <c r="AD172" s="105" t="s">
        <v>50</v>
      </c>
      <c r="AE172" s="105" t="s">
        <v>51</v>
      </c>
      <c r="AF172" s="105" t="s">
        <v>50</v>
      </c>
      <c r="AG172" s="105" t="s">
        <v>50</v>
      </c>
      <c r="AH172" s="105" t="s">
        <v>50</v>
      </c>
      <c r="AI172" s="105" t="s">
        <v>50</v>
      </c>
      <c r="AJ172" s="105" t="s">
        <v>50</v>
      </c>
      <c r="AK172" s="105" t="s">
        <v>50</v>
      </c>
      <c r="AL172" s="105" t="s">
        <v>50</v>
      </c>
      <c r="AM172" s="105" t="s">
        <v>50</v>
      </c>
      <c r="AN172" s="105" t="s">
        <v>50</v>
      </c>
      <c r="AO172" s="105" t="s">
        <v>50</v>
      </c>
      <c r="AP172" s="105" t="s">
        <v>50</v>
      </c>
      <c r="AQ172" s="105" t="s">
        <v>50</v>
      </c>
      <c r="AR172" s="105" t="s">
        <v>50</v>
      </c>
      <c r="AS172" s="105" t="s">
        <v>50</v>
      </c>
      <c r="AT172" s="105" t="s">
        <v>50</v>
      </c>
      <c r="AX172" s="105" t="s">
        <v>50</v>
      </c>
      <c r="AY172" s="105" t="s">
        <v>50</v>
      </c>
      <c r="AZ172" s="105" t="s">
        <v>50</v>
      </c>
      <c r="BA172" s="105" t="s">
        <v>50</v>
      </c>
      <c r="BB172" s="105" t="s">
        <v>50</v>
      </c>
      <c r="BC172" s="105" t="s">
        <v>50</v>
      </c>
      <c r="BD172" s="105" t="s">
        <v>50</v>
      </c>
      <c r="BE172" s="105" t="s">
        <v>50</v>
      </c>
      <c r="BF172" s="105" t="s">
        <v>50</v>
      </c>
      <c r="BG172" s="105" t="s">
        <v>50</v>
      </c>
      <c r="BH172" s="105" t="s">
        <v>50</v>
      </c>
      <c r="BI172" s="105" t="s">
        <v>50</v>
      </c>
      <c r="BJ172" s="105" t="s">
        <v>50</v>
      </c>
      <c r="BK172" s="105" t="s">
        <v>50</v>
      </c>
      <c r="BM172" s="105">
        <v>0</v>
      </c>
      <c r="BQ172" s="105">
        <v>0</v>
      </c>
      <c r="BU172" s="105" t="s">
        <v>50</v>
      </c>
      <c r="BV172" s="105" t="s">
        <v>375</v>
      </c>
    </row>
    <row r="173" spans="1:74">
      <c r="A173" s="105">
        <v>0</v>
      </c>
      <c r="B173" s="105" t="s">
        <v>3965</v>
      </c>
      <c r="C173" s="105" t="s">
        <v>4025</v>
      </c>
      <c r="D173" s="108" t="s">
        <v>366</v>
      </c>
      <c r="E173" s="15">
        <v>40110</v>
      </c>
      <c r="F173" s="22" t="s">
        <v>50</v>
      </c>
      <c r="G173" s="105">
        <v>10</v>
      </c>
      <c r="H173" s="105">
        <v>2009</v>
      </c>
      <c r="I173" s="105">
        <v>1</v>
      </c>
      <c r="J173" s="105" t="s">
        <v>50</v>
      </c>
      <c r="K173" s="105" t="s">
        <v>51</v>
      </c>
      <c r="L173" s="105" t="s">
        <v>50</v>
      </c>
      <c r="M173" s="105" t="s">
        <v>290</v>
      </c>
      <c r="N173" s="105" t="s">
        <v>87</v>
      </c>
      <c r="O173" s="105" t="s">
        <v>2033</v>
      </c>
      <c r="P173" s="105">
        <v>0</v>
      </c>
      <c r="T173" s="105">
        <v>0</v>
      </c>
      <c r="X173" s="105" t="s">
        <v>50</v>
      </c>
      <c r="Y173" s="105">
        <v>0</v>
      </c>
      <c r="Z173" s="105">
        <v>0</v>
      </c>
      <c r="AA173" s="105" t="s">
        <v>50</v>
      </c>
      <c r="AB173" s="105" t="s">
        <v>50</v>
      </c>
      <c r="AC173" s="105" t="s">
        <v>51</v>
      </c>
      <c r="AD173" s="105" t="s">
        <v>51</v>
      </c>
      <c r="AE173" s="105" t="s">
        <v>50</v>
      </c>
      <c r="AF173" s="105" t="s">
        <v>50</v>
      </c>
      <c r="AG173" s="105" t="s">
        <v>50</v>
      </c>
      <c r="AH173" s="105" t="s">
        <v>50</v>
      </c>
      <c r="AI173" s="105" t="s">
        <v>50</v>
      </c>
      <c r="AJ173" s="105" t="s">
        <v>50</v>
      </c>
      <c r="AK173" s="105" t="s">
        <v>50</v>
      </c>
      <c r="AL173" s="105" t="s">
        <v>50</v>
      </c>
      <c r="AM173" s="105" t="s">
        <v>50</v>
      </c>
      <c r="AN173" s="105" t="s">
        <v>50</v>
      </c>
      <c r="AO173" s="105" t="s">
        <v>50</v>
      </c>
      <c r="AP173" s="105" t="s">
        <v>50</v>
      </c>
      <c r="AQ173" s="105" t="s">
        <v>50</v>
      </c>
      <c r="AR173" s="105" t="s">
        <v>50</v>
      </c>
      <c r="AS173" s="105" t="s">
        <v>50</v>
      </c>
      <c r="AT173" s="105" t="s">
        <v>50</v>
      </c>
      <c r="AX173" s="105" t="s">
        <v>50</v>
      </c>
      <c r="AY173" s="105" t="s">
        <v>50</v>
      </c>
      <c r="AZ173" s="105" t="s">
        <v>50</v>
      </c>
      <c r="BA173" s="105" t="s">
        <v>50</v>
      </c>
      <c r="BB173" s="105" t="s">
        <v>50</v>
      </c>
      <c r="BC173" s="105" t="s">
        <v>50</v>
      </c>
      <c r="BD173" s="105" t="s">
        <v>50</v>
      </c>
      <c r="BE173" s="105" t="s">
        <v>50</v>
      </c>
      <c r="BF173" s="105" t="s">
        <v>50</v>
      </c>
      <c r="BG173" s="105" t="s">
        <v>50</v>
      </c>
      <c r="BH173" s="105" t="s">
        <v>50</v>
      </c>
      <c r="BI173" s="105" t="s">
        <v>50</v>
      </c>
      <c r="BJ173" s="105" t="s">
        <v>50</v>
      </c>
      <c r="BK173" s="105" t="s">
        <v>50</v>
      </c>
      <c r="BM173" s="105">
        <v>0</v>
      </c>
      <c r="BQ173" s="105">
        <v>0</v>
      </c>
      <c r="BU173" s="105" t="s">
        <v>50</v>
      </c>
      <c r="BV173" s="105" t="s">
        <v>50</v>
      </c>
    </row>
    <row r="174" spans="1:74">
      <c r="A174" s="105">
        <v>0</v>
      </c>
      <c r="B174" s="105" t="s">
        <v>3965</v>
      </c>
      <c r="C174" s="105" t="s">
        <v>4025</v>
      </c>
      <c r="D174" s="108" t="s">
        <v>366</v>
      </c>
      <c r="E174" s="15">
        <v>40113</v>
      </c>
      <c r="F174" s="22" t="s">
        <v>50</v>
      </c>
      <c r="G174" s="105">
        <v>10</v>
      </c>
      <c r="H174" s="105">
        <v>2009</v>
      </c>
      <c r="I174" s="105">
        <v>1</v>
      </c>
      <c r="J174" s="105" t="s">
        <v>50</v>
      </c>
      <c r="K174" s="105" t="s">
        <v>51</v>
      </c>
      <c r="L174" s="105" t="s">
        <v>50</v>
      </c>
      <c r="M174" s="105" t="s">
        <v>290</v>
      </c>
      <c r="N174" s="105" t="s">
        <v>87</v>
      </c>
      <c r="O174" s="105" t="s">
        <v>2033</v>
      </c>
      <c r="P174" s="105">
        <v>0</v>
      </c>
      <c r="T174" s="105">
        <v>0</v>
      </c>
      <c r="X174" s="105" t="s">
        <v>50</v>
      </c>
      <c r="Y174" s="105">
        <v>0</v>
      </c>
      <c r="Z174" s="105">
        <v>0</v>
      </c>
      <c r="AA174" s="105" t="s">
        <v>50</v>
      </c>
      <c r="AB174" s="105" t="s">
        <v>50</v>
      </c>
      <c r="AC174" s="105" t="s">
        <v>51</v>
      </c>
      <c r="AD174" s="105" t="s">
        <v>51</v>
      </c>
      <c r="AE174" s="105" t="s">
        <v>50</v>
      </c>
      <c r="AF174" s="105" t="s">
        <v>50</v>
      </c>
      <c r="AG174" s="105" t="s">
        <v>50</v>
      </c>
      <c r="AH174" s="105" t="s">
        <v>50</v>
      </c>
      <c r="AI174" s="105" t="s">
        <v>50</v>
      </c>
      <c r="AJ174" s="105" t="s">
        <v>50</v>
      </c>
      <c r="AK174" s="105" t="s">
        <v>50</v>
      </c>
      <c r="AL174" s="105" t="s">
        <v>50</v>
      </c>
      <c r="AM174" s="105" t="s">
        <v>50</v>
      </c>
      <c r="AN174" s="105" t="s">
        <v>50</v>
      </c>
      <c r="AO174" s="105" t="s">
        <v>50</v>
      </c>
      <c r="AP174" s="105" t="s">
        <v>50</v>
      </c>
      <c r="AQ174" s="105" t="s">
        <v>50</v>
      </c>
      <c r="AR174" s="105" t="s">
        <v>50</v>
      </c>
      <c r="AS174" s="105" t="s">
        <v>50</v>
      </c>
      <c r="AT174" s="105" t="s">
        <v>50</v>
      </c>
      <c r="AX174" s="105" t="s">
        <v>50</v>
      </c>
      <c r="AY174" s="105" t="s">
        <v>50</v>
      </c>
      <c r="AZ174" s="105" t="s">
        <v>50</v>
      </c>
      <c r="BA174" s="105" t="s">
        <v>50</v>
      </c>
      <c r="BB174" s="105" t="s">
        <v>50</v>
      </c>
      <c r="BC174" s="105" t="s">
        <v>50</v>
      </c>
      <c r="BD174" s="105" t="s">
        <v>50</v>
      </c>
      <c r="BE174" s="105" t="s">
        <v>50</v>
      </c>
      <c r="BF174" s="105" t="s">
        <v>50</v>
      </c>
      <c r="BG174" s="105" t="s">
        <v>50</v>
      </c>
      <c r="BH174" s="105" t="s">
        <v>50</v>
      </c>
      <c r="BI174" s="105" t="s">
        <v>50</v>
      </c>
      <c r="BJ174" s="105" t="s">
        <v>50</v>
      </c>
      <c r="BK174" s="105" t="s">
        <v>50</v>
      </c>
      <c r="BM174" s="105">
        <v>0</v>
      </c>
      <c r="BQ174" s="105">
        <v>0</v>
      </c>
      <c r="BU174" s="105" t="s">
        <v>50</v>
      </c>
      <c r="BV174" s="105" t="s">
        <v>50</v>
      </c>
    </row>
    <row r="175" spans="1:74">
      <c r="A175" s="105">
        <v>0</v>
      </c>
      <c r="B175" s="105" t="s">
        <v>3965</v>
      </c>
      <c r="C175" s="105" t="s">
        <v>4025</v>
      </c>
      <c r="D175" s="108" t="s">
        <v>366</v>
      </c>
      <c r="E175" s="15">
        <v>40130</v>
      </c>
      <c r="F175" s="22" t="s">
        <v>50</v>
      </c>
      <c r="G175" s="105">
        <v>11</v>
      </c>
      <c r="H175" s="105">
        <v>2009</v>
      </c>
      <c r="I175" s="105">
        <v>1</v>
      </c>
      <c r="J175" s="105" t="s">
        <v>51</v>
      </c>
      <c r="K175" s="105" t="s">
        <v>50</v>
      </c>
      <c r="L175" s="105" t="s">
        <v>50</v>
      </c>
      <c r="M175" s="105" t="s">
        <v>292</v>
      </c>
      <c r="N175" s="105" t="s">
        <v>50</v>
      </c>
      <c r="O175" s="105" t="s">
        <v>2033</v>
      </c>
      <c r="P175" s="105">
        <v>0</v>
      </c>
      <c r="T175" s="105">
        <v>0</v>
      </c>
      <c r="X175" s="105" t="s">
        <v>50</v>
      </c>
      <c r="Y175" s="105">
        <v>0</v>
      </c>
      <c r="Z175" s="105">
        <v>0</v>
      </c>
      <c r="AA175" s="105" t="s">
        <v>50</v>
      </c>
      <c r="AB175" s="105" t="s">
        <v>50</v>
      </c>
      <c r="AC175" s="105" t="s">
        <v>51</v>
      </c>
      <c r="AD175" s="105" t="s">
        <v>50</v>
      </c>
      <c r="AE175" s="105" t="s">
        <v>50</v>
      </c>
      <c r="AF175" s="105" t="s">
        <v>51</v>
      </c>
      <c r="AG175" s="105" t="s">
        <v>50</v>
      </c>
      <c r="AH175" s="105" t="s">
        <v>50</v>
      </c>
      <c r="AI175" s="105" t="s">
        <v>50</v>
      </c>
      <c r="AJ175" s="105" t="s">
        <v>50</v>
      </c>
      <c r="AK175" s="105" t="s">
        <v>50</v>
      </c>
      <c r="AL175" s="105" t="s">
        <v>50</v>
      </c>
      <c r="AM175" s="105" t="s">
        <v>50</v>
      </c>
      <c r="AN175" s="105" t="s">
        <v>50</v>
      </c>
      <c r="AO175" s="105" t="s">
        <v>50</v>
      </c>
      <c r="AP175" s="105" t="s">
        <v>50</v>
      </c>
      <c r="AQ175" s="105" t="s">
        <v>50</v>
      </c>
      <c r="AR175" s="105" t="s">
        <v>50</v>
      </c>
      <c r="AS175" s="105" t="s">
        <v>50</v>
      </c>
      <c r="AT175" s="105" t="s">
        <v>50</v>
      </c>
      <c r="AX175" s="105" t="s">
        <v>50</v>
      </c>
      <c r="AY175" s="105" t="s">
        <v>50</v>
      </c>
      <c r="AZ175" s="105" t="s">
        <v>50</v>
      </c>
      <c r="BA175" s="105" t="s">
        <v>50</v>
      </c>
      <c r="BB175" s="105" t="s">
        <v>50</v>
      </c>
      <c r="BC175" s="105" t="s">
        <v>50</v>
      </c>
      <c r="BD175" s="105" t="s">
        <v>50</v>
      </c>
      <c r="BE175" s="105" t="s">
        <v>50</v>
      </c>
      <c r="BF175" s="105" t="s">
        <v>50</v>
      </c>
      <c r="BG175" s="105" t="s">
        <v>50</v>
      </c>
      <c r="BH175" s="105" t="s">
        <v>50</v>
      </c>
      <c r="BI175" s="105" t="s">
        <v>50</v>
      </c>
      <c r="BJ175" s="105" t="s">
        <v>50</v>
      </c>
      <c r="BK175" s="105" t="s">
        <v>50</v>
      </c>
      <c r="BM175" s="105">
        <v>0</v>
      </c>
      <c r="BQ175" s="105">
        <v>0</v>
      </c>
      <c r="BU175" s="105" t="s">
        <v>50</v>
      </c>
      <c r="BV175" s="105" t="s">
        <v>50</v>
      </c>
    </row>
    <row r="176" spans="1:74">
      <c r="A176" s="105">
        <v>70105</v>
      </c>
      <c r="B176" s="105" t="s">
        <v>3965</v>
      </c>
      <c r="C176" s="105" t="s">
        <v>4025</v>
      </c>
      <c r="D176" s="108" t="s">
        <v>366</v>
      </c>
      <c r="E176" s="15">
        <v>39905</v>
      </c>
      <c r="F176" s="22" t="s">
        <v>50</v>
      </c>
      <c r="G176" s="105">
        <v>4</v>
      </c>
      <c r="H176" s="105">
        <v>2009</v>
      </c>
      <c r="I176" s="105">
        <v>5</v>
      </c>
      <c r="J176" s="105" t="s">
        <v>50</v>
      </c>
      <c r="K176" s="105" t="s">
        <v>51</v>
      </c>
      <c r="L176" s="105" t="s">
        <v>50</v>
      </c>
      <c r="M176" s="105" t="s">
        <v>299</v>
      </c>
      <c r="N176" s="105" t="s">
        <v>50</v>
      </c>
      <c r="O176" s="105" t="s">
        <v>401</v>
      </c>
      <c r="X176" s="105" t="s">
        <v>50</v>
      </c>
      <c r="Y176" s="105">
        <v>0</v>
      </c>
      <c r="Z176" s="105">
        <v>0</v>
      </c>
      <c r="AA176" s="105" t="s">
        <v>50</v>
      </c>
      <c r="AB176" s="105" t="s">
        <v>50</v>
      </c>
      <c r="AC176" s="105" t="s">
        <v>51</v>
      </c>
      <c r="AD176" s="105" t="s">
        <v>50</v>
      </c>
      <c r="AE176" s="105" t="s">
        <v>50</v>
      </c>
      <c r="AF176" s="105" t="s">
        <v>51</v>
      </c>
      <c r="AG176" s="105" t="s">
        <v>50</v>
      </c>
      <c r="AH176" s="105" t="s">
        <v>50</v>
      </c>
      <c r="AI176" s="105" t="s">
        <v>50</v>
      </c>
      <c r="AJ176" s="105" t="s">
        <v>50</v>
      </c>
      <c r="AK176" s="105" t="s">
        <v>50</v>
      </c>
      <c r="AL176" s="105" t="s">
        <v>50</v>
      </c>
      <c r="AM176" s="105" t="s">
        <v>50</v>
      </c>
      <c r="AN176" s="105" t="s">
        <v>50</v>
      </c>
      <c r="AO176" s="105" t="s">
        <v>50</v>
      </c>
      <c r="AP176" s="105" t="s">
        <v>50</v>
      </c>
      <c r="AQ176" s="105" t="s">
        <v>50</v>
      </c>
      <c r="AR176" s="105" t="s">
        <v>50</v>
      </c>
      <c r="AS176" s="105" t="s">
        <v>50</v>
      </c>
      <c r="AT176" s="105" t="s">
        <v>50</v>
      </c>
      <c r="AX176" s="105" t="s">
        <v>50</v>
      </c>
      <c r="AY176" s="105" t="s">
        <v>50</v>
      </c>
      <c r="AZ176" s="105" t="s">
        <v>50</v>
      </c>
      <c r="BA176" s="105" t="s">
        <v>50</v>
      </c>
      <c r="BB176" s="105" t="s">
        <v>50</v>
      </c>
      <c r="BC176" s="105" t="s">
        <v>50</v>
      </c>
      <c r="BD176" s="105" t="s">
        <v>50</v>
      </c>
      <c r="BE176" s="105" t="s">
        <v>50</v>
      </c>
      <c r="BF176" s="105" t="s">
        <v>50</v>
      </c>
      <c r="BG176" s="105" t="s">
        <v>50</v>
      </c>
      <c r="BH176" s="105" t="s">
        <v>50</v>
      </c>
      <c r="BI176" s="105" t="s">
        <v>50</v>
      </c>
      <c r="BJ176" s="105" t="s">
        <v>50</v>
      </c>
      <c r="BK176" s="105" t="s">
        <v>300</v>
      </c>
      <c r="BM176" s="105">
        <v>0</v>
      </c>
      <c r="BQ176" s="105">
        <v>0</v>
      </c>
      <c r="BU176" s="105" t="s">
        <v>50</v>
      </c>
      <c r="BV176" s="105" t="s">
        <v>50</v>
      </c>
    </row>
    <row r="177" spans="1:74">
      <c r="A177" s="105">
        <v>70109</v>
      </c>
      <c r="B177" s="105" t="s">
        <v>3965</v>
      </c>
      <c r="C177" s="105" t="s">
        <v>4025</v>
      </c>
      <c r="D177" s="108" t="s">
        <v>366</v>
      </c>
      <c r="E177" s="15">
        <v>39956</v>
      </c>
      <c r="F177" s="22" t="s">
        <v>50</v>
      </c>
      <c r="G177" s="105">
        <v>5</v>
      </c>
      <c r="H177" s="105">
        <v>2009</v>
      </c>
      <c r="I177" s="105">
        <v>1</v>
      </c>
      <c r="J177" s="105" t="s">
        <v>51</v>
      </c>
      <c r="K177" s="105" t="s">
        <v>50</v>
      </c>
      <c r="L177" s="105" t="s">
        <v>50</v>
      </c>
      <c r="M177" s="105" t="s">
        <v>99</v>
      </c>
      <c r="N177" s="105" t="s">
        <v>50</v>
      </c>
      <c r="O177" s="105" t="s">
        <v>401</v>
      </c>
      <c r="X177" s="105" t="s">
        <v>50</v>
      </c>
      <c r="Y177" s="105">
        <v>0</v>
      </c>
      <c r="Z177" s="105">
        <v>0</v>
      </c>
      <c r="AA177" s="105" t="s">
        <v>50</v>
      </c>
      <c r="AB177" s="105" t="s">
        <v>50</v>
      </c>
      <c r="AC177" s="105" t="s">
        <v>51</v>
      </c>
      <c r="AD177" s="105" t="s">
        <v>51</v>
      </c>
      <c r="AE177" s="105" t="s">
        <v>50</v>
      </c>
      <c r="AF177" s="105" t="s">
        <v>50</v>
      </c>
      <c r="AG177" s="105" t="s">
        <v>50</v>
      </c>
      <c r="AH177" s="105" t="s">
        <v>50</v>
      </c>
      <c r="AI177" s="105" t="s">
        <v>50</v>
      </c>
      <c r="AJ177" s="105" t="s">
        <v>50</v>
      </c>
      <c r="AK177" s="105" t="s">
        <v>50</v>
      </c>
      <c r="AL177" s="105" t="s">
        <v>50</v>
      </c>
      <c r="AM177" s="105" t="s">
        <v>51</v>
      </c>
      <c r="AN177" s="105" t="s">
        <v>50</v>
      </c>
      <c r="AO177" s="105" t="s">
        <v>50</v>
      </c>
      <c r="AP177" s="105" t="s">
        <v>51</v>
      </c>
      <c r="AQ177" s="105" t="s">
        <v>50</v>
      </c>
      <c r="AR177" s="105" t="s">
        <v>51</v>
      </c>
      <c r="AS177" s="105" t="s">
        <v>50</v>
      </c>
      <c r="AT177" s="105" t="s">
        <v>50</v>
      </c>
      <c r="AX177" s="105" t="s">
        <v>50</v>
      </c>
      <c r="AY177" s="105" t="s">
        <v>50</v>
      </c>
      <c r="AZ177" s="105" t="s">
        <v>50</v>
      </c>
      <c r="BA177" s="105" t="s">
        <v>50</v>
      </c>
      <c r="BB177" s="105" t="s">
        <v>50</v>
      </c>
      <c r="BC177" s="105" t="s">
        <v>51</v>
      </c>
      <c r="BD177" s="105" t="s">
        <v>50</v>
      </c>
      <c r="BE177" s="105" t="s">
        <v>50</v>
      </c>
      <c r="BF177" s="105" t="s">
        <v>50</v>
      </c>
      <c r="BG177" s="105" t="s">
        <v>50</v>
      </c>
      <c r="BH177" s="105" t="s">
        <v>50</v>
      </c>
      <c r="BI177" s="105" t="s">
        <v>50</v>
      </c>
      <c r="BJ177" s="105" t="s">
        <v>50</v>
      </c>
      <c r="BK177" s="105" t="s">
        <v>376</v>
      </c>
      <c r="BM177" s="105">
        <v>0</v>
      </c>
      <c r="BQ177" s="105">
        <v>0</v>
      </c>
      <c r="BU177" s="105" t="s">
        <v>50</v>
      </c>
      <c r="BV177" s="105" t="s">
        <v>50</v>
      </c>
    </row>
    <row r="178" spans="1:74">
      <c r="A178" s="105">
        <v>80115</v>
      </c>
      <c r="B178" s="105" t="s">
        <v>3965</v>
      </c>
      <c r="C178" s="105" t="s">
        <v>4025</v>
      </c>
      <c r="D178" s="108" t="s">
        <v>366</v>
      </c>
      <c r="E178" s="15">
        <v>39959</v>
      </c>
      <c r="F178" s="22" t="s">
        <v>50</v>
      </c>
      <c r="G178" s="105">
        <v>5</v>
      </c>
      <c r="H178" s="105">
        <v>2009</v>
      </c>
      <c r="I178" s="105">
        <v>1</v>
      </c>
      <c r="J178" s="105" t="s">
        <v>51</v>
      </c>
      <c r="K178" s="105" t="s">
        <v>50</v>
      </c>
      <c r="L178" s="105" t="s">
        <v>50</v>
      </c>
      <c r="M178" s="51" t="s">
        <v>297</v>
      </c>
      <c r="N178" s="48" t="s">
        <v>189</v>
      </c>
      <c r="O178" s="105" t="s">
        <v>401</v>
      </c>
      <c r="P178" s="105">
        <v>0</v>
      </c>
      <c r="T178" s="105">
        <v>0</v>
      </c>
      <c r="X178" s="105" t="s">
        <v>50</v>
      </c>
      <c r="Y178" s="105">
        <v>0</v>
      </c>
      <c r="Z178" s="105">
        <v>0</v>
      </c>
      <c r="AA178" s="105" t="s">
        <v>50</v>
      </c>
      <c r="AB178" s="105" t="s">
        <v>50</v>
      </c>
      <c r="AC178" s="105" t="s">
        <v>51</v>
      </c>
      <c r="AD178" s="105" t="s">
        <v>51</v>
      </c>
      <c r="AE178" s="105" t="s">
        <v>50</v>
      </c>
      <c r="AF178" s="105" t="s">
        <v>50</v>
      </c>
      <c r="AG178" s="105" t="s">
        <v>50</v>
      </c>
      <c r="AH178" s="105" t="s">
        <v>50</v>
      </c>
      <c r="AI178" s="105" t="s">
        <v>50</v>
      </c>
      <c r="AJ178" s="105" t="s">
        <v>50</v>
      </c>
      <c r="AK178" s="105" t="s">
        <v>50</v>
      </c>
      <c r="AL178" s="105" t="s">
        <v>50</v>
      </c>
      <c r="AM178" s="105" t="s">
        <v>50</v>
      </c>
      <c r="AN178" s="105" t="s">
        <v>50</v>
      </c>
      <c r="AO178" s="105" t="s">
        <v>51</v>
      </c>
      <c r="AP178" s="105" t="s">
        <v>50</v>
      </c>
      <c r="AQ178" s="105" t="s">
        <v>50</v>
      </c>
      <c r="AR178" s="105" t="s">
        <v>50</v>
      </c>
      <c r="AS178" s="105" t="s">
        <v>50</v>
      </c>
      <c r="AT178" s="105" t="s">
        <v>50</v>
      </c>
      <c r="AX178" s="105" t="s">
        <v>50</v>
      </c>
      <c r="AY178" s="105" t="s">
        <v>50</v>
      </c>
      <c r="AZ178" s="105" t="s">
        <v>51</v>
      </c>
      <c r="BA178" s="105" t="s">
        <v>50</v>
      </c>
      <c r="BB178" s="105" t="s">
        <v>51</v>
      </c>
      <c r="BC178" s="105" t="s">
        <v>51</v>
      </c>
      <c r="BD178" s="105" t="s">
        <v>377</v>
      </c>
      <c r="BE178" s="105" t="s">
        <v>50</v>
      </c>
      <c r="BF178" s="105" t="s">
        <v>50</v>
      </c>
      <c r="BG178" s="105" t="s">
        <v>50</v>
      </c>
      <c r="BH178" s="105" t="s">
        <v>50</v>
      </c>
      <c r="BI178" s="105" t="s">
        <v>50</v>
      </c>
      <c r="BJ178" s="105" t="s">
        <v>50</v>
      </c>
      <c r="BK178" s="105" t="s">
        <v>378</v>
      </c>
      <c r="BM178" s="105">
        <v>0</v>
      </c>
      <c r="BQ178" s="105">
        <v>0</v>
      </c>
      <c r="BU178" s="105" t="s">
        <v>50</v>
      </c>
      <c r="BV178" s="105" t="s">
        <v>379</v>
      </c>
    </row>
    <row r="179" spans="1:74">
      <c r="A179" s="105">
        <v>80104</v>
      </c>
      <c r="B179" s="105" t="s">
        <v>3965</v>
      </c>
      <c r="C179" s="105" t="s">
        <v>4025</v>
      </c>
      <c r="D179" s="108" t="s">
        <v>366</v>
      </c>
      <c r="E179" s="15">
        <v>39851</v>
      </c>
      <c r="F179" s="22" t="s">
        <v>50</v>
      </c>
      <c r="G179" s="105">
        <v>2</v>
      </c>
      <c r="H179" s="105">
        <v>2009</v>
      </c>
      <c r="I179" s="105">
        <v>1</v>
      </c>
      <c r="J179" s="105" t="s">
        <v>51</v>
      </c>
      <c r="K179" s="105" t="s">
        <v>50</v>
      </c>
      <c r="L179" s="105" t="s">
        <v>50</v>
      </c>
      <c r="M179" s="105" t="s">
        <v>380</v>
      </c>
      <c r="N179" s="105" t="s">
        <v>50</v>
      </c>
      <c r="O179" s="125" t="s">
        <v>10403</v>
      </c>
      <c r="X179" s="105" t="s">
        <v>50</v>
      </c>
      <c r="Y179" s="105">
        <v>0</v>
      </c>
      <c r="Z179" s="105">
        <v>0</v>
      </c>
      <c r="AA179" s="105" t="s">
        <v>50</v>
      </c>
      <c r="AB179" s="105" t="s">
        <v>50</v>
      </c>
      <c r="AC179" s="105" t="s">
        <v>51</v>
      </c>
      <c r="AD179" s="105" t="s">
        <v>50</v>
      </c>
      <c r="AE179" s="105" t="s">
        <v>50</v>
      </c>
      <c r="AF179" s="105" t="s">
        <v>50</v>
      </c>
      <c r="AG179" s="105" t="s">
        <v>50</v>
      </c>
      <c r="AH179" s="105" t="s">
        <v>50</v>
      </c>
      <c r="AI179" s="105" t="s">
        <v>50</v>
      </c>
      <c r="AJ179" s="105" t="s">
        <v>50</v>
      </c>
      <c r="AK179" s="105" t="s">
        <v>50</v>
      </c>
      <c r="AL179" s="105" t="s">
        <v>50</v>
      </c>
      <c r="AM179" s="105" t="s">
        <v>51</v>
      </c>
      <c r="AN179" s="105" t="s">
        <v>50</v>
      </c>
      <c r="AO179" s="105" t="s">
        <v>50</v>
      </c>
      <c r="AP179" s="105" t="s">
        <v>51</v>
      </c>
      <c r="AQ179" s="105" t="s">
        <v>50</v>
      </c>
      <c r="AR179" s="105" t="s">
        <v>50</v>
      </c>
      <c r="AS179" s="105" t="s">
        <v>51</v>
      </c>
      <c r="AT179" s="105" t="s">
        <v>50</v>
      </c>
      <c r="AX179" s="105" t="s">
        <v>50</v>
      </c>
      <c r="AY179" s="105" t="s">
        <v>50</v>
      </c>
      <c r="AZ179" s="105" t="s">
        <v>50</v>
      </c>
      <c r="BA179" s="105" t="s">
        <v>50</v>
      </c>
      <c r="BB179" s="105" t="s">
        <v>50</v>
      </c>
      <c r="BC179" s="105" t="s">
        <v>51</v>
      </c>
      <c r="BD179" s="105" t="s">
        <v>381</v>
      </c>
      <c r="BE179" s="105" t="s">
        <v>50</v>
      </c>
      <c r="BF179" s="105" t="s">
        <v>50</v>
      </c>
      <c r="BG179" s="105" t="s">
        <v>50</v>
      </c>
      <c r="BH179" s="105" t="s">
        <v>50</v>
      </c>
      <c r="BI179" s="105" t="s">
        <v>50</v>
      </c>
      <c r="BJ179" s="105" t="s">
        <v>50</v>
      </c>
      <c r="BK179" s="105" t="s">
        <v>144</v>
      </c>
      <c r="BM179" s="105">
        <v>0</v>
      </c>
      <c r="BQ179" s="105">
        <v>0</v>
      </c>
      <c r="BU179" s="105" t="s">
        <v>50</v>
      </c>
      <c r="BV179" s="105" t="s">
        <v>382</v>
      </c>
    </row>
    <row r="180" spans="1:74">
      <c r="A180" s="105">
        <v>80108</v>
      </c>
      <c r="B180" s="105" t="s">
        <v>3965</v>
      </c>
      <c r="C180" s="105" t="s">
        <v>4025</v>
      </c>
      <c r="D180" s="108" t="s">
        <v>366</v>
      </c>
      <c r="E180" s="15">
        <v>39898</v>
      </c>
      <c r="F180" s="22" t="s">
        <v>50</v>
      </c>
      <c r="G180" s="105">
        <v>3</v>
      </c>
      <c r="H180" s="105">
        <v>2009</v>
      </c>
      <c r="I180" s="105">
        <v>1</v>
      </c>
      <c r="J180" s="105" t="s">
        <v>51</v>
      </c>
      <c r="K180" s="105" t="s">
        <v>50</v>
      </c>
      <c r="L180" s="105" t="s">
        <v>50</v>
      </c>
      <c r="M180" s="105" t="s">
        <v>383</v>
      </c>
      <c r="N180" s="105" t="s">
        <v>50</v>
      </c>
      <c r="O180" s="125" t="s">
        <v>10403</v>
      </c>
      <c r="X180" s="105" t="s">
        <v>50</v>
      </c>
      <c r="Y180" s="105">
        <v>0</v>
      </c>
      <c r="Z180" s="105">
        <v>0</v>
      </c>
      <c r="AA180" s="105" t="s">
        <v>50</v>
      </c>
      <c r="AB180" s="105" t="s">
        <v>50</v>
      </c>
      <c r="AC180" s="105" t="s">
        <v>51</v>
      </c>
      <c r="AD180" s="105" t="s">
        <v>51</v>
      </c>
      <c r="AE180" s="105" t="s">
        <v>50</v>
      </c>
      <c r="AF180" s="105" t="s">
        <v>50</v>
      </c>
      <c r="AG180" s="105" t="s">
        <v>50</v>
      </c>
      <c r="AH180" s="105" t="s">
        <v>50</v>
      </c>
      <c r="AI180" s="105" t="s">
        <v>50</v>
      </c>
      <c r="AJ180" s="105" t="s">
        <v>50</v>
      </c>
      <c r="AK180" s="105" t="s">
        <v>50</v>
      </c>
      <c r="AL180" s="105" t="s">
        <v>50</v>
      </c>
      <c r="AM180" s="105" t="s">
        <v>50</v>
      </c>
      <c r="AN180" s="105" t="s">
        <v>50</v>
      </c>
      <c r="AO180" s="105" t="s">
        <v>51</v>
      </c>
      <c r="AP180" s="105" t="s">
        <v>50</v>
      </c>
      <c r="AQ180" s="105" t="s">
        <v>384</v>
      </c>
      <c r="AR180" s="105" t="s">
        <v>50</v>
      </c>
      <c r="AS180" s="105" t="s">
        <v>50</v>
      </c>
      <c r="AT180" s="105" t="s">
        <v>50</v>
      </c>
      <c r="AX180" s="105" t="s">
        <v>50</v>
      </c>
      <c r="AY180" s="105" t="s">
        <v>50</v>
      </c>
      <c r="AZ180" s="105" t="s">
        <v>50</v>
      </c>
      <c r="BA180" s="105" t="s">
        <v>50</v>
      </c>
      <c r="BB180" s="105" t="s">
        <v>50</v>
      </c>
      <c r="BC180" s="105" t="s">
        <v>51</v>
      </c>
      <c r="BD180" s="105" t="s">
        <v>133</v>
      </c>
      <c r="BE180" s="105" t="s">
        <v>50</v>
      </c>
      <c r="BF180" s="105" t="s">
        <v>50</v>
      </c>
      <c r="BG180" s="105" t="s">
        <v>50</v>
      </c>
      <c r="BH180" s="105" t="s">
        <v>50</v>
      </c>
      <c r="BI180" s="105" t="s">
        <v>50</v>
      </c>
      <c r="BJ180" s="105" t="s">
        <v>50</v>
      </c>
      <c r="BK180" s="105" t="s">
        <v>385</v>
      </c>
      <c r="BM180" s="105">
        <v>0</v>
      </c>
      <c r="BQ180" s="105">
        <v>0</v>
      </c>
      <c r="BU180" s="105" t="s">
        <v>50</v>
      </c>
      <c r="BV180" s="105" t="s">
        <v>386</v>
      </c>
    </row>
    <row r="181" spans="1:74">
      <c r="A181" s="105">
        <v>80117</v>
      </c>
      <c r="B181" s="105" t="s">
        <v>3965</v>
      </c>
      <c r="C181" s="105" t="s">
        <v>4025</v>
      </c>
      <c r="D181" s="108" t="s">
        <v>366</v>
      </c>
      <c r="E181" s="15">
        <v>39974</v>
      </c>
      <c r="F181" s="22" t="s">
        <v>50</v>
      </c>
      <c r="G181" s="105">
        <v>6</v>
      </c>
      <c r="H181" s="105">
        <v>2009</v>
      </c>
      <c r="I181" s="105">
        <v>1</v>
      </c>
      <c r="J181" s="105" t="s">
        <v>51</v>
      </c>
      <c r="K181" s="105" t="s">
        <v>50</v>
      </c>
      <c r="L181" s="105" t="s">
        <v>50</v>
      </c>
      <c r="M181" s="105" t="s">
        <v>387</v>
      </c>
      <c r="N181" s="105" t="s">
        <v>305</v>
      </c>
      <c r="O181" s="125" t="s">
        <v>10403</v>
      </c>
      <c r="P181" s="105">
        <v>0</v>
      </c>
      <c r="T181" s="105">
        <v>0</v>
      </c>
      <c r="X181" s="105" t="s">
        <v>50</v>
      </c>
      <c r="Y181" s="105">
        <v>0</v>
      </c>
      <c r="Z181" s="105">
        <v>0</v>
      </c>
      <c r="AA181" s="105" t="s">
        <v>50</v>
      </c>
      <c r="AB181" s="105" t="s">
        <v>50</v>
      </c>
      <c r="AC181" s="105" t="s">
        <v>51</v>
      </c>
      <c r="AD181" s="105" t="s">
        <v>51</v>
      </c>
      <c r="AE181" s="105" t="s">
        <v>50</v>
      </c>
      <c r="AF181" s="105" t="s">
        <v>50</v>
      </c>
      <c r="AG181" s="105" t="s">
        <v>50</v>
      </c>
      <c r="AH181" s="105" t="s">
        <v>50</v>
      </c>
      <c r="AI181" s="105" t="s">
        <v>50</v>
      </c>
      <c r="AJ181" s="105" t="s">
        <v>50</v>
      </c>
      <c r="AK181" s="105" t="s">
        <v>50</v>
      </c>
      <c r="AL181" s="105" t="s">
        <v>51</v>
      </c>
      <c r="AM181" s="105" t="s">
        <v>50</v>
      </c>
      <c r="AN181" s="105" t="s">
        <v>388</v>
      </c>
      <c r="AO181" s="105" t="s">
        <v>50</v>
      </c>
      <c r="AP181" s="105" t="s">
        <v>50</v>
      </c>
      <c r="AQ181" s="105" t="s">
        <v>50</v>
      </c>
      <c r="AR181" s="105" t="s">
        <v>50</v>
      </c>
      <c r="AS181" s="105" t="s">
        <v>50</v>
      </c>
      <c r="AT181" s="105" t="s">
        <v>50</v>
      </c>
      <c r="AX181" s="105" t="s">
        <v>50</v>
      </c>
      <c r="AY181" s="105" t="s">
        <v>51</v>
      </c>
      <c r="AZ181" s="105" t="s">
        <v>50</v>
      </c>
      <c r="BA181" s="105" t="s">
        <v>50</v>
      </c>
      <c r="BB181" s="105" t="s">
        <v>50</v>
      </c>
      <c r="BC181" s="105" t="s">
        <v>51</v>
      </c>
      <c r="BD181" s="105" t="s">
        <v>389</v>
      </c>
      <c r="BE181" s="105" t="s">
        <v>50</v>
      </c>
      <c r="BF181" s="105" t="s">
        <v>50</v>
      </c>
      <c r="BG181" s="105" t="s">
        <v>50</v>
      </c>
      <c r="BH181" s="105" t="s">
        <v>50</v>
      </c>
      <c r="BI181" s="105" t="s">
        <v>50</v>
      </c>
      <c r="BJ181" s="105" t="s">
        <v>50</v>
      </c>
      <c r="BK181" s="105" t="s">
        <v>335</v>
      </c>
      <c r="BM181" s="105">
        <v>0</v>
      </c>
      <c r="BQ181" s="105">
        <v>0</v>
      </c>
      <c r="BU181" s="105" t="s">
        <v>50</v>
      </c>
      <c r="BV181" s="105" t="s">
        <v>390</v>
      </c>
    </row>
    <row r="182" spans="1:74">
      <c r="A182" s="105">
        <v>80118</v>
      </c>
      <c r="B182" s="105" t="s">
        <v>3965</v>
      </c>
      <c r="C182" s="105" t="s">
        <v>4025</v>
      </c>
      <c r="D182" s="108" t="s">
        <v>366</v>
      </c>
      <c r="E182" s="15">
        <v>39984</v>
      </c>
      <c r="F182" s="22" t="s">
        <v>50</v>
      </c>
      <c r="G182" s="105">
        <v>6</v>
      </c>
      <c r="H182" s="105">
        <v>2009</v>
      </c>
      <c r="I182" s="105">
        <v>1</v>
      </c>
      <c r="J182" s="105" t="s">
        <v>51</v>
      </c>
      <c r="K182" s="105" t="s">
        <v>50</v>
      </c>
      <c r="L182" s="105" t="s">
        <v>50</v>
      </c>
      <c r="M182" s="105" t="s">
        <v>391</v>
      </c>
      <c r="N182" s="105" t="s">
        <v>50</v>
      </c>
      <c r="O182" s="125" t="s">
        <v>10403</v>
      </c>
      <c r="X182" s="105" t="s">
        <v>50</v>
      </c>
      <c r="Y182" s="105">
        <v>0</v>
      </c>
      <c r="Z182" s="105">
        <v>0</v>
      </c>
      <c r="AA182" s="105" t="s">
        <v>50</v>
      </c>
      <c r="AB182" s="105" t="s">
        <v>50</v>
      </c>
      <c r="AC182" s="105" t="s">
        <v>51</v>
      </c>
      <c r="AD182" s="105" t="s">
        <v>50</v>
      </c>
      <c r="AE182" s="105" t="s">
        <v>50</v>
      </c>
      <c r="AF182" s="105" t="s">
        <v>51</v>
      </c>
      <c r="AG182" s="105" t="s">
        <v>50</v>
      </c>
      <c r="AH182" s="105" t="s">
        <v>50</v>
      </c>
      <c r="AI182" s="105" t="s">
        <v>50</v>
      </c>
      <c r="AJ182" s="105" t="s">
        <v>50</v>
      </c>
      <c r="AK182" s="105" t="s">
        <v>50</v>
      </c>
      <c r="AL182" s="105" t="s">
        <v>50</v>
      </c>
      <c r="AM182" s="105" t="s">
        <v>50</v>
      </c>
      <c r="AN182" s="105" t="s">
        <v>50</v>
      </c>
      <c r="AO182" s="105" t="s">
        <v>51</v>
      </c>
      <c r="AP182" s="105" t="s">
        <v>50</v>
      </c>
      <c r="AQ182" s="105" t="s">
        <v>392</v>
      </c>
      <c r="AR182" s="105" t="s">
        <v>50</v>
      </c>
      <c r="AS182" s="105" t="s">
        <v>50</v>
      </c>
      <c r="AT182" s="105" t="s">
        <v>50</v>
      </c>
      <c r="AX182" s="105" t="s">
        <v>50</v>
      </c>
      <c r="AY182" s="105" t="s">
        <v>50</v>
      </c>
      <c r="AZ182" s="105" t="s">
        <v>50</v>
      </c>
      <c r="BA182" s="105" t="s">
        <v>50</v>
      </c>
      <c r="BB182" s="105" t="s">
        <v>50</v>
      </c>
      <c r="BC182" s="105" t="s">
        <v>51</v>
      </c>
      <c r="BD182" s="105" t="s">
        <v>393</v>
      </c>
      <c r="BE182" s="105" t="s">
        <v>50</v>
      </c>
      <c r="BF182" s="105" t="s">
        <v>50</v>
      </c>
      <c r="BG182" s="105" t="s">
        <v>50</v>
      </c>
      <c r="BH182" s="105" t="s">
        <v>50</v>
      </c>
      <c r="BI182" s="105" t="s">
        <v>50</v>
      </c>
      <c r="BJ182" s="105" t="s">
        <v>50</v>
      </c>
      <c r="BK182" s="105" t="s">
        <v>342</v>
      </c>
      <c r="BM182" s="105">
        <v>0</v>
      </c>
      <c r="BQ182" s="105">
        <v>0</v>
      </c>
      <c r="BU182" s="105" t="s">
        <v>50</v>
      </c>
      <c r="BV182" s="105" t="s">
        <v>394</v>
      </c>
    </row>
    <row r="183" spans="1:74">
      <c r="A183" s="105">
        <v>80119</v>
      </c>
      <c r="B183" s="105" t="s">
        <v>3965</v>
      </c>
      <c r="C183" s="105" t="s">
        <v>4025</v>
      </c>
      <c r="D183" s="108" t="s">
        <v>366</v>
      </c>
      <c r="E183" s="15">
        <v>40000</v>
      </c>
      <c r="F183" s="22" t="s">
        <v>50</v>
      </c>
      <c r="G183" s="105">
        <v>7</v>
      </c>
      <c r="H183" s="105">
        <v>2009</v>
      </c>
      <c r="I183" s="105">
        <v>1</v>
      </c>
      <c r="J183" s="105" t="s">
        <v>51</v>
      </c>
      <c r="K183" s="105" t="s">
        <v>50</v>
      </c>
      <c r="L183" s="105" t="s">
        <v>50</v>
      </c>
      <c r="M183" s="105" t="s">
        <v>395</v>
      </c>
      <c r="N183" s="105" t="s">
        <v>191</v>
      </c>
      <c r="O183" s="125" t="s">
        <v>10403</v>
      </c>
      <c r="P183" s="105">
        <v>0</v>
      </c>
      <c r="T183" s="105">
        <v>0</v>
      </c>
      <c r="X183" s="105" t="s">
        <v>50</v>
      </c>
      <c r="Y183" s="105">
        <v>0</v>
      </c>
      <c r="Z183" s="105">
        <v>0</v>
      </c>
      <c r="AA183" s="105" t="s">
        <v>50</v>
      </c>
      <c r="AB183" s="105" t="s">
        <v>50</v>
      </c>
      <c r="AC183" s="105" t="s">
        <v>51</v>
      </c>
      <c r="AD183" s="105" t="s">
        <v>50</v>
      </c>
      <c r="AE183" s="105" t="s">
        <v>51</v>
      </c>
      <c r="AF183" s="105" t="s">
        <v>50</v>
      </c>
      <c r="AG183" s="105" t="s">
        <v>50</v>
      </c>
      <c r="AH183" s="105" t="s">
        <v>50</v>
      </c>
      <c r="AI183" s="105" t="s">
        <v>50</v>
      </c>
      <c r="AJ183" s="105" t="s">
        <v>50</v>
      </c>
      <c r="AK183" s="105" t="s">
        <v>50</v>
      </c>
      <c r="AL183" s="105" t="s">
        <v>50</v>
      </c>
      <c r="AM183" s="105" t="s">
        <v>50</v>
      </c>
      <c r="AN183" s="105" t="s">
        <v>50</v>
      </c>
      <c r="AO183" s="105" t="s">
        <v>50</v>
      </c>
      <c r="AP183" s="105" t="s">
        <v>50</v>
      </c>
      <c r="AQ183" s="105" t="s">
        <v>50</v>
      </c>
      <c r="AR183" s="105" t="s">
        <v>50</v>
      </c>
      <c r="AS183" s="105" t="s">
        <v>50</v>
      </c>
      <c r="AT183" s="105" t="s">
        <v>50</v>
      </c>
      <c r="AX183" s="105" t="s">
        <v>50</v>
      </c>
      <c r="AY183" s="105" t="s">
        <v>51</v>
      </c>
      <c r="AZ183" s="105" t="s">
        <v>50</v>
      </c>
      <c r="BA183" s="105" t="s">
        <v>50</v>
      </c>
      <c r="BB183" s="105" t="s">
        <v>51</v>
      </c>
      <c r="BC183" s="105" t="s">
        <v>51</v>
      </c>
      <c r="BD183" s="105" t="s">
        <v>396</v>
      </c>
      <c r="BE183" s="105" t="s">
        <v>50</v>
      </c>
      <c r="BF183" s="105" t="s">
        <v>50</v>
      </c>
      <c r="BG183" s="105" t="s">
        <v>50</v>
      </c>
      <c r="BH183" s="105" t="s">
        <v>50</v>
      </c>
      <c r="BI183" s="105" t="s">
        <v>50</v>
      </c>
      <c r="BJ183" s="105" t="s">
        <v>50</v>
      </c>
      <c r="BK183" s="105" t="s">
        <v>325</v>
      </c>
      <c r="BM183" s="105">
        <v>0</v>
      </c>
      <c r="BQ183" s="105">
        <v>0</v>
      </c>
      <c r="BU183" s="105" t="s">
        <v>50</v>
      </c>
      <c r="BV183" s="105" t="s">
        <v>397</v>
      </c>
    </row>
    <row r="184" spans="1:74">
      <c r="A184" s="105">
        <v>80129</v>
      </c>
      <c r="B184" s="105" t="s">
        <v>3965</v>
      </c>
      <c r="C184" s="105" t="s">
        <v>4025</v>
      </c>
      <c r="D184" s="108" t="s">
        <v>366</v>
      </c>
      <c r="E184" s="15">
        <v>40073</v>
      </c>
      <c r="F184" s="22" t="s">
        <v>50</v>
      </c>
      <c r="G184" s="105">
        <v>9</v>
      </c>
      <c r="H184" s="105">
        <v>2009</v>
      </c>
      <c r="I184" s="105">
        <v>1</v>
      </c>
      <c r="J184" s="105" t="s">
        <v>51</v>
      </c>
      <c r="K184" s="105" t="s">
        <v>50</v>
      </c>
      <c r="L184" s="105" t="s">
        <v>50</v>
      </c>
      <c r="M184" s="105" t="s">
        <v>398</v>
      </c>
      <c r="N184" s="105" t="s">
        <v>101</v>
      </c>
      <c r="O184" s="125" t="s">
        <v>10403</v>
      </c>
      <c r="P184" s="105">
        <v>0</v>
      </c>
      <c r="T184" s="105">
        <v>0</v>
      </c>
      <c r="X184" s="105" t="s">
        <v>50</v>
      </c>
      <c r="Y184" s="105">
        <v>0</v>
      </c>
      <c r="Z184" s="105">
        <v>0</v>
      </c>
      <c r="AA184" s="105" t="s">
        <v>50</v>
      </c>
      <c r="AB184" s="105" t="s">
        <v>50</v>
      </c>
      <c r="AC184" s="105" t="s">
        <v>51</v>
      </c>
      <c r="AD184" s="105" t="s">
        <v>50</v>
      </c>
      <c r="AE184" s="105" t="s">
        <v>50</v>
      </c>
      <c r="AF184" s="105" t="s">
        <v>51</v>
      </c>
      <c r="AG184" s="105" t="s">
        <v>50</v>
      </c>
      <c r="AH184" s="105" t="s">
        <v>50</v>
      </c>
      <c r="AI184" s="105" t="s">
        <v>50</v>
      </c>
      <c r="AJ184" s="105" t="s">
        <v>50</v>
      </c>
      <c r="AK184" s="105" t="s">
        <v>50</v>
      </c>
      <c r="AL184" s="105" t="s">
        <v>50</v>
      </c>
      <c r="AM184" s="105" t="s">
        <v>50</v>
      </c>
      <c r="AN184" s="105" t="s">
        <v>50</v>
      </c>
      <c r="AO184" s="105" t="s">
        <v>50</v>
      </c>
      <c r="AP184" s="105" t="s">
        <v>50</v>
      </c>
      <c r="AQ184" s="105" t="s">
        <v>50</v>
      </c>
      <c r="AR184" s="105" t="s">
        <v>50</v>
      </c>
      <c r="AS184" s="105" t="s">
        <v>50</v>
      </c>
      <c r="AT184" s="105" t="s">
        <v>50</v>
      </c>
      <c r="AX184" s="105" t="s">
        <v>50</v>
      </c>
      <c r="AY184" s="105" t="s">
        <v>50</v>
      </c>
      <c r="AZ184" s="105" t="s">
        <v>51</v>
      </c>
      <c r="BA184" s="105" t="s">
        <v>50</v>
      </c>
      <c r="BB184" s="105" t="s">
        <v>50</v>
      </c>
      <c r="BC184" s="105" t="s">
        <v>51</v>
      </c>
      <c r="BD184" s="105" t="s">
        <v>399</v>
      </c>
      <c r="BE184" s="105" t="s">
        <v>50</v>
      </c>
      <c r="BF184" s="105" t="s">
        <v>50</v>
      </c>
      <c r="BG184" s="105" t="s">
        <v>50</v>
      </c>
      <c r="BH184" s="105" t="s">
        <v>50</v>
      </c>
      <c r="BI184" s="105" t="s">
        <v>50</v>
      </c>
      <c r="BJ184" s="105" t="s">
        <v>50</v>
      </c>
      <c r="BK184" s="105" t="s">
        <v>335</v>
      </c>
      <c r="BM184" s="105">
        <v>0</v>
      </c>
      <c r="BQ184" s="105">
        <v>0</v>
      </c>
      <c r="BU184" s="105" t="s">
        <v>50</v>
      </c>
      <c r="BV184" s="105" t="s">
        <v>400</v>
      </c>
    </row>
    <row r="185" spans="1:74">
      <c r="A185" s="105">
        <v>80134</v>
      </c>
      <c r="B185" s="105" t="s">
        <v>3965</v>
      </c>
      <c r="C185" s="105" t="s">
        <v>4025</v>
      </c>
      <c r="D185" s="108" t="s">
        <v>366</v>
      </c>
      <c r="E185" s="15">
        <v>40099</v>
      </c>
      <c r="F185" s="22" t="s">
        <v>50</v>
      </c>
      <c r="G185" s="105">
        <v>10</v>
      </c>
      <c r="H185" s="105">
        <v>2009</v>
      </c>
      <c r="I185" s="105">
        <v>1</v>
      </c>
      <c r="J185" s="105" t="s">
        <v>51</v>
      </c>
      <c r="K185" s="105" t="s">
        <v>50</v>
      </c>
      <c r="L185" s="105" t="s">
        <v>50</v>
      </c>
      <c r="M185" s="105" t="s">
        <v>401</v>
      </c>
      <c r="N185" s="105" t="s">
        <v>101</v>
      </c>
      <c r="O185" s="125" t="s">
        <v>10403</v>
      </c>
      <c r="P185" s="105">
        <v>0</v>
      </c>
      <c r="T185" s="105">
        <v>0</v>
      </c>
      <c r="X185" s="105" t="s">
        <v>50</v>
      </c>
      <c r="Y185" s="105">
        <v>0</v>
      </c>
      <c r="Z185" s="105">
        <v>0</v>
      </c>
      <c r="AA185" s="105" t="s">
        <v>50</v>
      </c>
      <c r="AB185" s="105" t="s">
        <v>50</v>
      </c>
      <c r="AC185" s="105" t="s">
        <v>51</v>
      </c>
      <c r="AD185" s="105" t="s">
        <v>50</v>
      </c>
      <c r="AE185" s="105" t="s">
        <v>50</v>
      </c>
      <c r="AF185" s="105" t="s">
        <v>50</v>
      </c>
      <c r="AG185" s="105" t="s">
        <v>50</v>
      </c>
      <c r="AH185" s="105" t="s">
        <v>50</v>
      </c>
      <c r="AI185" s="105" t="s">
        <v>50</v>
      </c>
      <c r="AJ185" s="105" t="s">
        <v>50</v>
      </c>
      <c r="AK185" s="105" t="s">
        <v>50</v>
      </c>
      <c r="AL185" s="105" t="s">
        <v>50</v>
      </c>
      <c r="AM185" s="105" t="s">
        <v>50</v>
      </c>
      <c r="AN185" s="105" t="s">
        <v>50</v>
      </c>
      <c r="AO185" s="105" t="s">
        <v>51</v>
      </c>
      <c r="AP185" s="105" t="s">
        <v>50</v>
      </c>
      <c r="AQ185" s="105" t="s">
        <v>402</v>
      </c>
      <c r="AR185" s="105" t="s">
        <v>50</v>
      </c>
      <c r="AS185" s="105" t="s">
        <v>50</v>
      </c>
      <c r="AT185" s="105" t="s">
        <v>50</v>
      </c>
      <c r="AX185" s="105" t="s">
        <v>50</v>
      </c>
      <c r="AY185" s="105" t="s">
        <v>50</v>
      </c>
      <c r="AZ185" s="105" t="s">
        <v>50</v>
      </c>
      <c r="BA185" s="105" t="s">
        <v>50</v>
      </c>
      <c r="BB185" s="105" t="s">
        <v>50</v>
      </c>
      <c r="BC185" s="105" t="s">
        <v>51</v>
      </c>
      <c r="BD185" s="105" t="s">
        <v>206</v>
      </c>
      <c r="BE185" s="105" t="s">
        <v>50</v>
      </c>
      <c r="BF185" s="105" t="s">
        <v>50</v>
      </c>
      <c r="BG185" s="105" t="s">
        <v>50</v>
      </c>
      <c r="BH185" s="105" t="s">
        <v>50</v>
      </c>
      <c r="BI185" s="105" t="s">
        <v>50</v>
      </c>
      <c r="BJ185" s="105" t="s">
        <v>50</v>
      </c>
      <c r="BK185" s="105" t="s">
        <v>335</v>
      </c>
      <c r="BM185" s="105">
        <v>0</v>
      </c>
      <c r="BQ185" s="105">
        <v>0</v>
      </c>
      <c r="BU185" s="105" t="s">
        <v>50</v>
      </c>
      <c r="BV185" s="105" t="s">
        <v>403</v>
      </c>
    </row>
    <row r="186" spans="1:74">
      <c r="A186" s="105">
        <v>80138</v>
      </c>
      <c r="B186" s="105" t="s">
        <v>3965</v>
      </c>
      <c r="C186" s="105" t="s">
        <v>4025</v>
      </c>
      <c r="D186" s="108" t="s">
        <v>366</v>
      </c>
      <c r="E186" s="15">
        <v>40113</v>
      </c>
      <c r="F186" s="22" t="s">
        <v>50</v>
      </c>
      <c r="G186" s="105">
        <v>10</v>
      </c>
      <c r="H186" s="105">
        <v>2009</v>
      </c>
      <c r="I186" s="105">
        <v>1</v>
      </c>
      <c r="J186" s="105" t="s">
        <v>51</v>
      </c>
      <c r="K186" s="105" t="s">
        <v>50</v>
      </c>
      <c r="L186" s="105" t="s">
        <v>50</v>
      </c>
      <c r="M186" s="105" t="s">
        <v>214</v>
      </c>
      <c r="N186" s="105" t="s">
        <v>50</v>
      </c>
      <c r="O186" s="125" t="s">
        <v>10403</v>
      </c>
      <c r="X186" s="105" t="s">
        <v>50</v>
      </c>
      <c r="Y186" s="105">
        <v>0</v>
      </c>
      <c r="Z186" s="105">
        <v>0</v>
      </c>
      <c r="AA186" s="105" t="s">
        <v>51</v>
      </c>
      <c r="AB186" s="105" t="s">
        <v>50</v>
      </c>
      <c r="AC186" s="105" t="s">
        <v>50</v>
      </c>
      <c r="AD186" s="105" t="s">
        <v>50</v>
      </c>
      <c r="AE186" s="105" t="s">
        <v>51</v>
      </c>
      <c r="AF186" s="105" t="s">
        <v>50</v>
      </c>
      <c r="AG186" s="105" t="s">
        <v>50</v>
      </c>
      <c r="AH186" s="105" t="s">
        <v>50</v>
      </c>
      <c r="AI186" s="105" t="s">
        <v>50</v>
      </c>
      <c r="AJ186" s="105" t="s">
        <v>50</v>
      </c>
      <c r="AK186" s="105" t="s">
        <v>50</v>
      </c>
      <c r="AL186" s="105" t="s">
        <v>50</v>
      </c>
      <c r="AM186" s="105" t="s">
        <v>50</v>
      </c>
      <c r="AN186" s="105" t="s">
        <v>50</v>
      </c>
      <c r="AO186" s="105" t="s">
        <v>50</v>
      </c>
      <c r="AP186" s="105" t="s">
        <v>50</v>
      </c>
      <c r="AQ186" s="105" t="s">
        <v>50</v>
      </c>
      <c r="AR186" s="105" t="s">
        <v>50</v>
      </c>
      <c r="AS186" s="105" t="s">
        <v>50</v>
      </c>
      <c r="AT186" s="105" t="s">
        <v>50</v>
      </c>
      <c r="AX186" s="105" t="s">
        <v>50</v>
      </c>
      <c r="AY186" s="105" t="s">
        <v>50</v>
      </c>
      <c r="AZ186" s="105" t="s">
        <v>50</v>
      </c>
      <c r="BA186" s="105" t="s">
        <v>50</v>
      </c>
      <c r="BB186" s="105" t="s">
        <v>50</v>
      </c>
      <c r="BC186" s="105" t="s">
        <v>51</v>
      </c>
      <c r="BD186" s="105" t="s">
        <v>404</v>
      </c>
      <c r="BE186" s="105" t="s">
        <v>50</v>
      </c>
      <c r="BF186" s="105" t="s">
        <v>50</v>
      </c>
      <c r="BG186" s="105" t="s">
        <v>50</v>
      </c>
      <c r="BH186" s="105" t="s">
        <v>50</v>
      </c>
      <c r="BI186" s="105" t="s">
        <v>50</v>
      </c>
      <c r="BJ186" s="105" t="s">
        <v>50</v>
      </c>
      <c r="BK186" s="105" t="s">
        <v>204</v>
      </c>
      <c r="BM186" s="105">
        <v>0</v>
      </c>
      <c r="BQ186" s="105">
        <v>0</v>
      </c>
      <c r="BU186" s="105" t="s">
        <v>50</v>
      </c>
      <c r="BV186" s="105" t="s">
        <v>405</v>
      </c>
    </row>
    <row r="187" spans="1:74">
      <c r="A187" s="105">
        <v>80139</v>
      </c>
      <c r="B187" s="105" t="s">
        <v>3965</v>
      </c>
      <c r="C187" s="105" t="s">
        <v>4025</v>
      </c>
      <c r="D187" s="108" t="s">
        <v>366</v>
      </c>
      <c r="E187" s="15">
        <v>40132</v>
      </c>
      <c r="F187" s="22" t="s">
        <v>50</v>
      </c>
      <c r="G187" s="105">
        <v>11</v>
      </c>
      <c r="H187" s="105">
        <v>2009</v>
      </c>
      <c r="I187" s="105">
        <v>1</v>
      </c>
      <c r="J187" s="105" t="s">
        <v>51</v>
      </c>
      <c r="K187" s="105" t="s">
        <v>50</v>
      </c>
      <c r="L187" s="105" t="s">
        <v>50</v>
      </c>
      <c r="M187" s="105" t="s">
        <v>406</v>
      </c>
      <c r="N187" s="105" t="s">
        <v>50</v>
      </c>
      <c r="O187" s="125" t="s">
        <v>10403</v>
      </c>
      <c r="P187" s="105">
        <v>0</v>
      </c>
      <c r="T187" s="105">
        <v>0</v>
      </c>
      <c r="X187" s="105" t="s">
        <v>50</v>
      </c>
      <c r="Y187" s="105">
        <v>0</v>
      </c>
      <c r="Z187" s="105">
        <v>0</v>
      </c>
      <c r="AA187" s="105" t="s">
        <v>50</v>
      </c>
      <c r="AB187" s="105" t="s">
        <v>50</v>
      </c>
      <c r="AC187" s="105" t="s">
        <v>51</v>
      </c>
      <c r="AD187" s="105" t="s">
        <v>51</v>
      </c>
      <c r="AE187" s="105" t="s">
        <v>50</v>
      </c>
      <c r="AF187" s="105" t="s">
        <v>50</v>
      </c>
      <c r="AG187" s="105" t="s">
        <v>50</v>
      </c>
      <c r="AH187" s="105" t="s">
        <v>50</v>
      </c>
      <c r="AI187" s="105" t="s">
        <v>50</v>
      </c>
      <c r="AJ187" s="105" t="s">
        <v>50</v>
      </c>
      <c r="AK187" s="105" t="s">
        <v>50</v>
      </c>
      <c r="AL187" s="105" t="s">
        <v>51</v>
      </c>
      <c r="AM187" s="105" t="s">
        <v>50</v>
      </c>
      <c r="AN187" s="105" t="s">
        <v>50</v>
      </c>
      <c r="AO187" s="105" t="s">
        <v>50</v>
      </c>
      <c r="AP187" s="105" t="s">
        <v>50</v>
      </c>
      <c r="AQ187" s="105" t="s">
        <v>50</v>
      </c>
      <c r="AR187" s="105" t="s">
        <v>50</v>
      </c>
      <c r="AS187" s="105" t="s">
        <v>50</v>
      </c>
      <c r="AT187" s="105" t="s">
        <v>50</v>
      </c>
      <c r="AX187" s="105" t="s">
        <v>50</v>
      </c>
      <c r="AY187" s="105" t="s">
        <v>50</v>
      </c>
      <c r="AZ187" s="105" t="s">
        <v>50</v>
      </c>
      <c r="BA187" s="105" t="s">
        <v>50</v>
      </c>
      <c r="BB187" s="105" t="s">
        <v>50</v>
      </c>
      <c r="BC187" s="105" t="s">
        <v>51</v>
      </c>
      <c r="BD187" s="105" t="s">
        <v>407</v>
      </c>
      <c r="BE187" s="105" t="s">
        <v>50</v>
      </c>
      <c r="BF187" s="105" t="s">
        <v>50</v>
      </c>
      <c r="BG187" s="105" t="s">
        <v>50</v>
      </c>
      <c r="BH187" s="105" t="s">
        <v>50</v>
      </c>
      <c r="BI187" s="105" t="s">
        <v>50</v>
      </c>
      <c r="BJ187" s="105" t="s">
        <v>50</v>
      </c>
      <c r="BK187" s="105" t="s">
        <v>408</v>
      </c>
      <c r="BM187" s="105">
        <v>0</v>
      </c>
      <c r="BQ187" s="105">
        <v>0</v>
      </c>
      <c r="BU187" s="105" t="s">
        <v>50</v>
      </c>
      <c r="BV187" s="105" t="s">
        <v>409</v>
      </c>
    </row>
    <row r="188" spans="1:74">
      <c r="A188" s="105">
        <v>80140</v>
      </c>
      <c r="B188" s="105" t="s">
        <v>3965</v>
      </c>
      <c r="C188" s="105" t="s">
        <v>4025</v>
      </c>
      <c r="D188" s="108" t="s">
        <v>366</v>
      </c>
      <c r="E188" s="15">
        <v>40134</v>
      </c>
      <c r="F188" s="22" t="s">
        <v>50</v>
      </c>
      <c r="G188" s="105">
        <v>11</v>
      </c>
      <c r="H188" s="105">
        <v>2009</v>
      </c>
      <c r="I188" s="105">
        <v>1</v>
      </c>
      <c r="J188" s="105" t="s">
        <v>51</v>
      </c>
      <c r="K188" s="105" t="s">
        <v>50</v>
      </c>
      <c r="L188" s="105" t="s">
        <v>50</v>
      </c>
      <c r="M188" s="105" t="s">
        <v>410</v>
      </c>
      <c r="N188" s="105" t="s">
        <v>50</v>
      </c>
      <c r="O188" s="125" t="s">
        <v>10403</v>
      </c>
      <c r="P188" s="105">
        <v>0</v>
      </c>
      <c r="T188" s="105">
        <v>0</v>
      </c>
      <c r="X188" s="105" t="s">
        <v>50</v>
      </c>
      <c r="Y188" s="105">
        <v>0</v>
      </c>
      <c r="Z188" s="105">
        <v>0</v>
      </c>
      <c r="AA188" s="105" t="s">
        <v>50</v>
      </c>
      <c r="AB188" s="105" t="s">
        <v>50</v>
      </c>
      <c r="AC188" s="105" t="s">
        <v>51</v>
      </c>
      <c r="AD188" s="105" t="s">
        <v>51</v>
      </c>
      <c r="AE188" s="105" t="s">
        <v>50</v>
      </c>
      <c r="AF188" s="105" t="s">
        <v>50</v>
      </c>
      <c r="AG188" s="105" t="s">
        <v>50</v>
      </c>
      <c r="AH188" s="105" t="s">
        <v>50</v>
      </c>
      <c r="AI188" s="105" t="s">
        <v>50</v>
      </c>
      <c r="AJ188" s="105" t="s">
        <v>50</v>
      </c>
      <c r="AK188" s="105" t="s">
        <v>50</v>
      </c>
      <c r="AL188" s="105" t="s">
        <v>50</v>
      </c>
      <c r="AM188" s="105" t="s">
        <v>50</v>
      </c>
      <c r="AN188" s="105" t="s">
        <v>50</v>
      </c>
      <c r="AO188" s="105" t="s">
        <v>50</v>
      </c>
      <c r="AP188" s="105" t="s">
        <v>50</v>
      </c>
      <c r="AQ188" s="105" t="s">
        <v>50</v>
      </c>
      <c r="AR188" s="105" t="s">
        <v>50</v>
      </c>
      <c r="AS188" s="105" t="s">
        <v>50</v>
      </c>
      <c r="AT188" s="105" t="s">
        <v>50</v>
      </c>
      <c r="AX188" s="105" t="s">
        <v>50</v>
      </c>
      <c r="AY188" s="105" t="s">
        <v>50</v>
      </c>
      <c r="AZ188" s="105" t="s">
        <v>50</v>
      </c>
      <c r="BA188" s="105" t="s">
        <v>50</v>
      </c>
      <c r="BB188" s="105" t="s">
        <v>50</v>
      </c>
      <c r="BC188" s="105" t="s">
        <v>51</v>
      </c>
      <c r="BD188" s="105" t="s">
        <v>352</v>
      </c>
      <c r="BE188" s="105" t="s">
        <v>50</v>
      </c>
      <c r="BF188" s="105" t="s">
        <v>50</v>
      </c>
      <c r="BG188" s="105" t="s">
        <v>50</v>
      </c>
      <c r="BH188" s="105" t="s">
        <v>50</v>
      </c>
      <c r="BI188" s="105" t="s">
        <v>50</v>
      </c>
      <c r="BJ188" s="105" t="s">
        <v>50</v>
      </c>
      <c r="BK188" s="105" t="s">
        <v>204</v>
      </c>
      <c r="BM188" s="105">
        <v>0</v>
      </c>
      <c r="BQ188" s="105">
        <v>0</v>
      </c>
      <c r="BU188" s="105" t="s">
        <v>50</v>
      </c>
      <c r="BV188" s="105" t="s">
        <v>411</v>
      </c>
    </row>
    <row r="189" spans="1:74">
      <c r="A189" s="105">
        <v>100014</v>
      </c>
      <c r="B189" s="105" t="s">
        <v>3965</v>
      </c>
      <c r="C189" s="105" t="s">
        <v>4025</v>
      </c>
      <c r="D189" s="108" t="s">
        <v>366</v>
      </c>
      <c r="E189" s="15">
        <v>40001</v>
      </c>
      <c r="F189" s="22" t="s">
        <v>50</v>
      </c>
      <c r="G189" s="105">
        <v>7</v>
      </c>
      <c r="H189" s="105">
        <v>2009</v>
      </c>
      <c r="I189" s="105">
        <v>1</v>
      </c>
      <c r="J189" s="105" t="s">
        <v>51</v>
      </c>
      <c r="K189" s="105" t="s">
        <v>50</v>
      </c>
      <c r="L189" s="105" t="s">
        <v>50</v>
      </c>
      <c r="M189" s="105" t="s">
        <v>412</v>
      </c>
      <c r="N189" s="105" t="s">
        <v>1626</v>
      </c>
      <c r="O189" s="105" t="s">
        <v>10405</v>
      </c>
      <c r="P189" s="105">
        <v>655168</v>
      </c>
      <c r="T189" s="105">
        <v>5373051</v>
      </c>
      <c r="X189" s="105" t="s">
        <v>53</v>
      </c>
      <c r="Y189" s="105">
        <v>0</v>
      </c>
      <c r="Z189" s="105">
        <v>0</v>
      </c>
      <c r="AA189" s="105" t="s">
        <v>50</v>
      </c>
      <c r="AB189" s="105" t="s">
        <v>50</v>
      </c>
      <c r="AC189" s="105" t="s">
        <v>51</v>
      </c>
      <c r="AD189" s="105" t="s">
        <v>50</v>
      </c>
      <c r="AE189" s="105" t="s">
        <v>50</v>
      </c>
      <c r="AF189" s="105" t="s">
        <v>51</v>
      </c>
      <c r="AG189" s="105" t="s">
        <v>50</v>
      </c>
      <c r="AH189" s="105" t="s">
        <v>50</v>
      </c>
      <c r="AI189" s="105" t="s">
        <v>50</v>
      </c>
      <c r="AJ189" s="105" t="s">
        <v>50</v>
      </c>
      <c r="AK189" s="105" t="s">
        <v>50</v>
      </c>
      <c r="AL189" s="105" t="s">
        <v>50</v>
      </c>
      <c r="AM189" s="105" t="s">
        <v>50</v>
      </c>
      <c r="AN189" s="105" t="s">
        <v>50</v>
      </c>
      <c r="AO189" s="105" t="s">
        <v>50</v>
      </c>
      <c r="AP189" s="105" t="s">
        <v>50</v>
      </c>
      <c r="AQ189" s="105" t="s">
        <v>50</v>
      </c>
      <c r="AR189" s="105" t="s">
        <v>50</v>
      </c>
      <c r="AS189" s="105" t="s">
        <v>50</v>
      </c>
      <c r="AT189" s="105" t="s">
        <v>50</v>
      </c>
      <c r="AX189" s="105" t="s">
        <v>50</v>
      </c>
      <c r="AY189" s="105" t="s">
        <v>50</v>
      </c>
      <c r="AZ189" s="105" t="s">
        <v>50</v>
      </c>
      <c r="BA189" s="105" t="s">
        <v>50</v>
      </c>
      <c r="BB189" s="105" t="s">
        <v>50</v>
      </c>
      <c r="BC189" s="105" t="s">
        <v>50</v>
      </c>
      <c r="BD189" s="105" t="s">
        <v>50</v>
      </c>
      <c r="BE189" s="105" t="s">
        <v>50</v>
      </c>
      <c r="BF189" s="105" t="s">
        <v>50</v>
      </c>
      <c r="BG189" s="105" t="s">
        <v>50</v>
      </c>
      <c r="BH189" s="105" t="s">
        <v>50</v>
      </c>
      <c r="BI189" s="105" t="s">
        <v>50</v>
      </c>
      <c r="BJ189" s="105" t="s">
        <v>50</v>
      </c>
      <c r="BK189" s="105" t="s">
        <v>50</v>
      </c>
      <c r="BM189" s="105">
        <v>0</v>
      </c>
      <c r="BQ189" s="105">
        <v>0</v>
      </c>
      <c r="BU189" s="105" t="s">
        <v>50</v>
      </c>
      <c r="BV189" s="105" t="s">
        <v>413</v>
      </c>
    </row>
    <row r="190" spans="1:74">
      <c r="A190" s="105">
        <v>20102</v>
      </c>
      <c r="B190" s="105" t="s">
        <v>3912</v>
      </c>
      <c r="C190" s="105" t="s">
        <v>3985</v>
      </c>
      <c r="D190" s="108" t="s">
        <v>414</v>
      </c>
      <c r="E190" s="15">
        <v>39820</v>
      </c>
      <c r="F190" s="22" t="s">
        <v>50</v>
      </c>
      <c r="G190" s="105">
        <v>1</v>
      </c>
      <c r="H190" s="105">
        <v>2009</v>
      </c>
      <c r="I190" s="105">
        <v>1</v>
      </c>
      <c r="J190" s="105" t="s">
        <v>51</v>
      </c>
      <c r="K190" s="105" t="s">
        <v>50</v>
      </c>
      <c r="L190" s="105" t="s">
        <v>50</v>
      </c>
      <c r="M190" s="105" t="s">
        <v>127</v>
      </c>
      <c r="N190" s="105" t="s">
        <v>50</v>
      </c>
      <c r="O190" s="105" t="s">
        <v>432</v>
      </c>
      <c r="X190" s="105" t="s">
        <v>50</v>
      </c>
      <c r="Y190" s="105">
        <v>0</v>
      </c>
      <c r="Z190" s="105">
        <v>0</v>
      </c>
      <c r="AA190" s="105" t="s">
        <v>50</v>
      </c>
      <c r="AB190" s="105" t="s">
        <v>50</v>
      </c>
      <c r="AC190" s="105" t="s">
        <v>51</v>
      </c>
      <c r="AD190" s="105" t="s">
        <v>50</v>
      </c>
      <c r="AE190" s="105" t="s">
        <v>50</v>
      </c>
      <c r="AF190" s="105" t="s">
        <v>50</v>
      </c>
      <c r="AG190" s="105" t="s">
        <v>50</v>
      </c>
      <c r="AH190" s="105" t="s">
        <v>50</v>
      </c>
      <c r="AI190" s="105" t="s">
        <v>50</v>
      </c>
      <c r="AJ190" s="105" t="s">
        <v>50</v>
      </c>
      <c r="AK190" s="105" t="s">
        <v>50</v>
      </c>
      <c r="AL190" s="105" t="s">
        <v>50</v>
      </c>
      <c r="AM190" s="105" t="s">
        <v>51</v>
      </c>
      <c r="AN190" s="105" t="s">
        <v>50</v>
      </c>
      <c r="AO190" s="105" t="s">
        <v>50</v>
      </c>
      <c r="AP190" s="105" t="s">
        <v>51</v>
      </c>
      <c r="AQ190" s="105" t="s">
        <v>50</v>
      </c>
      <c r="AR190" s="105" t="s">
        <v>50</v>
      </c>
      <c r="AS190" s="105" t="s">
        <v>51</v>
      </c>
      <c r="AT190" s="105" t="s">
        <v>50</v>
      </c>
      <c r="AX190" s="105" t="s">
        <v>50</v>
      </c>
      <c r="AY190" s="105" t="s">
        <v>50</v>
      </c>
      <c r="AZ190" s="105" t="s">
        <v>50</v>
      </c>
      <c r="BA190" s="105" t="s">
        <v>50</v>
      </c>
      <c r="BB190" s="105" t="s">
        <v>50</v>
      </c>
      <c r="BC190" s="105" t="s">
        <v>51</v>
      </c>
      <c r="BD190" s="105" t="s">
        <v>50</v>
      </c>
      <c r="BE190" s="105" t="s">
        <v>50</v>
      </c>
      <c r="BF190" s="105" t="s">
        <v>50</v>
      </c>
      <c r="BG190" s="105" t="s">
        <v>50</v>
      </c>
      <c r="BH190" s="105" t="s">
        <v>50</v>
      </c>
      <c r="BI190" s="105" t="s">
        <v>50</v>
      </c>
      <c r="BJ190" s="105" t="s">
        <v>50</v>
      </c>
      <c r="BK190" s="105" t="s">
        <v>50</v>
      </c>
      <c r="BM190" s="105">
        <v>0</v>
      </c>
      <c r="BQ190" s="105">
        <v>0</v>
      </c>
      <c r="BU190" s="105" t="s">
        <v>50</v>
      </c>
      <c r="BV190" s="105" t="s">
        <v>50</v>
      </c>
    </row>
    <row r="191" spans="1:74">
      <c r="A191" s="105">
        <v>20106</v>
      </c>
      <c r="B191" s="105" t="s">
        <v>3912</v>
      </c>
      <c r="C191" s="105" t="s">
        <v>3985</v>
      </c>
      <c r="D191" s="108" t="s">
        <v>414</v>
      </c>
      <c r="E191" s="15">
        <v>39841</v>
      </c>
      <c r="F191" s="22" t="s">
        <v>50</v>
      </c>
      <c r="G191" s="105">
        <v>1</v>
      </c>
      <c r="H191" s="105">
        <v>2009</v>
      </c>
      <c r="I191" s="105">
        <v>1</v>
      </c>
      <c r="J191" s="105" t="s">
        <v>51</v>
      </c>
      <c r="K191" s="105" t="s">
        <v>50</v>
      </c>
      <c r="L191" s="105" t="s">
        <v>50</v>
      </c>
      <c r="M191" s="105" t="s">
        <v>415</v>
      </c>
      <c r="N191" s="105" t="s">
        <v>50</v>
      </c>
      <c r="O191" s="105" t="s">
        <v>432</v>
      </c>
      <c r="X191" s="105" t="s">
        <v>50</v>
      </c>
      <c r="Y191" s="105">
        <v>0</v>
      </c>
      <c r="Z191" s="105">
        <v>0</v>
      </c>
      <c r="AA191" s="105" t="s">
        <v>51</v>
      </c>
      <c r="AB191" s="105" t="s">
        <v>50</v>
      </c>
      <c r="AC191" s="105" t="s">
        <v>51</v>
      </c>
      <c r="AD191" s="105" t="s">
        <v>50</v>
      </c>
      <c r="AE191" s="105" t="s">
        <v>50</v>
      </c>
      <c r="AF191" s="105" t="s">
        <v>50</v>
      </c>
      <c r="AG191" s="105" t="s">
        <v>50</v>
      </c>
      <c r="AH191" s="105" t="s">
        <v>50</v>
      </c>
      <c r="AI191" s="105" t="s">
        <v>50</v>
      </c>
      <c r="AJ191" s="105" t="s">
        <v>50</v>
      </c>
      <c r="AK191" s="105" t="s">
        <v>50</v>
      </c>
      <c r="AL191" s="105" t="s">
        <v>51</v>
      </c>
      <c r="AM191" s="105" t="s">
        <v>50</v>
      </c>
      <c r="AN191" s="105" t="s">
        <v>50</v>
      </c>
      <c r="AO191" s="105" t="s">
        <v>50</v>
      </c>
      <c r="AP191" s="105" t="s">
        <v>50</v>
      </c>
      <c r="AQ191" s="105" t="s">
        <v>50</v>
      </c>
      <c r="AR191" s="105" t="s">
        <v>50</v>
      </c>
      <c r="AS191" s="105" t="s">
        <v>50</v>
      </c>
      <c r="AT191" s="105" t="s">
        <v>50</v>
      </c>
      <c r="AX191" s="105" t="s">
        <v>50</v>
      </c>
      <c r="AY191" s="105" t="s">
        <v>50</v>
      </c>
      <c r="AZ191" s="105" t="s">
        <v>50</v>
      </c>
      <c r="BA191" s="105" t="s">
        <v>50</v>
      </c>
      <c r="BB191" s="105" t="s">
        <v>50</v>
      </c>
      <c r="BC191" s="105" t="s">
        <v>51</v>
      </c>
      <c r="BD191" s="105" t="s">
        <v>111</v>
      </c>
      <c r="BE191" s="105" t="s">
        <v>50</v>
      </c>
      <c r="BF191" s="105" t="s">
        <v>50</v>
      </c>
      <c r="BG191" s="105" t="s">
        <v>50</v>
      </c>
      <c r="BH191" s="105" t="s">
        <v>50</v>
      </c>
      <c r="BI191" s="105" t="s">
        <v>50</v>
      </c>
      <c r="BJ191" s="105" t="s">
        <v>50</v>
      </c>
      <c r="BK191" s="105" t="s">
        <v>40</v>
      </c>
      <c r="BM191" s="105">
        <v>0</v>
      </c>
      <c r="BQ191" s="105">
        <v>0</v>
      </c>
      <c r="BU191" s="105" t="s">
        <v>50</v>
      </c>
      <c r="BV191" s="105" t="s">
        <v>50</v>
      </c>
    </row>
    <row r="192" spans="1:74">
      <c r="A192" s="105">
        <v>0</v>
      </c>
      <c r="B192" s="105" t="s">
        <v>3912</v>
      </c>
      <c r="C192" s="105" t="s">
        <v>3985</v>
      </c>
      <c r="D192" s="108" t="s">
        <v>414</v>
      </c>
      <c r="E192" s="15">
        <v>39833</v>
      </c>
      <c r="F192" s="22" t="s">
        <v>50</v>
      </c>
      <c r="G192" s="105">
        <v>1</v>
      </c>
      <c r="H192" s="105">
        <v>2009</v>
      </c>
      <c r="I192" s="105">
        <v>1</v>
      </c>
      <c r="J192" s="105" t="s">
        <v>50</v>
      </c>
      <c r="K192" s="105" t="s">
        <v>51</v>
      </c>
      <c r="L192" s="105" t="s">
        <v>50</v>
      </c>
      <c r="M192" s="105" t="s">
        <v>416</v>
      </c>
      <c r="N192" s="105" t="s">
        <v>50</v>
      </c>
      <c r="O192" s="105" t="s">
        <v>2033</v>
      </c>
      <c r="P192" s="105">
        <v>0</v>
      </c>
      <c r="T192" s="105">
        <v>0</v>
      </c>
      <c r="X192" s="105" t="s">
        <v>50</v>
      </c>
      <c r="Y192" s="105">
        <v>0</v>
      </c>
      <c r="Z192" s="105">
        <v>0</v>
      </c>
      <c r="AA192" s="105" t="s">
        <v>50</v>
      </c>
      <c r="AB192" s="105" t="s">
        <v>50</v>
      </c>
      <c r="AC192" s="105" t="s">
        <v>51</v>
      </c>
      <c r="AD192" s="105" t="s">
        <v>50</v>
      </c>
      <c r="AE192" s="105" t="s">
        <v>50</v>
      </c>
      <c r="AF192" s="105" t="s">
        <v>50</v>
      </c>
      <c r="AG192" s="105" t="s">
        <v>54</v>
      </c>
      <c r="AH192" s="105" t="s">
        <v>50</v>
      </c>
      <c r="AI192" s="105" t="s">
        <v>50</v>
      </c>
      <c r="AJ192" s="105" t="s">
        <v>50</v>
      </c>
      <c r="AK192" s="105" t="s">
        <v>50</v>
      </c>
      <c r="AL192" s="105" t="s">
        <v>50</v>
      </c>
      <c r="AM192" s="105" t="s">
        <v>50</v>
      </c>
      <c r="AN192" s="105" t="s">
        <v>50</v>
      </c>
      <c r="AO192" s="105" t="s">
        <v>50</v>
      </c>
      <c r="AP192" s="105" t="s">
        <v>50</v>
      </c>
      <c r="AQ192" s="105" t="s">
        <v>50</v>
      </c>
      <c r="AR192" s="105" t="s">
        <v>50</v>
      </c>
      <c r="AS192" s="105" t="s">
        <v>50</v>
      </c>
      <c r="AT192" s="105" t="s">
        <v>50</v>
      </c>
      <c r="AX192" s="105" t="s">
        <v>50</v>
      </c>
      <c r="AY192" s="105" t="s">
        <v>50</v>
      </c>
      <c r="AZ192" s="105" t="s">
        <v>50</v>
      </c>
      <c r="BA192" s="105" t="s">
        <v>50</v>
      </c>
      <c r="BB192" s="105" t="s">
        <v>50</v>
      </c>
      <c r="BC192" s="105" t="s">
        <v>50</v>
      </c>
      <c r="BD192" s="105" t="s">
        <v>50</v>
      </c>
      <c r="BE192" s="105" t="s">
        <v>50</v>
      </c>
      <c r="BF192" s="105" t="s">
        <v>50</v>
      </c>
      <c r="BG192" s="105" t="s">
        <v>50</v>
      </c>
      <c r="BH192" s="105" t="s">
        <v>50</v>
      </c>
      <c r="BI192" s="105" t="s">
        <v>50</v>
      </c>
      <c r="BJ192" s="105" t="s">
        <v>50</v>
      </c>
      <c r="BK192" s="105" t="s">
        <v>50</v>
      </c>
      <c r="BM192" s="105">
        <v>0</v>
      </c>
      <c r="BQ192" s="105">
        <v>0</v>
      </c>
      <c r="BU192" s="105" t="s">
        <v>50</v>
      </c>
      <c r="BV192" s="105" t="s">
        <v>50</v>
      </c>
    </row>
    <row r="193" spans="1:74">
      <c r="A193" s="105">
        <v>0</v>
      </c>
      <c r="B193" s="105" t="s">
        <v>3912</v>
      </c>
      <c r="C193" s="105" t="s">
        <v>3985</v>
      </c>
      <c r="D193" s="108" t="s">
        <v>414</v>
      </c>
      <c r="E193" s="15">
        <v>39835</v>
      </c>
      <c r="F193" s="22" t="s">
        <v>50</v>
      </c>
      <c r="G193" s="105">
        <v>1</v>
      </c>
      <c r="H193" s="105">
        <v>2009</v>
      </c>
      <c r="I193" s="105">
        <v>1</v>
      </c>
      <c r="J193" s="105" t="s">
        <v>51</v>
      </c>
      <c r="K193" s="105" t="s">
        <v>50</v>
      </c>
      <c r="L193" s="105" t="s">
        <v>50</v>
      </c>
      <c r="M193" s="105" t="s">
        <v>417</v>
      </c>
      <c r="N193" s="105" t="s">
        <v>50</v>
      </c>
      <c r="O193" s="105" t="s">
        <v>2033</v>
      </c>
      <c r="P193" s="105">
        <v>0</v>
      </c>
      <c r="T193" s="105">
        <v>0</v>
      </c>
      <c r="X193" s="105" t="s">
        <v>50</v>
      </c>
      <c r="Y193" s="105">
        <v>0</v>
      </c>
      <c r="Z193" s="105">
        <v>0</v>
      </c>
      <c r="AA193" s="105" t="s">
        <v>51</v>
      </c>
      <c r="AB193" s="105" t="s">
        <v>50</v>
      </c>
      <c r="AC193" s="105" t="s">
        <v>51</v>
      </c>
      <c r="AD193" s="105" t="s">
        <v>51</v>
      </c>
      <c r="AE193" s="105" t="s">
        <v>50</v>
      </c>
      <c r="AF193" s="105" t="s">
        <v>50</v>
      </c>
      <c r="AG193" s="105" t="s">
        <v>50</v>
      </c>
      <c r="AH193" s="105" t="s">
        <v>50</v>
      </c>
      <c r="AI193" s="105" t="s">
        <v>50</v>
      </c>
      <c r="AJ193" s="105" t="s">
        <v>50</v>
      </c>
      <c r="AK193" s="105" t="s">
        <v>50</v>
      </c>
      <c r="AL193" s="105" t="s">
        <v>50</v>
      </c>
      <c r="AM193" s="105" t="s">
        <v>50</v>
      </c>
      <c r="AN193" s="105" t="s">
        <v>50</v>
      </c>
      <c r="AO193" s="105" t="s">
        <v>50</v>
      </c>
      <c r="AP193" s="105" t="s">
        <v>50</v>
      </c>
      <c r="AQ193" s="105" t="s">
        <v>50</v>
      </c>
      <c r="AR193" s="105" t="s">
        <v>50</v>
      </c>
      <c r="AS193" s="105" t="s">
        <v>50</v>
      </c>
      <c r="AT193" s="105" t="s">
        <v>50</v>
      </c>
      <c r="AX193" s="105" t="s">
        <v>50</v>
      </c>
      <c r="AY193" s="105" t="s">
        <v>50</v>
      </c>
      <c r="AZ193" s="105" t="s">
        <v>50</v>
      </c>
      <c r="BA193" s="105" t="s">
        <v>50</v>
      </c>
      <c r="BB193" s="105" t="s">
        <v>50</v>
      </c>
      <c r="BC193" s="105" t="s">
        <v>50</v>
      </c>
      <c r="BD193" s="105" t="s">
        <v>50</v>
      </c>
      <c r="BE193" s="105" t="s">
        <v>50</v>
      </c>
      <c r="BF193" s="105" t="s">
        <v>50</v>
      </c>
      <c r="BG193" s="105" t="s">
        <v>50</v>
      </c>
      <c r="BH193" s="105" t="s">
        <v>50</v>
      </c>
      <c r="BI193" s="105" t="s">
        <v>50</v>
      </c>
      <c r="BJ193" s="105" t="s">
        <v>50</v>
      </c>
      <c r="BK193" s="105" t="s">
        <v>50</v>
      </c>
      <c r="BM193" s="105">
        <v>0</v>
      </c>
      <c r="BQ193" s="105">
        <v>0</v>
      </c>
      <c r="BU193" s="105" t="s">
        <v>50</v>
      </c>
      <c r="BV193" s="105" t="s">
        <v>50</v>
      </c>
    </row>
    <row r="194" spans="1:74">
      <c r="A194" s="105">
        <v>80111</v>
      </c>
      <c r="B194" s="105" t="s">
        <v>3912</v>
      </c>
      <c r="C194" s="105" t="s">
        <v>3985</v>
      </c>
      <c r="D194" s="108" t="s">
        <v>414</v>
      </c>
      <c r="E194" s="15">
        <v>39912</v>
      </c>
      <c r="F194" s="22" t="s">
        <v>50</v>
      </c>
      <c r="G194" s="105">
        <v>4</v>
      </c>
      <c r="H194" s="105">
        <v>2009</v>
      </c>
      <c r="I194" s="105">
        <v>1</v>
      </c>
      <c r="J194" s="105" t="s">
        <v>51</v>
      </c>
      <c r="K194" s="105" t="s">
        <v>50</v>
      </c>
      <c r="L194" s="105" t="s">
        <v>50</v>
      </c>
      <c r="M194" s="51" t="s">
        <v>297</v>
      </c>
      <c r="N194" s="48" t="s">
        <v>189</v>
      </c>
      <c r="O194" s="105" t="s">
        <v>401</v>
      </c>
      <c r="P194" s="105">
        <v>0</v>
      </c>
      <c r="T194" s="105">
        <v>0</v>
      </c>
      <c r="X194" s="105" t="s">
        <v>50</v>
      </c>
      <c r="Y194" s="105">
        <v>0</v>
      </c>
      <c r="Z194" s="105">
        <v>0</v>
      </c>
      <c r="AA194" s="105" t="s">
        <v>51</v>
      </c>
      <c r="AB194" s="105" t="s">
        <v>50</v>
      </c>
      <c r="AC194" s="105" t="s">
        <v>50</v>
      </c>
      <c r="AD194" s="105" t="s">
        <v>50</v>
      </c>
      <c r="AE194" s="105" t="s">
        <v>50</v>
      </c>
      <c r="AF194" s="105" t="s">
        <v>51</v>
      </c>
      <c r="AG194" s="105" t="s">
        <v>50</v>
      </c>
      <c r="AH194" s="105" t="s">
        <v>50</v>
      </c>
      <c r="AI194" s="105" t="s">
        <v>50</v>
      </c>
      <c r="AJ194" s="105" t="s">
        <v>50</v>
      </c>
      <c r="AK194" s="105" t="s">
        <v>50</v>
      </c>
      <c r="AL194" s="105" t="s">
        <v>50</v>
      </c>
      <c r="AM194" s="105" t="s">
        <v>50</v>
      </c>
      <c r="AN194" s="105" t="s">
        <v>50</v>
      </c>
      <c r="AO194" s="105" t="s">
        <v>51</v>
      </c>
      <c r="AP194" s="105" t="s">
        <v>50</v>
      </c>
      <c r="AQ194" s="105" t="s">
        <v>418</v>
      </c>
      <c r="AR194" s="105" t="s">
        <v>50</v>
      </c>
      <c r="AS194" s="105" t="s">
        <v>50</v>
      </c>
      <c r="AT194" s="105" t="s">
        <v>50</v>
      </c>
      <c r="AX194" s="105" t="s">
        <v>50</v>
      </c>
      <c r="AY194" s="105" t="s">
        <v>50</v>
      </c>
      <c r="AZ194" s="105" t="s">
        <v>51</v>
      </c>
      <c r="BA194" s="105" t="s">
        <v>50</v>
      </c>
      <c r="BB194" s="105" t="s">
        <v>50</v>
      </c>
      <c r="BC194" s="105" t="s">
        <v>51</v>
      </c>
      <c r="BD194" s="105" t="s">
        <v>419</v>
      </c>
      <c r="BE194" s="105" t="s">
        <v>50</v>
      </c>
      <c r="BF194" s="105" t="s">
        <v>50</v>
      </c>
      <c r="BG194" s="105" t="s">
        <v>50</v>
      </c>
      <c r="BH194" s="105" t="s">
        <v>50</v>
      </c>
      <c r="BI194" s="105" t="s">
        <v>50</v>
      </c>
      <c r="BJ194" s="105" t="s">
        <v>50</v>
      </c>
      <c r="BK194" s="105" t="s">
        <v>342</v>
      </c>
      <c r="BM194" s="105">
        <v>0</v>
      </c>
      <c r="BQ194" s="105">
        <v>0</v>
      </c>
      <c r="BU194" s="105" t="s">
        <v>50</v>
      </c>
      <c r="BV194" s="105" t="s">
        <v>420</v>
      </c>
    </row>
    <row r="195" spans="1:74">
      <c r="A195" s="105">
        <v>70107</v>
      </c>
      <c r="B195" s="105" t="s">
        <v>3912</v>
      </c>
      <c r="C195" s="105" t="s">
        <v>3985</v>
      </c>
      <c r="D195" s="108" t="s">
        <v>414</v>
      </c>
      <c r="E195" s="15">
        <v>39912</v>
      </c>
      <c r="F195" s="22" t="s">
        <v>50</v>
      </c>
      <c r="G195" s="105">
        <v>4</v>
      </c>
      <c r="H195" s="105">
        <v>2009</v>
      </c>
      <c r="I195" s="105">
        <v>1</v>
      </c>
      <c r="J195" s="105" t="s">
        <v>51</v>
      </c>
      <c r="K195" s="105" t="s">
        <v>50</v>
      </c>
      <c r="L195" s="105" t="s">
        <v>50</v>
      </c>
      <c r="M195" s="51" t="s">
        <v>297</v>
      </c>
      <c r="N195" s="48" t="s">
        <v>189</v>
      </c>
      <c r="O195" s="105" t="s">
        <v>401</v>
      </c>
      <c r="X195" s="105" t="s">
        <v>50</v>
      </c>
      <c r="Y195" s="105">
        <v>0</v>
      </c>
      <c r="Z195" s="105">
        <v>0</v>
      </c>
      <c r="AA195" s="105" t="s">
        <v>50</v>
      </c>
      <c r="AB195" s="105" t="s">
        <v>50</v>
      </c>
      <c r="AC195" s="105" t="s">
        <v>51</v>
      </c>
      <c r="AD195" s="105" t="s">
        <v>51</v>
      </c>
      <c r="AE195" s="105" t="s">
        <v>50</v>
      </c>
      <c r="AF195" s="105" t="s">
        <v>50</v>
      </c>
      <c r="AG195" s="105" t="s">
        <v>50</v>
      </c>
      <c r="AH195" s="105" t="s">
        <v>50</v>
      </c>
      <c r="AI195" s="105" t="s">
        <v>50</v>
      </c>
      <c r="AJ195" s="105" t="s">
        <v>50</v>
      </c>
      <c r="AK195" s="105" t="s">
        <v>50</v>
      </c>
      <c r="AL195" s="105" t="s">
        <v>50</v>
      </c>
      <c r="AM195" s="105" t="s">
        <v>50</v>
      </c>
      <c r="AN195" s="105" t="s">
        <v>50</v>
      </c>
      <c r="AO195" s="105" t="s">
        <v>50</v>
      </c>
      <c r="AP195" s="105" t="s">
        <v>51</v>
      </c>
      <c r="AQ195" s="105" t="s">
        <v>50</v>
      </c>
      <c r="AR195" s="105" t="s">
        <v>51</v>
      </c>
      <c r="AS195" s="105" t="s">
        <v>50</v>
      </c>
      <c r="AT195" s="105" t="s">
        <v>50</v>
      </c>
      <c r="AX195" s="105" t="s">
        <v>50</v>
      </c>
      <c r="AY195" s="105" t="s">
        <v>50</v>
      </c>
      <c r="AZ195" s="105" t="s">
        <v>50</v>
      </c>
      <c r="BA195" s="105" t="s">
        <v>50</v>
      </c>
      <c r="BB195" s="105" t="s">
        <v>50</v>
      </c>
      <c r="BC195" s="105" t="s">
        <v>51</v>
      </c>
      <c r="BD195" s="105" t="s">
        <v>50</v>
      </c>
      <c r="BE195" s="105" t="s">
        <v>50</v>
      </c>
      <c r="BF195" s="105" t="s">
        <v>50</v>
      </c>
      <c r="BG195" s="105" t="s">
        <v>50</v>
      </c>
      <c r="BH195" s="105" t="s">
        <v>50</v>
      </c>
      <c r="BI195" s="105" t="s">
        <v>50</v>
      </c>
      <c r="BJ195" s="105" t="s">
        <v>50</v>
      </c>
      <c r="BK195" s="105" t="s">
        <v>421</v>
      </c>
      <c r="BM195" s="105">
        <v>0</v>
      </c>
      <c r="BQ195" s="105">
        <v>0</v>
      </c>
      <c r="BU195" s="105" t="s">
        <v>50</v>
      </c>
      <c r="BV195" s="105" t="s">
        <v>50</v>
      </c>
    </row>
    <row r="196" spans="1:74">
      <c r="A196" s="105">
        <v>80107</v>
      </c>
      <c r="B196" s="105" t="s">
        <v>3912</v>
      </c>
      <c r="C196" s="105" t="s">
        <v>3985</v>
      </c>
      <c r="D196" s="108" t="s">
        <v>414</v>
      </c>
      <c r="E196" s="15">
        <v>39892</v>
      </c>
      <c r="F196" s="22" t="s">
        <v>50</v>
      </c>
      <c r="G196" s="105">
        <v>3</v>
      </c>
      <c r="H196" s="105">
        <v>2009</v>
      </c>
      <c r="I196" s="105">
        <v>1</v>
      </c>
      <c r="J196" s="105" t="s">
        <v>51</v>
      </c>
      <c r="K196" s="105" t="s">
        <v>50</v>
      </c>
      <c r="L196" s="105" t="s">
        <v>50</v>
      </c>
      <c r="M196" s="105" t="s">
        <v>422</v>
      </c>
      <c r="N196" s="105" t="s">
        <v>50</v>
      </c>
      <c r="O196" s="125" t="s">
        <v>10403</v>
      </c>
      <c r="X196" s="105" t="s">
        <v>50</v>
      </c>
      <c r="Y196" s="105">
        <v>0</v>
      </c>
      <c r="Z196" s="105">
        <v>0</v>
      </c>
      <c r="AA196" s="105" t="s">
        <v>50</v>
      </c>
      <c r="AB196" s="105" t="s">
        <v>51</v>
      </c>
      <c r="AC196" s="105" t="s">
        <v>50</v>
      </c>
      <c r="AD196" s="105" t="s">
        <v>51</v>
      </c>
      <c r="AE196" s="105" t="s">
        <v>50</v>
      </c>
      <c r="AF196" s="105" t="s">
        <v>50</v>
      </c>
      <c r="AG196" s="105" t="s">
        <v>50</v>
      </c>
      <c r="AH196" s="105" t="s">
        <v>50</v>
      </c>
      <c r="AI196" s="105" t="s">
        <v>50</v>
      </c>
      <c r="AJ196" s="105" t="s">
        <v>50</v>
      </c>
      <c r="AK196" s="105" t="s">
        <v>50</v>
      </c>
      <c r="AL196" s="105" t="s">
        <v>50</v>
      </c>
      <c r="AM196" s="105" t="s">
        <v>50</v>
      </c>
      <c r="AN196" s="105" t="s">
        <v>50</v>
      </c>
      <c r="AO196" s="105" t="s">
        <v>51</v>
      </c>
      <c r="AP196" s="105" t="s">
        <v>50</v>
      </c>
      <c r="AQ196" s="105" t="s">
        <v>50</v>
      </c>
      <c r="AR196" s="105" t="s">
        <v>51</v>
      </c>
      <c r="AS196" s="105" t="s">
        <v>50</v>
      </c>
      <c r="AT196" s="105" t="s">
        <v>423</v>
      </c>
      <c r="AX196" s="105" t="s">
        <v>50</v>
      </c>
      <c r="AY196" s="105" t="s">
        <v>50</v>
      </c>
      <c r="AZ196" s="105" t="s">
        <v>50</v>
      </c>
      <c r="BA196" s="105" t="s">
        <v>50</v>
      </c>
      <c r="BB196" s="105" t="s">
        <v>50</v>
      </c>
      <c r="BC196" s="105" t="s">
        <v>51</v>
      </c>
      <c r="BD196" s="105" t="s">
        <v>133</v>
      </c>
      <c r="BE196" s="105" t="s">
        <v>50</v>
      </c>
      <c r="BF196" s="105" t="s">
        <v>50</v>
      </c>
      <c r="BG196" s="105" t="s">
        <v>50</v>
      </c>
      <c r="BH196" s="105" t="s">
        <v>50</v>
      </c>
      <c r="BI196" s="105" t="s">
        <v>50</v>
      </c>
      <c r="BJ196" s="105" t="s">
        <v>50</v>
      </c>
      <c r="BK196" s="105" t="s">
        <v>424</v>
      </c>
      <c r="BM196" s="105">
        <v>0</v>
      </c>
      <c r="BQ196" s="105">
        <v>0</v>
      </c>
      <c r="BU196" s="105" t="s">
        <v>50</v>
      </c>
      <c r="BV196" s="105" t="s">
        <v>425</v>
      </c>
    </row>
    <row r="197" spans="1:74">
      <c r="A197" s="105">
        <v>80116</v>
      </c>
      <c r="B197" s="105" t="s">
        <v>3912</v>
      </c>
      <c r="C197" s="105" t="s">
        <v>3985</v>
      </c>
      <c r="D197" s="108" t="s">
        <v>414</v>
      </c>
      <c r="E197" s="15">
        <v>39961</v>
      </c>
      <c r="F197" s="22" t="s">
        <v>50</v>
      </c>
      <c r="G197" s="105">
        <v>5</v>
      </c>
      <c r="H197" s="105">
        <v>2009</v>
      </c>
      <c r="I197" s="105">
        <v>1</v>
      </c>
      <c r="J197" s="105" t="s">
        <v>51</v>
      </c>
      <c r="K197" s="105" t="s">
        <v>50</v>
      </c>
      <c r="L197" s="105" t="s">
        <v>50</v>
      </c>
      <c r="M197" s="105" t="s">
        <v>426</v>
      </c>
      <c r="N197" s="105" t="s">
        <v>50</v>
      </c>
      <c r="O197" s="125" t="s">
        <v>10403</v>
      </c>
      <c r="X197" s="105" t="s">
        <v>50</v>
      </c>
      <c r="Y197" s="105">
        <v>0</v>
      </c>
      <c r="Z197" s="105">
        <v>0</v>
      </c>
      <c r="AA197" s="105" t="s">
        <v>51</v>
      </c>
      <c r="AB197" s="105" t="s">
        <v>50</v>
      </c>
      <c r="AC197" s="105" t="s">
        <v>50</v>
      </c>
      <c r="AD197" s="105" t="s">
        <v>51</v>
      </c>
      <c r="AE197" s="105" t="s">
        <v>50</v>
      </c>
      <c r="AF197" s="105" t="s">
        <v>50</v>
      </c>
      <c r="AG197" s="105" t="s">
        <v>50</v>
      </c>
      <c r="AH197" s="105" t="s">
        <v>50</v>
      </c>
      <c r="AI197" s="105" t="s">
        <v>50</v>
      </c>
      <c r="AJ197" s="105" t="s">
        <v>50</v>
      </c>
      <c r="AK197" s="105" t="s">
        <v>50</v>
      </c>
      <c r="AL197" s="105" t="s">
        <v>50</v>
      </c>
      <c r="AM197" s="105" t="s">
        <v>50</v>
      </c>
      <c r="AN197" s="105" t="s">
        <v>50</v>
      </c>
      <c r="AO197" s="105" t="s">
        <v>50</v>
      </c>
      <c r="AP197" s="105" t="s">
        <v>50</v>
      </c>
      <c r="AQ197" s="105" t="s">
        <v>50</v>
      </c>
      <c r="AR197" s="105" t="s">
        <v>50</v>
      </c>
      <c r="AS197" s="105" t="s">
        <v>50</v>
      </c>
      <c r="AT197" s="105" t="s">
        <v>50</v>
      </c>
      <c r="AX197" s="105" t="s">
        <v>50</v>
      </c>
      <c r="AY197" s="105" t="s">
        <v>50</v>
      </c>
      <c r="AZ197" s="105" t="s">
        <v>50</v>
      </c>
      <c r="BA197" s="105" t="s">
        <v>50</v>
      </c>
      <c r="BB197" s="105" t="s">
        <v>50</v>
      </c>
      <c r="BC197" s="105" t="s">
        <v>50</v>
      </c>
      <c r="BD197" s="105" t="s">
        <v>50</v>
      </c>
      <c r="BE197" s="105" t="s">
        <v>50</v>
      </c>
      <c r="BF197" s="105" t="s">
        <v>50</v>
      </c>
      <c r="BG197" s="105" t="s">
        <v>50</v>
      </c>
      <c r="BH197" s="105" t="s">
        <v>50</v>
      </c>
      <c r="BI197" s="105" t="s">
        <v>51</v>
      </c>
      <c r="BJ197" s="15">
        <v>39953</v>
      </c>
      <c r="BK197" s="105" t="s">
        <v>427</v>
      </c>
      <c r="BM197" s="105">
        <v>0</v>
      </c>
      <c r="BQ197" s="105">
        <v>0</v>
      </c>
      <c r="BU197" s="105" t="s">
        <v>50</v>
      </c>
      <c r="BV197" s="105" t="s">
        <v>428</v>
      </c>
    </row>
    <row r="198" spans="1:74">
      <c r="A198" s="105">
        <v>80110</v>
      </c>
      <c r="B198" s="105" t="s">
        <v>3912</v>
      </c>
      <c r="C198" s="105" t="s">
        <v>3913</v>
      </c>
      <c r="D198" s="108" t="s">
        <v>3914</v>
      </c>
      <c r="E198" s="15">
        <v>39906</v>
      </c>
      <c r="F198" s="22" t="s">
        <v>50</v>
      </c>
      <c r="G198" s="105">
        <v>4</v>
      </c>
      <c r="H198" s="105">
        <v>2009</v>
      </c>
      <c r="I198" s="105">
        <v>1</v>
      </c>
      <c r="J198" s="105" t="s">
        <v>51</v>
      </c>
      <c r="K198" s="105" t="s">
        <v>50</v>
      </c>
      <c r="L198" s="105" t="s">
        <v>50</v>
      </c>
      <c r="M198" s="105" t="s">
        <v>429</v>
      </c>
      <c r="N198" s="105" t="s">
        <v>430</v>
      </c>
      <c r="O198" s="125" t="s">
        <v>10403</v>
      </c>
      <c r="X198" s="105" t="s">
        <v>50</v>
      </c>
      <c r="Y198" s="105">
        <v>0</v>
      </c>
      <c r="Z198" s="105">
        <v>0</v>
      </c>
      <c r="AA198" s="105" t="s">
        <v>50</v>
      </c>
      <c r="AB198" s="105" t="s">
        <v>51</v>
      </c>
      <c r="AC198" s="105" t="s">
        <v>50</v>
      </c>
      <c r="AD198" s="105" t="s">
        <v>50</v>
      </c>
      <c r="AE198" s="105" t="s">
        <v>50</v>
      </c>
      <c r="AF198" s="105" t="s">
        <v>51</v>
      </c>
      <c r="AG198" s="105" t="s">
        <v>50</v>
      </c>
      <c r="AH198" s="105" t="s">
        <v>50</v>
      </c>
      <c r="AI198" s="105" t="s">
        <v>50</v>
      </c>
      <c r="AJ198" s="105" t="s">
        <v>50</v>
      </c>
      <c r="AK198" s="105" t="s">
        <v>50</v>
      </c>
      <c r="AL198" s="105" t="s">
        <v>50</v>
      </c>
      <c r="AM198" s="105" t="s">
        <v>51</v>
      </c>
      <c r="AN198" s="105" t="s">
        <v>50</v>
      </c>
      <c r="AO198" s="105" t="s">
        <v>50</v>
      </c>
      <c r="AP198" s="105" t="s">
        <v>51</v>
      </c>
      <c r="AQ198" s="105" t="s">
        <v>50</v>
      </c>
      <c r="AR198" s="105" t="s">
        <v>50</v>
      </c>
      <c r="AS198" s="105" t="s">
        <v>51</v>
      </c>
      <c r="AT198" s="105" t="s">
        <v>50</v>
      </c>
      <c r="AX198" s="105" t="s">
        <v>50</v>
      </c>
      <c r="AY198" s="105" t="s">
        <v>50</v>
      </c>
      <c r="AZ198" s="105" t="s">
        <v>50</v>
      </c>
      <c r="BA198" s="105" t="s">
        <v>50</v>
      </c>
      <c r="BB198" s="105" t="s">
        <v>50</v>
      </c>
      <c r="BC198" s="105" t="s">
        <v>51</v>
      </c>
      <c r="BD198" s="105" t="s">
        <v>431</v>
      </c>
      <c r="BE198" s="105" t="s">
        <v>50</v>
      </c>
      <c r="BF198" s="105" t="s">
        <v>50</v>
      </c>
      <c r="BG198" s="105" t="s">
        <v>50</v>
      </c>
      <c r="BH198" s="105" t="s">
        <v>50</v>
      </c>
      <c r="BI198" s="105" t="s">
        <v>50</v>
      </c>
      <c r="BJ198" s="105" t="s">
        <v>50</v>
      </c>
      <c r="BK198" s="105" t="s">
        <v>432</v>
      </c>
      <c r="BM198" s="105">
        <v>0</v>
      </c>
      <c r="BQ198" s="105">
        <v>0</v>
      </c>
      <c r="BU198" s="105" t="s">
        <v>50</v>
      </c>
      <c r="BV198" s="105" t="s">
        <v>433</v>
      </c>
    </row>
    <row r="199" spans="1:74">
      <c r="A199" s="105">
        <v>80112</v>
      </c>
      <c r="B199" s="105" t="s">
        <v>3912</v>
      </c>
      <c r="C199" s="105" t="s">
        <v>3913</v>
      </c>
      <c r="D199" s="108" t="s">
        <v>3914</v>
      </c>
      <c r="E199" s="15">
        <v>39919</v>
      </c>
      <c r="F199" s="22" t="s">
        <v>50</v>
      </c>
      <c r="G199" s="105">
        <v>4</v>
      </c>
      <c r="H199" s="105">
        <v>2009</v>
      </c>
      <c r="I199" s="105">
        <v>1</v>
      </c>
      <c r="J199" s="105" t="s">
        <v>51</v>
      </c>
      <c r="K199" s="105" t="s">
        <v>50</v>
      </c>
      <c r="L199" s="105" t="s">
        <v>50</v>
      </c>
      <c r="M199" s="105" t="s">
        <v>434</v>
      </c>
      <c r="N199" s="105" t="s">
        <v>50</v>
      </c>
      <c r="O199" s="125" t="s">
        <v>10403</v>
      </c>
      <c r="P199" s="105">
        <v>0</v>
      </c>
      <c r="T199" s="105">
        <v>0</v>
      </c>
      <c r="X199" s="105" t="s">
        <v>50</v>
      </c>
      <c r="Y199" s="105">
        <v>0</v>
      </c>
      <c r="Z199" s="105">
        <v>0</v>
      </c>
      <c r="AA199" s="105" t="s">
        <v>51</v>
      </c>
      <c r="AB199" s="105" t="s">
        <v>50</v>
      </c>
      <c r="AC199" s="105" t="s">
        <v>50</v>
      </c>
      <c r="AD199" s="105" t="s">
        <v>50</v>
      </c>
      <c r="AE199" s="105" t="s">
        <v>50</v>
      </c>
      <c r="AF199" s="105" t="s">
        <v>51</v>
      </c>
      <c r="AG199" s="105" t="s">
        <v>50</v>
      </c>
      <c r="AH199" s="105" t="s">
        <v>50</v>
      </c>
      <c r="AI199" s="105" t="s">
        <v>50</v>
      </c>
      <c r="AJ199" s="105" t="s">
        <v>50</v>
      </c>
      <c r="AK199" s="105" t="s">
        <v>50</v>
      </c>
      <c r="AL199" s="105" t="s">
        <v>50</v>
      </c>
      <c r="AM199" s="105" t="s">
        <v>51</v>
      </c>
      <c r="AN199" s="105" t="s">
        <v>50</v>
      </c>
      <c r="AO199" s="105" t="s">
        <v>50</v>
      </c>
      <c r="AP199" s="105" t="s">
        <v>51</v>
      </c>
      <c r="AQ199" s="105" t="s">
        <v>50</v>
      </c>
      <c r="AR199" s="105" t="s">
        <v>50</v>
      </c>
      <c r="AS199" s="105" t="s">
        <v>51</v>
      </c>
      <c r="AT199" s="105" t="s">
        <v>50</v>
      </c>
      <c r="AX199" s="105" t="s">
        <v>51</v>
      </c>
      <c r="AY199" s="105" t="s">
        <v>50</v>
      </c>
      <c r="AZ199" s="105" t="s">
        <v>50</v>
      </c>
      <c r="BA199" s="105" t="s">
        <v>51</v>
      </c>
      <c r="BB199" s="105" t="s">
        <v>50</v>
      </c>
      <c r="BC199" s="105" t="s">
        <v>51</v>
      </c>
      <c r="BD199" s="105" t="s">
        <v>435</v>
      </c>
      <c r="BE199" s="105" t="s">
        <v>50</v>
      </c>
      <c r="BF199" s="105" t="s">
        <v>50</v>
      </c>
      <c r="BG199" s="105" t="s">
        <v>50</v>
      </c>
      <c r="BH199" s="105" t="s">
        <v>50</v>
      </c>
      <c r="BI199" s="105" t="s">
        <v>50</v>
      </c>
      <c r="BJ199" s="105" t="s">
        <v>50</v>
      </c>
      <c r="BK199" s="105" t="s">
        <v>432</v>
      </c>
      <c r="BM199" s="105">
        <v>0</v>
      </c>
      <c r="BQ199" s="105">
        <v>0</v>
      </c>
      <c r="BU199" s="105" t="s">
        <v>50</v>
      </c>
      <c r="BV199" s="105" t="s">
        <v>436</v>
      </c>
    </row>
    <row r="200" spans="1:74">
      <c r="A200" s="105">
        <v>10178</v>
      </c>
      <c r="B200" s="17" t="s">
        <v>5618</v>
      </c>
      <c r="C200" s="105" t="s">
        <v>4172</v>
      </c>
      <c r="D200" s="108" t="s">
        <v>437</v>
      </c>
      <c r="E200" s="15">
        <v>40408</v>
      </c>
      <c r="F200" s="22" t="s">
        <v>50</v>
      </c>
      <c r="G200" s="105">
        <v>8</v>
      </c>
      <c r="H200" s="105">
        <v>2010</v>
      </c>
      <c r="I200" s="105">
        <v>4</v>
      </c>
      <c r="J200" s="105" t="s">
        <v>51</v>
      </c>
      <c r="K200" s="105" t="s">
        <v>50</v>
      </c>
      <c r="L200" s="105" t="s">
        <v>50</v>
      </c>
      <c r="M200" s="105" t="s">
        <v>438</v>
      </c>
      <c r="N200" s="105" t="s">
        <v>50</v>
      </c>
      <c r="O200" s="105" t="s">
        <v>10400</v>
      </c>
      <c r="P200" s="105">
        <v>381366</v>
      </c>
      <c r="T200" s="105">
        <v>7758248</v>
      </c>
      <c r="X200" s="105" t="s">
        <v>53</v>
      </c>
      <c r="Y200" s="105">
        <v>1300</v>
      </c>
      <c r="Z200" s="105">
        <v>0</v>
      </c>
      <c r="AA200" s="105" t="s">
        <v>50</v>
      </c>
      <c r="AB200" s="105" t="s">
        <v>50</v>
      </c>
      <c r="AC200" s="105" t="s">
        <v>51</v>
      </c>
      <c r="AD200" s="105" t="s">
        <v>51</v>
      </c>
      <c r="AE200" s="105" t="s">
        <v>50</v>
      </c>
      <c r="AF200" s="105" t="s">
        <v>50</v>
      </c>
      <c r="AG200" s="105" t="s">
        <v>50</v>
      </c>
      <c r="AH200" s="105" t="s">
        <v>50</v>
      </c>
      <c r="AI200" s="105" t="s">
        <v>50</v>
      </c>
      <c r="AJ200" s="105" t="s">
        <v>50</v>
      </c>
      <c r="AK200" s="105" t="s">
        <v>50</v>
      </c>
      <c r="AL200" s="105" t="s">
        <v>50</v>
      </c>
      <c r="AM200" s="105" t="s">
        <v>50</v>
      </c>
      <c r="AN200" s="105" t="s">
        <v>50</v>
      </c>
      <c r="AO200" s="105" t="s">
        <v>50</v>
      </c>
      <c r="AP200" s="105" t="s">
        <v>50</v>
      </c>
      <c r="AQ200" s="105" t="s">
        <v>50</v>
      </c>
      <c r="AR200" s="105" t="s">
        <v>50</v>
      </c>
      <c r="AS200" s="105" t="s">
        <v>50</v>
      </c>
      <c r="AT200" s="105" t="s">
        <v>50</v>
      </c>
      <c r="AX200" s="105" t="s">
        <v>50</v>
      </c>
      <c r="AY200" s="105" t="s">
        <v>50</v>
      </c>
      <c r="AZ200" s="105" t="s">
        <v>50</v>
      </c>
      <c r="BA200" s="105" t="s">
        <v>50</v>
      </c>
      <c r="BB200" s="105" t="s">
        <v>50</v>
      </c>
      <c r="BC200" s="105" t="s">
        <v>50</v>
      </c>
      <c r="BD200" s="105" t="s">
        <v>50</v>
      </c>
      <c r="BE200" s="105" t="s">
        <v>50</v>
      </c>
      <c r="BF200" s="105" t="s">
        <v>50</v>
      </c>
      <c r="BG200" s="105" t="s">
        <v>50</v>
      </c>
      <c r="BH200" s="105" t="s">
        <v>50</v>
      </c>
      <c r="BI200" s="105" t="s">
        <v>50</v>
      </c>
      <c r="BJ200" s="105" t="s">
        <v>50</v>
      </c>
      <c r="BK200" s="105" t="s">
        <v>439</v>
      </c>
      <c r="BM200" s="105">
        <v>0</v>
      </c>
      <c r="BQ200" s="105">
        <v>0</v>
      </c>
      <c r="BU200" s="105" t="s">
        <v>50</v>
      </c>
      <c r="BV200" s="105" t="s">
        <v>440</v>
      </c>
    </row>
    <row r="201" spans="1:74">
      <c r="A201" s="105">
        <v>10181</v>
      </c>
      <c r="B201" s="17" t="s">
        <v>5618</v>
      </c>
      <c r="C201" s="105" t="s">
        <v>4172</v>
      </c>
      <c r="D201" s="108" t="s">
        <v>437</v>
      </c>
      <c r="E201" s="15">
        <v>40452</v>
      </c>
      <c r="F201" s="22" t="s">
        <v>50</v>
      </c>
      <c r="G201" s="105">
        <v>10</v>
      </c>
      <c r="H201" s="105">
        <v>2010</v>
      </c>
      <c r="I201" s="105">
        <v>2</v>
      </c>
      <c r="J201" s="105" t="s">
        <v>51</v>
      </c>
      <c r="K201" s="105" t="s">
        <v>50</v>
      </c>
      <c r="L201" s="105" t="s">
        <v>50</v>
      </c>
      <c r="M201" s="105" t="s">
        <v>441</v>
      </c>
      <c r="N201" s="105" t="s">
        <v>50</v>
      </c>
      <c r="O201" s="105" t="s">
        <v>10400</v>
      </c>
      <c r="P201" s="105">
        <v>378442</v>
      </c>
      <c r="T201" s="105">
        <v>7734746</v>
      </c>
      <c r="X201" s="105" t="s">
        <v>53</v>
      </c>
      <c r="Y201" s="105">
        <v>0</v>
      </c>
      <c r="Z201" s="105">
        <v>0</v>
      </c>
      <c r="AA201" s="105" t="s">
        <v>50</v>
      </c>
      <c r="AB201" s="105" t="s">
        <v>51</v>
      </c>
      <c r="AC201" s="105" t="s">
        <v>51</v>
      </c>
      <c r="AD201" s="105" t="s">
        <v>51</v>
      </c>
      <c r="AE201" s="105" t="s">
        <v>50</v>
      </c>
      <c r="AF201" s="105" t="s">
        <v>50</v>
      </c>
      <c r="AG201" s="105" t="s">
        <v>51</v>
      </c>
      <c r="AH201" s="105" t="s">
        <v>50</v>
      </c>
      <c r="AI201" s="105" t="s">
        <v>50</v>
      </c>
      <c r="AJ201" s="105" t="s">
        <v>50</v>
      </c>
      <c r="AK201" s="105" t="s">
        <v>50</v>
      </c>
      <c r="AL201" s="105" t="s">
        <v>50</v>
      </c>
      <c r="AM201" s="105" t="s">
        <v>50</v>
      </c>
      <c r="AN201" s="105" t="s">
        <v>50</v>
      </c>
      <c r="AO201" s="105" t="s">
        <v>50</v>
      </c>
      <c r="AP201" s="105" t="s">
        <v>50</v>
      </c>
      <c r="AQ201" s="105" t="s">
        <v>50</v>
      </c>
      <c r="AR201" s="105" t="s">
        <v>50</v>
      </c>
      <c r="AS201" s="105" t="s">
        <v>50</v>
      </c>
      <c r="AT201" s="105" t="s">
        <v>50</v>
      </c>
      <c r="AX201" s="105" t="s">
        <v>50</v>
      </c>
      <c r="AY201" s="105" t="s">
        <v>50</v>
      </c>
      <c r="AZ201" s="105" t="s">
        <v>50</v>
      </c>
      <c r="BA201" s="105" t="s">
        <v>50</v>
      </c>
      <c r="BB201" s="105" t="s">
        <v>50</v>
      </c>
      <c r="BC201" s="105" t="s">
        <v>50</v>
      </c>
      <c r="BD201" s="105" t="s">
        <v>50</v>
      </c>
      <c r="BE201" s="105" t="s">
        <v>50</v>
      </c>
      <c r="BF201" s="105" t="s">
        <v>50</v>
      </c>
      <c r="BG201" s="105" t="s">
        <v>50</v>
      </c>
      <c r="BH201" s="105" t="s">
        <v>50</v>
      </c>
      <c r="BI201" s="105" t="s">
        <v>50</v>
      </c>
      <c r="BJ201" s="105" t="s">
        <v>50</v>
      </c>
      <c r="BK201" s="105" t="s">
        <v>439</v>
      </c>
      <c r="BM201" s="105">
        <v>0</v>
      </c>
      <c r="BQ201" s="105">
        <v>0</v>
      </c>
      <c r="BU201" s="105" t="s">
        <v>50</v>
      </c>
      <c r="BV201" s="105" t="s">
        <v>442</v>
      </c>
    </row>
    <row r="202" spans="1:74">
      <c r="A202" s="105">
        <v>20131</v>
      </c>
      <c r="B202" s="17" t="s">
        <v>5618</v>
      </c>
      <c r="C202" s="105" t="s">
        <v>5505</v>
      </c>
      <c r="D202" s="108" t="s">
        <v>443</v>
      </c>
      <c r="E202" s="15">
        <v>40291</v>
      </c>
      <c r="F202" s="22" t="s">
        <v>50</v>
      </c>
      <c r="G202" s="105">
        <v>4</v>
      </c>
      <c r="H202" s="105">
        <v>2010</v>
      </c>
      <c r="I202" s="105">
        <v>1</v>
      </c>
      <c r="J202" s="105" t="s">
        <v>51</v>
      </c>
      <c r="K202" s="105" t="s">
        <v>50</v>
      </c>
      <c r="L202" s="105" t="s">
        <v>50</v>
      </c>
      <c r="M202" s="105" t="s">
        <v>444</v>
      </c>
      <c r="N202" s="105" t="s">
        <v>50</v>
      </c>
      <c r="O202" s="105" t="s">
        <v>432</v>
      </c>
      <c r="P202" s="105">
        <v>346333</v>
      </c>
      <c r="T202" s="105">
        <v>7403499</v>
      </c>
      <c r="X202" s="105" t="s">
        <v>445</v>
      </c>
      <c r="Y202" s="105">
        <v>0</v>
      </c>
      <c r="Z202" s="105">
        <v>0</v>
      </c>
      <c r="AA202" s="105" t="s">
        <v>50</v>
      </c>
      <c r="AB202" s="105" t="s">
        <v>50</v>
      </c>
      <c r="AC202" s="105" t="s">
        <v>51</v>
      </c>
      <c r="AD202" s="105" t="s">
        <v>50</v>
      </c>
      <c r="AE202" s="105" t="s">
        <v>50</v>
      </c>
      <c r="AF202" s="105" t="s">
        <v>50</v>
      </c>
      <c r="AG202" s="105" t="s">
        <v>50</v>
      </c>
      <c r="AH202" s="105" t="s">
        <v>50</v>
      </c>
      <c r="AI202" s="105" t="s">
        <v>50</v>
      </c>
      <c r="AJ202" s="105" t="s">
        <v>50</v>
      </c>
      <c r="AK202" s="105" t="s">
        <v>50</v>
      </c>
      <c r="AL202" s="105" t="s">
        <v>50</v>
      </c>
      <c r="AM202" s="105" t="s">
        <v>50</v>
      </c>
      <c r="AN202" s="105" t="s">
        <v>50</v>
      </c>
      <c r="AO202" s="105" t="s">
        <v>51</v>
      </c>
      <c r="AP202" s="105" t="s">
        <v>50</v>
      </c>
      <c r="AQ202" s="105" t="s">
        <v>446</v>
      </c>
      <c r="AR202" s="105" t="s">
        <v>50</v>
      </c>
      <c r="AS202" s="105" t="s">
        <v>50</v>
      </c>
      <c r="AT202" s="105" t="s">
        <v>50</v>
      </c>
      <c r="AX202" s="105" t="s">
        <v>50</v>
      </c>
      <c r="AY202" s="105" t="s">
        <v>50</v>
      </c>
      <c r="AZ202" s="105" t="s">
        <v>50</v>
      </c>
      <c r="BA202" s="105" t="s">
        <v>50</v>
      </c>
      <c r="BB202" s="105" t="s">
        <v>50</v>
      </c>
      <c r="BC202" s="105" t="s">
        <v>51</v>
      </c>
      <c r="BD202" s="105" t="s">
        <v>50</v>
      </c>
      <c r="BE202" s="105" t="s">
        <v>50</v>
      </c>
      <c r="BF202" s="105" t="s">
        <v>50</v>
      </c>
      <c r="BG202" s="105" t="s">
        <v>50</v>
      </c>
      <c r="BH202" s="105" t="s">
        <v>50</v>
      </c>
      <c r="BI202" s="105" t="s">
        <v>50</v>
      </c>
      <c r="BJ202" s="105" t="s">
        <v>50</v>
      </c>
      <c r="BK202" s="105" t="s">
        <v>447</v>
      </c>
      <c r="BM202" s="105">
        <v>0</v>
      </c>
      <c r="BQ202" s="105">
        <v>0</v>
      </c>
      <c r="BU202" s="105" t="s">
        <v>50</v>
      </c>
      <c r="BV202" s="105" t="s">
        <v>448</v>
      </c>
    </row>
    <row r="203" spans="1:74">
      <c r="A203" s="105">
        <v>0</v>
      </c>
      <c r="B203" s="17" t="s">
        <v>5618</v>
      </c>
      <c r="C203" s="105" t="s">
        <v>4301</v>
      </c>
      <c r="D203" s="108" t="s">
        <v>449</v>
      </c>
      <c r="E203" s="15">
        <v>40363</v>
      </c>
      <c r="F203" s="22" t="s">
        <v>50</v>
      </c>
      <c r="G203" s="105">
        <v>7</v>
      </c>
      <c r="H203" s="105">
        <v>2010</v>
      </c>
      <c r="I203" s="105">
        <v>1</v>
      </c>
      <c r="J203" s="105" t="s">
        <v>50</v>
      </c>
      <c r="K203" s="105" t="s">
        <v>51</v>
      </c>
      <c r="L203" s="105" t="s">
        <v>50</v>
      </c>
      <c r="M203" s="105" t="s">
        <v>450</v>
      </c>
      <c r="N203" s="105" t="s">
        <v>50</v>
      </c>
      <c r="O203" s="105" t="s">
        <v>2033</v>
      </c>
      <c r="P203" s="105">
        <v>0</v>
      </c>
      <c r="T203" s="105">
        <v>0</v>
      </c>
      <c r="X203" s="105" t="s">
        <v>50</v>
      </c>
      <c r="Y203" s="105">
        <v>0</v>
      </c>
      <c r="Z203" s="105">
        <v>0</v>
      </c>
      <c r="AA203" s="105" t="s">
        <v>51</v>
      </c>
      <c r="AB203" s="105" t="s">
        <v>50</v>
      </c>
      <c r="AC203" s="105" t="s">
        <v>50</v>
      </c>
      <c r="AD203" s="105" t="s">
        <v>50</v>
      </c>
      <c r="AE203" s="105" t="s">
        <v>50</v>
      </c>
      <c r="AF203" s="105" t="s">
        <v>50</v>
      </c>
      <c r="AG203" s="105" t="s">
        <v>50</v>
      </c>
      <c r="AH203" s="105" t="s">
        <v>50</v>
      </c>
      <c r="AI203" s="105" t="s">
        <v>50</v>
      </c>
      <c r="AJ203" s="105" t="s">
        <v>50</v>
      </c>
      <c r="AK203" s="105" t="s">
        <v>50</v>
      </c>
      <c r="AL203" s="105" t="s">
        <v>50</v>
      </c>
      <c r="AM203" s="105" t="s">
        <v>50</v>
      </c>
      <c r="AN203" s="105" t="s">
        <v>50</v>
      </c>
      <c r="AO203" s="105" t="s">
        <v>50</v>
      </c>
      <c r="AP203" s="105" t="s">
        <v>50</v>
      </c>
      <c r="AQ203" s="105" t="s">
        <v>50</v>
      </c>
      <c r="AR203" s="105" t="s">
        <v>50</v>
      </c>
      <c r="AS203" s="105" t="s">
        <v>50</v>
      </c>
      <c r="AT203" s="105" t="s">
        <v>50</v>
      </c>
      <c r="AX203" s="105" t="s">
        <v>50</v>
      </c>
      <c r="AY203" s="105" t="s">
        <v>50</v>
      </c>
      <c r="AZ203" s="105" t="s">
        <v>50</v>
      </c>
      <c r="BA203" s="105" t="s">
        <v>50</v>
      </c>
      <c r="BB203" s="105" t="s">
        <v>50</v>
      </c>
      <c r="BC203" s="105" t="s">
        <v>50</v>
      </c>
      <c r="BD203" s="105" t="s">
        <v>50</v>
      </c>
      <c r="BE203" s="105" t="s">
        <v>50</v>
      </c>
      <c r="BF203" s="105" t="s">
        <v>50</v>
      </c>
      <c r="BG203" s="105" t="s">
        <v>50</v>
      </c>
      <c r="BH203" s="105" t="s">
        <v>50</v>
      </c>
      <c r="BI203" s="105" t="s">
        <v>50</v>
      </c>
      <c r="BJ203" s="105" t="s">
        <v>50</v>
      </c>
      <c r="BK203" s="105" t="s">
        <v>50</v>
      </c>
      <c r="BM203" s="105">
        <v>0</v>
      </c>
      <c r="BQ203" s="105">
        <v>0</v>
      </c>
      <c r="BU203" s="105" t="s">
        <v>50</v>
      </c>
      <c r="BV203" s="105" t="s">
        <v>50</v>
      </c>
    </row>
    <row r="204" spans="1:74">
      <c r="A204" s="105">
        <v>10184</v>
      </c>
      <c r="B204" s="17" t="s">
        <v>5618</v>
      </c>
      <c r="C204" s="105" t="s">
        <v>4301</v>
      </c>
      <c r="D204" s="108" t="s">
        <v>449</v>
      </c>
      <c r="E204" s="15">
        <v>40471</v>
      </c>
      <c r="F204" s="22" t="s">
        <v>50</v>
      </c>
      <c r="G204" s="105">
        <v>10</v>
      </c>
      <c r="H204" s="105">
        <v>2010</v>
      </c>
      <c r="I204" s="105">
        <v>4</v>
      </c>
      <c r="J204" s="105" t="s">
        <v>51</v>
      </c>
      <c r="K204" s="105" t="s">
        <v>51</v>
      </c>
      <c r="L204" s="105" t="s">
        <v>50</v>
      </c>
      <c r="M204" s="105" t="s">
        <v>451</v>
      </c>
      <c r="N204" s="105" t="s">
        <v>50</v>
      </c>
      <c r="O204" s="105" t="s">
        <v>10400</v>
      </c>
      <c r="P204" s="105">
        <v>316319</v>
      </c>
      <c r="T204" s="105">
        <v>7856066</v>
      </c>
      <c r="X204" s="105" t="s">
        <v>53</v>
      </c>
      <c r="Y204" s="105">
        <v>0</v>
      </c>
      <c r="Z204" s="105">
        <v>0</v>
      </c>
      <c r="AA204" s="105" t="s">
        <v>50</v>
      </c>
      <c r="AB204" s="105" t="s">
        <v>50</v>
      </c>
      <c r="AC204" s="105" t="s">
        <v>51</v>
      </c>
      <c r="AD204" s="105" t="s">
        <v>51</v>
      </c>
      <c r="AE204" s="105" t="s">
        <v>50</v>
      </c>
      <c r="AF204" s="105" t="s">
        <v>50</v>
      </c>
      <c r="AG204" s="105" t="s">
        <v>51</v>
      </c>
      <c r="AH204" s="105" t="s">
        <v>50</v>
      </c>
      <c r="AI204" s="105" t="s">
        <v>50</v>
      </c>
      <c r="AJ204" s="105" t="s">
        <v>50</v>
      </c>
      <c r="AK204" s="105" t="s">
        <v>50</v>
      </c>
      <c r="AL204" s="105" t="s">
        <v>50</v>
      </c>
      <c r="AM204" s="105" t="s">
        <v>50</v>
      </c>
      <c r="AN204" s="105" t="s">
        <v>50</v>
      </c>
      <c r="AO204" s="105" t="s">
        <v>50</v>
      </c>
      <c r="AP204" s="105" t="s">
        <v>50</v>
      </c>
      <c r="AQ204" s="105" t="s">
        <v>50</v>
      </c>
      <c r="AR204" s="105" t="s">
        <v>50</v>
      </c>
      <c r="AS204" s="105" t="s">
        <v>50</v>
      </c>
      <c r="AT204" s="105" t="s">
        <v>50</v>
      </c>
      <c r="AX204" s="105" t="s">
        <v>50</v>
      </c>
      <c r="AY204" s="105" t="s">
        <v>50</v>
      </c>
      <c r="AZ204" s="105" t="s">
        <v>50</v>
      </c>
      <c r="BA204" s="105" t="s">
        <v>50</v>
      </c>
      <c r="BB204" s="105" t="s">
        <v>50</v>
      </c>
      <c r="BC204" s="105" t="s">
        <v>50</v>
      </c>
      <c r="BD204" s="105" t="s">
        <v>50</v>
      </c>
      <c r="BE204" s="105" t="s">
        <v>50</v>
      </c>
      <c r="BF204" s="105" t="s">
        <v>50</v>
      </c>
      <c r="BG204" s="105" t="s">
        <v>60</v>
      </c>
      <c r="BH204" s="105" t="s">
        <v>452</v>
      </c>
      <c r="BI204" s="105" t="s">
        <v>50</v>
      </c>
      <c r="BJ204" s="105" t="s">
        <v>50</v>
      </c>
      <c r="BK204" s="105" t="s">
        <v>453</v>
      </c>
      <c r="BM204" s="105">
        <v>0</v>
      </c>
      <c r="BQ204" s="105">
        <v>0</v>
      </c>
      <c r="BU204" s="105" t="s">
        <v>50</v>
      </c>
      <c r="BV204" s="105" t="s">
        <v>454</v>
      </c>
    </row>
    <row r="205" spans="1:74">
      <c r="A205" s="105">
        <v>40034</v>
      </c>
      <c r="B205" s="17" t="s">
        <v>5618</v>
      </c>
      <c r="C205" s="105" t="s">
        <v>4301</v>
      </c>
      <c r="D205" s="108" t="s">
        <v>449</v>
      </c>
      <c r="E205" s="15">
        <v>40472</v>
      </c>
      <c r="F205" s="22" t="s">
        <v>50</v>
      </c>
      <c r="G205" s="105">
        <v>10</v>
      </c>
      <c r="H205" s="105">
        <v>2010</v>
      </c>
      <c r="I205" s="105">
        <v>1</v>
      </c>
      <c r="J205" s="105" t="s">
        <v>50</v>
      </c>
      <c r="K205" s="105" t="s">
        <v>50</v>
      </c>
      <c r="L205" s="105" t="s">
        <v>50</v>
      </c>
      <c r="M205" s="105" t="s">
        <v>455</v>
      </c>
      <c r="N205" s="105" t="s">
        <v>50</v>
      </c>
      <c r="O205" s="105" t="s">
        <v>1151</v>
      </c>
      <c r="P205" s="105">
        <v>273902</v>
      </c>
      <c r="T205" s="105">
        <v>6751621</v>
      </c>
      <c r="X205" s="105" t="s">
        <v>53</v>
      </c>
      <c r="Y205" s="105">
        <v>0</v>
      </c>
      <c r="Z205" s="105">
        <v>0</v>
      </c>
      <c r="AA205" s="105" t="s">
        <v>51</v>
      </c>
      <c r="AB205" s="105" t="s">
        <v>50</v>
      </c>
      <c r="AC205" s="105" t="s">
        <v>50</v>
      </c>
      <c r="AD205" s="105" t="s">
        <v>50</v>
      </c>
      <c r="AE205" s="105" t="s">
        <v>50</v>
      </c>
      <c r="AF205" s="105" t="s">
        <v>50</v>
      </c>
      <c r="AG205" s="105" t="s">
        <v>54</v>
      </c>
      <c r="AH205" s="105" t="s">
        <v>50</v>
      </c>
      <c r="AI205" s="105" t="s">
        <v>50</v>
      </c>
      <c r="AJ205" s="105" t="s">
        <v>50</v>
      </c>
      <c r="AK205" s="105" t="s">
        <v>50</v>
      </c>
      <c r="AL205" s="105" t="s">
        <v>50</v>
      </c>
      <c r="AM205" s="105" t="s">
        <v>50</v>
      </c>
      <c r="AN205" s="105" t="s">
        <v>50</v>
      </c>
      <c r="AO205" s="105" t="s">
        <v>50</v>
      </c>
      <c r="AP205" s="105" t="s">
        <v>50</v>
      </c>
      <c r="AQ205" s="105" t="s">
        <v>50</v>
      </c>
      <c r="AR205" s="105" t="s">
        <v>50</v>
      </c>
      <c r="AS205" s="105" t="s">
        <v>50</v>
      </c>
      <c r="AT205" s="105" t="s">
        <v>50</v>
      </c>
      <c r="AX205" s="105" t="s">
        <v>50</v>
      </c>
      <c r="AY205" s="105" t="s">
        <v>50</v>
      </c>
      <c r="AZ205" s="105" t="s">
        <v>50</v>
      </c>
      <c r="BA205" s="105" t="s">
        <v>50</v>
      </c>
      <c r="BB205" s="105" t="s">
        <v>50</v>
      </c>
      <c r="BC205" s="105" t="s">
        <v>50</v>
      </c>
      <c r="BD205" s="105" t="s">
        <v>50</v>
      </c>
      <c r="BE205" s="105" t="s">
        <v>50</v>
      </c>
      <c r="BF205" s="105" t="s">
        <v>50</v>
      </c>
      <c r="BG205" s="105" t="s">
        <v>50</v>
      </c>
      <c r="BH205" s="105" t="s">
        <v>50</v>
      </c>
      <c r="BI205" s="105" t="s">
        <v>50</v>
      </c>
      <c r="BJ205" s="105" t="s">
        <v>50</v>
      </c>
      <c r="BK205" s="105" t="s">
        <v>50</v>
      </c>
      <c r="BM205" s="105">
        <v>0</v>
      </c>
      <c r="BQ205" s="105">
        <v>0</v>
      </c>
      <c r="BU205" s="105" t="s">
        <v>50</v>
      </c>
      <c r="BV205" s="105" t="s">
        <v>50</v>
      </c>
    </row>
    <row r="206" spans="1:74">
      <c r="A206" s="105">
        <v>0</v>
      </c>
      <c r="B206" s="17" t="s">
        <v>5618</v>
      </c>
      <c r="C206" s="105" t="s">
        <v>5509</v>
      </c>
      <c r="D206" s="108" t="s">
        <v>69</v>
      </c>
      <c r="E206" s="15">
        <v>40313</v>
      </c>
      <c r="F206" s="22" t="s">
        <v>50</v>
      </c>
      <c r="G206" s="105">
        <v>5</v>
      </c>
      <c r="H206" s="105">
        <v>2010</v>
      </c>
      <c r="I206" s="105">
        <v>1</v>
      </c>
      <c r="J206" s="105" t="s">
        <v>51</v>
      </c>
      <c r="K206" s="105" t="s">
        <v>50</v>
      </c>
      <c r="L206" s="105" t="s">
        <v>50</v>
      </c>
      <c r="M206" s="105" t="s">
        <v>456</v>
      </c>
      <c r="N206" s="105" t="s">
        <v>50</v>
      </c>
      <c r="O206" s="105" t="s">
        <v>2033</v>
      </c>
      <c r="P206" s="105">
        <v>0</v>
      </c>
      <c r="T206" s="105">
        <v>0</v>
      </c>
      <c r="X206" s="105" t="s">
        <v>50</v>
      </c>
      <c r="Y206" s="105">
        <v>0</v>
      </c>
      <c r="Z206" s="105">
        <v>0</v>
      </c>
      <c r="AA206" s="105" t="s">
        <v>50</v>
      </c>
      <c r="AB206" s="105" t="s">
        <v>50</v>
      </c>
      <c r="AC206" s="105" t="s">
        <v>51</v>
      </c>
      <c r="AD206" s="105" t="s">
        <v>50</v>
      </c>
      <c r="AE206" s="105" t="s">
        <v>51</v>
      </c>
      <c r="AF206" s="105" t="s">
        <v>50</v>
      </c>
      <c r="AG206" s="105" t="s">
        <v>50</v>
      </c>
      <c r="AH206" s="105" t="s">
        <v>50</v>
      </c>
      <c r="AI206" s="105" t="s">
        <v>50</v>
      </c>
      <c r="AJ206" s="105" t="s">
        <v>50</v>
      </c>
      <c r="AK206" s="105" t="s">
        <v>50</v>
      </c>
      <c r="AL206" s="105" t="s">
        <v>50</v>
      </c>
      <c r="AM206" s="105" t="s">
        <v>50</v>
      </c>
      <c r="AN206" s="105" t="s">
        <v>50</v>
      </c>
      <c r="AO206" s="105" t="s">
        <v>50</v>
      </c>
      <c r="AP206" s="105" t="s">
        <v>50</v>
      </c>
      <c r="AQ206" s="105" t="s">
        <v>50</v>
      </c>
      <c r="AR206" s="105" t="s">
        <v>50</v>
      </c>
      <c r="AS206" s="105" t="s">
        <v>50</v>
      </c>
      <c r="AT206" s="105" t="s">
        <v>50</v>
      </c>
      <c r="AX206" s="105" t="s">
        <v>50</v>
      </c>
      <c r="AY206" s="105" t="s">
        <v>50</v>
      </c>
      <c r="AZ206" s="105" t="s">
        <v>50</v>
      </c>
      <c r="BA206" s="105" t="s">
        <v>50</v>
      </c>
      <c r="BB206" s="105" t="s">
        <v>50</v>
      </c>
      <c r="BC206" s="105" t="s">
        <v>50</v>
      </c>
      <c r="BD206" s="105" t="s">
        <v>50</v>
      </c>
      <c r="BE206" s="105" t="s">
        <v>50</v>
      </c>
      <c r="BF206" s="105" t="s">
        <v>50</v>
      </c>
      <c r="BG206" s="105" t="s">
        <v>50</v>
      </c>
      <c r="BH206" s="105" t="s">
        <v>50</v>
      </c>
      <c r="BI206" s="105" t="s">
        <v>50</v>
      </c>
      <c r="BJ206" s="105" t="s">
        <v>50</v>
      </c>
      <c r="BK206" s="105" t="s">
        <v>50</v>
      </c>
      <c r="BM206" s="105">
        <v>0</v>
      </c>
      <c r="BQ206" s="105">
        <v>0</v>
      </c>
      <c r="BU206" s="105" t="s">
        <v>50</v>
      </c>
      <c r="BV206" s="105" t="s">
        <v>50</v>
      </c>
    </row>
    <row r="207" spans="1:74">
      <c r="A207" s="105">
        <v>10168</v>
      </c>
      <c r="B207" s="17" t="s">
        <v>5618</v>
      </c>
      <c r="C207" s="105" t="s">
        <v>5513</v>
      </c>
      <c r="D207" s="108" t="s">
        <v>457</v>
      </c>
      <c r="E207" s="15">
        <v>40293</v>
      </c>
      <c r="F207" s="22" t="s">
        <v>50</v>
      </c>
      <c r="G207" s="105">
        <v>4</v>
      </c>
      <c r="H207" s="105">
        <v>2010</v>
      </c>
      <c r="I207" s="105">
        <v>15</v>
      </c>
      <c r="J207" s="105" t="s">
        <v>51</v>
      </c>
      <c r="K207" s="105" t="s">
        <v>50</v>
      </c>
      <c r="L207" s="105" t="s">
        <v>50</v>
      </c>
      <c r="M207" s="105" t="s">
        <v>458</v>
      </c>
      <c r="N207" s="105" t="s">
        <v>50</v>
      </c>
      <c r="O207" s="105" t="s">
        <v>10400</v>
      </c>
      <c r="P207" s="105">
        <v>380185</v>
      </c>
      <c r="T207" s="105">
        <v>7761490</v>
      </c>
      <c r="X207" s="105" t="s">
        <v>53</v>
      </c>
      <c r="Y207" s="105">
        <v>0</v>
      </c>
      <c r="Z207" s="105">
        <v>0</v>
      </c>
      <c r="AA207" s="105" t="s">
        <v>51</v>
      </c>
      <c r="AB207" s="105" t="s">
        <v>51</v>
      </c>
      <c r="AC207" s="105" t="s">
        <v>50</v>
      </c>
      <c r="AD207" s="105" t="s">
        <v>51</v>
      </c>
      <c r="AE207" s="105" t="s">
        <v>50</v>
      </c>
      <c r="AF207" s="105" t="s">
        <v>50</v>
      </c>
      <c r="AG207" s="105" t="s">
        <v>50</v>
      </c>
      <c r="AH207" s="105" t="s">
        <v>50</v>
      </c>
      <c r="AI207" s="105" t="s">
        <v>50</v>
      </c>
      <c r="AJ207" s="105" t="s">
        <v>50</v>
      </c>
      <c r="AK207" s="105" t="s">
        <v>50</v>
      </c>
      <c r="AL207" s="105" t="s">
        <v>50</v>
      </c>
      <c r="AM207" s="105" t="s">
        <v>50</v>
      </c>
      <c r="AN207" s="105" t="s">
        <v>50</v>
      </c>
      <c r="AO207" s="105" t="s">
        <v>50</v>
      </c>
      <c r="AP207" s="105" t="s">
        <v>50</v>
      </c>
      <c r="AQ207" s="105" t="s">
        <v>50</v>
      </c>
      <c r="AR207" s="105" t="s">
        <v>50</v>
      </c>
      <c r="AS207" s="105" t="s">
        <v>50</v>
      </c>
      <c r="AT207" s="105" t="s">
        <v>50</v>
      </c>
      <c r="AX207" s="105" t="s">
        <v>50</v>
      </c>
      <c r="AY207" s="105" t="s">
        <v>50</v>
      </c>
      <c r="AZ207" s="105" t="s">
        <v>50</v>
      </c>
      <c r="BA207" s="105" t="s">
        <v>50</v>
      </c>
      <c r="BB207" s="105" t="s">
        <v>50</v>
      </c>
      <c r="BC207" s="105" t="s">
        <v>50</v>
      </c>
      <c r="BD207" s="105" t="s">
        <v>50</v>
      </c>
      <c r="BE207" s="105" t="s">
        <v>50</v>
      </c>
      <c r="BF207" s="105" t="s">
        <v>50</v>
      </c>
      <c r="BG207" s="105" t="s">
        <v>60</v>
      </c>
      <c r="BH207" s="105" t="s">
        <v>459</v>
      </c>
      <c r="BI207" s="105" t="s">
        <v>60</v>
      </c>
      <c r="BJ207" s="15">
        <v>40294</v>
      </c>
      <c r="BK207" s="105" t="s">
        <v>460</v>
      </c>
      <c r="BM207" s="105">
        <v>0</v>
      </c>
      <c r="BQ207" s="105">
        <v>0</v>
      </c>
      <c r="BU207" s="105" t="s">
        <v>50</v>
      </c>
      <c r="BV207" s="105" t="s">
        <v>461</v>
      </c>
    </row>
    <row r="208" spans="1:74">
      <c r="A208" s="105">
        <v>40005</v>
      </c>
      <c r="B208" s="105" t="s">
        <v>7334</v>
      </c>
      <c r="C208" s="105" t="s">
        <v>4117</v>
      </c>
      <c r="D208" s="108" t="s">
        <v>75</v>
      </c>
      <c r="E208" s="15">
        <v>40191</v>
      </c>
      <c r="F208" s="22"/>
      <c r="G208" s="105">
        <v>1</v>
      </c>
      <c r="H208" s="105">
        <v>2010</v>
      </c>
      <c r="I208" s="105">
        <v>1</v>
      </c>
      <c r="J208" s="105" t="s">
        <v>50</v>
      </c>
      <c r="K208" s="105" t="s">
        <v>50</v>
      </c>
      <c r="L208" s="105" t="s">
        <v>50</v>
      </c>
      <c r="M208" s="105" t="s">
        <v>462</v>
      </c>
      <c r="N208" s="105" t="s">
        <v>50</v>
      </c>
      <c r="O208" s="105" t="s">
        <v>1151</v>
      </c>
      <c r="P208" s="105">
        <v>262603</v>
      </c>
      <c r="T208" s="105">
        <v>6483289</v>
      </c>
      <c r="X208" s="105" t="s">
        <v>53</v>
      </c>
      <c r="Y208" s="105">
        <v>0</v>
      </c>
      <c r="Z208" s="105">
        <v>0</v>
      </c>
      <c r="AA208" s="105" t="s">
        <v>51</v>
      </c>
      <c r="AB208" s="105" t="s">
        <v>50</v>
      </c>
      <c r="AC208" s="105" t="s">
        <v>50</v>
      </c>
      <c r="AD208" s="105" t="s">
        <v>50</v>
      </c>
      <c r="AE208" s="105" t="s">
        <v>50</v>
      </c>
      <c r="AF208" s="105" t="s">
        <v>50</v>
      </c>
      <c r="AG208" s="105" t="s">
        <v>463</v>
      </c>
      <c r="AH208" s="105" t="s">
        <v>50</v>
      </c>
      <c r="AI208" s="105" t="s">
        <v>50</v>
      </c>
      <c r="AJ208" s="105" t="s">
        <v>50</v>
      </c>
      <c r="AK208" s="105" t="s">
        <v>50</v>
      </c>
      <c r="AL208" s="105" t="s">
        <v>50</v>
      </c>
      <c r="AM208" s="105" t="s">
        <v>50</v>
      </c>
      <c r="AN208" s="105" t="s">
        <v>50</v>
      </c>
      <c r="AO208" s="105" t="s">
        <v>50</v>
      </c>
      <c r="AP208" s="105" t="s">
        <v>50</v>
      </c>
      <c r="AQ208" s="105" t="s">
        <v>50</v>
      </c>
      <c r="AR208" s="105" t="s">
        <v>50</v>
      </c>
      <c r="AS208" s="105" t="s">
        <v>50</v>
      </c>
      <c r="AT208" s="105" t="s">
        <v>50</v>
      </c>
      <c r="AX208" s="105" t="s">
        <v>50</v>
      </c>
      <c r="AY208" s="105" t="s">
        <v>50</v>
      </c>
      <c r="AZ208" s="105" t="s">
        <v>50</v>
      </c>
      <c r="BA208" s="105" t="s">
        <v>50</v>
      </c>
      <c r="BB208" s="105" t="s">
        <v>50</v>
      </c>
      <c r="BC208" s="105" t="s">
        <v>50</v>
      </c>
      <c r="BD208" s="105" t="s">
        <v>50</v>
      </c>
      <c r="BE208" s="105" t="s">
        <v>50</v>
      </c>
      <c r="BF208" s="105" t="s">
        <v>50</v>
      </c>
      <c r="BG208" s="105" t="s">
        <v>50</v>
      </c>
      <c r="BH208" s="105" t="s">
        <v>50</v>
      </c>
      <c r="BI208" s="105" t="s">
        <v>50</v>
      </c>
      <c r="BJ208" s="105" t="s">
        <v>50</v>
      </c>
      <c r="BK208" s="105" t="s">
        <v>50</v>
      </c>
      <c r="BM208" s="105">
        <v>0</v>
      </c>
      <c r="BQ208" s="105">
        <v>0</v>
      </c>
      <c r="BU208" s="105" t="s">
        <v>50</v>
      </c>
      <c r="BV208" s="105" t="s">
        <v>50</v>
      </c>
    </row>
    <row r="209" spans="1:74">
      <c r="A209" s="105">
        <v>30112</v>
      </c>
      <c r="B209" s="105" t="s">
        <v>7334</v>
      </c>
      <c r="C209" s="105" t="s">
        <v>4117</v>
      </c>
      <c r="D209" s="108" t="s">
        <v>75</v>
      </c>
      <c r="E209" s="15">
        <v>40395</v>
      </c>
      <c r="F209" s="22"/>
      <c r="G209" s="105">
        <v>8</v>
      </c>
      <c r="H209" s="105">
        <v>2010</v>
      </c>
      <c r="I209" s="105">
        <v>1</v>
      </c>
      <c r="J209" s="105" t="s">
        <v>51</v>
      </c>
      <c r="K209" s="105" t="s">
        <v>50</v>
      </c>
      <c r="L209" s="105" t="s">
        <v>50</v>
      </c>
      <c r="M209" s="105" t="s">
        <v>464</v>
      </c>
      <c r="N209" s="105" t="s">
        <v>50</v>
      </c>
      <c r="O209" s="105" t="s">
        <v>10401</v>
      </c>
      <c r="P209" s="105">
        <v>0</v>
      </c>
      <c r="T209" s="105">
        <v>0</v>
      </c>
      <c r="X209" s="105" t="s">
        <v>50</v>
      </c>
      <c r="Y209" s="105">
        <v>0</v>
      </c>
      <c r="Z209" s="105">
        <v>0</v>
      </c>
      <c r="AA209" s="105" t="s">
        <v>51</v>
      </c>
      <c r="AB209" s="105" t="s">
        <v>50</v>
      </c>
      <c r="AC209" s="105" t="s">
        <v>50</v>
      </c>
      <c r="AD209" s="105" t="s">
        <v>50</v>
      </c>
      <c r="AE209" s="105" t="s">
        <v>50</v>
      </c>
      <c r="AF209" s="105" t="s">
        <v>51</v>
      </c>
      <c r="AG209" s="105" t="s">
        <v>50</v>
      </c>
      <c r="AH209" s="105" t="s">
        <v>50</v>
      </c>
      <c r="AI209" s="105" t="s">
        <v>50</v>
      </c>
      <c r="AJ209" s="105" t="s">
        <v>50</v>
      </c>
      <c r="AK209" s="105" t="s">
        <v>50</v>
      </c>
      <c r="AL209" s="105" t="s">
        <v>50</v>
      </c>
      <c r="AM209" s="105" t="s">
        <v>51</v>
      </c>
      <c r="AN209" s="105" t="s">
        <v>50</v>
      </c>
      <c r="AO209" s="105" t="s">
        <v>50</v>
      </c>
      <c r="AP209" s="105" t="s">
        <v>51</v>
      </c>
      <c r="AQ209" s="105" t="s">
        <v>50</v>
      </c>
      <c r="AR209" s="105" t="s">
        <v>50</v>
      </c>
      <c r="AS209" s="105" t="s">
        <v>51</v>
      </c>
      <c r="AT209" s="105" t="s">
        <v>50</v>
      </c>
      <c r="AX209" s="105" t="s">
        <v>51</v>
      </c>
      <c r="AY209" s="105" t="s">
        <v>50</v>
      </c>
      <c r="AZ209" s="105" t="s">
        <v>50</v>
      </c>
      <c r="BA209" s="105" t="s">
        <v>50</v>
      </c>
      <c r="BB209" s="105" t="s">
        <v>51</v>
      </c>
      <c r="BC209" s="105" t="s">
        <v>51</v>
      </c>
      <c r="BD209" s="105" t="s">
        <v>465</v>
      </c>
      <c r="BE209" s="105" t="s">
        <v>50</v>
      </c>
      <c r="BF209" s="105" t="s">
        <v>50</v>
      </c>
      <c r="BG209" s="105" t="s">
        <v>50</v>
      </c>
      <c r="BH209" s="105" t="s">
        <v>50</v>
      </c>
      <c r="BI209" s="105" t="s">
        <v>50</v>
      </c>
      <c r="BJ209" s="105" t="s">
        <v>50</v>
      </c>
      <c r="BK209" s="105" t="s">
        <v>466</v>
      </c>
      <c r="BM209" s="105">
        <v>0</v>
      </c>
      <c r="BQ209" s="105">
        <v>0</v>
      </c>
      <c r="BU209" s="105" t="s">
        <v>50</v>
      </c>
      <c r="BV209" s="105" t="s">
        <v>467</v>
      </c>
    </row>
    <row r="210" spans="1:74">
      <c r="A210" s="105">
        <v>10180</v>
      </c>
      <c r="B210" s="105" t="s">
        <v>7334</v>
      </c>
      <c r="C210" s="105" t="s">
        <v>4117</v>
      </c>
      <c r="D210" s="108" t="s">
        <v>75</v>
      </c>
      <c r="E210" s="15">
        <v>40448</v>
      </c>
      <c r="F210" s="22"/>
      <c r="G210" s="105">
        <v>9</v>
      </c>
      <c r="H210" s="105">
        <v>2010</v>
      </c>
      <c r="I210" s="105">
        <v>1</v>
      </c>
      <c r="J210" s="105" t="s">
        <v>51</v>
      </c>
      <c r="K210" s="105" t="s">
        <v>50</v>
      </c>
      <c r="L210" s="105" t="s">
        <v>50</v>
      </c>
      <c r="M210" s="105" t="s">
        <v>468</v>
      </c>
      <c r="N210" s="105" t="s">
        <v>50</v>
      </c>
      <c r="O210" s="105" t="s">
        <v>10400</v>
      </c>
      <c r="P210" s="105">
        <v>380872</v>
      </c>
      <c r="T210" s="105">
        <v>7768445</v>
      </c>
      <c r="X210" s="105" t="s">
        <v>53</v>
      </c>
      <c r="Y210" s="105">
        <v>100</v>
      </c>
      <c r="Z210" s="105">
        <v>4</v>
      </c>
      <c r="AA210" s="105" t="s">
        <v>51</v>
      </c>
      <c r="AB210" s="105" t="s">
        <v>50</v>
      </c>
      <c r="AC210" s="105" t="s">
        <v>50</v>
      </c>
      <c r="AD210" s="105" t="s">
        <v>51</v>
      </c>
      <c r="AE210" s="105" t="s">
        <v>50</v>
      </c>
      <c r="AF210" s="105" t="s">
        <v>50</v>
      </c>
      <c r="AG210" s="105" t="s">
        <v>50</v>
      </c>
      <c r="AH210" s="105" t="s">
        <v>50</v>
      </c>
      <c r="AI210" s="105" t="s">
        <v>50</v>
      </c>
      <c r="AJ210" s="105" t="s">
        <v>50</v>
      </c>
      <c r="AK210" s="105" t="s">
        <v>50</v>
      </c>
      <c r="AL210" s="105" t="s">
        <v>50</v>
      </c>
      <c r="AM210" s="105" t="s">
        <v>50</v>
      </c>
      <c r="AN210" s="105" t="s">
        <v>50</v>
      </c>
      <c r="AO210" s="105" t="s">
        <v>50</v>
      </c>
      <c r="AP210" s="105" t="s">
        <v>50</v>
      </c>
      <c r="AQ210" s="105" t="s">
        <v>50</v>
      </c>
      <c r="AR210" s="105" t="s">
        <v>50</v>
      </c>
      <c r="AS210" s="105" t="s">
        <v>50</v>
      </c>
      <c r="AT210" s="105" t="s">
        <v>50</v>
      </c>
      <c r="AX210" s="105" t="s">
        <v>50</v>
      </c>
      <c r="AY210" s="105" t="s">
        <v>50</v>
      </c>
      <c r="AZ210" s="105" t="s">
        <v>50</v>
      </c>
      <c r="BA210" s="105" t="s">
        <v>50</v>
      </c>
      <c r="BB210" s="105" t="s">
        <v>50</v>
      </c>
      <c r="BC210" s="105" t="s">
        <v>50</v>
      </c>
      <c r="BD210" s="105" t="s">
        <v>50</v>
      </c>
      <c r="BE210" s="105" t="s">
        <v>50</v>
      </c>
      <c r="BF210" s="105" t="s">
        <v>50</v>
      </c>
      <c r="BG210" s="105" t="s">
        <v>50</v>
      </c>
      <c r="BH210" s="105" t="s">
        <v>50</v>
      </c>
      <c r="BI210" s="105" t="s">
        <v>60</v>
      </c>
      <c r="BJ210" s="15">
        <v>40448</v>
      </c>
      <c r="BK210" s="105" t="s">
        <v>470</v>
      </c>
      <c r="BM210" s="105">
        <v>0</v>
      </c>
      <c r="BQ210" s="105">
        <v>0</v>
      </c>
      <c r="BU210" s="105" t="s">
        <v>50</v>
      </c>
      <c r="BV210" s="105" t="s">
        <v>471</v>
      </c>
    </row>
    <row r="211" spans="1:74">
      <c r="A211" s="105">
        <v>40040</v>
      </c>
      <c r="B211" s="105" t="s">
        <v>7334</v>
      </c>
      <c r="C211" s="105" t="s">
        <v>4117</v>
      </c>
      <c r="D211" s="108" t="s">
        <v>75</v>
      </c>
      <c r="E211" s="15">
        <v>40514</v>
      </c>
      <c r="F211" s="22"/>
      <c r="G211" s="105">
        <v>12</v>
      </c>
      <c r="H211" s="105">
        <v>2010</v>
      </c>
      <c r="I211" s="105">
        <v>1</v>
      </c>
      <c r="J211" s="105" t="s">
        <v>50</v>
      </c>
      <c r="K211" s="105" t="s">
        <v>50</v>
      </c>
      <c r="L211" s="105" t="s">
        <v>50</v>
      </c>
      <c r="M211" s="105" t="s">
        <v>472</v>
      </c>
      <c r="N211" s="105" t="s">
        <v>50</v>
      </c>
      <c r="O211" s="105" t="s">
        <v>1151</v>
      </c>
      <c r="P211" s="105">
        <v>254890</v>
      </c>
      <c r="T211" s="105">
        <v>6762553</v>
      </c>
      <c r="X211" s="105" t="s">
        <v>53</v>
      </c>
      <c r="Y211" s="105">
        <v>0</v>
      </c>
      <c r="Z211" s="105">
        <v>0</v>
      </c>
      <c r="AA211" s="105" t="s">
        <v>50</v>
      </c>
      <c r="AB211" s="105" t="s">
        <v>50</v>
      </c>
      <c r="AC211" s="105" t="s">
        <v>51</v>
      </c>
      <c r="AD211" s="105" t="s">
        <v>50</v>
      </c>
      <c r="AE211" s="105" t="s">
        <v>50</v>
      </c>
      <c r="AF211" s="105" t="s">
        <v>50</v>
      </c>
      <c r="AG211" s="105" t="s">
        <v>54</v>
      </c>
      <c r="AH211" s="105" t="s">
        <v>50</v>
      </c>
      <c r="AI211" s="105" t="s">
        <v>50</v>
      </c>
      <c r="AJ211" s="105" t="s">
        <v>50</v>
      </c>
      <c r="AK211" s="105" t="s">
        <v>50</v>
      </c>
      <c r="AL211" s="105" t="s">
        <v>50</v>
      </c>
      <c r="AM211" s="105" t="s">
        <v>50</v>
      </c>
      <c r="AN211" s="105" t="s">
        <v>50</v>
      </c>
      <c r="AO211" s="105" t="s">
        <v>50</v>
      </c>
      <c r="AP211" s="105" t="s">
        <v>50</v>
      </c>
      <c r="AQ211" s="105" t="s">
        <v>50</v>
      </c>
      <c r="AR211" s="105" t="s">
        <v>50</v>
      </c>
      <c r="AS211" s="105" t="s">
        <v>50</v>
      </c>
      <c r="AT211" s="105" t="s">
        <v>50</v>
      </c>
      <c r="AX211" s="105" t="s">
        <v>50</v>
      </c>
      <c r="AY211" s="105" t="s">
        <v>50</v>
      </c>
      <c r="AZ211" s="105" t="s">
        <v>50</v>
      </c>
      <c r="BA211" s="105" t="s">
        <v>50</v>
      </c>
      <c r="BB211" s="105" t="s">
        <v>50</v>
      </c>
      <c r="BC211" s="105" t="s">
        <v>50</v>
      </c>
      <c r="BD211" s="105" t="s">
        <v>50</v>
      </c>
      <c r="BE211" s="105" t="s">
        <v>50</v>
      </c>
      <c r="BF211" s="105" t="s">
        <v>50</v>
      </c>
      <c r="BG211" s="105" t="s">
        <v>50</v>
      </c>
      <c r="BH211" s="105" t="s">
        <v>50</v>
      </c>
      <c r="BI211" s="105" t="s">
        <v>50</v>
      </c>
      <c r="BJ211" s="105" t="s">
        <v>50</v>
      </c>
      <c r="BK211" s="105" t="s">
        <v>50</v>
      </c>
      <c r="BM211" s="105">
        <v>0</v>
      </c>
      <c r="BQ211" s="105">
        <v>0</v>
      </c>
      <c r="BU211" s="105" t="s">
        <v>50</v>
      </c>
      <c r="BV211" s="105" t="s">
        <v>50</v>
      </c>
    </row>
    <row r="212" spans="1:74">
      <c r="A212" s="105">
        <v>40039</v>
      </c>
      <c r="B212" s="105" t="s">
        <v>7334</v>
      </c>
      <c r="C212" s="105" t="s">
        <v>4117</v>
      </c>
      <c r="D212" s="108" t="s">
        <v>75</v>
      </c>
      <c r="E212" s="15">
        <v>40515</v>
      </c>
      <c r="F212" s="22"/>
      <c r="G212" s="105">
        <v>12</v>
      </c>
      <c r="H212" s="105">
        <v>2010</v>
      </c>
      <c r="I212" s="105">
        <v>1</v>
      </c>
      <c r="J212" s="105" t="s">
        <v>50</v>
      </c>
      <c r="K212" s="105" t="s">
        <v>50</v>
      </c>
      <c r="L212" s="105" t="s">
        <v>50</v>
      </c>
      <c r="M212" s="105" t="s">
        <v>50</v>
      </c>
      <c r="N212" s="105" t="s">
        <v>50</v>
      </c>
      <c r="O212" s="105" t="s">
        <v>1151</v>
      </c>
      <c r="P212" s="105">
        <v>254890</v>
      </c>
      <c r="T212" s="105">
        <v>6762553</v>
      </c>
      <c r="X212" s="105" t="s">
        <v>53</v>
      </c>
      <c r="Y212" s="105">
        <v>0</v>
      </c>
      <c r="Z212" s="105">
        <v>0</v>
      </c>
      <c r="AA212" s="105" t="s">
        <v>50</v>
      </c>
      <c r="AB212" s="105" t="s">
        <v>50</v>
      </c>
      <c r="AC212" s="105" t="s">
        <v>51</v>
      </c>
      <c r="AD212" s="105" t="s">
        <v>50</v>
      </c>
      <c r="AE212" s="105" t="s">
        <v>50</v>
      </c>
      <c r="AF212" s="105" t="s">
        <v>51</v>
      </c>
      <c r="AG212" s="105" t="s">
        <v>50</v>
      </c>
      <c r="AH212" s="105" t="s">
        <v>50</v>
      </c>
      <c r="AI212" s="105" t="s">
        <v>50</v>
      </c>
      <c r="AJ212" s="105" t="s">
        <v>50</v>
      </c>
      <c r="AK212" s="105" t="s">
        <v>50</v>
      </c>
      <c r="AL212" s="105" t="s">
        <v>50</v>
      </c>
      <c r="AM212" s="105" t="s">
        <v>50</v>
      </c>
      <c r="AN212" s="105" t="s">
        <v>50</v>
      </c>
      <c r="AO212" s="105" t="s">
        <v>50</v>
      </c>
      <c r="AP212" s="105" t="s">
        <v>50</v>
      </c>
      <c r="AQ212" s="105" t="s">
        <v>50</v>
      </c>
      <c r="AR212" s="105" t="s">
        <v>50</v>
      </c>
      <c r="AS212" s="105" t="s">
        <v>50</v>
      </c>
      <c r="AT212" s="105" t="s">
        <v>50</v>
      </c>
      <c r="AX212" s="105" t="s">
        <v>50</v>
      </c>
      <c r="AY212" s="105" t="s">
        <v>50</v>
      </c>
      <c r="AZ212" s="105" t="s">
        <v>50</v>
      </c>
      <c r="BA212" s="105" t="s">
        <v>50</v>
      </c>
      <c r="BB212" s="105" t="s">
        <v>50</v>
      </c>
      <c r="BC212" s="105" t="s">
        <v>50</v>
      </c>
      <c r="BD212" s="105" t="s">
        <v>50</v>
      </c>
      <c r="BE212" s="105" t="s">
        <v>50</v>
      </c>
      <c r="BF212" s="105" t="s">
        <v>50</v>
      </c>
      <c r="BG212" s="105" t="s">
        <v>50</v>
      </c>
      <c r="BH212" s="105" t="s">
        <v>50</v>
      </c>
      <c r="BI212" s="105" t="s">
        <v>50</v>
      </c>
      <c r="BJ212" s="105" t="s">
        <v>50</v>
      </c>
      <c r="BK212" s="105" t="s">
        <v>50</v>
      </c>
      <c r="BM212" s="105">
        <v>0</v>
      </c>
      <c r="BQ212" s="105">
        <v>0</v>
      </c>
      <c r="BU212" s="105" t="s">
        <v>50</v>
      </c>
      <c r="BV212" s="105" t="s">
        <v>50</v>
      </c>
    </row>
    <row r="213" spans="1:74">
      <c r="A213" s="105">
        <v>40033</v>
      </c>
      <c r="B213" s="17" t="s">
        <v>5618</v>
      </c>
      <c r="C213" s="105" t="s">
        <v>5514</v>
      </c>
      <c r="D213" s="108" t="s">
        <v>473</v>
      </c>
      <c r="E213" s="15">
        <v>40471</v>
      </c>
      <c r="F213" s="22" t="s">
        <v>50</v>
      </c>
      <c r="G213" s="105">
        <v>10</v>
      </c>
      <c r="H213" s="105">
        <v>2010</v>
      </c>
      <c r="I213" s="105">
        <v>1</v>
      </c>
      <c r="J213" s="105" t="s">
        <v>50</v>
      </c>
      <c r="K213" s="105" t="s">
        <v>50</v>
      </c>
      <c r="L213" s="105" t="s">
        <v>50</v>
      </c>
      <c r="M213" s="105" t="s">
        <v>474</v>
      </c>
      <c r="N213" s="105" t="s">
        <v>50</v>
      </c>
      <c r="O213" s="105" t="s">
        <v>1151</v>
      </c>
      <c r="P213" s="105">
        <v>269477</v>
      </c>
      <c r="T213" s="105">
        <v>6675267</v>
      </c>
      <c r="X213" s="105" t="s">
        <v>53</v>
      </c>
      <c r="Y213" s="105">
        <v>0</v>
      </c>
      <c r="Z213" s="105">
        <v>0</v>
      </c>
      <c r="AA213" s="105" t="s">
        <v>50</v>
      </c>
      <c r="AB213" s="105" t="s">
        <v>50</v>
      </c>
      <c r="AC213" s="105" t="s">
        <v>51</v>
      </c>
      <c r="AD213" s="105" t="s">
        <v>50</v>
      </c>
      <c r="AE213" s="105" t="s">
        <v>50</v>
      </c>
      <c r="AF213" s="105" t="s">
        <v>50</v>
      </c>
      <c r="AG213" s="105" t="s">
        <v>475</v>
      </c>
      <c r="AH213" s="105" t="s">
        <v>50</v>
      </c>
      <c r="AI213" s="105" t="s">
        <v>50</v>
      </c>
      <c r="AJ213" s="105" t="s">
        <v>50</v>
      </c>
      <c r="AK213" s="105" t="s">
        <v>50</v>
      </c>
      <c r="AL213" s="105" t="s">
        <v>50</v>
      </c>
      <c r="AM213" s="105" t="s">
        <v>50</v>
      </c>
      <c r="AN213" s="105" t="s">
        <v>50</v>
      </c>
      <c r="AO213" s="105" t="s">
        <v>50</v>
      </c>
      <c r="AP213" s="105" t="s">
        <v>50</v>
      </c>
      <c r="AQ213" s="105" t="s">
        <v>50</v>
      </c>
      <c r="AR213" s="105" t="s">
        <v>50</v>
      </c>
      <c r="AS213" s="105" t="s">
        <v>50</v>
      </c>
      <c r="AT213" s="105" t="s">
        <v>50</v>
      </c>
      <c r="AX213" s="105" t="s">
        <v>50</v>
      </c>
      <c r="AY213" s="105" t="s">
        <v>50</v>
      </c>
      <c r="AZ213" s="105" t="s">
        <v>50</v>
      </c>
      <c r="BA213" s="105" t="s">
        <v>50</v>
      </c>
      <c r="BB213" s="105" t="s">
        <v>50</v>
      </c>
      <c r="BC213" s="105" t="s">
        <v>50</v>
      </c>
      <c r="BD213" s="105" t="s">
        <v>50</v>
      </c>
      <c r="BE213" s="105" t="s">
        <v>50</v>
      </c>
      <c r="BF213" s="105" t="s">
        <v>50</v>
      </c>
      <c r="BG213" s="105" t="s">
        <v>50</v>
      </c>
      <c r="BH213" s="105" t="s">
        <v>50</v>
      </c>
      <c r="BI213" s="105" t="s">
        <v>50</v>
      </c>
      <c r="BJ213" s="105" t="s">
        <v>50</v>
      </c>
      <c r="BK213" s="105" t="s">
        <v>50</v>
      </c>
      <c r="BM213" s="105">
        <v>0</v>
      </c>
      <c r="BQ213" s="105">
        <v>0</v>
      </c>
      <c r="BU213" s="105" t="s">
        <v>50</v>
      </c>
      <c r="BV213" s="105" t="s">
        <v>50</v>
      </c>
    </row>
    <row r="214" spans="1:74">
      <c r="A214" s="105">
        <v>100049</v>
      </c>
      <c r="B214" s="17" t="s">
        <v>5618</v>
      </c>
      <c r="C214" s="105" t="s">
        <v>5511</v>
      </c>
      <c r="D214" s="108" t="s">
        <v>82</v>
      </c>
      <c r="E214" s="15">
        <v>40335</v>
      </c>
      <c r="F214" s="22" t="s">
        <v>50</v>
      </c>
      <c r="G214" s="105">
        <v>6</v>
      </c>
      <c r="H214" s="105">
        <v>2010</v>
      </c>
      <c r="I214" s="105">
        <v>1</v>
      </c>
      <c r="J214" s="105" t="s">
        <v>50</v>
      </c>
      <c r="K214" s="105" t="s">
        <v>51</v>
      </c>
      <c r="L214" s="105" t="s">
        <v>50</v>
      </c>
      <c r="M214" s="105" t="s">
        <v>476</v>
      </c>
      <c r="N214" s="105" t="s">
        <v>50</v>
      </c>
      <c r="O214" s="105" t="s">
        <v>10405</v>
      </c>
      <c r="P214" s="105">
        <v>597043</v>
      </c>
      <c r="T214" s="105">
        <v>5364198</v>
      </c>
      <c r="X214" s="105" t="s">
        <v>53</v>
      </c>
      <c r="Y214" s="105">
        <v>0</v>
      </c>
      <c r="Z214" s="105">
        <v>0</v>
      </c>
      <c r="AA214" s="105" t="s">
        <v>50</v>
      </c>
      <c r="AB214" s="105" t="s">
        <v>51</v>
      </c>
      <c r="AC214" s="105" t="s">
        <v>50</v>
      </c>
      <c r="AD214" s="105" t="s">
        <v>51</v>
      </c>
      <c r="AE214" s="105" t="s">
        <v>50</v>
      </c>
      <c r="AF214" s="105" t="s">
        <v>50</v>
      </c>
      <c r="AG214" s="105" t="s">
        <v>50</v>
      </c>
      <c r="AH214" s="105" t="s">
        <v>50</v>
      </c>
      <c r="AI214" s="105" t="s">
        <v>50</v>
      </c>
      <c r="AJ214" s="105" t="s">
        <v>50</v>
      </c>
      <c r="AK214" s="105" t="s">
        <v>50</v>
      </c>
      <c r="AL214" s="105" t="s">
        <v>50</v>
      </c>
      <c r="AM214" s="105" t="s">
        <v>50</v>
      </c>
      <c r="AN214" s="105" t="s">
        <v>50</v>
      </c>
      <c r="AO214" s="105" t="s">
        <v>50</v>
      </c>
      <c r="AP214" s="105" t="s">
        <v>50</v>
      </c>
      <c r="AQ214" s="105" t="s">
        <v>50</v>
      </c>
      <c r="AR214" s="105" t="s">
        <v>50</v>
      </c>
      <c r="AS214" s="105" t="s">
        <v>50</v>
      </c>
      <c r="AT214" s="105" t="s">
        <v>50</v>
      </c>
      <c r="AX214" s="105" t="s">
        <v>50</v>
      </c>
      <c r="AY214" s="105" t="s">
        <v>50</v>
      </c>
      <c r="AZ214" s="105" t="s">
        <v>50</v>
      </c>
      <c r="BA214" s="105" t="s">
        <v>50</v>
      </c>
      <c r="BB214" s="105" t="s">
        <v>50</v>
      </c>
      <c r="BC214" s="105" t="s">
        <v>50</v>
      </c>
      <c r="BD214" s="105" t="s">
        <v>50</v>
      </c>
      <c r="BE214" s="105" t="s">
        <v>50</v>
      </c>
      <c r="BF214" s="105" t="s">
        <v>50</v>
      </c>
      <c r="BG214" s="105" t="s">
        <v>50</v>
      </c>
      <c r="BH214" s="105" t="s">
        <v>50</v>
      </c>
      <c r="BI214" s="105" t="s">
        <v>50</v>
      </c>
      <c r="BJ214" s="105" t="s">
        <v>50</v>
      </c>
      <c r="BK214" s="105" t="s">
        <v>50</v>
      </c>
      <c r="BM214" s="105">
        <v>0</v>
      </c>
      <c r="BQ214" s="105">
        <v>0</v>
      </c>
      <c r="BU214" s="105" t="s">
        <v>50</v>
      </c>
      <c r="BV214" s="105" t="s">
        <v>477</v>
      </c>
    </row>
    <row r="215" spans="1:74">
      <c r="A215" s="105">
        <v>10167</v>
      </c>
      <c r="B215" s="17" t="s">
        <v>5618</v>
      </c>
      <c r="C215" s="105" t="s">
        <v>5512</v>
      </c>
      <c r="D215" s="108" t="s">
        <v>478</v>
      </c>
      <c r="E215" s="15">
        <v>40288</v>
      </c>
      <c r="F215" s="22" t="s">
        <v>50</v>
      </c>
      <c r="G215" s="105">
        <v>4</v>
      </c>
      <c r="H215" s="105">
        <v>2010</v>
      </c>
      <c r="I215" s="105">
        <v>1</v>
      </c>
      <c r="J215" s="105" t="s">
        <v>50</v>
      </c>
      <c r="K215" s="105" t="s">
        <v>51</v>
      </c>
      <c r="L215" s="105" t="s">
        <v>50</v>
      </c>
      <c r="M215" s="105" t="s">
        <v>479</v>
      </c>
      <c r="N215" s="105" t="s">
        <v>50</v>
      </c>
      <c r="O215" s="105" t="s">
        <v>10400</v>
      </c>
      <c r="P215" s="105">
        <v>378981</v>
      </c>
      <c r="T215" s="105">
        <v>7764903</v>
      </c>
      <c r="X215" s="105" t="s">
        <v>53</v>
      </c>
      <c r="Y215" s="105">
        <v>188</v>
      </c>
      <c r="Z215" s="105">
        <v>95</v>
      </c>
      <c r="AA215" s="105" t="s">
        <v>50</v>
      </c>
      <c r="AB215" s="105" t="s">
        <v>50</v>
      </c>
      <c r="AC215" s="105" t="s">
        <v>51</v>
      </c>
      <c r="AD215" s="105" t="s">
        <v>51</v>
      </c>
      <c r="AE215" s="105" t="s">
        <v>50</v>
      </c>
      <c r="AF215" s="105" t="s">
        <v>50</v>
      </c>
      <c r="AG215" s="105" t="s">
        <v>50</v>
      </c>
      <c r="AH215" s="105" t="s">
        <v>50</v>
      </c>
      <c r="AI215" s="105" t="s">
        <v>50</v>
      </c>
      <c r="AJ215" s="105" t="s">
        <v>50</v>
      </c>
      <c r="AK215" s="105" t="s">
        <v>50</v>
      </c>
      <c r="AL215" s="105" t="s">
        <v>50</v>
      </c>
      <c r="AM215" s="105" t="s">
        <v>50</v>
      </c>
      <c r="AN215" s="105" t="s">
        <v>50</v>
      </c>
      <c r="AO215" s="105" t="s">
        <v>50</v>
      </c>
      <c r="AP215" s="105" t="s">
        <v>50</v>
      </c>
      <c r="AQ215" s="105" t="s">
        <v>50</v>
      </c>
      <c r="AR215" s="105" t="s">
        <v>50</v>
      </c>
      <c r="AS215" s="105" t="s">
        <v>50</v>
      </c>
      <c r="AT215" s="105" t="s">
        <v>50</v>
      </c>
      <c r="AX215" s="105" t="s">
        <v>50</v>
      </c>
      <c r="AY215" s="105" t="s">
        <v>50</v>
      </c>
      <c r="AZ215" s="105" t="s">
        <v>50</v>
      </c>
      <c r="BA215" s="105" t="s">
        <v>50</v>
      </c>
      <c r="BB215" s="105" t="s">
        <v>50</v>
      </c>
      <c r="BC215" s="105" t="s">
        <v>50</v>
      </c>
      <c r="BD215" s="105" t="s">
        <v>50</v>
      </c>
      <c r="BE215" s="105" t="s">
        <v>60</v>
      </c>
      <c r="BF215" s="105" t="s">
        <v>480</v>
      </c>
      <c r="BG215" s="105" t="s">
        <v>50</v>
      </c>
      <c r="BH215" s="105" t="s">
        <v>50</v>
      </c>
      <c r="BI215" s="105" t="s">
        <v>50</v>
      </c>
      <c r="BJ215" s="105" t="s">
        <v>50</v>
      </c>
      <c r="BK215" s="105" t="s">
        <v>481</v>
      </c>
      <c r="BM215" s="105">
        <v>0</v>
      </c>
      <c r="BQ215" s="105">
        <v>0</v>
      </c>
      <c r="BU215" s="105" t="s">
        <v>50</v>
      </c>
      <c r="BV215" s="105" t="s">
        <v>482</v>
      </c>
    </row>
    <row r="216" spans="1:74">
      <c r="A216" s="105">
        <v>80146</v>
      </c>
      <c r="B216" s="17" t="s">
        <v>5618</v>
      </c>
      <c r="C216" s="105" t="s">
        <v>4186</v>
      </c>
      <c r="D216" s="108" t="s">
        <v>483</v>
      </c>
      <c r="E216" s="15">
        <v>40183</v>
      </c>
      <c r="F216" s="22" t="s">
        <v>50</v>
      </c>
      <c r="G216" s="105">
        <v>1</v>
      </c>
      <c r="H216" s="105">
        <v>2010</v>
      </c>
      <c r="I216" s="105">
        <v>1</v>
      </c>
      <c r="J216" s="105" t="s">
        <v>51</v>
      </c>
      <c r="K216" s="105" t="s">
        <v>50</v>
      </c>
      <c r="L216" s="105" t="s">
        <v>50</v>
      </c>
      <c r="M216" s="105" t="s">
        <v>484</v>
      </c>
      <c r="N216" s="105" t="s">
        <v>101</v>
      </c>
      <c r="O216" s="125" t="s">
        <v>10403</v>
      </c>
      <c r="P216" s="105">
        <v>0</v>
      </c>
      <c r="T216" s="105">
        <v>0</v>
      </c>
      <c r="X216" s="105" t="s">
        <v>50</v>
      </c>
      <c r="Y216" s="105">
        <v>0</v>
      </c>
      <c r="Z216" s="105">
        <v>0</v>
      </c>
      <c r="AA216" s="105" t="s">
        <v>50</v>
      </c>
      <c r="AB216" s="105" t="s">
        <v>50</v>
      </c>
      <c r="AC216" s="105" t="s">
        <v>51</v>
      </c>
      <c r="AD216" s="105" t="s">
        <v>50</v>
      </c>
      <c r="AE216" s="105" t="s">
        <v>50</v>
      </c>
      <c r="AF216" s="105" t="s">
        <v>51</v>
      </c>
      <c r="AG216" s="105" t="s">
        <v>50</v>
      </c>
      <c r="AH216" s="105" t="s">
        <v>50</v>
      </c>
      <c r="AI216" s="105" t="s">
        <v>50</v>
      </c>
      <c r="AJ216" s="105" t="s">
        <v>50</v>
      </c>
      <c r="AK216" s="105" t="s">
        <v>50</v>
      </c>
      <c r="AL216" s="105" t="s">
        <v>51</v>
      </c>
      <c r="AM216" s="105" t="s">
        <v>50</v>
      </c>
      <c r="AN216" s="105" t="s">
        <v>50</v>
      </c>
      <c r="AO216" s="105" t="s">
        <v>50</v>
      </c>
      <c r="AP216" s="105" t="s">
        <v>50</v>
      </c>
      <c r="AQ216" s="105" t="s">
        <v>50</v>
      </c>
      <c r="AR216" s="105" t="s">
        <v>50</v>
      </c>
      <c r="AS216" s="105" t="s">
        <v>50</v>
      </c>
      <c r="AT216" s="105" t="s">
        <v>50</v>
      </c>
      <c r="AX216" s="105" t="s">
        <v>50</v>
      </c>
      <c r="AY216" s="105" t="s">
        <v>50</v>
      </c>
      <c r="AZ216" s="105" t="s">
        <v>51</v>
      </c>
      <c r="BA216" s="105" t="s">
        <v>50</v>
      </c>
      <c r="BB216" s="105" t="s">
        <v>51</v>
      </c>
      <c r="BC216" s="105" t="s">
        <v>50</v>
      </c>
      <c r="BD216" s="105" t="s">
        <v>50</v>
      </c>
      <c r="BE216" s="105" t="s">
        <v>50</v>
      </c>
      <c r="BF216" s="105" t="s">
        <v>50</v>
      </c>
      <c r="BG216" s="105" t="s">
        <v>60</v>
      </c>
      <c r="BH216" s="105" t="s">
        <v>485</v>
      </c>
      <c r="BI216" s="105" t="s">
        <v>50</v>
      </c>
      <c r="BJ216" s="105" t="s">
        <v>50</v>
      </c>
      <c r="BK216" s="105" t="s">
        <v>54</v>
      </c>
      <c r="BM216" s="105">
        <v>0</v>
      </c>
      <c r="BQ216" s="105">
        <v>0</v>
      </c>
      <c r="BU216" s="105" t="s">
        <v>50</v>
      </c>
      <c r="BV216" s="105" t="s">
        <v>486</v>
      </c>
    </row>
    <row r="217" spans="1:74">
      <c r="A217" s="105">
        <v>30108</v>
      </c>
      <c r="B217" s="17" t="s">
        <v>5618</v>
      </c>
      <c r="C217" s="105" t="s">
        <v>5514</v>
      </c>
      <c r="D217" s="108" t="s">
        <v>473</v>
      </c>
      <c r="E217" s="15">
        <v>40233</v>
      </c>
      <c r="F217" s="22" t="s">
        <v>50</v>
      </c>
      <c r="G217" s="105">
        <v>2</v>
      </c>
      <c r="H217" s="105">
        <v>2010</v>
      </c>
      <c r="I217" s="105">
        <v>1</v>
      </c>
      <c r="J217" s="105" t="s">
        <v>50</v>
      </c>
      <c r="K217" s="105" t="s">
        <v>51</v>
      </c>
      <c r="L217" s="105" t="s">
        <v>50</v>
      </c>
      <c r="M217" s="105" t="s">
        <v>487</v>
      </c>
      <c r="N217" s="105" t="s">
        <v>50</v>
      </c>
      <c r="O217" s="105" t="s">
        <v>10401</v>
      </c>
      <c r="P217" s="105">
        <v>0</v>
      </c>
      <c r="T217" s="105">
        <v>0</v>
      </c>
      <c r="X217" s="105" t="s">
        <v>50</v>
      </c>
      <c r="Y217" s="105">
        <v>0</v>
      </c>
      <c r="Z217" s="105">
        <v>0</v>
      </c>
      <c r="AA217" s="105" t="s">
        <v>50</v>
      </c>
      <c r="AB217" s="105" t="s">
        <v>51</v>
      </c>
      <c r="AC217" s="105" t="s">
        <v>50</v>
      </c>
      <c r="AD217" s="105" t="s">
        <v>51</v>
      </c>
      <c r="AE217" s="105" t="s">
        <v>50</v>
      </c>
      <c r="AF217" s="105" t="s">
        <v>50</v>
      </c>
      <c r="AG217" s="105" t="s">
        <v>50</v>
      </c>
      <c r="AH217" s="105" t="s">
        <v>50</v>
      </c>
      <c r="AI217" s="105" t="s">
        <v>50</v>
      </c>
      <c r="AJ217" s="105" t="s">
        <v>50</v>
      </c>
      <c r="AK217" s="105" t="s">
        <v>50</v>
      </c>
      <c r="AL217" s="105" t="s">
        <v>50</v>
      </c>
      <c r="AM217" s="105" t="s">
        <v>51</v>
      </c>
      <c r="AN217" s="105" t="s">
        <v>50</v>
      </c>
      <c r="AO217" s="105" t="s">
        <v>50</v>
      </c>
      <c r="AP217" s="105" t="s">
        <v>51</v>
      </c>
      <c r="AQ217" s="105" t="s">
        <v>50</v>
      </c>
      <c r="AR217" s="105" t="s">
        <v>50</v>
      </c>
      <c r="AS217" s="105" t="s">
        <v>51</v>
      </c>
      <c r="AT217" s="105" t="s">
        <v>50</v>
      </c>
      <c r="AX217" s="105" t="s">
        <v>50</v>
      </c>
      <c r="AY217" s="105" t="s">
        <v>50</v>
      </c>
      <c r="AZ217" s="105" t="s">
        <v>50</v>
      </c>
      <c r="BA217" s="105" t="s">
        <v>50</v>
      </c>
      <c r="BB217" s="105" t="s">
        <v>50</v>
      </c>
      <c r="BC217" s="105" t="s">
        <v>50</v>
      </c>
      <c r="BD217" s="105" t="s">
        <v>50</v>
      </c>
      <c r="BE217" s="105" t="s">
        <v>50</v>
      </c>
      <c r="BF217" s="105" t="s">
        <v>50</v>
      </c>
      <c r="BG217" s="105" t="s">
        <v>50</v>
      </c>
      <c r="BH217" s="105" t="s">
        <v>50</v>
      </c>
      <c r="BI217" s="105" t="s">
        <v>51</v>
      </c>
      <c r="BJ217" s="15">
        <v>40233</v>
      </c>
      <c r="BK217" s="105" t="s">
        <v>489</v>
      </c>
      <c r="BM217" s="105">
        <v>0</v>
      </c>
      <c r="BQ217" s="105">
        <v>0</v>
      </c>
      <c r="BU217" s="105" t="s">
        <v>50</v>
      </c>
      <c r="BV217" s="105" t="s">
        <v>490</v>
      </c>
    </row>
    <row r="218" spans="1:74">
      <c r="A218" s="105">
        <v>30114</v>
      </c>
      <c r="B218" s="17" t="s">
        <v>5618</v>
      </c>
      <c r="C218" s="105" t="s">
        <v>5514</v>
      </c>
      <c r="D218" s="108" t="s">
        <v>473</v>
      </c>
      <c r="E218" s="15">
        <v>40367</v>
      </c>
      <c r="F218" s="22" t="s">
        <v>50</v>
      </c>
      <c r="G218" s="105">
        <v>7</v>
      </c>
      <c r="H218" s="105">
        <v>2010</v>
      </c>
      <c r="I218" s="105">
        <v>1</v>
      </c>
      <c r="J218" s="105" t="s">
        <v>50</v>
      </c>
      <c r="K218" s="105" t="s">
        <v>51</v>
      </c>
      <c r="L218" s="105" t="s">
        <v>50</v>
      </c>
      <c r="M218" s="105" t="s">
        <v>491</v>
      </c>
      <c r="N218" s="105" t="s">
        <v>50</v>
      </c>
      <c r="O218" s="105" t="s">
        <v>10401</v>
      </c>
      <c r="P218" s="105">
        <v>0</v>
      </c>
      <c r="T218" s="105">
        <v>0</v>
      </c>
      <c r="X218" s="105" t="s">
        <v>50</v>
      </c>
      <c r="Y218" s="105">
        <v>0</v>
      </c>
      <c r="Z218" s="105">
        <v>0</v>
      </c>
      <c r="AA218" s="105" t="s">
        <v>50</v>
      </c>
      <c r="AB218" s="105" t="s">
        <v>50</v>
      </c>
      <c r="AC218" s="105" t="s">
        <v>51</v>
      </c>
      <c r="AD218" s="105" t="s">
        <v>50</v>
      </c>
      <c r="AE218" s="105" t="s">
        <v>50</v>
      </c>
      <c r="AF218" s="105" t="s">
        <v>50</v>
      </c>
      <c r="AG218" s="105" t="s">
        <v>50</v>
      </c>
      <c r="AH218" s="105" t="s">
        <v>50</v>
      </c>
      <c r="AI218" s="105" t="s">
        <v>50</v>
      </c>
      <c r="AJ218" s="105" t="s">
        <v>50</v>
      </c>
      <c r="AK218" s="105" t="s">
        <v>50</v>
      </c>
      <c r="AL218" s="105" t="s">
        <v>50</v>
      </c>
      <c r="AM218" s="105" t="s">
        <v>50</v>
      </c>
      <c r="AN218" s="105" t="s">
        <v>50</v>
      </c>
      <c r="AO218" s="105" t="s">
        <v>50</v>
      </c>
      <c r="AP218" s="105" t="s">
        <v>50</v>
      </c>
      <c r="AQ218" s="105" t="s">
        <v>50</v>
      </c>
      <c r="AR218" s="105" t="s">
        <v>50</v>
      </c>
      <c r="AS218" s="105" t="s">
        <v>50</v>
      </c>
      <c r="AT218" s="105" t="s">
        <v>50</v>
      </c>
      <c r="AX218" s="105" t="s">
        <v>50</v>
      </c>
      <c r="AY218" s="105" t="s">
        <v>50</v>
      </c>
      <c r="AZ218" s="105" t="s">
        <v>50</v>
      </c>
      <c r="BA218" s="105" t="s">
        <v>50</v>
      </c>
      <c r="BB218" s="105" t="s">
        <v>50</v>
      </c>
      <c r="BC218" s="105" t="s">
        <v>50</v>
      </c>
      <c r="BD218" s="105" t="s">
        <v>50</v>
      </c>
      <c r="BE218" s="105" t="s">
        <v>50</v>
      </c>
      <c r="BF218" s="105" t="s">
        <v>50</v>
      </c>
      <c r="BG218" s="105" t="s">
        <v>50</v>
      </c>
      <c r="BH218" s="105" t="s">
        <v>50</v>
      </c>
      <c r="BI218" s="105" t="s">
        <v>51</v>
      </c>
      <c r="BJ218" s="105" t="s">
        <v>50</v>
      </c>
      <c r="BK218" s="105" t="s">
        <v>447</v>
      </c>
      <c r="BM218" s="105">
        <v>0</v>
      </c>
      <c r="BQ218" s="105">
        <v>0</v>
      </c>
      <c r="BU218" s="105" t="s">
        <v>50</v>
      </c>
      <c r="BV218" s="105" t="s">
        <v>492</v>
      </c>
    </row>
    <row r="219" spans="1:74">
      <c r="A219" s="105">
        <v>40023</v>
      </c>
      <c r="B219" s="105" t="s">
        <v>3455</v>
      </c>
      <c r="C219" s="105" t="s">
        <v>4112</v>
      </c>
      <c r="D219" s="108" t="s">
        <v>493</v>
      </c>
      <c r="E219" s="15">
        <v>40318</v>
      </c>
      <c r="F219" s="22" t="s">
        <v>50</v>
      </c>
      <c r="G219" s="105">
        <v>5</v>
      </c>
      <c r="H219" s="105">
        <v>2010</v>
      </c>
      <c r="I219" s="105">
        <v>1</v>
      </c>
      <c r="J219" s="105" t="s">
        <v>50</v>
      </c>
      <c r="K219" s="105" t="s">
        <v>50</v>
      </c>
      <c r="L219" s="105" t="s">
        <v>50</v>
      </c>
      <c r="M219" s="105" t="s">
        <v>494</v>
      </c>
      <c r="N219" s="105" t="s">
        <v>50</v>
      </c>
      <c r="O219" s="105" t="s">
        <v>1151</v>
      </c>
      <c r="P219" s="105">
        <v>246756</v>
      </c>
      <c r="T219" s="105">
        <v>6570790</v>
      </c>
      <c r="X219" s="105" t="s">
        <v>53</v>
      </c>
      <c r="Y219" s="105">
        <v>0</v>
      </c>
      <c r="Z219" s="105">
        <v>0</v>
      </c>
      <c r="AA219" s="105" t="s">
        <v>51</v>
      </c>
      <c r="AB219" s="105" t="s">
        <v>50</v>
      </c>
      <c r="AC219" s="105" t="s">
        <v>50</v>
      </c>
      <c r="AD219" s="105" t="s">
        <v>50</v>
      </c>
      <c r="AE219" s="105" t="s">
        <v>51</v>
      </c>
      <c r="AF219" s="105" t="s">
        <v>50</v>
      </c>
      <c r="AG219" s="105" t="s">
        <v>50</v>
      </c>
      <c r="AH219" s="105" t="s">
        <v>50</v>
      </c>
      <c r="AI219" s="105" t="s">
        <v>50</v>
      </c>
      <c r="AJ219" s="105" t="s">
        <v>50</v>
      </c>
      <c r="AK219" s="105" t="s">
        <v>50</v>
      </c>
      <c r="AL219" s="105" t="s">
        <v>50</v>
      </c>
      <c r="AM219" s="105" t="s">
        <v>50</v>
      </c>
      <c r="AN219" s="105" t="s">
        <v>50</v>
      </c>
      <c r="AO219" s="105" t="s">
        <v>50</v>
      </c>
      <c r="AP219" s="105" t="s">
        <v>50</v>
      </c>
      <c r="AQ219" s="105" t="s">
        <v>50</v>
      </c>
      <c r="AR219" s="105" t="s">
        <v>50</v>
      </c>
      <c r="AS219" s="105" t="s">
        <v>50</v>
      </c>
      <c r="AT219" s="105" t="s">
        <v>50</v>
      </c>
      <c r="AX219" s="105" t="s">
        <v>50</v>
      </c>
      <c r="AY219" s="105" t="s">
        <v>50</v>
      </c>
      <c r="AZ219" s="105" t="s">
        <v>50</v>
      </c>
      <c r="BA219" s="105" t="s">
        <v>50</v>
      </c>
      <c r="BB219" s="105" t="s">
        <v>50</v>
      </c>
      <c r="BC219" s="105" t="s">
        <v>50</v>
      </c>
      <c r="BD219" s="105" t="s">
        <v>50</v>
      </c>
      <c r="BE219" s="105" t="s">
        <v>50</v>
      </c>
      <c r="BF219" s="105" t="s">
        <v>50</v>
      </c>
      <c r="BG219" s="105" t="s">
        <v>50</v>
      </c>
      <c r="BH219" s="105" t="s">
        <v>50</v>
      </c>
      <c r="BI219" s="105" t="s">
        <v>50</v>
      </c>
      <c r="BJ219" s="105" t="s">
        <v>50</v>
      </c>
      <c r="BK219" s="105" t="s">
        <v>50</v>
      </c>
      <c r="BM219" s="105">
        <v>0</v>
      </c>
      <c r="BQ219" s="105">
        <v>0</v>
      </c>
      <c r="BU219" s="105" t="s">
        <v>50</v>
      </c>
      <c r="BV219" s="105" t="s">
        <v>50</v>
      </c>
    </row>
    <row r="220" spans="1:74">
      <c r="A220" s="105">
        <v>30113</v>
      </c>
      <c r="B220" s="17" t="s">
        <v>5618</v>
      </c>
      <c r="C220" s="105" t="s">
        <v>5516</v>
      </c>
      <c r="D220" s="108" t="s">
        <v>495</v>
      </c>
      <c r="E220" s="15">
        <v>40461</v>
      </c>
      <c r="F220" s="22" t="s">
        <v>50</v>
      </c>
      <c r="G220" s="105">
        <v>10</v>
      </c>
      <c r="H220" s="105">
        <v>2010</v>
      </c>
      <c r="I220" s="105">
        <v>1</v>
      </c>
      <c r="J220" s="105" t="s">
        <v>51</v>
      </c>
      <c r="K220" s="105" t="s">
        <v>50</v>
      </c>
      <c r="L220" s="105" t="s">
        <v>50</v>
      </c>
      <c r="M220" s="105" t="s">
        <v>496</v>
      </c>
      <c r="N220" s="105" t="s">
        <v>50</v>
      </c>
      <c r="O220" s="105" t="s">
        <v>10401</v>
      </c>
      <c r="P220" s="105">
        <v>0</v>
      </c>
      <c r="T220" s="105">
        <v>0</v>
      </c>
      <c r="X220" s="105" t="s">
        <v>50</v>
      </c>
      <c r="Y220" s="105">
        <v>0</v>
      </c>
      <c r="Z220" s="105">
        <v>0</v>
      </c>
      <c r="AA220" s="105" t="s">
        <v>50</v>
      </c>
      <c r="AB220" s="105" t="s">
        <v>50</v>
      </c>
      <c r="AC220" s="105" t="s">
        <v>51</v>
      </c>
      <c r="AD220" s="105" t="s">
        <v>51</v>
      </c>
      <c r="AE220" s="105" t="s">
        <v>50</v>
      </c>
      <c r="AF220" s="105" t="s">
        <v>50</v>
      </c>
      <c r="AG220" s="105" t="s">
        <v>50</v>
      </c>
      <c r="AH220" s="105" t="s">
        <v>50</v>
      </c>
      <c r="AI220" s="105" t="s">
        <v>50</v>
      </c>
      <c r="AJ220" s="105" t="s">
        <v>50</v>
      </c>
      <c r="AK220" s="105" t="s">
        <v>50</v>
      </c>
      <c r="AL220" s="105" t="s">
        <v>50</v>
      </c>
      <c r="AM220" s="105" t="s">
        <v>50</v>
      </c>
      <c r="AN220" s="105" t="s">
        <v>50</v>
      </c>
      <c r="AO220" s="105" t="s">
        <v>51</v>
      </c>
      <c r="AP220" s="105" t="s">
        <v>50</v>
      </c>
      <c r="AQ220" s="105" t="s">
        <v>497</v>
      </c>
      <c r="AR220" s="105" t="s">
        <v>50</v>
      </c>
      <c r="AS220" s="105" t="s">
        <v>50</v>
      </c>
      <c r="AT220" s="105" t="s">
        <v>50</v>
      </c>
      <c r="AX220" s="105" t="s">
        <v>50</v>
      </c>
      <c r="AY220" s="105" t="s">
        <v>51</v>
      </c>
      <c r="AZ220" s="105" t="s">
        <v>50</v>
      </c>
      <c r="BA220" s="105" t="s">
        <v>50</v>
      </c>
      <c r="BB220" s="105" t="s">
        <v>50</v>
      </c>
      <c r="BC220" s="105" t="s">
        <v>50</v>
      </c>
      <c r="BD220" s="105" t="s">
        <v>50</v>
      </c>
      <c r="BE220" s="105" t="s">
        <v>50</v>
      </c>
      <c r="BF220" s="105" t="s">
        <v>50</v>
      </c>
      <c r="BG220" s="105" t="s">
        <v>51</v>
      </c>
      <c r="BH220" s="105" t="s">
        <v>498</v>
      </c>
      <c r="BI220" s="105" t="s">
        <v>50</v>
      </c>
      <c r="BJ220" s="105" t="s">
        <v>50</v>
      </c>
      <c r="BK220" s="105" t="s">
        <v>499</v>
      </c>
      <c r="BM220" s="105">
        <v>0</v>
      </c>
      <c r="BQ220" s="105">
        <v>0</v>
      </c>
      <c r="BU220" s="105" t="s">
        <v>50</v>
      </c>
      <c r="BV220" s="105" t="s">
        <v>500</v>
      </c>
    </row>
    <row r="221" spans="1:74">
      <c r="A221" s="105">
        <v>40022</v>
      </c>
      <c r="B221" s="105" t="s">
        <v>3455</v>
      </c>
      <c r="C221" s="105" t="s">
        <v>5523</v>
      </c>
      <c r="D221" s="108" t="s">
        <v>501</v>
      </c>
      <c r="E221" s="15">
        <v>40264</v>
      </c>
      <c r="F221" s="22" t="s">
        <v>50</v>
      </c>
      <c r="G221" s="105">
        <v>3</v>
      </c>
      <c r="H221" s="105">
        <v>2010</v>
      </c>
      <c r="I221" s="105">
        <v>1</v>
      </c>
      <c r="J221" s="105" t="s">
        <v>50</v>
      </c>
      <c r="K221" s="105" t="s">
        <v>50</v>
      </c>
      <c r="L221" s="105" t="s">
        <v>50</v>
      </c>
      <c r="M221" s="105" t="s">
        <v>502</v>
      </c>
      <c r="N221" s="105" t="s">
        <v>50</v>
      </c>
      <c r="O221" s="105" t="s">
        <v>1151</v>
      </c>
      <c r="P221" s="105">
        <v>261082</v>
      </c>
      <c r="T221" s="105">
        <v>6441886</v>
      </c>
      <c r="X221" s="105" t="s">
        <v>53</v>
      </c>
      <c r="Y221" s="105">
        <v>0</v>
      </c>
      <c r="Z221" s="105">
        <v>0</v>
      </c>
      <c r="AA221" s="105" t="s">
        <v>50</v>
      </c>
      <c r="AB221" s="105" t="s">
        <v>50</v>
      </c>
      <c r="AC221" s="105" t="s">
        <v>51</v>
      </c>
      <c r="AD221" s="105" t="s">
        <v>50</v>
      </c>
      <c r="AE221" s="105" t="s">
        <v>50</v>
      </c>
      <c r="AF221" s="105" t="s">
        <v>51</v>
      </c>
      <c r="AG221" s="105" t="s">
        <v>51</v>
      </c>
      <c r="AH221" s="105" t="s">
        <v>50</v>
      </c>
      <c r="AI221" s="105" t="s">
        <v>50</v>
      </c>
      <c r="AJ221" s="105" t="s">
        <v>50</v>
      </c>
      <c r="AK221" s="105" t="s">
        <v>50</v>
      </c>
      <c r="AL221" s="105" t="s">
        <v>50</v>
      </c>
      <c r="AM221" s="105" t="s">
        <v>50</v>
      </c>
      <c r="AN221" s="105" t="s">
        <v>50</v>
      </c>
      <c r="AO221" s="105" t="s">
        <v>50</v>
      </c>
      <c r="AP221" s="105" t="s">
        <v>50</v>
      </c>
      <c r="AQ221" s="105" t="s">
        <v>50</v>
      </c>
      <c r="AR221" s="105" t="s">
        <v>50</v>
      </c>
      <c r="AS221" s="105" t="s">
        <v>50</v>
      </c>
      <c r="AT221" s="105" t="s">
        <v>50</v>
      </c>
      <c r="AX221" s="105" t="s">
        <v>50</v>
      </c>
      <c r="AY221" s="105" t="s">
        <v>50</v>
      </c>
      <c r="AZ221" s="105" t="s">
        <v>50</v>
      </c>
      <c r="BA221" s="105" t="s">
        <v>50</v>
      </c>
      <c r="BB221" s="105" t="s">
        <v>50</v>
      </c>
      <c r="BC221" s="105" t="s">
        <v>50</v>
      </c>
      <c r="BD221" s="105" t="s">
        <v>50</v>
      </c>
      <c r="BE221" s="105" t="s">
        <v>50</v>
      </c>
      <c r="BF221" s="105" t="s">
        <v>50</v>
      </c>
      <c r="BG221" s="105" t="s">
        <v>50</v>
      </c>
      <c r="BH221" s="105" t="s">
        <v>50</v>
      </c>
      <c r="BI221" s="105" t="s">
        <v>50</v>
      </c>
      <c r="BJ221" s="105" t="s">
        <v>50</v>
      </c>
      <c r="BK221" s="105" t="s">
        <v>50</v>
      </c>
      <c r="BM221" s="105">
        <v>0</v>
      </c>
      <c r="BQ221" s="105">
        <v>0</v>
      </c>
      <c r="BU221" s="105" t="s">
        <v>50</v>
      </c>
      <c r="BV221" s="105" t="s">
        <v>50</v>
      </c>
    </row>
    <row r="222" spans="1:74">
      <c r="A222" s="105">
        <v>0</v>
      </c>
      <c r="B222" s="105" t="s">
        <v>3455</v>
      </c>
      <c r="C222" s="105" t="s">
        <v>4975</v>
      </c>
      <c r="D222" s="108" t="s">
        <v>86</v>
      </c>
      <c r="E222" s="15">
        <v>40396</v>
      </c>
      <c r="F222" s="22" t="s">
        <v>50</v>
      </c>
      <c r="G222" s="105">
        <v>8</v>
      </c>
      <c r="H222" s="105">
        <v>2010</v>
      </c>
      <c r="I222" s="105">
        <v>1</v>
      </c>
      <c r="J222" s="105" t="s">
        <v>51</v>
      </c>
      <c r="K222" s="105" t="s">
        <v>50</v>
      </c>
      <c r="L222" s="105" t="s">
        <v>50</v>
      </c>
      <c r="M222" s="105" t="s">
        <v>503</v>
      </c>
      <c r="N222" s="105" t="s">
        <v>50</v>
      </c>
      <c r="O222" s="105" t="s">
        <v>2033</v>
      </c>
      <c r="P222" s="105">
        <v>0</v>
      </c>
      <c r="T222" s="105">
        <v>0</v>
      </c>
      <c r="X222" s="105" t="s">
        <v>50</v>
      </c>
      <c r="Y222" s="105">
        <v>0</v>
      </c>
      <c r="Z222" s="105">
        <v>0</v>
      </c>
      <c r="AA222" s="105" t="s">
        <v>50</v>
      </c>
      <c r="AB222" s="105" t="s">
        <v>50</v>
      </c>
      <c r="AC222" s="105" t="s">
        <v>51</v>
      </c>
      <c r="AD222" s="105" t="s">
        <v>50</v>
      </c>
      <c r="AE222" s="105" t="s">
        <v>50</v>
      </c>
      <c r="AF222" s="105" t="s">
        <v>51</v>
      </c>
      <c r="AG222" s="105" t="s">
        <v>50</v>
      </c>
      <c r="AH222" s="105" t="s">
        <v>50</v>
      </c>
      <c r="AI222" s="105" t="s">
        <v>50</v>
      </c>
      <c r="AJ222" s="105" t="s">
        <v>50</v>
      </c>
      <c r="AK222" s="105" t="s">
        <v>50</v>
      </c>
      <c r="AL222" s="105" t="s">
        <v>50</v>
      </c>
      <c r="AM222" s="105" t="s">
        <v>50</v>
      </c>
      <c r="AN222" s="105" t="s">
        <v>50</v>
      </c>
      <c r="AO222" s="105" t="s">
        <v>50</v>
      </c>
      <c r="AP222" s="105" t="s">
        <v>50</v>
      </c>
      <c r="AQ222" s="105" t="s">
        <v>50</v>
      </c>
      <c r="AR222" s="105" t="s">
        <v>50</v>
      </c>
      <c r="AS222" s="105" t="s">
        <v>50</v>
      </c>
      <c r="AT222" s="105" t="s">
        <v>50</v>
      </c>
      <c r="AX222" s="105" t="s">
        <v>50</v>
      </c>
      <c r="AY222" s="105" t="s">
        <v>50</v>
      </c>
      <c r="AZ222" s="105" t="s">
        <v>50</v>
      </c>
      <c r="BA222" s="105" t="s">
        <v>50</v>
      </c>
      <c r="BB222" s="105" t="s">
        <v>50</v>
      </c>
      <c r="BC222" s="105" t="s">
        <v>50</v>
      </c>
      <c r="BD222" s="105" t="s">
        <v>50</v>
      </c>
      <c r="BE222" s="105" t="s">
        <v>50</v>
      </c>
      <c r="BF222" s="105" t="s">
        <v>50</v>
      </c>
      <c r="BG222" s="105" t="s">
        <v>50</v>
      </c>
      <c r="BH222" s="105" t="s">
        <v>50</v>
      </c>
      <c r="BI222" s="105" t="s">
        <v>50</v>
      </c>
      <c r="BJ222" s="105" t="s">
        <v>50</v>
      </c>
      <c r="BK222" s="105" t="s">
        <v>50</v>
      </c>
      <c r="BM222" s="105">
        <v>0</v>
      </c>
      <c r="BQ222" s="105">
        <v>0</v>
      </c>
      <c r="BU222" s="105" t="s">
        <v>50</v>
      </c>
      <c r="BV222" s="105" t="s">
        <v>50</v>
      </c>
    </row>
    <row r="223" spans="1:74">
      <c r="A223" s="105">
        <v>14005</v>
      </c>
      <c r="B223" s="105" t="s">
        <v>3455</v>
      </c>
      <c r="C223" s="105" t="s">
        <v>4975</v>
      </c>
      <c r="D223" s="108" t="s">
        <v>86</v>
      </c>
      <c r="E223" s="15">
        <v>40442</v>
      </c>
      <c r="F223" s="22" t="s">
        <v>50</v>
      </c>
      <c r="G223" s="105">
        <v>9</v>
      </c>
      <c r="H223" s="105">
        <v>2010</v>
      </c>
      <c r="I223" s="105">
        <v>1</v>
      </c>
      <c r="J223" s="105" t="s">
        <v>51</v>
      </c>
      <c r="K223" s="105" t="s">
        <v>50</v>
      </c>
      <c r="L223" s="105" t="s">
        <v>50</v>
      </c>
      <c r="M223" s="105" t="s">
        <v>504</v>
      </c>
      <c r="N223" s="105" t="s">
        <v>50</v>
      </c>
      <c r="O223" s="105" t="s">
        <v>10408</v>
      </c>
      <c r="P223" s="105">
        <v>0</v>
      </c>
      <c r="T223" s="105">
        <v>0</v>
      </c>
      <c r="X223" s="105" t="s">
        <v>50</v>
      </c>
      <c r="Y223" s="105">
        <v>0</v>
      </c>
      <c r="Z223" s="105">
        <v>0</v>
      </c>
      <c r="AA223" s="105" t="s">
        <v>50</v>
      </c>
      <c r="AB223" s="105" t="s">
        <v>51</v>
      </c>
      <c r="AC223" s="105" t="s">
        <v>50</v>
      </c>
      <c r="AD223" s="105" t="s">
        <v>51</v>
      </c>
      <c r="AE223" s="105" t="s">
        <v>50</v>
      </c>
      <c r="AF223" s="105" t="s">
        <v>50</v>
      </c>
      <c r="AG223" s="105" t="s">
        <v>50</v>
      </c>
      <c r="AH223" s="105" t="s">
        <v>50</v>
      </c>
      <c r="AI223" s="105" t="s">
        <v>50</v>
      </c>
      <c r="AJ223" s="105" t="s">
        <v>50</v>
      </c>
      <c r="AK223" s="105" t="s">
        <v>50</v>
      </c>
      <c r="AL223" s="105" t="s">
        <v>50</v>
      </c>
      <c r="AM223" s="105" t="s">
        <v>50</v>
      </c>
      <c r="AN223" s="105" t="s">
        <v>50</v>
      </c>
      <c r="AO223" s="105" t="s">
        <v>51</v>
      </c>
      <c r="AP223" s="105" t="s">
        <v>50</v>
      </c>
      <c r="AQ223" s="105" t="s">
        <v>505</v>
      </c>
      <c r="AR223" s="105" t="s">
        <v>50</v>
      </c>
      <c r="AS223" s="105" t="s">
        <v>50</v>
      </c>
      <c r="AT223" s="105" t="s">
        <v>50</v>
      </c>
      <c r="AX223" s="105" t="s">
        <v>50</v>
      </c>
      <c r="AY223" s="105" t="s">
        <v>50</v>
      </c>
      <c r="AZ223" s="105" t="s">
        <v>50</v>
      </c>
      <c r="BA223" s="105" t="s">
        <v>50</v>
      </c>
      <c r="BB223" s="105" t="s">
        <v>50</v>
      </c>
      <c r="BC223" s="105" t="s">
        <v>51</v>
      </c>
      <c r="BD223" s="105" t="s">
        <v>506</v>
      </c>
      <c r="BE223" s="105" t="s">
        <v>50</v>
      </c>
      <c r="BF223" s="105" t="s">
        <v>50</v>
      </c>
      <c r="BG223" s="105" t="s">
        <v>50</v>
      </c>
      <c r="BH223" s="105" t="s">
        <v>50</v>
      </c>
      <c r="BI223" s="105" t="s">
        <v>50</v>
      </c>
      <c r="BJ223" s="105" t="s">
        <v>50</v>
      </c>
      <c r="BK223" s="105" t="s">
        <v>507</v>
      </c>
      <c r="BM223" s="105">
        <v>0</v>
      </c>
      <c r="BQ223" s="105">
        <v>0</v>
      </c>
      <c r="BU223" s="105" t="s">
        <v>50</v>
      </c>
      <c r="BV223" s="105" t="s">
        <v>508</v>
      </c>
    </row>
    <row r="224" spans="1:74">
      <c r="A224" s="105">
        <v>20134</v>
      </c>
      <c r="B224" s="105" t="s">
        <v>3455</v>
      </c>
      <c r="C224" s="105" t="s">
        <v>2807</v>
      </c>
      <c r="D224" s="108" t="s">
        <v>89</v>
      </c>
      <c r="E224" s="15">
        <v>40497</v>
      </c>
      <c r="F224" s="22" t="s">
        <v>50</v>
      </c>
      <c r="G224" s="105">
        <v>11</v>
      </c>
      <c r="H224" s="105">
        <v>2010</v>
      </c>
      <c r="I224" s="105">
        <v>1</v>
      </c>
      <c r="J224" s="105" t="s">
        <v>51</v>
      </c>
      <c r="K224" s="105" t="s">
        <v>50</v>
      </c>
      <c r="L224" s="105" t="s">
        <v>50</v>
      </c>
      <c r="M224" s="105" t="s">
        <v>509</v>
      </c>
      <c r="N224" s="48" t="s">
        <v>432</v>
      </c>
      <c r="O224" s="105" t="s">
        <v>432</v>
      </c>
      <c r="P224" s="105">
        <v>236708</v>
      </c>
      <c r="T224" s="105">
        <v>704098</v>
      </c>
      <c r="X224" s="105" t="s">
        <v>445</v>
      </c>
      <c r="Y224" s="105">
        <v>0</v>
      </c>
      <c r="Z224" s="105">
        <v>0</v>
      </c>
      <c r="AA224" s="105" t="s">
        <v>50</v>
      </c>
      <c r="AB224" s="105" t="s">
        <v>51</v>
      </c>
      <c r="AC224" s="105" t="s">
        <v>50</v>
      </c>
      <c r="AD224" s="105" t="s">
        <v>50</v>
      </c>
      <c r="AE224" s="105" t="s">
        <v>50</v>
      </c>
      <c r="AF224" s="105" t="s">
        <v>50</v>
      </c>
      <c r="AG224" s="105" t="s">
        <v>50</v>
      </c>
      <c r="AH224" s="105" t="s">
        <v>50</v>
      </c>
      <c r="AI224" s="105" t="s">
        <v>50</v>
      </c>
      <c r="AJ224" s="105" t="s">
        <v>50</v>
      </c>
      <c r="AK224" s="105" t="s">
        <v>50</v>
      </c>
      <c r="AL224" s="105" t="s">
        <v>50</v>
      </c>
      <c r="AM224" s="105" t="s">
        <v>51</v>
      </c>
      <c r="AN224" s="105" t="s">
        <v>50</v>
      </c>
      <c r="AO224" s="105" t="s">
        <v>50</v>
      </c>
      <c r="AP224" s="105" t="s">
        <v>51</v>
      </c>
      <c r="AQ224" s="105" t="s">
        <v>50</v>
      </c>
      <c r="AR224" s="105" t="s">
        <v>50</v>
      </c>
      <c r="AS224" s="105" t="s">
        <v>51</v>
      </c>
      <c r="AT224" s="105" t="s">
        <v>50</v>
      </c>
      <c r="AX224" s="105" t="s">
        <v>50</v>
      </c>
      <c r="AY224" s="105" t="s">
        <v>50</v>
      </c>
      <c r="AZ224" s="105" t="s">
        <v>50</v>
      </c>
      <c r="BA224" s="105" t="s">
        <v>50</v>
      </c>
      <c r="BB224" s="105" t="s">
        <v>50</v>
      </c>
      <c r="BC224" s="105" t="s">
        <v>51</v>
      </c>
      <c r="BD224" s="105" t="s">
        <v>510</v>
      </c>
      <c r="BE224" s="105" t="s">
        <v>50</v>
      </c>
      <c r="BF224" s="105" t="s">
        <v>50</v>
      </c>
      <c r="BG224" s="105" t="s">
        <v>50</v>
      </c>
      <c r="BH224" s="105" t="s">
        <v>50</v>
      </c>
      <c r="BI224" s="105" t="s">
        <v>50</v>
      </c>
      <c r="BJ224" s="105" t="s">
        <v>50</v>
      </c>
      <c r="BK224" s="105" t="s">
        <v>511</v>
      </c>
      <c r="BM224" s="105">
        <v>0</v>
      </c>
      <c r="BQ224" s="105">
        <v>0</v>
      </c>
      <c r="BU224" s="105" t="s">
        <v>50</v>
      </c>
      <c r="BV224" s="105" t="s">
        <v>512</v>
      </c>
    </row>
    <row r="225" spans="1:74">
      <c r="A225" s="105">
        <v>0</v>
      </c>
      <c r="B225" s="105" t="s">
        <v>3455</v>
      </c>
      <c r="C225" s="105" t="s">
        <v>3995</v>
      </c>
      <c r="D225" s="108" t="s">
        <v>92</v>
      </c>
      <c r="E225" s="15">
        <v>40476</v>
      </c>
      <c r="F225" s="22" t="s">
        <v>50</v>
      </c>
      <c r="G225" s="105">
        <v>10</v>
      </c>
      <c r="H225" s="105">
        <v>2010</v>
      </c>
      <c r="I225" s="105">
        <v>1</v>
      </c>
      <c r="J225" s="105" t="s">
        <v>51</v>
      </c>
      <c r="K225" s="105" t="s">
        <v>50</v>
      </c>
      <c r="L225" s="105" t="s">
        <v>50</v>
      </c>
      <c r="M225" s="105" t="s">
        <v>513</v>
      </c>
      <c r="N225" s="105" t="s">
        <v>50</v>
      </c>
      <c r="O225" s="105" t="s">
        <v>2033</v>
      </c>
      <c r="P225" s="105">
        <v>0</v>
      </c>
      <c r="T225" s="105">
        <v>0</v>
      </c>
      <c r="X225" s="105" t="s">
        <v>50</v>
      </c>
      <c r="Y225" s="105">
        <v>0</v>
      </c>
      <c r="Z225" s="105">
        <v>0</v>
      </c>
      <c r="AA225" s="105" t="s">
        <v>50</v>
      </c>
      <c r="AB225" s="105" t="s">
        <v>50</v>
      </c>
      <c r="AC225" s="105" t="s">
        <v>51</v>
      </c>
      <c r="AD225" s="105" t="s">
        <v>50</v>
      </c>
      <c r="AE225" s="105" t="s">
        <v>50</v>
      </c>
      <c r="AF225" s="105" t="s">
        <v>50</v>
      </c>
      <c r="AG225" s="105" t="s">
        <v>51</v>
      </c>
      <c r="AH225" s="105" t="s">
        <v>50</v>
      </c>
      <c r="AI225" s="105" t="s">
        <v>50</v>
      </c>
      <c r="AJ225" s="105" t="s">
        <v>50</v>
      </c>
      <c r="AK225" s="105" t="s">
        <v>50</v>
      </c>
      <c r="AL225" s="105" t="s">
        <v>50</v>
      </c>
      <c r="AM225" s="105" t="s">
        <v>50</v>
      </c>
      <c r="AN225" s="105" t="s">
        <v>50</v>
      </c>
      <c r="AO225" s="105" t="s">
        <v>50</v>
      </c>
      <c r="AP225" s="105" t="s">
        <v>50</v>
      </c>
      <c r="AQ225" s="105" t="s">
        <v>50</v>
      </c>
      <c r="AR225" s="105" t="s">
        <v>50</v>
      </c>
      <c r="AS225" s="105" t="s">
        <v>50</v>
      </c>
      <c r="AT225" s="105" t="s">
        <v>50</v>
      </c>
      <c r="AX225" s="105" t="s">
        <v>50</v>
      </c>
      <c r="AY225" s="105" t="s">
        <v>50</v>
      </c>
      <c r="AZ225" s="105" t="s">
        <v>50</v>
      </c>
      <c r="BA225" s="105" t="s">
        <v>50</v>
      </c>
      <c r="BB225" s="105" t="s">
        <v>50</v>
      </c>
      <c r="BC225" s="105" t="s">
        <v>50</v>
      </c>
      <c r="BD225" s="105" t="s">
        <v>50</v>
      </c>
      <c r="BE225" s="105" t="s">
        <v>50</v>
      </c>
      <c r="BF225" s="105" t="s">
        <v>50</v>
      </c>
      <c r="BG225" s="105" t="s">
        <v>50</v>
      </c>
      <c r="BH225" s="105" t="s">
        <v>50</v>
      </c>
      <c r="BI225" s="105" t="s">
        <v>50</v>
      </c>
      <c r="BJ225" s="105" t="s">
        <v>50</v>
      </c>
      <c r="BK225" s="105" t="s">
        <v>50</v>
      </c>
      <c r="BM225" s="105">
        <v>0</v>
      </c>
      <c r="BQ225" s="105">
        <v>0</v>
      </c>
      <c r="BU225" s="105" t="s">
        <v>50</v>
      </c>
      <c r="BV225" s="105" t="s">
        <v>50</v>
      </c>
    </row>
    <row r="226" spans="1:74">
      <c r="A226" s="105">
        <v>0</v>
      </c>
      <c r="B226" s="105" t="s">
        <v>3455</v>
      </c>
      <c r="C226" s="105" t="s">
        <v>3456</v>
      </c>
      <c r="D226" s="108" t="s">
        <v>105</v>
      </c>
      <c r="E226" s="15">
        <v>40182</v>
      </c>
      <c r="F226" s="22" t="s">
        <v>50</v>
      </c>
      <c r="G226" s="105">
        <v>1</v>
      </c>
      <c r="H226" s="105">
        <v>2010</v>
      </c>
      <c r="I226" s="105">
        <v>1</v>
      </c>
      <c r="J226" s="105" t="s">
        <v>51</v>
      </c>
      <c r="K226" s="105" t="s">
        <v>50</v>
      </c>
      <c r="L226" s="105" t="s">
        <v>50</v>
      </c>
      <c r="M226" s="105" t="s">
        <v>514</v>
      </c>
      <c r="N226" s="105" t="s">
        <v>50</v>
      </c>
      <c r="O226" s="105" t="s">
        <v>2033</v>
      </c>
      <c r="P226" s="105">
        <v>0</v>
      </c>
      <c r="T226" s="105">
        <v>0</v>
      </c>
      <c r="X226" s="105" t="s">
        <v>50</v>
      </c>
      <c r="Y226" s="105">
        <v>0</v>
      </c>
      <c r="Z226" s="105">
        <v>0</v>
      </c>
      <c r="AA226" s="105" t="s">
        <v>50</v>
      </c>
      <c r="AB226" s="105" t="s">
        <v>50</v>
      </c>
      <c r="AC226" s="105" t="s">
        <v>51</v>
      </c>
      <c r="AD226" s="105" t="s">
        <v>50</v>
      </c>
      <c r="AE226" s="105" t="s">
        <v>50</v>
      </c>
      <c r="AF226" s="105" t="s">
        <v>50</v>
      </c>
      <c r="AG226" s="105" t="s">
        <v>51</v>
      </c>
      <c r="AH226" s="105" t="s">
        <v>50</v>
      </c>
      <c r="AI226" s="105" t="s">
        <v>50</v>
      </c>
      <c r="AJ226" s="105" t="s">
        <v>50</v>
      </c>
      <c r="AK226" s="105" t="s">
        <v>50</v>
      </c>
      <c r="AL226" s="105" t="s">
        <v>50</v>
      </c>
      <c r="AM226" s="105" t="s">
        <v>50</v>
      </c>
      <c r="AN226" s="105" t="s">
        <v>50</v>
      </c>
      <c r="AO226" s="105" t="s">
        <v>50</v>
      </c>
      <c r="AP226" s="105" t="s">
        <v>50</v>
      </c>
      <c r="AQ226" s="105" t="s">
        <v>50</v>
      </c>
      <c r="AR226" s="105" t="s">
        <v>50</v>
      </c>
      <c r="AS226" s="105" t="s">
        <v>50</v>
      </c>
      <c r="AT226" s="105" t="s">
        <v>50</v>
      </c>
      <c r="AX226" s="105" t="s">
        <v>50</v>
      </c>
      <c r="AY226" s="105" t="s">
        <v>50</v>
      </c>
      <c r="AZ226" s="105" t="s">
        <v>50</v>
      </c>
      <c r="BA226" s="105" t="s">
        <v>50</v>
      </c>
      <c r="BB226" s="105" t="s">
        <v>50</v>
      </c>
      <c r="BC226" s="105" t="s">
        <v>50</v>
      </c>
      <c r="BD226" s="105" t="s">
        <v>50</v>
      </c>
      <c r="BE226" s="105" t="s">
        <v>50</v>
      </c>
      <c r="BF226" s="105" t="s">
        <v>50</v>
      </c>
      <c r="BG226" s="105" t="s">
        <v>50</v>
      </c>
      <c r="BH226" s="105" t="s">
        <v>50</v>
      </c>
      <c r="BI226" s="105" t="s">
        <v>50</v>
      </c>
      <c r="BJ226" s="105" t="s">
        <v>50</v>
      </c>
      <c r="BK226" s="105" t="s">
        <v>50</v>
      </c>
      <c r="BM226" s="105">
        <v>0</v>
      </c>
      <c r="BQ226" s="105">
        <v>0</v>
      </c>
      <c r="BU226" s="105" t="s">
        <v>50</v>
      </c>
      <c r="BV226" s="105" t="s">
        <v>50</v>
      </c>
    </row>
    <row r="227" spans="1:74">
      <c r="A227" s="105">
        <v>0</v>
      </c>
      <c r="B227" s="105" t="s">
        <v>3455</v>
      </c>
      <c r="C227" s="105" t="s">
        <v>3456</v>
      </c>
      <c r="D227" s="108" t="s">
        <v>105</v>
      </c>
      <c r="E227" s="15">
        <v>40186</v>
      </c>
      <c r="F227" s="22" t="s">
        <v>50</v>
      </c>
      <c r="G227" s="105">
        <v>1</v>
      </c>
      <c r="H227" s="105">
        <v>2010</v>
      </c>
      <c r="I227" s="105">
        <v>1</v>
      </c>
      <c r="J227" s="105" t="s">
        <v>51</v>
      </c>
      <c r="K227" s="105" t="s">
        <v>50</v>
      </c>
      <c r="L227" s="105" t="s">
        <v>50</v>
      </c>
      <c r="M227" s="105" t="s">
        <v>515</v>
      </c>
      <c r="N227" s="105" t="s">
        <v>50</v>
      </c>
      <c r="O227" s="105" t="s">
        <v>2033</v>
      </c>
      <c r="P227" s="105">
        <v>0</v>
      </c>
      <c r="T227" s="105">
        <v>0</v>
      </c>
      <c r="X227" s="105" t="s">
        <v>50</v>
      </c>
      <c r="Y227" s="105">
        <v>0</v>
      </c>
      <c r="Z227" s="105">
        <v>0</v>
      </c>
      <c r="AA227" s="105" t="s">
        <v>50</v>
      </c>
      <c r="AB227" s="105" t="s">
        <v>50</v>
      </c>
      <c r="AC227" s="105" t="s">
        <v>51</v>
      </c>
      <c r="AD227" s="105" t="s">
        <v>50</v>
      </c>
      <c r="AE227" s="105" t="s">
        <v>50</v>
      </c>
      <c r="AF227" s="105" t="s">
        <v>50</v>
      </c>
      <c r="AG227" s="105" t="s">
        <v>51</v>
      </c>
      <c r="AH227" s="105" t="s">
        <v>50</v>
      </c>
      <c r="AI227" s="105" t="s">
        <v>50</v>
      </c>
      <c r="AJ227" s="105" t="s">
        <v>50</v>
      </c>
      <c r="AK227" s="105" t="s">
        <v>50</v>
      </c>
      <c r="AL227" s="105" t="s">
        <v>50</v>
      </c>
      <c r="AM227" s="105" t="s">
        <v>50</v>
      </c>
      <c r="AN227" s="105" t="s">
        <v>50</v>
      </c>
      <c r="AO227" s="105" t="s">
        <v>50</v>
      </c>
      <c r="AP227" s="105" t="s">
        <v>50</v>
      </c>
      <c r="AQ227" s="105" t="s">
        <v>50</v>
      </c>
      <c r="AR227" s="105" t="s">
        <v>50</v>
      </c>
      <c r="AS227" s="105" t="s">
        <v>50</v>
      </c>
      <c r="AT227" s="105" t="s">
        <v>50</v>
      </c>
      <c r="AX227" s="105" t="s">
        <v>50</v>
      </c>
      <c r="AY227" s="105" t="s">
        <v>50</v>
      </c>
      <c r="AZ227" s="105" t="s">
        <v>50</v>
      </c>
      <c r="BA227" s="105" t="s">
        <v>50</v>
      </c>
      <c r="BB227" s="105" t="s">
        <v>50</v>
      </c>
      <c r="BC227" s="105" t="s">
        <v>50</v>
      </c>
      <c r="BD227" s="105" t="s">
        <v>50</v>
      </c>
      <c r="BE227" s="105" t="s">
        <v>50</v>
      </c>
      <c r="BF227" s="105" t="s">
        <v>50</v>
      </c>
      <c r="BG227" s="105" t="s">
        <v>50</v>
      </c>
      <c r="BH227" s="105" t="s">
        <v>50</v>
      </c>
      <c r="BI227" s="105" t="s">
        <v>50</v>
      </c>
      <c r="BJ227" s="105" t="s">
        <v>50</v>
      </c>
      <c r="BK227" s="105" t="s">
        <v>50</v>
      </c>
      <c r="BM227" s="105">
        <v>0</v>
      </c>
      <c r="BQ227" s="105">
        <v>0</v>
      </c>
      <c r="BU227" s="105" t="s">
        <v>50</v>
      </c>
      <c r="BV227" s="105" t="s">
        <v>516</v>
      </c>
    </row>
    <row r="228" spans="1:74">
      <c r="A228" s="105">
        <v>40002</v>
      </c>
      <c r="B228" s="105" t="s">
        <v>3455</v>
      </c>
      <c r="C228" s="105" t="s">
        <v>3456</v>
      </c>
      <c r="D228" s="108" t="s">
        <v>105</v>
      </c>
      <c r="E228" s="15">
        <v>40189</v>
      </c>
      <c r="F228" s="22" t="s">
        <v>50</v>
      </c>
      <c r="G228" s="105">
        <v>1</v>
      </c>
      <c r="H228" s="105">
        <v>2010</v>
      </c>
      <c r="I228" s="105">
        <v>1</v>
      </c>
      <c r="J228" s="105" t="s">
        <v>50</v>
      </c>
      <c r="K228" s="105" t="s">
        <v>50</v>
      </c>
      <c r="L228" s="105" t="s">
        <v>50</v>
      </c>
      <c r="M228" s="105" t="s">
        <v>517</v>
      </c>
      <c r="N228" s="105" t="s">
        <v>50</v>
      </c>
      <c r="O228" s="105" t="s">
        <v>1151</v>
      </c>
      <c r="P228" s="105">
        <v>279130</v>
      </c>
      <c r="T228" s="105">
        <v>6685529</v>
      </c>
      <c r="X228" s="105" t="s">
        <v>53</v>
      </c>
      <c r="Y228" s="105">
        <v>0</v>
      </c>
      <c r="Z228" s="105">
        <v>0</v>
      </c>
      <c r="AA228" s="105" t="s">
        <v>50</v>
      </c>
      <c r="AB228" s="105" t="s">
        <v>50</v>
      </c>
      <c r="AC228" s="105" t="s">
        <v>51</v>
      </c>
      <c r="AD228" s="105" t="s">
        <v>50</v>
      </c>
      <c r="AE228" s="105" t="s">
        <v>50</v>
      </c>
      <c r="AF228" s="105" t="s">
        <v>50</v>
      </c>
      <c r="AG228" s="105" t="s">
        <v>51</v>
      </c>
      <c r="AH228" s="105" t="s">
        <v>50</v>
      </c>
      <c r="AI228" s="105" t="s">
        <v>50</v>
      </c>
      <c r="AJ228" s="105" t="s">
        <v>50</v>
      </c>
      <c r="AK228" s="105" t="s">
        <v>50</v>
      </c>
      <c r="AL228" s="105" t="s">
        <v>50</v>
      </c>
      <c r="AM228" s="105" t="s">
        <v>50</v>
      </c>
      <c r="AN228" s="105" t="s">
        <v>50</v>
      </c>
      <c r="AO228" s="105" t="s">
        <v>50</v>
      </c>
      <c r="AP228" s="105" t="s">
        <v>50</v>
      </c>
      <c r="AQ228" s="105" t="s">
        <v>50</v>
      </c>
      <c r="AR228" s="105" t="s">
        <v>50</v>
      </c>
      <c r="AS228" s="105" t="s">
        <v>50</v>
      </c>
      <c r="AT228" s="105" t="s">
        <v>50</v>
      </c>
      <c r="AX228" s="105" t="s">
        <v>50</v>
      </c>
      <c r="AY228" s="105" t="s">
        <v>50</v>
      </c>
      <c r="AZ228" s="105" t="s">
        <v>50</v>
      </c>
      <c r="BA228" s="105" t="s">
        <v>50</v>
      </c>
      <c r="BB228" s="105" t="s">
        <v>50</v>
      </c>
      <c r="BC228" s="105" t="s">
        <v>50</v>
      </c>
      <c r="BD228" s="105" t="s">
        <v>50</v>
      </c>
      <c r="BE228" s="105" t="s">
        <v>50</v>
      </c>
      <c r="BF228" s="105" t="s">
        <v>50</v>
      </c>
      <c r="BG228" s="105" t="s">
        <v>50</v>
      </c>
      <c r="BH228" s="105" t="s">
        <v>50</v>
      </c>
      <c r="BI228" s="105" t="s">
        <v>50</v>
      </c>
      <c r="BJ228" s="105" t="s">
        <v>50</v>
      </c>
      <c r="BK228" s="105" t="s">
        <v>50</v>
      </c>
      <c r="BM228" s="105">
        <v>0</v>
      </c>
      <c r="BQ228" s="105">
        <v>0</v>
      </c>
      <c r="BU228" s="105" t="s">
        <v>50</v>
      </c>
      <c r="BV228" s="105" t="s">
        <v>50</v>
      </c>
    </row>
    <row r="229" spans="1:74">
      <c r="A229" s="105">
        <v>10140</v>
      </c>
      <c r="B229" s="105" t="s">
        <v>3455</v>
      </c>
      <c r="C229" s="105" t="s">
        <v>3456</v>
      </c>
      <c r="D229" s="108" t="s">
        <v>105</v>
      </c>
      <c r="E229" s="15">
        <v>40190</v>
      </c>
      <c r="F229" s="22" t="s">
        <v>50</v>
      </c>
      <c r="G229" s="105">
        <v>1</v>
      </c>
      <c r="H229" s="105">
        <v>2010</v>
      </c>
      <c r="I229" s="105">
        <v>1</v>
      </c>
      <c r="J229" s="105" t="s">
        <v>51</v>
      </c>
      <c r="K229" s="105" t="s">
        <v>50</v>
      </c>
      <c r="L229" s="105" t="s">
        <v>50</v>
      </c>
      <c r="M229" s="105" t="s">
        <v>518</v>
      </c>
      <c r="N229" s="105" t="s">
        <v>50</v>
      </c>
      <c r="O229" s="105" t="s">
        <v>10400</v>
      </c>
      <c r="P229" s="105">
        <v>380224</v>
      </c>
      <c r="T229" s="105">
        <v>7762278</v>
      </c>
      <c r="X229" s="105" t="s">
        <v>53</v>
      </c>
      <c r="Y229" s="105">
        <v>0</v>
      </c>
      <c r="Z229" s="105">
        <v>0</v>
      </c>
      <c r="AA229" s="105" t="s">
        <v>50</v>
      </c>
      <c r="AB229" s="105" t="s">
        <v>51</v>
      </c>
      <c r="AC229" s="105" t="s">
        <v>50</v>
      </c>
      <c r="AD229" s="105" t="s">
        <v>50</v>
      </c>
      <c r="AE229" s="105" t="s">
        <v>50</v>
      </c>
      <c r="AF229" s="105" t="s">
        <v>50</v>
      </c>
      <c r="AG229" s="105" t="s">
        <v>51</v>
      </c>
      <c r="AH229" s="105" t="s">
        <v>50</v>
      </c>
      <c r="AI229" s="105" t="s">
        <v>50</v>
      </c>
      <c r="AJ229" s="105" t="s">
        <v>50</v>
      </c>
      <c r="AK229" s="105" t="s">
        <v>50</v>
      </c>
      <c r="AL229" s="105" t="s">
        <v>50</v>
      </c>
      <c r="AM229" s="105" t="s">
        <v>50</v>
      </c>
      <c r="AN229" s="105" t="s">
        <v>50</v>
      </c>
      <c r="AO229" s="105" t="s">
        <v>50</v>
      </c>
      <c r="AP229" s="105" t="s">
        <v>50</v>
      </c>
      <c r="AQ229" s="105" t="s">
        <v>50</v>
      </c>
      <c r="AR229" s="105" t="s">
        <v>50</v>
      </c>
      <c r="AS229" s="105" t="s">
        <v>50</v>
      </c>
      <c r="AT229" s="105" t="s">
        <v>50</v>
      </c>
      <c r="AX229" s="105" t="s">
        <v>50</v>
      </c>
      <c r="AY229" s="105" t="s">
        <v>50</v>
      </c>
      <c r="AZ229" s="105" t="s">
        <v>50</v>
      </c>
      <c r="BA229" s="105" t="s">
        <v>50</v>
      </c>
      <c r="BB229" s="105" t="s">
        <v>50</v>
      </c>
      <c r="BC229" s="105" t="s">
        <v>60</v>
      </c>
      <c r="BD229" s="105" t="s">
        <v>519</v>
      </c>
      <c r="BE229" s="105" t="s">
        <v>50</v>
      </c>
      <c r="BF229" s="105" t="s">
        <v>50</v>
      </c>
      <c r="BG229" s="105" t="s">
        <v>50</v>
      </c>
      <c r="BH229" s="105" t="s">
        <v>50</v>
      </c>
      <c r="BI229" s="105" t="s">
        <v>50</v>
      </c>
      <c r="BJ229" s="105" t="s">
        <v>50</v>
      </c>
      <c r="BK229" s="105" t="s">
        <v>520</v>
      </c>
      <c r="BM229" s="105">
        <v>0</v>
      </c>
      <c r="BQ229" s="105">
        <v>0</v>
      </c>
      <c r="BU229" s="105" t="s">
        <v>50</v>
      </c>
      <c r="BV229" s="105" t="s">
        <v>521</v>
      </c>
    </row>
    <row r="230" spans="1:74">
      <c r="A230" s="105">
        <v>40004</v>
      </c>
      <c r="B230" s="105" t="s">
        <v>3455</v>
      </c>
      <c r="C230" s="105" t="s">
        <v>3456</v>
      </c>
      <c r="D230" s="108" t="s">
        <v>105</v>
      </c>
      <c r="E230" s="15">
        <v>40190</v>
      </c>
      <c r="F230" s="22" t="s">
        <v>50</v>
      </c>
      <c r="G230" s="105">
        <v>1</v>
      </c>
      <c r="H230" s="105">
        <v>2010</v>
      </c>
      <c r="I230" s="105">
        <v>1</v>
      </c>
      <c r="J230" s="105" t="s">
        <v>50</v>
      </c>
      <c r="K230" s="105" t="s">
        <v>50</v>
      </c>
      <c r="L230" s="105" t="s">
        <v>50</v>
      </c>
      <c r="M230" s="105" t="s">
        <v>522</v>
      </c>
      <c r="N230" s="105" t="s">
        <v>50</v>
      </c>
      <c r="O230" s="105" t="s">
        <v>1151</v>
      </c>
      <c r="P230" s="105">
        <v>280409</v>
      </c>
      <c r="T230" s="105">
        <v>6690452</v>
      </c>
      <c r="X230" s="105" t="s">
        <v>53</v>
      </c>
      <c r="Y230" s="105">
        <v>0</v>
      </c>
      <c r="Z230" s="105">
        <v>0</v>
      </c>
      <c r="AA230" s="105" t="s">
        <v>51</v>
      </c>
      <c r="AB230" s="105" t="s">
        <v>50</v>
      </c>
      <c r="AC230" s="105" t="s">
        <v>50</v>
      </c>
      <c r="AD230" s="105" t="s">
        <v>50</v>
      </c>
      <c r="AE230" s="105" t="s">
        <v>50</v>
      </c>
      <c r="AF230" s="105" t="s">
        <v>50</v>
      </c>
      <c r="AG230" s="105" t="s">
        <v>54</v>
      </c>
      <c r="AH230" s="105" t="s">
        <v>50</v>
      </c>
      <c r="AI230" s="105" t="s">
        <v>50</v>
      </c>
      <c r="AJ230" s="105" t="s">
        <v>50</v>
      </c>
      <c r="AK230" s="105" t="s">
        <v>50</v>
      </c>
      <c r="AL230" s="105" t="s">
        <v>50</v>
      </c>
      <c r="AM230" s="105" t="s">
        <v>50</v>
      </c>
      <c r="AN230" s="105" t="s">
        <v>50</v>
      </c>
      <c r="AO230" s="105" t="s">
        <v>50</v>
      </c>
      <c r="AP230" s="105" t="s">
        <v>50</v>
      </c>
      <c r="AQ230" s="105" t="s">
        <v>50</v>
      </c>
      <c r="AR230" s="105" t="s">
        <v>50</v>
      </c>
      <c r="AS230" s="105" t="s">
        <v>50</v>
      </c>
      <c r="AT230" s="105" t="s">
        <v>50</v>
      </c>
      <c r="AX230" s="105" t="s">
        <v>50</v>
      </c>
      <c r="AY230" s="105" t="s">
        <v>50</v>
      </c>
      <c r="AZ230" s="105" t="s">
        <v>50</v>
      </c>
      <c r="BA230" s="105" t="s">
        <v>50</v>
      </c>
      <c r="BB230" s="105" t="s">
        <v>50</v>
      </c>
      <c r="BC230" s="105" t="s">
        <v>50</v>
      </c>
      <c r="BD230" s="105" t="s">
        <v>50</v>
      </c>
      <c r="BE230" s="105" t="s">
        <v>50</v>
      </c>
      <c r="BF230" s="105" t="s">
        <v>50</v>
      </c>
      <c r="BG230" s="105" t="s">
        <v>50</v>
      </c>
      <c r="BH230" s="105" t="s">
        <v>50</v>
      </c>
      <c r="BI230" s="105" t="s">
        <v>50</v>
      </c>
      <c r="BJ230" s="105" t="s">
        <v>50</v>
      </c>
      <c r="BK230" s="105" t="s">
        <v>50</v>
      </c>
      <c r="BM230" s="105">
        <v>0</v>
      </c>
      <c r="BQ230" s="105">
        <v>0</v>
      </c>
      <c r="BU230" s="105" t="s">
        <v>50</v>
      </c>
      <c r="BV230" s="105" t="s">
        <v>50</v>
      </c>
    </row>
    <row r="231" spans="1:74">
      <c r="A231" s="105">
        <v>10142</v>
      </c>
      <c r="B231" s="105" t="s">
        <v>3455</v>
      </c>
      <c r="C231" s="105" t="s">
        <v>3456</v>
      </c>
      <c r="D231" s="108" t="s">
        <v>105</v>
      </c>
      <c r="E231" s="15">
        <v>40191</v>
      </c>
      <c r="F231" s="22" t="s">
        <v>50</v>
      </c>
      <c r="G231" s="105">
        <v>1</v>
      </c>
      <c r="H231" s="105">
        <v>2010</v>
      </c>
      <c r="I231" s="105">
        <v>1</v>
      </c>
      <c r="J231" s="105" t="s">
        <v>51</v>
      </c>
      <c r="K231" s="105" t="s">
        <v>50</v>
      </c>
      <c r="L231" s="105" t="s">
        <v>50</v>
      </c>
      <c r="M231" s="105" t="s">
        <v>523</v>
      </c>
      <c r="N231" s="105" t="s">
        <v>50</v>
      </c>
      <c r="O231" s="105" t="s">
        <v>10400</v>
      </c>
      <c r="P231" s="105">
        <v>379441</v>
      </c>
      <c r="T231" s="105">
        <v>7764688</v>
      </c>
      <c r="X231" s="105" t="s">
        <v>53</v>
      </c>
      <c r="Y231" s="105">
        <v>0</v>
      </c>
      <c r="Z231" s="105">
        <v>0</v>
      </c>
      <c r="AA231" s="105" t="s">
        <v>51</v>
      </c>
      <c r="AB231" s="105" t="s">
        <v>50</v>
      </c>
      <c r="AC231" s="105" t="s">
        <v>50</v>
      </c>
      <c r="AD231" s="105" t="s">
        <v>51</v>
      </c>
      <c r="AE231" s="105" t="s">
        <v>50</v>
      </c>
      <c r="AF231" s="105" t="s">
        <v>50</v>
      </c>
      <c r="AG231" s="105" t="s">
        <v>50</v>
      </c>
      <c r="AH231" s="105" t="s">
        <v>50</v>
      </c>
      <c r="AI231" s="105" t="s">
        <v>50</v>
      </c>
      <c r="AJ231" s="105" t="s">
        <v>50</v>
      </c>
      <c r="AK231" s="105" t="s">
        <v>50</v>
      </c>
      <c r="AL231" s="105" t="s">
        <v>51</v>
      </c>
      <c r="AM231" s="105" t="s">
        <v>50</v>
      </c>
      <c r="AN231" s="105" t="s">
        <v>524</v>
      </c>
      <c r="AO231" s="105" t="s">
        <v>50</v>
      </c>
      <c r="AP231" s="105" t="s">
        <v>50</v>
      </c>
      <c r="AQ231" s="105" t="s">
        <v>50</v>
      </c>
      <c r="AR231" s="105" t="s">
        <v>50</v>
      </c>
      <c r="AS231" s="105" t="s">
        <v>50</v>
      </c>
      <c r="AT231" s="105" t="s">
        <v>50</v>
      </c>
      <c r="AX231" s="105" t="s">
        <v>50</v>
      </c>
      <c r="AY231" s="105" t="s">
        <v>50</v>
      </c>
      <c r="AZ231" s="105" t="s">
        <v>50</v>
      </c>
      <c r="BA231" s="105" t="s">
        <v>50</v>
      </c>
      <c r="BB231" s="105" t="s">
        <v>50</v>
      </c>
      <c r="BC231" s="105" t="s">
        <v>50</v>
      </c>
      <c r="BD231" s="105" t="s">
        <v>50</v>
      </c>
      <c r="BE231" s="105" t="s">
        <v>50</v>
      </c>
      <c r="BF231" s="105" t="s">
        <v>50</v>
      </c>
      <c r="BG231" s="105" t="s">
        <v>51</v>
      </c>
      <c r="BH231" s="105" t="s">
        <v>525</v>
      </c>
      <c r="BI231" s="105" t="s">
        <v>50</v>
      </c>
      <c r="BJ231" s="105" t="s">
        <v>50</v>
      </c>
      <c r="BK231" s="105" t="s">
        <v>526</v>
      </c>
      <c r="BM231" s="105">
        <v>0</v>
      </c>
      <c r="BQ231" s="105">
        <v>0</v>
      </c>
      <c r="BU231" s="105" t="s">
        <v>50</v>
      </c>
      <c r="BV231" s="105" t="s">
        <v>527</v>
      </c>
    </row>
    <row r="232" spans="1:74">
      <c r="A232" s="105">
        <v>10143</v>
      </c>
      <c r="B232" s="105" t="s">
        <v>3455</v>
      </c>
      <c r="C232" s="105" t="s">
        <v>3456</v>
      </c>
      <c r="D232" s="108" t="s">
        <v>105</v>
      </c>
      <c r="E232" s="15">
        <v>40191</v>
      </c>
      <c r="F232" s="22" t="s">
        <v>50</v>
      </c>
      <c r="G232" s="105">
        <v>1</v>
      </c>
      <c r="H232" s="105">
        <v>2010</v>
      </c>
      <c r="I232" s="105">
        <v>1</v>
      </c>
      <c r="J232" s="105" t="s">
        <v>51</v>
      </c>
      <c r="K232" s="105" t="s">
        <v>50</v>
      </c>
      <c r="L232" s="105" t="s">
        <v>50</v>
      </c>
      <c r="M232" s="105" t="s">
        <v>528</v>
      </c>
      <c r="N232" s="105" t="s">
        <v>50</v>
      </c>
      <c r="O232" s="105" t="s">
        <v>10400</v>
      </c>
      <c r="P232" s="105">
        <v>379744</v>
      </c>
      <c r="T232" s="105">
        <v>7761822</v>
      </c>
      <c r="X232" s="105" t="s">
        <v>53</v>
      </c>
      <c r="Y232" s="105">
        <v>0</v>
      </c>
      <c r="Z232" s="105">
        <v>0</v>
      </c>
      <c r="AA232" s="105" t="s">
        <v>51</v>
      </c>
      <c r="AB232" s="105" t="s">
        <v>50</v>
      </c>
      <c r="AC232" s="105" t="s">
        <v>50</v>
      </c>
      <c r="AD232" s="105" t="s">
        <v>50</v>
      </c>
      <c r="AE232" s="105" t="s">
        <v>50</v>
      </c>
      <c r="AF232" s="105" t="s">
        <v>51</v>
      </c>
      <c r="AG232" s="105" t="s">
        <v>50</v>
      </c>
      <c r="AH232" s="105" t="s">
        <v>50</v>
      </c>
      <c r="AI232" s="105" t="s">
        <v>50</v>
      </c>
      <c r="AJ232" s="105" t="s">
        <v>50</v>
      </c>
      <c r="AK232" s="105" t="s">
        <v>50</v>
      </c>
      <c r="AL232" s="105" t="s">
        <v>50</v>
      </c>
      <c r="AM232" s="105" t="s">
        <v>50</v>
      </c>
      <c r="AN232" s="105" t="s">
        <v>50</v>
      </c>
      <c r="AO232" s="105" t="s">
        <v>50</v>
      </c>
      <c r="AP232" s="105" t="s">
        <v>50</v>
      </c>
      <c r="AQ232" s="105" t="s">
        <v>50</v>
      </c>
      <c r="AR232" s="105" t="s">
        <v>50</v>
      </c>
      <c r="AS232" s="105" t="s">
        <v>50</v>
      </c>
      <c r="AT232" s="105" t="s">
        <v>50</v>
      </c>
      <c r="AX232" s="105" t="s">
        <v>50</v>
      </c>
      <c r="AY232" s="105" t="s">
        <v>50</v>
      </c>
      <c r="AZ232" s="105" t="s">
        <v>51</v>
      </c>
      <c r="BA232" s="105" t="s">
        <v>50</v>
      </c>
      <c r="BB232" s="105" t="s">
        <v>50</v>
      </c>
      <c r="BC232" s="105" t="s">
        <v>51</v>
      </c>
      <c r="BD232" s="105" t="s">
        <v>525</v>
      </c>
      <c r="BE232" s="105" t="s">
        <v>50</v>
      </c>
      <c r="BF232" s="105" t="s">
        <v>50</v>
      </c>
      <c r="BG232" s="105" t="s">
        <v>50</v>
      </c>
      <c r="BH232" s="105" t="s">
        <v>50</v>
      </c>
      <c r="BI232" s="105" t="s">
        <v>50</v>
      </c>
      <c r="BJ232" s="105" t="s">
        <v>50</v>
      </c>
      <c r="BK232" s="105" t="s">
        <v>40</v>
      </c>
      <c r="BM232" s="105">
        <v>0</v>
      </c>
      <c r="BQ232" s="105">
        <v>0</v>
      </c>
      <c r="BU232" s="105" t="s">
        <v>50</v>
      </c>
      <c r="BV232" s="105" t="s">
        <v>529</v>
      </c>
    </row>
    <row r="233" spans="1:74">
      <c r="A233" s="105">
        <v>0</v>
      </c>
      <c r="B233" s="105" t="s">
        <v>3455</v>
      </c>
      <c r="C233" s="105" t="s">
        <v>3456</v>
      </c>
      <c r="D233" s="108" t="s">
        <v>105</v>
      </c>
      <c r="E233" s="15">
        <v>40191</v>
      </c>
      <c r="F233" s="22" t="s">
        <v>50</v>
      </c>
      <c r="G233" s="105">
        <v>1</v>
      </c>
      <c r="H233" s="105">
        <v>2010</v>
      </c>
      <c r="I233" s="105">
        <v>1</v>
      </c>
      <c r="J233" s="105" t="s">
        <v>51</v>
      </c>
      <c r="K233" s="105" t="s">
        <v>50</v>
      </c>
      <c r="L233" s="105" t="s">
        <v>50</v>
      </c>
      <c r="M233" s="105" t="s">
        <v>530</v>
      </c>
      <c r="N233" s="105" t="s">
        <v>50</v>
      </c>
      <c r="O233" s="105" t="s">
        <v>2033</v>
      </c>
      <c r="P233" s="105">
        <v>0</v>
      </c>
      <c r="T233" s="105">
        <v>0</v>
      </c>
      <c r="X233" s="105" t="s">
        <v>50</v>
      </c>
      <c r="Y233" s="105">
        <v>0</v>
      </c>
      <c r="Z233" s="105">
        <v>0</v>
      </c>
      <c r="AA233" s="105" t="s">
        <v>50</v>
      </c>
      <c r="AB233" s="105" t="s">
        <v>50</v>
      </c>
      <c r="AC233" s="105" t="s">
        <v>51</v>
      </c>
      <c r="AD233" s="105" t="s">
        <v>50</v>
      </c>
      <c r="AE233" s="105" t="s">
        <v>50</v>
      </c>
      <c r="AF233" s="105" t="s">
        <v>51</v>
      </c>
      <c r="AG233" s="105" t="s">
        <v>50</v>
      </c>
      <c r="AH233" s="105" t="s">
        <v>50</v>
      </c>
      <c r="AI233" s="105" t="s">
        <v>50</v>
      </c>
      <c r="AJ233" s="105" t="s">
        <v>50</v>
      </c>
      <c r="AK233" s="105" t="s">
        <v>50</v>
      </c>
      <c r="AL233" s="105" t="s">
        <v>50</v>
      </c>
      <c r="AM233" s="105" t="s">
        <v>50</v>
      </c>
      <c r="AN233" s="105" t="s">
        <v>50</v>
      </c>
      <c r="AO233" s="105" t="s">
        <v>50</v>
      </c>
      <c r="AP233" s="105" t="s">
        <v>50</v>
      </c>
      <c r="AQ233" s="105" t="s">
        <v>50</v>
      </c>
      <c r="AR233" s="105" t="s">
        <v>50</v>
      </c>
      <c r="AS233" s="105" t="s">
        <v>50</v>
      </c>
      <c r="AT233" s="105" t="s">
        <v>50</v>
      </c>
      <c r="AX233" s="105" t="s">
        <v>50</v>
      </c>
      <c r="AY233" s="105" t="s">
        <v>50</v>
      </c>
      <c r="AZ233" s="105" t="s">
        <v>50</v>
      </c>
      <c r="BA233" s="105" t="s">
        <v>50</v>
      </c>
      <c r="BB233" s="105" t="s">
        <v>50</v>
      </c>
      <c r="BC233" s="105" t="s">
        <v>50</v>
      </c>
      <c r="BD233" s="105" t="s">
        <v>50</v>
      </c>
      <c r="BE233" s="105" t="s">
        <v>50</v>
      </c>
      <c r="BF233" s="105" t="s">
        <v>50</v>
      </c>
      <c r="BG233" s="105" t="s">
        <v>50</v>
      </c>
      <c r="BH233" s="105" t="s">
        <v>50</v>
      </c>
      <c r="BI233" s="105" t="s">
        <v>50</v>
      </c>
      <c r="BJ233" s="105" t="s">
        <v>50</v>
      </c>
      <c r="BK233" s="105" t="s">
        <v>50</v>
      </c>
      <c r="BM233" s="105">
        <v>0</v>
      </c>
      <c r="BQ233" s="105">
        <v>0</v>
      </c>
      <c r="BU233" s="105" t="s">
        <v>50</v>
      </c>
      <c r="BV233" s="105" t="s">
        <v>50</v>
      </c>
    </row>
    <row r="234" spans="1:74">
      <c r="A234" s="105">
        <v>40006</v>
      </c>
      <c r="B234" s="105" t="s">
        <v>3455</v>
      </c>
      <c r="C234" s="105" t="s">
        <v>3456</v>
      </c>
      <c r="D234" s="108" t="s">
        <v>105</v>
      </c>
      <c r="E234" s="15">
        <v>40192</v>
      </c>
      <c r="F234" s="22" t="s">
        <v>50</v>
      </c>
      <c r="G234" s="105">
        <v>1</v>
      </c>
      <c r="H234" s="105">
        <v>2010</v>
      </c>
      <c r="I234" s="105">
        <v>1</v>
      </c>
      <c r="J234" s="105" t="s">
        <v>50</v>
      </c>
      <c r="K234" s="105" t="s">
        <v>50</v>
      </c>
      <c r="L234" s="105" t="s">
        <v>50</v>
      </c>
      <c r="M234" s="105" t="s">
        <v>531</v>
      </c>
      <c r="N234" s="105" t="s">
        <v>50</v>
      </c>
      <c r="O234" s="105" t="s">
        <v>1151</v>
      </c>
      <c r="P234" s="105">
        <v>279912</v>
      </c>
      <c r="T234" s="105">
        <v>6687061</v>
      </c>
      <c r="X234" s="105" t="s">
        <v>53</v>
      </c>
      <c r="Y234" s="105">
        <v>0</v>
      </c>
      <c r="Z234" s="105">
        <v>0</v>
      </c>
      <c r="AA234" s="105" t="s">
        <v>50</v>
      </c>
      <c r="AB234" s="105" t="s">
        <v>50</v>
      </c>
      <c r="AC234" s="105" t="s">
        <v>51</v>
      </c>
      <c r="AD234" s="105" t="s">
        <v>50</v>
      </c>
      <c r="AE234" s="105" t="s">
        <v>50</v>
      </c>
      <c r="AF234" s="105" t="s">
        <v>50</v>
      </c>
      <c r="AG234" s="105" t="s">
        <v>51</v>
      </c>
      <c r="AH234" s="105" t="s">
        <v>50</v>
      </c>
      <c r="AI234" s="105" t="s">
        <v>50</v>
      </c>
      <c r="AJ234" s="105" t="s">
        <v>50</v>
      </c>
      <c r="AK234" s="105" t="s">
        <v>50</v>
      </c>
      <c r="AL234" s="105" t="s">
        <v>50</v>
      </c>
      <c r="AM234" s="105" t="s">
        <v>50</v>
      </c>
      <c r="AN234" s="105" t="s">
        <v>50</v>
      </c>
      <c r="AO234" s="105" t="s">
        <v>50</v>
      </c>
      <c r="AP234" s="105" t="s">
        <v>50</v>
      </c>
      <c r="AQ234" s="105" t="s">
        <v>50</v>
      </c>
      <c r="AR234" s="105" t="s">
        <v>50</v>
      </c>
      <c r="AS234" s="105" t="s">
        <v>50</v>
      </c>
      <c r="AT234" s="105" t="s">
        <v>50</v>
      </c>
      <c r="AX234" s="105" t="s">
        <v>50</v>
      </c>
      <c r="AY234" s="105" t="s">
        <v>50</v>
      </c>
      <c r="AZ234" s="105" t="s">
        <v>50</v>
      </c>
      <c r="BA234" s="105" t="s">
        <v>50</v>
      </c>
      <c r="BB234" s="105" t="s">
        <v>50</v>
      </c>
      <c r="BC234" s="105" t="s">
        <v>50</v>
      </c>
      <c r="BD234" s="105" t="s">
        <v>50</v>
      </c>
      <c r="BE234" s="105" t="s">
        <v>50</v>
      </c>
      <c r="BF234" s="105" t="s">
        <v>50</v>
      </c>
      <c r="BG234" s="105" t="s">
        <v>50</v>
      </c>
      <c r="BH234" s="105" t="s">
        <v>50</v>
      </c>
      <c r="BI234" s="105" t="s">
        <v>50</v>
      </c>
      <c r="BJ234" s="105" t="s">
        <v>50</v>
      </c>
      <c r="BK234" s="105" t="s">
        <v>50</v>
      </c>
      <c r="BM234" s="105">
        <v>0</v>
      </c>
      <c r="BQ234" s="105">
        <v>0</v>
      </c>
      <c r="BU234" s="105" t="s">
        <v>50</v>
      </c>
      <c r="BV234" s="105" t="s">
        <v>50</v>
      </c>
    </row>
    <row r="235" spans="1:74">
      <c r="A235" s="105">
        <v>40007</v>
      </c>
      <c r="B235" s="105" t="s">
        <v>3455</v>
      </c>
      <c r="C235" s="105" t="s">
        <v>3456</v>
      </c>
      <c r="D235" s="108" t="s">
        <v>105</v>
      </c>
      <c r="E235" s="15">
        <v>40192</v>
      </c>
      <c r="F235" s="22" t="s">
        <v>50</v>
      </c>
      <c r="G235" s="105">
        <v>1</v>
      </c>
      <c r="H235" s="105">
        <v>2010</v>
      </c>
      <c r="I235" s="105">
        <v>1</v>
      </c>
      <c r="J235" s="105" t="s">
        <v>50</v>
      </c>
      <c r="K235" s="105" t="s">
        <v>50</v>
      </c>
      <c r="L235" s="105" t="s">
        <v>50</v>
      </c>
      <c r="M235" s="105" t="s">
        <v>532</v>
      </c>
      <c r="N235" s="105" t="s">
        <v>50</v>
      </c>
      <c r="O235" s="105" t="s">
        <v>1151</v>
      </c>
      <c r="P235" s="105">
        <v>275764</v>
      </c>
      <c r="T235" s="105">
        <v>6683427</v>
      </c>
      <c r="X235" s="105" t="s">
        <v>53</v>
      </c>
      <c r="Y235" s="105">
        <v>0</v>
      </c>
      <c r="Z235" s="105">
        <v>0</v>
      </c>
      <c r="AA235" s="105" t="s">
        <v>51</v>
      </c>
      <c r="AB235" s="105" t="s">
        <v>50</v>
      </c>
      <c r="AC235" s="105" t="s">
        <v>50</v>
      </c>
      <c r="AD235" s="105" t="s">
        <v>50</v>
      </c>
      <c r="AE235" s="105" t="s">
        <v>50</v>
      </c>
      <c r="AF235" s="105" t="s">
        <v>50</v>
      </c>
      <c r="AG235" s="105" t="s">
        <v>463</v>
      </c>
      <c r="AH235" s="105" t="s">
        <v>50</v>
      </c>
      <c r="AI235" s="105" t="s">
        <v>50</v>
      </c>
      <c r="AJ235" s="105" t="s">
        <v>50</v>
      </c>
      <c r="AK235" s="105" t="s">
        <v>50</v>
      </c>
      <c r="AL235" s="105" t="s">
        <v>50</v>
      </c>
      <c r="AM235" s="105" t="s">
        <v>50</v>
      </c>
      <c r="AN235" s="105" t="s">
        <v>50</v>
      </c>
      <c r="AO235" s="105" t="s">
        <v>50</v>
      </c>
      <c r="AP235" s="105" t="s">
        <v>50</v>
      </c>
      <c r="AQ235" s="105" t="s">
        <v>50</v>
      </c>
      <c r="AR235" s="105" t="s">
        <v>50</v>
      </c>
      <c r="AS235" s="105" t="s">
        <v>50</v>
      </c>
      <c r="AT235" s="105" t="s">
        <v>50</v>
      </c>
      <c r="AX235" s="105" t="s">
        <v>50</v>
      </c>
      <c r="AY235" s="105" t="s">
        <v>50</v>
      </c>
      <c r="AZ235" s="105" t="s">
        <v>50</v>
      </c>
      <c r="BA235" s="105" t="s">
        <v>50</v>
      </c>
      <c r="BB235" s="105" t="s">
        <v>50</v>
      </c>
      <c r="BC235" s="105" t="s">
        <v>50</v>
      </c>
      <c r="BD235" s="105" t="s">
        <v>50</v>
      </c>
      <c r="BE235" s="105" t="s">
        <v>50</v>
      </c>
      <c r="BF235" s="105" t="s">
        <v>50</v>
      </c>
      <c r="BG235" s="105" t="s">
        <v>50</v>
      </c>
      <c r="BH235" s="105" t="s">
        <v>50</v>
      </c>
      <c r="BI235" s="105" t="s">
        <v>50</v>
      </c>
      <c r="BJ235" s="105" t="s">
        <v>50</v>
      </c>
      <c r="BK235" s="105" t="s">
        <v>50</v>
      </c>
      <c r="BM235" s="105">
        <v>0</v>
      </c>
      <c r="BQ235" s="105">
        <v>0</v>
      </c>
      <c r="BU235" s="105" t="s">
        <v>50</v>
      </c>
      <c r="BV235" s="105" t="s">
        <v>50</v>
      </c>
    </row>
    <row r="236" spans="1:74">
      <c r="A236" s="105">
        <v>40008</v>
      </c>
      <c r="B236" s="105" t="s">
        <v>3455</v>
      </c>
      <c r="C236" s="105" t="s">
        <v>3456</v>
      </c>
      <c r="D236" s="108" t="s">
        <v>105</v>
      </c>
      <c r="E236" s="15">
        <v>40192</v>
      </c>
      <c r="F236" s="22" t="s">
        <v>50</v>
      </c>
      <c r="G236" s="105">
        <v>1</v>
      </c>
      <c r="H236" s="105">
        <v>2010</v>
      </c>
      <c r="I236" s="105">
        <v>1</v>
      </c>
      <c r="J236" s="105" t="s">
        <v>50</v>
      </c>
      <c r="K236" s="105" t="s">
        <v>50</v>
      </c>
      <c r="L236" s="105" t="s">
        <v>50</v>
      </c>
      <c r="M236" s="105" t="s">
        <v>604</v>
      </c>
      <c r="N236" s="105" t="s">
        <v>1156</v>
      </c>
      <c r="O236" s="105" t="s">
        <v>1151</v>
      </c>
      <c r="P236" s="105">
        <v>261918</v>
      </c>
      <c r="T236" s="105">
        <v>6466521</v>
      </c>
      <c r="X236" s="105" t="s">
        <v>53</v>
      </c>
      <c r="Y236" s="105">
        <v>0</v>
      </c>
      <c r="Z236" s="105">
        <v>0</v>
      </c>
      <c r="AA236" s="105" t="s">
        <v>50</v>
      </c>
      <c r="AB236" s="105" t="s">
        <v>50</v>
      </c>
      <c r="AC236" s="105" t="s">
        <v>51</v>
      </c>
      <c r="AD236" s="105" t="s">
        <v>50</v>
      </c>
      <c r="AE236" s="105" t="s">
        <v>50</v>
      </c>
      <c r="AF236" s="105" t="s">
        <v>51</v>
      </c>
      <c r="AG236" s="105" t="s">
        <v>50</v>
      </c>
      <c r="AH236" s="105" t="s">
        <v>50</v>
      </c>
      <c r="AI236" s="105" t="s">
        <v>50</v>
      </c>
      <c r="AJ236" s="105" t="s">
        <v>50</v>
      </c>
      <c r="AK236" s="105" t="s">
        <v>50</v>
      </c>
      <c r="AL236" s="105" t="s">
        <v>50</v>
      </c>
      <c r="AM236" s="105" t="s">
        <v>50</v>
      </c>
      <c r="AN236" s="105" t="s">
        <v>50</v>
      </c>
      <c r="AO236" s="105" t="s">
        <v>50</v>
      </c>
      <c r="AP236" s="105" t="s">
        <v>50</v>
      </c>
      <c r="AQ236" s="105" t="s">
        <v>50</v>
      </c>
      <c r="AR236" s="105" t="s">
        <v>50</v>
      </c>
      <c r="AS236" s="105" t="s">
        <v>50</v>
      </c>
      <c r="AT236" s="105" t="s">
        <v>50</v>
      </c>
      <c r="AX236" s="105" t="s">
        <v>50</v>
      </c>
      <c r="AY236" s="105" t="s">
        <v>50</v>
      </c>
      <c r="AZ236" s="105" t="s">
        <v>50</v>
      </c>
      <c r="BA236" s="105" t="s">
        <v>50</v>
      </c>
      <c r="BB236" s="105" t="s">
        <v>50</v>
      </c>
      <c r="BC236" s="105" t="s">
        <v>50</v>
      </c>
      <c r="BD236" s="105" t="s">
        <v>50</v>
      </c>
      <c r="BE236" s="105" t="s">
        <v>50</v>
      </c>
      <c r="BF236" s="105" t="s">
        <v>50</v>
      </c>
      <c r="BG236" s="105" t="s">
        <v>50</v>
      </c>
      <c r="BH236" s="105" t="s">
        <v>50</v>
      </c>
      <c r="BI236" s="105" t="s">
        <v>50</v>
      </c>
      <c r="BJ236" s="105" t="s">
        <v>50</v>
      </c>
      <c r="BK236" s="105" t="s">
        <v>50</v>
      </c>
      <c r="BM236" s="105">
        <v>0</v>
      </c>
      <c r="BQ236" s="105">
        <v>0</v>
      </c>
      <c r="BU236" s="105" t="s">
        <v>50</v>
      </c>
      <c r="BV236" s="105" t="s">
        <v>50</v>
      </c>
    </row>
    <row r="237" spans="1:74">
      <c r="A237" s="105">
        <v>10144</v>
      </c>
      <c r="B237" s="105" t="s">
        <v>3455</v>
      </c>
      <c r="C237" s="105" t="s">
        <v>3456</v>
      </c>
      <c r="D237" s="108" t="s">
        <v>105</v>
      </c>
      <c r="E237" s="15">
        <v>40193</v>
      </c>
      <c r="F237" s="22" t="s">
        <v>50</v>
      </c>
      <c r="G237" s="105">
        <v>1</v>
      </c>
      <c r="H237" s="105">
        <v>2010</v>
      </c>
      <c r="I237" s="105">
        <v>1</v>
      </c>
      <c r="J237" s="105" t="s">
        <v>51</v>
      </c>
      <c r="K237" s="105" t="s">
        <v>50</v>
      </c>
      <c r="L237" s="105" t="s">
        <v>50</v>
      </c>
      <c r="M237" s="105" t="s">
        <v>533</v>
      </c>
      <c r="N237" s="105" t="s">
        <v>50</v>
      </c>
      <c r="O237" s="105" t="s">
        <v>10400</v>
      </c>
      <c r="P237" s="105">
        <v>379438</v>
      </c>
      <c r="T237" s="105">
        <v>7763629</v>
      </c>
      <c r="X237" s="105" t="s">
        <v>53</v>
      </c>
      <c r="Y237" s="105">
        <v>0</v>
      </c>
      <c r="Z237" s="105">
        <v>0</v>
      </c>
      <c r="AA237" s="105" t="s">
        <v>51</v>
      </c>
      <c r="AB237" s="105" t="s">
        <v>50</v>
      </c>
      <c r="AC237" s="105" t="s">
        <v>50</v>
      </c>
      <c r="AD237" s="105" t="s">
        <v>50</v>
      </c>
      <c r="AE237" s="105" t="s">
        <v>50</v>
      </c>
      <c r="AF237" s="105" t="s">
        <v>51</v>
      </c>
      <c r="AG237" s="105" t="s">
        <v>50</v>
      </c>
      <c r="AH237" s="105" t="s">
        <v>50</v>
      </c>
      <c r="AI237" s="105" t="s">
        <v>50</v>
      </c>
      <c r="AJ237" s="105" t="s">
        <v>50</v>
      </c>
      <c r="AK237" s="105" t="s">
        <v>50</v>
      </c>
      <c r="AL237" s="105" t="s">
        <v>50</v>
      </c>
      <c r="AM237" s="105" t="s">
        <v>50</v>
      </c>
      <c r="AN237" s="105" t="s">
        <v>50</v>
      </c>
      <c r="AO237" s="105" t="s">
        <v>50</v>
      </c>
      <c r="AP237" s="105" t="s">
        <v>50</v>
      </c>
      <c r="AQ237" s="105" t="s">
        <v>50</v>
      </c>
      <c r="AR237" s="105" t="s">
        <v>50</v>
      </c>
      <c r="AS237" s="105" t="s">
        <v>50</v>
      </c>
      <c r="AT237" s="105" t="s">
        <v>50</v>
      </c>
      <c r="AX237" s="105" t="s">
        <v>50</v>
      </c>
      <c r="AY237" s="105" t="s">
        <v>50</v>
      </c>
      <c r="AZ237" s="105" t="s">
        <v>50</v>
      </c>
      <c r="BA237" s="105" t="s">
        <v>50</v>
      </c>
      <c r="BB237" s="105" t="s">
        <v>50</v>
      </c>
      <c r="BC237" s="105" t="s">
        <v>51</v>
      </c>
      <c r="BD237" s="105" t="s">
        <v>534</v>
      </c>
      <c r="BE237" s="105" t="s">
        <v>50</v>
      </c>
      <c r="BF237" s="105" t="s">
        <v>50</v>
      </c>
      <c r="BG237" s="105" t="s">
        <v>50</v>
      </c>
      <c r="BH237" s="105" t="s">
        <v>50</v>
      </c>
      <c r="BI237" s="105" t="s">
        <v>50</v>
      </c>
      <c r="BJ237" s="105" t="s">
        <v>50</v>
      </c>
      <c r="BK237" s="105" t="s">
        <v>535</v>
      </c>
      <c r="BM237" s="105">
        <v>0</v>
      </c>
      <c r="BQ237" s="105">
        <v>0</v>
      </c>
      <c r="BU237" s="105" t="s">
        <v>50</v>
      </c>
      <c r="BV237" s="105" t="s">
        <v>536</v>
      </c>
    </row>
    <row r="238" spans="1:74">
      <c r="A238" s="105">
        <v>40010</v>
      </c>
      <c r="B238" s="105" t="s">
        <v>3455</v>
      </c>
      <c r="C238" s="105" t="s">
        <v>3456</v>
      </c>
      <c r="D238" s="108" t="s">
        <v>105</v>
      </c>
      <c r="E238" s="15">
        <v>40194</v>
      </c>
      <c r="F238" s="22" t="s">
        <v>50</v>
      </c>
      <c r="G238" s="105">
        <v>1</v>
      </c>
      <c r="H238" s="105">
        <v>2010</v>
      </c>
      <c r="I238" s="105">
        <v>1</v>
      </c>
      <c r="J238" s="105" t="s">
        <v>50</v>
      </c>
      <c r="K238" s="105" t="s">
        <v>50</v>
      </c>
      <c r="L238" s="105" t="s">
        <v>50</v>
      </c>
      <c r="M238" s="105" t="s">
        <v>604</v>
      </c>
      <c r="N238" s="105" t="s">
        <v>1156</v>
      </c>
      <c r="O238" s="105" t="s">
        <v>1151</v>
      </c>
      <c r="P238" s="105">
        <v>261918</v>
      </c>
      <c r="T238" s="105">
        <v>6466521</v>
      </c>
      <c r="X238" s="105" t="s">
        <v>53</v>
      </c>
      <c r="Y238" s="105">
        <v>0</v>
      </c>
      <c r="Z238" s="105">
        <v>0</v>
      </c>
      <c r="AA238" s="105" t="s">
        <v>50</v>
      </c>
      <c r="AB238" s="105" t="s">
        <v>50</v>
      </c>
      <c r="AC238" s="105" t="s">
        <v>51</v>
      </c>
      <c r="AD238" s="105" t="s">
        <v>50</v>
      </c>
      <c r="AE238" s="105" t="s">
        <v>50</v>
      </c>
      <c r="AF238" s="105" t="s">
        <v>51</v>
      </c>
      <c r="AG238" s="105" t="s">
        <v>50</v>
      </c>
      <c r="AH238" s="105" t="s">
        <v>50</v>
      </c>
      <c r="AI238" s="105" t="s">
        <v>50</v>
      </c>
      <c r="AJ238" s="105" t="s">
        <v>50</v>
      </c>
      <c r="AK238" s="105" t="s">
        <v>50</v>
      </c>
      <c r="AL238" s="105" t="s">
        <v>50</v>
      </c>
      <c r="AM238" s="105" t="s">
        <v>50</v>
      </c>
      <c r="AN238" s="105" t="s">
        <v>50</v>
      </c>
      <c r="AO238" s="105" t="s">
        <v>50</v>
      </c>
      <c r="AP238" s="105" t="s">
        <v>50</v>
      </c>
      <c r="AQ238" s="105" t="s">
        <v>50</v>
      </c>
      <c r="AR238" s="105" t="s">
        <v>50</v>
      </c>
      <c r="AS238" s="105" t="s">
        <v>50</v>
      </c>
      <c r="AT238" s="105" t="s">
        <v>50</v>
      </c>
      <c r="AX238" s="105" t="s">
        <v>50</v>
      </c>
      <c r="AY238" s="105" t="s">
        <v>50</v>
      </c>
      <c r="AZ238" s="105" t="s">
        <v>50</v>
      </c>
      <c r="BA238" s="105" t="s">
        <v>50</v>
      </c>
      <c r="BB238" s="105" t="s">
        <v>50</v>
      </c>
      <c r="BC238" s="105" t="s">
        <v>50</v>
      </c>
      <c r="BD238" s="105" t="s">
        <v>50</v>
      </c>
      <c r="BE238" s="105" t="s">
        <v>50</v>
      </c>
      <c r="BF238" s="105" t="s">
        <v>50</v>
      </c>
      <c r="BG238" s="105" t="s">
        <v>50</v>
      </c>
      <c r="BH238" s="105" t="s">
        <v>50</v>
      </c>
      <c r="BI238" s="105" t="s">
        <v>50</v>
      </c>
      <c r="BJ238" s="105" t="s">
        <v>50</v>
      </c>
      <c r="BK238" s="105" t="s">
        <v>50</v>
      </c>
      <c r="BM238" s="105">
        <v>0</v>
      </c>
      <c r="BQ238" s="105">
        <v>0</v>
      </c>
      <c r="BU238" s="105" t="s">
        <v>50</v>
      </c>
      <c r="BV238" s="105" t="s">
        <v>50</v>
      </c>
    </row>
    <row r="239" spans="1:74">
      <c r="A239" s="105">
        <v>40011</v>
      </c>
      <c r="B239" s="105" t="s">
        <v>3455</v>
      </c>
      <c r="C239" s="105" t="s">
        <v>3456</v>
      </c>
      <c r="D239" s="108" t="s">
        <v>105</v>
      </c>
      <c r="E239" s="15">
        <v>40194</v>
      </c>
      <c r="F239" s="22" t="s">
        <v>50</v>
      </c>
      <c r="G239" s="105">
        <v>1</v>
      </c>
      <c r="H239" s="105">
        <v>2010</v>
      </c>
      <c r="I239" s="105">
        <v>1</v>
      </c>
      <c r="J239" s="105" t="s">
        <v>50</v>
      </c>
      <c r="K239" s="105" t="s">
        <v>50</v>
      </c>
      <c r="L239" s="105" t="s">
        <v>50</v>
      </c>
      <c r="M239" s="105" t="s">
        <v>537</v>
      </c>
      <c r="N239" s="105" t="s">
        <v>50</v>
      </c>
      <c r="O239" s="105" t="s">
        <v>1151</v>
      </c>
      <c r="P239" s="105">
        <v>2624411</v>
      </c>
      <c r="T239" s="105">
        <v>6455750</v>
      </c>
      <c r="X239" s="105" t="s">
        <v>53</v>
      </c>
      <c r="Y239" s="105">
        <v>0</v>
      </c>
      <c r="Z239" s="105">
        <v>0</v>
      </c>
      <c r="AA239" s="105" t="s">
        <v>50</v>
      </c>
      <c r="AB239" s="105" t="s">
        <v>50</v>
      </c>
      <c r="AC239" s="105" t="s">
        <v>51</v>
      </c>
      <c r="AD239" s="105" t="s">
        <v>50</v>
      </c>
      <c r="AE239" s="105" t="s">
        <v>50</v>
      </c>
      <c r="AF239" s="105" t="s">
        <v>51</v>
      </c>
      <c r="AG239" s="105" t="s">
        <v>50</v>
      </c>
      <c r="AH239" s="105" t="s">
        <v>50</v>
      </c>
      <c r="AI239" s="105" t="s">
        <v>50</v>
      </c>
      <c r="AJ239" s="105" t="s">
        <v>50</v>
      </c>
      <c r="AK239" s="105" t="s">
        <v>50</v>
      </c>
      <c r="AL239" s="105" t="s">
        <v>50</v>
      </c>
      <c r="AM239" s="105" t="s">
        <v>50</v>
      </c>
      <c r="AN239" s="105" t="s">
        <v>50</v>
      </c>
      <c r="AO239" s="105" t="s">
        <v>50</v>
      </c>
      <c r="AP239" s="105" t="s">
        <v>50</v>
      </c>
      <c r="AQ239" s="105" t="s">
        <v>50</v>
      </c>
      <c r="AR239" s="105" t="s">
        <v>50</v>
      </c>
      <c r="AS239" s="105" t="s">
        <v>50</v>
      </c>
      <c r="AT239" s="105" t="s">
        <v>50</v>
      </c>
      <c r="AX239" s="105" t="s">
        <v>50</v>
      </c>
      <c r="AY239" s="105" t="s">
        <v>50</v>
      </c>
      <c r="AZ239" s="105" t="s">
        <v>50</v>
      </c>
      <c r="BA239" s="105" t="s">
        <v>50</v>
      </c>
      <c r="BB239" s="105" t="s">
        <v>50</v>
      </c>
      <c r="BC239" s="105" t="s">
        <v>50</v>
      </c>
      <c r="BD239" s="105" t="s">
        <v>50</v>
      </c>
      <c r="BE239" s="105" t="s">
        <v>50</v>
      </c>
      <c r="BF239" s="105" t="s">
        <v>50</v>
      </c>
      <c r="BG239" s="105" t="s">
        <v>50</v>
      </c>
      <c r="BH239" s="105" t="s">
        <v>50</v>
      </c>
      <c r="BI239" s="105" t="s">
        <v>50</v>
      </c>
      <c r="BJ239" s="105" t="s">
        <v>50</v>
      </c>
      <c r="BK239" s="105" t="s">
        <v>50</v>
      </c>
      <c r="BM239" s="105">
        <v>0</v>
      </c>
      <c r="BQ239" s="105">
        <v>0</v>
      </c>
      <c r="BU239" s="105" t="s">
        <v>50</v>
      </c>
      <c r="BV239" s="105" t="s">
        <v>50</v>
      </c>
    </row>
    <row r="240" spans="1:74">
      <c r="A240" s="105">
        <v>10146</v>
      </c>
      <c r="B240" s="105" t="s">
        <v>3455</v>
      </c>
      <c r="C240" s="105" t="s">
        <v>3456</v>
      </c>
      <c r="D240" s="108" t="s">
        <v>105</v>
      </c>
      <c r="E240" s="15">
        <v>40197</v>
      </c>
      <c r="F240" s="22" t="s">
        <v>50</v>
      </c>
      <c r="G240" s="105">
        <v>1</v>
      </c>
      <c r="H240" s="105">
        <v>2010</v>
      </c>
      <c r="I240" s="105">
        <v>1</v>
      </c>
      <c r="J240" s="105" t="s">
        <v>51</v>
      </c>
      <c r="K240" s="105" t="s">
        <v>50</v>
      </c>
      <c r="L240" s="105" t="s">
        <v>50</v>
      </c>
      <c r="M240" s="105" t="s">
        <v>538</v>
      </c>
      <c r="N240" s="105" t="s">
        <v>50</v>
      </c>
      <c r="O240" s="105" t="s">
        <v>10400</v>
      </c>
      <c r="P240" s="105">
        <v>379600</v>
      </c>
      <c r="T240" s="105">
        <v>7762085</v>
      </c>
      <c r="X240" s="105" t="s">
        <v>53</v>
      </c>
      <c r="Y240" s="105">
        <v>0</v>
      </c>
      <c r="Z240" s="105">
        <v>0</v>
      </c>
      <c r="AA240" s="105" t="s">
        <v>50</v>
      </c>
      <c r="AB240" s="105" t="s">
        <v>51</v>
      </c>
      <c r="AC240" s="105" t="s">
        <v>50</v>
      </c>
      <c r="AD240" s="105" t="s">
        <v>50</v>
      </c>
      <c r="AE240" s="105" t="s">
        <v>50</v>
      </c>
      <c r="AF240" s="105" t="s">
        <v>51</v>
      </c>
      <c r="AG240" s="105" t="s">
        <v>50</v>
      </c>
      <c r="AH240" s="105" t="s">
        <v>50</v>
      </c>
      <c r="AI240" s="105" t="s">
        <v>50</v>
      </c>
      <c r="AJ240" s="105" t="s">
        <v>50</v>
      </c>
      <c r="AK240" s="105" t="s">
        <v>50</v>
      </c>
      <c r="AL240" s="105" t="s">
        <v>50</v>
      </c>
      <c r="AM240" s="105" t="s">
        <v>50</v>
      </c>
      <c r="AN240" s="105" t="s">
        <v>50</v>
      </c>
      <c r="AO240" s="105" t="s">
        <v>50</v>
      </c>
      <c r="AP240" s="105" t="s">
        <v>50</v>
      </c>
      <c r="AQ240" s="105" t="s">
        <v>50</v>
      </c>
      <c r="AR240" s="105" t="s">
        <v>50</v>
      </c>
      <c r="AS240" s="105" t="s">
        <v>50</v>
      </c>
      <c r="AT240" s="105" t="s">
        <v>50</v>
      </c>
      <c r="AX240" s="105" t="s">
        <v>50</v>
      </c>
      <c r="AY240" s="105" t="s">
        <v>50</v>
      </c>
      <c r="AZ240" s="105" t="s">
        <v>51</v>
      </c>
      <c r="BA240" s="105" t="s">
        <v>50</v>
      </c>
      <c r="BB240" s="105" t="s">
        <v>50</v>
      </c>
      <c r="BC240" s="105" t="s">
        <v>51</v>
      </c>
      <c r="BD240" s="105" t="s">
        <v>539</v>
      </c>
      <c r="BE240" s="105" t="s">
        <v>50</v>
      </c>
      <c r="BF240" s="105" t="s">
        <v>50</v>
      </c>
      <c r="BG240" s="105" t="s">
        <v>50</v>
      </c>
      <c r="BH240" s="105" t="s">
        <v>50</v>
      </c>
      <c r="BI240" s="105" t="s">
        <v>50</v>
      </c>
      <c r="BJ240" s="105" t="s">
        <v>50</v>
      </c>
      <c r="BK240" s="105" t="s">
        <v>40</v>
      </c>
      <c r="BM240" s="105">
        <v>0</v>
      </c>
      <c r="BQ240" s="105">
        <v>0</v>
      </c>
      <c r="BU240" s="105" t="s">
        <v>50</v>
      </c>
      <c r="BV240" s="105" t="s">
        <v>540</v>
      </c>
    </row>
    <row r="241" spans="1:74">
      <c r="A241" s="105">
        <v>60002</v>
      </c>
      <c r="B241" s="105" t="s">
        <v>3455</v>
      </c>
      <c r="C241" s="105" t="s">
        <v>3456</v>
      </c>
      <c r="D241" s="108" t="s">
        <v>105</v>
      </c>
      <c r="E241" s="15">
        <v>40199</v>
      </c>
      <c r="F241" s="22" t="s">
        <v>50</v>
      </c>
      <c r="G241" s="105">
        <v>1</v>
      </c>
      <c r="H241" s="105">
        <v>2010</v>
      </c>
      <c r="I241" s="105">
        <v>1</v>
      </c>
      <c r="J241" s="105" t="s">
        <v>51</v>
      </c>
      <c r="K241" s="105" t="s">
        <v>50</v>
      </c>
      <c r="L241" s="105" t="s">
        <v>50</v>
      </c>
      <c r="M241" s="105" t="s">
        <v>541</v>
      </c>
      <c r="N241" s="105" t="s">
        <v>542</v>
      </c>
      <c r="O241" s="105" t="s">
        <v>10402</v>
      </c>
      <c r="P241" s="105">
        <v>771932</v>
      </c>
      <c r="T241" s="105">
        <v>6186542</v>
      </c>
      <c r="X241" s="105" t="s">
        <v>50</v>
      </c>
      <c r="Y241" s="105">
        <v>0</v>
      </c>
      <c r="Z241" s="105">
        <v>0</v>
      </c>
      <c r="AA241" s="105" t="s">
        <v>50</v>
      </c>
      <c r="AB241" s="105" t="s">
        <v>50</v>
      </c>
      <c r="AC241" s="105" t="s">
        <v>51</v>
      </c>
      <c r="AD241" s="105" t="s">
        <v>50</v>
      </c>
      <c r="AE241" s="105" t="s">
        <v>50</v>
      </c>
      <c r="AF241" s="105" t="s">
        <v>51</v>
      </c>
      <c r="AG241" s="105" t="s">
        <v>50</v>
      </c>
      <c r="AH241" s="105" t="s">
        <v>50</v>
      </c>
      <c r="AI241" s="105" t="s">
        <v>50</v>
      </c>
      <c r="AJ241" s="105" t="s">
        <v>50</v>
      </c>
      <c r="AK241" s="105" t="s">
        <v>50</v>
      </c>
      <c r="AL241" s="105" t="s">
        <v>50</v>
      </c>
      <c r="AM241" s="105" t="s">
        <v>50</v>
      </c>
      <c r="AN241" s="105" t="s">
        <v>50</v>
      </c>
      <c r="AO241" s="105" t="s">
        <v>50</v>
      </c>
      <c r="AP241" s="105" t="s">
        <v>50</v>
      </c>
      <c r="AQ241" s="105" t="s">
        <v>50</v>
      </c>
      <c r="AR241" s="105" t="s">
        <v>50</v>
      </c>
      <c r="AS241" s="105" t="s">
        <v>50</v>
      </c>
      <c r="AT241" s="105" t="s">
        <v>50</v>
      </c>
      <c r="AX241" s="105" t="s">
        <v>50</v>
      </c>
      <c r="AY241" s="105" t="s">
        <v>50</v>
      </c>
      <c r="AZ241" s="105" t="s">
        <v>50</v>
      </c>
      <c r="BA241" s="105" t="s">
        <v>50</v>
      </c>
      <c r="BB241" s="105" t="s">
        <v>50</v>
      </c>
      <c r="BC241" s="105" t="s">
        <v>51</v>
      </c>
      <c r="BD241" s="105" t="s">
        <v>543</v>
      </c>
      <c r="BE241" s="105" t="s">
        <v>50</v>
      </c>
      <c r="BF241" s="105" t="s">
        <v>50</v>
      </c>
      <c r="BG241" s="105" t="s">
        <v>50</v>
      </c>
      <c r="BH241" s="105" t="s">
        <v>50</v>
      </c>
      <c r="BI241" s="105" t="s">
        <v>50</v>
      </c>
      <c r="BJ241" s="105" t="s">
        <v>50</v>
      </c>
      <c r="BK241" s="105" t="s">
        <v>50</v>
      </c>
      <c r="BM241" s="105">
        <v>0</v>
      </c>
      <c r="BQ241" s="105">
        <v>0</v>
      </c>
      <c r="BU241" s="105" t="s">
        <v>50</v>
      </c>
      <c r="BV241" s="105" t="s">
        <v>544</v>
      </c>
    </row>
    <row r="242" spans="1:74">
      <c r="A242" s="105">
        <v>100029</v>
      </c>
      <c r="B242" s="105" t="s">
        <v>3455</v>
      </c>
      <c r="C242" s="105" t="s">
        <v>3456</v>
      </c>
      <c r="D242" s="108" t="s">
        <v>105</v>
      </c>
      <c r="E242" s="15">
        <v>40200</v>
      </c>
      <c r="F242" s="22" t="s">
        <v>50</v>
      </c>
      <c r="G242" s="105">
        <v>1</v>
      </c>
      <c r="H242" s="105">
        <v>2010</v>
      </c>
      <c r="I242" s="105">
        <v>1</v>
      </c>
      <c r="J242" s="105" t="s">
        <v>50</v>
      </c>
      <c r="K242" s="105" t="s">
        <v>51</v>
      </c>
      <c r="L242" s="105" t="s">
        <v>50</v>
      </c>
      <c r="M242" s="105" t="s">
        <v>266</v>
      </c>
      <c r="N242" s="105" t="s">
        <v>50</v>
      </c>
      <c r="O242" s="105" t="s">
        <v>10405</v>
      </c>
      <c r="P242" s="105">
        <v>690782</v>
      </c>
      <c r="T242" s="105">
        <v>5363337</v>
      </c>
      <c r="X242" s="105" t="s">
        <v>53</v>
      </c>
      <c r="Y242" s="105">
        <v>0</v>
      </c>
      <c r="Z242" s="105">
        <v>0</v>
      </c>
      <c r="AA242" s="105" t="s">
        <v>50</v>
      </c>
      <c r="AB242" s="105" t="s">
        <v>50</v>
      </c>
      <c r="AC242" s="105" t="s">
        <v>51</v>
      </c>
      <c r="AD242" s="105" t="s">
        <v>50</v>
      </c>
      <c r="AE242" s="105" t="s">
        <v>51</v>
      </c>
      <c r="AF242" s="105" t="s">
        <v>50</v>
      </c>
      <c r="AG242" s="105" t="s">
        <v>50</v>
      </c>
      <c r="AH242" s="105" t="s">
        <v>50</v>
      </c>
      <c r="AI242" s="105" t="s">
        <v>50</v>
      </c>
      <c r="AJ242" s="105" t="s">
        <v>50</v>
      </c>
      <c r="AK242" s="105" t="s">
        <v>50</v>
      </c>
      <c r="AL242" s="105" t="s">
        <v>50</v>
      </c>
      <c r="AM242" s="105" t="s">
        <v>50</v>
      </c>
      <c r="AN242" s="105" t="s">
        <v>50</v>
      </c>
      <c r="AO242" s="105" t="s">
        <v>50</v>
      </c>
      <c r="AP242" s="105" t="s">
        <v>50</v>
      </c>
      <c r="AQ242" s="105" t="s">
        <v>50</v>
      </c>
      <c r="AR242" s="105" t="s">
        <v>50</v>
      </c>
      <c r="AS242" s="105" t="s">
        <v>50</v>
      </c>
      <c r="AT242" s="105" t="s">
        <v>50</v>
      </c>
      <c r="AX242" s="105" t="s">
        <v>50</v>
      </c>
      <c r="AY242" s="105" t="s">
        <v>50</v>
      </c>
      <c r="AZ242" s="105" t="s">
        <v>50</v>
      </c>
      <c r="BA242" s="105" t="s">
        <v>50</v>
      </c>
      <c r="BB242" s="105" t="s">
        <v>50</v>
      </c>
      <c r="BC242" s="105" t="s">
        <v>50</v>
      </c>
      <c r="BD242" s="105" t="s">
        <v>50</v>
      </c>
      <c r="BE242" s="105" t="s">
        <v>50</v>
      </c>
      <c r="BF242" s="105" t="s">
        <v>50</v>
      </c>
      <c r="BG242" s="105" t="s">
        <v>50</v>
      </c>
      <c r="BH242" s="105" t="s">
        <v>50</v>
      </c>
      <c r="BI242" s="105" t="s">
        <v>50</v>
      </c>
      <c r="BJ242" s="105" t="s">
        <v>50</v>
      </c>
      <c r="BK242" s="105" t="s">
        <v>50</v>
      </c>
      <c r="BM242" s="105">
        <v>0</v>
      </c>
      <c r="BQ242" s="105">
        <v>0</v>
      </c>
      <c r="BU242" s="105" t="s">
        <v>50</v>
      </c>
      <c r="BV242" s="105" t="s">
        <v>545</v>
      </c>
    </row>
    <row r="243" spans="1:74">
      <c r="A243" s="105">
        <v>0</v>
      </c>
      <c r="B243" s="105" t="s">
        <v>3455</v>
      </c>
      <c r="C243" s="105" t="s">
        <v>3456</v>
      </c>
      <c r="D243" s="108" t="s">
        <v>105</v>
      </c>
      <c r="E243" s="15">
        <v>40202</v>
      </c>
      <c r="F243" s="22" t="s">
        <v>50</v>
      </c>
      <c r="G243" s="105">
        <v>1</v>
      </c>
      <c r="H243" s="105">
        <v>2010</v>
      </c>
      <c r="I243" s="105">
        <v>1</v>
      </c>
      <c r="J243" s="105" t="s">
        <v>51</v>
      </c>
      <c r="K243" s="105" t="s">
        <v>50</v>
      </c>
      <c r="L243" s="105" t="s">
        <v>50</v>
      </c>
      <c r="M243" s="105" t="s">
        <v>546</v>
      </c>
      <c r="N243" s="105" t="s">
        <v>50</v>
      </c>
      <c r="O243" s="105" t="s">
        <v>2033</v>
      </c>
      <c r="P243" s="105">
        <v>0</v>
      </c>
      <c r="T243" s="105">
        <v>0</v>
      </c>
      <c r="X243" s="105" t="s">
        <v>50</v>
      </c>
      <c r="Y243" s="105">
        <v>0</v>
      </c>
      <c r="Z243" s="105">
        <v>0</v>
      </c>
      <c r="AA243" s="105" t="s">
        <v>50</v>
      </c>
      <c r="AB243" s="105" t="s">
        <v>50</v>
      </c>
      <c r="AC243" s="105" t="s">
        <v>51</v>
      </c>
      <c r="AD243" s="105" t="s">
        <v>50</v>
      </c>
      <c r="AE243" s="105" t="s">
        <v>50</v>
      </c>
      <c r="AF243" s="105" t="s">
        <v>50</v>
      </c>
      <c r="AG243" s="105" t="s">
        <v>51</v>
      </c>
      <c r="AH243" s="105" t="s">
        <v>50</v>
      </c>
      <c r="AI243" s="105" t="s">
        <v>50</v>
      </c>
      <c r="AJ243" s="105" t="s">
        <v>50</v>
      </c>
      <c r="AK243" s="105" t="s">
        <v>50</v>
      </c>
      <c r="AL243" s="105" t="s">
        <v>50</v>
      </c>
      <c r="AM243" s="105" t="s">
        <v>50</v>
      </c>
      <c r="AN243" s="105" t="s">
        <v>50</v>
      </c>
      <c r="AO243" s="105" t="s">
        <v>50</v>
      </c>
      <c r="AP243" s="105" t="s">
        <v>50</v>
      </c>
      <c r="AQ243" s="105" t="s">
        <v>50</v>
      </c>
      <c r="AR243" s="105" t="s">
        <v>50</v>
      </c>
      <c r="AS243" s="105" t="s">
        <v>50</v>
      </c>
      <c r="AT243" s="105" t="s">
        <v>50</v>
      </c>
      <c r="AX243" s="105" t="s">
        <v>50</v>
      </c>
      <c r="AY243" s="105" t="s">
        <v>50</v>
      </c>
      <c r="AZ243" s="105" t="s">
        <v>50</v>
      </c>
      <c r="BA243" s="105" t="s">
        <v>50</v>
      </c>
      <c r="BB243" s="105" t="s">
        <v>50</v>
      </c>
      <c r="BC243" s="105" t="s">
        <v>50</v>
      </c>
      <c r="BD243" s="105" t="s">
        <v>50</v>
      </c>
      <c r="BE243" s="105" t="s">
        <v>50</v>
      </c>
      <c r="BF243" s="105" t="s">
        <v>50</v>
      </c>
      <c r="BG243" s="105" t="s">
        <v>50</v>
      </c>
      <c r="BH243" s="105" t="s">
        <v>50</v>
      </c>
      <c r="BI243" s="105" t="s">
        <v>50</v>
      </c>
      <c r="BJ243" s="105" t="s">
        <v>50</v>
      </c>
      <c r="BK243" s="105" t="s">
        <v>50</v>
      </c>
      <c r="BM243" s="105">
        <v>0</v>
      </c>
      <c r="BQ243" s="105">
        <v>0</v>
      </c>
      <c r="BU243" s="105" t="s">
        <v>50</v>
      </c>
      <c r="BV243" s="105" t="s">
        <v>547</v>
      </c>
    </row>
    <row r="244" spans="1:74">
      <c r="A244" s="105">
        <v>100030</v>
      </c>
      <c r="B244" s="105" t="s">
        <v>3455</v>
      </c>
      <c r="C244" s="105" t="s">
        <v>3456</v>
      </c>
      <c r="D244" s="108" t="s">
        <v>105</v>
      </c>
      <c r="E244" s="15">
        <v>40203</v>
      </c>
      <c r="F244" s="22" t="s">
        <v>50</v>
      </c>
      <c r="G244" s="105">
        <v>1</v>
      </c>
      <c r="H244" s="105">
        <v>2010</v>
      </c>
      <c r="I244" s="105">
        <v>1</v>
      </c>
      <c r="J244" s="105" t="s">
        <v>51</v>
      </c>
      <c r="K244" s="105" t="s">
        <v>50</v>
      </c>
      <c r="L244" s="105" t="s">
        <v>50</v>
      </c>
      <c r="M244" s="105" t="s">
        <v>548</v>
      </c>
      <c r="N244" s="105" t="s">
        <v>50</v>
      </c>
      <c r="O244" s="105" t="s">
        <v>10405</v>
      </c>
      <c r="P244" s="105">
        <v>664295</v>
      </c>
      <c r="T244" s="105">
        <v>5402224</v>
      </c>
      <c r="X244" s="105" t="s">
        <v>53</v>
      </c>
      <c r="Y244" s="105">
        <v>0</v>
      </c>
      <c r="Z244" s="105">
        <v>0</v>
      </c>
      <c r="AA244" s="105" t="s">
        <v>50</v>
      </c>
      <c r="AB244" s="105" t="s">
        <v>50</v>
      </c>
      <c r="AC244" s="105" t="s">
        <v>51</v>
      </c>
      <c r="AD244" s="105" t="s">
        <v>51</v>
      </c>
      <c r="AE244" s="105" t="s">
        <v>50</v>
      </c>
      <c r="AF244" s="105" t="s">
        <v>50</v>
      </c>
      <c r="AG244" s="105" t="s">
        <v>50</v>
      </c>
      <c r="AH244" s="105" t="s">
        <v>50</v>
      </c>
      <c r="AI244" s="105" t="s">
        <v>50</v>
      </c>
      <c r="AJ244" s="105" t="s">
        <v>50</v>
      </c>
      <c r="AK244" s="105" t="s">
        <v>50</v>
      </c>
      <c r="AL244" s="105" t="s">
        <v>50</v>
      </c>
      <c r="AM244" s="105" t="s">
        <v>50</v>
      </c>
      <c r="AN244" s="105" t="s">
        <v>50</v>
      </c>
      <c r="AO244" s="105" t="s">
        <v>50</v>
      </c>
      <c r="AP244" s="105" t="s">
        <v>50</v>
      </c>
      <c r="AQ244" s="105" t="s">
        <v>50</v>
      </c>
      <c r="AR244" s="105" t="s">
        <v>50</v>
      </c>
      <c r="AS244" s="105" t="s">
        <v>50</v>
      </c>
      <c r="AT244" s="105" t="s">
        <v>50</v>
      </c>
      <c r="AX244" s="105" t="s">
        <v>50</v>
      </c>
      <c r="AY244" s="105" t="s">
        <v>50</v>
      </c>
      <c r="AZ244" s="105" t="s">
        <v>50</v>
      </c>
      <c r="BA244" s="105" t="s">
        <v>50</v>
      </c>
      <c r="BB244" s="105" t="s">
        <v>50</v>
      </c>
      <c r="BC244" s="105" t="s">
        <v>50</v>
      </c>
      <c r="BD244" s="105" t="s">
        <v>50</v>
      </c>
      <c r="BE244" s="105" t="s">
        <v>50</v>
      </c>
      <c r="BF244" s="105" t="s">
        <v>50</v>
      </c>
      <c r="BG244" s="105" t="s">
        <v>50</v>
      </c>
      <c r="BH244" s="105" t="s">
        <v>50</v>
      </c>
      <c r="BI244" s="105" t="s">
        <v>50</v>
      </c>
      <c r="BJ244" s="105" t="s">
        <v>50</v>
      </c>
      <c r="BK244" s="105" t="s">
        <v>50</v>
      </c>
      <c r="BM244" s="105">
        <v>0</v>
      </c>
      <c r="BQ244" s="105">
        <v>0</v>
      </c>
      <c r="BU244" s="105" t="s">
        <v>50</v>
      </c>
      <c r="BV244" s="105" t="s">
        <v>549</v>
      </c>
    </row>
    <row r="245" spans="1:74">
      <c r="A245" s="105">
        <v>10147</v>
      </c>
      <c r="B245" s="105" t="s">
        <v>3455</v>
      </c>
      <c r="C245" s="105" t="s">
        <v>3456</v>
      </c>
      <c r="D245" s="108" t="s">
        <v>105</v>
      </c>
      <c r="E245" s="15">
        <v>40206</v>
      </c>
      <c r="F245" s="22" t="s">
        <v>50</v>
      </c>
      <c r="G245" s="105">
        <v>1</v>
      </c>
      <c r="H245" s="105">
        <v>2010</v>
      </c>
      <c r="I245" s="105">
        <v>1</v>
      </c>
      <c r="J245" s="105" t="s">
        <v>51</v>
      </c>
      <c r="K245" s="105" t="s">
        <v>50</v>
      </c>
      <c r="L245" s="105" t="s">
        <v>50</v>
      </c>
      <c r="M245" s="105" t="s">
        <v>550</v>
      </c>
      <c r="N245" s="105" t="s">
        <v>50</v>
      </c>
      <c r="O245" s="105" t="s">
        <v>10400</v>
      </c>
      <c r="P245" s="105">
        <v>381208</v>
      </c>
      <c r="T245" s="105">
        <v>7753192</v>
      </c>
      <c r="X245" s="105" t="s">
        <v>53</v>
      </c>
      <c r="Y245" s="105">
        <v>0</v>
      </c>
      <c r="Z245" s="105">
        <v>0</v>
      </c>
      <c r="AA245" s="105" t="s">
        <v>50</v>
      </c>
      <c r="AB245" s="105" t="s">
        <v>50</v>
      </c>
      <c r="AC245" s="105" t="s">
        <v>51</v>
      </c>
      <c r="AD245" s="105" t="s">
        <v>50</v>
      </c>
      <c r="AE245" s="105" t="s">
        <v>50</v>
      </c>
      <c r="AF245" s="105" t="s">
        <v>50</v>
      </c>
      <c r="AG245" s="105" t="s">
        <v>51</v>
      </c>
      <c r="AH245" s="105" t="s">
        <v>50</v>
      </c>
      <c r="AI245" s="105" t="s">
        <v>50</v>
      </c>
      <c r="AJ245" s="105" t="s">
        <v>50</v>
      </c>
      <c r="AK245" s="105" t="s">
        <v>50</v>
      </c>
      <c r="AL245" s="105" t="s">
        <v>50</v>
      </c>
      <c r="AM245" s="105" t="s">
        <v>50</v>
      </c>
      <c r="AN245" s="105" t="s">
        <v>50</v>
      </c>
      <c r="AO245" s="105" t="s">
        <v>50</v>
      </c>
      <c r="AP245" s="105" t="s">
        <v>50</v>
      </c>
      <c r="AQ245" s="105" t="s">
        <v>50</v>
      </c>
      <c r="AR245" s="105" t="s">
        <v>50</v>
      </c>
      <c r="AS245" s="105" t="s">
        <v>50</v>
      </c>
      <c r="AT245" s="105" t="s">
        <v>50</v>
      </c>
      <c r="AX245" s="105" t="s">
        <v>50</v>
      </c>
      <c r="AY245" s="105" t="s">
        <v>50</v>
      </c>
      <c r="AZ245" s="105" t="s">
        <v>50</v>
      </c>
      <c r="BA245" s="105" t="s">
        <v>50</v>
      </c>
      <c r="BB245" s="105" t="s">
        <v>50</v>
      </c>
      <c r="BC245" s="105" t="s">
        <v>50</v>
      </c>
      <c r="BD245" s="105" t="s">
        <v>50</v>
      </c>
      <c r="BE245" s="105" t="s">
        <v>50</v>
      </c>
      <c r="BF245" s="105" t="s">
        <v>50</v>
      </c>
      <c r="BG245" s="105" t="s">
        <v>51</v>
      </c>
      <c r="BH245" s="105" t="s">
        <v>551</v>
      </c>
      <c r="BI245" s="105" t="s">
        <v>50</v>
      </c>
      <c r="BJ245" s="105" t="s">
        <v>50</v>
      </c>
      <c r="BK245" s="105" t="s">
        <v>552</v>
      </c>
      <c r="BM245" s="105">
        <v>0</v>
      </c>
      <c r="BQ245" s="105">
        <v>0</v>
      </c>
      <c r="BU245" s="105" t="s">
        <v>50</v>
      </c>
      <c r="BV245" s="105" t="s">
        <v>553</v>
      </c>
    </row>
    <row r="246" spans="1:74">
      <c r="A246" s="105">
        <v>0</v>
      </c>
      <c r="B246" s="105" t="s">
        <v>3455</v>
      </c>
      <c r="C246" s="105" t="s">
        <v>3456</v>
      </c>
      <c r="D246" s="108" t="s">
        <v>105</v>
      </c>
      <c r="E246" s="15">
        <v>40206</v>
      </c>
      <c r="F246" s="22" t="s">
        <v>50</v>
      </c>
      <c r="G246" s="105">
        <v>1</v>
      </c>
      <c r="H246" s="105">
        <v>2010</v>
      </c>
      <c r="I246" s="105">
        <v>1</v>
      </c>
      <c r="J246" s="105" t="s">
        <v>51</v>
      </c>
      <c r="K246" s="105" t="s">
        <v>50</v>
      </c>
      <c r="L246" s="105" t="s">
        <v>50</v>
      </c>
      <c r="M246" s="105" t="s">
        <v>554</v>
      </c>
      <c r="N246" s="105" t="s">
        <v>50</v>
      </c>
      <c r="O246" s="105" t="s">
        <v>2033</v>
      </c>
      <c r="P246" s="105">
        <v>0</v>
      </c>
      <c r="T246" s="105">
        <v>0</v>
      </c>
      <c r="X246" s="105" t="s">
        <v>50</v>
      </c>
      <c r="Y246" s="105">
        <v>0</v>
      </c>
      <c r="Z246" s="105">
        <v>0</v>
      </c>
      <c r="AA246" s="105" t="s">
        <v>50</v>
      </c>
      <c r="AB246" s="105" t="s">
        <v>50</v>
      </c>
      <c r="AC246" s="105" t="s">
        <v>51</v>
      </c>
      <c r="AD246" s="105" t="s">
        <v>50</v>
      </c>
      <c r="AE246" s="105" t="s">
        <v>50</v>
      </c>
      <c r="AF246" s="105" t="s">
        <v>50</v>
      </c>
      <c r="AG246" s="105" t="s">
        <v>51</v>
      </c>
      <c r="AH246" s="105" t="s">
        <v>50</v>
      </c>
      <c r="AI246" s="105" t="s">
        <v>50</v>
      </c>
      <c r="AJ246" s="105" t="s">
        <v>50</v>
      </c>
      <c r="AK246" s="105" t="s">
        <v>50</v>
      </c>
      <c r="AL246" s="105" t="s">
        <v>50</v>
      </c>
      <c r="AM246" s="105" t="s">
        <v>50</v>
      </c>
      <c r="AN246" s="105" t="s">
        <v>50</v>
      </c>
      <c r="AO246" s="105" t="s">
        <v>50</v>
      </c>
      <c r="AP246" s="105" t="s">
        <v>50</v>
      </c>
      <c r="AQ246" s="105" t="s">
        <v>50</v>
      </c>
      <c r="AR246" s="105" t="s">
        <v>50</v>
      </c>
      <c r="AS246" s="105" t="s">
        <v>50</v>
      </c>
      <c r="AT246" s="105" t="s">
        <v>50</v>
      </c>
      <c r="AX246" s="105" t="s">
        <v>50</v>
      </c>
      <c r="AY246" s="105" t="s">
        <v>50</v>
      </c>
      <c r="AZ246" s="105" t="s">
        <v>50</v>
      </c>
      <c r="BA246" s="105" t="s">
        <v>50</v>
      </c>
      <c r="BB246" s="105" t="s">
        <v>50</v>
      </c>
      <c r="BC246" s="105" t="s">
        <v>50</v>
      </c>
      <c r="BD246" s="105" t="s">
        <v>50</v>
      </c>
      <c r="BE246" s="105" t="s">
        <v>50</v>
      </c>
      <c r="BF246" s="105" t="s">
        <v>50</v>
      </c>
      <c r="BG246" s="105" t="s">
        <v>50</v>
      </c>
      <c r="BH246" s="105" t="s">
        <v>50</v>
      </c>
      <c r="BI246" s="105" t="s">
        <v>50</v>
      </c>
      <c r="BJ246" s="105" t="s">
        <v>50</v>
      </c>
      <c r="BK246" s="105" t="s">
        <v>50</v>
      </c>
      <c r="BM246" s="105">
        <v>0</v>
      </c>
      <c r="BQ246" s="105">
        <v>0</v>
      </c>
      <c r="BU246" s="105" t="s">
        <v>50</v>
      </c>
      <c r="BV246" s="105" t="s">
        <v>50</v>
      </c>
    </row>
    <row r="247" spans="1:74">
      <c r="A247" s="105">
        <v>100031</v>
      </c>
      <c r="B247" s="105" t="s">
        <v>3455</v>
      </c>
      <c r="C247" s="105" t="s">
        <v>3456</v>
      </c>
      <c r="D247" s="108" t="s">
        <v>105</v>
      </c>
      <c r="E247" s="15">
        <v>40206</v>
      </c>
      <c r="F247" s="22" t="s">
        <v>50</v>
      </c>
      <c r="G247" s="105">
        <v>1</v>
      </c>
      <c r="H247" s="105">
        <v>2010</v>
      </c>
      <c r="I247" s="105">
        <v>1</v>
      </c>
      <c r="J247" s="105" t="s">
        <v>51</v>
      </c>
      <c r="K247" s="105" t="s">
        <v>50</v>
      </c>
      <c r="L247" s="105" t="s">
        <v>50</v>
      </c>
      <c r="M247" s="105" t="s">
        <v>555</v>
      </c>
      <c r="N247" s="105" t="s">
        <v>50</v>
      </c>
      <c r="O247" s="105" t="s">
        <v>10405</v>
      </c>
      <c r="P247" s="105">
        <v>676405</v>
      </c>
      <c r="T247" s="105">
        <v>5403711</v>
      </c>
      <c r="X247" s="105" t="s">
        <v>53</v>
      </c>
      <c r="Y247" s="105">
        <v>0</v>
      </c>
      <c r="Z247" s="105">
        <v>0</v>
      </c>
      <c r="AA247" s="105" t="s">
        <v>51</v>
      </c>
      <c r="AB247" s="105" t="s">
        <v>50</v>
      </c>
      <c r="AC247" s="105" t="s">
        <v>50</v>
      </c>
      <c r="AD247" s="105" t="s">
        <v>50</v>
      </c>
      <c r="AE247" s="105" t="s">
        <v>50</v>
      </c>
      <c r="AF247" s="105" t="s">
        <v>51</v>
      </c>
      <c r="AG247" s="105" t="s">
        <v>50</v>
      </c>
      <c r="AH247" s="105" t="s">
        <v>50</v>
      </c>
      <c r="AI247" s="105" t="s">
        <v>50</v>
      </c>
      <c r="AJ247" s="105" t="s">
        <v>50</v>
      </c>
      <c r="AK247" s="105" t="s">
        <v>50</v>
      </c>
      <c r="AL247" s="105" t="s">
        <v>50</v>
      </c>
      <c r="AM247" s="105" t="s">
        <v>50</v>
      </c>
      <c r="AN247" s="105" t="s">
        <v>50</v>
      </c>
      <c r="AO247" s="105" t="s">
        <v>50</v>
      </c>
      <c r="AP247" s="105" t="s">
        <v>50</v>
      </c>
      <c r="AQ247" s="105" t="s">
        <v>50</v>
      </c>
      <c r="AR247" s="105" t="s">
        <v>50</v>
      </c>
      <c r="AS247" s="105" t="s">
        <v>50</v>
      </c>
      <c r="AT247" s="105" t="s">
        <v>50</v>
      </c>
      <c r="AX247" s="105" t="s">
        <v>50</v>
      </c>
      <c r="AY247" s="105" t="s">
        <v>50</v>
      </c>
      <c r="AZ247" s="105" t="s">
        <v>50</v>
      </c>
      <c r="BA247" s="105" t="s">
        <v>50</v>
      </c>
      <c r="BB247" s="105" t="s">
        <v>50</v>
      </c>
      <c r="BC247" s="105" t="s">
        <v>50</v>
      </c>
      <c r="BD247" s="105" t="s">
        <v>50</v>
      </c>
      <c r="BE247" s="105" t="s">
        <v>50</v>
      </c>
      <c r="BF247" s="105" t="s">
        <v>50</v>
      </c>
      <c r="BG247" s="105" t="s">
        <v>50</v>
      </c>
      <c r="BH247" s="105" t="s">
        <v>50</v>
      </c>
      <c r="BI247" s="105" t="s">
        <v>50</v>
      </c>
      <c r="BJ247" s="105" t="s">
        <v>50</v>
      </c>
      <c r="BK247" s="105" t="s">
        <v>50</v>
      </c>
      <c r="BM247" s="105">
        <v>0</v>
      </c>
      <c r="BQ247" s="105">
        <v>0</v>
      </c>
      <c r="BU247" s="105" t="s">
        <v>50</v>
      </c>
      <c r="BV247" s="105" t="s">
        <v>556</v>
      </c>
    </row>
    <row r="248" spans="1:74">
      <c r="A248" s="105">
        <v>150102</v>
      </c>
      <c r="B248" s="105" t="s">
        <v>3455</v>
      </c>
      <c r="C248" s="105" t="s">
        <v>3456</v>
      </c>
      <c r="D248" s="108" t="s">
        <v>105</v>
      </c>
      <c r="E248" s="15">
        <v>40206</v>
      </c>
      <c r="F248" s="22" t="s">
        <v>50</v>
      </c>
      <c r="G248" s="105">
        <v>1</v>
      </c>
      <c r="H248" s="105">
        <v>2010</v>
      </c>
      <c r="I248" s="105">
        <v>1</v>
      </c>
      <c r="J248" s="105" t="s">
        <v>51</v>
      </c>
      <c r="K248" s="105" t="s">
        <v>50</v>
      </c>
      <c r="L248" s="105" t="s">
        <v>50</v>
      </c>
      <c r="M248" s="105" t="s">
        <v>113</v>
      </c>
      <c r="N248" s="105" t="s">
        <v>50</v>
      </c>
      <c r="O248" s="105" t="s">
        <v>10409</v>
      </c>
      <c r="P248" s="105">
        <v>-8226083</v>
      </c>
      <c r="T248" s="105">
        <v>-4543082</v>
      </c>
      <c r="X248" s="105" t="s">
        <v>53</v>
      </c>
      <c r="Y248" s="105">
        <v>0</v>
      </c>
      <c r="Z248" s="105">
        <v>0</v>
      </c>
      <c r="AA248" s="105" t="s">
        <v>50</v>
      </c>
      <c r="AB248" s="105" t="s">
        <v>51</v>
      </c>
      <c r="AC248" s="105" t="s">
        <v>50</v>
      </c>
      <c r="AD248" s="105" t="s">
        <v>50</v>
      </c>
      <c r="AE248" s="105" t="s">
        <v>50</v>
      </c>
      <c r="AF248" s="105" t="s">
        <v>51</v>
      </c>
      <c r="AG248" s="105" t="s">
        <v>50</v>
      </c>
      <c r="AH248" s="105" t="s">
        <v>50</v>
      </c>
      <c r="AI248" s="105" t="s">
        <v>50</v>
      </c>
      <c r="AJ248" s="105" t="s">
        <v>50</v>
      </c>
      <c r="AK248" s="105" t="s">
        <v>50</v>
      </c>
      <c r="AL248" s="105" t="s">
        <v>50</v>
      </c>
      <c r="AM248" s="105" t="s">
        <v>51</v>
      </c>
      <c r="AN248" s="105" t="s">
        <v>50</v>
      </c>
      <c r="AO248" s="105" t="s">
        <v>50</v>
      </c>
      <c r="AP248" s="105" t="s">
        <v>51</v>
      </c>
      <c r="AQ248" s="105" t="s">
        <v>50</v>
      </c>
      <c r="AR248" s="105" t="s">
        <v>50</v>
      </c>
      <c r="AS248" s="105" t="s">
        <v>51</v>
      </c>
      <c r="AT248" s="105" t="s">
        <v>50</v>
      </c>
      <c r="AX248" s="105" t="s">
        <v>51</v>
      </c>
      <c r="AY248" s="105" t="s">
        <v>50</v>
      </c>
      <c r="AZ248" s="105" t="s">
        <v>50</v>
      </c>
      <c r="BA248" s="105" t="s">
        <v>51</v>
      </c>
      <c r="BB248" s="105" t="s">
        <v>50</v>
      </c>
      <c r="BC248" s="105" t="s">
        <v>50</v>
      </c>
      <c r="BD248" s="105" t="s">
        <v>50</v>
      </c>
      <c r="BE248" s="105" t="s">
        <v>50</v>
      </c>
      <c r="BF248" s="105" t="s">
        <v>50</v>
      </c>
      <c r="BG248" s="105" t="s">
        <v>51</v>
      </c>
      <c r="BH248" s="105" t="s">
        <v>551</v>
      </c>
      <c r="BI248" s="105" t="s">
        <v>50</v>
      </c>
      <c r="BJ248" s="105" t="s">
        <v>50</v>
      </c>
      <c r="BK248" s="105" t="s">
        <v>50</v>
      </c>
      <c r="BM248" s="105">
        <v>0</v>
      </c>
      <c r="BQ248" s="105">
        <v>0</v>
      </c>
      <c r="BU248" s="105" t="s">
        <v>50</v>
      </c>
      <c r="BV248" s="105" t="s">
        <v>557</v>
      </c>
    </row>
    <row r="249" spans="1:74">
      <c r="A249" s="105">
        <v>80150</v>
      </c>
      <c r="B249" s="105" t="s">
        <v>3455</v>
      </c>
      <c r="C249" s="105" t="s">
        <v>3456</v>
      </c>
      <c r="D249" s="108" t="s">
        <v>105</v>
      </c>
      <c r="E249" s="15">
        <v>40207</v>
      </c>
      <c r="F249" s="22" t="s">
        <v>50</v>
      </c>
      <c r="G249" s="105">
        <v>1</v>
      </c>
      <c r="H249" s="105">
        <v>2010</v>
      </c>
      <c r="I249" s="105">
        <v>1</v>
      </c>
      <c r="J249" s="105" t="s">
        <v>51</v>
      </c>
      <c r="K249" s="105" t="s">
        <v>50</v>
      </c>
      <c r="L249" s="105" t="s">
        <v>50</v>
      </c>
      <c r="M249" s="105" t="s">
        <v>214</v>
      </c>
      <c r="N249" s="105" t="s">
        <v>50</v>
      </c>
      <c r="O249" s="125" t="s">
        <v>10403</v>
      </c>
      <c r="P249" s="105">
        <v>0</v>
      </c>
      <c r="T249" s="105">
        <v>0</v>
      </c>
      <c r="X249" s="105" t="s">
        <v>50</v>
      </c>
      <c r="Y249" s="105">
        <v>0</v>
      </c>
      <c r="Z249" s="105">
        <v>0</v>
      </c>
      <c r="AA249" s="105" t="s">
        <v>51</v>
      </c>
      <c r="AB249" s="105" t="s">
        <v>50</v>
      </c>
      <c r="AC249" s="105" t="s">
        <v>50</v>
      </c>
      <c r="AD249" s="105" t="s">
        <v>50</v>
      </c>
      <c r="AE249" s="105" t="s">
        <v>50</v>
      </c>
      <c r="AF249" s="105" t="s">
        <v>50</v>
      </c>
      <c r="AG249" s="105" t="s">
        <v>51</v>
      </c>
      <c r="AH249" s="105" t="s">
        <v>50</v>
      </c>
      <c r="AI249" s="105" t="s">
        <v>50</v>
      </c>
      <c r="AJ249" s="105" t="s">
        <v>50</v>
      </c>
      <c r="AK249" s="105" t="s">
        <v>50</v>
      </c>
      <c r="AL249" s="105" t="s">
        <v>50</v>
      </c>
      <c r="AM249" s="105" t="s">
        <v>50</v>
      </c>
      <c r="AN249" s="105" t="s">
        <v>50</v>
      </c>
      <c r="AO249" s="105" t="s">
        <v>50</v>
      </c>
      <c r="AP249" s="105" t="s">
        <v>50</v>
      </c>
      <c r="AQ249" s="105" t="s">
        <v>50</v>
      </c>
      <c r="AR249" s="105" t="s">
        <v>50</v>
      </c>
      <c r="AS249" s="105" t="s">
        <v>50</v>
      </c>
      <c r="AT249" s="105" t="s">
        <v>50</v>
      </c>
      <c r="AX249" s="105" t="s">
        <v>50</v>
      </c>
      <c r="AY249" s="105" t="s">
        <v>51</v>
      </c>
      <c r="AZ249" s="105" t="s">
        <v>50</v>
      </c>
      <c r="BA249" s="105" t="s">
        <v>50</v>
      </c>
      <c r="BB249" s="105" t="s">
        <v>50</v>
      </c>
      <c r="BC249" s="105" t="s">
        <v>51</v>
      </c>
      <c r="BD249" s="105" t="s">
        <v>558</v>
      </c>
      <c r="BE249" s="105" t="s">
        <v>50</v>
      </c>
      <c r="BF249" s="105" t="s">
        <v>50</v>
      </c>
      <c r="BG249" s="105" t="s">
        <v>50</v>
      </c>
      <c r="BH249" s="105" t="s">
        <v>50</v>
      </c>
      <c r="BI249" s="105" t="s">
        <v>50</v>
      </c>
      <c r="BJ249" s="105" t="s">
        <v>50</v>
      </c>
      <c r="BK249" s="105" t="s">
        <v>224</v>
      </c>
      <c r="BM249" s="105">
        <v>0</v>
      </c>
      <c r="BQ249" s="105">
        <v>0</v>
      </c>
      <c r="BU249" s="105" t="s">
        <v>50</v>
      </c>
      <c r="BV249" s="105" t="s">
        <v>559</v>
      </c>
    </row>
    <row r="250" spans="1:74">
      <c r="A250" s="105">
        <v>80151</v>
      </c>
      <c r="B250" s="105" t="s">
        <v>3455</v>
      </c>
      <c r="C250" s="105" t="s">
        <v>3456</v>
      </c>
      <c r="D250" s="108" t="s">
        <v>105</v>
      </c>
      <c r="E250" s="15">
        <v>40207</v>
      </c>
      <c r="F250" s="22" t="s">
        <v>50</v>
      </c>
      <c r="G250" s="105">
        <v>1</v>
      </c>
      <c r="H250" s="105">
        <v>2010</v>
      </c>
      <c r="I250" s="105">
        <v>1</v>
      </c>
      <c r="J250" s="105" t="s">
        <v>51</v>
      </c>
      <c r="K250" s="105" t="s">
        <v>50</v>
      </c>
      <c r="L250" s="105" t="s">
        <v>50</v>
      </c>
      <c r="M250" s="105" t="s">
        <v>214</v>
      </c>
      <c r="N250" s="105" t="s">
        <v>50</v>
      </c>
      <c r="O250" s="125" t="s">
        <v>10403</v>
      </c>
      <c r="P250" s="105">
        <v>0</v>
      </c>
      <c r="T250" s="105">
        <v>0</v>
      </c>
      <c r="X250" s="105" t="s">
        <v>50</v>
      </c>
      <c r="Y250" s="105">
        <v>0</v>
      </c>
      <c r="Z250" s="105">
        <v>0</v>
      </c>
      <c r="AA250" s="105" t="s">
        <v>51</v>
      </c>
      <c r="AB250" s="105" t="s">
        <v>50</v>
      </c>
      <c r="AC250" s="105" t="s">
        <v>50</v>
      </c>
      <c r="AD250" s="105" t="s">
        <v>50</v>
      </c>
      <c r="AE250" s="105" t="s">
        <v>50</v>
      </c>
      <c r="AF250" s="105" t="s">
        <v>50</v>
      </c>
      <c r="AG250" s="105" t="s">
        <v>51</v>
      </c>
      <c r="AH250" s="105" t="s">
        <v>50</v>
      </c>
      <c r="AI250" s="105" t="s">
        <v>50</v>
      </c>
      <c r="AJ250" s="105" t="s">
        <v>50</v>
      </c>
      <c r="AK250" s="105" t="s">
        <v>50</v>
      </c>
      <c r="AL250" s="105" t="s">
        <v>50</v>
      </c>
      <c r="AM250" s="105" t="s">
        <v>50</v>
      </c>
      <c r="AN250" s="105" t="s">
        <v>50</v>
      </c>
      <c r="AO250" s="105" t="s">
        <v>50</v>
      </c>
      <c r="AP250" s="105" t="s">
        <v>50</v>
      </c>
      <c r="AQ250" s="105" t="s">
        <v>50</v>
      </c>
      <c r="AR250" s="105" t="s">
        <v>50</v>
      </c>
      <c r="AS250" s="105" t="s">
        <v>50</v>
      </c>
      <c r="AT250" s="105" t="s">
        <v>50</v>
      </c>
      <c r="AX250" s="105" t="s">
        <v>50</v>
      </c>
      <c r="AY250" s="105" t="s">
        <v>51</v>
      </c>
      <c r="AZ250" s="105" t="s">
        <v>50</v>
      </c>
      <c r="BA250" s="105" t="s">
        <v>50</v>
      </c>
      <c r="BB250" s="105" t="s">
        <v>50</v>
      </c>
      <c r="BC250" s="105" t="s">
        <v>51</v>
      </c>
      <c r="BD250" s="105" t="s">
        <v>558</v>
      </c>
      <c r="BE250" s="105" t="s">
        <v>50</v>
      </c>
      <c r="BF250" s="105" t="s">
        <v>50</v>
      </c>
      <c r="BG250" s="105" t="s">
        <v>50</v>
      </c>
      <c r="BH250" s="105" t="s">
        <v>50</v>
      </c>
      <c r="BI250" s="105" t="s">
        <v>50</v>
      </c>
      <c r="BJ250" s="105" t="s">
        <v>50</v>
      </c>
      <c r="BK250" s="105" t="s">
        <v>224</v>
      </c>
      <c r="BM250" s="105">
        <v>0</v>
      </c>
      <c r="BQ250" s="105">
        <v>0</v>
      </c>
      <c r="BU250" s="105" t="s">
        <v>50</v>
      </c>
      <c r="BV250" s="105" t="s">
        <v>559</v>
      </c>
    </row>
    <row r="251" spans="1:74">
      <c r="A251" s="105">
        <v>80152</v>
      </c>
      <c r="B251" s="105" t="s">
        <v>3455</v>
      </c>
      <c r="C251" s="105" t="s">
        <v>3456</v>
      </c>
      <c r="D251" s="108" t="s">
        <v>105</v>
      </c>
      <c r="E251" s="15">
        <v>40207</v>
      </c>
      <c r="F251" s="22" t="s">
        <v>50</v>
      </c>
      <c r="G251" s="105">
        <v>1</v>
      </c>
      <c r="H251" s="105">
        <v>2010</v>
      </c>
      <c r="I251" s="105">
        <v>1</v>
      </c>
      <c r="J251" s="105" t="s">
        <v>51</v>
      </c>
      <c r="K251" s="105" t="s">
        <v>50</v>
      </c>
      <c r="L251" s="105" t="s">
        <v>50</v>
      </c>
      <c r="M251" s="105" t="s">
        <v>214</v>
      </c>
      <c r="N251" s="105" t="s">
        <v>50</v>
      </c>
      <c r="O251" s="125" t="s">
        <v>10403</v>
      </c>
      <c r="P251" s="105">
        <v>0</v>
      </c>
      <c r="T251" s="105">
        <v>0</v>
      </c>
      <c r="X251" s="105" t="s">
        <v>50</v>
      </c>
      <c r="Y251" s="105">
        <v>0</v>
      </c>
      <c r="Z251" s="105">
        <v>0</v>
      </c>
      <c r="AA251" s="105" t="s">
        <v>51</v>
      </c>
      <c r="AB251" s="105" t="s">
        <v>50</v>
      </c>
      <c r="AC251" s="105" t="s">
        <v>50</v>
      </c>
      <c r="AD251" s="105" t="s">
        <v>50</v>
      </c>
      <c r="AE251" s="105" t="s">
        <v>50</v>
      </c>
      <c r="AF251" s="105" t="s">
        <v>50</v>
      </c>
      <c r="AG251" s="105" t="s">
        <v>51</v>
      </c>
      <c r="AH251" s="105" t="s">
        <v>50</v>
      </c>
      <c r="AI251" s="105" t="s">
        <v>50</v>
      </c>
      <c r="AJ251" s="105" t="s">
        <v>50</v>
      </c>
      <c r="AK251" s="105" t="s">
        <v>50</v>
      </c>
      <c r="AL251" s="105" t="s">
        <v>50</v>
      </c>
      <c r="AM251" s="105" t="s">
        <v>50</v>
      </c>
      <c r="AN251" s="105" t="s">
        <v>50</v>
      </c>
      <c r="AO251" s="105" t="s">
        <v>50</v>
      </c>
      <c r="AP251" s="105" t="s">
        <v>50</v>
      </c>
      <c r="AQ251" s="105" t="s">
        <v>50</v>
      </c>
      <c r="AR251" s="105" t="s">
        <v>50</v>
      </c>
      <c r="AS251" s="105" t="s">
        <v>50</v>
      </c>
      <c r="AT251" s="105" t="s">
        <v>50</v>
      </c>
      <c r="AX251" s="105" t="s">
        <v>50</v>
      </c>
      <c r="AY251" s="105" t="s">
        <v>51</v>
      </c>
      <c r="AZ251" s="105" t="s">
        <v>50</v>
      </c>
      <c r="BA251" s="105" t="s">
        <v>50</v>
      </c>
      <c r="BB251" s="105" t="s">
        <v>50</v>
      </c>
      <c r="BC251" s="105" t="s">
        <v>51</v>
      </c>
      <c r="BD251" s="105" t="s">
        <v>558</v>
      </c>
      <c r="BE251" s="105" t="s">
        <v>50</v>
      </c>
      <c r="BF251" s="105" t="s">
        <v>50</v>
      </c>
      <c r="BG251" s="105" t="s">
        <v>50</v>
      </c>
      <c r="BH251" s="105" t="s">
        <v>50</v>
      </c>
      <c r="BI251" s="105" t="s">
        <v>50</v>
      </c>
      <c r="BJ251" s="105" t="s">
        <v>50</v>
      </c>
      <c r="BK251" s="105" t="s">
        <v>224</v>
      </c>
      <c r="BM251" s="105">
        <v>0</v>
      </c>
      <c r="BQ251" s="105">
        <v>0</v>
      </c>
      <c r="BU251" s="105" t="s">
        <v>50</v>
      </c>
      <c r="BV251" s="105" t="s">
        <v>560</v>
      </c>
    </row>
    <row r="252" spans="1:74">
      <c r="A252" s="105">
        <v>0</v>
      </c>
      <c r="B252" s="105" t="s">
        <v>3455</v>
      </c>
      <c r="C252" s="105" t="s">
        <v>3456</v>
      </c>
      <c r="D252" s="108" t="s">
        <v>105</v>
      </c>
      <c r="E252" s="15">
        <v>40208</v>
      </c>
      <c r="F252" s="22" t="s">
        <v>50</v>
      </c>
      <c r="G252" s="105">
        <v>1</v>
      </c>
      <c r="H252" s="105">
        <v>2010</v>
      </c>
      <c r="I252" s="105">
        <v>1</v>
      </c>
      <c r="J252" s="105" t="s">
        <v>50</v>
      </c>
      <c r="K252" s="105" t="s">
        <v>51</v>
      </c>
      <c r="L252" s="105" t="s">
        <v>50</v>
      </c>
      <c r="M252" s="105" t="s">
        <v>561</v>
      </c>
      <c r="N252" s="105" t="s">
        <v>50</v>
      </c>
      <c r="O252" s="105" t="s">
        <v>2033</v>
      </c>
      <c r="P252" s="105">
        <v>0</v>
      </c>
      <c r="T252" s="105">
        <v>0</v>
      </c>
      <c r="X252" s="105" t="s">
        <v>50</v>
      </c>
      <c r="Y252" s="105">
        <v>0</v>
      </c>
      <c r="Z252" s="105">
        <v>0</v>
      </c>
      <c r="AA252" s="105" t="s">
        <v>50</v>
      </c>
      <c r="AB252" s="105" t="s">
        <v>50</v>
      </c>
      <c r="AC252" s="105" t="s">
        <v>51</v>
      </c>
      <c r="AD252" s="105" t="s">
        <v>50</v>
      </c>
      <c r="AE252" s="105" t="s">
        <v>50</v>
      </c>
      <c r="AF252" s="105" t="s">
        <v>51</v>
      </c>
      <c r="AG252" s="105" t="s">
        <v>50</v>
      </c>
      <c r="AH252" s="105" t="s">
        <v>50</v>
      </c>
      <c r="AI252" s="105" t="s">
        <v>50</v>
      </c>
      <c r="AJ252" s="105" t="s">
        <v>50</v>
      </c>
      <c r="AK252" s="105" t="s">
        <v>50</v>
      </c>
      <c r="AL252" s="105" t="s">
        <v>50</v>
      </c>
      <c r="AM252" s="105" t="s">
        <v>50</v>
      </c>
      <c r="AN252" s="105" t="s">
        <v>50</v>
      </c>
      <c r="AO252" s="105" t="s">
        <v>50</v>
      </c>
      <c r="AP252" s="105" t="s">
        <v>50</v>
      </c>
      <c r="AQ252" s="105" t="s">
        <v>50</v>
      </c>
      <c r="AR252" s="105" t="s">
        <v>50</v>
      </c>
      <c r="AS252" s="105" t="s">
        <v>50</v>
      </c>
      <c r="AT252" s="105" t="s">
        <v>50</v>
      </c>
      <c r="AX252" s="105" t="s">
        <v>50</v>
      </c>
      <c r="AY252" s="105" t="s">
        <v>50</v>
      </c>
      <c r="AZ252" s="105" t="s">
        <v>50</v>
      </c>
      <c r="BA252" s="105" t="s">
        <v>50</v>
      </c>
      <c r="BB252" s="105" t="s">
        <v>50</v>
      </c>
      <c r="BC252" s="105" t="s">
        <v>50</v>
      </c>
      <c r="BD252" s="105" t="s">
        <v>50</v>
      </c>
      <c r="BE252" s="105" t="s">
        <v>50</v>
      </c>
      <c r="BF252" s="105" t="s">
        <v>50</v>
      </c>
      <c r="BG252" s="105" t="s">
        <v>50</v>
      </c>
      <c r="BH252" s="105" t="s">
        <v>50</v>
      </c>
      <c r="BI252" s="105" t="s">
        <v>50</v>
      </c>
      <c r="BJ252" s="105" t="s">
        <v>50</v>
      </c>
      <c r="BK252" s="105" t="s">
        <v>50</v>
      </c>
      <c r="BM252" s="105">
        <v>0</v>
      </c>
      <c r="BQ252" s="105">
        <v>0</v>
      </c>
      <c r="BU252" s="105" t="s">
        <v>50</v>
      </c>
      <c r="BV252" s="105" t="s">
        <v>50</v>
      </c>
    </row>
    <row r="253" spans="1:74">
      <c r="A253" s="105">
        <v>10148</v>
      </c>
      <c r="B253" s="105" t="s">
        <v>3455</v>
      </c>
      <c r="C253" s="105" t="s">
        <v>3456</v>
      </c>
      <c r="D253" s="108" t="s">
        <v>105</v>
      </c>
      <c r="E253" s="15">
        <v>40209</v>
      </c>
      <c r="F253" s="22" t="s">
        <v>50</v>
      </c>
      <c r="G253" s="105">
        <v>1</v>
      </c>
      <c r="H253" s="105">
        <v>2010</v>
      </c>
      <c r="I253" s="105">
        <v>1</v>
      </c>
      <c r="J253" s="105" t="s">
        <v>51</v>
      </c>
      <c r="K253" s="105" t="s">
        <v>50</v>
      </c>
      <c r="L253" s="105" t="s">
        <v>50</v>
      </c>
      <c r="M253" s="105" t="s">
        <v>562</v>
      </c>
      <c r="N253" s="105" t="s">
        <v>50</v>
      </c>
      <c r="O253" s="105" t="s">
        <v>10400</v>
      </c>
      <c r="P253" s="105">
        <v>381614</v>
      </c>
      <c r="T253" s="105">
        <v>7689671</v>
      </c>
      <c r="X253" s="105" t="s">
        <v>53</v>
      </c>
      <c r="Y253" s="105">
        <v>0</v>
      </c>
      <c r="Z253" s="105">
        <v>0</v>
      </c>
      <c r="AA253" s="105" t="s">
        <v>50</v>
      </c>
      <c r="AB253" s="105" t="s">
        <v>50</v>
      </c>
      <c r="AC253" s="105" t="s">
        <v>51</v>
      </c>
      <c r="AD253" s="105" t="s">
        <v>50</v>
      </c>
      <c r="AE253" s="105" t="s">
        <v>50</v>
      </c>
      <c r="AF253" s="105" t="s">
        <v>50</v>
      </c>
      <c r="AG253" s="105" t="s">
        <v>51</v>
      </c>
      <c r="AH253" s="105" t="s">
        <v>50</v>
      </c>
      <c r="AI253" s="105" t="s">
        <v>50</v>
      </c>
      <c r="AJ253" s="105" t="s">
        <v>50</v>
      </c>
      <c r="AK253" s="105" t="s">
        <v>50</v>
      </c>
      <c r="AL253" s="105" t="s">
        <v>50</v>
      </c>
      <c r="AM253" s="105" t="s">
        <v>50</v>
      </c>
      <c r="AN253" s="105" t="s">
        <v>50</v>
      </c>
      <c r="AO253" s="105" t="s">
        <v>50</v>
      </c>
      <c r="AP253" s="105" t="s">
        <v>50</v>
      </c>
      <c r="AQ253" s="105" t="s">
        <v>50</v>
      </c>
      <c r="AR253" s="105" t="s">
        <v>50</v>
      </c>
      <c r="AS253" s="105" t="s">
        <v>50</v>
      </c>
      <c r="AT253" s="105" t="s">
        <v>50</v>
      </c>
      <c r="AX253" s="105" t="s">
        <v>50</v>
      </c>
      <c r="AY253" s="105" t="s">
        <v>50</v>
      </c>
      <c r="AZ253" s="105" t="s">
        <v>50</v>
      </c>
      <c r="BA253" s="105" t="s">
        <v>50</v>
      </c>
      <c r="BB253" s="105" t="s">
        <v>50</v>
      </c>
      <c r="BC253" s="105" t="s">
        <v>60</v>
      </c>
      <c r="BD253" s="105" t="s">
        <v>563</v>
      </c>
      <c r="BE253" s="105" t="s">
        <v>50</v>
      </c>
      <c r="BF253" s="105" t="s">
        <v>50</v>
      </c>
      <c r="BG253" s="105" t="s">
        <v>50</v>
      </c>
      <c r="BH253" s="105" t="s">
        <v>50</v>
      </c>
      <c r="BI253" s="105" t="s">
        <v>50</v>
      </c>
      <c r="BJ253" s="105" t="s">
        <v>50</v>
      </c>
      <c r="BK253" s="105" t="s">
        <v>564</v>
      </c>
      <c r="BM253" s="105">
        <v>0</v>
      </c>
      <c r="BQ253" s="105">
        <v>0</v>
      </c>
      <c r="BU253" s="105" t="s">
        <v>50</v>
      </c>
      <c r="BV253" s="105" t="s">
        <v>565</v>
      </c>
    </row>
    <row r="254" spans="1:74">
      <c r="A254" s="105">
        <v>100034</v>
      </c>
      <c r="B254" s="105" t="s">
        <v>3455</v>
      </c>
      <c r="C254" s="105" t="s">
        <v>3456</v>
      </c>
      <c r="D254" s="108" t="s">
        <v>105</v>
      </c>
      <c r="E254" s="15">
        <v>40210</v>
      </c>
      <c r="F254" s="22" t="s">
        <v>50</v>
      </c>
      <c r="G254" s="105">
        <v>2</v>
      </c>
      <c r="H254" s="105">
        <v>2010</v>
      </c>
      <c r="I254" s="105">
        <v>3</v>
      </c>
      <c r="J254" s="105" t="s">
        <v>51</v>
      </c>
      <c r="K254" s="105" t="s">
        <v>50</v>
      </c>
      <c r="L254" s="105" t="s">
        <v>50</v>
      </c>
      <c r="M254" s="105" t="s">
        <v>566</v>
      </c>
      <c r="N254" s="105" t="s">
        <v>50</v>
      </c>
      <c r="O254" s="105" t="s">
        <v>10405</v>
      </c>
      <c r="P254" s="105">
        <v>690782</v>
      </c>
      <c r="T254" s="105">
        <v>5393545</v>
      </c>
      <c r="X254" s="105" t="s">
        <v>53</v>
      </c>
      <c r="Y254" s="105">
        <v>0</v>
      </c>
      <c r="Z254" s="105">
        <v>0</v>
      </c>
      <c r="AA254" s="105" t="s">
        <v>50</v>
      </c>
      <c r="AB254" s="105" t="s">
        <v>50</v>
      </c>
      <c r="AC254" s="105" t="s">
        <v>51</v>
      </c>
      <c r="AD254" s="105" t="s">
        <v>51</v>
      </c>
      <c r="AE254" s="105" t="s">
        <v>50</v>
      </c>
      <c r="AF254" s="105" t="s">
        <v>50</v>
      </c>
      <c r="AG254" s="105" t="s">
        <v>50</v>
      </c>
      <c r="AH254" s="105" t="s">
        <v>50</v>
      </c>
      <c r="AI254" s="105" t="s">
        <v>50</v>
      </c>
      <c r="AJ254" s="105" t="s">
        <v>50</v>
      </c>
      <c r="AK254" s="105" t="s">
        <v>50</v>
      </c>
      <c r="AL254" s="105" t="s">
        <v>50</v>
      </c>
      <c r="AM254" s="105" t="s">
        <v>50</v>
      </c>
      <c r="AN254" s="105" t="s">
        <v>50</v>
      </c>
      <c r="AO254" s="105" t="s">
        <v>50</v>
      </c>
      <c r="AP254" s="105" t="s">
        <v>50</v>
      </c>
      <c r="AQ254" s="105" t="s">
        <v>50</v>
      </c>
      <c r="AR254" s="105" t="s">
        <v>50</v>
      </c>
      <c r="AS254" s="105" t="s">
        <v>50</v>
      </c>
      <c r="AT254" s="105" t="s">
        <v>50</v>
      </c>
      <c r="AX254" s="105" t="s">
        <v>50</v>
      </c>
      <c r="AY254" s="105" t="s">
        <v>50</v>
      </c>
      <c r="AZ254" s="105" t="s">
        <v>50</v>
      </c>
      <c r="BA254" s="105" t="s">
        <v>50</v>
      </c>
      <c r="BB254" s="105" t="s">
        <v>50</v>
      </c>
      <c r="BC254" s="105" t="s">
        <v>50</v>
      </c>
      <c r="BD254" s="105" t="s">
        <v>50</v>
      </c>
      <c r="BE254" s="105" t="s">
        <v>50</v>
      </c>
      <c r="BF254" s="105" t="s">
        <v>50</v>
      </c>
      <c r="BG254" s="105" t="s">
        <v>50</v>
      </c>
      <c r="BH254" s="105" t="s">
        <v>50</v>
      </c>
      <c r="BI254" s="105" t="s">
        <v>50</v>
      </c>
      <c r="BJ254" s="105" t="s">
        <v>50</v>
      </c>
      <c r="BK254" s="105" t="s">
        <v>50</v>
      </c>
      <c r="BM254" s="105">
        <v>0</v>
      </c>
      <c r="BQ254" s="105">
        <v>0</v>
      </c>
      <c r="BU254" s="105" t="s">
        <v>50</v>
      </c>
      <c r="BV254" s="105" t="s">
        <v>567</v>
      </c>
    </row>
    <row r="255" spans="1:74">
      <c r="A255" s="105">
        <v>100035</v>
      </c>
      <c r="B255" s="105" t="s">
        <v>3455</v>
      </c>
      <c r="C255" s="105" t="s">
        <v>3456</v>
      </c>
      <c r="D255" s="108" t="s">
        <v>105</v>
      </c>
      <c r="E255" s="15">
        <v>40211</v>
      </c>
      <c r="F255" s="22" t="s">
        <v>50</v>
      </c>
      <c r="G255" s="105">
        <v>2</v>
      </c>
      <c r="H255" s="105">
        <v>2010</v>
      </c>
      <c r="I255" s="105">
        <v>1</v>
      </c>
      <c r="J255" s="105" t="s">
        <v>51</v>
      </c>
      <c r="K255" s="105" t="s">
        <v>50</v>
      </c>
      <c r="L255" s="105" t="s">
        <v>50</v>
      </c>
      <c r="M255" s="105" t="s">
        <v>568</v>
      </c>
      <c r="N255" s="105" t="s">
        <v>50</v>
      </c>
      <c r="O255" s="105" t="s">
        <v>10405</v>
      </c>
      <c r="P255" s="105">
        <v>627729</v>
      </c>
      <c r="T255" s="105">
        <v>5371996</v>
      </c>
      <c r="X255" s="105" t="s">
        <v>53</v>
      </c>
      <c r="Y255" s="105">
        <v>0</v>
      </c>
      <c r="Z255" s="105">
        <v>0</v>
      </c>
      <c r="AA255" s="105" t="s">
        <v>50</v>
      </c>
      <c r="AB255" s="105" t="s">
        <v>51</v>
      </c>
      <c r="AC255" s="105" t="s">
        <v>50</v>
      </c>
      <c r="AD255" s="105" t="s">
        <v>50</v>
      </c>
      <c r="AE255" s="105" t="s">
        <v>50</v>
      </c>
      <c r="AF255" s="105" t="s">
        <v>50</v>
      </c>
      <c r="AG255" s="105" t="s">
        <v>51</v>
      </c>
      <c r="AH255" s="105" t="s">
        <v>50</v>
      </c>
      <c r="AI255" s="105" t="s">
        <v>50</v>
      </c>
      <c r="AJ255" s="105" t="s">
        <v>50</v>
      </c>
      <c r="AK255" s="105" t="s">
        <v>50</v>
      </c>
      <c r="AL255" s="105" t="s">
        <v>50</v>
      </c>
      <c r="AM255" s="105" t="s">
        <v>50</v>
      </c>
      <c r="AN255" s="105" t="s">
        <v>50</v>
      </c>
      <c r="AO255" s="105" t="s">
        <v>50</v>
      </c>
      <c r="AP255" s="105" t="s">
        <v>50</v>
      </c>
      <c r="AQ255" s="105" t="s">
        <v>50</v>
      </c>
      <c r="AR255" s="105" t="s">
        <v>50</v>
      </c>
      <c r="AS255" s="105" t="s">
        <v>50</v>
      </c>
      <c r="AT255" s="105" t="s">
        <v>50</v>
      </c>
      <c r="AX255" s="105" t="s">
        <v>50</v>
      </c>
      <c r="AY255" s="105" t="s">
        <v>50</v>
      </c>
      <c r="AZ255" s="105" t="s">
        <v>50</v>
      </c>
      <c r="BA255" s="105" t="s">
        <v>50</v>
      </c>
      <c r="BB255" s="105" t="s">
        <v>50</v>
      </c>
      <c r="BC255" s="105" t="s">
        <v>50</v>
      </c>
      <c r="BD255" s="105" t="s">
        <v>50</v>
      </c>
      <c r="BE255" s="105" t="s">
        <v>50</v>
      </c>
      <c r="BF255" s="105" t="s">
        <v>50</v>
      </c>
      <c r="BG255" s="105" t="s">
        <v>50</v>
      </c>
      <c r="BH255" s="105" t="s">
        <v>50</v>
      </c>
      <c r="BI255" s="105" t="s">
        <v>50</v>
      </c>
      <c r="BJ255" s="105" t="s">
        <v>50</v>
      </c>
      <c r="BK255" s="105" t="s">
        <v>50</v>
      </c>
      <c r="BM255" s="105">
        <v>0</v>
      </c>
      <c r="BQ255" s="105">
        <v>0</v>
      </c>
      <c r="BU255" s="105" t="s">
        <v>50</v>
      </c>
      <c r="BV255" s="105" t="s">
        <v>569</v>
      </c>
    </row>
    <row r="256" spans="1:74">
      <c r="A256" s="105">
        <v>30104</v>
      </c>
      <c r="B256" s="105" t="s">
        <v>3455</v>
      </c>
      <c r="C256" s="105" t="s">
        <v>3456</v>
      </c>
      <c r="D256" s="108" t="s">
        <v>105</v>
      </c>
      <c r="E256" s="15">
        <v>40212</v>
      </c>
      <c r="F256" s="22" t="s">
        <v>50</v>
      </c>
      <c r="G256" s="105">
        <v>2</v>
      </c>
      <c r="H256" s="105">
        <v>2010</v>
      </c>
      <c r="I256" s="105">
        <v>1</v>
      </c>
      <c r="J256" s="105" t="s">
        <v>50</v>
      </c>
      <c r="K256" s="105" t="s">
        <v>51</v>
      </c>
      <c r="L256" s="105" t="s">
        <v>50</v>
      </c>
      <c r="M256" s="105" t="s">
        <v>570</v>
      </c>
      <c r="N256" s="105" t="s">
        <v>50</v>
      </c>
      <c r="O256" s="105" t="s">
        <v>10401</v>
      </c>
      <c r="P256" s="105">
        <v>0</v>
      </c>
      <c r="T256" s="105">
        <v>0</v>
      </c>
      <c r="X256" s="105" t="s">
        <v>50</v>
      </c>
      <c r="Y256" s="105">
        <v>0</v>
      </c>
      <c r="Z256" s="105">
        <v>0</v>
      </c>
      <c r="AA256" s="105" t="s">
        <v>51</v>
      </c>
      <c r="AB256" s="105" t="s">
        <v>50</v>
      </c>
      <c r="AC256" s="105" t="s">
        <v>50</v>
      </c>
      <c r="AD256" s="105" t="s">
        <v>50</v>
      </c>
      <c r="AE256" s="105" t="s">
        <v>50</v>
      </c>
      <c r="AF256" s="105" t="s">
        <v>51</v>
      </c>
      <c r="AG256" s="105" t="s">
        <v>50</v>
      </c>
      <c r="AH256" s="105" t="s">
        <v>50</v>
      </c>
      <c r="AI256" s="105" t="s">
        <v>50</v>
      </c>
      <c r="AJ256" s="105" t="s">
        <v>50</v>
      </c>
      <c r="AK256" s="105" t="s">
        <v>50</v>
      </c>
      <c r="AL256" s="105" t="s">
        <v>50</v>
      </c>
      <c r="AM256" s="105" t="s">
        <v>51</v>
      </c>
      <c r="AN256" s="105" t="s">
        <v>50</v>
      </c>
      <c r="AO256" s="105" t="s">
        <v>50</v>
      </c>
      <c r="AP256" s="105" t="s">
        <v>51</v>
      </c>
      <c r="AQ256" s="105" t="s">
        <v>50</v>
      </c>
      <c r="AR256" s="105" t="s">
        <v>50</v>
      </c>
      <c r="AS256" s="105" t="s">
        <v>51</v>
      </c>
      <c r="AT256" s="105" t="s">
        <v>50</v>
      </c>
      <c r="AX256" s="105" t="s">
        <v>50</v>
      </c>
      <c r="AY256" s="105" t="s">
        <v>50</v>
      </c>
      <c r="AZ256" s="105" t="s">
        <v>50</v>
      </c>
      <c r="BA256" s="105" t="s">
        <v>50</v>
      </c>
      <c r="BB256" s="105" t="s">
        <v>50</v>
      </c>
      <c r="BC256" s="105" t="s">
        <v>50</v>
      </c>
      <c r="BD256" s="105" t="s">
        <v>50</v>
      </c>
      <c r="BE256" s="105" t="s">
        <v>50</v>
      </c>
      <c r="BF256" s="105" t="s">
        <v>50</v>
      </c>
      <c r="BG256" s="105" t="s">
        <v>50</v>
      </c>
      <c r="BH256" s="105" t="s">
        <v>50</v>
      </c>
      <c r="BI256" s="105" t="s">
        <v>51</v>
      </c>
      <c r="BJ256" s="15">
        <v>40212</v>
      </c>
      <c r="BK256" s="105" t="s">
        <v>571</v>
      </c>
      <c r="BM256" s="105">
        <v>0</v>
      </c>
      <c r="BQ256" s="105">
        <v>0</v>
      </c>
      <c r="BU256" s="105" t="s">
        <v>50</v>
      </c>
      <c r="BV256" s="105" t="s">
        <v>572</v>
      </c>
    </row>
    <row r="257" spans="1:74">
      <c r="A257" s="105">
        <v>30105</v>
      </c>
      <c r="B257" s="105" t="s">
        <v>3455</v>
      </c>
      <c r="C257" s="105" t="s">
        <v>3456</v>
      </c>
      <c r="D257" s="108" t="s">
        <v>105</v>
      </c>
      <c r="E257" s="15">
        <v>40212</v>
      </c>
      <c r="F257" s="22" t="s">
        <v>50</v>
      </c>
      <c r="G257" s="105">
        <v>2</v>
      </c>
      <c r="H257" s="105">
        <v>2010</v>
      </c>
      <c r="I257" s="105">
        <v>1</v>
      </c>
      <c r="J257" s="105" t="s">
        <v>50</v>
      </c>
      <c r="K257" s="105" t="s">
        <v>51</v>
      </c>
      <c r="L257" s="105" t="s">
        <v>50</v>
      </c>
      <c r="M257" s="105" t="s">
        <v>573</v>
      </c>
      <c r="N257" s="105" t="s">
        <v>50</v>
      </c>
      <c r="O257" s="105" t="s">
        <v>10401</v>
      </c>
      <c r="P257" s="105">
        <v>0</v>
      </c>
      <c r="T257" s="105">
        <v>0</v>
      </c>
      <c r="X257" s="105" t="s">
        <v>50</v>
      </c>
      <c r="Y257" s="105">
        <v>0</v>
      </c>
      <c r="Z257" s="105">
        <v>0</v>
      </c>
      <c r="AA257" s="105" t="s">
        <v>50</v>
      </c>
      <c r="AB257" s="105" t="s">
        <v>50</v>
      </c>
      <c r="AC257" s="105" t="s">
        <v>51</v>
      </c>
      <c r="AD257" s="105" t="s">
        <v>50</v>
      </c>
      <c r="AE257" s="105" t="s">
        <v>50</v>
      </c>
      <c r="AF257" s="105" t="s">
        <v>51</v>
      </c>
      <c r="AG257" s="105" t="s">
        <v>50</v>
      </c>
      <c r="AH257" s="105" t="s">
        <v>50</v>
      </c>
      <c r="AI257" s="105" t="s">
        <v>50</v>
      </c>
      <c r="AJ257" s="105" t="s">
        <v>50</v>
      </c>
      <c r="AK257" s="105" t="s">
        <v>50</v>
      </c>
      <c r="AL257" s="105" t="s">
        <v>50</v>
      </c>
      <c r="AM257" s="105" t="s">
        <v>51</v>
      </c>
      <c r="AN257" s="105" t="s">
        <v>50</v>
      </c>
      <c r="AO257" s="105" t="s">
        <v>50</v>
      </c>
      <c r="AP257" s="105" t="s">
        <v>51</v>
      </c>
      <c r="AQ257" s="105" t="s">
        <v>50</v>
      </c>
      <c r="AR257" s="105" t="s">
        <v>50</v>
      </c>
      <c r="AS257" s="105" t="s">
        <v>51</v>
      </c>
      <c r="AT257" s="105" t="s">
        <v>50</v>
      </c>
      <c r="AX257" s="105" t="s">
        <v>50</v>
      </c>
      <c r="AY257" s="105" t="s">
        <v>50</v>
      </c>
      <c r="AZ257" s="105" t="s">
        <v>50</v>
      </c>
      <c r="BA257" s="105" t="s">
        <v>50</v>
      </c>
      <c r="BB257" s="105" t="s">
        <v>50</v>
      </c>
      <c r="BC257" s="105" t="s">
        <v>50</v>
      </c>
      <c r="BD257" s="105" t="s">
        <v>50</v>
      </c>
      <c r="BE257" s="105" t="s">
        <v>50</v>
      </c>
      <c r="BF257" s="105" t="s">
        <v>50</v>
      </c>
      <c r="BG257" s="105" t="s">
        <v>50</v>
      </c>
      <c r="BH257" s="105" t="s">
        <v>50</v>
      </c>
      <c r="BI257" s="105" t="s">
        <v>51</v>
      </c>
      <c r="BJ257" s="15">
        <v>40212</v>
      </c>
      <c r="BK257" s="105" t="s">
        <v>574</v>
      </c>
      <c r="BM257" s="105">
        <v>0</v>
      </c>
      <c r="BQ257" s="105">
        <v>0</v>
      </c>
      <c r="BU257" s="105" t="s">
        <v>50</v>
      </c>
      <c r="BV257" s="105" t="s">
        <v>575</v>
      </c>
    </row>
    <row r="258" spans="1:74">
      <c r="A258" s="105">
        <v>40016</v>
      </c>
      <c r="B258" s="105" t="s">
        <v>3455</v>
      </c>
      <c r="C258" s="105" t="s">
        <v>3456</v>
      </c>
      <c r="D258" s="108" t="s">
        <v>105</v>
      </c>
      <c r="E258" s="15">
        <v>40215</v>
      </c>
      <c r="F258" s="22" t="s">
        <v>50</v>
      </c>
      <c r="G258" s="105">
        <v>2</v>
      </c>
      <c r="H258" s="105">
        <v>2010</v>
      </c>
      <c r="I258" s="105">
        <v>1</v>
      </c>
      <c r="J258" s="105" t="s">
        <v>50</v>
      </c>
      <c r="K258" s="105" t="s">
        <v>50</v>
      </c>
      <c r="L258" s="105" t="s">
        <v>50</v>
      </c>
      <c r="M258" s="105" t="s">
        <v>576</v>
      </c>
      <c r="N258" s="105" t="s">
        <v>50</v>
      </c>
      <c r="O258" s="105" t="s">
        <v>1151</v>
      </c>
      <c r="P258" s="105">
        <v>261965</v>
      </c>
      <c r="T258" s="105">
        <v>6466960</v>
      </c>
      <c r="X258" s="105" t="s">
        <v>53</v>
      </c>
      <c r="Y258" s="105">
        <v>0</v>
      </c>
      <c r="Z258" s="105">
        <v>0</v>
      </c>
      <c r="AA258" s="105" t="s">
        <v>50</v>
      </c>
      <c r="AB258" s="105" t="s">
        <v>50</v>
      </c>
      <c r="AC258" s="105" t="s">
        <v>51</v>
      </c>
      <c r="AD258" s="105" t="s">
        <v>50</v>
      </c>
      <c r="AE258" s="105" t="s">
        <v>50</v>
      </c>
      <c r="AF258" s="105" t="s">
        <v>50</v>
      </c>
      <c r="AG258" s="105" t="s">
        <v>51</v>
      </c>
      <c r="AH258" s="105" t="s">
        <v>50</v>
      </c>
      <c r="AI258" s="105" t="s">
        <v>50</v>
      </c>
      <c r="AJ258" s="105" t="s">
        <v>50</v>
      </c>
      <c r="AK258" s="105" t="s">
        <v>50</v>
      </c>
      <c r="AL258" s="105" t="s">
        <v>50</v>
      </c>
      <c r="AM258" s="105" t="s">
        <v>50</v>
      </c>
      <c r="AN258" s="105" t="s">
        <v>50</v>
      </c>
      <c r="AO258" s="105" t="s">
        <v>50</v>
      </c>
      <c r="AP258" s="105" t="s">
        <v>50</v>
      </c>
      <c r="AQ258" s="105" t="s">
        <v>50</v>
      </c>
      <c r="AR258" s="105" t="s">
        <v>50</v>
      </c>
      <c r="AS258" s="105" t="s">
        <v>50</v>
      </c>
      <c r="AT258" s="105" t="s">
        <v>50</v>
      </c>
      <c r="AX258" s="105" t="s">
        <v>50</v>
      </c>
      <c r="AY258" s="105" t="s">
        <v>50</v>
      </c>
      <c r="AZ258" s="105" t="s">
        <v>50</v>
      </c>
      <c r="BA258" s="105" t="s">
        <v>50</v>
      </c>
      <c r="BB258" s="105" t="s">
        <v>50</v>
      </c>
      <c r="BC258" s="105" t="s">
        <v>50</v>
      </c>
      <c r="BD258" s="105" t="s">
        <v>50</v>
      </c>
      <c r="BE258" s="105" t="s">
        <v>50</v>
      </c>
      <c r="BF258" s="105" t="s">
        <v>50</v>
      </c>
      <c r="BG258" s="105" t="s">
        <v>50</v>
      </c>
      <c r="BH258" s="105" t="s">
        <v>50</v>
      </c>
      <c r="BI258" s="105" t="s">
        <v>50</v>
      </c>
      <c r="BJ258" s="105" t="s">
        <v>50</v>
      </c>
      <c r="BK258" s="105" t="s">
        <v>50</v>
      </c>
      <c r="BM258" s="105">
        <v>0</v>
      </c>
      <c r="BQ258" s="105">
        <v>0</v>
      </c>
      <c r="BU258" s="105" t="s">
        <v>50</v>
      </c>
      <c r="BV258" s="105" t="s">
        <v>50</v>
      </c>
    </row>
    <row r="259" spans="1:74">
      <c r="A259" s="105">
        <v>10150</v>
      </c>
      <c r="B259" s="105" t="s">
        <v>3455</v>
      </c>
      <c r="C259" s="105" t="s">
        <v>3456</v>
      </c>
      <c r="D259" s="108" t="s">
        <v>105</v>
      </c>
      <c r="E259" s="15">
        <v>40216</v>
      </c>
      <c r="F259" s="22" t="s">
        <v>50</v>
      </c>
      <c r="G259" s="105">
        <v>2</v>
      </c>
      <c r="H259" s="105">
        <v>2010</v>
      </c>
      <c r="I259" s="105">
        <v>1</v>
      </c>
      <c r="J259" s="105" t="s">
        <v>51</v>
      </c>
      <c r="K259" s="105" t="s">
        <v>50</v>
      </c>
      <c r="L259" s="105" t="s">
        <v>50</v>
      </c>
      <c r="M259" s="105" t="s">
        <v>550</v>
      </c>
      <c r="N259" s="105" t="s">
        <v>50</v>
      </c>
      <c r="O259" s="105" t="s">
        <v>10400</v>
      </c>
      <c r="P259" s="105">
        <v>381261</v>
      </c>
      <c r="T259" s="105">
        <v>7754025</v>
      </c>
      <c r="X259" s="105" t="s">
        <v>53</v>
      </c>
      <c r="Y259" s="105">
        <v>50</v>
      </c>
      <c r="Z259" s="105">
        <v>8</v>
      </c>
      <c r="AA259" s="105" t="s">
        <v>50</v>
      </c>
      <c r="AB259" s="105" t="s">
        <v>50</v>
      </c>
      <c r="AC259" s="105" t="s">
        <v>51</v>
      </c>
      <c r="AD259" s="105" t="s">
        <v>50</v>
      </c>
      <c r="AE259" s="105" t="s">
        <v>50</v>
      </c>
      <c r="AF259" s="105" t="s">
        <v>50</v>
      </c>
      <c r="AG259" s="105" t="s">
        <v>51</v>
      </c>
      <c r="AH259" s="105" t="s">
        <v>50</v>
      </c>
      <c r="AI259" s="105" t="s">
        <v>50</v>
      </c>
      <c r="AJ259" s="105" t="s">
        <v>50</v>
      </c>
      <c r="AK259" s="105" t="s">
        <v>50</v>
      </c>
      <c r="AL259" s="105" t="s">
        <v>50</v>
      </c>
      <c r="AM259" s="105" t="s">
        <v>50</v>
      </c>
      <c r="AN259" s="105" t="s">
        <v>50</v>
      </c>
      <c r="AO259" s="105" t="s">
        <v>50</v>
      </c>
      <c r="AP259" s="105" t="s">
        <v>50</v>
      </c>
      <c r="AQ259" s="105" t="s">
        <v>50</v>
      </c>
      <c r="AR259" s="105" t="s">
        <v>50</v>
      </c>
      <c r="AS259" s="105" t="s">
        <v>50</v>
      </c>
      <c r="AT259" s="105" t="s">
        <v>50</v>
      </c>
      <c r="AX259" s="105" t="s">
        <v>50</v>
      </c>
      <c r="AY259" s="105" t="s">
        <v>50</v>
      </c>
      <c r="AZ259" s="105" t="s">
        <v>50</v>
      </c>
      <c r="BA259" s="105" t="s">
        <v>50</v>
      </c>
      <c r="BB259" s="105" t="s">
        <v>50</v>
      </c>
      <c r="BC259" s="105" t="s">
        <v>60</v>
      </c>
      <c r="BD259" s="105" t="s">
        <v>577</v>
      </c>
      <c r="BE259" s="105" t="s">
        <v>50</v>
      </c>
      <c r="BF259" s="105" t="s">
        <v>50</v>
      </c>
      <c r="BG259" s="105" t="s">
        <v>50</v>
      </c>
      <c r="BH259" s="105" t="s">
        <v>50</v>
      </c>
      <c r="BI259" s="105" t="s">
        <v>50</v>
      </c>
      <c r="BJ259" s="105" t="s">
        <v>50</v>
      </c>
      <c r="BK259" s="105" t="s">
        <v>578</v>
      </c>
      <c r="BM259" s="105">
        <v>0</v>
      </c>
      <c r="BQ259" s="105">
        <v>0</v>
      </c>
      <c r="BU259" s="105" t="s">
        <v>50</v>
      </c>
      <c r="BV259" s="105" t="s">
        <v>579</v>
      </c>
    </row>
    <row r="260" spans="1:74">
      <c r="A260" s="105">
        <v>10151</v>
      </c>
      <c r="B260" s="105" t="s">
        <v>3455</v>
      </c>
      <c r="C260" s="105" t="s">
        <v>3456</v>
      </c>
      <c r="D260" s="108" t="s">
        <v>105</v>
      </c>
      <c r="E260" s="15">
        <v>40216</v>
      </c>
      <c r="F260" s="22" t="s">
        <v>50</v>
      </c>
      <c r="G260" s="105">
        <v>2</v>
      </c>
      <c r="H260" s="105">
        <v>2010</v>
      </c>
      <c r="I260" s="105">
        <v>1</v>
      </c>
      <c r="J260" s="105" t="s">
        <v>51</v>
      </c>
      <c r="K260" s="105" t="s">
        <v>50</v>
      </c>
      <c r="L260" s="105" t="s">
        <v>50</v>
      </c>
      <c r="M260" s="105" t="s">
        <v>523</v>
      </c>
      <c r="N260" s="105" t="s">
        <v>50</v>
      </c>
      <c r="O260" s="105" t="s">
        <v>10400</v>
      </c>
      <c r="P260" s="105">
        <v>379417</v>
      </c>
      <c r="T260" s="105">
        <v>7764686</v>
      </c>
      <c r="X260" s="105" t="s">
        <v>53</v>
      </c>
      <c r="Y260" s="105">
        <v>0</v>
      </c>
      <c r="Z260" s="105">
        <v>0</v>
      </c>
      <c r="AA260" s="105" t="s">
        <v>51</v>
      </c>
      <c r="AB260" s="105" t="s">
        <v>50</v>
      </c>
      <c r="AC260" s="105" t="s">
        <v>50</v>
      </c>
      <c r="AD260" s="105" t="s">
        <v>50</v>
      </c>
      <c r="AE260" s="105" t="s">
        <v>50</v>
      </c>
      <c r="AF260" s="105" t="s">
        <v>51</v>
      </c>
      <c r="AG260" s="105" t="s">
        <v>50</v>
      </c>
      <c r="AH260" s="105" t="s">
        <v>50</v>
      </c>
      <c r="AI260" s="105" t="s">
        <v>50</v>
      </c>
      <c r="AJ260" s="105" t="s">
        <v>50</v>
      </c>
      <c r="AK260" s="105" t="s">
        <v>50</v>
      </c>
      <c r="AL260" s="105" t="s">
        <v>50</v>
      </c>
      <c r="AM260" s="105" t="s">
        <v>50</v>
      </c>
      <c r="AN260" s="105" t="s">
        <v>50</v>
      </c>
      <c r="AO260" s="105" t="s">
        <v>50</v>
      </c>
      <c r="AP260" s="105" t="s">
        <v>50</v>
      </c>
      <c r="AQ260" s="105" t="s">
        <v>50</v>
      </c>
      <c r="AR260" s="105" t="s">
        <v>50</v>
      </c>
      <c r="AS260" s="105" t="s">
        <v>50</v>
      </c>
      <c r="AT260" s="105" t="s">
        <v>50</v>
      </c>
      <c r="AX260" s="105" t="s">
        <v>50</v>
      </c>
      <c r="AY260" s="105" t="s">
        <v>50</v>
      </c>
      <c r="AZ260" s="105" t="s">
        <v>50</v>
      </c>
      <c r="BA260" s="105" t="s">
        <v>50</v>
      </c>
      <c r="BB260" s="105" t="s">
        <v>50</v>
      </c>
      <c r="BC260" s="105" t="s">
        <v>50</v>
      </c>
      <c r="BD260" s="105" t="s">
        <v>50</v>
      </c>
      <c r="BE260" s="105" t="s">
        <v>50</v>
      </c>
      <c r="BF260" s="105" t="s">
        <v>50</v>
      </c>
      <c r="BG260" s="105" t="s">
        <v>50</v>
      </c>
      <c r="BH260" s="105" t="s">
        <v>50</v>
      </c>
      <c r="BI260" s="105" t="s">
        <v>60</v>
      </c>
      <c r="BJ260" s="15">
        <v>40216</v>
      </c>
      <c r="BK260" s="105" t="s">
        <v>80</v>
      </c>
      <c r="BM260" s="105">
        <v>0</v>
      </c>
      <c r="BQ260" s="105">
        <v>0</v>
      </c>
      <c r="BU260" s="105" t="s">
        <v>50</v>
      </c>
      <c r="BV260" s="105" t="s">
        <v>580</v>
      </c>
    </row>
    <row r="261" spans="1:74">
      <c r="A261" s="105">
        <v>10152</v>
      </c>
      <c r="B261" s="105" t="s">
        <v>3455</v>
      </c>
      <c r="C261" s="105" t="s">
        <v>3456</v>
      </c>
      <c r="D261" s="108" t="s">
        <v>105</v>
      </c>
      <c r="E261" s="15">
        <v>40216</v>
      </c>
      <c r="F261" s="22" t="s">
        <v>50</v>
      </c>
      <c r="G261" s="105">
        <v>2</v>
      </c>
      <c r="H261" s="105">
        <v>2010</v>
      </c>
      <c r="I261" s="105">
        <v>1</v>
      </c>
      <c r="J261" s="105" t="s">
        <v>51</v>
      </c>
      <c r="K261" s="105" t="s">
        <v>50</v>
      </c>
      <c r="L261" s="105" t="s">
        <v>50</v>
      </c>
      <c r="M261" s="105" t="s">
        <v>581</v>
      </c>
      <c r="N261" s="105" t="s">
        <v>50</v>
      </c>
      <c r="O261" s="105" t="s">
        <v>10400</v>
      </c>
      <c r="P261" s="105">
        <v>378545</v>
      </c>
      <c r="T261" s="105">
        <v>7741020</v>
      </c>
      <c r="X261" s="105" t="s">
        <v>53</v>
      </c>
      <c r="Y261" s="105">
        <v>0</v>
      </c>
      <c r="Z261" s="105">
        <v>0</v>
      </c>
      <c r="AA261" s="105" t="s">
        <v>50</v>
      </c>
      <c r="AB261" s="105" t="s">
        <v>50</v>
      </c>
      <c r="AC261" s="105" t="s">
        <v>51</v>
      </c>
      <c r="AD261" s="105" t="s">
        <v>50</v>
      </c>
      <c r="AE261" s="105" t="s">
        <v>50</v>
      </c>
      <c r="AF261" s="105" t="s">
        <v>50</v>
      </c>
      <c r="AG261" s="105" t="s">
        <v>51</v>
      </c>
      <c r="AH261" s="105" t="s">
        <v>50</v>
      </c>
      <c r="AI261" s="105" t="s">
        <v>50</v>
      </c>
      <c r="AJ261" s="105" t="s">
        <v>50</v>
      </c>
      <c r="AK261" s="105" t="s">
        <v>50</v>
      </c>
      <c r="AL261" s="105" t="s">
        <v>50</v>
      </c>
      <c r="AM261" s="105" t="s">
        <v>50</v>
      </c>
      <c r="AN261" s="105" t="s">
        <v>50</v>
      </c>
      <c r="AO261" s="105" t="s">
        <v>50</v>
      </c>
      <c r="AP261" s="105" t="s">
        <v>50</v>
      </c>
      <c r="AQ261" s="105" t="s">
        <v>50</v>
      </c>
      <c r="AR261" s="105" t="s">
        <v>50</v>
      </c>
      <c r="AS261" s="105" t="s">
        <v>50</v>
      </c>
      <c r="AT261" s="105" t="s">
        <v>50</v>
      </c>
      <c r="AX261" s="105" t="s">
        <v>50</v>
      </c>
      <c r="AY261" s="105" t="s">
        <v>50</v>
      </c>
      <c r="AZ261" s="105" t="s">
        <v>50</v>
      </c>
      <c r="BA261" s="105" t="s">
        <v>50</v>
      </c>
      <c r="BB261" s="105" t="s">
        <v>50</v>
      </c>
      <c r="BC261" s="105" t="s">
        <v>60</v>
      </c>
      <c r="BD261" s="105" t="s">
        <v>577</v>
      </c>
      <c r="BE261" s="105" t="s">
        <v>50</v>
      </c>
      <c r="BF261" s="105" t="s">
        <v>50</v>
      </c>
      <c r="BG261" s="105" t="s">
        <v>50</v>
      </c>
      <c r="BH261" s="105" t="s">
        <v>50</v>
      </c>
      <c r="BI261" s="105" t="s">
        <v>50</v>
      </c>
      <c r="BJ261" s="105" t="s">
        <v>50</v>
      </c>
      <c r="BK261" s="105" t="s">
        <v>578</v>
      </c>
      <c r="BM261" s="105">
        <v>0</v>
      </c>
      <c r="BQ261" s="105">
        <v>0</v>
      </c>
      <c r="BU261" s="105" t="s">
        <v>50</v>
      </c>
      <c r="BV261" s="105" t="s">
        <v>582</v>
      </c>
    </row>
    <row r="262" spans="1:74">
      <c r="A262" s="105">
        <v>10153</v>
      </c>
      <c r="B262" s="105" t="s">
        <v>3455</v>
      </c>
      <c r="C262" s="105" t="s">
        <v>3456</v>
      </c>
      <c r="D262" s="108" t="s">
        <v>105</v>
      </c>
      <c r="E262" s="15">
        <v>40217</v>
      </c>
      <c r="F262" s="22" t="s">
        <v>50</v>
      </c>
      <c r="G262" s="105">
        <v>2</v>
      </c>
      <c r="H262" s="105">
        <v>2010</v>
      </c>
      <c r="I262" s="105">
        <v>1</v>
      </c>
      <c r="J262" s="105" t="s">
        <v>51</v>
      </c>
      <c r="K262" s="105" t="s">
        <v>50</v>
      </c>
      <c r="L262" s="105" t="s">
        <v>50</v>
      </c>
      <c r="M262" s="105" t="s">
        <v>583</v>
      </c>
      <c r="N262" s="105" t="s">
        <v>50</v>
      </c>
      <c r="O262" s="105" t="s">
        <v>10400</v>
      </c>
      <c r="P262" s="105">
        <v>379821</v>
      </c>
      <c r="T262" s="105">
        <v>7761708</v>
      </c>
      <c r="X262" s="105" t="s">
        <v>53</v>
      </c>
      <c r="Y262" s="105">
        <v>80</v>
      </c>
      <c r="Z262" s="105">
        <v>20</v>
      </c>
      <c r="AA262" s="105" t="s">
        <v>51</v>
      </c>
      <c r="AB262" s="105" t="s">
        <v>50</v>
      </c>
      <c r="AC262" s="105" t="s">
        <v>50</v>
      </c>
      <c r="AD262" s="105" t="s">
        <v>50</v>
      </c>
      <c r="AE262" s="105" t="s">
        <v>50</v>
      </c>
      <c r="AF262" s="105" t="s">
        <v>51</v>
      </c>
      <c r="AG262" s="105" t="s">
        <v>50</v>
      </c>
      <c r="AH262" s="105" t="s">
        <v>50</v>
      </c>
      <c r="AI262" s="105" t="s">
        <v>50</v>
      </c>
      <c r="AJ262" s="105" t="s">
        <v>50</v>
      </c>
      <c r="AK262" s="105" t="s">
        <v>50</v>
      </c>
      <c r="AL262" s="105" t="s">
        <v>50</v>
      </c>
      <c r="AM262" s="105" t="s">
        <v>50</v>
      </c>
      <c r="AN262" s="105" t="s">
        <v>50</v>
      </c>
      <c r="AO262" s="105" t="s">
        <v>50</v>
      </c>
      <c r="AP262" s="105" t="s">
        <v>50</v>
      </c>
      <c r="AQ262" s="105" t="s">
        <v>50</v>
      </c>
      <c r="AR262" s="105" t="s">
        <v>50</v>
      </c>
      <c r="AS262" s="105" t="s">
        <v>50</v>
      </c>
      <c r="AT262" s="105" t="s">
        <v>50</v>
      </c>
      <c r="AX262" s="105" t="s">
        <v>50</v>
      </c>
      <c r="AY262" s="105" t="s">
        <v>50</v>
      </c>
      <c r="AZ262" s="105" t="s">
        <v>50</v>
      </c>
      <c r="BA262" s="105" t="s">
        <v>50</v>
      </c>
      <c r="BB262" s="105" t="s">
        <v>50</v>
      </c>
      <c r="BC262" s="105" t="s">
        <v>60</v>
      </c>
      <c r="BD262" s="105" t="s">
        <v>584</v>
      </c>
      <c r="BE262" s="105" t="s">
        <v>50</v>
      </c>
      <c r="BF262" s="105" t="s">
        <v>50</v>
      </c>
      <c r="BG262" s="105" t="s">
        <v>50</v>
      </c>
      <c r="BH262" s="105" t="s">
        <v>50</v>
      </c>
      <c r="BI262" s="105" t="s">
        <v>50</v>
      </c>
      <c r="BJ262" s="105" t="s">
        <v>50</v>
      </c>
      <c r="BK262" s="105" t="s">
        <v>585</v>
      </c>
      <c r="BM262" s="105">
        <v>0</v>
      </c>
      <c r="BQ262" s="105">
        <v>0</v>
      </c>
      <c r="BU262" s="105" t="s">
        <v>50</v>
      </c>
      <c r="BV262" s="105" t="s">
        <v>586</v>
      </c>
    </row>
    <row r="263" spans="1:74">
      <c r="A263" s="105">
        <v>40017</v>
      </c>
      <c r="B263" s="105" t="s">
        <v>3455</v>
      </c>
      <c r="C263" s="105" t="s">
        <v>3456</v>
      </c>
      <c r="D263" s="108" t="s">
        <v>105</v>
      </c>
      <c r="E263" s="15">
        <v>40218</v>
      </c>
      <c r="F263" s="22" t="s">
        <v>50</v>
      </c>
      <c r="G263" s="105">
        <v>2</v>
      </c>
      <c r="H263" s="105">
        <v>2010</v>
      </c>
      <c r="I263" s="105">
        <v>1</v>
      </c>
      <c r="J263" s="105" t="s">
        <v>50</v>
      </c>
      <c r="K263" s="105" t="s">
        <v>50</v>
      </c>
      <c r="L263" s="105" t="s">
        <v>50</v>
      </c>
      <c r="M263" s="105" t="s">
        <v>604</v>
      </c>
      <c r="N263" s="105" t="s">
        <v>1156</v>
      </c>
      <c r="O263" s="105" t="s">
        <v>1151</v>
      </c>
      <c r="P263" s="105">
        <v>277988</v>
      </c>
      <c r="T263" s="105">
        <v>6684224</v>
      </c>
      <c r="X263" s="105" t="s">
        <v>53</v>
      </c>
      <c r="Y263" s="105">
        <v>0</v>
      </c>
      <c r="Z263" s="105">
        <v>0</v>
      </c>
      <c r="AA263" s="105" t="s">
        <v>50</v>
      </c>
      <c r="AB263" s="105" t="s">
        <v>50</v>
      </c>
      <c r="AC263" s="105" t="s">
        <v>51</v>
      </c>
      <c r="AD263" s="105" t="s">
        <v>50</v>
      </c>
      <c r="AE263" s="105" t="s">
        <v>50</v>
      </c>
      <c r="AF263" s="105" t="s">
        <v>50</v>
      </c>
      <c r="AG263" s="105" t="s">
        <v>51</v>
      </c>
      <c r="AH263" s="105" t="s">
        <v>50</v>
      </c>
      <c r="AI263" s="105" t="s">
        <v>50</v>
      </c>
      <c r="AJ263" s="105" t="s">
        <v>50</v>
      </c>
      <c r="AK263" s="105" t="s">
        <v>50</v>
      </c>
      <c r="AL263" s="105" t="s">
        <v>50</v>
      </c>
      <c r="AM263" s="105" t="s">
        <v>50</v>
      </c>
      <c r="AN263" s="105" t="s">
        <v>50</v>
      </c>
      <c r="AO263" s="105" t="s">
        <v>50</v>
      </c>
      <c r="AP263" s="105" t="s">
        <v>50</v>
      </c>
      <c r="AQ263" s="105" t="s">
        <v>50</v>
      </c>
      <c r="AR263" s="105" t="s">
        <v>50</v>
      </c>
      <c r="AS263" s="105" t="s">
        <v>50</v>
      </c>
      <c r="AT263" s="105" t="s">
        <v>50</v>
      </c>
      <c r="AX263" s="105" t="s">
        <v>50</v>
      </c>
      <c r="AY263" s="105" t="s">
        <v>50</v>
      </c>
      <c r="AZ263" s="105" t="s">
        <v>50</v>
      </c>
      <c r="BA263" s="105" t="s">
        <v>50</v>
      </c>
      <c r="BB263" s="105" t="s">
        <v>50</v>
      </c>
      <c r="BC263" s="105" t="s">
        <v>50</v>
      </c>
      <c r="BD263" s="105" t="s">
        <v>50</v>
      </c>
      <c r="BE263" s="105" t="s">
        <v>50</v>
      </c>
      <c r="BF263" s="105" t="s">
        <v>50</v>
      </c>
      <c r="BG263" s="105" t="s">
        <v>50</v>
      </c>
      <c r="BH263" s="105" t="s">
        <v>50</v>
      </c>
      <c r="BI263" s="105" t="s">
        <v>50</v>
      </c>
      <c r="BJ263" s="105" t="s">
        <v>50</v>
      </c>
      <c r="BK263" s="105" t="s">
        <v>50</v>
      </c>
      <c r="BM263" s="105">
        <v>0</v>
      </c>
      <c r="BQ263" s="105">
        <v>0</v>
      </c>
      <c r="BU263" s="105" t="s">
        <v>50</v>
      </c>
      <c r="BV263" s="105" t="s">
        <v>50</v>
      </c>
    </row>
    <row r="264" spans="1:74">
      <c r="A264" s="105">
        <v>14001</v>
      </c>
      <c r="B264" s="105" t="s">
        <v>3455</v>
      </c>
      <c r="C264" s="105" t="s">
        <v>3456</v>
      </c>
      <c r="D264" s="108" t="s">
        <v>105</v>
      </c>
      <c r="E264" s="15">
        <v>40219</v>
      </c>
      <c r="F264" s="22" t="s">
        <v>50</v>
      </c>
      <c r="G264" s="105">
        <v>2</v>
      </c>
      <c r="H264" s="105">
        <v>2010</v>
      </c>
      <c r="I264" s="105">
        <v>1</v>
      </c>
      <c r="J264" s="105" t="s">
        <v>51</v>
      </c>
      <c r="K264" s="105" t="s">
        <v>50</v>
      </c>
      <c r="L264" s="105" t="s">
        <v>50</v>
      </c>
      <c r="M264" s="105" t="s">
        <v>587</v>
      </c>
      <c r="N264" s="105" t="s">
        <v>50</v>
      </c>
      <c r="O264" s="105" t="s">
        <v>10408</v>
      </c>
      <c r="P264" s="105">
        <v>0</v>
      </c>
      <c r="T264" s="105">
        <v>0</v>
      </c>
      <c r="X264" s="105" t="s">
        <v>50</v>
      </c>
      <c r="Y264" s="105">
        <v>0</v>
      </c>
      <c r="Z264" s="105">
        <v>0</v>
      </c>
      <c r="AA264" s="105" t="s">
        <v>51</v>
      </c>
      <c r="AB264" s="105" t="s">
        <v>50</v>
      </c>
      <c r="AC264" s="105" t="s">
        <v>50</v>
      </c>
      <c r="AD264" s="105" t="s">
        <v>50</v>
      </c>
      <c r="AE264" s="105" t="s">
        <v>50</v>
      </c>
      <c r="AF264" s="105" t="s">
        <v>50</v>
      </c>
      <c r="AG264" s="105" t="s">
        <v>51</v>
      </c>
      <c r="AH264" s="105" t="s">
        <v>50</v>
      </c>
      <c r="AI264" s="105" t="s">
        <v>50</v>
      </c>
      <c r="AJ264" s="105" t="s">
        <v>50</v>
      </c>
      <c r="AK264" s="105" t="s">
        <v>50</v>
      </c>
      <c r="AL264" s="105" t="s">
        <v>50</v>
      </c>
      <c r="AM264" s="105" t="s">
        <v>51</v>
      </c>
      <c r="AN264" s="105" t="s">
        <v>50</v>
      </c>
      <c r="AO264" s="105" t="s">
        <v>50</v>
      </c>
      <c r="AP264" s="105" t="s">
        <v>51</v>
      </c>
      <c r="AQ264" s="105" t="s">
        <v>50</v>
      </c>
      <c r="AR264" s="105" t="s">
        <v>50</v>
      </c>
      <c r="AS264" s="105" t="s">
        <v>51</v>
      </c>
      <c r="AT264" s="105" t="s">
        <v>50</v>
      </c>
      <c r="AX264" s="105" t="s">
        <v>50</v>
      </c>
      <c r="AY264" s="105" t="s">
        <v>50</v>
      </c>
      <c r="AZ264" s="105" t="s">
        <v>50</v>
      </c>
      <c r="BA264" s="105" t="s">
        <v>51</v>
      </c>
      <c r="BB264" s="105" t="s">
        <v>50</v>
      </c>
      <c r="BC264" s="105" t="s">
        <v>51</v>
      </c>
      <c r="BD264" s="105" t="s">
        <v>588</v>
      </c>
      <c r="BE264" s="105" t="s">
        <v>50</v>
      </c>
      <c r="BF264" s="105" t="s">
        <v>50</v>
      </c>
      <c r="BG264" s="105" t="s">
        <v>50</v>
      </c>
      <c r="BH264" s="105" t="s">
        <v>589</v>
      </c>
      <c r="BI264" s="105" t="s">
        <v>50</v>
      </c>
      <c r="BJ264" s="105" t="s">
        <v>50</v>
      </c>
      <c r="BK264" s="105" t="s">
        <v>590</v>
      </c>
      <c r="BM264" s="105">
        <v>0</v>
      </c>
      <c r="BQ264" s="105">
        <v>0</v>
      </c>
      <c r="BU264" s="105" t="s">
        <v>50</v>
      </c>
      <c r="BV264" s="105" t="s">
        <v>50</v>
      </c>
    </row>
    <row r="265" spans="1:74">
      <c r="A265" s="105">
        <v>30107</v>
      </c>
      <c r="B265" s="105" t="s">
        <v>3455</v>
      </c>
      <c r="C265" s="105" t="s">
        <v>3456</v>
      </c>
      <c r="D265" s="108" t="s">
        <v>105</v>
      </c>
      <c r="E265" s="15">
        <v>40220</v>
      </c>
      <c r="F265" s="22" t="s">
        <v>50</v>
      </c>
      <c r="G265" s="105">
        <v>2</v>
      </c>
      <c r="H265" s="105">
        <v>2010</v>
      </c>
      <c r="I265" s="105">
        <v>1</v>
      </c>
      <c r="J265" s="105" t="s">
        <v>51</v>
      </c>
      <c r="K265" s="105" t="s">
        <v>50</v>
      </c>
      <c r="L265" s="105" t="s">
        <v>50</v>
      </c>
      <c r="M265" s="105" t="s">
        <v>591</v>
      </c>
      <c r="O265" s="105" t="s">
        <v>10401</v>
      </c>
      <c r="P265" s="105">
        <v>0</v>
      </c>
      <c r="T265" s="105">
        <v>0</v>
      </c>
      <c r="X265" s="105" t="s">
        <v>50</v>
      </c>
      <c r="Y265" s="105">
        <v>0</v>
      </c>
      <c r="Z265" s="105">
        <v>0</v>
      </c>
      <c r="AA265" s="105" t="s">
        <v>50</v>
      </c>
      <c r="AB265" s="105" t="s">
        <v>50</v>
      </c>
      <c r="AC265" s="105" t="s">
        <v>51</v>
      </c>
      <c r="AD265" s="105" t="s">
        <v>51</v>
      </c>
      <c r="AE265" s="105" t="s">
        <v>50</v>
      </c>
      <c r="AF265" s="105" t="s">
        <v>50</v>
      </c>
      <c r="AG265" s="105" t="s">
        <v>50</v>
      </c>
      <c r="AH265" s="105" t="s">
        <v>50</v>
      </c>
      <c r="AI265" s="105" t="s">
        <v>50</v>
      </c>
      <c r="AJ265" s="105" t="s">
        <v>50</v>
      </c>
      <c r="AK265" s="105" t="s">
        <v>50</v>
      </c>
      <c r="AL265" s="105" t="s">
        <v>50</v>
      </c>
      <c r="AM265" s="105" t="s">
        <v>51</v>
      </c>
      <c r="AN265" s="105" t="s">
        <v>50</v>
      </c>
      <c r="AO265" s="105" t="s">
        <v>50</v>
      </c>
      <c r="AP265" s="105" t="s">
        <v>51</v>
      </c>
      <c r="AQ265" s="105" t="s">
        <v>50</v>
      </c>
      <c r="AR265" s="105" t="s">
        <v>50</v>
      </c>
      <c r="AS265" s="105" t="s">
        <v>51</v>
      </c>
      <c r="AT265" s="105" t="s">
        <v>50</v>
      </c>
      <c r="AX265" s="105" t="s">
        <v>51</v>
      </c>
      <c r="AY265" s="105" t="s">
        <v>50</v>
      </c>
      <c r="AZ265" s="105" t="s">
        <v>50</v>
      </c>
      <c r="BA265" s="105" t="s">
        <v>50</v>
      </c>
      <c r="BB265" s="105" t="s">
        <v>50</v>
      </c>
      <c r="BC265" s="105" t="s">
        <v>50</v>
      </c>
      <c r="BD265" s="105" t="s">
        <v>50</v>
      </c>
      <c r="BE265" s="105" t="s">
        <v>50</v>
      </c>
      <c r="BF265" s="105" t="s">
        <v>50</v>
      </c>
      <c r="BG265" s="105" t="s">
        <v>51</v>
      </c>
      <c r="BH265" s="105" t="s">
        <v>592</v>
      </c>
      <c r="BI265" s="105" t="s">
        <v>50</v>
      </c>
      <c r="BJ265" s="105" t="s">
        <v>50</v>
      </c>
      <c r="BK265" s="105" t="s">
        <v>593</v>
      </c>
      <c r="BM265" s="105">
        <v>0</v>
      </c>
      <c r="BQ265" s="105">
        <v>0</v>
      </c>
      <c r="BU265" s="105" t="s">
        <v>50</v>
      </c>
      <c r="BV265" s="105" t="s">
        <v>594</v>
      </c>
    </row>
    <row r="266" spans="1:74">
      <c r="A266" s="105">
        <v>100039</v>
      </c>
      <c r="B266" s="105" t="s">
        <v>3455</v>
      </c>
      <c r="C266" s="105" t="s">
        <v>3456</v>
      </c>
      <c r="D266" s="108" t="s">
        <v>105</v>
      </c>
      <c r="E266" s="15">
        <v>40221</v>
      </c>
      <c r="F266" s="22" t="s">
        <v>50</v>
      </c>
      <c r="G266" s="105">
        <v>2</v>
      </c>
      <c r="H266" s="105">
        <v>2010</v>
      </c>
      <c r="I266" s="105">
        <v>1</v>
      </c>
      <c r="J266" s="105" t="s">
        <v>51</v>
      </c>
      <c r="K266" s="105" t="s">
        <v>50</v>
      </c>
      <c r="L266" s="105" t="s">
        <v>50</v>
      </c>
      <c r="M266" s="105" t="s">
        <v>595</v>
      </c>
      <c r="N266" s="105" t="s">
        <v>50</v>
      </c>
      <c r="O266" s="105" t="s">
        <v>10405</v>
      </c>
      <c r="P266" s="105">
        <v>671451</v>
      </c>
      <c r="T266" s="105">
        <v>5406573</v>
      </c>
      <c r="X266" s="105" t="s">
        <v>53</v>
      </c>
      <c r="Y266" s="105">
        <v>0</v>
      </c>
      <c r="Z266" s="105">
        <v>0</v>
      </c>
      <c r="AA266" s="105" t="s">
        <v>50</v>
      </c>
      <c r="AB266" s="105" t="s">
        <v>51</v>
      </c>
      <c r="AC266" s="105" t="s">
        <v>50</v>
      </c>
      <c r="AD266" s="105" t="s">
        <v>50</v>
      </c>
      <c r="AE266" s="105" t="s">
        <v>50</v>
      </c>
      <c r="AF266" s="105" t="s">
        <v>51</v>
      </c>
      <c r="AG266" s="105" t="s">
        <v>50</v>
      </c>
      <c r="AH266" s="105" t="s">
        <v>50</v>
      </c>
      <c r="AI266" s="105" t="s">
        <v>50</v>
      </c>
      <c r="AJ266" s="105" t="s">
        <v>50</v>
      </c>
      <c r="AK266" s="105" t="s">
        <v>50</v>
      </c>
      <c r="AL266" s="105" t="s">
        <v>50</v>
      </c>
      <c r="AM266" s="105" t="s">
        <v>50</v>
      </c>
      <c r="AN266" s="105" t="s">
        <v>50</v>
      </c>
      <c r="AO266" s="105" t="s">
        <v>50</v>
      </c>
      <c r="AP266" s="105" t="s">
        <v>50</v>
      </c>
      <c r="AQ266" s="105" t="s">
        <v>50</v>
      </c>
      <c r="AR266" s="105" t="s">
        <v>50</v>
      </c>
      <c r="AS266" s="105" t="s">
        <v>50</v>
      </c>
      <c r="AT266" s="105" t="s">
        <v>50</v>
      </c>
      <c r="AX266" s="105" t="s">
        <v>50</v>
      </c>
      <c r="AY266" s="105" t="s">
        <v>50</v>
      </c>
      <c r="AZ266" s="105" t="s">
        <v>50</v>
      </c>
      <c r="BA266" s="105" t="s">
        <v>50</v>
      </c>
      <c r="BB266" s="105" t="s">
        <v>50</v>
      </c>
      <c r="BC266" s="105" t="s">
        <v>50</v>
      </c>
      <c r="BD266" s="105" t="s">
        <v>50</v>
      </c>
      <c r="BE266" s="105" t="s">
        <v>50</v>
      </c>
      <c r="BF266" s="105" t="s">
        <v>50</v>
      </c>
      <c r="BG266" s="105" t="s">
        <v>50</v>
      </c>
      <c r="BH266" s="105" t="s">
        <v>50</v>
      </c>
      <c r="BI266" s="105" t="s">
        <v>50</v>
      </c>
      <c r="BJ266" s="105" t="s">
        <v>50</v>
      </c>
      <c r="BK266" s="105" t="s">
        <v>50</v>
      </c>
      <c r="BM266" s="105">
        <v>0</v>
      </c>
      <c r="BQ266" s="105">
        <v>0</v>
      </c>
      <c r="BU266" s="105" t="s">
        <v>50</v>
      </c>
      <c r="BV266" s="105" t="s">
        <v>596</v>
      </c>
    </row>
    <row r="267" spans="1:74">
      <c r="A267" s="105">
        <v>10154</v>
      </c>
      <c r="B267" s="105" t="s">
        <v>3455</v>
      </c>
      <c r="C267" s="105" t="s">
        <v>3456</v>
      </c>
      <c r="D267" s="108" t="s">
        <v>105</v>
      </c>
      <c r="E267" s="15">
        <v>40225</v>
      </c>
      <c r="F267" s="22" t="s">
        <v>50</v>
      </c>
      <c r="G267" s="105">
        <v>2</v>
      </c>
      <c r="H267" s="105">
        <v>2010</v>
      </c>
      <c r="I267" s="105">
        <v>1</v>
      </c>
      <c r="J267" s="105" t="s">
        <v>50</v>
      </c>
      <c r="K267" s="105" t="s">
        <v>51</v>
      </c>
      <c r="L267" s="105" t="s">
        <v>50</v>
      </c>
      <c r="M267" s="105" t="s">
        <v>597</v>
      </c>
      <c r="N267" s="105" t="s">
        <v>50</v>
      </c>
      <c r="O267" s="105" t="s">
        <v>10400</v>
      </c>
      <c r="P267" s="105">
        <v>380917</v>
      </c>
      <c r="T267" s="105">
        <v>7765606</v>
      </c>
      <c r="X267" s="105" t="s">
        <v>53</v>
      </c>
      <c r="Y267" s="105">
        <v>0</v>
      </c>
      <c r="Z267" s="105">
        <v>0</v>
      </c>
      <c r="AA267" s="105" t="s">
        <v>50</v>
      </c>
      <c r="AB267" s="105" t="s">
        <v>50</v>
      </c>
      <c r="AC267" s="105" t="s">
        <v>51</v>
      </c>
      <c r="AD267" s="105" t="s">
        <v>50</v>
      </c>
      <c r="AE267" s="105" t="s">
        <v>50</v>
      </c>
      <c r="AF267" s="105" t="s">
        <v>51</v>
      </c>
      <c r="AG267" s="105" t="s">
        <v>50</v>
      </c>
      <c r="AH267" s="105" t="s">
        <v>50</v>
      </c>
      <c r="AI267" s="105" t="s">
        <v>50</v>
      </c>
      <c r="AJ267" s="105" t="s">
        <v>50</v>
      </c>
      <c r="AK267" s="105" t="s">
        <v>50</v>
      </c>
      <c r="AL267" s="105" t="s">
        <v>50</v>
      </c>
      <c r="AM267" s="105" t="s">
        <v>50</v>
      </c>
      <c r="AN267" s="105" t="s">
        <v>50</v>
      </c>
      <c r="AO267" s="105" t="s">
        <v>50</v>
      </c>
      <c r="AP267" s="105" t="s">
        <v>50</v>
      </c>
      <c r="AQ267" s="105" t="s">
        <v>50</v>
      </c>
      <c r="AR267" s="105" t="s">
        <v>50</v>
      </c>
      <c r="AS267" s="105" t="s">
        <v>50</v>
      </c>
      <c r="AT267" s="105" t="s">
        <v>50</v>
      </c>
      <c r="AX267" s="105" t="s">
        <v>50</v>
      </c>
      <c r="AY267" s="105" t="s">
        <v>50</v>
      </c>
      <c r="AZ267" s="105" t="s">
        <v>50</v>
      </c>
      <c r="BA267" s="105" t="s">
        <v>50</v>
      </c>
      <c r="BB267" s="105" t="s">
        <v>50</v>
      </c>
      <c r="BC267" s="105" t="s">
        <v>50</v>
      </c>
      <c r="BD267" s="105" t="s">
        <v>50</v>
      </c>
      <c r="BE267" s="105" t="s">
        <v>60</v>
      </c>
      <c r="BF267" s="105" t="s">
        <v>598</v>
      </c>
      <c r="BG267" s="105" t="s">
        <v>50</v>
      </c>
      <c r="BH267" s="105" t="s">
        <v>50</v>
      </c>
      <c r="BI267" s="105" t="s">
        <v>50</v>
      </c>
      <c r="BJ267" s="105" t="s">
        <v>50</v>
      </c>
      <c r="BK267" s="105" t="s">
        <v>585</v>
      </c>
      <c r="BM267" s="105">
        <v>0</v>
      </c>
      <c r="BQ267" s="105">
        <v>0</v>
      </c>
      <c r="BU267" s="105" t="s">
        <v>50</v>
      </c>
      <c r="BV267" s="105" t="s">
        <v>599</v>
      </c>
    </row>
    <row r="268" spans="1:74">
      <c r="A268" s="105">
        <v>30102</v>
      </c>
      <c r="B268" s="105" t="s">
        <v>3455</v>
      </c>
      <c r="C268" s="105" t="s">
        <v>3456</v>
      </c>
      <c r="D268" s="108" t="s">
        <v>105</v>
      </c>
      <c r="E268" s="15">
        <v>40225</v>
      </c>
      <c r="F268" s="22" t="s">
        <v>50</v>
      </c>
      <c r="G268" s="105">
        <v>2</v>
      </c>
      <c r="H268" s="105">
        <v>2010</v>
      </c>
      <c r="I268" s="105">
        <v>1</v>
      </c>
      <c r="J268" s="105" t="s">
        <v>51</v>
      </c>
      <c r="K268" s="105" t="s">
        <v>50</v>
      </c>
      <c r="L268" s="105" t="s">
        <v>50</v>
      </c>
      <c r="M268" s="105" t="s">
        <v>591</v>
      </c>
      <c r="N268" s="105" t="s">
        <v>50</v>
      </c>
      <c r="O268" s="105" t="s">
        <v>10401</v>
      </c>
      <c r="P268" s="105">
        <v>0</v>
      </c>
      <c r="T268" s="105">
        <v>0</v>
      </c>
      <c r="X268" s="105" t="s">
        <v>50</v>
      </c>
      <c r="Y268" s="105">
        <v>0</v>
      </c>
      <c r="Z268" s="105">
        <v>0</v>
      </c>
      <c r="AA268" s="105" t="s">
        <v>50</v>
      </c>
      <c r="AB268" s="105" t="s">
        <v>50</v>
      </c>
      <c r="AC268" s="105" t="s">
        <v>51</v>
      </c>
      <c r="AD268" s="105" t="s">
        <v>51</v>
      </c>
      <c r="AE268" s="105" t="s">
        <v>50</v>
      </c>
      <c r="AF268" s="105" t="s">
        <v>50</v>
      </c>
      <c r="AG268" s="105" t="s">
        <v>50</v>
      </c>
      <c r="AH268" s="105" t="s">
        <v>51</v>
      </c>
      <c r="AI268" s="105" t="s">
        <v>50</v>
      </c>
      <c r="AJ268" s="105" t="s">
        <v>50</v>
      </c>
      <c r="AK268" s="105" t="s">
        <v>50</v>
      </c>
      <c r="AL268" s="105" t="s">
        <v>50</v>
      </c>
      <c r="AM268" s="105" t="s">
        <v>51</v>
      </c>
      <c r="AN268" s="105" t="s">
        <v>50</v>
      </c>
      <c r="AO268" s="105" t="s">
        <v>50</v>
      </c>
      <c r="AP268" s="105" t="s">
        <v>51</v>
      </c>
      <c r="AQ268" s="105" t="s">
        <v>50</v>
      </c>
      <c r="AR268" s="105" t="s">
        <v>50</v>
      </c>
      <c r="AS268" s="105" t="s">
        <v>51</v>
      </c>
      <c r="AT268" s="105" t="s">
        <v>50</v>
      </c>
      <c r="AX268" s="105" t="s">
        <v>51</v>
      </c>
      <c r="AY268" s="105" t="s">
        <v>50</v>
      </c>
      <c r="AZ268" s="105" t="s">
        <v>50</v>
      </c>
      <c r="BA268" s="105" t="s">
        <v>50</v>
      </c>
      <c r="BB268" s="105" t="s">
        <v>50</v>
      </c>
      <c r="BC268" s="105" t="s">
        <v>50</v>
      </c>
      <c r="BD268" s="105" t="s">
        <v>50</v>
      </c>
      <c r="BE268" s="105" t="s">
        <v>50</v>
      </c>
      <c r="BF268" s="105" t="s">
        <v>50</v>
      </c>
      <c r="BG268" s="105" t="s">
        <v>51</v>
      </c>
      <c r="BH268" s="105" t="s">
        <v>598</v>
      </c>
      <c r="BI268" s="105" t="s">
        <v>50</v>
      </c>
      <c r="BJ268" s="105" t="s">
        <v>50</v>
      </c>
      <c r="BK268" s="105" t="s">
        <v>600</v>
      </c>
      <c r="BM268" s="105">
        <v>0</v>
      </c>
      <c r="BQ268" s="105">
        <v>0</v>
      </c>
      <c r="BU268" s="105" t="s">
        <v>50</v>
      </c>
      <c r="BV268" s="105" t="s">
        <v>601</v>
      </c>
    </row>
    <row r="269" spans="1:74">
      <c r="A269" s="105">
        <v>10155</v>
      </c>
      <c r="B269" s="105" t="s">
        <v>3455</v>
      </c>
      <c r="C269" s="105" t="s">
        <v>3456</v>
      </c>
      <c r="D269" s="108" t="s">
        <v>105</v>
      </c>
      <c r="E269" s="15">
        <v>40226</v>
      </c>
      <c r="F269" s="22" t="s">
        <v>50</v>
      </c>
      <c r="G269" s="105">
        <v>2</v>
      </c>
      <c r="H269" s="105">
        <v>2010</v>
      </c>
      <c r="I269" s="105">
        <v>1</v>
      </c>
      <c r="J269" s="105" t="s">
        <v>51</v>
      </c>
      <c r="K269" s="105" t="s">
        <v>50</v>
      </c>
      <c r="L269" s="105" t="s">
        <v>50</v>
      </c>
      <c r="M269" s="105" t="s">
        <v>458</v>
      </c>
      <c r="N269" s="105" t="s">
        <v>50</v>
      </c>
      <c r="O269" s="105" t="s">
        <v>10400</v>
      </c>
      <c r="P269" s="105">
        <v>380740</v>
      </c>
      <c r="T269" s="105">
        <v>7760890</v>
      </c>
      <c r="X269" s="105" t="s">
        <v>53</v>
      </c>
      <c r="Y269" s="105">
        <v>85</v>
      </c>
      <c r="Z269" s="105">
        <v>21</v>
      </c>
      <c r="AA269" s="105" t="s">
        <v>51</v>
      </c>
      <c r="AB269" s="105" t="s">
        <v>50</v>
      </c>
      <c r="AC269" s="105" t="s">
        <v>50</v>
      </c>
      <c r="AD269" s="105" t="s">
        <v>50</v>
      </c>
      <c r="AE269" s="105" t="s">
        <v>50</v>
      </c>
      <c r="AF269" s="105" t="s">
        <v>51</v>
      </c>
      <c r="AG269" s="105" t="s">
        <v>50</v>
      </c>
      <c r="AH269" s="105" t="s">
        <v>50</v>
      </c>
      <c r="AI269" s="105" t="s">
        <v>50</v>
      </c>
      <c r="AJ269" s="105" t="s">
        <v>50</v>
      </c>
      <c r="AK269" s="105" t="s">
        <v>50</v>
      </c>
      <c r="AL269" s="105" t="s">
        <v>50</v>
      </c>
      <c r="AM269" s="105" t="s">
        <v>50</v>
      </c>
      <c r="AN269" s="105" t="s">
        <v>50</v>
      </c>
      <c r="AO269" s="105" t="s">
        <v>50</v>
      </c>
      <c r="AP269" s="105" t="s">
        <v>50</v>
      </c>
      <c r="AQ269" s="105" t="s">
        <v>50</v>
      </c>
      <c r="AR269" s="105" t="s">
        <v>50</v>
      </c>
      <c r="AS269" s="105" t="s">
        <v>50</v>
      </c>
      <c r="AT269" s="105" t="s">
        <v>50</v>
      </c>
      <c r="AX269" s="105" t="s">
        <v>50</v>
      </c>
      <c r="AY269" s="105" t="s">
        <v>50</v>
      </c>
      <c r="AZ269" s="105" t="s">
        <v>50</v>
      </c>
      <c r="BA269" s="105" t="s">
        <v>50</v>
      </c>
      <c r="BB269" s="105" t="s">
        <v>50</v>
      </c>
      <c r="BC269" s="105" t="s">
        <v>60</v>
      </c>
      <c r="BD269" s="105" t="s">
        <v>577</v>
      </c>
      <c r="BE269" s="105" t="s">
        <v>50</v>
      </c>
      <c r="BF269" s="105" t="s">
        <v>50</v>
      </c>
      <c r="BG269" s="105" t="s">
        <v>50</v>
      </c>
      <c r="BH269" s="105" t="s">
        <v>50</v>
      </c>
      <c r="BI269" s="105" t="s">
        <v>50</v>
      </c>
      <c r="BJ269" s="105" t="s">
        <v>50</v>
      </c>
      <c r="BK269" s="105" t="s">
        <v>578</v>
      </c>
      <c r="BM269" s="105">
        <v>0</v>
      </c>
      <c r="BQ269" s="105">
        <v>0</v>
      </c>
      <c r="BU269" s="105" t="s">
        <v>50</v>
      </c>
      <c r="BV269" s="105" t="s">
        <v>602</v>
      </c>
    </row>
    <row r="270" spans="1:74">
      <c r="A270" s="105">
        <v>10156</v>
      </c>
      <c r="B270" s="105" t="s">
        <v>3455</v>
      </c>
      <c r="C270" s="105" t="s">
        <v>3456</v>
      </c>
      <c r="D270" s="108" t="s">
        <v>105</v>
      </c>
      <c r="E270" s="15">
        <v>40226</v>
      </c>
      <c r="F270" s="22" t="s">
        <v>50</v>
      </c>
      <c r="G270" s="105">
        <v>2</v>
      </c>
      <c r="H270" s="105">
        <v>2010</v>
      </c>
      <c r="I270" s="105">
        <v>1</v>
      </c>
      <c r="J270" s="105" t="s">
        <v>51</v>
      </c>
      <c r="K270" s="105" t="s">
        <v>50</v>
      </c>
      <c r="L270" s="105" t="s">
        <v>50</v>
      </c>
      <c r="M270" s="105" t="s">
        <v>458</v>
      </c>
      <c r="N270" s="105" t="s">
        <v>50</v>
      </c>
      <c r="O270" s="105" t="s">
        <v>10400</v>
      </c>
      <c r="P270" s="105">
        <v>381288</v>
      </c>
      <c r="T270" s="105">
        <v>7760024</v>
      </c>
      <c r="X270" s="105" t="s">
        <v>53</v>
      </c>
      <c r="Y270" s="105">
        <v>80</v>
      </c>
      <c r="Z270" s="105">
        <v>20</v>
      </c>
      <c r="AA270" s="105" t="s">
        <v>51</v>
      </c>
      <c r="AB270" s="105" t="s">
        <v>50</v>
      </c>
      <c r="AC270" s="105" t="s">
        <v>50</v>
      </c>
      <c r="AD270" s="105" t="s">
        <v>50</v>
      </c>
      <c r="AE270" s="105" t="s">
        <v>50</v>
      </c>
      <c r="AF270" s="105" t="s">
        <v>51</v>
      </c>
      <c r="AG270" s="105" t="s">
        <v>50</v>
      </c>
      <c r="AH270" s="105" t="s">
        <v>50</v>
      </c>
      <c r="AI270" s="105" t="s">
        <v>50</v>
      </c>
      <c r="AJ270" s="105" t="s">
        <v>50</v>
      </c>
      <c r="AK270" s="105" t="s">
        <v>50</v>
      </c>
      <c r="AL270" s="105" t="s">
        <v>50</v>
      </c>
      <c r="AM270" s="105" t="s">
        <v>50</v>
      </c>
      <c r="AN270" s="105" t="s">
        <v>50</v>
      </c>
      <c r="AO270" s="105" t="s">
        <v>50</v>
      </c>
      <c r="AP270" s="105" t="s">
        <v>50</v>
      </c>
      <c r="AQ270" s="105" t="s">
        <v>50</v>
      </c>
      <c r="AR270" s="105" t="s">
        <v>50</v>
      </c>
      <c r="AS270" s="105" t="s">
        <v>50</v>
      </c>
      <c r="AT270" s="105" t="s">
        <v>50</v>
      </c>
      <c r="AX270" s="105" t="s">
        <v>50</v>
      </c>
      <c r="AY270" s="105" t="s">
        <v>50</v>
      </c>
      <c r="AZ270" s="105" t="s">
        <v>50</v>
      </c>
      <c r="BA270" s="105" t="s">
        <v>50</v>
      </c>
      <c r="BB270" s="105" t="s">
        <v>50</v>
      </c>
      <c r="BC270" s="105" t="s">
        <v>60</v>
      </c>
      <c r="BD270" s="105" t="s">
        <v>577</v>
      </c>
      <c r="BE270" s="105" t="s">
        <v>50</v>
      </c>
      <c r="BF270" s="105" t="s">
        <v>50</v>
      </c>
      <c r="BG270" s="105" t="s">
        <v>50</v>
      </c>
      <c r="BH270" s="105" t="s">
        <v>50</v>
      </c>
      <c r="BI270" s="105" t="s">
        <v>50</v>
      </c>
      <c r="BJ270" s="105" t="s">
        <v>50</v>
      </c>
      <c r="BK270" s="105" t="s">
        <v>585</v>
      </c>
      <c r="BM270" s="105">
        <v>0</v>
      </c>
      <c r="BQ270" s="105">
        <v>0</v>
      </c>
      <c r="BU270" s="105" t="s">
        <v>50</v>
      </c>
      <c r="BV270" s="105" t="s">
        <v>603</v>
      </c>
    </row>
    <row r="271" spans="1:74">
      <c r="A271" s="105">
        <v>40018</v>
      </c>
      <c r="B271" s="105" t="s">
        <v>3455</v>
      </c>
      <c r="C271" s="105" t="s">
        <v>3456</v>
      </c>
      <c r="D271" s="108" t="s">
        <v>105</v>
      </c>
      <c r="E271" s="15">
        <v>40228</v>
      </c>
      <c r="F271" s="22" t="s">
        <v>50</v>
      </c>
      <c r="G271" s="105">
        <v>2</v>
      </c>
      <c r="H271" s="105">
        <v>2010</v>
      </c>
      <c r="I271" s="105">
        <v>1</v>
      </c>
      <c r="J271" s="105" t="s">
        <v>50</v>
      </c>
      <c r="K271" s="105" t="s">
        <v>50</v>
      </c>
      <c r="L271" s="105" t="s">
        <v>50</v>
      </c>
      <c r="M271" s="105" t="s">
        <v>604</v>
      </c>
      <c r="N271" s="105" t="s">
        <v>1156</v>
      </c>
      <c r="O271" s="105" t="s">
        <v>1151</v>
      </c>
      <c r="P271" s="105">
        <v>277988</v>
      </c>
      <c r="T271" s="105">
        <v>6684224</v>
      </c>
      <c r="X271" s="105" t="s">
        <v>53</v>
      </c>
      <c r="Y271" s="105">
        <v>0</v>
      </c>
      <c r="Z271" s="105">
        <v>0</v>
      </c>
      <c r="AA271" s="105" t="s">
        <v>50</v>
      </c>
      <c r="AB271" s="105" t="s">
        <v>50</v>
      </c>
      <c r="AC271" s="105" t="s">
        <v>51</v>
      </c>
      <c r="AD271" s="105" t="s">
        <v>50</v>
      </c>
      <c r="AE271" s="105" t="s">
        <v>50</v>
      </c>
      <c r="AF271" s="105" t="s">
        <v>50</v>
      </c>
      <c r="AG271" s="105" t="s">
        <v>51</v>
      </c>
      <c r="AH271" s="105" t="s">
        <v>50</v>
      </c>
      <c r="AI271" s="105" t="s">
        <v>50</v>
      </c>
      <c r="AJ271" s="105" t="s">
        <v>50</v>
      </c>
      <c r="AK271" s="105" t="s">
        <v>50</v>
      </c>
      <c r="AL271" s="105" t="s">
        <v>50</v>
      </c>
      <c r="AM271" s="105" t="s">
        <v>50</v>
      </c>
      <c r="AN271" s="105" t="s">
        <v>50</v>
      </c>
      <c r="AO271" s="105" t="s">
        <v>50</v>
      </c>
      <c r="AP271" s="105" t="s">
        <v>50</v>
      </c>
      <c r="AQ271" s="105" t="s">
        <v>50</v>
      </c>
      <c r="AR271" s="105" t="s">
        <v>50</v>
      </c>
      <c r="AS271" s="105" t="s">
        <v>50</v>
      </c>
      <c r="AT271" s="105" t="s">
        <v>50</v>
      </c>
      <c r="AX271" s="105" t="s">
        <v>50</v>
      </c>
      <c r="AY271" s="105" t="s">
        <v>50</v>
      </c>
      <c r="AZ271" s="105" t="s">
        <v>50</v>
      </c>
      <c r="BA271" s="105" t="s">
        <v>50</v>
      </c>
      <c r="BB271" s="105" t="s">
        <v>50</v>
      </c>
      <c r="BC271" s="105" t="s">
        <v>50</v>
      </c>
      <c r="BD271" s="105" t="s">
        <v>50</v>
      </c>
      <c r="BE271" s="105" t="s">
        <v>50</v>
      </c>
      <c r="BF271" s="105" t="s">
        <v>50</v>
      </c>
      <c r="BG271" s="105" t="s">
        <v>50</v>
      </c>
      <c r="BH271" s="105" t="s">
        <v>50</v>
      </c>
      <c r="BI271" s="105" t="s">
        <v>50</v>
      </c>
      <c r="BJ271" s="105" t="s">
        <v>50</v>
      </c>
      <c r="BK271" s="105" t="s">
        <v>50</v>
      </c>
      <c r="BM271" s="105">
        <v>0</v>
      </c>
      <c r="BQ271" s="105">
        <v>0</v>
      </c>
      <c r="BU271" s="105" t="s">
        <v>50</v>
      </c>
      <c r="BV271" s="105" t="s">
        <v>50</v>
      </c>
    </row>
    <row r="272" spans="1:74">
      <c r="A272" s="105">
        <v>10157</v>
      </c>
      <c r="B272" s="105" t="s">
        <v>3455</v>
      </c>
      <c r="C272" s="105" t="s">
        <v>3456</v>
      </c>
      <c r="D272" s="108" t="s">
        <v>105</v>
      </c>
      <c r="E272" s="15">
        <v>40232</v>
      </c>
      <c r="F272" s="22" t="s">
        <v>50</v>
      </c>
      <c r="G272" s="105">
        <v>2</v>
      </c>
      <c r="H272" s="105">
        <v>2010</v>
      </c>
      <c r="I272" s="105">
        <v>1</v>
      </c>
      <c r="J272" s="105" t="s">
        <v>51</v>
      </c>
      <c r="K272" s="105" t="s">
        <v>50</v>
      </c>
      <c r="L272" s="105" t="s">
        <v>50</v>
      </c>
      <c r="M272" s="105" t="s">
        <v>605</v>
      </c>
      <c r="N272" s="105" t="s">
        <v>50</v>
      </c>
      <c r="O272" s="105" t="s">
        <v>10400</v>
      </c>
      <c r="P272" s="105">
        <v>379830</v>
      </c>
      <c r="T272" s="105">
        <v>7763152</v>
      </c>
      <c r="X272" s="105" t="s">
        <v>53</v>
      </c>
      <c r="Y272" s="105">
        <v>100</v>
      </c>
      <c r="Z272" s="105">
        <v>35</v>
      </c>
      <c r="AA272" s="105" t="s">
        <v>51</v>
      </c>
      <c r="AB272" s="105" t="s">
        <v>50</v>
      </c>
      <c r="AC272" s="105" t="s">
        <v>50</v>
      </c>
      <c r="AD272" s="105" t="s">
        <v>50</v>
      </c>
      <c r="AE272" s="105" t="s">
        <v>50</v>
      </c>
      <c r="AF272" s="105" t="s">
        <v>51</v>
      </c>
      <c r="AG272" s="105" t="s">
        <v>50</v>
      </c>
      <c r="AH272" s="105" t="s">
        <v>50</v>
      </c>
      <c r="AI272" s="105" t="s">
        <v>50</v>
      </c>
      <c r="AJ272" s="105" t="s">
        <v>50</v>
      </c>
      <c r="AK272" s="105" t="s">
        <v>50</v>
      </c>
      <c r="AL272" s="105" t="s">
        <v>50</v>
      </c>
      <c r="AM272" s="105" t="s">
        <v>50</v>
      </c>
      <c r="AN272" s="105" t="s">
        <v>50</v>
      </c>
      <c r="AO272" s="105" t="s">
        <v>50</v>
      </c>
      <c r="AP272" s="105" t="s">
        <v>50</v>
      </c>
      <c r="AQ272" s="105" t="s">
        <v>50</v>
      </c>
      <c r="AR272" s="105" t="s">
        <v>50</v>
      </c>
      <c r="AS272" s="105" t="s">
        <v>50</v>
      </c>
      <c r="AT272" s="105" t="s">
        <v>50</v>
      </c>
      <c r="AX272" s="105" t="s">
        <v>50</v>
      </c>
      <c r="AY272" s="105" t="s">
        <v>50</v>
      </c>
      <c r="AZ272" s="105" t="s">
        <v>50</v>
      </c>
      <c r="BA272" s="105" t="s">
        <v>50</v>
      </c>
      <c r="BB272" s="105" t="s">
        <v>50</v>
      </c>
      <c r="BC272" s="105" t="s">
        <v>60</v>
      </c>
      <c r="BD272" s="105" t="s">
        <v>606</v>
      </c>
      <c r="BE272" s="105" t="s">
        <v>50</v>
      </c>
      <c r="BF272" s="105" t="s">
        <v>50</v>
      </c>
      <c r="BG272" s="105" t="s">
        <v>50</v>
      </c>
      <c r="BH272" s="105" t="s">
        <v>50</v>
      </c>
      <c r="BI272" s="105" t="s">
        <v>50</v>
      </c>
      <c r="BJ272" s="105" t="s">
        <v>50</v>
      </c>
      <c r="BK272" s="105" t="s">
        <v>578</v>
      </c>
      <c r="BM272" s="105">
        <v>0</v>
      </c>
      <c r="BQ272" s="105">
        <v>0</v>
      </c>
      <c r="BU272" s="105" t="s">
        <v>50</v>
      </c>
      <c r="BV272" s="105" t="s">
        <v>607</v>
      </c>
    </row>
    <row r="273" spans="1:74">
      <c r="A273" s="105">
        <v>40019</v>
      </c>
      <c r="B273" s="105" t="s">
        <v>3455</v>
      </c>
      <c r="C273" s="105" t="s">
        <v>3456</v>
      </c>
      <c r="D273" s="108" t="s">
        <v>105</v>
      </c>
      <c r="E273" s="15">
        <v>40239</v>
      </c>
      <c r="F273" s="22" t="s">
        <v>50</v>
      </c>
      <c r="G273" s="105">
        <v>3</v>
      </c>
      <c r="H273" s="105">
        <v>2010</v>
      </c>
      <c r="I273" s="105">
        <v>1</v>
      </c>
      <c r="J273" s="105" t="s">
        <v>50</v>
      </c>
      <c r="K273" s="105" t="s">
        <v>50</v>
      </c>
      <c r="L273" s="105" t="s">
        <v>50</v>
      </c>
      <c r="M273" s="105" t="s">
        <v>608</v>
      </c>
      <c r="N273" s="105" t="s">
        <v>50</v>
      </c>
      <c r="O273" s="105" t="s">
        <v>1151</v>
      </c>
      <c r="P273" s="105">
        <v>279989</v>
      </c>
      <c r="T273" s="105">
        <v>6687313</v>
      </c>
      <c r="X273" s="105" t="s">
        <v>53</v>
      </c>
      <c r="Y273" s="105">
        <v>0</v>
      </c>
      <c r="Z273" s="105">
        <v>0</v>
      </c>
      <c r="AA273" s="105" t="s">
        <v>51</v>
      </c>
      <c r="AB273" s="105" t="s">
        <v>50</v>
      </c>
      <c r="AC273" s="105" t="s">
        <v>50</v>
      </c>
      <c r="AD273" s="105" t="s">
        <v>51</v>
      </c>
      <c r="AE273" s="105" t="s">
        <v>50</v>
      </c>
      <c r="AF273" s="105" t="s">
        <v>50</v>
      </c>
      <c r="AG273" s="105" t="s">
        <v>50</v>
      </c>
      <c r="AH273" s="105" t="s">
        <v>50</v>
      </c>
      <c r="AI273" s="105" t="s">
        <v>50</v>
      </c>
      <c r="AJ273" s="105" t="s">
        <v>50</v>
      </c>
      <c r="AK273" s="105" t="s">
        <v>50</v>
      </c>
      <c r="AL273" s="105" t="s">
        <v>50</v>
      </c>
      <c r="AM273" s="105" t="s">
        <v>50</v>
      </c>
      <c r="AN273" s="105" t="s">
        <v>50</v>
      </c>
      <c r="AO273" s="105" t="s">
        <v>50</v>
      </c>
      <c r="AP273" s="105" t="s">
        <v>50</v>
      </c>
      <c r="AQ273" s="105" t="s">
        <v>50</v>
      </c>
      <c r="AR273" s="105" t="s">
        <v>50</v>
      </c>
      <c r="AS273" s="105" t="s">
        <v>50</v>
      </c>
      <c r="AT273" s="105" t="s">
        <v>50</v>
      </c>
      <c r="AX273" s="105" t="s">
        <v>50</v>
      </c>
      <c r="AY273" s="105" t="s">
        <v>50</v>
      </c>
      <c r="AZ273" s="105" t="s">
        <v>50</v>
      </c>
      <c r="BA273" s="105" t="s">
        <v>50</v>
      </c>
      <c r="BB273" s="105" t="s">
        <v>50</v>
      </c>
      <c r="BC273" s="105" t="s">
        <v>50</v>
      </c>
      <c r="BD273" s="105" t="s">
        <v>50</v>
      </c>
      <c r="BE273" s="105" t="s">
        <v>50</v>
      </c>
      <c r="BF273" s="105" t="s">
        <v>50</v>
      </c>
      <c r="BG273" s="105" t="s">
        <v>50</v>
      </c>
      <c r="BH273" s="105" t="s">
        <v>50</v>
      </c>
      <c r="BI273" s="105" t="s">
        <v>50</v>
      </c>
      <c r="BJ273" s="105" t="s">
        <v>50</v>
      </c>
      <c r="BK273" s="105" t="s">
        <v>50</v>
      </c>
      <c r="BM273" s="105">
        <v>0</v>
      </c>
      <c r="BQ273" s="105">
        <v>0</v>
      </c>
      <c r="BU273" s="105" t="s">
        <v>50</v>
      </c>
      <c r="BV273" s="105" t="s">
        <v>50</v>
      </c>
    </row>
    <row r="274" spans="1:74">
      <c r="A274" s="105">
        <v>0</v>
      </c>
      <c r="B274" s="105" t="s">
        <v>3455</v>
      </c>
      <c r="C274" s="105" t="s">
        <v>3456</v>
      </c>
      <c r="D274" s="108" t="s">
        <v>105</v>
      </c>
      <c r="E274" s="15">
        <v>40246</v>
      </c>
      <c r="F274" s="22" t="s">
        <v>50</v>
      </c>
      <c r="G274" s="105">
        <v>3</v>
      </c>
      <c r="H274" s="105">
        <v>2010</v>
      </c>
      <c r="I274" s="105">
        <v>1</v>
      </c>
      <c r="J274" s="105" t="s">
        <v>51</v>
      </c>
      <c r="K274" s="105" t="s">
        <v>50</v>
      </c>
      <c r="L274" s="105" t="s">
        <v>50</v>
      </c>
      <c r="M274" s="105" t="s">
        <v>609</v>
      </c>
      <c r="N274" s="105" t="s">
        <v>50</v>
      </c>
      <c r="O274" s="105" t="s">
        <v>2033</v>
      </c>
      <c r="P274" s="105">
        <v>0</v>
      </c>
      <c r="T274" s="105">
        <v>0</v>
      </c>
      <c r="X274" s="105" t="s">
        <v>50</v>
      </c>
      <c r="Y274" s="105">
        <v>0</v>
      </c>
      <c r="Z274" s="105">
        <v>0</v>
      </c>
      <c r="AA274" s="105" t="s">
        <v>50</v>
      </c>
      <c r="AB274" s="105" t="s">
        <v>50</v>
      </c>
      <c r="AC274" s="105" t="s">
        <v>51</v>
      </c>
      <c r="AD274" s="105" t="s">
        <v>50</v>
      </c>
      <c r="AE274" s="105" t="s">
        <v>50</v>
      </c>
      <c r="AF274" s="105" t="s">
        <v>51</v>
      </c>
      <c r="AG274" s="105" t="s">
        <v>50</v>
      </c>
      <c r="AH274" s="105" t="s">
        <v>50</v>
      </c>
      <c r="AI274" s="105" t="s">
        <v>50</v>
      </c>
      <c r="AJ274" s="105" t="s">
        <v>50</v>
      </c>
      <c r="AK274" s="105" t="s">
        <v>50</v>
      </c>
      <c r="AL274" s="105" t="s">
        <v>50</v>
      </c>
      <c r="AM274" s="105" t="s">
        <v>50</v>
      </c>
      <c r="AN274" s="105" t="s">
        <v>50</v>
      </c>
      <c r="AO274" s="105" t="s">
        <v>50</v>
      </c>
      <c r="AP274" s="105" t="s">
        <v>50</v>
      </c>
      <c r="AQ274" s="105" t="s">
        <v>50</v>
      </c>
      <c r="AR274" s="105" t="s">
        <v>50</v>
      </c>
      <c r="AS274" s="105" t="s">
        <v>50</v>
      </c>
      <c r="AT274" s="105" t="s">
        <v>50</v>
      </c>
      <c r="AX274" s="105" t="s">
        <v>50</v>
      </c>
      <c r="AY274" s="105" t="s">
        <v>50</v>
      </c>
      <c r="AZ274" s="105" t="s">
        <v>50</v>
      </c>
      <c r="BA274" s="105" t="s">
        <v>50</v>
      </c>
      <c r="BB274" s="105" t="s">
        <v>50</v>
      </c>
      <c r="BC274" s="105" t="s">
        <v>50</v>
      </c>
      <c r="BD274" s="105" t="s">
        <v>50</v>
      </c>
      <c r="BE274" s="105" t="s">
        <v>50</v>
      </c>
      <c r="BF274" s="105" t="s">
        <v>50</v>
      </c>
      <c r="BG274" s="105" t="s">
        <v>50</v>
      </c>
      <c r="BH274" s="105" t="s">
        <v>50</v>
      </c>
      <c r="BI274" s="105" t="s">
        <v>50</v>
      </c>
      <c r="BJ274" s="105" t="s">
        <v>50</v>
      </c>
      <c r="BK274" s="105" t="s">
        <v>50</v>
      </c>
      <c r="BM274" s="105">
        <v>0</v>
      </c>
      <c r="BQ274" s="105">
        <v>0</v>
      </c>
      <c r="BU274" s="105" t="s">
        <v>50</v>
      </c>
      <c r="BV274" s="105" t="s">
        <v>50</v>
      </c>
    </row>
    <row r="275" spans="1:74">
      <c r="A275" s="105">
        <v>40021</v>
      </c>
      <c r="B275" s="105" t="s">
        <v>3455</v>
      </c>
      <c r="C275" s="105" t="s">
        <v>3456</v>
      </c>
      <c r="D275" s="108" t="s">
        <v>105</v>
      </c>
      <c r="E275" s="15">
        <v>40251</v>
      </c>
      <c r="F275" s="22" t="s">
        <v>50</v>
      </c>
      <c r="G275" s="105">
        <v>3</v>
      </c>
      <c r="H275" s="105">
        <v>2010</v>
      </c>
      <c r="I275" s="105">
        <v>1</v>
      </c>
      <c r="J275" s="105" t="s">
        <v>50</v>
      </c>
      <c r="K275" s="105" t="s">
        <v>50</v>
      </c>
      <c r="L275" s="105" t="s">
        <v>50</v>
      </c>
      <c r="M275" s="105" t="s">
        <v>610</v>
      </c>
      <c r="N275" s="105" t="s">
        <v>50</v>
      </c>
      <c r="O275" s="105" t="s">
        <v>1151</v>
      </c>
      <c r="P275" s="105">
        <v>277180</v>
      </c>
      <c r="T275" s="105">
        <v>6683815</v>
      </c>
      <c r="X275" s="105" t="s">
        <v>53</v>
      </c>
      <c r="Y275" s="105">
        <v>0</v>
      </c>
      <c r="Z275" s="105">
        <v>0</v>
      </c>
      <c r="AA275" s="105" t="s">
        <v>51</v>
      </c>
      <c r="AB275" s="105" t="s">
        <v>50</v>
      </c>
      <c r="AC275" s="105" t="s">
        <v>50</v>
      </c>
      <c r="AD275" s="105" t="s">
        <v>51</v>
      </c>
      <c r="AE275" s="105" t="s">
        <v>50</v>
      </c>
      <c r="AF275" s="105" t="s">
        <v>50</v>
      </c>
      <c r="AG275" s="105" t="s">
        <v>51</v>
      </c>
      <c r="AH275" s="105" t="s">
        <v>50</v>
      </c>
      <c r="AI275" s="105" t="s">
        <v>50</v>
      </c>
      <c r="AJ275" s="105" t="s">
        <v>50</v>
      </c>
      <c r="AK275" s="105" t="s">
        <v>50</v>
      </c>
      <c r="AL275" s="105" t="s">
        <v>50</v>
      </c>
      <c r="AM275" s="105" t="s">
        <v>50</v>
      </c>
      <c r="AN275" s="105" t="s">
        <v>50</v>
      </c>
      <c r="AO275" s="105" t="s">
        <v>50</v>
      </c>
      <c r="AP275" s="105" t="s">
        <v>50</v>
      </c>
      <c r="AQ275" s="105" t="s">
        <v>50</v>
      </c>
      <c r="AR275" s="105" t="s">
        <v>50</v>
      </c>
      <c r="AS275" s="105" t="s">
        <v>50</v>
      </c>
      <c r="AT275" s="105" t="s">
        <v>50</v>
      </c>
      <c r="AX275" s="105" t="s">
        <v>50</v>
      </c>
      <c r="AY275" s="105" t="s">
        <v>50</v>
      </c>
      <c r="AZ275" s="105" t="s">
        <v>50</v>
      </c>
      <c r="BA275" s="105" t="s">
        <v>50</v>
      </c>
      <c r="BB275" s="105" t="s">
        <v>50</v>
      </c>
      <c r="BC275" s="105" t="s">
        <v>50</v>
      </c>
      <c r="BD275" s="105" t="s">
        <v>50</v>
      </c>
      <c r="BE275" s="105" t="s">
        <v>50</v>
      </c>
      <c r="BF275" s="105" t="s">
        <v>50</v>
      </c>
      <c r="BG275" s="105" t="s">
        <v>50</v>
      </c>
      <c r="BH275" s="105" t="s">
        <v>50</v>
      </c>
      <c r="BI275" s="105" t="s">
        <v>50</v>
      </c>
      <c r="BJ275" s="105" t="s">
        <v>50</v>
      </c>
      <c r="BK275" s="105" t="s">
        <v>50</v>
      </c>
      <c r="BM275" s="105">
        <v>0</v>
      </c>
      <c r="BQ275" s="105">
        <v>0</v>
      </c>
      <c r="BU275" s="105" t="s">
        <v>50</v>
      </c>
      <c r="BV275" s="105" t="s">
        <v>50</v>
      </c>
    </row>
    <row r="276" spans="1:74">
      <c r="A276" s="105">
        <v>60004</v>
      </c>
      <c r="B276" s="105" t="s">
        <v>3455</v>
      </c>
      <c r="C276" s="105" t="s">
        <v>3456</v>
      </c>
      <c r="D276" s="108" t="s">
        <v>105</v>
      </c>
      <c r="E276" s="15">
        <v>40253</v>
      </c>
      <c r="F276" s="22" t="s">
        <v>50</v>
      </c>
      <c r="G276" s="105">
        <v>3</v>
      </c>
      <c r="H276" s="105">
        <v>2010</v>
      </c>
      <c r="I276" s="105">
        <v>1</v>
      </c>
      <c r="J276" s="105" t="s">
        <v>51</v>
      </c>
      <c r="K276" s="105" t="s">
        <v>50</v>
      </c>
      <c r="L276" s="105" t="s">
        <v>50</v>
      </c>
      <c r="M276" s="105" t="s">
        <v>611</v>
      </c>
      <c r="N276" s="105" t="s">
        <v>50</v>
      </c>
      <c r="O276" s="105" t="s">
        <v>10402</v>
      </c>
      <c r="P276" s="105">
        <v>771079</v>
      </c>
      <c r="T276" s="105">
        <v>6174526</v>
      </c>
      <c r="X276" s="105" t="s">
        <v>50</v>
      </c>
      <c r="Y276" s="105">
        <v>0</v>
      </c>
      <c r="Z276" s="105">
        <v>0</v>
      </c>
      <c r="AA276" s="105" t="s">
        <v>50</v>
      </c>
      <c r="AB276" s="105" t="s">
        <v>50</v>
      </c>
      <c r="AC276" s="105" t="s">
        <v>51</v>
      </c>
      <c r="AD276" s="105" t="s">
        <v>50</v>
      </c>
      <c r="AE276" s="105" t="s">
        <v>50</v>
      </c>
      <c r="AF276" s="105" t="s">
        <v>51</v>
      </c>
      <c r="AG276" s="105" t="s">
        <v>50</v>
      </c>
      <c r="AH276" s="105" t="s">
        <v>50</v>
      </c>
      <c r="AI276" s="105" t="s">
        <v>50</v>
      </c>
      <c r="AJ276" s="105" t="s">
        <v>50</v>
      </c>
      <c r="AK276" s="105" t="s">
        <v>50</v>
      </c>
      <c r="AL276" s="105" t="s">
        <v>50</v>
      </c>
      <c r="AM276" s="105" t="s">
        <v>50</v>
      </c>
      <c r="AN276" s="105" t="s">
        <v>50</v>
      </c>
      <c r="AO276" s="105" t="s">
        <v>50</v>
      </c>
      <c r="AP276" s="105" t="s">
        <v>50</v>
      </c>
      <c r="AQ276" s="105" t="s">
        <v>50</v>
      </c>
      <c r="AR276" s="105" t="s">
        <v>50</v>
      </c>
      <c r="AS276" s="105" t="s">
        <v>50</v>
      </c>
      <c r="AT276" s="105" t="s">
        <v>50</v>
      </c>
      <c r="AX276" s="105" t="s">
        <v>50</v>
      </c>
      <c r="AY276" s="105" t="s">
        <v>50</v>
      </c>
      <c r="AZ276" s="105" t="s">
        <v>50</v>
      </c>
      <c r="BA276" s="105" t="s">
        <v>50</v>
      </c>
      <c r="BB276" s="105" t="s">
        <v>50</v>
      </c>
      <c r="BC276" s="105" t="s">
        <v>51</v>
      </c>
      <c r="BD276" s="105" t="s">
        <v>612</v>
      </c>
      <c r="BE276" s="105" t="s">
        <v>50</v>
      </c>
      <c r="BF276" s="105" t="s">
        <v>50</v>
      </c>
      <c r="BG276" s="105" t="s">
        <v>50</v>
      </c>
      <c r="BH276" s="105" t="s">
        <v>50</v>
      </c>
      <c r="BI276" s="105" t="s">
        <v>50</v>
      </c>
      <c r="BJ276" s="105" t="s">
        <v>50</v>
      </c>
      <c r="BK276" s="105" t="s">
        <v>613</v>
      </c>
      <c r="BM276" s="105">
        <v>0</v>
      </c>
      <c r="BQ276" s="105">
        <v>0</v>
      </c>
      <c r="BU276" s="105" t="s">
        <v>50</v>
      </c>
      <c r="BV276" s="105" t="s">
        <v>614</v>
      </c>
    </row>
    <row r="277" spans="1:74">
      <c r="A277" s="105">
        <v>0</v>
      </c>
      <c r="B277" s="105" t="s">
        <v>3455</v>
      </c>
      <c r="C277" s="105" t="s">
        <v>3456</v>
      </c>
      <c r="D277" s="108" t="s">
        <v>105</v>
      </c>
      <c r="E277" s="15">
        <v>40254</v>
      </c>
      <c r="F277" s="22" t="s">
        <v>50</v>
      </c>
      <c r="G277" s="105">
        <v>3</v>
      </c>
      <c r="H277" s="105">
        <v>2010</v>
      </c>
      <c r="I277" s="105">
        <v>1</v>
      </c>
      <c r="J277" s="105" t="s">
        <v>51</v>
      </c>
      <c r="K277" s="105" t="s">
        <v>50</v>
      </c>
      <c r="L277" s="105" t="s">
        <v>50</v>
      </c>
      <c r="M277" s="105" t="s">
        <v>10391</v>
      </c>
      <c r="N277" s="105" t="s">
        <v>2033</v>
      </c>
      <c r="O277" s="105" t="s">
        <v>2033</v>
      </c>
      <c r="P277" s="105">
        <v>0</v>
      </c>
      <c r="T277" s="105">
        <v>0</v>
      </c>
      <c r="X277" s="105" t="s">
        <v>50</v>
      </c>
      <c r="Y277" s="105">
        <v>0</v>
      </c>
      <c r="Z277" s="105">
        <v>0</v>
      </c>
      <c r="AA277" s="105" t="s">
        <v>50</v>
      </c>
      <c r="AB277" s="105" t="s">
        <v>51</v>
      </c>
      <c r="AC277" s="105" t="s">
        <v>50</v>
      </c>
      <c r="AD277" s="105" t="s">
        <v>51</v>
      </c>
      <c r="AE277" s="105" t="s">
        <v>50</v>
      </c>
      <c r="AF277" s="105" t="s">
        <v>50</v>
      </c>
      <c r="AG277" s="105" t="s">
        <v>50</v>
      </c>
      <c r="AH277" s="105" t="s">
        <v>50</v>
      </c>
      <c r="AI277" s="105" t="s">
        <v>50</v>
      </c>
      <c r="AJ277" s="105" t="s">
        <v>50</v>
      </c>
      <c r="AK277" s="105" t="s">
        <v>50</v>
      </c>
      <c r="AL277" s="105" t="s">
        <v>50</v>
      </c>
      <c r="AM277" s="105" t="s">
        <v>50</v>
      </c>
      <c r="AN277" s="105" t="s">
        <v>50</v>
      </c>
      <c r="AO277" s="105" t="s">
        <v>50</v>
      </c>
      <c r="AP277" s="105" t="s">
        <v>50</v>
      </c>
      <c r="AQ277" s="105" t="s">
        <v>50</v>
      </c>
      <c r="AR277" s="105" t="s">
        <v>50</v>
      </c>
      <c r="AS277" s="105" t="s">
        <v>50</v>
      </c>
      <c r="AT277" s="105" t="s">
        <v>50</v>
      </c>
      <c r="AX277" s="105" t="s">
        <v>50</v>
      </c>
      <c r="AY277" s="105" t="s">
        <v>50</v>
      </c>
      <c r="AZ277" s="105" t="s">
        <v>50</v>
      </c>
      <c r="BA277" s="105" t="s">
        <v>50</v>
      </c>
      <c r="BB277" s="105" t="s">
        <v>50</v>
      </c>
      <c r="BC277" s="105" t="s">
        <v>50</v>
      </c>
      <c r="BD277" s="105" t="s">
        <v>50</v>
      </c>
      <c r="BE277" s="105" t="s">
        <v>50</v>
      </c>
      <c r="BF277" s="105" t="s">
        <v>50</v>
      </c>
      <c r="BG277" s="105" t="s">
        <v>50</v>
      </c>
      <c r="BH277" s="105" t="s">
        <v>50</v>
      </c>
      <c r="BI277" s="105" t="s">
        <v>50</v>
      </c>
      <c r="BJ277" s="105" t="s">
        <v>50</v>
      </c>
      <c r="BK277" s="105" t="s">
        <v>50</v>
      </c>
      <c r="BM277" s="105">
        <v>0</v>
      </c>
      <c r="BQ277" s="105">
        <v>0</v>
      </c>
      <c r="BU277" s="105" t="s">
        <v>50</v>
      </c>
      <c r="BV277" s="105" t="s">
        <v>50</v>
      </c>
    </row>
    <row r="278" spans="1:74">
      <c r="A278" s="105">
        <v>10158</v>
      </c>
      <c r="B278" s="105" t="s">
        <v>3455</v>
      </c>
      <c r="C278" s="105" t="s">
        <v>3456</v>
      </c>
      <c r="D278" s="108" t="s">
        <v>105</v>
      </c>
      <c r="E278" s="15">
        <v>40263</v>
      </c>
      <c r="F278" s="22" t="s">
        <v>50</v>
      </c>
      <c r="G278" s="105">
        <v>3</v>
      </c>
      <c r="H278" s="105">
        <v>2010</v>
      </c>
      <c r="I278" s="105">
        <v>1</v>
      </c>
      <c r="J278" s="105" t="s">
        <v>51</v>
      </c>
      <c r="K278" s="105" t="s">
        <v>50</v>
      </c>
      <c r="L278" s="105" t="s">
        <v>50</v>
      </c>
      <c r="M278" s="105" t="s">
        <v>615</v>
      </c>
      <c r="N278" s="105" t="s">
        <v>50</v>
      </c>
      <c r="O278" s="105" t="s">
        <v>10400</v>
      </c>
      <c r="P278" s="105">
        <v>380275</v>
      </c>
      <c r="T278" s="105">
        <v>7751208</v>
      </c>
      <c r="X278" s="105" t="s">
        <v>53</v>
      </c>
      <c r="Y278" s="105">
        <v>0</v>
      </c>
      <c r="Z278" s="105">
        <v>0</v>
      </c>
      <c r="AA278" s="105" t="s">
        <v>50</v>
      </c>
      <c r="AB278" s="105" t="s">
        <v>50</v>
      </c>
      <c r="AC278" s="105" t="s">
        <v>51</v>
      </c>
      <c r="AD278" s="105" t="s">
        <v>50</v>
      </c>
      <c r="AE278" s="105" t="s">
        <v>50</v>
      </c>
      <c r="AF278" s="105" t="s">
        <v>50</v>
      </c>
      <c r="AG278" s="105" t="s">
        <v>51</v>
      </c>
      <c r="AH278" s="105" t="s">
        <v>50</v>
      </c>
      <c r="AI278" s="105" t="s">
        <v>50</v>
      </c>
      <c r="AJ278" s="105" t="s">
        <v>50</v>
      </c>
      <c r="AK278" s="105" t="s">
        <v>50</v>
      </c>
      <c r="AL278" s="105" t="s">
        <v>50</v>
      </c>
      <c r="AM278" s="105" t="s">
        <v>50</v>
      </c>
      <c r="AN278" s="105" t="s">
        <v>50</v>
      </c>
      <c r="AO278" s="105" t="s">
        <v>50</v>
      </c>
      <c r="AP278" s="105" t="s">
        <v>50</v>
      </c>
      <c r="AQ278" s="105" t="s">
        <v>50</v>
      </c>
      <c r="AR278" s="105" t="s">
        <v>50</v>
      </c>
      <c r="AS278" s="105" t="s">
        <v>50</v>
      </c>
      <c r="AT278" s="105" t="s">
        <v>50</v>
      </c>
      <c r="AX278" s="105" t="s">
        <v>50</v>
      </c>
      <c r="AY278" s="105" t="s">
        <v>50</v>
      </c>
      <c r="AZ278" s="105" t="s">
        <v>50</v>
      </c>
      <c r="BA278" s="105" t="s">
        <v>50</v>
      </c>
      <c r="BB278" s="105" t="s">
        <v>50</v>
      </c>
      <c r="BC278" s="105" t="s">
        <v>60</v>
      </c>
      <c r="BD278" s="105" t="s">
        <v>616</v>
      </c>
      <c r="BE278" s="105" t="s">
        <v>50</v>
      </c>
      <c r="BF278" s="105" t="s">
        <v>50</v>
      </c>
      <c r="BG278" s="105" t="s">
        <v>50</v>
      </c>
      <c r="BH278" s="105" t="s">
        <v>50</v>
      </c>
      <c r="BI278" s="105" t="s">
        <v>50</v>
      </c>
      <c r="BJ278" s="105" t="s">
        <v>50</v>
      </c>
      <c r="BK278" s="105" t="s">
        <v>578</v>
      </c>
      <c r="BM278" s="105">
        <v>0</v>
      </c>
      <c r="BQ278" s="105">
        <v>0</v>
      </c>
      <c r="BU278" s="105" t="s">
        <v>50</v>
      </c>
      <c r="BV278" s="105" t="s">
        <v>617</v>
      </c>
    </row>
    <row r="279" spans="1:74">
      <c r="A279" s="105">
        <v>10159</v>
      </c>
      <c r="B279" s="105" t="s">
        <v>3455</v>
      </c>
      <c r="C279" s="105" t="s">
        <v>3456</v>
      </c>
      <c r="D279" s="108" t="s">
        <v>105</v>
      </c>
      <c r="E279" s="15">
        <v>40264</v>
      </c>
      <c r="F279" s="22" t="s">
        <v>50</v>
      </c>
      <c r="G279" s="105">
        <v>3</v>
      </c>
      <c r="H279" s="105">
        <v>2010</v>
      </c>
      <c r="I279" s="105">
        <v>1</v>
      </c>
      <c r="J279" s="105" t="s">
        <v>51</v>
      </c>
      <c r="K279" s="105" t="s">
        <v>50</v>
      </c>
      <c r="L279" s="105" t="s">
        <v>50</v>
      </c>
      <c r="M279" s="105" t="s">
        <v>523</v>
      </c>
      <c r="N279" s="105" t="s">
        <v>50</v>
      </c>
      <c r="O279" s="105" t="s">
        <v>10400</v>
      </c>
      <c r="P279" s="105">
        <v>379417</v>
      </c>
      <c r="T279" s="105">
        <v>7764686</v>
      </c>
      <c r="X279" s="105" t="s">
        <v>53</v>
      </c>
      <c r="Y279" s="105">
        <v>0</v>
      </c>
      <c r="Z279" s="105">
        <v>0</v>
      </c>
      <c r="AA279" s="105" t="s">
        <v>51</v>
      </c>
      <c r="AB279" s="105" t="s">
        <v>50</v>
      </c>
      <c r="AC279" s="105" t="s">
        <v>50</v>
      </c>
      <c r="AD279" s="105" t="s">
        <v>51</v>
      </c>
      <c r="AE279" s="105" t="s">
        <v>50</v>
      </c>
      <c r="AF279" s="105" t="s">
        <v>50</v>
      </c>
      <c r="AG279" s="105" t="s">
        <v>50</v>
      </c>
      <c r="AH279" s="105" t="s">
        <v>50</v>
      </c>
      <c r="AI279" s="105" t="s">
        <v>50</v>
      </c>
      <c r="AJ279" s="105" t="s">
        <v>50</v>
      </c>
      <c r="AK279" s="105" t="s">
        <v>50</v>
      </c>
      <c r="AL279" s="105" t="s">
        <v>50</v>
      </c>
      <c r="AM279" s="105" t="s">
        <v>50</v>
      </c>
      <c r="AN279" s="105" t="s">
        <v>50</v>
      </c>
      <c r="AO279" s="105" t="s">
        <v>50</v>
      </c>
      <c r="AP279" s="105" t="s">
        <v>50</v>
      </c>
      <c r="AQ279" s="105" t="s">
        <v>50</v>
      </c>
      <c r="AR279" s="105" t="s">
        <v>50</v>
      </c>
      <c r="AS279" s="105" t="s">
        <v>50</v>
      </c>
      <c r="AT279" s="105" t="s">
        <v>50</v>
      </c>
      <c r="AX279" s="105" t="s">
        <v>50</v>
      </c>
      <c r="AY279" s="105" t="s">
        <v>50</v>
      </c>
      <c r="AZ279" s="105" t="s">
        <v>50</v>
      </c>
      <c r="BA279" s="105" t="s">
        <v>50</v>
      </c>
      <c r="BB279" s="105" t="s">
        <v>50</v>
      </c>
      <c r="BC279" s="105" t="s">
        <v>50</v>
      </c>
      <c r="BD279" s="105" t="s">
        <v>50</v>
      </c>
      <c r="BE279" s="105" t="s">
        <v>50</v>
      </c>
      <c r="BF279" s="105" t="s">
        <v>50</v>
      </c>
      <c r="BG279" s="105" t="s">
        <v>60</v>
      </c>
      <c r="BH279" s="105" t="s">
        <v>618</v>
      </c>
      <c r="BI279" s="105" t="s">
        <v>50</v>
      </c>
      <c r="BJ279" s="105" t="s">
        <v>50</v>
      </c>
      <c r="BK279" s="105" t="s">
        <v>619</v>
      </c>
      <c r="BM279" s="105">
        <v>0</v>
      </c>
      <c r="BQ279" s="105">
        <v>0</v>
      </c>
      <c r="BU279" s="105" t="s">
        <v>50</v>
      </c>
      <c r="BV279" s="105" t="s">
        <v>620</v>
      </c>
    </row>
    <row r="280" spans="1:74">
      <c r="A280" s="105">
        <v>10160</v>
      </c>
      <c r="B280" s="105" t="s">
        <v>3455</v>
      </c>
      <c r="C280" s="105" t="s">
        <v>3456</v>
      </c>
      <c r="D280" s="108" t="s">
        <v>105</v>
      </c>
      <c r="E280" s="15">
        <v>40268</v>
      </c>
      <c r="F280" s="22" t="s">
        <v>50</v>
      </c>
      <c r="G280" s="105">
        <v>3</v>
      </c>
      <c r="H280" s="105">
        <v>2010</v>
      </c>
      <c r="I280" s="105">
        <v>1</v>
      </c>
      <c r="J280" s="105" t="s">
        <v>51</v>
      </c>
      <c r="K280" s="105" t="s">
        <v>50</v>
      </c>
      <c r="L280" s="105" t="s">
        <v>50</v>
      </c>
      <c r="M280" s="105" t="s">
        <v>621</v>
      </c>
      <c r="N280" s="105" t="s">
        <v>50</v>
      </c>
      <c r="O280" s="105" t="s">
        <v>10400</v>
      </c>
      <c r="P280" s="105">
        <v>379404</v>
      </c>
      <c r="T280" s="105">
        <v>7745500</v>
      </c>
      <c r="X280" s="105" t="s">
        <v>53</v>
      </c>
      <c r="Y280" s="105">
        <v>0</v>
      </c>
      <c r="Z280" s="105">
        <v>0</v>
      </c>
      <c r="AA280" s="105" t="s">
        <v>50</v>
      </c>
      <c r="AB280" s="105" t="s">
        <v>50</v>
      </c>
      <c r="AC280" s="105" t="s">
        <v>51</v>
      </c>
      <c r="AD280" s="105" t="s">
        <v>50</v>
      </c>
      <c r="AE280" s="105" t="s">
        <v>50</v>
      </c>
      <c r="AF280" s="105" t="s">
        <v>50</v>
      </c>
      <c r="AG280" s="105" t="s">
        <v>51</v>
      </c>
      <c r="AH280" s="105" t="s">
        <v>50</v>
      </c>
      <c r="AI280" s="105" t="s">
        <v>50</v>
      </c>
      <c r="AJ280" s="105" t="s">
        <v>50</v>
      </c>
      <c r="AK280" s="105" t="s">
        <v>50</v>
      </c>
      <c r="AL280" s="105" t="s">
        <v>50</v>
      </c>
      <c r="AM280" s="105" t="s">
        <v>50</v>
      </c>
      <c r="AN280" s="105" t="s">
        <v>50</v>
      </c>
      <c r="AO280" s="105" t="s">
        <v>50</v>
      </c>
      <c r="AP280" s="105" t="s">
        <v>50</v>
      </c>
      <c r="AQ280" s="105" t="s">
        <v>50</v>
      </c>
      <c r="AR280" s="105" t="s">
        <v>50</v>
      </c>
      <c r="AS280" s="105" t="s">
        <v>50</v>
      </c>
      <c r="AT280" s="105" t="s">
        <v>50</v>
      </c>
      <c r="AX280" s="105" t="s">
        <v>50</v>
      </c>
      <c r="AY280" s="105" t="s">
        <v>50</v>
      </c>
      <c r="AZ280" s="105" t="s">
        <v>50</v>
      </c>
      <c r="BA280" s="105" t="s">
        <v>50</v>
      </c>
      <c r="BB280" s="105" t="s">
        <v>50</v>
      </c>
      <c r="BC280" s="105" t="s">
        <v>50</v>
      </c>
      <c r="BD280" s="105" t="s">
        <v>50</v>
      </c>
      <c r="BE280" s="105" t="s">
        <v>50</v>
      </c>
      <c r="BF280" s="105" t="s">
        <v>50</v>
      </c>
      <c r="BG280" s="105" t="s">
        <v>60</v>
      </c>
      <c r="BH280" s="105" t="s">
        <v>622</v>
      </c>
      <c r="BI280" s="105" t="s">
        <v>50</v>
      </c>
      <c r="BJ280" s="105" t="s">
        <v>50</v>
      </c>
      <c r="BK280" s="105" t="s">
        <v>564</v>
      </c>
      <c r="BM280" s="105">
        <v>0</v>
      </c>
      <c r="BQ280" s="105">
        <v>0</v>
      </c>
      <c r="BU280" s="105" t="s">
        <v>50</v>
      </c>
      <c r="BV280" s="105" t="s">
        <v>623</v>
      </c>
    </row>
    <row r="281" spans="1:74">
      <c r="A281" s="105">
        <v>0</v>
      </c>
      <c r="B281" s="105" t="s">
        <v>3455</v>
      </c>
      <c r="C281" s="105" t="s">
        <v>3456</v>
      </c>
      <c r="D281" s="108" t="s">
        <v>105</v>
      </c>
      <c r="E281" s="15">
        <v>40268</v>
      </c>
      <c r="F281" s="22" t="s">
        <v>50</v>
      </c>
      <c r="G281" s="105">
        <v>3</v>
      </c>
      <c r="H281" s="105">
        <v>2010</v>
      </c>
      <c r="I281" s="105">
        <v>1</v>
      </c>
      <c r="J281" s="105" t="s">
        <v>51</v>
      </c>
      <c r="K281" s="105" t="s">
        <v>50</v>
      </c>
      <c r="L281" s="105" t="s">
        <v>50</v>
      </c>
      <c r="M281" s="105" t="s">
        <v>369</v>
      </c>
      <c r="N281" s="105" t="s">
        <v>50</v>
      </c>
      <c r="O281" s="105" t="s">
        <v>2033</v>
      </c>
      <c r="P281" s="105">
        <v>0</v>
      </c>
      <c r="T281" s="105">
        <v>0</v>
      </c>
      <c r="X281" s="105" t="s">
        <v>50</v>
      </c>
      <c r="Y281" s="105">
        <v>0</v>
      </c>
      <c r="Z281" s="105">
        <v>0</v>
      </c>
      <c r="AA281" s="105" t="s">
        <v>50</v>
      </c>
      <c r="AB281" s="105" t="s">
        <v>51</v>
      </c>
      <c r="AC281" s="105" t="s">
        <v>50</v>
      </c>
      <c r="AD281" s="105" t="s">
        <v>51</v>
      </c>
      <c r="AE281" s="105" t="s">
        <v>50</v>
      </c>
      <c r="AF281" s="105" t="s">
        <v>50</v>
      </c>
      <c r="AG281" s="105" t="s">
        <v>50</v>
      </c>
      <c r="AH281" s="105" t="s">
        <v>50</v>
      </c>
      <c r="AI281" s="105" t="s">
        <v>50</v>
      </c>
      <c r="AJ281" s="105" t="s">
        <v>50</v>
      </c>
      <c r="AK281" s="105" t="s">
        <v>50</v>
      </c>
      <c r="AL281" s="105" t="s">
        <v>50</v>
      </c>
      <c r="AM281" s="105" t="s">
        <v>50</v>
      </c>
      <c r="AN281" s="105" t="s">
        <v>50</v>
      </c>
      <c r="AO281" s="105" t="s">
        <v>50</v>
      </c>
      <c r="AP281" s="105" t="s">
        <v>50</v>
      </c>
      <c r="AQ281" s="105" t="s">
        <v>50</v>
      </c>
      <c r="AR281" s="105" t="s">
        <v>50</v>
      </c>
      <c r="AS281" s="105" t="s">
        <v>50</v>
      </c>
      <c r="AT281" s="105" t="s">
        <v>50</v>
      </c>
      <c r="AX281" s="105" t="s">
        <v>50</v>
      </c>
      <c r="AY281" s="105" t="s">
        <v>50</v>
      </c>
      <c r="AZ281" s="105" t="s">
        <v>50</v>
      </c>
      <c r="BA281" s="105" t="s">
        <v>50</v>
      </c>
      <c r="BB281" s="105" t="s">
        <v>50</v>
      </c>
      <c r="BC281" s="105" t="s">
        <v>50</v>
      </c>
      <c r="BD281" s="105" t="s">
        <v>50</v>
      </c>
      <c r="BE281" s="105" t="s">
        <v>50</v>
      </c>
      <c r="BF281" s="105" t="s">
        <v>50</v>
      </c>
      <c r="BG281" s="105" t="s">
        <v>50</v>
      </c>
      <c r="BH281" s="105" t="s">
        <v>50</v>
      </c>
      <c r="BI281" s="105" t="s">
        <v>50</v>
      </c>
      <c r="BJ281" s="105" t="s">
        <v>50</v>
      </c>
      <c r="BK281" s="105" t="s">
        <v>50</v>
      </c>
      <c r="BM281" s="105">
        <v>0</v>
      </c>
      <c r="BQ281" s="105">
        <v>0</v>
      </c>
      <c r="BU281" s="105" t="s">
        <v>50</v>
      </c>
      <c r="BV281" s="105" t="s">
        <v>50</v>
      </c>
    </row>
    <row r="282" spans="1:74">
      <c r="A282" s="105">
        <v>0</v>
      </c>
      <c r="B282" s="105" t="s">
        <v>3455</v>
      </c>
      <c r="C282" s="105" t="s">
        <v>3456</v>
      </c>
      <c r="D282" s="108" t="s">
        <v>105</v>
      </c>
      <c r="E282" s="15">
        <v>40273</v>
      </c>
      <c r="F282" s="22" t="s">
        <v>50</v>
      </c>
      <c r="G282" s="105">
        <v>4</v>
      </c>
      <c r="H282" s="105">
        <v>2010</v>
      </c>
      <c r="I282" s="105">
        <v>1</v>
      </c>
      <c r="J282" s="105" t="s">
        <v>50</v>
      </c>
      <c r="K282" s="105" t="s">
        <v>51</v>
      </c>
      <c r="L282" s="105" t="s">
        <v>50</v>
      </c>
      <c r="M282" s="105" t="s">
        <v>624</v>
      </c>
      <c r="N282" s="105" t="s">
        <v>50</v>
      </c>
      <c r="O282" s="105" t="s">
        <v>2033</v>
      </c>
      <c r="P282" s="105">
        <v>0</v>
      </c>
      <c r="T282" s="105">
        <v>0</v>
      </c>
      <c r="X282" s="105" t="s">
        <v>50</v>
      </c>
      <c r="Y282" s="105">
        <v>0</v>
      </c>
      <c r="Z282" s="105">
        <v>0</v>
      </c>
      <c r="AA282" s="105" t="s">
        <v>50</v>
      </c>
      <c r="AB282" s="105" t="s">
        <v>51</v>
      </c>
      <c r="AC282" s="105" t="s">
        <v>50</v>
      </c>
      <c r="AD282" s="105" t="s">
        <v>51</v>
      </c>
      <c r="AE282" s="105" t="s">
        <v>50</v>
      </c>
      <c r="AF282" s="105" t="s">
        <v>50</v>
      </c>
      <c r="AG282" s="105" t="s">
        <v>50</v>
      </c>
      <c r="AH282" s="105" t="s">
        <v>50</v>
      </c>
      <c r="AI282" s="105" t="s">
        <v>50</v>
      </c>
      <c r="AJ282" s="105" t="s">
        <v>50</v>
      </c>
      <c r="AK282" s="105" t="s">
        <v>50</v>
      </c>
      <c r="AL282" s="105" t="s">
        <v>50</v>
      </c>
      <c r="AM282" s="105" t="s">
        <v>50</v>
      </c>
      <c r="AN282" s="105" t="s">
        <v>50</v>
      </c>
      <c r="AO282" s="105" t="s">
        <v>50</v>
      </c>
      <c r="AP282" s="105" t="s">
        <v>50</v>
      </c>
      <c r="AQ282" s="105" t="s">
        <v>50</v>
      </c>
      <c r="AR282" s="105" t="s">
        <v>50</v>
      </c>
      <c r="AS282" s="105" t="s">
        <v>50</v>
      </c>
      <c r="AT282" s="105" t="s">
        <v>50</v>
      </c>
      <c r="AX282" s="105" t="s">
        <v>50</v>
      </c>
      <c r="AY282" s="105" t="s">
        <v>50</v>
      </c>
      <c r="AZ282" s="105" t="s">
        <v>50</v>
      </c>
      <c r="BA282" s="105" t="s">
        <v>50</v>
      </c>
      <c r="BB282" s="105" t="s">
        <v>50</v>
      </c>
      <c r="BC282" s="105" t="s">
        <v>50</v>
      </c>
      <c r="BD282" s="105" t="s">
        <v>50</v>
      </c>
      <c r="BE282" s="105" t="s">
        <v>50</v>
      </c>
      <c r="BF282" s="105" t="s">
        <v>50</v>
      </c>
      <c r="BG282" s="105" t="s">
        <v>50</v>
      </c>
      <c r="BH282" s="105" t="s">
        <v>50</v>
      </c>
      <c r="BI282" s="105" t="s">
        <v>50</v>
      </c>
      <c r="BJ282" s="105" t="s">
        <v>50</v>
      </c>
      <c r="BK282" s="105" t="s">
        <v>50</v>
      </c>
      <c r="BM282" s="105">
        <v>0</v>
      </c>
      <c r="BQ282" s="105">
        <v>0</v>
      </c>
      <c r="BU282" s="105" t="s">
        <v>50</v>
      </c>
      <c r="BV282" s="105" t="s">
        <v>50</v>
      </c>
    </row>
    <row r="283" spans="1:74">
      <c r="A283" s="105">
        <v>10161</v>
      </c>
      <c r="B283" s="105" t="s">
        <v>3455</v>
      </c>
      <c r="C283" s="105" t="s">
        <v>3456</v>
      </c>
      <c r="D283" s="108" t="s">
        <v>105</v>
      </c>
      <c r="E283" s="15">
        <v>40274</v>
      </c>
      <c r="F283" s="22" t="s">
        <v>50</v>
      </c>
      <c r="G283" s="105">
        <v>4</v>
      </c>
      <c r="H283" s="105">
        <v>2010</v>
      </c>
      <c r="I283" s="105">
        <v>2</v>
      </c>
      <c r="J283" s="105" t="s">
        <v>50</v>
      </c>
      <c r="K283" s="105" t="s">
        <v>51</v>
      </c>
      <c r="L283" s="105" t="s">
        <v>50</v>
      </c>
      <c r="M283" s="105" t="s">
        <v>625</v>
      </c>
      <c r="N283" s="105" t="s">
        <v>50</v>
      </c>
      <c r="O283" s="105" t="s">
        <v>10400</v>
      </c>
      <c r="P283" s="105">
        <v>380271</v>
      </c>
      <c r="T283" s="105">
        <v>7762105</v>
      </c>
      <c r="X283" s="105" t="s">
        <v>53</v>
      </c>
      <c r="Y283" s="105">
        <v>0</v>
      </c>
      <c r="Z283" s="105">
        <v>0</v>
      </c>
      <c r="AA283" s="105" t="s">
        <v>50</v>
      </c>
      <c r="AB283" s="105" t="s">
        <v>51</v>
      </c>
      <c r="AC283" s="105" t="s">
        <v>50</v>
      </c>
      <c r="AD283" s="105" t="s">
        <v>51</v>
      </c>
      <c r="AE283" s="105" t="s">
        <v>50</v>
      </c>
      <c r="AF283" s="105" t="s">
        <v>50</v>
      </c>
      <c r="AG283" s="105" t="s">
        <v>50</v>
      </c>
      <c r="AH283" s="105" t="s">
        <v>50</v>
      </c>
      <c r="AI283" s="105" t="s">
        <v>50</v>
      </c>
      <c r="AJ283" s="105" t="s">
        <v>50</v>
      </c>
      <c r="AK283" s="105" t="s">
        <v>50</v>
      </c>
      <c r="AL283" s="105" t="s">
        <v>50</v>
      </c>
      <c r="AM283" s="105" t="s">
        <v>50</v>
      </c>
      <c r="AN283" s="105" t="s">
        <v>50</v>
      </c>
      <c r="AO283" s="105" t="s">
        <v>50</v>
      </c>
      <c r="AP283" s="105" t="s">
        <v>50</v>
      </c>
      <c r="AQ283" s="105" t="s">
        <v>50</v>
      </c>
      <c r="AR283" s="105" t="s">
        <v>50</v>
      </c>
      <c r="AS283" s="105" t="s">
        <v>50</v>
      </c>
      <c r="AT283" s="105" t="s">
        <v>50</v>
      </c>
      <c r="AX283" s="105" t="s">
        <v>50</v>
      </c>
      <c r="AY283" s="105" t="s">
        <v>50</v>
      </c>
      <c r="AZ283" s="105" t="s">
        <v>50</v>
      </c>
      <c r="BA283" s="105" t="s">
        <v>50</v>
      </c>
      <c r="BB283" s="105" t="s">
        <v>50</v>
      </c>
      <c r="BC283" s="105" t="s">
        <v>50</v>
      </c>
      <c r="BD283" s="105" t="s">
        <v>50</v>
      </c>
      <c r="BE283" s="105" t="s">
        <v>60</v>
      </c>
      <c r="BF283" s="105" t="s">
        <v>626</v>
      </c>
      <c r="BG283" s="105" t="s">
        <v>50</v>
      </c>
      <c r="BH283" s="105" t="s">
        <v>50</v>
      </c>
      <c r="BI283" s="105" t="s">
        <v>50</v>
      </c>
      <c r="BJ283" s="105" t="s">
        <v>50</v>
      </c>
      <c r="BK283" s="105" t="s">
        <v>627</v>
      </c>
      <c r="BM283" s="105">
        <v>0</v>
      </c>
      <c r="BQ283" s="105">
        <v>0</v>
      </c>
      <c r="BU283" s="105" t="s">
        <v>50</v>
      </c>
      <c r="BV283" s="105" t="s">
        <v>628</v>
      </c>
    </row>
    <row r="284" spans="1:74">
      <c r="A284" s="105">
        <v>100042</v>
      </c>
      <c r="B284" s="105" t="s">
        <v>3455</v>
      </c>
      <c r="C284" s="105" t="s">
        <v>3456</v>
      </c>
      <c r="D284" s="108" t="s">
        <v>105</v>
      </c>
      <c r="E284" s="15">
        <v>40277</v>
      </c>
      <c r="F284" s="22" t="s">
        <v>50</v>
      </c>
      <c r="G284" s="105">
        <v>4</v>
      </c>
      <c r="H284" s="105">
        <v>2010</v>
      </c>
      <c r="I284" s="105">
        <v>1</v>
      </c>
      <c r="J284" s="105" t="s">
        <v>50</v>
      </c>
      <c r="K284" s="105" t="s">
        <v>51</v>
      </c>
      <c r="L284" s="105" t="s">
        <v>50</v>
      </c>
      <c r="M284" s="105" t="s">
        <v>629</v>
      </c>
      <c r="N284" s="105" t="s">
        <v>50</v>
      </c>
      <c r="O284" s="105" t="s">
        <v>10405</v>
      </c>
      <c r="P284" s="105">
        <v>623215</v>
      </c>
      <c r="T284" s="105">
        <v>5368140</v>
      </c>
      <c r="X284" s="105" t="s">
        <v>53</v>
      </c>
      <c r="Y284" s="105">
        <v>0</v>
      </c>
      <c r="Z284" s="105">
        <v>0</v>
      </c>
      <c r="AA284" s="105" t="s">
        <v>50</v>
      </c>
      <c r="AB284" s="105" t="s">
        <v>51</v>
      </c>
      <c r="AC284" s="105" t="s">
        <v>50</v>
      </c>
      <c r="AD284" s="105" t="s">
        <v>50</v>
      </c>
      <c r="AE284" s="105" t="s">
        <v>51</v>
      </c>
      <c r="AF284" s="105" t="s">
        <v>50</v>
      </c>
      <c r="AG284" s="105" t="s">
        <v>50</v>
      </c>
      <c r="AH284" s="105" t="s">
        <v>50</v>
      </c>
      <c r="AI284" s="105" t="s">
        <v>50</v>
      </c>
      <c r="AJ284" s="105" t="s">
        <v>50</v>
      </c>
      <c r="AK284" s="105" t="s">
        <v>50</v>
      </c>
      <c r="AL284" s="105" t="s">
        <v>50</v>
      </c>
      <c r="AM284" s="105" t="s">
        <v>50</v>
      </c>
      <c r="AN284" s="105" t="s">
        <v>50</v>
      </c>
      <c r="AO284" s="105" t="s">
        <v>50</v>
      </c>
      <c r="AP284" s="105" t="s">
        <v>50</v>
      </c>
      <c r="AQ284" s="105" t="s">
        <v>50</v>
      </c>
      <c r="AR284" s="105" t="s">
        <v>50</v>
      </c>
      <c r="AS284" s="105" t="s">
        <v>50</v>
      </c>
      <c r="AT284" s="105" t="s">
        <v>50</v>
      </c>
      <c r="AX284" s="105" t="s">
        <v>50</v>
      </c>
      <c r="AY284" s="105" t="s">
        <v>50</v>
      </c>
      <c r="AZ284" s="105" t="s">
        <v>50</v>
      </c>
      <c r="BA284" s="105" t="s">
        <v>50</v>
      </c>
      <c r="BB284" s="105" t="s">
        <v>50</v>
      </c>
      <c r="BC284" s="105" t="s">
        <v>50</v>
      </c>
      <c r="BD284" s="105" t="s">
        <v>50</v>
      </c>
      <c r="BE284" s="105" t="s">
        <v>50</v>
      </c>
      <c r="BF284" s="105" t="s">
        <v>50</v>
      </c>
      <c r="BG284" s="105" t="s">
        <v>50</v>
      </c>
      <c r="BH284" s="105" t="s">
        <v>50</v>
      </c>
      <c r="BI284" s="105" t="s">
        <v>50</v>
      </c>
      <c r="BJ284" s="105" t="s">
        <v>50</v>
      </c>
      <c r="BK284" s="105" t="s">
        <v>50</v>
      </c>
      <c r="BM284" s="105">
        <v>0</v>
      </c>
      <c r="BQ284" s="105">
        <v>0</v>
      </c>
      <c r="BU284" s="105" t="s">
        <v>50</v>
      </c>
      <c r="BV284" s="105" t="s">
        <v>630</v>
      </c>
    </row>
    <row r="285" spans="1:74">
      <c r="A285" s="105">
        <v>10162</v>
      </c>
      <c r="B285" s="105" t="s">
        <v>3455</v>
      </c>
      <c r="C285" s="105" t="s">
        <v>3456</v>
      </c>
      <c r="D285" s="108" t="s">
        <v>105</v>
      </c>
      <c r="E285" s="15">
        <v>40279</v>
      </c>
      <c r="F285" s="22" t="s">
        <v>50</v>
      </c>
      <c r="G285" s="105">
        <v>4</v>
      </c>
      <c r="H285" s="105">
        <v>2010</v>
      </c>
      <c r="I285" s="105">
        <v>1</v>
      </c>
      <c r="J285" s="105" t="s">
        <v>51</v>
      </c>
      <c r="K285" s="105" t="s">
        <v>50</v>
      </c>
      <c r="L285" s="105" t="s">
        <v>50</v>
      </c>
      <c r="M285" s="105" t="s">
        <v>631</v>
      </c>
      <c r="N285" s="105" t="s">
        <v>50</v>
      </c>
      <c r="O285" s="105" t="s">
        <v>10400</v>
      </c>
      <c r="P285" s="105">
        <v>380028</v>
      </c>
      <c r="T285" s="105">
        <v>7762069</v>
      </c>
      <c r="X285" s="105" t="s">
        <v>53</v>
      </c>
      <c r="Y285" s="105">
        <v>110</v>
      </c>
      <c r="Z285" s="105">
        <v>40</v>
      </c>
      <c r="AA285" s="105" t="s">
        <v>50</v>
      </c>
      <c r="AB285" s="105" t="s">
        <v>51</v>
      </c>
      <c r="AC285" s="105" t="s">
        <v>50</v>
      </c>
      <c r="AD285" s="105" t="s">
        <v>50</v>
      </c>
      <c r="AE285" s="105" t="s">
        <v>50</v>
      </c>
      <c r="AF285" s="105" t="s">
        <v>51</v>
      </c>
      <c r="AG285" s="105" t="s">
        <v>50</v>
      </c>
      <c r="AH285" s="105" t="s">
        <v>50</v>
      </c>
      <c r="AI285" s="105" t="s">
        <v>50</v>
      </c>
      <c r="AJ285" s="105" t="s">
        <v>50</v>
      </c>
      <c r="AK285" s="105" t="s">
        <v>50</v>
      </c>
      <c r="AL285" s="105" t="s">
        <v>50</v>
      </c>
      <c r="AM285" s="105" t="s">
        <v>50</v>
      </c>
      <c r="AN285" s="105" t="s">
        <v>50</v>
      </c>
      <c r="AO285" s="105" t="s">
        <v>50</v>
      </c>
      <c r="AP285" s="105" t="s">
        <v>50</v>
      </c>
      <c r="AQ285" s="105" t="s">
        <v>50</v>
      </c>
      <c r="AR285" s="105" t="s">
        <v>50</v>
      </c>
      <c r="AS285" s="105" t="s">
        <v>50</v>
      </c>
      <c r="AT285" s="105" t="s">
        <v>50</v>
      </c>
      <c r="AX285" s="105" t="s">
        <v>50</v>
      </c>
      <c r="AY285" s="105" t="s">
        <v>50</v>
      </c>
      <c r="AZ285" s="105" t="s">
        <v>50</v>
      </c>
      <c r="BA285" s="105" t="s">
        <v>50</v>
      </c>
      <c r="BB285" s="105" t="s">
        <v>50</v>
      </c>
      <c r="BC285" s="105" t="s">
        <v>50</v>
      </c>
      <c r="BD285" s="105" t="s">
        <v>50</v>
      </c>
      <c r="BE285" s="105" t="s">
        <v>50</v>
      </c>
      <c r="BF285" s="105" t="s">
        <v>50</v>
      </c>
      <c r="BG285" s="105" t="s">
        <v>50</v>
      </c>
      <c r="BH285" s="105" t="s">
        <v>50</v>
      </c>
      <c r="BI285" s="105" t="s">
        <v>60</v>
      </c>
      <c r="BJ285" s="15">
        <v>40279</v>
      </c>
      <c r="BK285" s="105" t="s">
        <v>627</v>
      </c>
      <c r="BM285" s="105">
        <v>0</v>
      </c>
      <c r="BQ285" s="105">
        <v>0</v>
      </c>
      <c r="BU285" s="105" t="s">
        <v>50</v>
      </c>
      <c r="BV285" s="105" t="s">
        <v>632</v>
      </c>
    </row>
    <row r="286" spans="1:74">
      <c r="A286" s="105">
        <v>10163</v>
      </c>
      <c r="B286" s="105" t="s">
        <v>3455</v>
      </c>
      <c r="C286" s="105" t="s">
        <v>3456</v>
      </c>
      <c r="D286" s="108" t="s">
        <v>105</v>
      </c>
      <c r="E286" s="15">
        <v>40279</v>
      </c>
      <c r="F286" s="22" t="s">
        <v>50</v>
      </c>
      <c r="G286" s="105">
        <v>4</v>
      </c>
      <c r="H286" s="105">
        <v>2010</v>
      </c>
      <c r="I286" s="105">
        <v>1</v>
      </c>
      <c r="J286" s="105" t="s">
        <v>51</v>
      </c>
      <c r="K286" s="105" t="s">
        <v>50</v>
      </c>
      <c r="L286" s="105" t="s">
        <v>50</v>
      </c>
      <c r="M286" s="105" t="s">
        <v>631</v>
      </c>
      <c r="N286" s="105" t="s">
        <v>50</v>
      </c>
      <c r="O286" s="105" t="s">
        <v>10400</v>
      </c>
      <c r="P286" s="105">
        <v>380146</v>
      </c>
      <c r="T286" s="105">
        <v>7762561</v>
      </c>
      <c r="X286" s="105" t="s">
        <v>53</v>
      </c>
      <c r="Y286" s="105">
        <v>70</v>
      </c>
      <c r="Z286" s="105">
        <v>9</v>
      </c>
      <c r="AA286" s="105" t="s">
        <v>50</v>
      </c>
      <c r="AB286" s="105" t="s">
        <v>50</v>
      </c>
      <c r="AC286" s="105" t="s">
        <v>51</v>
      </c>
      <c r="AD286" s="105" t="s">
        <v>50</v>
      </c>
      <c r="AE286" s="105" t="s">
        <v>50</v>
      </c>
      <c r="AF286" s="105" t="s">
        <v>50</v>
      </c>
      <c r="AG286" s="105" t="s">
        <v>51</v>
      </c>
      <c r="AH286" s="105" t="s">
        <v>50</v>
      </c>
      <c r="AI286" s="105" t="s">
        <v>50</v>
      </c>
      <c r="AJ286" s="105" t="s">
        <v>50</v>
      </c>
      <c r="AK286" s="105" t="s">
        <v>50</v>
      </c>
      <c r="AL286" s="105" t="s">
        <v>50</v>
      </c>
      <c r="AM286" s="105" t="s">
        <v>50</v>
      </c>
      <c r="AN286" s="105" t="s">
        <v>50</v>
      </c>
      <c r="AO286" s="105" t="s">
        <v>50</v>
      </c>
      <c r="AP286" s="105" t="s">
        <v>50</v>
      </c>
      <c r="AQ286" s="105" t="s">
        <v>50</v>
      </c>
      <c r="AR286" s="105" t="s">
        <v>50</v>
      </c>
      <c r="AS286" s="105" t="s">
        <v>50</v>
      </c>
      <c r="AT286" s="105" t="s">
        <v>50</v>
      </c>
      <c r="AX286" s="105" t="s">
        <v>50</v>
      </c>
      <c r="AY286" s="105" t="s">
        <v>50</v>
      </c>
      <c r="AZ286" s="105" t="s">
        <v>50</v>
      </c>
      <c r="BA286" s="105" t="s">
        <v>50</v>
      </c>
      <c r="BB286" s="105" t="s">
        <v>50</v>
      </c>
      <c r="BC286" s="105" t="s">
        <v>50</v>
      </c>
      <c r="BD286" s="105" t="s">
        <v>50</v>
      </c>
      <c r="BE286" s="105" t="s">
        <v>50</v>
      </c>
      <c r="BF286" s="105" t="s">
        <v>50</v>
      </c>
      <c r="BG286" s="105" t="s">
        <v>50</v>
      </c>
      <c r="BH286" s="105" t="s">
        <v>50</v>
      </c>
      <c r="BI286" s="105" t="s">
        <v>60</v>
      </c>
      <c r="BJ286" s="15">
        <v>40279</v>
      </c>
      <c r="BK286" s="105" t="s">
        <v>564</v>
      </c>
      <c r="BM286" s="105">
        <v>0</v>
      </c>
      <c r="BQ286" s="105">
        <v>0</v>
      </c>
      <c r="BU286" s="105" t="s">
        <v>50</v>
      </c>
      <c r="BV286" s="105" t="s">
        <v>633</v>
      </c>
    </row>
    <row r="287" spans="1:74">
      <c r="A287" s="105">
        <v>10164</v>
      </c>
      <c r="B287" s="105" t="s">
        <v>3455</v>
      </c>
      <c r="C287" s="105" t="s">
        <v>3456</v>
      </c>
      <c r="D287" s="108" t="s">
        <v>105</v>
      </c>
      <c r="E287" s="15">
        <v>40281</v>
      </c>
      <c r="F287" s="22" t="s">
        <v>50</v>
      </c>
      <c r="G287" s="105">
        <v>4</v>
      </c>
      <c r="H287" s="105">
        <v>2010</v>
      </c>
      <c r="I287" s="105">
        <v>1</v>
      </c>
      <c r="J287" s="105" t="s">
        <v>51</v>
      </c>
      <c r="K287" s="105" t="s">
        <v>50</v>
      </c>
      <c r="L287" s="105" t="s">
        <v>50</v>
      </c>
      <c r="M287" s="105" t="s">
        <v>631</v>
      </c>
      <c r="N287" s="105" t="s">
        <v>50</v>
      </c>
      <c r="O287" s="105" t="s">
        <v>10400</v>
      </c>
      <c r="P287" s="105">
        <v>380146</v>
      </c>
      <c r="T287" s="105">
        <v>7762205</v>
      </c>
      <c r="X287" s="105" t="s">
        <v>53</v>
      </c>
      <c r="Y287" s="105">
        <v>75</v>
      </c>
      <c r="Z287" s="105">
        <v>10</v>
      </c>
      <c r="AA287" s="105" t="s">
        <v>50</v>
      </c>
      <c r="AB287" s="105" t="s">
        <v>50</v>
      </c>
      <c r="AC287" s="105" t="s">
        <v>51</v>
      </c>
      <c r="AD287" s="105" t="s">
        <v>50</v>
      </c>
      <c r="AE287" s="105" t="s">
        <v>50</v>
      </c>
      <c r="AF287" s="105" t="s">
        <v>50</v>
      </c>
      <c r="AG287" s="105" t="s">
        <v>51</v>
      </c>
      <c r="AH287" s="105" t="s">
        <v>50</v>
      </c>
      <c r="AI287" s="105" t="s">
        <v>50</v>
      </c>
      <c r="AJ287" s="105" t="s">
        <v>50</v>
      </c>
      <c r="AK287" s="105" t="s">
        <v>50</v>
      </c>
      <c r="AL287" s="105" t="s">
        <v>50</v>
      </c>
      <c r="AM287" s="105" t="s">
        <v>50</v>
      </c>
      <c r="AN287" s="105" t="s">
        <v>50</v>
      </c>
      <c r="AO287" s="105" t="s">
        <v>50</v>
      </c>
      <c r="AP287" s="105" t="s">
        <v>50</v>
      </c>
      <c r="AQ287" s="105" t="s">
        <v>50</v>
      </c>
      <c r="AR287" s="105" t="s">
        <v>50</v>
      </c>
      <c r="AS287" s="105" t="s">
        <v>50</v>
      </c>
      <c r="AT287" s="105" t="s">
        <v>50</v>
      </c>
      <c r="AX287" s="105" t="s">
        <v>50</v>
      </c>
      <c r="AY287" s="105" t="s">
        <v>50</v>
      </c>
      <c r="AZ287" s="105" t="s">
        <v>50</v>
      </c>
      <c r="BA287" s="105" t="s">
        <v>50</v>
      </c>
      <c r="BB287" s="105" t="s">
        <v>50</v>
      </c>
      <c r="BC287" s="105" t="s">
        <v>50</v>
      </c>
      <c r="BD287" s="105" t="s">
        <v>50</v>
      </c>
      <c r="BE287" s="105" t="s">
        <v>50</v>
      </c>
      <c r="BF287" s="105" t="s">
        <v>50</v>
      </c>
      <c r="BG287" s="105" t="s">
        <v>50</v>
      </c>
      <c r="BH287" s="105" t="s">
        <v>50</v>
      </c>
      <c r="BI287" s="105" t="s">
        <v>60</v>
      </c>
      <c r="BJ287" s="15">
        <v>40281</v>
      </c>
      <c r="BK287" s="105" t="s">
        <v>564</v>
      </c>
      <c r="BM287" s="105">
        <v>0</v>
      </c>
      <c r="BQ287" s="105">
        <v>0</v>
      </c>
      <c r="BU287" s="105" t="s">
        <v>50</v>
      </c>
      <c r="BV287" s="105" t="s">
        <v>634</v>
      </c>
    </row>
    <row r="288" spans="1:74">
      <c r="A288" s="105">
        <v>10165</v>
      </c>
      <c r="B288" s="105" t="s">
        <v>3455</v>
      </c>
      <c r="C288" s="105" t="s">
        <v>3456</v>
      </c>
      <c r="D288" s="108" t="s">
        <v>105</v>
      </c>
      <c r="E288" s="15">
        <v>40283</v>
      </c>
      <c r="F288" s="22" t="s">
        <v>50</v>
      </c>
      <c r="G288" s="105">
        <v>4</v>
      </c>
      <c r="H288" s="105">
        <v>2010</v>
      </c>
      <c r="I288" s="105">
        <v>1</v>
      </c>
      <c r="J288" s="105" t="s">
        <v>51</v>
      </c>
      <c r="K288" s="105" t="s">
        <v>50</v>
      </c>
      <c r="L288" s="105" t="s">
        <v>50</v>
      </c>
      <c r="M288" s="105" t="s">
        <v>635</v>
      </c>
      <c r="N288" s="105" t="s">
        <v>50</v>
      </c>
      <c r="O288" s="105" t="s">
        <v>10400</v>
      </c>
      <c r="P288" s="105">
        <v>378867</v>
      </c>
      <c r="T288" s="105">
        <v>7765431</v>
      </c>
      <c r="X288" s="105" t="s">
        <v>53</v>
      </c>
      <c r="Y288" s="105">
        <v>60</v>
      </c>
      <c r="Z288" s="105">
        <v>0</v>
      </c>
      <c r="AA288" s="105" t="s">
        <v>50</v>
      </c>
      <c r="AB288" s="105" t="s">
        <v>50</v>
      </c>
      <c r="AC288" s="105" t="s">
        <v>51</v>
      </c>
      <c r="AD288" s="105" t="s">
        <v>50</v>
      </c>
      <c r="AE288" s="105" t="s">
        <v>50</v>
      </c>
      <c r="AF288" s="105" t="s">
        <v>50</v>
      </c>
      <c r="AG288" s="105" t="s">
        <v>51</v>
      </c>
      <c r="AH288" s="105" t="s">
        <v>50</v>
      </c>
      <c r="AI288" s="105" t="s">
        <v>50</v>
      </c>
      <c r="AJ288" s="105" t="s">
        <v>50</v>
      </c>
      <c r="AK288" s="105" t="s">
        <v>50</v>
      </c>
      <c r="AL288" s="105" t="s">
        <v>50</v>
      </c>
      <c r="AM288" s="105" t="s">
        <v>50</v>
      </c>
      <c r="AN288" s="105" t="s">
        <v>50</v>
      </c>
      <c r="AO288" s="105" t="s">
        <v>50</v>
      </c>
      <c r="AP288" s="105" t="s">
        <v>50</v>
      </c>
      <c r="AQ288" s="105" t="s">
        <v>50</v>
      </c>
      <c r="AR288" s="105" t="s">
        <v>50</v>
      </c>
      <c r="AS288" s="105" t="s">
        <v>50</v>
      </c>
      <c r="AT288" s="105" t="s">
        <v>50</v>
      </c>
      <c r="AX288" s="105" t="s">
        <v>50</v>
      </c>
      <c r="AY288" s="105" t="s">
        <v>50</v>
      </c>
      <c r="AZ288" s="105" t="s">
        <v>50</v>
      </c>
      <c r="BA288" s="105" t="s">
        <v>50</v>
      </c>
      <c r="BB288" s="105" t="s">
        <v>50</v>
      </c>
      <c r="BC288" s="105" t="s">
        <v>60</v>
      </c>
      <c r="BD288" s="105" t="s">
        <v>636</v>
      </c>
      <c r="BE288" s="105" t="s">
        <v>50</v>
      </c>
      <c r="BF288" s="105" t="s">
        <v>50</v>
      </c>
      <c r="BG288" s="105" t="s">
        <v>50</v>
      </c>
      <c r="BH288" s="105" t="s">
        <v>50</v>
      </c>
      <c r="BI288" s="105" t="s">
        <v>50</v>
      </c>
      <c r="BJ288" s="105" t="s">
        <v>50</v>
      </c>
      <c r="BK288" s="105" t="s">
        <v>564</v>
      </c>
      <c r="BM288" s="105">
        <v>0</v>
      </c>
      <c r="BQ288" s="105">
        <v>0</v>
      </c>
      <c r="BU288" s="105" t="s">
        <v>50</v>
      </c>
      <c r="BV288" s="105" t="s">
        <v>637</v>
      </c>
    </row>
    <row r="289" spans="1:74">
      <c r="A289" s="105">
        <v>10166</v>
      </c>
      <c r="B289" s="105" t="s">
        <v>3455</v>
      </c>
      <c r="C289" s="105" t="s">
        <v>3456</v>
      </c>
      <c r="D289" s="108" t="s">
        <v>105</v>
      </c>
      <c r="E289" s="15">
        <v>40284</v>
      </c>
      <c r="F289" s="22" t="s">
        <v>50</v>
      </c>
      <c r="G289" s="105">
        <v>4</v>
      </c>
      <c r="H289" s="105">
        <v>2010</v>
      </c>
      <c r="I289" s="105">
        <v>1</v>
      </c>
      <c r="J289" s="105" t="s">
        <v>50</v>
      </c>
      <c r="K289" s="105" t="s">
        <v>51</v>
      </c>
      <c r="L289" s="105" t="s">
        <v>50</v>
      </c>
      <c r="M289" s="105" t="s">
        <v>638</v>
      </c>
      <c r="N289" s="105" t="s">
        <v>50</v>
      </c>
      <c r="O289" s="105" t="s">
        <v>10400</v>
      </c>
      <c r="P289" s="105">
        <v>380236</v>
      </c>
      <c r="T289" s="105">
        <v>7762436</v>
      </c>
      <c r="X289" s="105" t="s">
        <v>53</v>
      </c>
      <c r="Y289" s="105">
        <v>100</v>
      </c>
      <c r="Z289" s="105">
        <v>19</v>
      </c>
      <c r="AA289" s="105" t="s">
        <v>50</v>
      </c>
      <c r="AB289" s="105" t="s">
        <v>51</v>
      </c>
      <c r="AC289" s="105" t="s">
        <v>50</v>
      </c>
      <c r="AD289" s="105" t="s">
        <v>50</v>
      </c>
      <c r="AE289" s="105" t="s">
        <v>50</v>
      </c>
      <c r="AF289" s="105" t="s">
        <v>51</v>
      </c>
      <c r="AG289" s="105" t="s">
        <v>50</v>
      </c>
      <c r="AH289" s="105" t="s">
        <v>50</v>
      </c>
      <c r="AI289" s="105" t="s">
        <v>50</v>
      </c>
      <c r="AJ289" s="105" t="s">
        <v>50</v>
      </c>
      <c r="AK289" s="105" t="s">
        <v>50</v>
      </c>
      <c r="AL289" s="105" t="s">
        <v>50</v>
      </c>
      <c r="AM289" s="105" t="s">
        <v>50</v>
      </c>
      <c r="AN289" s="105" t="s">
        <v>50</v>
      </c>
      <c r="AO289" s="105" t="s">
        <v>50</v>
      </c>
      <c r="AP289" s="105" t="s">
        <v>50</v>
      </c>
      <c r="AQ289" s="105" t="s">
        <v>50</v>
      </c>
      <c r="AR289" s="105" t="s">
        <v>50</v>
      </c>
      <c r="AS289" s="105" t="s">
        <v>50</v>
      </c>
      <c r="AT289" s="105" t="s">
        <v>50</v>
      </c>
      <c r="AX289" s="105" t="s">
        <v>50</v>
      </c>
      <c r="AY289" s="105" t="s">
        <v>50</v>
      </c>
      <c r="AZ289" s="105" t="s">
        <v>50</v>
      </c>
      <c r="BA289" s="105" t="s">
        <v>50</v>
      </c>
      <c r="BB289" s="105" t="s">
        <v>50</v>
      </c>
      <c r="BC289" s="105" t="s">
        <v>50</v>
      </c>
      <c r="BD289" s="105" t="s">
        <v>50</v>
      </c>
      <c r="BE289" s="105" t="s">
        <v>60</v>
      </c>
      <c r="BF289" s="105" t="s">
        <v>639</v>
      </c>
      <c r="BG289" s="105" t="s">
        <v>50</v>
      </c>
      <c r="BH289" s="105" t="s">
        <v>50</v>
      </c>
      <c r="BI289" s="105" t="s">
        <v>50</v>
      </c>
      <c r="BJ289" s="105" t="s">
        <v>50</v>
      </c>
      <c r="BK289" s="105" t="s">
        <v>481</v>
      </c>
      <c r="BM289" s="105">
        <v>0</v>
      </c>
      <c r="BQ289" s="105">
        <v>0</v>
      </c>
      <c r="BU289" s="105" t="s">
        <v>50</v>
      </c>
      <c r="BV289" s="105" t="s">
        <v>640</v>
      </c>
    </row>
    <row r="290" spans="1:74">
      <c r="A290" s="105">
        <v>20130</v>
      </c>
      <c r="B290" s="105" t="s">
        <v>3455</v>
      </c>
      <c r="C290" s="105" t="s">
        <v>3456</v>
      </c>
      <c r="D290" s="108" t="s">
        <v>105</v>
      </c>
      <c r="E290" s="15">
        <v>40287</v>
      </c>
      <c r="F290" s="22" t="s">
        <v>50</v>
      </c>
      <c r="G290" s="105">
        <v>4</v>
      </c>
      <c r="H290" s="105">
        <v>2010</v>
      </c>
      <c r="I290" s="105">
        <v>1</v>
      </c>
      <c r="J290" s="105" t="s">
        <v>51</v>
      </c>
      <c r="K290" s="105" t="s">
        <v>50</v>
      </c>
      <c r="L290" s="105" t="s">
        <v>50</v>
      </c>
      <c r="M290" s="105" t="s">
        <v>641</v>
      </c>
      <c r="N290" s="105" t="s">
        <v>50</v>
      </c>
      <c r="O290" s="105" t="s">
        <v>432</v>
      </c>
      <c r="P290" s="105">
        <v>357868</v>
      </c>
      <c r="T290" s="105">
        <v>7387056</v>
      </c>
      <c r="X290" s="105" t="s">
        <v>445</v>
      </c>
      <c r="Y290" s="105">
        <v>0</v>
      </c>
      <c r="Z290" s="105">
        <v>0</v>
      </c>
      <c r="AA290" s="105" t="s">
        <v>50</v>
      </c>
      <c r="AB290" s="105" t="s">
        <v>50</v>
      </c>
      <c r="AC290" s="105" t="s">
        <v>51</v>
      </c>
      <c r="AD290" s="105" t="s">
        <v>50</v>
      </c>
      <c r="AE290" s="105" t="s">
        <v>50</v>
      </c>
      <c r="AF290" s="105" t="s">
        <v>50</v>
      </c>
      <c r="AG290" s="105" t="s">
        <v>50</v>
      </c>
      <c r="AH290" s="105" t="s">
        <v>50</v>
      </c>
      <c r="AI290" s="105" t="s">
        <v>50</v>
      </c>
      <c r="AJ290" s="105" t="s">
        <v>50</v>
      </c>
      <c r="AK290" s="105" t="s">
        <v>50</v>
      </c>
      <c r="AL290" s="105" t="s">
        <v>50</v>
      </c>
      <c r="AM290" s="105" t="s">
        <v>51</v>
      </c>
      <c r="AN290" s="105" t="s">
        <v>50</v>
      </c>
      <c r="AO290" s="105" t="s">
        <v>50</v>
      </c>
      <c r="AP290" s="105" t="s">
        <v>51</v>
      </c>
      <c r="AQ290" s="105" t="s">
        <v>50</v>
      </c>
      <c r="AR290" s="105" t="s">
        <v>50</v>
      </c>
      <c r="AS290" s="105" t="s">
        <v>51</v>
      </c>
      <c r="AT290" s="105" t="s">
        <v>50</v>
      </c>
      <c r="AX290" s="105" t="s">
        <v>50</v>
      </c>
      <c r="AY290" s="105" t="s">
        <v>50</v>
      </c>
      <c r="AZ290" s="105" t="s">
        <v>50</v>
      </c>
      <c r="BA290" s="105" t="s">
        <v>50</v>
      </c>
      <c r="BB290" s="105" t="s">
        <v>50</v>
      </c>
      <c r="BC290" s="105" t="s">
        <v>50</v>
      </c>
      <c r="BD290" s="105" t="s">
        <v>50</v>
      </c>
      <c r="BE290" s="105" t="s">
        <v>50</v>
      </c>
      <c r="BF290" s="105" t="s">
        <v>50</v>
      </c>
      <c r="BG290" s="105" t="s">
        <v>51</v>
      </c>
      <c r="BH290" s="105" t="s">
        <v>642</v>
      </c>
      <c r="BI290" s="105" t="s">
        <v>50</v>
      </c>
      <c r="BJ290" s="105" t="s">
        <v>50</v>
      </c>
      <c r="BK290" s="105" t="s">
        <v>643</v>
      </c>
      <c r="BM290" s="105">
        <v>0</v>
      </c>
      <c r="BQ290" s="105">
        <v>0</v>
      </c>
      <c r="BU290" s="105" t="s">
        <v>50</v>
      </c>
      <c r="BV290" s="105" t="s">
        <v>644</v>
      </c>
    </row>
    <row r="291" spans="1:74">
      <c r="A291" s="105">
        <v>10169</v>
      </c>
      <c r="B291" s="105" t="s">
        <v>3455</v>
      </c>
      <c r="C291" s="105" t="s">
        <v>3456</v>
      </c>
      <c r="D291" s="108" t="s">
        <v>105</v>
      </c>
      <c r="E291" s="15">
        <v>40292</v>
      </c>
      <c r="F291" s="22" t="s">
        <v>50</v>
      </c>
      <c r="G291" s="105">
        <v>4</v>
      </c>
      <c r="H291" s="105">
        <v>2010</v>
      </c>
      <c r="I291" s="105">
        <v>1</v>
      </c>
      <c r="J291" s="105" t="s">
        <v>51</v>
      </c>
      <c r="K291" s="105" t="s">
        <v>50</v>
      </c>
      <c r="L291" s="105" t="s">
        <v>50</v>
      </c>
      <c r="M291" s="105" t="s">
        <v>631</v>
      </c>
      <c r="N291" s="105" t="s">
        <v>50</v>
      </c>
      <c r="O291" s="105" t="s">
        <v>10400</v>
      </c>
      <c r="P291" s="105">
        <v>380126</v>
      </c>
      <c r="T291" s="105">
        <v>7762563</v>
      </c>
      <c r="X291" s="105" t="s">
        <v>53</v>
      </c>
      <c r="Y291" s="105">
        <v>60</v>
      </c>
      <c r="Z291" s="105">
        <v>10</v>
      </c>
      <c r="AA291" s="105" t="s">
        <v>50</v>
      </c>
      <c r="AB291" s="105" t="s">
        <v>50</v>
      </c>
      <c r="AC291" s="105" t="s">
        <v>51</v>
      </c>
      <c r="AD291" s="105" t="s">
        <v>50</v>
      </c>
      <c r="AE291" s="105" t="s">
        <v>50</v>
      </c>
      <c r="AF291" s="105" t="s">
        <v>50</v>
      </c>
      <c r="AG291" s="105" t="s">
        <v>51</v>
      </c>
      <c r="AH291" s="105" t="s">
        <v>50</v>
      </c>
      <c r="AI291" s="105" t="s">
        <v>50</v>
      </c>
      <c r="AJ291" s="105" t="s">
        <v>50</v>
      </c>
      <c r="AK291" s="105" t="s">
        <v>50</v>
      </c>
      <c r="AL291" s="105" t="s">
        <v>51</v>
      </c>
      <c r="AM291" s="105" t="s">
        <v>50</v>
      </c>
      <c r="AN291" s="105" t="s">
        <v>645</v>
      </c>
      <c r="AO291" s="105" t="s">
        <v>50</v>
      </c>
      <c r="AP291" s="105" t="s">
        <v>50</v>
      </c>
      <c r="AQ291" s="105" t="s">
        <v>50</v>
      </c>
      <c r="AR291" s="105" t="s">
        <v>50</v>
      </c>
      <c r="AS291" s="105" t="s">
        <v>50</v>
      </c>
      <c r="AT291" s="105" t="s">
        <v>50</v>
      </c>
      <c r="AX291" s="105" t="s">
        <v>50</v>
      </c>
      <c r="AY291" s="105" t="s">
        <v>50</v>
      </c>
      <c r="AZ291" s="105" t="s">
        <v>50</v>
      </c>
      <c r="BA291" s="105" t="s">
        <v>50</v>
      </c>
      <c r="BB291" s="105" t="s">
        <v>50</v>
      </c>
      <c r="BC291" s="105" t="s">
        <v>60</v>
      </c>
      <c r="BD291" s="105" t="s">
        <v>646</v>
      </c>
      <c r="BE291" s="105" t="s">
        <v>50</v>
      </c>
      <c r="BF291" s="105" t="s">
        <v>50</v>
      </c>
      <c r="BG291" s="105" t="s">
        <v>50</v>
      </c>
      <c r="BH291" s="105" t="s">
        <v>50</v>
      </c>
      <c r="BI291" s="105" t="s">
        <v>50</v>
      </c>
      <c r="BJ291" s="105" t="s">
        <v>50</v>
      </c>
      <c r="BK291" s="105" t="s">
        <v>564</v>
      </c>
      <c r="BM291" s="105">
        <v>0</v>
      </c>
      <c r="BQ291" s="105">
        <v>0</v>
      </c>
      <c r="BU291" s="105" t="s">
        <v>50</v>
      </c>
      <c r="BV291" s="105" t="s">
        <v>647</v>
      </c>
    </row>
    <row r="292" spans="1:74">
      <c r="A292" s="105">
        <v>10170</v>
      </c>
      <c r="B292" s="105" t="s">
        <v>3455</v>
      </c>
      <c r="C292" s="105" t="s">
        <v>3456</v>
      </c>
      <c r="D292" s="108" t="s">
        <v>105</v>
      </c>
      <c r="E292" s="15">
        <v>40293</v>
      </c>
      <c r="F292" s="22" t="s">
        <v>50</v>
      </c>
      <c r="G292" s="105">
        <v>4</v>
      </c>
      <c r="H292" s="105">
        <v>2010</v>
      </c>
      <c r="I292" s="105">
        <v>1</v>
      </c>
      <c r="J292" s="105" t="s">
        <v>51</v>
      </c>
      <c r="K292" s="105" t="s">
        <v>50</v>
      </c>
      <c r="L292" s="105" t="s">
        <v>50</v>
      </c>
      <c r="M292" s="105" t="s">
        <v>458</v>
      </c>
      <c r="N292" s="105" t="s">
        <v>50</v>
      </c>
      <c r="O292" s="105" t="s">
        <v>10400</v>
      </c>
      <c r="P292" s="105">
        <v>381167</v>
      </c>
      <c r="T292" s="105">
        <v>7760280</v>
      </c>
      <c r="X292" s="105" t="s">
        <v>53</v>
      </c>
      <c r="Y292" s="105">
        <v>85</v>
      </c>
      <c r="Z292" s="105">
        <v>19</v>
      </c>
      <c r="AA292" s="105" t="s">
        <v>50</v>
      </c>
      <c r="AB292" s="105" t="s">
        <v>50</v>
      </c>
      <c r="AC292" s="105" t="s">
        <v>51</v>
      </c>
      <c r="AD292" s="105" t="s">
        <v>50</v>
      </c>
      <c r="AE292" s="105" t="s">
        <v>50</v>
      </c>
      <c r="AF292" s="105" t="s">
        <v>51</v>
      </c>
      <c r="AG292" s="105" t="s">
        <v>50</v>
      </c>
      <c r="AH292" s="105" t="s">
        <v>50</v>
      </c>
      <c r="AI292" s="105" t="s">
        <v>50</v>
      </c>
      <c r="AJ292" s="105" t="s">
        <v>50</v>
      </c>
      <c r="AK292" s="105" t="s">
        <v>50</v>
      </c>
      <c r="AL292" s="105" t="s">
        <v>50</v>
      </c>
      <c r="AM292" s="105" t="s">
        <v>50</v>
      </c>
      <c r="AN292" s="105" t="s">
        <v>50</v>
      </c>
      <c r="AO292" s="105" t="s">
        <v>50</v>
      </c>
      <c r="AP292" s="105" t="s">
        <v>50</v>
      </c>
      <c r="AQ292" s="105" t="s">
        <v>50</v>
      </c>
      <c r="AR292" s="105" t="s">
        <v>50</v>
      </c>
      <c r="AS292" s="105" t="s">
        <v>50</v>
      </c>
      <c r="AT292" s="105" t="s">
        <v>50</v>
      </c>
      <c r="AX292" s="105" t="s">
        <v>50</v>
      </c>
      <c r="AY292" s="105" t="s">
        <v>50</v>
      </c>
      <c r="AZ292" s="105" t="s">
        <v>50</v>
      </c>
      <c r="BA292" s="105" t="s">
        <v>50</v>
      </c>
      <c r="BB292" s="105" t="s">
        <v>50</v>
      </c>
      <c r="BC292" s="105" t="s">
        <v>60</v>
      </c>
      <c r="BD292" s="105" t="s">
        <v>459</v>
      </c>
      <c r="BE292" s="105" t="s">
        <v>50</v>
      </c>
      <c r="BF292" s="105" t="s">
        <v>50</v>
      </c>
      <c r="BG292" s="105" t="s">
        <v>50</v>
      </c>
      <c r="BH292" s="105" t="s">
        <v>50</v>
      </c>
      <c r="BI292" s="105" t="s">
        <v>50</v>
      </c>
      <c r="BJ292" s="105" t="s">
        <v>50</v>
      </c>
      <c r="BK292" s="105" t="s">
        <v>578</v>
      </c>
      <c r="BM292" s="105">
        <v>0</v>
      </c>
      <c r="BQ292" s="105">
        <v>0</v>
      </c>
      <c r="BU292" s="105" t="s">
        <v>50</v>
      </c>
      <c r="BV292" s="105" t="s">
        <v>648</v>
      </c>
    </row>
    <row r="293" spans="1:74">
      <c r="A293" s="105">
        <v>10171</v>
      </c>
      <c r="B293" s="105" t="s">
        <v>3455</v>
      </c>
      <c r="C293" s="105" t="s">
        <v>3456</v>
      </c>
      <c r="D293" s="108" t="s">
        <v>105</v>
      </c>
      <c r="E293" s="15">
        <v>40295</v>
      </c>
      <c r="F293" s="22" t="s">
        <v>50</v>
      </c>
      <c r="G293" s="105">
        <v>4</v>
      </c>
      <c r="H293" s="105">
        <v>2010</v>
      </c>
      <c r="I293" s="105">
        <v>1</v>
      </c>
      <c r="J293" s="105" t="s">
        <v>51</v>
      </c>
      <c r="K293" s="105" t="s">
        <v>50</v>
      </c>
      <c r="L293" s="105" t="s">
        <v>50</v>
      </c>
      <c r="M293" s="105" t="s">
        <v>649</v>
      </c>
      <c r="N293" s="105" t="s">
        <v>50</v>
      </c>
      <c r="O293" s="105" t="s">
        <v>10400</v>
      </c>
      <c r="P293" s="105">
        <v>379226</v>
      </c>
      <c r="T293" s="105">
        <v>7765003</v>
      </c>
      <c r="X293" s="105" t="s">
        <v>53</v>
      </c>
      <c r="Y293" s="105">
        <v>80</v>
      </c>
      <c r="Z293" s="105">
        <v>20</v>
      </c>
      <c r="AA293" s="105" t="s">
        <v>50</v>
      </c>
      <c r="AB293" s="105" t="s">
        <v>51</v>
      </c>
      <c r="AC293" s="105" t="s">
        <v>50</v>
      </c>
      <c r="AD293" s="105" t="s">
        <v>50</v>
      </c>
      <c r="AE293" s="105" t="s">
        <v>50</v>
      </c>
      <c r="AF293" s="105" t="s">
        <v>51</v>
      </c>
      <c r="AG293" s="105" t="s">
        <v>50</v>
      </c>
      <c r="AH293" s="105" t="s">
        <v>50</v>
      </c>
      <c r="AI293" s="105" t="s">
        <v>50</v>
      </c>
      <c r="AJ293" s="105" t="s">
        <v>50</v>
      </c>
      <c r="AK293" s="105" t="s">
        <v>50</v>
      </c>
      <c r="AL293" s="105" t="s">
        <v>50</v>
      </c>
      <c r="AM293" s="105" t="s">
        <v>50</v>
      </c>
      <c r="AN293" s="105" t="s">
        <v>50</v>
      </c>
      <c r="AO293" s="105" t="s">
        <v>50</v>
      </c>
      <c r="AP293" s="105" t="s">
        <v>50</v>
      </c>
      <c r="AQ293" s="105" t="s">
        <v>50</v>
      </c>
      <c r="AR293" s="105" t="s">
        <v>50</v>
      </c>
      <c r="AS293" s="105" t="s">
        <v>50</v>
      </c>
      <c r="AT293" s="105" t="s">
        <v>50</v>
      </c>
      <c r="AX293" s="105" t="s">
        <v>50</v>
      </c>
      <c r="AY293" s="105" t="s">
        <v>50</v>
      </c>
      <c r="AZ293" s="105" t="s">
        <v>50</v>
      </c>
      <c r="BA293" s="105" t="s">
        <v>50</v>
      </c>
      <c r="BB293" s="105" t="s">
        <v>50</v>
      </c>
      <c r="BC293" s="105" t="s">
        <v>50</v>
      </c>
      <c r="BD293" s="105" t="s">
        <v>50</v>
      </c>
      <c r="BE293" s="105" t="s">
        <v>50</v>
      </c>
      <c r="BF293" s="105" t="s">
        <v>50</v>
      </c>
      <c r="BG293" s="105" t="s">
        <v>60</v>
      </c>
      <c r="BH293" s="105" t="s">
        <v>650</v>
      </c>
      <c r="BI293" s="105" t="s">
        <v>50</v>
      </c>
      <c r="BJ293" s="105" t="s">
        <v>50</v>
      </c>
      <c r="BK293" s="105" t="s">
        <v>564</v>
      </c>
      <c r="BM293" s="105">
        <v>0</v>
      </c>
      <c r="BQ293" s="105">
        <v>0</v>
      </c>
      <c r="BU293" s="105" t="s">
        <v>50</v>
      </c>
      <c r="BV293" s="105" t="s">
        <v>651</v>
      </c>
    </row>
    <row r="294" spans="1:74">
      <c r="A294" s="105">
        <v>10172</v>
      </c>
      <c r="B294" s="105" t="s">
        <v>3455</v>
      </c>
      <c r="C294" s="105" t="s">
        <v>3456</v>
      </c>
      <c r="D294" s="108" t="s">
        <v>105</v>
      </c>
      <c r="E294" s="15">
        <v>40296</v>
      </c>
      <c r="F294" s="22" t="s">
        <v>50</v>
      </c>
      <c r="G294" s="105">
        <v>4</v>
      </c>
      <c r="H294" s="105">
        <v>2010</v>
      </c>
      <c r="I294" s="105">
        <v>1</v>
      </c>
      <c r="J294" s="105" t="s">
        <v>51</v>
      </c>
      <c r="K294" s="105" t="s">
        <v>50</v>
      </c>
      <c r="L294" s="105" t="s">
        <v>50</v>
      </c>
      <c r="M294" s="105" t="s">
        <v>458</v>
      </c>
      <c r="N294" s="105" t="s">
        <v>50</v>
      </c>
      <c r="O294" s="105" t="s">
        <v>10400</v>
      </c>
      <c r="P294" s="105">
        <v>380232</v>
      </c>
      <c r="T294" s="105">
        <v>7761432</v>
      </c>
      <c r="X294" s="105" t="s">
        <v>53</v>
      </c>
      <c r="Y294" s="105">
        <v>60</v>
      </c>
      <c r="Z294" s="105">
        <v>10</v>
      </c>
      <c r="AA294" s="105" t="s">
        <v>50</v>
      </c>
      <c r="AB294" s="105" t="s">
        <v>50</v>
      </c>
      <c r="AC294" s="105" t="s">
        <v>51</v>
      </c>
      <c r="AD294" s="105" t="s">
        <v>50</v>
      </c>
      <c r="AE294" s="105" t="s">
        <v>50</v>
      </c>
      <c r="AF294" s="105" t="s">
        <v>50</v>
      </c>
      <c r="AG294" s="105" t="s">
        <v>51</v>
      </c>
      <c r="AH294" s="105" t="s">
        <v>50</v>
      </c>
      <c r="AI294" s="105" t="s">
        <v>50</v>
      </c>
      <c r="AJ294" s="105" t="s">
        <v>50</v>
      </c>
      <c r="AK294" s="105" t="s">
        <v>50</v>
      </c>
      <c r="AL294" s="105" t="s">
        <v>50</v>
      </c>
      <c r="AM294" s="105" t="s">
        <v>50</v>
      </c>
      <c r="AN294" s="105" t="s">
        <v>50</v>
      </c>
      <c r="AO294" s="105" t="s">
        <v>50</v>
      </c>
      <c r="AP294" s="105" t="s">
        <v>50</v>
      </c>
      <c r="AQ294" s="105" t="s">
        <v>50</v>
      </c>
      <c r="AR294" s="105" t="s">
        <v>50</v>
      </c>
      <c r="AS294" s="105" t="s">
        <v>50</v>
      </c>
      <c r="AT294" s="105" t="s">
        <v>50</v>
      </c>
      <c r="AX294" s="105" t="s">
        <v>50</v>
      </c>
      <c r="AY294" s="105" t="s">
        <v>50</v>
      </c>
      <c r="AZ294" s="105" t="s">
        <v>50</v>
      </c>
      <c r="BA294" s="105" t="s">
        <v>50</v>
      </c>
      <c r="BB294" s="105" t="s">
        <v>50</v>
      </c>
      <c r="BC294" s="105" t="s">
        <v>60</v>
      </c>
      <c r="BD294" s="105" t="s">
        <v>652</v>
      </c>
      <c r="BE294" s="105" t="s">
        <v>50</v>
      </c>
      <c r="BF294" s="105" t="s">
        <v>50</v>
      </c>
      <c r="BG294" s="105" t="s">
        <v>50</v>
      </c>
      <c r="BH294" s="105" t="s">
        <v>50</v>
      </c>
      <c r="BI294" s="105" t="s">
        <v>50</v>
      </c>
      <c r="BJ294" s="105" t="s">
        <v>50</v>
      </c>
      <c r="BK294" s="105" t="s">
        <v>564</v>
      </c>
      <c r="BM294" s="105">
        <v>0</v>
      </c>
      <c r="BQ294" s="105">
        <v>0</v>
      </c>
      <c r="BU294" s="105" t="s">
        <v>50</v>
      </c>
      <c r="BV294" s="105" t="s">
        <v>653</v>
      </c>
    </row>
    <row r="295" spans="1:74">
      <c r="A295" s="105">
        <v>10173</v>
      </c>
      <c r="B295" s="105" t="s">
        <v>3455</v>
      </c>
      <c r="C295" s="105" t="s">
        <v>3456</v>
      </c>
      <c r="D295" s="108" t="s">
        <v>105</v>
      </c>
      <c r="E295" s="15">
        <v>40303</v>
      </c>
      <c r="F295" s="22" t="s">
        <v>50</v>
      </c>
      <c r="G295" s="105">
        <v>5</v>
      </c>
      <c r="H295" s="105">
        <v>2010</v>
      </c>
      <c r="I295" s="105">
        <v>1</v>
      </c>
      <c r="J295" s="105" t="s">
        <v>51</v>
      </c>
      <c r="K295" s="105" t="s">
        <v>50</v>
      </c>
      <c r="L295" s="105" t="s">
        <v>50</v>
      </c>
      <c r="M295" s="105" t="s">
        <v>654</v>
      </c>
      <c r="N295" s="105" t="s">
        <v>50</v>
      </c>
      <c r="O295" s="105" t="s">
        <v>10400</v>
      </c>
      <c r="P295" s="105">
        <v>379705</v>
      </c>
      <c r="T295" s="105">
        <v>7764990</v>
      </c>
      <c r="X295" s="105" t="s">
        <v>53</v>
      </c>
      <c r="Y295" s="105">
        <v>65</v>
      </c>
      <c r="Z295" s="105">
        <v>9</v>
      </c>
      <c r="AA295" s="105" t="s">
        <v>50</v>
      </c>
      <c r="AB295" s="105" t="s">
        <v>50</v>
      </c>
      <c r="AC295" s="105" t="s">
        <v>51</v>
      </c>
      <c r="AD295" s="105" t="s">
        <v>50</v>
      </c>
      <c r="AE295" s="105" t="s">
        <v>50</v>
      </c>
      <c r="AF295" s="105" t="s">
        <v>50</v>
      </c>
      <c r="AG295" s="105" t="s">
        <v>51</v>
      </c>
      <c r="AH295" s="105" t="s">
        <v>50</v>
      </c>
      <c r="AI295" s="105" t="s">
        <v>50</v>
      </c>
      <c r="AJ295" s="105" t="s">
        <v>50</v>
      </c>
      <c r="AK295" s="105" t="s">
        <v>50</v>
      </c>
      <c r="AL295" s="105" t="s">
        <v>50</v>
      </c>
      <c r="AM295" s="105" t="s">
        <v>50</v>
      </c>
      <c r="AN295" s="105" t="s">
        <v>50</v>
      </c>
      <c r="AO295" s="105" t="s">
        <v>50</v>
      </c>
      <c r="AP295" s="105" t="s">
        <v>50</v>
      </c>
      <c r="AQ295" s="105" t="s">
        <v>50</v>
      </c>
      <c r="AR295" s="105" t="s">
        <v>50</v>
      </c>
      <c r="AS295" s="105" t="s">
        <v>50</v>
      </c>
      <c r="AT295" s="105" t="s">
        <v>50</v>
      </c>
      <c r="AX295" s="105" t="s">
        <v>50</v>
      </c>
      <c r="AY295" s="105" t="s">
        <v>50</v>
      </c>
      <c r="AZ295" s="105" t="s">
        <v>50</v>
      </c>
      <c r="BA295" s="105" t="s">
        <v>50</v>
      </c>
      <c r="BB295" s="105" t="s">
        <v>50</v>
      </c>
      <c r="BC295" s="105" t="s">
        <v>60</v>
      </c>
      <c r="BD295" s="105" t="s">
        <v>655</v>
      </c>
      <c r="BE295" s="105" t="s">
        <v>50</v>
      </c>
      <c r="BF295" s="105" t="s">
        <v>50</v>
      </c>
      <c r="BG295" s="105" t="s">
        <v>50</v>
      </c>
      <c r="BH295" s="105" t="s">
        <v>50</v>
      </c>
      <c r="BI295" s="105" t="s">
        <v>50</v>
      </c>
      <c r="BJ295" s="105" t="s">
        <v>50</v>
      </c>
      <c r="BK295" s="105" t="s">
        <v>481</v>
      </c>
      <c r="BM295" s="105">
        <v>0</v>
      </c>
      <c r="BQ295" s="105">
        <v>0</v>
      </c>
      <c r="BU295" s="105" t="s">
        <v>50</v>
      </c>
      <c r="BV295" s="105" t="s">
        <v>656</v>
      </c>
    </row>
    <row r="296" spans="1:74">
      <c r="A296" s="105">
        <v>100045</v>
      </c>
      <c r="B296" s="105" t="s">
        <v>3455</v>
      </c>
      <c r="C296" s="105" t="s">
        <v>3456</v>
      </c>
      <c r="D296" s="108" t="s">
        <v>105</v>
      </c>
      <c r="E296" s="15">
        <v>40308</v>
      </c>
      <c r="F296" s="22" t="s">
        <v>50</v>
      </c>
      <c r="G296" s="105">
        <v>5</v>
      </c>
      <c r="H296" s="105">
        <v>2010</v>
      </c>
      <c r="I296" s="105">
        <v>1</v>
      </c>
      <c r="J296" s="105" t="s">
        <v>51</v>
      </c>
      <c r="K296" s="105" t="s">
        <v>50</v>
      </c>
      <c r="L296" s="105" t="s">
        <v>50</v>
      </c>
      <c r="M296" s="105" t="s">
        <v>657</v>
      </c>
      <c r="N296" s="105" t="s">
        <v>50</v>
      </c>
      <c r="O296" s="105" t="s">
        <v>10405</v>
      </c>
      <c r="P296" s="105">
        <v>668389</v>
      </c>
      <c r="T296" s="105">
        <v>5405254</v>
      </c>
      <c r="X296" s="105" t="s">
        <v>53</v>
      </c>
      <c r="Y296" s="105">
        <v>0</v>
      </c>
      <c r="Z296" s="105">
        <v>0</v>
      </c>
      <c r="AA296" s="105" t="s">
        <v>50</v>
      </c>
      <c r="AB296" s="105" t="s">
        <v>50</v>
      </c>
      <c r="AC296" s="105" t="s">
        <v>51</v>
      </c>
      <c r="AD296" s="105" t="s">
        <v>50</v>
      </c>
      <c r="AE296" s="105" t="s">
        <v>50</v>
      </c>
      <c r="AF296" s="105" t="s">
        <v>51</v>
      </c>
      <c r="AG296" s="105" t="s">
        <v>50</v>
      </c>
      <c r="AH296" s="105" t="s">
        <v>50</v>
      </c>
      <c r="AI296" s="105" t="s">
        <v>50</v>
      </c>
      <c r="AJ296" s="105" t="s">
        <v>50</v>
      </c>
      <c r="AK296" s="105" t="s">
        <v>50</v>
      </c>
      <c r="AL296" s="105" t="s">
        <v>50</v>
      </c>
      <c r="AM296" s="105" t="s">
        <v>50</v>
      </c>
      <c r="AN296" s="105" t="s">
        <v>50</v>
      </c>
      <c r="AO296" s="105" t="s">
        <v>50</v>
      </c>
      <c r="AP296" s="105" t="s">
        <v>50</v>
      </c>
      <c r="AQ296" s="105" t="s">
        <v>50</v>
      </c>
      <c r="AR296" s="105" t="s">
        <v>50</v>
      </c>
      <c r="AS296" s="105" t="s">
        <v>50</v>
      </c>
      <c r="AT296" s="105" t="s">
        <v>50</v>
      </c>
      <c r="AX296" s="105" t="s">
        <v>50</v>
      </c>
      <c r="AY296" s="105" t="s">
        <v>50</v>
      </c>
      <c r="AZ296" s="105" t="s">
        <v>50</v>
      </c>
      <c r="BA296" s="105" t="s">
        <v>50</v>
      </c>
      <c r="BB296" s="105" t="s">
        <v>50</v>
      </c>
      <c r="BC296" s="105" t="s">
        <v>50</v>
      </c>
      <c r="BD296" s="105" t="s">
        <v>50</v>
      </c>
      <c r="BE296" s="105" t="s">
        <v>50</v>
      </c>
      <c r="BF296" s="105" t="s">
        <v>50</v>
      </c>
      <c r="BG296" s="105" t="s">
        <v>50</v>
      </c>
      <c r="BH296" s="105" t="s">
        <v>50</v>
      </c>
      <c r="BI296" s="105" t="s">
        <v>50</v>
      </c>
      <c r="BJ296" s="105" t="s">
        <v>50</v>
      </c>
      <c r="BK296" s="105" t="s">
        <v>50</v>
      </c>
      <c r="BM296" s="105">
        <v>0</v>
      </c>
      <c r="BQ296" s="105">
        <v>0</v>
      </c>
      <c r="BU296" s="105" t="s">
        <v>50</v>
      </c>
      <c r="BV296" s="105" t="s">
        <v>658</v>
      </c>
    </row>
    <row r="297" spans="1:74">
      <c r="A297" s="105">
        <v>100046</v>
      </c>
      <c r="B297" s="105" t="s">
        <v>3455</v>
      </c>
      <c r="C297" s="105" t="s">
        <v>3456</v>
      </c>
      <c r="D297" s="108" t="s">
        <v>105</v>
      </c>
      <c r="E297" s="15">
        <v>40309</v>
      </c>
      <c r="F297" s="22" t="s">
        <v>50</v>
      </c>
      <c r="G297" s="105">
        <v>5</v>
      </c>
      <c r="H297" s="105">
        <v>2010</v>
      </c>
      <c r="I297" s="105">
        <v>1</v>
      </c>
      <c r="J297" s="105" t="s">
        <v>51</v>
      </c>
      <c r="K297" s="105" t="s">
        <v>50</v>
      </c>
      <c r="L297" s="105" t="s">
        <v>50</v>
      </c>
      <c r="M297" s="105" t="s">
        <v>659</v>
      </c>
      <c r="N297" s="105" t="s">
        <v>50</v>
      </c>
      <c r="O297" s="105" t="s">
        <v>10405</v>
      </c>
      <c r="P297" s="105">
        <v>600958</v>
      </c>
      <c r="T297" s="105">
        <v>5296081</v>
      </c>
      <c r="X297" s="105" t="s">
        <v>53</v>
      </c>
      <c r="Y297" s="105">
        <v>0</v>
      </c>
      <c r="Z297" s="105">
        <v>0</v>
      </c>
      <c r="AA297" s="105" t="s">
        <v>51</v>
      </c>
      <c r="AB297" s="105" t="s">
        <v>50</v>
      </c>
      <c r="AC297" s="105" t="s">
        <v>50</v>
      </c>
      <c r="AD297" s="105" t="s">
        <v>51</v>
      </c>
      <c r="AE297" s="105" t="s">
        <v>50</v>
      </c>
      <c r="AF297" s="105" t="s">
        <v>50</v>
      </c>
      <c r="AG297" s="105" t="s">
        <v>50</v>
      </c>
      <c r="AH297" s="105" t="s">
        <v>50</v>
      </c>
      <c r="AI297" s="105" t="s">
        <v>50</v>
      </c>
      <c r="AJ297" s="105" t="s">
        <v>50</v>
      </c>
      <c r="AK297" s="105" t="s">
        <v>50</v>
      </c>
      <c r="AL297" s="105" t="s">
        <v>50</v>
      </c>
      <c r="AM297" s="105" t="s">
        <v>50</v>
      </c>
      <c r="AN297" s="105" t="s">
        <v>50</v>
      </c>
      <c r="AO297" s="105" t="s">
        <v>50</v>
      </c>
      <c r="AP297" s="105" t="s">
        <v>50</v>
      </c>
      <c r="AQ297" s="105" t="s">
        <v>50</v>
      </c>
      <c r="AR297" s="105" t="s">
        <v>50</v>
      </c>
      <c r="AS297" s="105" t="s">
        <v>50</v>
      </c>
      <c r="AT297" s="105" t="s">
        <v>50</v>
      </c>
      <c r="AX297" s="105" t="s">
        <v>50</v>
      </c>
      <c r="AY297" s="105" t="s">
        <v>50</v>
      </c>
      <c r="AZ297" s="105" t="s">
        <v>50</v>
      </c>
      <c r="BA297" s="105" t="s">
        <v>50</v>
      </c>
      <c r="BB297" s="105" t="s">
        <v>50</v>
      </c>
      <c r="BC297" s="105" t="s">
        <v>50</v>
      </c>
      <c r="BD297" s="105" t="s">
        <v>50</v>
      </c>
      <c r="BE297" s="105" t="s">
        <v>50</v>
      </c>
      <c r="BF297" s="105" t="s">
        <v>50</v>
      </c>
      <c r="BG297" s="105" t="s">
        <v>50</v>
      </c>
      <c r="BH297" s="105" t="s">
        <v>50</v>
      </c>
      <c r="BI297" s="105" t="s">
        <v>50</v>
      </c>
      <c r="BJ297" s="105" t="s">
        <v>50</v>
      </c>
      <c r="BK297" s="105" t="s">
        <v>50</v>
      </c>
      <c r="BM297" s="105">
        <v>0</v>
      </c>
      <c r="BQ297" s="105">
        <v>0</v>
      </c>
      <c r="BU297" s="105" t="s">
        <v>50</v>
      </c>
      <c r="BV297" s="105" t="s">
        <v>660</v>
      </c>
    </row>
    <row r="298" spans="1:74">
      <c r="A298" s="105">
        <v>0</v>
      </c>
      <c r="B298" s="105" t="s">
        <v>3455</v>
      </c>
      <c r="C298" s="105" t="s">
        <v>3456</v>
      </c>
      <c r="D298" s="108" t="s">
        <v>105</v>
      </c>
      <c r="E298" s="15">
        <v>40320</v>
      </c>
      <c r="F298" s="22" t="s">
        <v>50</v>
      </c>
      <c r="G298" s="105">
        <v>5</v>
      </c>
      <c r="H298" s="105">
        <v>2010</v>
      </c>
      <c r="I298" s="105">
        <v>1</v>
      </c>
      <c r="J298" s="105" t="s">
        <v>51</v>
      </c>
      <c r="K298" s="105" t="s">
        <v>50</v>
      </c>
      <c r="L298" s="105" t="s">
        <v>50</v>
      </c>
      <c r="M298" s="105" t="s">
        <v>661</v>
      </c>
      <c r="N298" s="105" t="s">
        <v>50</v>
      </c>
      <c r="O298" s="105" t="s">
        <v>2033</v>
      </c>
      <c r="P298" s="105">
        <v>0</v>
      </c>
      <c r="T298" s="105">
        <v>0</v>
      </c>
      <c r="X298" s="105" t="s">
        <v>50</v>
      </c>
      <c r="Y298" s="105">
        <v>0</v>
      </c>
      <c r="Z298" s="105">
        <v>0</v>
      </c>
      <c r="AA298" s="105" t="s">
        <v>50</v>
      </c>
      <c r="AB298" s="105" t="s">
        <v>50</v>
      </c>
      <c r="AC298" s="105" t="s">
        <v>51</v>
      </c>
      <c r="AD298" s="105" t="s">
        <v>50</v>
      </c>
      <c r="AE298" s="105" t="s">
        <v>50</v>
      </c>
      <c r="AF298" s="105" t="s">
        <v>51</v>
      </c>
      <c r="AG298" s="105" t="s">
        <v>50</v>
      </c>
      <c r="AH298" s="105" t="s">
        <v>50</v>
      </c>
      <c r="AI298" s="105" t="s">
        <v>50</v>
      </c>
      <c r="AJ298" s="105" t="s">
        <v>50</v>
      </c>
      <c r="AK298" s="105" t="s">
        <v>50</v>
      </c>
      <c r="AL298" s="105" t="s">
        <v>50</v>
      </c>
      <c r="AM298" s="105" t="s">
        <v>50</v>
      </c>
      <c r="AN298" s="105" t="s">
        <v>50</v>
      </c>
      <c r="AO298" s="105" t="s">
        <v>50</v>
      </c>
      <c r="AP298" s="105" t="s">
        <v>50</v>
      </c>
      <c r="AQ298" s="105" t="s">
        <v>50</v>
      </c>
      <c r="AR298" s="105" t="s">
        <v>50</v>
      </c>
      <c r="AS298" s="105" t="s">
        <v>50</v>
      </c>
      <c r="AT298" s="105" t="s">
        <v>50</v>
      </c>
      <c r="AX298" s="105" t="s">
        <v>50</v>
      </c>
      <c r="AY298" s="105" t="s">
        <v>50</v>
      </c>
      <c r="AZ298" s="105" t="s">
        <v>50</v>
      </c>
      <c r="BA298" s="105" t="s">
        <v>50</v>
      </c>
      <c r="BB298" s="105" t="s">
        <v>50</v>
      </c>
      <c r="BC298" s="105" t="s">
        <v>50</v>
      </c>
      <c r="BD298" s="105" t="s">
        <v>50</v>
      </c>
      <c r="BE298" s="105" t="s">
        <v>50</v>
      </c>
      <c r="BF298" s="105" t="s">
        <v>50</v>
      </c>
      <c r="BG298" s="105" t="s">
        <v>50</v>
      </c>
      <c r="BH298" s="105" t="s">
        <v>50</v>
      </c>
      <c r="BI298" s="105" t="s">
        <v>50</v>
      </c>
      <c r="BJ298" s="105" t="s">
        <v>50</v>
      </c>
      <c r="BK298" s="105" t="s">
        <v>50</v>
      </c>
      <c r="BM298" s="105">
        <v>0</v>
      </c>
      <c r="BQ298" s="105">
        <v>0</v>
      </c>
      <c r="BU298" s="105" t="s">
        <v>50</v>
      </c>
      <c r="BV298" s="105" t="s">
        <v>50</v>
      </c>
    </row>
    <row r="299" spans="1:74">
      <c r="A299" s="105">
        <v>30110</v>
      </c>
      <c r="B299" s="105" t="s">
        <v>3455</v>
      </c>
      <c r="C299" s="105" t="s">
        <v>3456</v>
      </c>
      <c r="D299" s="108" t="s">
        <v>105</v>
      </c>
      <c r="E299" s="15">
        <v>40324</v>
      </c>
      <c r="F299" s="22" t="s">
        <v>50</v>
      </c>
      <c r="G299" s="105">
        <v>5</v>
      </c>
      <c r="H299" s="105">
        <v>2010</v>
      </c>
      <c r="I299" s="105">
        <v>1</v>
      </c>
      <c r="J299" s="105" t="s">
        <v>50</v>
      </c>
      <c r="K299" s="105" t="s">
        <v>51</v>
      </c>
      <c r="L299" s="105" t="s">
        <v>50</v>
      </c>
      <c r="M299" s="105" t="s">
        <v>591</v>
      </c>
      <c r="N299" s="105" t="s">
        <v>50</v>
      </c>
      <c r="O299" s="105" t="s">
        <v>10401</v>
      </c>
      <c r="P299" s="105">
        <v>0</v>
      </c>
      <c r="T299" s="105">
        <v>0</v>
      </c>
      <c r="X299" s="105" t="s">
        <v>50</v>
      </c>
      <c r="Y299" s="105">
        <v>0</v>
      </c>
      <c r="Z299" s="105">
        <v>0</v>
      </c>
      <c r="AA299" s="105" t="s">
        <v>50</v>
      </c>
      <c r="AB299" s="105" t="s">
        <v>51</v>
      </c>
      <c r="AC299" s="105" t="s">
        <v>50</v>
      </c>
      <c r="AD299" s="105" t="s">
        <v>51</v>
      </c>
      <c r="AE299" s="105" t="s">
        <v>50</v>
      </c>
      <c r="AF299" s="105" t="s">
        <v>50</v>
      </c>
      <c r="AG299" s="105" t="s">
        <v>50</v>
      </c>
      <c r="AH299" s="105" t="s">
        <v>50</v>
      </c>
      <c r="AI299" s="105" t="s">
        <v>50</v>
      </c>
      <c r="AJ299" s="105" t="s">
        <v>50</v>
      </c>
      <c r="AK299" s="105" t="s">
        <v>50</v>
      </c>
      <c r="AL299" s="105" t="s">
        <v>50</v>
      </c>
      <c r="AM299" s="105" t="s">
        <v>51</v>
      </c>
      <c r="AN299" s="105" t="s">
        <v>50</v>
      </c>
      <c r="AO299" s="105" t="s">
        <v>50</v>
      </c>
      <c r="AP299" s="105" t="s">
        <v>51</v>
      </c>
      <c r="AQ299" s="105" t="s">
        <v>50</v>
      </c>
      <c r="AR299" s="105" t="s">
        <v>51</v>
      </c>
      <c r="AS299" s="105" t="s">
        <v>50</v>
      </c>
      <c r="AT299" s="105" t="s">
        <v>662</v>
      </c>
      <c r="AX299" s="105" t="s">
        <v>50</v>
      </c>
      <c r="AY299" s="105" t="s">
        <v>50</v>
      </c>
      <c r="AZ299" s="105" t="s">
        <v>50</v>
      </c>
      <c r="BA299" s="105" t="s">
        <v>50</v>
      </c>
      <c r="BB299" s="105" t="s">
        <v>50</v>
      </c>
      <c r="BC299" s="105" t="s">
        <v>50</v>
      </c>
      <c r="BD299" s="105" t="s">
        <v>50</v>
      </c>
      <c r="BE299" s="105" t="s">
        <v>50</v>
      </c>
      <c r="BF299" s="105" t="s">
        <v>50</v>
      </c>
      <c r="BG299" s="105" t="s">
        <v>50</v>
      </c>
      <c r="BH299" s="105" t="s">
        <v>50</v>
      </c>
      <c r="BI299" s="105" t="s">
        <v>50</v>
      </c>
      <c r="BJ299" s="105" t="s">
        <v>50</v>
      </c>
      <c r="BK299" s="105" t="s">
        <v>50</v>
      </c>
      <c r="BM299" s="105">
        <v>0</v>
      </c>
      <c r="BQ299" s="105">
        <v>0</v>
      </c>
      <c r="BU299" s="105" t="s">
        <v>50</v>
      </c>
      <c r="BV299" s="105" t="s">
        <v>663</v>
      </c>
    </row>
    <row r="300" spans="1:74">
      <c r="A300" s="105">
        <v>100047</v>
      </c>
      <c r="B300" s="105" t="s">
        <v>3455</v>
      </c>
      <c r="C300" s="105" t="s">
        <v>3456</v>
      </c>
      <c r="D300" s="108" t="s">
        <v>105</v>
      </c>
      <c r="E300" s="15">
        <v>40329</v>
      </c>
      <c r="F300" s="22" t="s">
        <v>50</v>
      </c>
      <c r="G300" s="105">
        <v>5</v>
      </c>
      <c r="H300" s="105">
        <v>2010</v>
      </c>
      <c r="I300" s="105">
        <v>1</v>
      </c>
      <c r="J300" s="105" t="s">
        <v>50</v>
      </c>
      <c r="K300" s="105" t="s">
        <v>51</v>
      </c>
      <c r="L300" s="105" t="s">
        <v>50</v>
      </c>
      <c r="M300" s="105" t="s">
        <v>664</v>
      </c>
      <c r="N300" s="105" t="s">
        <v>50</v>
      </c>
      <c r="O300" s="105" t="s">
        <v>10405</v>
      </c>
      <c r="P300" s="105">
        <v>623491</v>
      </c>
      <c r="T300" s="105">
        <v>5367940</v>
      </c>
      <c r="X300" s="105" t="s">
        <v>53</v>
      </c>
      <c r="Y300" s="105">
        <v>0</v>
      </c>
      <c r="Z300" s="105">
        <v>0</v>
      </c>
      <c r="AA300" s="105" t="s">
        <v>50</v>
      </c>
      <c r="AB300" s="105" t="s">
        <v>51</v>
      </c>
      <c r="AC300" s="105" t="s">
        <v>50</v>
      </c>
      <c r="AD300" s="105" t="s">
        <v>51</v>
      </c>
      <c r="AE300" s="105" t="s">
        <v>50</v>
      </c>
      <c r="AF300" s="105" t="s">
        <v>50</v>
      </c>
      <c r="AG300" s="105" t="s">
        <v>50</v>
      </c>
      <c r="AH300" s="105" t="s">
        <v>50</v>
      </c>
      <c r="AI300" s="105" t="s">
        <v>50</v>
      </c>
      <c r="AJ300" s="105" t="s">
        <v>50</v>
      </c>
      <c r="AK300" s="105" t="s">
        <v>50</v>
      </c>
      <c r="AL300" s="105" t="s">
        <v>50</v>
      </c>
      <c r="AM300" s="105" t="s">
        <v>50</v>
      </c>
      <c r="AN300" s="105" t="s">
        <v>50</v>
      </c>
      <c r="AO300" s="105" t="s">
        <v>50</v>
      </c>
      <c r="AP300" s="105" t="s">
        <v>50</v>
      </c>
      <c r="AQ300" s="105" t="s">
        <v>50</v>
      </c>
      <c r="AR300" s="105" t="s">
        <v>50</v>
      </c>
      <c r="AS300" s="105" t="s">
        <v>50</v>
      </c>
      <c r="AT300" s="105" t="s">
        <v>50</v>
      </c>
      <c r="AX300" s="105" t="s">
        <v>50</v>
      </c>
      <c r="AY300" s="105" t="s">
        <v>50</v>
      </c>
      <c r="AZ300" s="105" t="s">
        <v>50</v>
      </c>
      <c r="BA300" s="105" t="s">
        <v>50</v>
      </c>
      <c r="BB300" s="105" t="s">
        <v>50</v>
      </c>
      <c r="BC300" s="105" t="s">
        <v>50</v>
      </c>
      <c r="BD300" s="105" t="s">
        <v>50</v>
      </c>
      <c r="BE300" s="105" t="s">
        <v>50</v>
      </c>
      <c r="BF300" s="105" t="s">
        <v>50</v>
      </c>
      <c r="BG300" s="105" t="s">
        <v>50</v>
      </c>
      <c r="BH300" s="105" t="s">
        <v>50</v>
      </c>
      <c r="BI300" s="105" t="s">
        <v>50</v>
      </c>
      <c r="BJ300" s="105" t="s">
        <v>50</v>
      </c>
      <c r="BK300" s="105" t="s">
        <v>50</v>
      </c>
      <c r="BM300" s="105">
        <v>0</v>
      </c>
      <c r="BQ300" s="105">
        <v>0</v>
      </c>
      <c r="BU300" s="105" t="s">
        <v>50</v>
      </c>
      <c r="BV300" s="105" t="s">
        <v>665</v>
      </c>
    </row>
    <row r="301" spans="1:74">
      <c r="A301" s="105">
        <v>100048</v>
      </c>
      <c r="B301" s="105" t="s">
        <v>3455</v>
      </c>
      <c r="C301" s="105" t="s">
        <v>3456</v>
      </c>
      <c r="D301" s="108" t="s">
        <v>105</v>
      </c>
      <c r="E301" s="15">
        <v>40330</v>
      </c>
      <c r="F301" s="22" t="s">
        <v>50</v>
      </c>
      <c r="G301" s="105">
        <v>6</v>
      </c>
      <c r="H301" s="105">
        <v>2010</v>
      </c>
      <c r="I301" s="105">
        <v>1</v>
      </c>
      <c r="J301" s="105" t="s">
        <v>51</v>
      </c>
      <c r="K301" s="105" t="s">
        <v>50</v>
      </c>
      <c r="L301" s="105" t="s">
        <v>50</v>
      </c>
      <c r="M301" s="105" t="s">
        <v>666</v>
      </c>
      <c r="N301" s="105" t="s">
        <v>50</v>
      </c>
      <c r="O301" s="105" t="s">
        <v>10405</v>
      </c>
      <c r="P301" s="105">
        <v>614010</v>
      </c>
      <c r="T301" s="105">
        <v>5368633</v>
      </c>
      <c r="X301" s="105" t="s">
        <v>53</v>
      </c>
      <c r="Y301" s="105">
        <v>0</v>
      </c>
      <c r="Z301" s="105">
        <v>0</v>
      </c>
      <c r="AA301" s="105" t="s">
        <v>50</v>
      </c>
      <c r="AB301" s="105" t="s">
        <v>50</v>
      </c>
      <c r="AC301" s="105" t="s">
        <v>51</v>
      </c>
      <c r="AD301" s="105" t="s">
        <v>50</v>
      </c>
      <c r="AE301" s="105" t="s">
        <v>50</v>
      </c>
      <c r="AF301" s="105" t="s">
        <v>51</v>
      </c>
      <c r="AG301" s="105" t="s">
        <v>50</v>
      </c>
      <c r="AH301" s="105" t="s">
        <v>50</v>
      </c>
      <c r="AI301" s="105" t="s">
        <v>50</v>
      </c>
      <c r="AJ301" s="105" t="s">
        <v>50</v>
      </c>
      <c r="AK301" s="105" t="s">
        <v>50</v>
      </c>
      <c r="AL301" s="105" t="s">
        <v>50</v>
      </c>
      <c r="AM301" s="105" t="s">
        <v>50</v>
      </c>
      <c r="AN301" s="105" t="s">
        <v>50</v>
      </c>
      <c r="AO301" s="105" t="s">
        <v>50</v>
      </c>
      <c r="AP301" s="105" t="s">
        <v>50</v>
      </c>
      <c r="AQ301" s="105" t="s">
        <v>50</v>
      </c>
      <c r="AR301" s="105" t="s">
        <v>50</v>
      </c>
      <c r="AS301" s="105" t="s">
        <v>50</v>
      </c>
      <c r="AT301" s="105" t="s">
        <v>50</v>
      </c>
      <c r="AX301" s="105" t="s">
        <v>50</v>
      </c>
      <c r="AY301" s="105" t="s">
        <v>50</v>
      </c>
      <c r="AZ301" s="105" t="s">
        <v>50</v>
      </c>
      <c r="BA301" s="105" t="s">
        <v>50</v>
      </c>
      <c r="BB301" s="105" t="s">
        <v>50</v>
      </c>
      <c r="BC301" s="105" t="s">
        <v>50</v>
      </c>
      <c r="BD301" s="105" t="s">
        <v>50</v>
      </c>
      <c r="BE301" s="105" t="s">
        <v>50</v>
      </c>
      <c r="BF301" s="105" t="s">
        <v>50</v>
      </c>
      <c r="BG301" s="105" t="s">
        <v>50</v>
      </c>
      <c r="BH301" s="105" t="s">
        <v>50</v>
      </c>
      <c r="BI301" s="105" t="s">
        <v>50</v>
      </c>
      <c r="BJ301" s="105" t="s">
        <v>50</v>
      </c>
      <c r="BK301" s="105" t="s">
        <v>50</v>
      </c>
      <c r="BM301" s="105">
        <v>0</v>
      </c>
      <c r="BQ301" s="105">
        <v>0</v>
      </c>
      <c r="BU301" s="105" t="s">
        <v>50</v>
      </c>
      <c r="BV301" s="105" t="s">
        <v>667</v>
      </c>
    </row>
    <row r="302" spans="1:74">
      <c r="A302" s="105">
        <v>80165</v>
      </c>
      <c r="B302" s="105" t="s">
        <v>3455</v>
      </c>
      <c r="C302" s="105" t="s">
        <v>3456</v>
      </c>
      <c r="D302" s="108" t="s">
        <v>105</v>
      </c>
      <c r="E302" s="15">
        <v>40338</v>
      </c>
      <c r="F302" s="22" t="s">
        <v>50</v>
      </c>
      <c r="G302" s="105">
        <v>6</v>
      </c>
      <c r="H302" s="105">
        <v>2010</v>
      </c>
      <c r="I302" s="105">
        <v>1</v>
      </c>
      <c r="J302" s="105" t="s">
        <v>51</v>
      </c>
      <c r="K302" s="105" t="s">
        <v>50</v>
      </c>
      <c r="L302" s="105" t="s">
        <v>50</v>
      </c>
      <c r="M302" s="105" t="s">
        <v>668</v>
      </c>
      <c r="N302" s="105" t="s">
        <v>63</v>
      </c>
      <c r="O302" s="125" t="s">
        <v>10403</v>
      </c>
      <c r="P302" s="105">
        <v>68213962</v>
      </c>
      <c r="T302" s="105">
        <v>5945523</v>
      </c>
      <c r="X302" s="105" t="s">
        <v>669</v>
      </c>
      <c r="Y302" s="105">
        <v>0</v>
      </c>
      <c r="Z302" s="105">
        <v>0</v>
      </c>
      <c r="AA302" s="105" t="s">
        <v>50</v>
      </c>
      <c r="AB302" s="105" t="s">
        <v>50</v>
      </c>
      <c r="AC302" s="105" t="s">
        <v>51</v>
      </c>
      <c r="AD302" s="105" t="s">
        <v>50</v>
      </c>
      <c r="AE302" s="105" t="s">
        <v>50</v>
      </c>
      <c r="AF302" s="105" t="s">
        <v>51</v>
      </c>
      <c r="AG302" s="105" t="s">
        <v>50</v>
      </c>
      <c r="AH302" s="105" t="s">
        <v>50</v>
      </c>
      <c r="AI302" s="105" t="s">
        <v>50</v>
      </c>
      <c r="AJ302" s="105" t="s">
        <v>51</v>
      </c>
      <c r="AK302" s="105" t="s">
        <v>50</v>
      </c>
      <c r="AL302" s="105" t="s">
        <v>50</v>
      </c>
      <c r="AM302" s="105" t="s">
        <v>51</v>
      </c>
      <c r="AN302" s="105" t="s">
        <v>50</v>
      </c>
      <c r="AO302" s="105" t="s">
        <v>50</v>
      </c>
      <c r="AP302" s="105" t="s">
        <v>60</v>
      </c>
      <c r="AQ302" s="105" t="s">
        <v>50</v>
      </c>
      <c r="AR302" s="105" t="s">
        <v>50</v>
      </c>
      <c r="AS302" s="105" t="s">
        <v>60</v>
      </c>
      <c r="AT302" s="105" t="s">
        <v>50</v>
      </c>
      <c r="AX302" s="105" t="s">
        <v>50</v>
      </c>
      <c r="AY302" s="105" t="s">
        <v>51</v>
      </c>
      <c r="AZ302" s="105" t="s">
        <v>50</v>
      </c>
      <c r="BA302" s="105" t="s">
        <v>50</v>
      </c>
      <c r="BB302" s="105" t="s">
        <v>50</v>
      </c>
      <c r="BC302" s="105" t="s">
        <v>60</v>
      </c>
      <c r="BD302" s="105" t="s">
        <v>670</v>
      </c>
      <c r="BE302" s="105" t="s">
        <v>50</v>
      </c>
      <c r="BF302" s="105" t="s">
        <v>50</v>
      </c>
      <c r="BG302" s="105" t="s">
        <v>50</v>
      </c>
      <c r="BH302" s="105" t="s">
        <v>50</v>
      </c>
      <c r="BI302" s="105" t="s">
        <v>50</v>
      </c>
      <c r="BJ302" s="105" t="s">
        <v>50</v>
      </c>
      <c r="BK302" s="105" t="s">
        <v>671</v>
      </c>
      <c r="BM302" s="105">
        <v>0</v>
      </c>
      <c r="BQ302" s="105">
        <v>0</v>
      </c>
      <c r="BU302" s="105" t="s">
        <v>50</v>
      </c>
      <c r="BV302" s="105" t="s">
        <v>672</v>
      </c>
    </row>
    <row r="303" spans="1:74">
      <c r="A303" s="105">
        <v>100050</v>
      </c>
      <c r="B303" s="105" t="s">
        <v>3455</v>
      </c>
      <c r="C303" s="105" t="s">
        <v>3456</v>
      </c>
      <c r="D303" s="108" t="s">
        <v>105</v>
      </c>
      <c r="E303" s="15">
        <v>40344</v>
      </c>
      <c r="F303" s="22" t="s">
        <v>50</v>
      </c>
      <c r="G303" s="105">
        <v>6</v>
      </c>
      <c r="H303" s="105">
        <v>2010</v>
      </c>
      <c r="I303" s="105">
        <v>1</v>
      </c>
      <c r="J303" s="105" t="s">
        <v>51</v>
      </c>
      <c r="K303" s="105" t="s">
        <v>50</v>
      </c>
      <c r="L303" s="105" t="s">
        <v>50</v>
      </c>
      <c r="M303" s="105" t="s">
        <v>673</v>
      </c>
      <c r="N303" s="105" t="s">
        <v>50</v>
      </c>
      <c r="O303" s="105" t="s">
        <v>10405</v>
      </c>
      <c r="P303" s="105">
        <v>599558</v>
      </c>
      <c r="T303" s="105">
        <v>5363480</v>
      </c>
      <c r="X303" s="105" t="s">
        <v>53</v>
      </c>
      <c r="Y303" s="105">
        <v>0</v>
      </c>
      <c r="Z303" s="105">
        <v>0</v>
      </c>
      <c r="AA303" s="105" t="s">
        <v>50</v>
      </c>
      <c r="AB303" s="105" t="s">
        <v>50</v>
      </c>
      <c r="AC303" s="105" t="s">
        <v>51</v>
      </c>
      <c r="AD303" s="105" t="s">
        <v>50</v>
      </c>
      <c r="AE303" s="105" t="s">
        <v>50</v>
      </c>
      <c r="AF303" s="105" t="s">
        <v>51</v>
      </c>
      <c r="AG303" s="105" t="s">
        <v>50</v>
      </c>
      <c r="AH303" s="105" t="s">
        <v>50</v>
      </c>
      <c r="AI303" s="105" t="s">
        <v>50</v>
      </c>
      <c r="AJ303" s="105" t="s">
        <v>50</v>
      </c>
      <c r="AK303" s="105" t="s">
        <v>50</v>
      </c>
      <c r="AL303" s="105" t="s">
        <v>50</v>
      </c>
      <c r="AM303" s="105" t="s">
        <v>50</v>
      </c>
      <c r="AN303" s="105" t="s">
        <v>50</v>
      </c>
      <c r="AO303" s="105" t="s">
        <v>50</v>
      </c>
      <c r="AP303" s="105" t="s">
        <v>50</v>
      </c>
      <c r="AQ303" s="105" t="s">
        <v>50</v>
      </c>
      <c r="AR303" s="105" t="s">
        <v>50</v>
      </c>
      <c r="AS303" s="105" t="s">
        <v>50</v>
      </c>
      <c r="AT303" s="105" t="s">
        <v>50</v>
      </c>
      <c r="AX303" s="105" t="s">
        <v>50</v>
      </c>
      <c r="AY303" s="105" t="s">
        <v>50</v>
      </c>
      <c r="AZ303" s="105" t="s">
        <v>50</v>
      </c>
      <c r="BA303" s="105" t="s">
        <v>50</v>
      </c>
      <c r="BB303" s="105" t="s">
        <v>50</v>
      </c>
      <c r="BC303" s="105" t="s">
        <v>50</v>
      </c>
      <c r="BD303" s="105" t="s">
        <v>50</v>
      </c>
      <c r="BE303" s="105" t="s">
        <v>50</v>
      </c>
      <c r="BF303" s="105" t="s">
        <v>50</v>
      </c>
      <c r="BG303" s="105" t="s">
        <v>50</v>
      </c>
      <c r="BH303" s="105" t="s">
        <v>50</v>
      </c>
      <c r="BI303" s="105" t="s">
        <v>50</v>
      </c>
      <c r="BJ303" s="105" t="s">
        <v>50</v>
      </c>
      <c r="BK303" s="105" t="s">
        <v>50</v>
      </c>
      <c r="BM303" s="105">
        <v>0</v>
      </c>
      <c r="BQ303" s="105">
        <v>0</v>
      </c>
      <c r="BU303" s="105" t="s">
        <v>50</v>
      </c>
      <c r="BV303" s="105" t="s">
        <v>674</v>
      </c>
    </row>
    <row r="304" spans="1:74">
      <c r="A304" s="105">
        <v>110001</v>
      </c>
      <c r="B304" s="105" t="s">
        <v>3455</v>
      </c>
      <c r="C304" s="105" t="s">
        <v>3456</v>
      </c>
      <c r="D304" s="108" t="s">
        <v>105</v>
      </c>
      <c r="E304" s="15">
        <v>40345</v>
      </c>
      <c r="F304" s="22" t="s">
        <v>50</v>
      </c>
      <c r="G304" s="105">
        <v>6</v>
      </c>
      <c r="H304" s="105">
        <v>2010</v>
      </c>
      <c r="I304" s="105">
        <v>1</v>
      </c>
      <c r="J304" s="105" t="s">
        <v>51</v>
      </c>
      <c r="K304" s="105" t="s">
        <v>50</v>
      </c>
      <c r="L304" s="105" t="s">
        <v>50</v>
      </c>
      <c r="M304" s="105" t="s">
        <v>675</v>
      </c>
      <c r="N304" s="105" t="s">
        <v>676</v>
      </c>
      <c r="O304" s="105" t="s">
        <v>10406</v>
      </c>
      <c r="P304" s="105">
        <v>668655</v>
      </c>
      <c r="T304" s="105">
        <v>4963274</v>
      </c>
      <c r="X304" s="105" t="s">
        <v>50</v>
      </c>
      <c r="Y304" s="105">
        <v>1</v>
      </c>
      <c r="Z304" s="105">
        <v>150</v>
      </c>
      <c r="AA304" s="105" t="s">
        <v>50</v>
      </c>
      <c r="AB304" s="105" t="s">
        <v>51</v>
      </c>
      <c r="AC304" s="105" t="s">
        <v>50</v>
      </c>
      <c r="AD304" s="105" t="s">
        <v>50</v>
      </c>
      <c r="AE304" s="105" t="s">
        <v>51</v>
      </c>
      <c r="AF304" s="105" t="s">
        <v>50</v>
      </c>
      <c r="AG304" s="105" t="s">
        <v>50</v>
      </c>
      <c r="AH304" s="105" t="s">
        <v>50</v>
      </c>
      <c r="AI304" s="105" t="s">
        <v>50</v>
      </c>
      <c r="AJ304" s="105" t="s">
        <v>50</v>
      </c>
      <c r="AK304" s="105" t="s">
        <v>50</v>
      </c>
      <c r="AL304" s="105" t="s">
        <v>50</v>
      </c>
      <c r="AM304" s="105" t="s">
        <v>50</v>
      </c>
      <c r="AN304" s="105" t="s">
        <v>50</v>
      </c>
      <c r="AO304" s="105" t="s">
        <v>51</v>
      </c>
      <c r="AP304" s="105" t="s">
        <v>50</v>
      </c>
      <c r="AQ304" s="105" t="s">
        <v>677</v>
      </c>
      <c r="AR304" s="105" t="s">
        <v>50</v>
      </c>
      <c r="AS304" s="105" t="s">
        <v>50</v>
      </c>
      <c r="AT304" s="105" t="s">
        <v>50</v>
      </c>
      <c r="AX304" s="105" t="s">
        <v>50</v>
      </c>
      <c r="AY304" s="105" t="s">
        <v>50</v>
      </c>
      <c r="AZ304" s="105" t="s">
        <v>50</v>
      </c>
      <c r="BA304" s="105" t="s">
        <v>50</v>
      </c>
      <c r="BB304" s="105" t="s">
        <v>50</v>
      </c>
      <c r="BC304" s="105" t="s">
        <v>50</v>
      </c>
      <c r="BD304" s="105" t="s">
        <v>50</v>
      </c>
      <c r="BE304" s="105" t="s">
        <v>50</v>
      </c>
      <c r="BF304" s="105" t="s">
        <v>50</v>
      </c>
      <c r="BG304" s="105" t="s">
        <v>51</v>
      </c>
      <c r="BH304" s="105" t="s">
        <v>678</v>
      </c>
      <c r="BI304" s="105" t="s">
        <v>50</v>
      </c>
      <c r="BJ304" s="105" t="s">
        <v>50</v>
      </c>
      <c r="BK304" s="105" t="s">
        <v>679</v>
      </c>
      <c r="BM304" s="105">
        <v>0</v>
      </c>
      <c r="BQ304" s="105">
        <v>0</v>
      </c>
      <c r="BU304" s="105" t="s">
        <v>50</v>
      </c>
      <c r="BV304" s="105" t="s">
        <v>50</v>
      </c>
    </row>
    <row r="305" spans="1:74">
      <c r="A305" s="105">
        <v>100052</v>
      </c>
      <c r="B305" s="105" t="s">
        <v>3455</v>
      </c>
      <c r="C305" s="105" t="s">
        <v>3456</v>
      </c>
      <c r="D305" s="108" t="s">
        <v>105</v>
      </c>
      <c r="E305" s="15">
        <v>40346</v>
      </c>
      <c r="F305" s="22" t="s">
        <v>50</v>
      </c>
      <c r="G305" s="105">
        <v>6</v>
      </c>
      <c r="H305" s="105">
        <v>2010</v>
      </c>
      <c r="I305" s="105">
        <v>4</v>
      </c>
      <c r="J305" s="105" t="s">
        <v>51</v>
      </c>
      <c r="K305" s="105" t="s">
        <v>51</v>
      </c>
      <c r="L305" s="105" t="s">
        <v>50</v>
      </c>
      <c r="M305" s="105" t="s">
        <v>680</v>
      </c>
      <c r="N305" s="105" t="s">
        <v>50</v>
      </c>
      <c r="O305" s="105" t="s">
        <v>10405</v>
      </c>
      <c r="P305" s="105">
        <v>623557</v>
      </c>
      <c r="T305" s="105">
        <v>5358695</v>
      </c>
      <c r="X305" s="105" t="s">
        <v>53</v>
      </c>
      <c r="Y305" s="105">
        <v>0</v>
      </c>
      <c r="Z305" s="105">
        <v>0</v>
      </c>
      <c r="AA305" s="105" t="s">
        <v>50</v>
      </c>
      <c r="AB305" s="105" t="s">
        <v>50</v>
      </c>
      <c r="AC305" s="105" t="s">
        <v>51</v>
      </c>
      <c r="AD305" s="105" t="s">
        <v>51</v>
      </c>
      <c r="AE305" s="105" t="s">
        <v>50</v>
      </c>
      <c r="AF305" s="105" t="s">
        <v>50</v>
      </c>
      <c r="AG305" s="105" t="s">
        <v>50</v>
      </c>
      <c r="AH305" s="105" t="s">
        <v>50</v>
      </c>
      <c r="AI305" s="105" t="s">
        <v>50</v>
      </c>
      <c r="AJ305" s="105" t="s">
        <v>50</v>
      </c>
      <c r="AK305" s="105" t="s">
        <v>50</v>
      </c>
      <c r="AL305" s="105" t="s">
        <v>50</v>
      </c>
      <c r="AM305" s="105" t="s">
        <v>50</v>
      </c>
      <c r="AN305" s="105" t="s">
        <v>50</v>
      </c>
      <c r="AO305" s="105" t="s">
        <v>50</v>
      </c>
      <c r="AP305" s="105" t="s">
        <v>50</v>
      </c>
      <c r="AQ305" s="105" t="s">
        <v>50</v>
      </c>
      <c r="AR305" s="105" t="s">
        <v>50</v>
      </c>
      <c r="AS305" s="105" t="s">
        <v>50</v>
      </c>
      <c r="AT305" s="105" t="s">
        <v>50</v>
      </c>
      <c r="AX305" s="105" t="s">
        <v>50</v>
      </c>
      <c r="AY305" s="105" t="s">
        <v>50</v>
      </c>
      <c r="AZ305" s="105" t="s">
        <v>50</v>
      </c>
      <c r="BA305" s="105" t="s">
        <v>50</v>
      </c>
      <c r="BB305" s="105" t="s">
        <v>50</v>
      </c>
      <c r="BC305" s="105" t="s">
        <v>50</v>
      </c>
      <c r="BD305" s="105" t="s">
        <v>50</v>
      </c>
      <c r="BE305" s="105" t="s">
        <v>50</v>
      </c>
      <c r="BF305" s="105" t="s">
        <v>50</v>
      </c>
      <c r="BG305" s="105" t="s">
        <v>50</v>
      </c>
      <c r="BH305" s="105" t="s">
        <v>50</v>
      </c>
      <c r="BI305" s="105" t="s">
        <v>50</v>
      </c>
      <c r="BJ305" s="105" t="s">
        <v>50</v>
      </c>
      <c r="BK305" s="105" t="s">
        <v>50</v>
      </c>
      <c r="BM305" s="105">
        <v>0</v>
      </c>
      <c r="BQ305" s="105">
        <v>0</v>
      </c>
      <c r="BU305" s="105" t="s">
        <v>50</v>
      </c>
      <c r="BV305" s="105" t="s">
        <v>681</v>
      </c>
    </row>
    <row r="306" spans="1:74">
      <c r="A306" s="105">
        <v>0</v>
      </c>
      <c r="B306" s="105" t="s">
        <v>3455</v>
      </c>
      <c r="C306" s="105" t="s">
        <v>3456</v>
      </c>
      <c r="D306" s="108" t="s">
        <v>105</v>
      </c>
      <c r="E306" s="15">
        <v>40349</v>
      </c>
      <c r="F306" s="22" t="s">
        <v>50</v>
      </c>
      <c r="G306" s="105">
        <v>6</v>
      </c>
      <c r="H306" s="105">
        <v>2010</v>
      </c>
      <c r="I306" s="105">
        <v>1</v>
      </c>
      <c r="J306" s="105" t="s">
        <v>51</v>
      </c>
      <c r="K306" s="105" t="s">
        <v>50</v>
      </c>
      <c r="L306" s="105" t="s">
        <v>50</v>
      </c>
      <c r="M306" s="105" t="s">
        <v>682</v>
      </c>
      <c r="N306" s="105" t="s">
        <v>50</v>
      </c>
      <c r="O306" s="105" t="s">
        <v>2033</v>
      </c>
      <c r="P306" s="105">
        <v>0</v>
      </c>
      <c r="T306" s="105">
        <v>0</v>
      </c>
      <c r="X306" s="105" t="s">
        <v>50</v>
      </c>
      <c r="Y306" s="105">
        <v>0</v>
      </c>
      <c r="Z306" s="105">
        <v>0</v>
      </c>
      <c r="AA306" s="105" t="s">
        <v>50</v>
      </c>
      <c r="AB306" s="105" t="s">
        <v>51</v>
      </c>
      <c r="AC306" s="105" t="s">
        <v>50</v>
      </c>
      <c r="AD306" s="105" t="s">
        <v>50</v>
      </c>
      <c r="AE306" s="105" t="s">
        <v>50</v>
      </c>
      <c r="AF306" s="105" t="s">
        <v>51</v>
      </c>
      <c r="AG306" s="105" t="s">
        <v>50</v>
      </c>
      <c r="AH306" s="105" t="s">
        <v>50</v>
      </c>
      <c r="AI306" s="105" t="s">
        <v>50</v>
      </c>
      <c r="AJ306" s="105" t="s">
        <v>50</v>
      </c>
      <c r="AK306" s="105" t="s">
        <v>50</v>
      </c>
      <c r="AL306" s="105" t="s">
        <v>50</v>
      </c>
      <c r="AM306" s="105" t="s">
        <v>50</v>
      </c>
      <c r="AN306" s="105" t="s">
        <v>50</v>
      </c>
      <c r="AO306" s="105" t="s">
        <v>50</v>
      </c>
      <c r="AP306" s="105" t="s">
        <v>50</v>
      </c>
      <c r="AQ306" s="105" t="s">
        <v>50</v>
      </c>
      <c r="AR306" s="105" t="s">
        <v>50</v>
      </c>
      <c r="AS306" s="105" t="s">
        <v>50</v>
      </c>
      <c r="AT306" s="105" t="s">
        <v>50</v>
      </c>
      <c r="AX306" s="105" t="s">
        <v>50</v>
      </c>
      <c r="AY306" s="105" t="s">
        <v>50</v>
      </c>
      <c r="AZ306" s="105" t="s">
        <v>50</v>
      </c>
      <c r="BA306" s="105" t="s">
        <v>50</v>
      </c>
      <c r="BB306" s="105" t="s">
        <v>50</v>
      </c>
      <c r="BC306" s="105" t="s">
        <v>50</v>
      </c>
      <c r="BD306" s="105" t="s">
        <v>50</v>
      </c>
      <c r="BE306" s="105" t="s">
        <v>50</v>
      </c>
      <c r="BF306" s="105" t="s">
        <v>50</v>
      </c>
      <c r="BG306" s="105" t="s">
        <v>50</v>
      </c>
      <c r="BH306" s="105" t="s">
        <v>50</v>
      </c>
      <c r="BI306" s="105" t="s">
        <v>50</v>
      </c>
      <c r="BJ306" s="105" t="s">
        <v>50</v>
      </c>
      <c r="BK306" s="105" t="s">
        <v>50</v>
      </c>
      <c r="BM306" s="105">
        <v>0</v>
      </c>
      <c r="BQ306" s="105">
        <v>0</v>
      </c>
      <c r="BU306" s="105" t="s">
        <v>50</v>
      </c>
      <c r="BV306" s="105" t="s">
        <v>50</v>
      </c>
    </row>
    <row r="307" spans="1:74">
      <c r="A307" s="105">
        <v>10175</v>
      </c>
      <c r="B307" s="105" t="s">
        <v>3455</v>
      </c>
      <c r="C307" s="105" t="s">
        <v>3456</v>
      </c>
      <c r="D307" s="108" t="s">
        <v>105</v>
      </c>
      <c r="E307" s="15">
        <v>40353</v>
      </c>
      <c r="F307" s="22" t="s">
        <v>50</v>
      </c>
      <c r="G307" s="105">
        <v>6</v>
      </c>
      <c r="H307" s="105">
        <v>2010</v>
      </c>
      <c r="I307" s="105">
        <v>1</v>
      </c>
      <c r="J307" s="105" t="s">
        <v>50</v>
      </c>
      <c r="K307" s="105" t="s">
        <v>51</v>
      </c>
      <c r="L307" s="105" t="s">
        <v>50</v>
      </c>
      <c r="M307" s="105" t="s">
        <v>631</v>
      </c>
      <c r="N307" s="105" t="s">
        <v>50</v>
      </c>
      <c r="O307" s="105" t="s">
        <v>10400</v>
      </c>
      <c r="P307" s="105">
        <v>380056</v>
      </c>
      <c r="T307" s="105">
        <v>7762796</v>
      </c>
      <c r="X307" s="105" t="s">
        <v>53</v>
      </c>
      <c r="Y307" s="105">
        <v>220</v>
      </c>
      <c r="Z307" s="105">
        <v>135</v>
      </c>
      <c r="AA307" s="105" t="s">
        <v>51</v>
      </c>
      <c r="AB307" s="105" t="s">
        <v>50</v>
      </c>
      <c r="AC307" s="105" t="s">
        <v>50</v>
      </c>
      <c r="AD307" s="105" t="s">
        <v>51</v>
      </c>
      <c r="AE307" s="105" t="s">
        <v>50</v>
      </c>
      <c r="AF307" s="105" t="s">
        <v>50</v>
      </c>
      <c r="AG307" s="105" t="s">
        <v>50</v>
      </c>
      <c r="AH307" s="105" t="s">
        <v>50</v>
      </c>
      <c r="AI307" s="105" t="s">
        <v>50</v>
      </c>
      <c r="AJ307" s="105" t="s">
        <v>50</v>
      </c>
      <c r="AK307" s="105" t="s">
        <v>50</v>
      </c>
      <c r="AL307" s="105" t="s">
        <v>50</v>
      </c>
      <c r="AM307" s="105" t="s">
        <v>50</v>
      </c>
      <c r="AN307" s="105" t="s">
        <v>50</v>
      </c>
      <c r="AO307" s="105" t="s">
        <v>50</v>
      </c>
      <c r="AP307" s="105" t="s">
        <v>50</v>
      </c>
      <c r="AQ307" s="105" t="s">
        <v>50</v>
      </c>
      <c r="AR307" s="105" t="s">
        <v>50</v>
      </c>
      <c r="AS307" s="105" t="s">
        <v>50</v>
      </c>
      <c r="AT307" s="105" t="s">
        <v>50</v>
      </c>
      <c r="AX307" s="105" t="s">
        <v>50</v>
      </c>
      <c r="AY307" s="105" t="s">
        <v>50</v>
      </c>
      <c r="AZ307" s="105" t="s">
        <v>50</v>
      </c>
      <c r="BA307" s="105" t="s">
        <v>50</v>
      </c>
      <c r="BB307" s="105" t="s">
        <v>50</v>
      </c>
      <c r="BC307" s="105" t="s">
        <v>50</v>
      </c>
      <c r="BD307" s="105" t="s">
        <v>50</v>
      </c>
      <c r="BE307" s="105" t="s">
        <v>60</v>
      </c>
      <c r="BF307" s="105" t="s">
        <v>683</v>
      </c>
      <c r="BG307" s="105" t="s">
        <v>50</v>
      </c>
      <c r="BH307" s="105" t="s">
        <v>50</v>
      </c>
      <c r="BI307" s="105" t="s">
        <v>50</v>
      </c>
      <c r="BJ307" s="105" t="s">
        <v>50</v>
      </c>
      <c r="BK307" s="105" t="s">
        <v>627</v>
      </c>
      <c r="BM307" s="105">
        <v>0</v>
      </c>
      <c r="BQ307" s="105">
        <v>0</v>
      </c>
      <c r="BU307" s="105" t="s">
        <v>50</v>
      </c>
      <c r="BV307" s="105" t="s">
        <v>684</v>
      </c>
    </row>
    <row r="308" spans="1:74">
      <c r="A308" s="105">
        <v>0</v>
      </c>
      <c r="B308" s="105" t="s">
        <v>3455</v>
      </c>
      <c r="C308" s="105" t="s">
        <v>3456</v>
      </c>
      <c r="D308" s="108" t="s">
        <v>105</v>
      </c>
      <c r="E308" s="15">
        <v>40354</v>
      </c>
      <c r="F308" s="22" t="s">
        <v>50</v>
      </c>
      <c r="G308" s="105">
        <v>6</v>
      </c>
      <c r="H308" s="105">
        <v>2010</v>
      </c>
      <c r="I308" s="105">
        <v>1</v>
      </c>
      <c r="J308" s="105" t="s">
        <v>51</v>
      </c>
      <c r="K308" s="105" t="s">
        <v>50</v>
      </c>
      <c r="L308" s="105" t="s">
        <v>50</v>
      </c>
      <c r="M308" s="105" t="s">
        <v>685</v>
      </c>
      <c r="N308" s="105" t="s">
        <v>50</v>
      </c>
      <c r="O308" s="105" t="s">
        <v>2033</v>
      </c>
      <c r="P308" s="105">
        <v>0</v>
      </c>
      <c r="T308" s="105">
        <v>0</v>
      </c>
      <c r="X308" s="105" t="s">
        <v>50</v>
      </c>
      <c r="Y308" s="105">
        <v>0</v>
      </c>
      <c r="Z308" s="105">
        <v>0</v>
      </c>
      <c r="AA308" s="105" t="s">
        <v>50</v>
      </c>
      <c r="AB308" s="105" t="s">
        <v>51</v>
      </c>
      <c r="AC308" s="105" t="s">
        <v>50</v>
      </c>
      <c r="AD308" s="105" t="s">
        <v>50</v>
      </c>
      <c r="AE308" s="105" t="s">
        <v>50</v>
      </c>
      <c r="AF308" s="105" t="s">
        <v>51</v>
      </c>
      <c r="AG308" s="105" t="s">
        <v>50</v>
      </c>
      <c r="AH308" s="105" t="s">
        <v>50</v>
      </c>
      <c r="AI308" s="105" t="s">
        <v>50</v>
      </c>
      <c r="AJ308" s="105" t="s">
        <v>50</v>
      </c>
      <c r="AK308" s="105" t="s">
        <v>50</v>
      </c>
      <c r="AL308" s="105" t="s">
        <v>50</v>
      </c>
      <c r="AM308" s="105" t="s">
        <v>50</v>
      </c>
      <c r="AN308" s="105" t="s">
        <v>50</v>
      </c>
      <c r="AO308" s="105" t="s">
        <v>50</v>
      </c>
      <c r="AP308" s="105" t="s">
        <v>50</v>
      </c>
      <c r="AQ308" s="105" t="s">
        <v>50</v>
      </c>
      <c r="AR308" s="105" t="s">
        <v>50</v>
      </c>
      <c r="AS308" s="105" t="s">
        <v>50</v>
      </c>
      <c r="AT308" s="105" t="s">
        <v>50</v>
      </c>
      <c r="AX308" s="105" t="s">
        <v>50</v>
      </c>
      <c r="AY308" s="105" t="s">
        <v>50</v>
      </c>
      <c r="AZ308" s="105" t="s">
        <v>50</v>
      </c>
      <c r="BA308" s="105" t="s">
        <v>50</v>
      </c>
      <c r="BB308" s="105" t="s">
        <v>50</v>
      </c>
      <c r="BC308" s="105" t="s">
        <v>50</v>
      </c>
      <c r="BD308" s="105" t="s">
        <v>50</v>
      </c>
      <c r="BE308" s="105" t="s">
        <v>50</v>
      </c>
      <c r="BF308" s="105" t="s">
        <v>50</v>
      </c>
      <c r="BG308" s="105" t="s">
        <v>50</v>
      </c>
      <c r="BH308" s="105" t="s">
        <v>50</v>
      </c>
      <c r="BI308" s="105" t="s">
        <v>50</v>
      </c>
      <c r="BJ308" s="105" t="s">
        <v>50</v>
      </c>
      <c r="BK308" s="105" t="s">
        <v>50</v>
      </c>
      <c r="BM308" s="105">
        <v>0</v>
      </c>
      <c r="BQ308" s="105">
        <v>0</v>
      </c>
      <c r="BU308" s="105" t="s">
        <v>50</v>
      </c>
      <c r="BV308" s="105" t="s">
        <v>50</v>
      </c>
    </row>
    <row r="309" spans="1:74">
      <c r="A309" s="105">
        <v>0</v>
      </c>
      <c r="B309" s="105" t="s">
        <v>3455</v>
      </c>
      <c r="C309" s="105" t="s">
        <v>3456</v>
      </c>
      <c r="D309" s="108" t="s">
        <v>105</v>
      </c>
      <c r="E309" s="15">
        <v>40355</v>
      </c>
      <c r="F309" s="22" t="s">
        <v>50</v>
      </c>
      <c r="G309" s="105">
        <v>6</v>
      </c>
      <c r="H309" s="105">
        <v>2010</v>
      </c>
      <c r="I309" s="105">
        <v>1</v>
      </c>
      <c r="J309" s="105" t="s">
        <v>51</v>
      </c>
      <c r="K309" s="105" t="s">
        <v>50</v>
      </c>
      <c r="L309" s="105" t="s">
        <v>50</v>
      </c>
      <c r="M309" s="105" t="s">
        <v>686</v>
      </c>
      <c r="N309" s="105" t="s">
        <v>50</v>
      </c>
      <c r="O309" s="105" t="s">
        <v>2033</v>
      </c>
      <c r="P309" s="105">
        <v>0</v>
      </c>
      <c r="T309" s="105">
        <v>0</v>
      </c>
      <c r="X309" s="105" t="s">
        <v>50</v>
      </c>
      <c r="Y309" s="105">
        <v>0</v>
      </c>
      <c r="Z309" s="105">
        <v>0</v>
      </c>
      <c r="AA309" s="105" t="s">
        <v>50</v>
      </c>
      <c r="AB309" s="105" t="s">
        <v>51</v>
      </c>
      <c r="AC309" s="105" t="s">
        <v>50</v>
      </c>
      <c r="AD309" s="105" t="s">
        <v>50</v>
      </c>
      <c r="AE309" s="105" t="s">
        <v>50</v>
      </c>
      <c r="AF309" s="105" t="s">
        <v>51</v>
      </c>
      <c r="AG309" s="105" t="s">
        <v>50</v>
      </c>
      <c r="AH309" s="105" t="s">
        <v>50</v>
      </c>
      <c r="AI309" s="105" t="s">
        <v>50</v>
      </c>
      <c r="AJ309" s="105" t="s">
        <v>50</v>
      </c>
      <c r="AK309" s="105" t="s">
        <v>50</v>
      </c>
      <c r="AL309" s="105" t="s">
        <v>50</v>
      </c>
      <c r="AM309" s="105" t="s">
        <v>50</v>
      </c>
      <c r="AN309" s="105" t="s">
        <v>50</v>
      </c>
      <c r="AO309" s="105" t="s">
        <v>50</v>
      </c>
      <c r="AP309" s="105" t="s">
        <v>50</v>
      </c>
      <c r="AQ309" s="105" t="s">
        <v>50</v>
      </c>
      <c r="AR309" s="105" t="s">
        <v>50</v>
      </c>
      <c r="AS309" s="105" t="s">
        <v>50</v>
      </c>
      <c r="AT309" s="105" t="s">
        <v>50</v>
      </c>
      <c r="AX309" s="105" t="s">
        <v>50</v>
      </c>
      <c r="AY309" s="105" t="s">
        <v>50</v>
      </c>
      <c r="AZ309" s="105" t="s">
        <v>50</v>
      </c>
      <c r="BA309" s="105" t="s">
        <v>50</v>
      </c>
      <c r="BB309" s="105" t="s">
        <v>50</v>
      </c>
      <c r="BC309" s="105" t="s">
        <v>50</v>
      </c>
      <c r="BD309" s="105" t="s">
        <v>50</v>
      </c>
      <c r="BE309" s="105" t="s">
        <v>50</v>
      </c>
      <c r="BF309" s="105" t="s">
        <v>50</v>
      </c>
      <c r="BG309" s="105" t="s">
        <v>50</v>
      </c>
      <c r="BH309" s="105" t="s">
        <v>50</v>
      </c>
      <c r="BI309" s="105" t="s">
        <v>50</v>
      </c>
      <c r="BJ309" s="105" t="s">
        <v>50</v>
      </c>
      <c r="BK309" s="105" t="s">
        <v>50</v>
      </c>
      <c r="BM309" s="105">
        <v>0</v>
      </c>
      <c r="BQ309" s="105">
        <v>0</v>
      </c>
      <c r="BU309" s="105" t="s">
        <v>50</v>
      </c>
      <c r="BV309" s="105" t="s">
        <v>50</v>
      </c>
    </row>
    <row r="310" spans="1:74">
      <c r="A310" s="105">
        <v>0</v>
      </c>
      <c r="B310" s="105" t="s">
        <v>3455</v>
      </c>
      <c r="C310" s="105" t="s">
        <v>3456</v>
      </c>
      <c r="D310" s="108" t="s">
        <v>105</v>
      </c>
      <c r="E310" s="15">
        <v>40356</v>
      </c>
      <c r="F310" s="22" t="s">
        <v>50</v>
      </c>
      <c r="G310" s="105">
        <v>6</v>
      </c>
      <c r="H310" s="105">
        <v>2010</v>
      </c>
      <c r="I310" s="105">
        <v>1</v>
      </c>
      <c r="J310" s="105" t="s">
        <v>51</v>
      </c>
      <c r="K310" s="105" t="s">
        <v>50</v>
      </c>
      <c r="L310" s="105" t="s">
        <v>50</v>
      </c>
      <c r="M310" s="105" t="s">
        <v>609</v>
      </c>
      <c r="N310" s="105" t="s">
        <v>50</v>
      </c>
      <c r="O310" s="105" t="s">
        <v>2033</v>
      </c>
      <c r="P310" s="105">
        <v>0</v>
      </c>
      <c r="T310" s="105">
        <v>0</v>
      </c>
      <c r="X310" s="105" t="s">
        <v>50</v>
      </c>
      <c r="Y310" s="105">
        <v>0</v>
      </c>
      <c r="Z310" s="105">
        <v>0</v>
      </c>
      <c r="AA310" s="105" t="s">
        <v>50</v>
      </c>
      <c r="AB310" s="105" t="s">
        <v>50</v>
      </c>
      <c r="AC310" s="105" t="s">
        <v>50</v>
      </c>
      <c r="AD310" s="105" t="s">
        <v>50</v>
      </c>
      <c r="AE310" s="105" t="s">
        <v>50</v>
      </c>
      <c r="AF310" s="105" t="s">
        <v>50</v>
      </c>
      <c r="AG310" s="105" t="s">
        <v>50</v>
      </c>
      <c r="AH310" s="105" t="s">
        <v>50</v>
      </c>
      <c r="AI310" s="105" t="s">
        <v>50</v>
      </c>
      <c r="AJ310" s="105" t="s">
        <v>50</v>
      </c>
      <c r="AK310" s="105" t="s">
        <v>50</v>
      </c>
      <c r="AL310" s="105" t="s">
        <v>50</v>
      </c>
      <c r="AM310" s="105" t="s">
        <v>50</v>
      </c>
      <c r="AN310" s="105" t="s">
        <v>50</v>
      </c>
      <c r="AO310" s="105" t="s">
        <v>50</v>
      </c>
      <c r="AP310" s="105" t="s">
        <v>50</v>
      </c>
      <c r="AQ310" s="105" t="s">
        <v>50</v>
      </c>
      <c r="AR310" s="105" t="s">
        <v>50</v>
      </c>
      <c r="AS310" s="105" t="s">
        <v>50</v>
      </c>
      <c r="AT310" s="105" t="s">
        <v>50</v>
      </c>
      <c r="AX310" s="105" t="s">
        <v>50</v>
      </c>
      <c r="AY310" s="105" t="s">
        <v>50</v>
      </c>
      <c r="AZ310" s="105" t="s">
        <v>50</v>
      </c>
      <c r="BA310" s="105" t="s">
        <v>50</v>
      </c>
      <c r="BB310" s="105" t="s">
        <v>50</v>
      </c>
      <c r="BC310" s="105" t="s">
        <v>50</v>
      </c>
      <c r="BD310" s="105" t="s">
        <v>50</v>
      </c>
      <c r="BE310" s="105" t="s">
        <v>50</v>
      </c>
      <c r="BF310" s="105" t="s">
        <v>50</v>
      </c>
      <c r="BG310" s="105" t="s">
        <v>50</v>
      </c>
      <c r="BH310" s="105" t="s">
        <v>50</v>
      </c>
      <c r="BI310" s="105" t="s">
        <v>50</v>
      </c>
      <c r="BJ310" s="105" t="s">
        <v>50</v>
      </c>
      <c r="BK310" s="105" t="s">
        <v>50</v>
      </c>
      <c r="BM310" s="105">
        <v>0</v>
      </c>
      <c r="BQ310" s="105">
        <v>0</v>
      </c>
      <c r="BU310" s="105" t="s">
        <v>50</v>
      </c>
      <c r="BV310" s="105" t="s">
        <v>50</v>
      </c>
    </row>
    <row r="311" spans="1:74">
      <c r="A311" s="105">
        <v>10176</v>
      </c>
      <c r="B311" s="105" t="s">
        <v>3455</v>
      </c>
      <c r="C311" s="105" t="s">
        <v>3456</v>
      </c>
      <c r="D311" s="108" t="s">
        <v>105</v>
      </c>
      <c r="E311" s="15">
        <v>40357</v>
      </c>
      <c r="F311" s="22" t="s">
        <v>50</v>
      </c>
      <c r="G311" s="105">
        <v>6</v>
      </c>
      <c r="H311" s="105">
        <v>2010</v>
      </c>
      <c r="I311" s="105">
        <v>1</v>
      </c>
      <c r="J311" s="105" t="s">
        <v>50</v>
      </c>
      <c r="K311" s="105" t="s">
        <v>51</v>
      </c>
      <c r="L311" s="105" t="s">
        <v>50</v>
      </c>
      <c r="M311" s="105" t="s">
        <v>523</v>
      </c>
      <c r="N311" s="105" t="s">
        <v>50</v>
      </c>
      <c r="O311" s="105" t="s">
        <v>10400</v>
      </c>
      <c r="P311" s="105">
        <v>379417</v>
      </c>
      <c r="T311" s="105">
        <v>7764686</v>
      </c>
      <c r="X311" s="105" t="s">
        <v>53</v>
      </c>
      <c r="Y311" s="105">
        <v>130</v>
      </c>
      <c r="Z311" s="105">
        <v>42</v>
      </c>
      <c r="AA311" s="105" t="s">
        <v>50</v>
      </c>
      <c r="AB311" s="105" t="s">
        <v>50</v>
      </c>
      <c r="AC311" s="105" t="s">
        <v>51</v>
      </c>
      <c r="AD311" s="105" t="s">
        <v>50</v>
      </c>
      <c r="AE311" s="105" t="s">
        <v>50</v>
      </c>
      <c r="AF311" s="105" t="s">
        <v>51</v>
      </c>
      <c r="AG311" s="105" t="s">
        <v>50</v>
      </c>
      <c r="AH311" s="105" t="s">
        <v>50</v>
      </c>
      <c r="AI311" s="105" t="s">
        <v>50</v>
      </c>
      <c r="AJ311" s="105" t="s">
        <v>50</v>
      </c>
      <c r="AK311" s="105" t="s">
        <v>50</v>
      </c>
      <c r="AL311" s="105" t="s">
        <v>50</v>
      </c>
      <c r="AM311" s="105" t="s">
        <v>50</v>
      </c>
      <c r="AN311" s="105" t="s">
        <v>50</v>
      </c>
      <c r="AO311" s="105" t="s">
        <v>50</v>
      </c>
      <c r="AP311" s="105" t="s">
        <v>50</v>
      </c>
      <c r="AQ311" s="105" t="s">
        <v>50</v>
      </c>
      <c r="AR311" s="105" t="s">
        <v>50</v>
      </c>
      <c r="AS311" s="105" t="s">
        <v>50</v>
      </c>
      <c r="AT311" s="105" t="s">
        <v>50</v>
      </c>
      <c r="AX311" s="105" t="s">
        <v>50</v>
      </c>
      <c r="AY311" s="105" t="s">
        <v>50</v>
      </c>
      <c r="AZ311" s="105" t="s">
        <v>50</v>
      </c>
      <c r="BA311" s="105" t="s">
        <v>50</v>
      </c>
      <c r="BB311" s="105" t="s">
        <v>50</v>
      </c>
      <c r="BC311" s="105" t="s">
        <v>50</v>
      </c>
      <c r="BD311" s="105" t="s">
        <v>50</v>
      </c>
      <c r="BE311" s="105" t="s">
        <v>60</v>
      </c>
      <c r="BF311" s="105" t="s">
        <v>687</v>
      </c>
      <c r="BG311" s="105" t="s">
        <v>50</v>
      </c>
      <c r="BH311" s="105" t="s">
        <v>50</v>
      </c>
      <c r="BI311" s="105" t="s">
        <v>50</v>
      </c>
      <c r="BJ311" s="105" t="s">
        <v>50</v>
      </c>
      <c r="BK311" s="105" t="s">
        <v>627</v>
      </c>
      <c r="BM311" s="105">
        <v>0</v>
      </c>
      <c r="BQ311" s="105">
        <v>0</v>
      </c>
      <c r="BU311" s="105" t="s">
        <v>50</v>
      </c>
      <c r="BV311" s="105" t="s">
        <v>688</v>
      </c>
    </row>
    <row r="312" spans="1:74">
      <c r="A312" s="105">
        <v>80168</v>
      </c>
      <c r="B312" s="105" t="s">
        <v>3455</v>
      </c>
      <c r="C312" s="105" t="s">
        <v>3456</v>
      </c>
      <c r="D312" s="108" t="s">
        <v>105</v>
      </c>
      <c r="E312" s="15">
        <v>40358</v>
      </c>
      <c r="F312" s="22" t="s">
        <v>50</v>
      </c>
      <c r="G312" s="105">
        <v>6</v>
      </c>
      <c r="H312" s="105">
        <v>2010</v>
      </c>
      <c r="I312" s="105">
        <v>1</v>
      </c>
      <c r="J312" s="105" t="s">
        <v>51</v>
      </c>
      <c r="K312" s="105" t="s">
        <v>50</v>
      </c>
      <c r="L312" s="105" t="s">
        <v>50</v>
      </c>
      <c r="M312" s="105" t="s">
        <v>689</v>
      </c>
      <c r="N312" s="105" t="s">
        <v>63</v>
      </c>
      <c r="O312" s="125" t="s">
        <v>10403</v>
      </c>
      <c r="P312" s="105">
        <v>67389145</v>
      </c>
      <c r="T312" s="105">
        <v>592270739</v>
      </c>
      <c r="X312" s="105" t="s">
        <v>669</v>
      </c>
      <c r="Y312" s="105">
        <v>0</v>
      </c>
      <c r="Z312" s="105">
        <v>0</v>
      </c>
      <c r="AA312" s="105" t="s">
        <v>51</v>
      </c>
      <c r="AB312" s="105" t="s">
        <v>50</v>
      </c>
      <c r="AC312" s="105" t="s">
        <v>50</v>
      </c>
      <c r="AD312" s="105" t="s">
        <v>50</v>
      </c>
      <c r="AE312" s="105" t="s">
        <v>51</v>
      </c>
      <c r="AF312" s="105" t="s">
        <v>50</v>
      </c>
      <c r="AG312" s="105" t="s">
        <v>50</v>
      </c>
      <c r="AH312" s="105" t="s">
        <v>50</v>
      </c>
      <c r="AI312" s="105" t="s">
        <v>50</v>
      </c>
      <c r="AJ312" s="105" t="s">
        <v>50</v>
      </c>
      <c r="AK312" s="105" t="s">
        <v>50</v>
      </c>
      <c r="AL312" s="105" t="s">
        <v>50</v>
      </c>
      <c r="AM312" s="105" t="s">
        <v>50</v>
      </c>
      <c r="AN312" s="105" t="s">
        <v>50</v>
      </c>
      <c r="AO312" s="105" t="s">
        <v>60</v>
      </c>
      <c r="AP312" s="105" t="s">
        <v>50</v>
      </c>
      <c r="AQ312" s="105" t="s">
        <v>690</v>
      </c>
      <c r="AR312" s="105" t="s">
        <v>50</v>
      </c>
      <c r="AS312" s="105" t="s">
        <v>50</v>
      </c>
      <c r="AT312" s="105" t="s">
        <v>50</v>
      </c>
      <c r="AX312" s="105" t="s">
        <v>50</v>
      </c>
      <c r="AY312" s="105" t="s">
        <v>50</v>
      </c>
      <c r="AZ312" s="105" t="s">
        <v>51</v>
      </c>
      <c r="BA312" s="105" t="s">
        <v>50</v>
      </c>
      <c r="BB312" s="105" t="s">
        <v>50</v>
      </c>
      <c r="BC312" s="105" t="s">
        <v>51</v>
      </c>
      <c r="BD312" s="105" t="s">
        <v>691</v>
      </c>
      <c r="BE312" s="105" t="s">
        <v>50</v>
      </c>
      <c r="BF312" s="105" t="s">
        <v>50</v>
      </c>
      <c r="BG312" s="105" t="s">
        <v>50</v>
      </c>
      <c r="BH312" s="105" t="s">
        <v>50</v>
      </c>
      <c r="BI312" s="105" t="s">
        <v>50</v>
      </c>
      <c r="BJ312" s="105" t="s">
        <v>50</v>
      </c>
      <c r="BK312" s="105" t="s">
        <v>671</v>
      </c>
      <c r="BM312" s="105">
        <v>0</v>
      </c>
      <c r="BQ312" s="105">
        <v>0</v>
      </c>
      <c r="BU312" s="105" t="s">
        <v>50</v>
      </c>
      <c r="BV312" s="105" t="s">
        <v>692</v>
      </c>
    </row>
    <row r="313" spans="1:74">
      <c r="A313" s="105">
        <v>10177</v>
      </c>
      <c r="B313" s="105" t="s">
        <v>3455</v>
      </c>
      <c r="C313" s="105" t="s">
        <v>3456</v>
      </c>
      <c r="D313" s="108" t="s">
        <v>105</v>
      </c>
      <c r="E313" s="15">
        <v>40360</v>
      </c>
      <c r="F313" s="22" t="s">
        <v>50</v>
      </c>
      <c r="G313" s="105">
        <v>7</v>
      </c>
      <c r="H313" s="105">
        <v>2010</v>
      </c>
      <c r="I313" s="105">
        <v>1</v>
      </c>
      <c r="J313" s="105" t="s">
        <v>51</v>
      </c>
      <c r="K313" s="105" t="s">
        <v>50</v>
      </c>
      <c r="L313" s="105" t="s">
        <v>50</v>
      </c>
      <c r="M313" s="105" t="s">
        <v>458</v>
      </c>
      <c r="N313" s="105" t="s">
        <v>50</v>
      </c>
      <c r="O313" s="105" t="s">
        <v>10400</v>
      </c>
      <c r="P313" s="105">
        <v>380059</v>
      </c>
      <c r="T313" s="105">
        <v>7761607</v>
      </c>
      <c r="X313" s="105" t="s">
        <v>53</v>
      </c>
      <c r="Y313" s="105">
        <v>85</v>
      </c>
      <c r="Z313" s="105">
        <v>20</v>
      </c>
      <c r="AA313" s="105" t="s">
        <v>50</v>
      </c>
      <c r="AB313" s="105" t="s">
        <v>51</v>
      </c>
      <c r="AC313" s="105" t="s">
        <v>50</v>
      </c>
      <c r="AD313" s="105" t="s">
        <v>50</v>
      </c>
      <c r="AE313" s="105" t="s">
        <v>50</v>
      </c>
      <c r="AF313" s="105" t="s">
        <v>51</v>
      </c>
      <c r="AG313" s="105" t="s">
        <v>50</v>
      </c>
      <c r="AH313" s="105" t="s">
        <v>50</v>
      </c>
      <c r="AI313" s="105" t="s">
        <v>50</v>
      </c>
      <c r="AJ313" s="105" t="s">
        <v>50</v>
      </c>
      <c r="AK313" s="105" t="s">
        <v>50</v>
      </c>
      <c r="AL313" s="105" t="s">
        <v>50</v>
      </c>
      <c r="AM313" s="105" t="s">
        <v>50</v>
      </c>
      <c r="AN313" s="105" t="s">
        <v>50</v>
      </c>
      <c r="AO313" s="105" t="s">
        <v>50</v>
      </c>
      <c r="AP313" s="105" t="s">
        <v>50</v>
      </c>
      <c r="AQ313" s="105" t="s">
        <v>50</v>
      </c>
      <c r="AR313" s="105" t="s">
        <v>50</v>
      </c>
      <c r="AS313" s="105" t="s">
        <v>50</v>
      </c>
      <c r="AT313" s="105" t="s">
        <v>50</v>
      </c>
      <c r="AX313" s="105" t="s">
        <v>50</v>
      </c>
      <c r="AY313" s="105" t="s">
        <v>50</v>
      </c>
      <c r="AZ313" s="105" t="s">
        <v>50</v>
      </c>
      <c r="BA313" s="105" t="s">
        <v>50</v>
      </c>
      <c r="BB313" s="105" t="s">
        <v>50</v>
      </c>
      <c r="BC313" s="105" t="s">
        <v>60</v>
      </c>
      <c r="BD313" s="105" t="s">
        <v>693</v>
      </c>
      <c r="BE313" s="105" t="s">
        <v>50</v>
      </c>
      <c r="BF313" s="105" t="s">
        <v>50</v>
      </c>
      <c r="BG313" s="105" t="s">
        <v>50</v>
      </c>
      <c r="BH313" s="105" t="s">
        <v>50</v>
      </c>
      <c r="BI313" s="105" t="s">
        <v>50</v>
      </c>
      <c r="BJ313" s="105" t="s">
        <v>50</v>
      </c>
      <c r="BK313" s="105" t="s">
        <v>585</v>
      </c>
      <c r="BM313" s="105">
        <v>0</v>
      </c>
      <c r="BQ313" s="105">
        <v>0</v>
      </c>
      <c r="BU313" s="105" t="s">
        <v>50</v>
      </c>
      <c r="BV313" s="105" t="s">
        <v>694</v>
      </c>
    </row>
    <row r="314" spans="1:74">
      <c r="A314" s="105">
        <v>100053</v>
      </c>
      <c r="B314" s="105" t="s">
        <v>3455</v>
      </c>
      <c r="C314" s="105" t="s">
        <v>3456</v>
      </c>
      <c r="D314" s="108" t="s">
        <v>105</v>
      </c>
      <c r="E314" s="15">
        <v>40360</v>
      </c>
      <c r="F314" s="22" t="s">
        <v>50</v>
      </c>
      <c r="G314" s="105">
        <v>7</v>
      </c>
      <c r="H314" s="105">
        <v>2010</v>
      </c>
      <c r="I314" s="105">
        <v>1</v>
      </c>
      <c r="J314" s="105" t="s">
        <v>50</v>
      </c>
      <c r="K314" s="105" t="s">
        <v>51</v>
      </c>
      <c r="L314" s="105" t="s">
        <v>50</v>
      </c>
      <c r="M314" s="105" t="s">
        <v>695</v>
      </c>
      <c r="N314" s="105" t="s">
        <v>50</v>
      </c>
      <c r="O314" s="105" t="s">
        <v>10405</v>
      </c>
      <c r="P314" s="105">
        <v>672366</v>
      </c>
      <c r="T314" s="105">
        <v>5406403</v>
      </c>
      <c r="X314" s="105" t="s">
        <v>53</v>
      </c>
      <c r="Y314" s="105">
        <v>0</v>
      </c>
      <c r="Z314" s="105">
        <v>0</v>
      </c>
      <c r="AA314" s="105" t="s">
        <v>50</v>
      </c>
      <c r="AB314" s="105" t="s">
        <v>50</v>
      </c>
      <c r="AC314" s="105" t="s">
        <v>51</v>
      </c>
      <c r="AD314" s="105" t="s">
        <v>50</v>
      </c>
      <c r="AE314" s="105" t="s">
        <v>50</v>
      </c>
      <c r="AF314" s="105" t="s">
        <v>50</v>
      </c>
      <c r="AG314" s="105" t="s">
        <v>51</v>
      </c>
      <c r="AH314" s="105" t="s">
        <v>50</v>
      </c>
      <c r="AI314" s="105" t="s">
        <v>50</v>
      </c>
      <c r="AJ314" s="105" t="s">
        <v>50</v>
      </c>
      <c r="AK314" s="105" t="s">
        <v>50</v>
      </c>
      <c r="AL314" s="105" t="s">
        <v>50</v>
      </c>
      <c r="AM314" s="105" t="s">
        <v>50</v>
      </c>
      <c r="AN314" s="105" t="s">
        <v>50</v>
      </c>
      <c r="AO314" s="105" t="s">
        <v>50</v>
      </c>
      <c r="AP314" s="105" t="s">
        <v>50</v>
      </c>
      <c r="AQ314" s="105" t="s">
        <v>50</v>
      </c>
      <c r="AR314" s="105" t="s">
        <v>50</v>
      </c>
      <c r="AS314" s="105" t="s">
        <v>50</v>
      </c>
      <c r="AT314" s="105" t="s">
        <v>50</v>
      </c>
      <c r="AX314" s="105" t="s">
        <v>50</v>
      </c>
      <c r="AY314" s="105" t="s">
        <v>50</v>
      </c>
      <c r="AZ314" s="105" t="s">
        <v>50</v>
      </c>
      <c r="BA314" s="105" t="s">
        <v>50</v>
      </c>
      <c r="BB314" s="105" t="s">
        <v>50</v>
      </c>
      <c r="BC314" s="105" t="s">
        <v>50</v>
      </c>
      <c r="BD314" s="105" t="s">
        <v>50</v>
      </c>
      <c r="BE314" s="105" t="s">
        <v>50</v>
      </c>
      <c r="BF314" s="105" t="s">
        <v>50</v>
      </c>
      <c r="BG314" s="105" t="s">
        <v>50</v>
      </c>
      <c r="BH314" s="105" t="s">
        <v>50</v>
      </c>
      <c r="BI314" s="105" t="s">
        <v>50</v>
      </c>
      <c r="BJ314" s="105" t="s">
        <v>50</v>
      </c>
      <c r="BK314" s="105" t="s">
        <v>50</v>
      </c>
      <c r="BM314" s="105">
        <v>0</v>
      </c>
      <c r="BQ314" s="105">
        <v>0</v>
      </c>
      <c r="BU314" s="105" t="s">
        <v>50</v>
      </c>
      <c r="BV314" s="105" t="s">
        <v>696</v>
      </c>
    </row>
    <row r="315" spans="1:74">
      <c r="A315" s="105">
        <v>100054</v>
      </c>
      <c r="B315" s="105" t="s">
        <v>3455</v>
      </c>
      <c r="C315" s="105" t="s">
        <v>3456</v>
      </c>
      <c r="D315" s="108" t="s">
        <v>105</v>
      </c>
      <c r="E315" s="15">
        <v>40360</v>
      </c>
      <c r="F315" s="22" t="s">
        <v>50</v>
      </c>
      <c r="G315" s="105">
        <v>7</v>
      </c>
      <c r="H315" s="105">
        <v>2010</v>
      </c>
      <c r="I315" s="105">
        <v>1</v>
      </c>
      <c r="J315" s="105" t="s">
        <v>51</v>
      </c>
      <c r="K315" s="105" t="s">
        <v>50</v>
      </c>
      <c r="L315" s="105" t="s">
        <v>50</v>
      </c>
      <c r="M315" s="105" t="s">
        <v>697</v>
      </c>
      <c r="N315" s="105" t="s">
        <v>50</v>
      </c>
      <c r="O315" s="105" t="s">
        <v>10405</v>
      </c>
      <c r="P315" s="105">
        <v>671476</v>
      </c>
      <c r="T315" s="105">
        <v>5406425</v>
      </c>
      <c r="X315" s="105" t="s">
        <v>53</v>
      </c>
      <c r="Y315" s="105">
        <v>0</v>
      </c>
      <c r="Z315" s="105">
        <v>0</v>
      </c>
      <c r="AA315" s="105" t="s">
        <v>50</v>
      </c>
      <c r="AB315" s="105" t="s">
        <v>50</v>
      </c>
      <c r="AC315" s="105" t="s">
        <v>51</v>
      </c>
      <c r="AD315" s="105" t="s">
        <v>50</v>
      </c>
      <c r="AE315" s="105" t="s">
        <v>50</v>
      </c>
      <c r="AF315" s="105" t="s">
        <v>50</v>
      </c>
      <c r="AG315" s="105" t="s">
        <v>51</v>
      </c>
      <c r="AH315" s="105" t="s">
        <v>50</v>
      </c>
      <c r="AI315" s="105" t="s">
        <v>50</v>
      </c>
      <c r="AJ315" s="105" t="s">
        <v>50</v>
      </c>
      <c r="AK315" s="105" t="s">
        <v>50</v>
      </c>
      <c r="AL315" s="105" t="s">
        <v>50</v>
      </c>
      <c r="AM315" s="105" t="s">
        <v>50</v>
      </c>
      <c r="AN315" s="105" t="s">
        <v>50</v>
      </c>
      <c r="AO315" s="105" t="s">
        <v>50</v>
      </c>
      <c r="AP315" s="105" t="s">
        <v>50</v>
      </c>
      <c r="AQ315" s="105" t="s">
        <v>50</v>
      </c>
      <c r="AR315" s="105" t="s">
        <v>50</v>
      </c>
      <c r="AS315" s="105" t="s">
        <v>50</v>
      </c>
      <c r="AT315" s="105" t="s">
        <v>50</v>
      </c>
      <c r="AX315" s="105" t="s">
        <v>50</v>
      </c>
      <c r="AY315" s="105" t="s">
        <v>50</v>
      </c>
      <c r="AZ315" s="105" t="s">
        <v>50</v>
      </c>
      <c r="BA315" s="105" t="s">
        <v>50</v>
      </c>
      <c r="BB315" s="105" t="s">
        <v>50</v>
      </c>
      <c r="BC315" s="105" t="s">
        <v>50</v>
      </c>
      <c r="BD315" s="105" t="s">
        <v>50</v>
      </c>
      <c r="BE315" s="105" t="s">
        <v>50</v>
      </c>
      <c r="BF315" s="105" t="s">
        <v>50</v>
      </c>
      <c r="BG315" s="105" t="s">
        <v>50</v>
      </c>
      <c r="BH315" s="105" t="s">
        <v>50</v>
      </c>
      <c r="BI315" s="105" t="s">
        <v>50</v>
      </c>
      <c r="BJ315" s="105" t="s">
        <v>50</v>
      </c>
      <c r="BK315" s="105" t="s">
        <v>50</v>
      </c>
      <c r="BM315" s="105">
        <v>0</v>
      </c>
      <c r="BQ315" s="105">
        <v>0</v>
      </c>
      <c r="BU315" s="105" t="s">
        <v>50</v>
      </c>
      <c r="BV315" s="105" t="s">
        <v>698</v>
      </c>
    </row>
    <row r="316" spans="1:74">
      <c r="A316" s="105">
        <v>100055</v>
      </c>
      <c r="B316" s="105" t="s">
        <v>3455</v>
      </c>
      <c r="C316" s="105" t="s">
        <v>3456</v>
      </c>
      <c r="D316" s="108" t="s">
        <v>105</v>
      </c>
      <c r="E316" s="15">
        <v>40361</v>
      </c>
      <c r="F316" s="22" t="s">
        <v>50</v>
      </c>
      <c r="G316" s="105">
        <v>7</v>
      </c>
      <c r="H316" s="105">
        <v>2010</v>
      </c>
      <c r="I316" s="105">
        <v>1</v>
      </c>
      <c r="J316" s="105" t="s">
        <v>51</v>
      </c>
      <c r="K316" s="105" t="s">
        <v>50</v>
      </c>
      <c r="L316" s="105" t="s">
        <v>50</v>
      </c>
      <c r="M316" s="105" t="s">
        <v>697</v>
      </c>
      <c r="N316" s="105" t="s">
        <v>50</v>
      </c>
      <c r="O316" s="105" t="s">
        <v>10405</v>
      </c>
      <c r="P316" s="105">
        <v>671476</v>
      </c>
      <c r="T316" s="105">
        <v>5406425</v>
      </c>
      <c r="X316" s="105" t="s">
        <v>53</v>
      </c>
      <c r="Y316" s="105">
        <v>0</v>
      </c>
      <c r="Z316" s="105">
        <v>0</v>
      </c>
      <c r="AA316" s="105" t="s">
        <v>50</v>
      </c>
      <c r="AB316" s="105" t="s">
        <v>50</v>
      </c>
      <c r="AC316" s="105" t="s">
        <v>51</v>
      </c>
      <c r="AD316" s="105" t="s">
        <v>50</v>
      </c>
      <c r="AE316" s="105" t="s">
        <v>50</v>
      </c>
      <c r="AF316" s="105" t="s">
        <v>51</v>
      </c>
      <c r="AG316" s="105" t="s">
        <v>50</v>
      </c>
      <c r="AH316" s="105" t="s">
        <v>50</v>
      </c>
      <c r="AI316" s="105" t="s">
        <v>50</v>
      </c>
      <c r="AJ316" s="105" t="s">
        <v>50</v>
      </c>
      <c r="AK316" s="105" t="s">
        <v>50</v>
      </c>
      <c r="AL316" s="105" t="s">
        <v>50</v>
      </c>
      <c r="AM316" s="105" t="s">
        <v>50</v>
      </c>
      <c r="AN316" s="105" t="s">
        <v>50</v>
      </c>
      <c r="AO316" s="105" t="s">
        <v>50</v>
      </c>
      <c r="AP316" s="105" t="s">
        <v>50</v>
      </c>
      <c r="AQ316" s="105" t="s">
        <v>50</v>
      </c>
      <c r="AR316" s="105" t="s">
        <v>50</v>
      </c>
      <c r="AS316" s="105" t="s">
        <v>50</v>
      </c>
      <c r="AT316" s="105" t="s">
        <v>50</v>
      </c>
      <c r="AX316" s="105" t="s">
        <v>50</v>
      </c>
      <c r="AY316" s="105" t="s">
        <v>50</v>
      </c>
      <c r="AZ316" s="105" t="s">
        <v>50</v>
      </c>
      <c r="BA316" s="105" t="s">
        <v>50</v>
      </c>
      <c r="BB316" s="105" t="s">
        <v>50</v>
      </c>
      <c r="BC316" s="105" t="s">
        <v>50</v>
      </c>
      <c r="BD316" s="105" t="s">
        <v>50</v>
      </c>
      <c r="BE316" s="105" t="s">
        <v>50</v>
      </c>
      <c r="BF316" s="105" t="s">
        <v>50</v>
      </c>
      <c r="BG316" s="105" t="s">
        <v>50</v>
      </c>
      <c r="BH316" s="105" t="s">
        <v>50</v>
      </c>
      <c r="BI316" s="105" t="s">
        <v>50</v>
      </c>
      <c r="BJ316" s="105" t="s">
        <v>50</v>
      </c>
      <c r="BK316" s="105" t="s">
        <v>50</v>
      </c>
      <c r="BM316" s="105">
        <v>0</v>
      </c>
      <c r="BQ316" s="105">
        <v>0</v>
      </c>
      <c r="BU316" s="105" t="s">
        <v>50</v>
      </c>
      <c r="BV316" s="105" t="s">
        <v>699</v>
      </c>
    </row>
    <row r="317" spans="1:74">
      <c r="A317" s="105">
        <v>0</v>
      </c>
      <c r="B317" s="105" t="s">
        <v>3455</v>
      </c>
      <c r="C317" s="105" t="s">
        <v>3456</v>
      </c>
      <c r="D317" s="108" t="s">
        <v>105</v>
      </c>
      <c r="E317" s="15">
        <v>40366</v>
      </c>
      <c r="F317" s="22" t="s">
        <v>50</v>
      </c>
      <c r="G317" s="105">
        <v>7</v>
      </c>
      <c r="H317" s="105">
        <v>2010</v>
      </c>
      <c r="I317" s="105">
        <v>1</v>
      </c>
      <c r="J317" s="105" t="s">
        <v>51</v>
      </c>
      <c r="K317" s="105" t="s">
        <v>50</v>
      </c>
      <c r="L317" s="105" t="s">
        <v>50</v>
      </c>
      <c r="M317" s="105" t="s">
        <v>700</v>
      </c>
      <c r="N317" s="105" t="s">
        <v>50</v>
      </c>
      <c r="O317" s="105" t="s">
        <v>2033</v>
      </c>
      <c r="P317" s="105">
        <v>0</v>
      </c>
      <c r="T317" s="105">
        <v>0</v>
      </c>
      <c r="X317" s="105" t="s">
        <v>50</v>
      </c>
      <c r="Y317" s="105">
        <v>0</v>
      </c>
      <c r="Z317" s="105">
        <v>0</v>
      </c>
      <c r="AA317" s="105" t="s">
        <v>50</v>
      </c>
      <c r="AB317" s="105" t="s">
        <v>50</v>
      </c>
      <c r="AC317" s="105" t="s">
        <v>51</v>
      </c>
      <c r="AD317" s="105" t="s">
        <v>50</v>
      </c>
      <c r="AE317" s="105" t="s">
        <v>50</v>
      </c>
      <c r="AF317" s="105" t="s">
        <v>51</v>
      </c>
      <c r="AG317" s="105" t="s">
        <v>50</v>
      </c>
      <c r="AH317" s="105" t="s">
        <v>50</v>
      </c>
      <c r="AI317" s="105" t="s">
        <v>50</v>
      </c>
      <c r="AJ317" s="105" t="s">
        <v>50</v>
      </c>
      <c r="AK317" s="105" t="s">
        <v>50</v>
      </c>
      <c r="AL317" s="105" t="s">
        <v>50</v>
      </c>
      <c r="AM317" s="105" t="s">
        <v>50</v>
      </c>
      <c r="AN317" s="105" t="s">
        <v>50</v>
      </c>
      <c r="AO317" s="105" t="s">
        <v>50</v>
      </c>
      <c r="AP317" s="105" t="s">
        <v>50</v>
      </c>
      <c r="AQ317" s="105" t="s">
        <v>50</v>
      </c>
      <c r="AR317" s="105" t="s">
        <v>50</v>
      </c>
      <c r="AS317" s="105" t="s">
        <v>50</v>
      </c>
      <c r="AT317" s="105" t="s">
        <v>50</v>
      </c>
      <c r="AX317" s="105" t="s">
        <v>50</v>
      </c>
      <c r="AY317" s="105" t="s">
        <v>50</v>
      </c>
      <c r="AZ317" s="105" t="s">
        <v>50</v>
      </c>
      <c r="BA317" s="105" t="s">
        <v>50</v>
      </c>
      <c r="BB317" s="105" t="s">
        <v>50</v>
      </c>
      <c r="BC317" s="105" t="s">
        <v>50</v>
      </c>
      <c r="BD317" s="105" t="s">
        <v>50</v>
      </c>
      <c r="BE317" s="105" t="s">
        <v>50</v>
      </c>
      <c r="BF317" s="105" t="s">
        <v>50</v>
      </c>
      <c r="BG317" s="105" t="s">
        <v>50</v>
      </c>
      <c r="BH317" s="105" t="s">
        <v>50</v>
      </c>
      <c r="BI317" s="105" t="s">
        <v>50</v>
      </c>
      <c r="BJ317" s="105" t="s">
        <v>50</v>
      </c>
      <c r="BK317" s="105" t="s">
        <v>50</v>
      </c>
      <c r="BM317" s="105">
        <v>0</v>
      </c>
      <c r="BQ317" s="105">
        <v>0</v>
      </c>
      <c r="BU317" s="105" t="s">
        <v>50</v>
      </c>
      <c r="BV317" s="105" t="s">
        <v>50</v>
      </c>
    </row>
    <row r="318" spans="1:74">
      <c r="A318" s="105">
        <v>60006</v>
      </c>
      <c r="B318" s="105" t="s">
        <v>3455</v>
      </c>
      <c r="C318" s="105" t="s">
        <v>3456</v>
      </c>
      <c r="D318" s="108" t="s">
        <v>105</v>
      </c>
      <c r="E318" s="15">
        <v>40369</v>
      </c>
      <c r="F318" s="22" t="s">
        <v>50</v>
      </c>
      <c r="G318" s="105">
        <v>7</v>
      </c>
      <c r="H318" s="105">
        <v>2010</v>
      </c>
      <c r="I318" s="105">
        <v>1</v>
      </c>
      <c r="J318" s="105" t="s">
        <v>51</v>
      </c>
      <c r="K318" s="105" t="s">
        <v>50</v>
      </c>
      <c r="L318" s="105" t="s">
        <v>50</v>
      </c>
      <c r="M318" s="105" t="s">
        <v>701</v>
      </c>
      <c r="N318" s="105" t="s">
        <v>542</v>
      </c>
      <c r="O318" s="105" t="s">
        <v>10402</v>
      </c>
      <c r="P318" s="105">
        <v>775816</v>
      </c>
      <c r="T318" s="105">
        <v>6191580</v>
      </c>
      <c r="X318" s="105" t="s">
        <v>50</v>
      </c>
      <c r="Y318" s="105">
        <v>0</v>
      </c>
      <c r="Z318" s="105">
        <v>0</v>
      </c>
      <c r="AA318" s="105" t="s">
        <v>50</v>
      </c>
      <c r="AB318" s="105" t="s">
        <v>50</v>
      </c>
      <c r="AC318" s="105" t="s">
        <v>51</v>
      </c>
      <c r="AD318" s="105" t="s">
        <v>50</v>
      </c>
      <c r="AE318" s="105" t="s">
        <v>50</v>
      </c>
      <c r="AF318" s="105" t="s">
        <v>51</v>
      </c>
      <c r="AG318" s="105" t="s">
        <v>50</v>
      </c>
      <c r="AH318" s="105" t="s">
        <v>50</v>
      </c>
      <c r="AI318" s="105" t="s">
        <v>50</v>
      </c>
      <c r="AJ318" s="105" t="s">
        <v>50</v>
      </c>
      <c r="AK318" s="105" t="s">
        <v>50</v>
      </c>
      <c r="AL318" s="105" t="s">
        <v>50</v>
      </c>
      <c r="AM318" s="105" t="s">
        <v>50</v>
      </c>
      <c r="AN318" s="105" t="s">
        <v>50</v>
      </c>
      <c r="AO318" s="105" t="s">
        <v>50</v>
      </c>
      <c r="AP318" s="105" t="s">
        <v>50</v>
      </c>
      <c r="AQ318" s="105" t="s">
        <v>50</v>
      </c>
      <c r="AR318" s="105" t="s">
        <v>50</v>
      </c>
      <c r="AS318" s="105" t="s">
        <v>50</v>
      </c>
      <c r="AT318" s="105" t="s">
        <v>50</v>
      </c>
      <c r="AX318" s="105" t="s">
        <v>50</v>
      </c>
      <c r="AY318" s="105" t="s">
        <v>50</v>
      </c>
      <c r="AZ318" s="105" t="s">
        <v>50</v>
      </c>
      <c r="BA318" s="105" t="s">
        <v>50</v>
      </c>
      <c r="BB318" s="105" t="s">
        <v>50</v>
      </c>
      <c r="BC318" s="105" t="s">
        <v>51</v>
      </c>
      <c r="BD318" s="105" t="s">
        <v>702</v>
      </c>
      <c r="BE318" s="105" t="s">
        <v>50</v>
      </c>
      <c r="BF318" s="105" t="s">
        <v>50</v>
      </c>
      <c r="BG318" s="105" t="s">
        <v>50</v>
      </c>
      <c r="BH318" s="105" t="s">
        <v>50</v>
      </c>
      <c r="BI318" s="105" t="s">
        <v>50</v>
      </c>
      <c r="BJ318" s="105" t="s">
        <v>50</v>
      </c>
      <c r="BK318" s="105" t="s">
        <v>50</v>
      </c>
      <c r="BM318" s="105">
        <v>0</v>
      </c>
      <c r="BQ318" s="105">
        <v>0</v>
      </c>
      <c r="BU318" s="105" t="s">
        <v>50</v>
      </c>
      <c r="BV318" s="105" t="s">
        <v>703</v>
      </c>
    </row>
    <row r="319" spans="1:74">
      <c r="A319" s="105">
        <v>100056</v>
      </c>
      <c r="B319" s="105" t="s">
        <v>3455</v>
      </c>
      <c r="C319" s="105" t="s">
        <v>3456</v>
      </c>
      <c r="D319" s="108" t="s">
        <v>105</v>
      </c>
      <c r="E319" s="15">
        <v>40371</v>
      </c>
      <c r="F319" s="22" t="s">
        <v>50</v>
      </c>
      <c r="G319" s="105">
        <v>7</v>
      </c>
      <c r="H319" s="105">
        <v>2010</v>
      </c>
      <c r="I319" s="105">
        <v>1</v>
      </c>
      <c r="J319" s="105" t="s">
        <v>51</v>
      </c>
      <c r="K319" s="105" t="s">
        <v>50</v>
      </c>
      <c r="L319" s="105" t="s">
        <v>50</v>
      </c>
      <c r="M319" s="105" t="s">
        <v>704</v>
      </c>
      <c r="N319" s="105" t="s">
        <v>50</v>
      </c>
      <c r="O319" s="105" t="s">
        <v>10405</v>
      </c>
      <c r="P319" s="105">
        <v>664526</v>
      </c>
      <c r="T319" s="105">
        <v>5402323</v>
      </c>
      <c r="X319" s="105" t="s">
        <v>53</v>
      </c>
      <c r="Y319" s="105">
        <v>0</v>
      </c>
      <c r="Z319" s="105">
        <v>0</v>
      </c>
      <c r="AA319" s="105" t="s">
        <v>50</v>
      </c>
      <c r="AB319" s="105" t="s">
        <v>50</v>
      </c>
      <c r="AC319" s="105" t="s">
        <v>51</v>
      </c>
      <c r="AD319" s="105" t="s">
        <v>50</v>
      </c>
      <c r="AE319" s="105" t="s">
        <v>50</v>
      </c>
      <c r="AF319" s="105" t="s">
        <v>51</v>
      </c>
      <c r="AG319" s="105" t="s">
        <v>50</v>
      </c>
      <c r="AH319" s="105" t="s">
        <v>50</v>
      </c>
      <c r="AI319" s="105" t="s">
        <v>50</v>
      </c>
      <c r="AJ319" s="105" t="s">
        <v>50</v>
      </c>
      <c r="AK319" s="105" t="s">
        <v>50</v>
      </c>
      <c r="AL319" s="105" t="s">
        <v>50</v>
      </c>
      <c r="AM319" s="105" t="s">
        <v>50</v>
      </c>
      <c r="AN319" s="105" t="s">
        <v>50</v>
      </c>
      <c r="AO319" s="105" t="s">
        <v>50</v>
      </c>
      <c r="AP319" s="105" t="s">
        <v>50</v>
      </c>
      <c r="AQ319" s="105" t="s">
        <v>50</v>
      </c>
      <c r="AR319" s="105" t="s">
        <v>50</v>
      </c>
      <c r="AS319" s="105" t="s">
        <v>50</v>
      </c>
      <c r="AT319" s="105" t="s">
        <v>50</v>
      </c>
      <c r="AX319" s="105" t="s">
        <v>50</v>
      </c>
      <c r="AY319" s="105" t="s">
        <v>50</v>
      </c>
      <c r="AZ319" s="105" t="s">
        <v>50</v>
      </c>
      <c r="BA319" s="105" t="s">
        <v>50</v>
      </c>
      <c r="BB319" s="105" t="s">
        <v>50</v>
      </c>
      <c r="BC319" s="105" t="s">
        <v>50</v>
      </c>
      <c r="BD319" s="105" t="s">
        <v>50</v>
      </c>
      <c r="BE319" s="105" t="s">
        <v>50</v>
      </c>
      <c r="BF319" s="105" t="s">
        <v>50</v>
      </c>
      <c r="BG319" s="105" t="s">
        <v>50</v>
      </c>
      <c r="BH319" s="105" t="s">
        <v>50</v>
      </c>
      <c r="BI319" s="105" t="s">
        <v>50</v>
      </c>
      <c r="BJ319" s="105" t="s">
        <v>50</v>
      </c>
      <c r="BK319" s="105" t="s">
        <v>50</v>
      </c>
      <c r="BM319" s="105">
        <v>0</v>
      </c>
      <c r="BQ319" s="105">
        <v>0</v>
      </c>
      <c r="BU319" s="105" t="s">
        <v>50</v>
      </c>
      <c r="BV319" s="105" t="s">
        <v>705</v>
      </c>
    </row>
    <row r="320" spans="1:74">
      <c r="A320" s="105">
        <v>0</v>
      </c>
      <c r="B320" s="105" t="s">
        <v>3455</v>
      </c>
      <c r="C320" s="105" t="s">
        <v>3456</v>
      </c>
      <c r="D320" s="108" t="s">
        <v>105</v>
      </c>
      <c r="E320" s="15">
        <v>40371</v>
      </c>
      <c r="F320" s="22" t="s">
        <v>50</v>
      </c>
      <c r="G320" s="105">
        <v>7</v>
      </c>
      <c r="H320" s="105">
        <v>2010</v>
      </c>
      <c r="I320" s="105">
        <v>1</v>
      </c>
      <c r="J320" s="105" t="s">
        <v>51</v>
      </c>
      <c r="K320" s="105" t="s">
        <v>50</v>
      </c>
      <c r="L320" s="105" t="s">
        <v>50</v>
      </c>
      <c r="M320" s="105" t="s">
        <v>706</v>
      </c>
      <c r="N320" s="105" t="s">
        <v>50</v>
      </c>
      <c r="O320" s="105" t="s">
        <v>2033</v>
      </c>
      <c r="P320" s="105">
        <v>0</v>
      </c>
      <c r="T320" s="105">
        <v>0</v>
      </c>
      <c r="X320" s="105" t="s">
        <v>50</v>
      </c>
      <c r="Y320" s="105">
        <v>0</v>
      </c>
      <c r="Z320" s="105">
        <v>0</v>
      </c>
      <c r="AA320" s="105" t="s">
        <v>50</v>
      </c>
      <c r="AB320" s="105" t="s">
        <v>50</v>
      </c>
      <c r="AC320" s="105" t="s">
        <v>51</v>
      </c>
      <c r="AD320" s="105" t="s">
        <v>50</v>
      </c>
      <c r="AE320" s="105" t="s">
        <v>50</v>
      </c>
      <c r="AF320" s="105" t="s">
        <v>51</v>
      </c>
      <c r="AG320" s="105" t="s">
        <v>50</v>
      </c>
      <c r="AH320" s="105" t="s">
        <v>50</v>
      </c>
      <c r="AI320" s="105" t="s">
        <v>50</v>
      </c>
      <c r="AJ320" s="105" t="s">
        <v>50</v>
      </c>
      <c r="AK320" s="105" t="s">
        <v>50</v>
      </c>
      <c r="AL320" s="105" t="s">
        <v>50</v>
      </c>
      <c r="AM320" s="105" t="s">
        <v>50</v>
      </c>
      <c r="AN320" s="105" t="s">
        <v>50</v>
      </c>
      <c r="AO320" s="105" t="s">
        <v>50</v>
      </c>
      <c r="AP320" s="105" t="s">
        <v>50</v>
      </c>
      <c r="AQ320" s="105" t="s">
        <v>50</v>
      </c>
      <c r="AR320" s="105" t="s">
        <v>50</v>
      </c>
      <c r="AS320" s="105" t="s">
        <v>50</v>
      </c>
      <c r="AT320" s="105" t="s">
        <v>50</v>
      </c>
      <c r="AX320" s="105" t="s">
        <v>50</v>
      </c>
      <c r="AY320" s="105" t="s">
        <v>50</v>
      </c>
      <c r="AZ320" s="105" t="s">
        <v>50</v>
      </c>
      <c r="BA320" s="105" t="s">
        <v>50</v>
      </c>
      <c r="BB320" s="105" t="s">
        <v>50</v>
      </c>
      <c r="BC320" s="105" t="s">
        <v>50</v>
      </c>
      <c r="BD320" s="105" t="s">
        <v>50</v>
      </c>
      <c r="BE320" s="105" t="s">
        <v>50</v>
      </c>
      <c r="BF320" s="105" t="s">
        <v>50</v>
      </c>
      <c r="BG320" s="105" t="s">
        <v>50</v>
      </c>
      <c r="BH320" s="105" t="s">
        <v>50</v>
      </c>
      <c r="BI320" s="105" t="s">
        <v>50</v>
      </c>
      <c r="BJ320" s="105" t="s">
        <v>50</v>
      </c>
      <c r="BK320" s="105" t="s">
        <v>50</v>
      </c>
      <c r="BM320" s="105">
        <v>0</v>
      </c>
      <c r="BQ320" s="105">
        <v>0</v>
      </c>
      <c r="BU320" s="105" t="s">
        <v>50</v>
      </c>
      <c r="BV320" s="105" t="s">
        <v>50</v>
      </c>
    </row>
    <row r="321" spans="1:74">
      <c r="A321" s="105">
        <v>80171</v>
      </c>
      <c r="B321" s="105" t="s">
        <v>3455</v>
      </c>
      <c r="C321" s="105" t="s">
        <v>3456</v>
      </c>
      <c r="D321" s="108" t="s">
        <v>105</v>
      </c>
      <c r="E321" s="15">
        <v>40374</v>
      </c>
      <c r="F321" s="22" t="s">
        <v>50</v>
      </c>
      <c r="G321" s="105">
        <v>7</v>
      </c>
      <c r="H321" s="105">
        <v>2010</v>
      </c>
      <c r="I321" s="105">
        <v>1</v>
      </c>
      <c r="J321" s="105" t="s">
        <v>51</v>
      </c>
      <c r="K321" s="105" t="s">
        <v>50</v>
      </c>
      <c r="L321" s="105" t="s">
        <v>50</v>
      </c>
      <c r="M321" s="105" t="s">
        <v>707</v>
      </c>
      <c r="N321" s="105" t="s">
        <v>101</v>
      </c>
      <c r="O321" s="125" t="s">
        <v>10403</v>
      </c>
      <c r="P321" s="105">
        <v>663324</v>
      </c>
      <c r="T321" s="105">
        <v>5900769</v>
      </c>
      <c r="X321" s="105" t="s">
        <v>669</v>
      </c>
      <c r="Y321" s="105">
        <v>0</v>
      </c>
      <c r="Z321" s="105">
        <v>0</v>
      </c>
      <c r="AA321" s="105" t="s">
        <v>51</v>
      </c>
      <c r="AB321" s="105" t="s">
        <v>50</v>
      </c>
      <c r="AC321" s="105" t="s">
        <v>50</v>
      </c>
      <c r="AD321" s="105" t="s">
        <v>50</v>
      </c>
      <c r="AE321" s="105" t="s">
        <v>50</v>
      </c>
      <c r="AF321" s="105" t="s">
        <v>51</v>
      </c>
      <c r="AG321" s="105" t="s">
        <v>50</v>
      </c>
      <c r="AH321" s="105" t="s">
        <v>50</v>
      </c>
      <c r="AI321" s="105" t="s">
        <v>50</v>
      </c>
      <c r="AJ321" s="105" t="s">
        <v>50</v>
      </c>
      <c r="AK321" s="105" t="s">
        <v>50</v>
      </c>
      <c r="AL321" s="105" t="s">
        <v>50</v>
      </c>
      <c r="AM321" s="105" t="s">
        <v>50</v>
      </c>
      <c r="AN321" s="105" t="s">
        <v>50</v>
      </c>
      <c r="AO321" s="105" t="s">
        <v>60</v>
      </c>
      <c r="AP321" s="105" t="s">
        <v>50</v>
      </c>
      <c r="AQ321" s="105" t="s">
        <v>708</v>
      </c>
      <c r="AR321" s="105" t="s">
        <v>50</v>
      </c>
      <c r="AS321" s="105" t="s">
        <v>50</v>
      </c>
      <c r="AT321" s="105" t="s">
        <v>50</v>
      </c>
      <c r="AX321" s="105" t="s">
        <v>50</v>
      </c>
      <c r="AY321" s="105" t="s">
        <v>50</v>
      </c>
      <c r="AZ321" s="105" t="s">
        <v>60</v>
      </c>
      <c r="BA321" s="105" t="s">
        <v>50</v>
      </c>
      <c r="BB321" s="105" t="s">
        <v>50</v>
      </c>
      <c r="BC321" s="105" t="s">
        <v>60</v>
      </c>
      <c r="BD321" s="105" t="s">
        <v>709</v>
      </c>
      <c r="BE321" s="105" t="s">
        <v>50</v>
      </c>
      <c r="BF321" s="105" t="s">
        <v>50</v>
      </c>
      <c r="BG321" s="105" t="s">
        <v>50</v>
      </c>
      <c r="BH321" s="105" t="s">
        <v>50</v>
      </c>
      <c r="BI321" s="105" t="s">
        <v>50</v>
      </c>
      <c r="BJ321" s="105" t="s">
        <v>50</v>
      </c>
      <c r="BK321" s="105" t="s">
        <v>671</v>
      </c>
      <c r="BM321" s="105">
        <v>0</v>
      </c>
      <c r="BQ321" s="105">
        <v>0</v>
      </c>
      <c r="BU321" s="105" t="s">
        <v>50</v>
      </c>
      <c r="BV321" s="105" t="s">
        <v>710</v>
      </c>
    </row>
    <row r="322" spans="1:74">
      <c r="A322" s="105">
        <v>80172</v>
      </c>
      <c r="B322" s="105" t="s">
        <v>3455</v>
      </c>
      <c r="C322" s="105" t="s">
        <v>3456</v>
      </c>
      <c r="D322" s="108" t="s">
        <v>105</v>
      </c>
      <c r="E322" s="15">
        <v>40374</v>
      </c>
      <c r="F322" s="22" t="s">
        <v>50</v>
      </c>
      <c r="G322" s="105">
        <v>7</v>
      </c>
      <c r="H322" s="105">
        <v>2010</v>
      </c>
      <c r="I322" s="105">
        <v>1</v>
      </c>
      <c r="J322" s="105" t="s">
        <v>51</v>
      </c>
      <c r="K322" s="105" t="s">
        <v>50</v>
      </c>
      <c r="L322" s="105" t="s">
        <v>50</v>
      </c>
      <c r="M322" s="105" t="s">
        <v>711</v>
      </c>
      <c r="N322" s="105" t="s">
        <v>712</v>
      </c>
      <c r="O322" s="125" t="s">
        <v>10403</v>
      </c>
      <c r="P322" s="105">
        <v>663591</v>
      </c>
      <c r="T322" s="105">
        <v>5895423</v>
      </c>
      <c r="X322" s="105" t="s">
        <v>669</v>
      </c>
      <c r="Y322" s="105">
        <v>0</v>
      </c>
      <c r="Z322" s="105">
        <v>0</v>
      </c>
      <c r="AA322" s="105" t="s">
        <v>50</v>
      </c>
      <c r="AB322" s="105" t="s">
        <v>50</v>
      </c>
      <c r="AC322" s="105" t="s">
        <v>51</v>
      </c>
      <c r="AD322" s="105" t="s">
        <v>50</v>
      </c>
      <c r="AE322" s="105" t="s">
        <v>50</v>
      </c>
      <c r="AF322" s="105" t="s">
        <v>51</v>
      </c>
      <c r="AG322" s="105" t="s">
        <v>50</v>
      </c>
      <c r="AH322" s="105" t="s">
        <v>50</v>
      </c>
      <c r="AI322" s="105" t="s">
        <v>50</v>
      </c>
      <c r="AJ322" s="105" t="s">
        <v>50</v>
      </c>
      <c r="AK322" s="105" t="s">
        <v>50</v>
      </c>
      <c r="AL322" s="105" t="s">
        <v>50</v>
      </c>
      <c r="AM322" s="105" t="s">
        <v>50</v>
      </c>
      <c r="AN322" s="105" t="s">
        <v>50</v>
      </c>
      <c r="AO322" s="105" t="s">
        <v>50</v>
      </c>
      <c r="AP322" s="105" t="s">
        <v>50</v>
      </c>
      <c r="AQ322" s="105" t="s">
        <v>50</v>
      </c>
      <c r="AR322" s="105" t="s">
        <v>50</v>
      </c>
      <c r="AS322" s="105" t="s">
        <v>50</v>
      </c>
      <c r="AT322" s="105" t="s">
        <v>50</v>
      </c>
      <c r="AX322" s="105" t="s">
        <v>50</v>
      </c>
      <c r="AY322" s="105" t="s">
        <v>51</v>
      </c>
      <c r="AZ322" s="105" t="s">
        <v>50</v>
      </c>
      <c r="BA322" s="105" t="s">
        <v>50</v>
      </c>
      <c r="BB322" s="105" t="s">
        <v>50</v>
      </c>
      <c r="BC322" s="105" t="s">
        <v>51</v>
      </c>
      <c r="BD322" s="105" t="s">
        <v>709</v>
      </c>
      <c r="BE322" s="105" t="s">
        <v>50</v>
      </c>
      <c r="BF322" s="105" t="s">
        <v>50</v>
      </c>
      <c r="BG322" s="105" t="s">
        <v>50</v>
      </c>
      <c r="BH322" s="105" t="s">
        <v>50</v>
      </c>
      <c r="BI322" s="105" t="s">
        <v>50</v>
      </c>
      <c r="BJ322" s="105" t="s">
        <v>50</v>
      </c>
      <c r="BK322" s="105" t="s">
        <v>671</v>
      </c>
      <c r="BM322" s="105">
        <v>0</v>
      </c>
      <c r="BQ322" s="105">
        <v>0</v>
      </c>
      <c r="BU322" s="105" t="s">
        <v>50</v>
      </c>
      <c r="BV322" s="105" t="s">
        <v>713</v>
      </c>
    </row>
    <row r="323" spans="1:74">
      <c r="A323" s="105">
        <v>0</v>
      </c>
      <c r="B323" s="105" t="s">
        <v>3455</v>
      </c>
      <c r="C323" s="105" t="s">
        <v>3456</v>
      </c>
      <c r="D323" s="108" t="s">
        <v>105</v>
      </c>
      <c r="E323" s="15">
        <v>40374</v>
      </c>
      <c r="F323" s="22" t="s">
        <v>50</v>
      </c>
      <c r="G323" s="105">
        <v>7</v>
      </c>
      <c r="H323" s="105">
        <v>2010</v>
      </c>
      <c r="I323" s="105">
        <v>1</v>
      </c>
      <c r="J323" s="105" t="s">
        <v>51</v>
      </c>
      <c r="K323" s="105" t="s">
        <v>50</v>
      </c>
      <c r="L323" s="105" t="s">
        <v>50</v>
      </c>
      <c r="M323" s="105" t="s">
        <v>714</v>
      </c>
      <c r="N323" s="105" t="s">
        <v>50</v>
      </c>
      <c r="O323" s="105" t="s">
        <v>2033</v>
      </c>
      <c r="P323" s="105">
        <v>0</v>
      </c>
      <c r="T323" s="105">
        <v>0</v>
      </c>
      <c r="X323" s="105" t="s">
        <v>50</v>
      </c>
      <c r="Y323" s="105">
        <v>0</v>
      </c>
      <c r="Z323" s="105">
        <v>0</v>
      </c>
      <c r="AA323" s="105" t="s">
        <v>50</v>
      </c>
      <c r="AB323" s="105" t="s">
        <v>50</v>
      </c>
      <c r="AC323" s="105" t="s">
        <v>51</v>
      </c>
      <c r="AD323" s="105" t="s">
        <v>50</v>
      </c>
      <c r="AE323" s="105" t="s">
        <v>50</v>
      </c>
      <c r="AF323" s="105" t="s">
        <v>51</v>
      </c>
      <c r="AG323" s="105" t="s">
        <v>50</v>
      </c>
      <c r="AH323" s="105" t="s">
        <v>50</v>
      </c>
      <c r="AI323" s="105" t="s">
        <v>50</v>
      </c>
      <c r="AJ323" s="105" t="s">
        <v>50</v>
      </c>
      <c r="AK323" s="105" t="s">
        <v>50</v>
      </c>
      <c r="AL323" s="105" t="s">
        <v>50</v>
      </c>
      <c r="AM323" s="105" t="s">
        <v>50</v>
      </c>
      <c r="AN323" s="105" t="s">
        <v>50</v>
      </c>
      <c r="AO323" s="105" t="s">
        <v>50</v>
      </c>
      <c r="AP323" s="105" t="s">
        <v>50</v>
      </c>
      <c r="AQ323" s="105" t="s">
        <v>50</v>
      </c>
      <c r="AR323" s="105" t="s">
        <v>50</v>
      </c>
      <c r="AS323" s="105" t="s">
        <v>50</v>
      </c>
      <c r="AT323" s="105" t="s">
        <v>50</v>
      </c>
      <c r="AX323" s="105" t="s">
        <v>50</v>
      </c>
      <c r="AY323" s="105" t="s">
        <v>50</v>
      </c>
      <c r="AZ323" s="105" t="s">
        <v>50</v>
      </c>
      <c r="BA323" s="105" t="s">
        <v>50</v>
      </c>
      <c r="BB323" s="105" t="s">
        <v>50</v>
      </c>
      <c r="BC323" s="105" t="s">
        <v>50</v>
      </c>
      <c r="BD323" s="105" t="s">
        <v>50</v>
      </c>
      <c r="BE323" s="105" t="s">
        <v>50</v>
      </c>
      <c r="BF323" s="105" t="s">
        <v>50</v>
      </c>
      <c r="BG323" s="105" t="s">
        <v>50</v>
      </c>
      <c r="BH323" s="105" t="s">
        <v>50</v>
      </c>
      <c r="BI323" s="105" t="s">
        <v>50</v>
      </c>
      <c r="BJ323" s="105" t="s">
        <v>50</v>
      </c>
      <c r="BK323" s="105" t="s">
        <v>50</v>
      </c>
      <c r="BM323" s="105">
        <v>0</v>
      </c>
      <c r="BQ323" s="105">
        <v>0</v>
      </c>
      <c r="BU323" s="105" t="s">
        <v>50</v>
      </c>
      <c r="BV323" s="105" t="s">
        <v>50</v>
      </c>
    </row>
    <row r="324" spans="1:74">
      <c r="A324" s="105">
        <v>40026</v>
      </c>
      <c r="B324" s="105" t="s">
        <v>3455</v>
      </c>
      <c r="C324" s="105" t="s">
        <v>3456</v>
      </c>
      <c r="D324" s="108" t="s">
        <v>105</v>
      </c>
      <c r="E324" s="15">
        <v>40378</v>
      </c>
      <c r="F324" s="22" t="s">
        <v>50</v>
      </c>
      <c r="G324" s="105">
        <v>7</v>
      </c>
      <c r="H324" s="105">
        <v>2010</v>
      </c>
      <c r="I324" s="105">
        <v>1</v>
      </c>
      <c r="J324" s="105" t="s">
        <v>50</v>
      </c>
      <c r="K324" s="105" t="s">
        <v>50</v>
      </c>
      <c r="L324" s="105" t="s">
        <v>50</v>
      </c>
      <c r="M324" s="105" t="s">
        <v>715</v>
      </c>
      <c r="N324" s="105" t="s">
        <v>1151</v>
      </c>
      <c r="O324" s="105" t="s">
        <v>1151</v>
      </c>
      <c r="P324" s="105">
        <v>274683</v>
      </c>
      <c r="T324" s="105">
        <v>6683832</v>
      </c>
      <c r="X324" s="105" t="s">
        <v>53</v>
      </c>
      <c r="Y324" s="105">
        <v>0</v>
      </c>
      <c r="Z324" s="105">
        <v>0</v>
      </c>
      <c r="AA324" s="105" t="s">
        <v>50</v>
      </c>
      <c r="AB324" s="105" t="s">
        <v>50</v>
      </c>
      <c r="AC324" s="105" t="s">
        <v>51</v>
      </c>
      <c r="AD324" s="105" t="s">
        <v>50</v>
      </c>
      <c r="AE324" s="105" t="s">
        <v>50</v>
      </c>
      <c r="AF324" s="105" t="s">
        <v>51</v>
      </c>
      <c r="AG324" s="105" t="s">
        <v>50</v>
      </c>
      <c r="AH324" s="105" t="s">
        <v>50</v>
      </c>
      <c r="AI324" s="105" t="s">
        <v>50</v>
      </c>
      <c r="AJ324" s="105" t="s">
        <v>50</v>
      </c>
      <c r="AK324" s="105" t="s">
        <v>50</v>
      </c>
      <c r="AL324" s="105" t="s">
        <v>50</v>
      </c>
      <c r="AM324" s="105" t="s">
        <v>50</v>
      </c>
      <c r="AN324" s="105" t="s">
        <v>50</v>
      </c>
      <c r="AO324" s="105" t="s">
        <v>50</v>
      </c>
      <c r="AP324" s="105" t="s">
        <v>50</v>
      </c>
      <c r="AQ324" s="105" t="s">
        <v>50</v>
      </c>
      <c r="AR324" s="105" t="s">
        <v>50</v>
      </c>
      <c r="AS324" s="105" t="s">
        <v>50</v>
      </c>
      <c r="AT324" s="105" t="s">
        <v>50</v>
      </c>
      <c r="AX324" s="105" t="s">
        <v>50</v>
      </c>
      <c r="AY324" s="105" t="s">
        <v>50</v>
      </c>
      <c r="AZ324" s="105" t="s">
        <v>50</v>
      </c>
      <c r="BA324" s="105" t="s">
        <v>50</v>
      </c>
      <c r="BB324" s="105" t="s">
        <v>50</v>
      </c>
      <c r="BC324" s="105" t="s">
        <v>50</v>
      </c>
      <c r="BD324" s="105" t="s">
        <v>50</v>
      </c>
      <c r="BE324" s="105" t="s">
        <v>50</v>
      </c>
      <c r="BF324" s="105" t="s">
        <v>50</v>
      </c>
      <c r="BG324" s="105" t="s">
        <v>50</v>
      </c>
      <c r="BH324" s="105" t="s">
        <v>50</v>
      </c>
      <c r="BI324" s="105" t="s">
        <v>50</v>
      </c>
      <c r="BJ324" s="105" t="s">
        <v>50</v>
      </c>
      <c r="BK324" s="105" t="s">
        <v>50</v>
      </c>
      <c r="BM324" s="105">
        <v>0</v>
      </c>
      <c r="BQ324" s="105">
        <v>0</v>
      </c>
      <c r="BU324" s="105" t="s">
        <v>50</v>
      </c>
      <c r="BV324" s="105" t="s">
        <v>50</v>
      </c>
    </row>
    <row r="325" spans="1:74">
      <c r="A325" s="105">
        <v>100057</v>
      </c>
      <c r="B325" s="105" t="s">
        <v>3455</v>
      </c>
      <c r="C325" s="105" t="s">
        <v>3456</v>
      </c>
      <c r="D325" s="108" t="s">
        <v>105</v>
      </c>
      <c r="E325" s="15">
        <v>40379</v>
      </c>
      <c r="F325" s="22" t="s">
        <v>50</v>
      </c>
      <c r="G325" s="105">
        <v>7</v>
      </c>
      <c r="H325" s="105">
        <v>2010</v>
      </c>
      <c r="I325" s="105">
        <v>1</v>
      </c>
      <c r="J325" s="105" t="s">
        <v>50</v>
      </c>
      <c r="K325" s="105" t="s">
        <v>51</v>
      </c>
      <c r="L325" s="105" t="s">
        <v>50</v>
      </c>
      <c r="M325" s="105" t="s">
        <v>716</v>
      </c>
      <c r="N325" s="105" t="s">
        <v>50</v>
      </c>
      <c r="O325" s="105" t="s">
        <v>10405</v>
      </c>
      <c r="P325" s="105">
        <v>597004</v>
      </c>
      <c r="T325" s="105">
        <v>5364357</v>
      </c>
      <c r="X325" s="105" t="s">
        <v>53</v>
      </c>
      <c r="Y325" s="105">
        <v>0</v>
      </c>
      <c r="Z325" s="105">
        <v>0</v>
      </c>
      <c r="AA325" s="105" t="s">
        <v>50</v>
      </c>
      <c r="AB325" s="105" t="s">
        <v>50</v>
      </c>
      <c r="AC325" s="105" t="s">
        <v>51</v>
      </c>
      <c r="AD325" s="105" t="s">
        <v>50</v>
      </c>
      <c r="AE325" s="105" t="s">
        <v>51</v>
      </c>
      <c r="AF325" s="105" t="s">
        <v>50</v>
      </c>
      <c r="AG325" s="105" t="s">
        <v>50</v>
      </c>
      <c r="AH325" s="105" t="s">
        <v>50</v>
      </c>
      <c r="AI325" s="105" t="s">
        <v>50</v>
      </c>
      <c r="AJ325" s="105" t="s">
        <v>50</v>
      </c>
      <c r="AK325" s="105" t="s">
        <v>50</v>
      </c>
      <c r="AL325" s="105" t="s">
        <v>50</v>
      </c>
      <c r="AM325" s="105" t="s">
        <v>50</v>
      </c>
      <c r="AN325" s="105" t="s">
        <v>50</v>
      </c>
      <c r="AO325" s="105" t="s">
        <v>50</v>
      </c>
      <c r="AP325" s="105" t="s">
        <v>50</v>
      </c>
      <c r="AQ325" s="105" t="s">
        <v>50</v>
      </c>
      <c r="AR325" s="105" t="s">
        <v>50</v>
      </c>
      <c r="AS325" s="105" t="s">
        <v>50</v>
      </c>
      <c r="AT325" s="105" t="s">
        <v>50</v>
      </c>
      <c r="AX325" s="105" t="s">
        <v>50</v>
      </c>
      <c r="AY325" s="105" t="s">
        <v>50</v>
      </c>
      <c r="AZ325" s="105" t="s">
        <v>50</v>
      </c>
      <c r="BA325" s="105" t="s">
        <v>50</v>
      </c>
      <c r="BB325" s="105" t="s">
        <v>50</v>
      </c>
      <c r="BC325" s="105" t="s">
        <v>50</v>
      </c>
      <c r="BD325" s="105" t="s">
        <v>50</v>
      </c>
      <c r="BE325" s="105" t="s">
        <v>50</v>
      </c>
      <c r="BF325" s="105" t="s">
        <v>50</v>
      </c>
      <c r="BG325" s="105" t="s">
        <v>50</v>
      </c>
      <c r="BH325" s="105" t="s">
        <v>50</v>
      </c>
      <c r="BI325" s="105" t="s">
        <v>50</v>
      </c>
      <c r="BJ325" s="105" t="s">
        <v>50</v>
      </c>
      <c r="BK325" s="105" t="s">
        <v>50</v>
      </c>
      <c r="BM325" s="105">
        <v>0</v>
      </c>
      <c r="BQ325" s="105">
        <v>0</v>
      </c>
      <c r="BU325" s="105" t="s">
        <v>50</v>
      </c>
      <c r="BV325" s="105" t="s">
        <v>717</v>
      </c>
    </row>
    <row r="326" spans="1:74">
      <c r="A326" s="105">
        <v>40027</v>
      </c>
      <c r="B326" s="105" t="s">
        <v>3455</v>
      </c>
      <c r="C326" s="105" t="s">
        <v>3456</v>
      </c>
      <c r="D326" s="108" t="s">
        <v>105</v>
      </c>
      <c r="E326" s="15">
        <v>40380</v>
      </c>
      <c r="F326" s="22" t="s">
        <v>50</v>
      </c>
      <c r="G326" s="105">
        <v>7</v>
      </c>
      <c r="H326" s="105">
        <v>2010</v>
      </c>
      <c r="I326" s="105">
        <v>1</v>
      </c>
      <c r="J326" s="105" t="s">
        <v>50</v>
      </c>
      <c r="K326" s="105" t="s">
        <v>50</v>
      </c>
      <c r="L326" s="105" t="s">
        <v>50</v>
      </c>
      <c r="M326" s="105" t="s">
        <v>718</v>
      </c>
      <c r="N326" s="105" t="s">
        <v>50</v>
      </c>
      <c r="O326" s="105" t="s">
        <v>1151</v>
      </c>
      <c r="P326" s="105">
        <v>259619</v>
      </c>
      <c r="T326" s="105">
        <v>6650260</v>
      </c>
      <c r="X326" s="105" t="s">
        <v>53</v>
      </c>
      <c r="Y326" s="105">
        <v>0</v>
      </c>
      <c r="Z326" s="105">
        <v>0</v>
      </c>
      <c r="AA326" s="105" t="s">
        <v>50</v>
      </c>
      <c r="AB326" s="105" t="s">
        <v>50</v>
      </c>
      <c r="AC326" s="105" t="s">
        <v>51</v>
      </c>
      <c r="AD326" s="105" t="s">
        <v>50</v>
      </c>
      <c r="AE326" s="105" t="s">
        <v>50</v>
      </c>
      <c r="AF326" s="105" t="s">
        <v>51</v>
      </c>
      <c r="AG326" s="105" t="s">
        <v>50</v>
      </c>
      <c r="AH326" s="105" t="s">
        <v>50</v>
      </c>
      <c r="AI326" s="105" t="s">
        <v>50</v>
      </c>
      <c r="AJ326" s="105" t="s">
        <v>50</v>
      </c>
      <c r="AK326" s="105" t="s">
        <v>50</v>
      </c>
      <c r="AL326" s="105" t="s">
        <v>50</v>
      </c>
      <c r="AM326" s="105" t="s">
        <v>50</v>
      </c>
      <c r="AN326" s="105" t="s">
        <v>50</v>
      </c>
      <c r="AO326" s="105" t="s">
        <v>50</v>
      </c>
      <c r="AP326" s="105" t="s">
        <v>50</v>
      </c>
      <c r="AQ326" s="105" t="s">
        <v>50</v>
      </c>
      <c r="AR326" s="105" t="s">
        <v>50</v>
      </c>
      <c r="AS326" s="105" t="s">
        <v>50</v>
      </c>
      <c r="AT326" s="105" t="s">
        <v>50</v>
      </c>
      <c r="AX326" s="105" t="s">
        <v>50</v>
      </c>
      <c r="AY326" s="105" t="s">
        <v>50</v>
      </c>
      <c r="AZ326" s="105" t="s">
        <v>50</v>
      </c>
      <c r="BA326" s="105" t="s">
        <v>50</v>
      </c>
      <c r="BB326" s="105" t="s">
        <v>50</v>
      </c>
      <c r="BC326" s="105" t="s">
        <v>50</v>
      </c>
      <c r="BD326" s="105" t="s">
        <v>50</v>
      </c>
      <c r="BE326" s="105" t="s">
        <v>50</v>
      </c>
      <c r="BF326" s="105" t="s">
        <v>50</v>
      </c>
      <c r="BG326" s="105" t="s">
        <v>50</v>
      </c>
      <c r="BH326" s="105" t="s">
        <v>50</v>
      </c>
      <c r="BI326" s="105" t="s">
        <v>50</v>
      </c>
      <c r="BJ326" s="105" t="s">
        <v>50</v>
      </c>
      <c r="BK326" s="105" t="s">
        <v>50</v>
      </c>
      <c r="BM326" s="105">
        <v>0</v>
      </c>
      <c r="BQ326" s="105">
        <v>0</v>
      </c>
      <c r="BU326" s="105" t="s">
        <v>50</v>
      </c>
      <c r="BV326" s="105" t="s">
        <v>50</v>
      </c>
    </row>
    <row r="327" spans="1:74">
      <c r="A327" s="105">
        <v>100058</v>
      </c>
      <c r="B327" s="105" t="s">
        <v>3455</v>
      </c>
      <c r="C327" s="105" t="s">
        <v>3456</v>
      </c>
      <c r="D327" s="108" t="s">
        <v>105</v>
      </c>
      <c r="E327" s="15">
        <v>40381</v>
      </c>
      <c r="F327" s="22" t="s">
        <v>50</v>
      </c>
      <c r="G327" s="105">
        <v>7</v>
      </c>
      <c r="H327" s="105">
        <v>2010</v>
      </c>
      <c r="I327" s="105">
        <v>1</v>
      </c>
      <c r="J327" s="105" t="s">
        <v>51</v>
      </c>
      <c r="K327" s="105" t="s">
        <v>50</v>
      </c>
      <c r="L327" s="105" t="s">
        <v>50</v>
      </c>
      <c r="M327" s="105" t="s">
        <v>719</v>
      </c>
      <c r="N327" s="105" t="s">
        <v>50</v>
      </c>
      <c r="O327" s="105" t="s">
        <v>10405</v>
      </c>
      <c r="P327" s="105">
        <v>625961</v>
      </c>
      <c r="T327" s="105">
        <v>5359984</v>
      </c>
      <c r="X327" s="105" t="s">
        <v>53</v>
      </c>
      <c r="Y327" s="105">
        <v>0</v>
      </c>
      <c r="Z327" s="105">
        <v>0</v>
      </c>
      <c r="AA327" s="105" t="s">
        <v>50</v>
      </c>
      <c r="AB327" s="105" t="s">
        <v>51</v>
      </c>
      <c r="AC327" s="105" t="s">
        <v>50</v>
      </c>
      <c r="AD327" s="105" t="s">
        <v>51</v>
      </c>
      <c r="AE327" s="105" t="s">
        <v>50</v>
      </c>
      <c r="AF327" s="105" t="s">
        <v>50</v>
      </c>
      <c r="AG327" s="105" t="s">
        <v>50</v>
      </c>
      <c r="AH327" s="105" t="s">
        <v>50</v>
      </c>
      <c r="AI327" s="105" t="s">
        <v>50</v>
      </c>
      <c r="AJ327" s="105" t="s">
        <v>50</v>
      </c>
      <c r="AK327" s="105" t="s">
        <v>50</v>
      </c>
      <c r="AL327" s="105" t="s">
        <v>50</v>
      </c>
      <c r="AM327" s="105" t="s">
        <v>50</v>
      </c>
      <c r="AN327" s="105" t="s">
        <v>50</v>
      </c>
      <c r="AO327" s="105" t="s">
        <v>50</v>
      </c>
      <c r="AP327" s="105" t="s">
        <v>50</v>
      </c>
      <c r="AQ327" s="105" t="s">
        <v>50</v>
      </c>
      <c r="AR327" s="105" t="s">
        <v>50</v>
      </c>
      <c r="AS327" s="105" t="s">
        <v>50</v>
      </c>
      <c r="AT327" s="105" t="s">
        <v>50</v>
      </c>
      <c r="AX327" s="105" t="s">
        <v>50</v>
      </c>
      <c r="AY327" s="105" t="s">
        <v>50</v>
      </c>
      <c r="AZ327" s="105" t="s">
        <v>50</v>
      </c>
      <c r="BA327" s="105" t="s">
        <v>50</v>
      </c>
      <c r="BB327" s="105" t="s">
        <v>50</v>
      </c>
      <c r="BC327" s="105" t="s">
        <v>50</v>
      </c>
      <c r="BD327" s="105" t="s">
        <v>50</v>
      </c>
      <c r="BE327" s="105" t="s">
        <v>50</v>
      </c>
      <c r="BF327" s="105" t="s">
        <v>50</v>
      </c>
      <c r="BG327" s="105" t="s">
        <v>50</v>
      </c>
      <c r="BH327" s="105" t="s">
        <v>50</v>
      </c>
      <c r="BI327" s="105" t="s">
        <v>50</v>
      </c>
      <c r="BJ327" s="105" t="s">
        <v>50</v>
      </c>
      <c r="BK327" s="105" t="s">
        <v>50</v>
      </c>
      <c r="BM327" s="105">
        <v>0</v>
      </c>
      <c r="BQ327" s="105">
        <v>0</v>
      </c>
      <c r="BU327" s="105" t="s">
        <v>50</v>
      </c>
      <c r="BV327" s="105" t="s">
        <v>720</v>
      </c>
    </row>
    <row r="328" spans="1:74">
      <c r="A328" s="105">
        <v>0</v>
      </c>
      <c r="B328" s="105" t="s">
        <v>3455</v>
      </c>
      <c r="C328" s="105" t="s">
        <v>3456</v>
      </c>
      <c r="D328" s="108" t="s">
        <v>105</v>
      </c>
      <c r="E328" s="15">
        <v>40381</v>
      </c>
      <c r="F328" s="22" t="s">
        <v>50</v>
      </c>
      <c r="G328" s="105">
        <v>7</v>
      </c>
      <c r="H328" s="105">
        <v>2010</v>
      </c>
      <c r="I328" s="105">
        <v>1</v>
      </c>
      <c r="J328" s="105" t="s">
        <v>50</v>
      </c>
      <c r="K328" s="105" t="s">
        <v>51</v>
      </c>
      <c r="L328" s="105" t="s">
        <v>50</v>
      </c>
      <c r="M328" s="105" t="s">
        <v>721</v>
      </c>
      <c r="N328" s="105" t="s">
        <v>50</v>
      </c>
      <c r="O328" s="105" t="s">
        <v>2033</v>
      </c>
      <c r="P328" s="105">
        <v>0</v>
      </c>
      <c r="T328" s="105">
        <v>0</v>
      </c>
      <c r="X328" s="105" t="s">
        <v>50</v>
      </c>
      <c r="Y328" s="105">
        <v>0</v>
      </c>
      <c r="Z328" s="105">
        <v>0</v>
      </c>
      <c r="AA328" s="105" t="s">
        <v>50</v>
      </c>
      <c r="AB328" s="105" t="s">
        <v>50</v>
      </c>
      <c r="AC328" s="105" t="s">
        <v>51</v>
      </c>
      <c r="AD328" s="105" t="s">
        <v>50</v>
      </c>
      <c r="AE328" s="105" t="s">
        <v>50</v>
      </c>
      <c r="AF328" s="105" t="s">
        <v>51</v>
      </c>
      <c r="AG328" s="105" t="s">
        <v>50</v>
      </c>
      <c r="AH328" s="105" t="s">
        <v>50</v>
      </c>
      <c r="AI328" s="105" t="s">
        <v>50</v>
      </c>
      <c r="AJ328" s="105" t="s">
        <v>50</v>
      </c>
      <c r="AK328" s="105" t="s">
        <v>50</v>
      </c>
      <c r="AL328" s="105" t="s">
        <v>50</v>
      </c>
      <c r="AM328" s="105" t="s">
        <v>50</v>
      </c>
      <c r="AN328" s="105" t="s">
        <v>50</v>
      </c>
      <c r="AO328" s="105" t="s">
        <v>50</v>
      </c>
      <c r="AP328" s="105" t="s">
        <v>50</v>
      </c>
      <c r="AQ328" s="105" t="s">
        <v>50</v>
      </c>
      <c r="AR328" s="105" t="s">
        <v>50</v>
      </c>
      <c r="AS328" s="105" t="s">
        <v>50</v>
      </c>
      <c r="AT328" s="105" t="s">
        <v>50</v>
      </c>
      <c r="AX328" s="105" t="s">
        <v>50</v>
      </c>
      <c r="AY328" s="105" t="s">
        <v>50</v>
      </c>
      <c r="AZ328" s="105" t="s">
        <v>50</v>
      </c>
      <c r="BA328" s="105" t="s">
        <v>50</v>
      </c>
      <c r="BB328" s="105" t="s">
        <v>50</v>
      </c>
      <c r="BC328" s="105" t="s">
        <v>50</v>
      </c>
      <c r="BD328" s="105" t="s">
        <v>50</v>
      </c>
      <c r="BE328" s="105" t="s">
        <v>50</v>
      </c>
      <c r="BF328" s="105" t="s">
        <v>50</v>
      </c>
      <c r="BG328" s="105" t="s">
        <v>50</v>
      </c>
      <c r="BH328" s="105" t="s">
        <v>50</v>
      </c>
      <c r="BI328" s="105" t="s">
        <v>50</v>
      </c>
      <c r="BJ328" s="105" t="s">
        <v>50</v>
      </c>
      <c r="BK328" s="105" t="s">
        <v>50</v>
      </c>
      <c r="BM328" s="105">
        <v>0</v>
      </c>
      <c r="BQ328" s="105">
        <v>0</v>
      </c>
      <c r="BU328" s="105" t="s">
        <v>50</v>
      </c>
      <c r="BV328" s="105" t="s">
        <v>50</v>
      </c>
    </row>
    <row r="329" spans="1:74">
      <c r="A329" s="105">
        <v>0</v>
      </c>
      <c r="B329" s="105" t="s">
        <v>3455</v>
      </c>
      <c r="C329" s="105" t="s">
        <v>3456</v>
      </c>
      <c r="D329" s="108" t="s">
        <v>105</v>
      </c>
      <c r="E329" s="15">
        <v>40382</v>
      </c>
      <c r="F329" s="22" t="s">
        <v>50</v>
      </c>
      <c r="G329" s="105">
        <v>7</v>
      </c>
      <c r="H329" s="105">
        <v>2010</v>
      </c>
      <c r="I329" s="105">
        <v>1</v>
      </c>
      <c r="J329" s="105" t="s">
        <v>51</v>
      </c>
      <c r="K329" s="105" t="s">
        <v>50</v>
      </c>
      <c r="L329" s="105" t="s">
        <v>50</v>
      </c>
      <c r="M329" s="105" t="s">
        <v>722</v>
      </c>
      <c r="N329" s="105" t="s">
        <v>50</v>
      </c>
      <c r="O329" s="105" t="s">
        <v>2033</v>
      </c>
      <c r="P329" s="105">
        <v>0</v>
      </c>
      <c r="T329" s="105">
        <v>0</v>
      </c>
      <c r="X329" s="105" t="s">
        <v>50</v>
      </c>
      <c r="Y329" s="105">
        <v>0</v>
      </c>
      <c r="Z329" s="105">
        <v>0</v>
      </c>
      <c r="AA329" s="105" t="s">
        <v>50</v>
      </c>
      <c r="AB329" s="105" t="s">
        <v>50</v>
      </c>
      <c r="AC329" s="105" t="s">
        <v>51</v>
      </c>
      <c r="AD329" s="105" t="s">
        <v>50</v>
      </c>
      <c r="AE329" s="105" t="s">
        <v>50</v>
      </c>
      <c r="AF329" s="105" t="s">
        <v>51</v>
      </c>
      <c r="AG329" s="105" t="s">
        <v>50</v>
      </c>
      <c r="AH329" s="105" t="s">
        <v>50</v>
      </c>
      <c r="AI329" s="105" t="s">
        <v>50</v>
      </c>
      <c r="AJ329" s="105" t="s">
        <v>50</v>
      </c>
      <c r="AK329" s="105" t="s">
        <v>50</v>
      </c>
      <c r="AL329" s="105" t="s">
        <v>50</v>
      </c>
      <c r="AM329" s="105" t="s">
        <v>50</v>
      </c>
      <c r="AN329" s="105" t="s">
        <v>50</v>
      </c>
      <c r="AO329" s="105" t="s">
        <v>50</v>
      </c>
      <c r="AP329" s="105" t="s">
        <v>50</v>
      </c>
      <c r="AQ329" s="105" t="s">
        <v>50</v>
      </c>
      <c r="AR329" s="105" t="s">
        <v>50</v>
      </c>
      <c r="AS329" s="105" t="s">
        <v>50</v>
      </c>
      <c r="AT329" s="105" t="s">
        <v>50</v>
      </c>
      <c r="AX329" s="105" t="s">
        <v>50</v>
      </c>
      <c r="AY329" s="105" t="s">
        <v>50</v>
      </c>
      <c r="AZ329" s="105" t="s">
        <v>50</v>
      </c>
      <c r="BA329" s="105" t="s">
        <v>50</v>
      </c>
      <c r="BB329" s="105" t="s">
        <v>50</v>
      </c>
      <c r="BC329" s="105" t="s">
        <v>50</v>
      </c>
      <c r="BD329" s="105" t="s">
        <v>50</v>
      </c>
      <c r="BE329" s="105" t="s">
        <v>50</v>
      </c>
      <c r="BF329" s="105" t="s">
        <v>50</v>
      </c>
      <c r="BG329" s="105" t="s">
        <v>50</v>
      </c>
      <c r="BH329" s="105" t="s">
        <v>50</v>
      </c>
      <c r="BI329" s="105" t="s">
        <v>50</v>
      </c>
      <c r="BJ329" s="105" t="s">
        <v>50</v>
      </c>
      <c r="BK329" s="105" t="s">
        <v>50</v>
      </c>
      <c r="BM329" s="105">
        <v>0</v>
      </c>
      <c r="BQ329" s="105">
        <v>0</v>
      </c>
      <c r="BU329" s="105" t="s">
        <v>50</v>
      </c>
      <c r="BV329" s="105" t="s">
        <v>50</v>
      </c>
    </row>
    <row r="330" spans="1:74">
      <c r="A330" s="105">
        <v>14</v>
      </c>
      <c r="B330" s="105" t="s">
        <v>3455</v>
      </c>
      <c r="C330" s="105" t="s">
        <v>3456</v>
      </c>
      <c r="D330" s="108" t="s">
        <v>105</v>
      </c>
      <c r="E330" s="15">
        <v>40383</v>
      </c>
      <c r="F330" s="22" t="s">
        <v>50</v>
      </c>
      <c r="G330" s="105">
        <v>7</v>
      </c>
      <c r="H330" s="105">
        <v>2010</v>
      </c>
      <c r="I330" s="105">
        <v>1</v>
      </c>
      <c r="J330" s="105" t="s">
        <v>51</v>
      </c>
      <c r="K330" s="105" t="s">
        <v>50</v>
      </c>
      <c r="L330" s="105" t="s">
        <v>50</v>
      </c>
      <c r="M330" s="105" t="s">
        <v>723</v>
      </c>
      <c r="N330" s="105" t="s">
        <v>50</v>
      </c>
      <c r="O330" s="105" t="s">
        <v>2033</v>
      </c>
      <c r="P330" s="105">
        <v>0</v>
      </c>
      <c r="T330" s="105">
        <v>0</v>
      </c>
      <c r="X330" s="105" t="s">
        <v>50</v>
      </c>
      <c r="Y330" s="105">
        <v>0</v>
      </c>
      <c r="Z330" s="105">
        <v>0</v>
      </c>
      <c r="AA330" s="105" t="s">
        <v>50</v>
      </c>
      <c r="AB330" s="105" t="s">
        <v>51</v>
      </c>
      <c r="AC330" s="105" t="s">
        <v>50</v>
      </c>
      <c r="AD330" s="105" t="s">
        <v>50</v>
      </c>
      <c r="AE330" s="105" t="s">
        <v>50</v>
      </c>
      <c r="AF330" s="105" t="s">
        <v>51</v>
      </c>
      <c r="AG330" s="105" t="s">
        <v>50</v>
      </c>
      <c r="AH330" s="105" t="s">
        <v>50</v>
      </c>
      <c r="AI330" s="105" t="s">
        <v>50</v>
      </c>
      <c r="AJ330" s="105" t="s">
        <v>50</v>
      </c>
      <c r="AK330" s="105" t="s">
        <v>50</v>
      </c>
      <c r="AL330" s="105" t="s">
        <v>50</v>
      </c>
      <c r="AM330" s="105" t="s">
        <v>50</v>
      </c>
      <c r="AN330" s="105" t="s">
        <v>50</v>
      </c>
      <c r="AO330" s="105" t="s">
        <v>50</v>
      </c>
      <c r="AP330" s="105" t="s">
        <v>50</v>
      </c>
      <c r="AQ330" s="105" t="s">
        <v>50</v>
      </c>
      <c r="AR330" s="105" t="s">
        <v>50</v>
      </c>
      <c r="AS330" s="105" t="s">
        <v>50</v>
      </c>
      <c r="AT330" s="105" t="s">
        <v>50</v>
      </c>
      <c r="AX330" s="105" t="s">
        <v>50</v>
      </c>
      <c r="AY330" s="105" t="s">
        <v>50</v>
      </c>
      <c r="AZ330" s="105" t="s">
        <v>50</v>
      </c>
      <c r="BA330" s="105" t="s">
        <v>50</v>
      </c>
      <c r="BB330" s="105" t="s">
        <v>50</v>
      </c>
      <c r="BC330" s="105" t="s">
        <v>50</v>
      </c>
      <c r="BD330" s="105" t="s">
        <v>50</v>
      </c>
      <c r="BE330" s="105" t="s">
        <v>50</v>
      </c>
      <c r="BF330" s="105" t="s">
        <v>50</v>
      </c>
      <c r="BG330" s="105" t="s">
        <v>50</v>
      </c>
      <c r="BH330" s="105" t="s">
        <v>50</v>
      </c>
      <c r="BI330" s="105" t="s">
        <v>50</v>
      </c>
      <c r="BJ330" s="105" t="s">
        <v>50</v>
      </c>
      <c r="BK330" s="105" t="s">
        <v>50</v>
      </c>
      <c r="BM330" s="105">
        <v>0</v>
      </c>
      <c r="BQ330" s="105">
        <v>0</v>
      </c>
      <c r="BU330" s="105" t="s">
        <v>50</v>
      </c>
      <c r="BV330" s="105" t="s">
        <v>50</v>
      </c>
    </row>
    <row r="331" spans="1:74">
      <c r="A331" s="105">
        <v>60007</v>
      </c>
      <c r="B331" s="105" t="s">
        <v>3455</v>
      </c>
      <c r="C331" s="105" t="s">
        <v>3456</v>
      </c>
      <c r="D331" s="108" t="s">
        <v>105</v>
      </c>
      <c r="E331" s="15">
        <v>40385</v>
      </c>
      <c r="F331" s="22" t="s">
        <v>50</v>
      </c>
      <c r="G331" s="105">
        <v>7</v>
      </c>
      <c r="H331" s="105">
        <v>2010</v>
      </c>
      <c r="I331" s="105">
        <v>1</v>
      </c>
      <c r="J331" s="105" t="s">
        <v>51</v>
      </c>
      <c r="K331" s="105" t="s">
        <v>50</v>
      </c>
      <c r="L331" s="105" t="s">
        <v>50</v>
      </c>
      <c r="M331" s="105" t="s">
        <v>701</v>
      </c>
      <c r="N331" s="105" t="s">
        <v>542</v>
      </c>
      <c r="O331" s="105" t="s">
        <v>10402</v>
      </c>
      <c r="P331" s="105">
        <v>775816</v>
      </c>
      <c r="T331" s="105">
        <v>6191580</v>
      </c>
      <c r="X331" s="105" t="s">
        <v>50</v>
      </c>
      <c r="Y331" s="105">
        <v>0</v>
      </c>
      <c r="Z331" s="105">
        <v>0</v>
      </c>
      <c r="AA331" s="105" t="s">
        <v>50</v>
      </c>
      <c r="AB331" s="105" t="s">
        <v>50</v>
      </c>
      <c r="AC331" s="105" t="s">
        <v>51</v>
      </c>
      <c r="AD331" s="105" t="s">
        <v>50</v>
      </c>
      <c r="AE331" s="105" t="s">
        <v>50</v>
      </c>
      <c r="AF331" s="105" t="s">
        <v>51</v>
      </c>
      <c r="AG331" s="105" t="s">
        <v>50</v>
      </c>
      <c r="AH331" s="105" t="s">
        <v>50</v>
      </c>
      <c r="AI331" s="105" t="s">
        <v>50</v>
      </c>
      <c r="AJ331" s="105" t="s">
        <v>50</v>
      </c>
      <c r="AK331" s="105" t="s">
        <v>50</v>
      </c>
      <c r="AL331" s="105" t="s">
        <v>50</v>
      </c>
      <c r="AM331" s="105" t="s">
        <v>50</v>
      </c>
      <c r="AN331" s="105" t="s">
        <v>50</v>
      </c>
      <c r="AO331" s="105" t="s">
        <v>50</v>
      </c>
      <c r="AP331" s="105" t="s">
        <v>50</v>
      </c>
      <c r="AQ331" s="105" t="s">
        <v>50</v>
      </c>
      <c r="AR331" s="105" t="s">
        <v>50</v>
      </c>
      <c r="AS331" s="105" t="s">
        <v>50</v>
      </c>
      <c r="AT331" s="105" t="s">
        <v>50</v>
      </c>
      <c r="AX331" s="105" t="s">
        <v>50</v>
      </c>
      <c r="AY331" s="105" t="s">
        <v>50</v>
      </c>
      <c r="AZ331" s="105" t="s">
        <v>50</v>
      </c>
      <c r="BA331" s="105" t="s">
        <v>50</v>
      </c>
      <c r="BB331" s="105" t="s">
        <v>50</v>
      </c>
      <c r="BC331" s="105" t="s">
        <v>51</v>
      </c>
      <c r="BD331" s="105" t="s">
        <v>724</v>
      </c>
      <c r="BE331" s="105" t="s">
        <v>50</v>
      </c>
      <c r="BF331" s="105" t="s">
        <v>50</v>
      </c>
      <c r="BG331" s="105" t="s">
        <v>50</v>
      </c>
      <c r="BH331" s="105" t="s">
        <v>50</v>
      </c>
      <c r="BI331" s="105" t="s">
        <v>50</v>
      </c>
      <c r="BJ331" s="105" t="s">
        <v>50</v>
      </c>
      <c r="BK331" s="105" t="s">
        <v>50</v>
      </c>
      <c r="BM331" s="105">
        <v>0</v>
      </c>
      <c r="BQ331" s="105">
        <v>0</v>
      </c>
      <c r="BU331" s="105" t="s">
        <v>50</v>
      </c>
      <c r="BV331" s="105" t="s">
        <v>725</v>
      </c>
    </row>
    <row r="332" spans="1:74">
      <c r="A332" s="105">
        <v>15</v>
      </c>
      <c r="B332" s="105" t="s">
        <v>3455</v>
      </c>
      <c r="C332" s="105" t="s">
        <v>3456</v>
      </c>
      <c r="D332" s="108" t="s">
        <v>105</v>
      </c>
      <c r="E332" s="15">
        <v>40386</v>
      </c>
      <c r="F332" s="22" t="s">
        <v>50</v>
      </c>
      <c r="G332" s="105">
        <v>7</v>
      </c>
      <c r="H332" s="105">
        <v>2010</v>
      </c>
      <c r="I332" s="105">
        <v>1</v>
      </c>
      <c r="J332" s="105" t="s">
        <v>51</v>
      </c>
      <c r="K332" s="105" t="s">
        <v>50</v>
      </c>
      <c r="L332" s="105" t="s">
        <v>50</v>
      </c>
      <c r="M332" s="105" t="s">
        <v>726</v>
      </c>
      <c r="N332" s="105" t="s">
        <v>50</v>
      </c>
      <c r="O332" s="105" t="s">
        <v>2033</v>
      </c>
      <c r="P332" s="105">
        <v>0</v>
      </c>
      <c r="T332" s="105">
        <v>0</v>
      </c>
      <c r="X332" s="105" t="s">
        <v>50</v>
      </c>
      <c r="Y332" s="105">
        <v>0</v>
      </c>
      <c r="Z332" s="105">
        <v>0</v>
      </c>
      <c r="AA332" s="105" t="s">
        <v>50</v>
      </c>
      <c r="AB332" s="105" t="s">
        <v>50</v>
      </c>
      <c r="AC332" s="105" t="s">
        <v>51</v>
      </c>
      <c r="AD332" s="105" t="s">
        <v>50</v>
      </c>
      <c r="AE332" s="105" t="s">
        <v>50</v>
      </c>
      <c r="AF332" s="105" t="s">
        <v>51</v>
      </c>
      <c r="AG332" s="105" t="s">
        <v>50</v>
      </c>
      <c r="AH332" s="105" t="s">
        <v>50</v>
      </c>
      <c r="AI332" s="105" t="s">
        <v>50</v>
      </c>
      <c r="AJ332" s="105" t="s">
        <v>50</v>
      </c>
      <c r="AK332" s="105" t="s">
        <v>50</v>
      </c>
      <c r="AL332" s="105" t="s">
        <v>50</v>
      </c>
      <c r="AM332" s="105" t="s">
        <v>50</v>
      </c>
      <c r="AN332" s="105" t="s">
        <v>50</v>
      </c>
      <c r="AO332" s="105" t="s">
        <v>50</v>
      </c>
      <c r="AP332" s="105" t="s">
        <v>50</v>
      </c>
      <c r="AQ332" s="105" t="s">
        <v>50</v>
      </c>
      <c r="AR332" s="105" t="s">
        <v>50</v>
      </c>
      <c r="AS332" s="105" t="s">
        <v>50</v>
      </c>
      <c r="AT332" s="105" t="s">
        <v>50</v>
      </c>
      <c r="AX332" s="105" t="s">
        <v>50</v>
      </c>
      <c r="AY332" s="105" t="s">
        <v>50</v>
      </c>
      <c r="AZ332" s="105" t="s">
        <v>50</v>
      </c>
      <c r="BA332" s="105" t="s">
        <v>50</v>
      </c>
      <c r="BB332" s="105" t="s">
        <v>50</v>
      </c>
      <c r="BC332" s="105" t="s">
        <v>50</v>
      </c>
      <c r="BD332" s="105" t="s">
        <v>50</v>
      </c>
      <c r="BE332" s="105" t="s">
        <v>50</v>
      </c>
      <c r="BF332" s="105" t="s">
        <v>50</v>
      </c>
      <c r="BG332" s="105" t="s">
        <v>50</v>
      </c>
      <c r="BH332" s="105" t="s">
        <v>50</v>
      </c>
      <c r="BI332" s="105" t="s">
        <v>50</v>
      </c>
      <c r="BJ332" s="105" t="s">
        <v>50</v>
      </c>
      <c r="BK332" s="105" t="s">
        <v>50</v>
      </c>
      <c r="BM332" s="105">
        <v>0</v>
      </c>
      <c r="BQ332" s="105">
        <v>0</v>
      </c>
      <c r="BU332" s="105" t="s">
        <v>50</v>
      </c>
      <c r="BV332" s="105" t="s">
        <v>50</v>
      </c>
    </row>
    <row r="333" spans="1:74">
      <c r="A333" s="105">
        <v>16</v>
      </c>
      <c r="B333" s="105" t="s">
        <v>3455</v>
      </c>
      <c r="C333" s="105" t="s">
        <v>3456</v>
      </c>
      <c r="D333" s="108" t="s">
        <v>105</v>
      </c>
      <c r="E333" s="15">
        <v>40389</v>
      </c>
      <c r="F333" s="22" t="s">
        <v>50</v>
      </c>
      <c r="G333" s="105">
        <v>7</v>
      </c>
      <c r="H333" s="105">
        <v>2010</v>
      </c>
      <c r="I333" s="105">
        <v>1</v>
      </c>
      <c r="J333" s="105" t="s">
        <v>51</v>
      </c>
      <c r="K333" s="105" t="s">
        <v>50</v>
      </c>
      <c r="L333" s="105" t="s">
        <v>50</v>
      </c>
      <c r="M333" s="105" t="s">
        <v>727</v>
      </c>
      <c r="N333" s="105" t="s">
        <v>50</v>
      </c>
      <c r="O333" s="105" t="s">
        <v>2033</v>
      </c>
      <c r="P333" s="105">
        <v>0</v>
      </c>
      <c r="T333" s="105">
        <v>0</v>
      </c>
      <c r="X333" s="105" t="s">
        <v>50</v>
      </c>
      <c r="Y333" s="105">
        <v>0</v>
      </c>
      <c r="Z333" s="105">
        <v>0</v>
      </c>
      <c r="AA333" s="105" t="s">
        <v>50</v>
      </c>
      <c r="AB333" s="105" t="s">
        <v>50</v>
      </c>
      <c r="AC333" s="105" t="s">
        <v>51</v>
      </c>
      <c r="AD333" s="105" t="s">
        <v>50</v>
      </c>
      <c r="AE333" s="105" t="s">
        <v>50</v>
      </c>
      <c r="AF333" s="105" t="s">
        <v>51</v>
      </c>
      <c r="AG333" s="105" t="s">
        <v>50</v>
      </c>
      <c r="AH333" s="105" t="s">
        <v>50</v>
      </c>
      <c r="AI333" s="105" t="s">
        <v>50</v>
      </c>
      <c r="AJ333" s="105" t="s">
        <v>50</v>
      </c>
      <c r="AK333" s="105" t="s">
        <v>50</v>
      </c>
      <c r="AL333" s="105" t="s">
        <v>50</v>
      </c>
      <c r="AM333" s="105" t="s">
        <v>50</v>
      </c>
      <c r="AN333" s="105" t="s">
        <v>50</v>
      </c>
      <c r="AO333" s="105" t="s">
        <v>50</v>
      </c>
      <c r="AP333" s="105" t="s">
        <v>50</v>
      </c>
      <c r="AQ333" s="105" t="s">
        <v>50</v>
      </c>
      <c r="AR333" s="105" t="s">
        <v>50</v>
      </c>
      <c r="AS333" s="105" t="s">
        <v>50</v>
      </c>
      <c r="AT333" s="105" t="s">
        <v>50</v>
      </c>
      <c r="AX333" s="105" t="s">
        <v>50</v>
      </c>
      <c r="AY333" s="105" t="s">
        <v>50</v>
      </c>
      <c r="AZ333" s="105" t="s">
        <v>50</v>
      </c>
      <c r="BA333" s="105" t="s">
        <v>50</v>
      </c>
      <c r="BB333" s="105" t="s">
        <v>50</v>
      </c>
      <c r="BC333" s="105" t="s">
        <v>50</v>
      </c>
      <c r="BD333" s="105" t="s">
        <v>50</v>
      </c>
      <c r="BE333" s="105" t="s">
        <v>50</v>
      </c>
      <c r="BF333" s="105" t="s">
        <v>50</v>
      </c>
      <c r="BG333" s="105" t="s">
        <v>50</v>
      </c>
      <c r="BH333" s="105" t="s">
        <v>50</v>
      </c>
      <c r="BI333" s="105" t="s">
        <v>50</v>
      </c>
      <c r="BJ333" s="105" t="s">
        <v>50</v>
      </c>
      <c r="BK333" s="105" t="s">
        <v>50</v>
      </c>
      <c r="BM333" s="105">
        <v>0</v>
      </c>
      <c r="BQ333" s="105">
        <v>0</v>
      </c>
      <c r="BU333" s="105" t="s">
        <v>50</v>
      </c>
      <c r="BV333" s="105" t="s">
        <v>50</v>
      </c>
    </row>
    <row r="334" spans="1:74">
      <c r="A334" s="105">
        <v>17</v>
      </c>
      <c r="B334" s="105" t="s">
        <v>3455</v>
      </c>
      <c r="C334" s="105" t="s">
        <v>3456</v>
      </c>
      <c r="D334" s="108" t="s">
        <v>105</v>
      </c>
      <c r="E334" s="15">
        <v>40389</v>
      </c>
      <c r="F334" s="22" t="s">
        <v>50</v>
      </c>
      <c r="G334" s="105">
        <v>7</v>
      </c>
      <c r="H334" s="105">
        <v>2010</v>
      </c>
      <c r="I334" s="105">
        <v>1</v>
      </c>
      <c r="J334" s="105" t="s">
        <v>51</v>
      </c>
      <c r="K334" s="105" t="s">
        <v>50</v>
      </c>
      <c r="L334" s="105" t="s">
        <v>50</v>
      </c>
      <c r="M334" s="105" t="s">
        <v>728</v>
      </c>
      <c r="N334" s="105" t="s">
        <v>50</v>
      </c>
      <c r="O334" s="105" t="s">
        <v>2033</v>
      </c>
      <c r="P334" s="105">
        <v>0</v>
      </c>
      <c r="T334" s="105">
        <v>0</v>
      </c>
      <c r="X334" s="105" t="s">
        <v>50</v>
      </c>
      <c r="Y334" s="105">
        <v>0</v>
      </c>
      <c r="Z334" s="105">
        <v>0</v>
      </c>
      <c r="AA334" s="105" t="s">
        <v>50</v>
      </c>
      <c r="AB334" s="105" t="s">
        <v>50</v>
      </c>
      <c r="AC334" s="105" t="s">
        <v>51</v>
      </c>
      <c r="AD334" s="105" t="s">
        <v>50</v>
      </c>
      <c r="AE334" s="105" t="s">
        <v>50</v>
      </c>
      <c r="AF334" s="105" t="s">
        <v>51</v>
      </c>
      <c r="AG334" s="105" t="s">
        <v>50</v>
      </c>
      <c r="AH334" s="105" t="s">
        <v>50</v>
      </c>
      <c r="AI334" s="105" t="s">
        <v>50</v>
      </c>
      <c r="AJ334" s="105" t="s">
        <v>50</v>
      </c>
      <c r="AK334" s="105" t="s">
        <v>50</v>
      </c>
      <c r="AL334" s="105" t="s">
        <v>50</v>
      </c>
      <c r="AM334" s="105" t="s">
        <v>50</v>
      </c>
      <c r="AN334" s="105" t="s">
        <v>50</v>
      </c>
      <c r="AO334" s="105" t="s">
        <v>50</v>
      </c>
      <c r="AP334" s="105" t="s">
        <v>50</v>
      </c>
      <c r="AQ334" s="105" t="s">
        <v>50</v>
      </c>
      <c r="AR334" s="105" t="s">
        <v>50</v>
      </c>
      <c r="AS334" s="105" t="s">
        <v>50</v>
      </c>
      <c r="AT334" s="105" t="s">
        <v>50</v>
      </c>
      <c r="AX334" s="105" t="s">
        <v>50</v>
      </c>
      <c r="AY334" s="105" t="s">
        <v>50</v>
      </c>
      <c r="AZ334" s="105" t="s">
        <v>50</v>
      </c>
      <c r="BA334" s="105" t="s">
        <v>50</v>
      </c>
      <c r="BB334" s="105" t="s">
        <v>50</v>
      </c>
      <c r="BC334" s="105" t="s">
        <v>50</v>
      </c>
      <c r="BD334" s="105" t="s">
        <v>50</v>
      </c>
      <c r="BE334" s="105" t="s">
        <v>50</v>
      </c>
      <c r="BF334" s="105" t="s">
        <v>50</v>
      </c>
      <c r="BG334" s="105" t="s">
        <v>50</v>
      </c>
      <c r="BH334" s="105" t="s">
        <v>50</v>
      </c>
      <c r="BI334" s="105" t="s">
        <v>50</v>
      </c>
      <c r="BJ334" s="105" t="s">
        <v>50</v>
      </c>
      <c r="BK334" s="105" t="s">
        <v>50</v>
      </c>
      <c r="BM334" s="105">
        <v>0</v>
      </c>
      <c r="BQ334" s="105">
        <v>0</v>
      </c>
      <c r="BU334" s="105" t="s">
        <v>50</v>
      </c>
      <c r="BV334" s="105" t="s">
        <v>50</v>
      </c>
    </row>
    <row r="335" spans="1:74">
      <c r="A335" s="105">
        <v>40029</v>
      </c>
      <c r="B335" s="105" t="s">
        <v>3455</v>
      </c>
      <c r="C335" s="105" t="s">
        <v>3456</v>
      </c>
      <c r="D335" s="108" t="s">
        <v>105</v>
      </c>
      <c r="E335" s="15">
        <v>40392</v>
      </c>
      <c r="F335" s="22" t="s">
        <v>50</v>
      </c>
      <c r="G335" s="105">
        <v>8</v>
      </c>
      <c r="H335" s="105">
        <v>2010</v>
      </c>
      <c r="I335" s="105">
        <v>1</v>
      </c>
      <c r="J335" s="105" t="s">
        <v>50</v>
      </c>
      <c r="K335" s="105" t="s">
        <v>50</v>
      </c>
      <c r="L335" s="105" t="s">
        <v>50</v>
      </c>
      <c r="M335" s="105" t="s">
        <v>729</v>
      </c>
      <c r="N335" s="105" t="s">
        <v>50</v>
      </c>
      <c r="O335" s="105" t="s">
        <v>1151</v>
      </c>
      <c r="P335" s="105">
        <v>279333</v>
      </c>
      <c r="T335" s="105">
        <v>6685820</v>
      </c>
      <c r="X335" s="105" t="s">
        <v>53</v>
      </c>
      <c r="Y335" s="105">
        <v>0</v>
      </c>
      <c r="Z335" s="105">
        <v>0</v>
      </c>
      <c r="AA335" s="105" t="s">
        <v>50</v>
      </c>
      <c r="AB335" s="105" t="s">
        <v>50</v>
      </c>
      <c r="AC335" s="105" t="s">
        <v>51</v>
      </c>
      <c r="AD335" s="105" t="s">
        <v>50</v>
      </c>
      <c r="AE335" s="105" t="s">
        <v>50</v>
      </c>
      <c r="AF335" s="105" t="s">
        <v>51</v>
      </c>
      <c r="AG335" s="105" t="s">
        <v>50</v>
      </c>
      <c r="AH335" s="105" t="s">
        <v>50</v>
      </c>
      <c r="AI335" s="105" t="s">
        <v>50</v>
      </c>
      <c r="AJ335" s="105" t="s">
        <v>50</v>
      </c>
      <c r="AK335" s="105" t="s">
        <v>50</v>
      </c>
      <c r="AL335" s="105" t="s">
        <v>50</v>
      </c>
      <c r="AM335" s="105" t="s">
        <v>50</v>
      </c>
      <c r="AN335" s="105" t="s">
        <v>50</v>
      </c>
      <c r="AO335" s="105" t="s">
        <v>50</v>
      </c>
      <c r="AP335" s="105" t="s">
        <v>50</v>
      </c>
      <c r="AQ335" s="105" t="s">
        <v>50</v>
      </c>
      <c r="AR335" s="105" t="s">
        <v>50</v>
      </c>
      <c r="AS335" s="105" t="s">
        <v>50</v>
      </c>
      <c r="AT335" s="105" t="s">
        <v>50</v>
      </c>
      <c r="AX335" s="105" t="s">
        <v>50</v>
      </c>
      <c r="AY335" s="105" t="s">
        <v>50</v>
      </c>
      <c r="AZ335" s="105" t="s">
        <v>50</v>
      </c>
      <c r="BA335" s="105" t="s">
        <v>50</v>
      </c>
      <c r="BB335" s="105" t="s">
        <v>50</v>
      </c>
      <c r="BC335" s="105" t="s">
        <v>50</v>
      </c>
      <c r="BD335" s="105" t="s">
        <v>50</v>
      </c>
      <c r="BE335" s="105" t="s">
        <v>50</v>
      </c>
      <c r="BF335" s="105" t="s">
        <v>50</v>
      </c>
      <c r="BG335" s="105" t="s">
        <v>50</v>
      </c>
      <c r="BH335" s="105" t="s">
        <v>50</v>
      </c>
      <c r="BI335" s="105" t="s">
        <v>50</v>
      </c>
      <c r="BJ335" s="105" t="s">
        <v>50</v>
      </c>
      <c r="BK335" s="105" t="s">
        <v>50</v>
      </c>
      <c r="BM335" s="105">
        <v>0</v>
      </c>
      <c r="BQ335" s="105">
        <v>0</v>
      </c>
      <c r="BU335" s="105" t="s">
        <v>50</v>
      </c>
      <c r="BV335" s="105" t="s">
        <v>50</v>
      </c>
    </row>
    <row r="336" spans="1:74">
      <c r="A336" s="105">
        <v>18</v>
      </c>
      <c r="B336" s="105" t="s">
        <v>3455</v>
      </c>
      <c r="C336" s="105" t="s">
        <v>3456</v>
      </c>
      <c r="D336" s="108" t="s">
        <v>105</v>
      </c>
      <c r="E336" s="15">
        <v>40393</v>
      </c>
      <c r="F336" s="22" t="s">
        <v>50</v>
      </c>
      <c r="G336" s="105">
        <v>8</v>
      </c>
      <c r="H336" s="105">
        <v>2010</v>
      </c>
      <c r="I336" s="105">
        <v>1</v>
      </c>
      <c r="J336" s="105" t="s">
        <v>51</v>
      </c>
      <c r="K336" s="105" t="s">
        <v>50</v>
      </c>
      <c r="L336" s="105" t="s">
        <v>50</v>
      </c>
      <c r="M336" s="105" t="s">
        <v>730</v>
      </c>
      <c r="N336" s="105" t="s">
        <v>50</v>
      </c>
      <c r="O336" s="105" t="s">
        <v>2033</v>
      </c>
      <c r="P336" s="105">
        <v>0</v>
      </c>
      <c r="T336" s="105">
        <v>0</v>
      </c>
      <c r="X336" s="105" t="s">
        <v>50</v>
      </c>
      <c r="Y336" s="105">
        <v>0</v>
      </c>
      <c r="Z336" s="105">
        <v>0</v>
      </c>
      <c r="AA336" s="105" t="s">
        <v>50</v>
      </c>
      <c r="AB336" s="105" t="s">
        <v>50</v>
      </c>
      <c r="AC336" s="105" t="s">
        <v>51</v>
      </c>
      <c r="AD336" s="105" t="s">
        <v>50</v>
      </c>
      <c r="AE336" s="105" t="s">
        <v>50</v>
      </c>
      <c r="AF336" s="105" t="s">
        <v>51</v>
      </c>
      <c r="AG336" s="105" t="s">
        <v>50</v>
      </c>
      <c r="AH336" s="105" t="s">
        <v>50</v>
      </c>
      <c r="AI336" s="105" t="s">
        <v>50</v>
      </c>
      <c r="AJ336" s="105" t="s">
        <v>50</v>
      </c>
      <c r="AK336" s="105" t="s">
        <v>50</v>
      </c>
      <c r="AL336" s="105" t="s">
        <v>50</v>
      </c>
      <c r="AM336" s="105" t="s">
        <v>50</v>
      </c>
      <c r="AN336" s="105" t="s">
        <v>50</v>
      </c>
      <c r="AO336" s="105" t="s">
        <v>50</v>
      </c>
      <c r="AP336" s="105" t="s">
        <v>50</v>
      </c>
      <c r="AQ336" s="105" t="s">
        <v>50</v>
      </c>
      <c r="AR336" s="105" t="s">
        <v>50</v>
      </c>
      <c r="AS336" s="105" t="s">
        <v>50</v>
      </c>
      <c r="AT336" s="105" t="s">
        <v>50</v>
      </c>
      <c r="AX336" s="105" t="s">
        <v>50</v>
      </c>
      <c r="AY336" s="105" t="s">
        <v>50</v>
      </c>
      <c r="AZ336" s="105" t="s">
        <v>50</v>
      </c>
      <c r="BA336" s="105" t="s">
        <v>50</v>
      </c>
      <c r="BB336" s="105" t="s">
        <v>50</v>
      </c>
      <c r="BC336" s="105" t="s">
        <v>50</v>
      </c>
      <c r="BD336" s="105" t="s">
        <v>50</v>
      </c>
      <c r="BE336" s="105" t="s">
        <v>50</v>
      </c>
      <c r="BF336" s="105" t="s">
        <v>50</v>
      </c>
      <c r="BG336" s="105" t="s">
        <v>50</v>
      </c>
      <c r="BH336" s="105" t="s">
        <v>50</v>
      </c>
      <c r="BI336" s="105" t="s">
        <v>50</v>
      </c>
      <c r="BJ336" s="105" t="s">
        <v>50</v>
      </c>
      <c r="BK336" s="105" t="s">
        <v>50</v>
      </c>
      <c r="BM336" s="105">
        <v>0</v>
      </c>
      <c r="BQ336" s="105">
        <v>0</v>
      </c>
      <c r="BU336" s="105" t="s">
        <v>50</v>
      </c>
      <c r="BV336" s="105" t="s">
        <v>50</v>
      </c>
    </row>
    <row r="337" spans="1:74">
      <c r="A337" s="105">
        <v>100059</v>
      </c>
      <c r="B337" s="105" t="s">
        <v>3455</v>
      </c>
      <c r="C337" s="105" t="s">
        <v>3456</v>
      </c>
      <c r="D337" s="108" t="s">
        <v>105</v>
      </c>
      <c r="E337" s="15">
        <v>40394</v>
      </c>
      <c r="F337" s="22" t="s">
        <v>50</v>
      </c>
      <c r="G337" s="105">
        <v>8</v>
      </c>
      <c r="H337" s="105">
        <v>2010</v>
      </c>
      <c r="I337" s="105">
        <v>1</v>
      </c>
      <c r="J337" s="105" t="s">
        <v>50</v>
      </c>
      <c r="K337" s="105" t="s">
        <v>51</v>
      </c>
      <c r="L337" s="105" t="s">
        <v>50</v>
      </c>
      <c r="M337" s="105" t="s">
        <v>731</v>
      </c>
      <c r="N337" s="105" t="s">
        <v>50</v>
      </c>
      <c r="O337" s="105" t="s">
        <v>10405</v>
      </c>
      <c r="P337" s="105">
        <v>626476</v>
      </c>
      <c r="T337" s="105">
        <v>5360189</v>
      </c>
      <c r="X337" s="105" t="s">
        <v>53</v>
      </c>
      <c r="Y337" s="105">
        <v>0</v>
      </c>
      <c r="Z337" s="105">
        <v>0</v>
      </c>
      <c r="AA337" s="105" t="s">
        <v>50</v>
      </c>
      <c r="AB337" s="105" t="s">
        <v>50</v>
      </c>
      <c r="AC337" s="105" t="s">
        <v>51</v>
      </c>
      <c r="AD337" s="105" t="s">
        <v>51</v>
      </c>
      <c r="AE337" s="105" t="s">
        <v>50</v>
      </c>
      <c r="AF337" s="105" t="s">
        <v>50</v>
      </c>
      <c r="AG337" s="105" t="s">
        <v>50</v>
      </c>
      <c r="AH337" s="105" t="s">
        <v>50</v>
      </c>
      <c r="AI337" s="105" t="s">
        <v>50</v>
      </c>
      <c r="AJ337" s="105" t="s">
        <v>50</v>
      </c>
      <c r="AK337" s="105" t="s">
        <v>50</v>
      </c>
      <c r="AL337" s="105" t="s">
        <v>50</v>
      </c>
      <c r="AM337" s="105" t="s">
        <v>50</v>
      </c>
      <c r="AN337" s="105" t="s">
        <v>50</v>
      </c>
      <c r="AO337" s="105" t="s">
        <v>50</v>
      </c>
      <c r="AP337" s="105" t="s">
        <v>50</v>
      </c>
      <c r="AQ337" s="105" t="s">
        <v>50</v>
      </c>
      <c r="AR337" s="105" t="s">
        <v>50</v>
      </c>
      <c r="AS337" s="105" t="s">
        <v>50</v>
      </c>
      <c r="AT337" s="105" t="s">
        <v>50</v>
      </c>
      <c r="AX337" s="105" t="s">
        <v>50</v>
      </c>
      <c r="AY337" s="105" t="s">
        <v>50</v>
      </c>
      <c r="AZ337" s="105" t="s">
        <v>50</v>
      </c>
      <c r="BA337" s="105" t="s">
        <v>50</v>
      </c>
      <c r="BB337" s="105" t="s">
        <v>50</v>
      </c>
      <c r="BC337" s="105" t="s">
        <v>50</v>
      </c>
      <c r="BD337" s="105" t="s">
        <v>50</v>
      </c>
      <c r="BE337" s="105" t="s">
        <v>50</v>
      </c>
      <c r="BF337" s="105" t="s">
        <v>50</v>
      </c>
      <c r="BG337" s="105" t="s">
        <v>50</v>
      </c>
      <c r="BH337" s="105" t="s">
        <v>50</v>
      </c>
      <c r="BI337" s="105" t="s">
        <v>50</v>
      </c>
      <c r="BJ337" s="105" t="s">
        <v>50</v>
      </c>
      <c r="BK337" s="105" t="s">
        <v>50</v>
      </c>
      <c r="BM337" s="105">
        <v>0</v>
      </c>
      <c r="BQ337" s="105">
        <v>0</v>
      </c>
      <c r="BU337" s="105" t="s">
        <v>50</v>
      </c>
      <c r="BV337" s="105" t="s">
        <v>732</v>
      </c>
    </row>
    <row r="338" spans="1:74">
      <c r="A338" s="105">
        <v>19</v>
      </c>
      <c r="B338" s="105" t="s">
        <v>3455</v>
      </c>
      <c r="C338" s="105" t="s">
        <v>3456</v>
      </c>
      <c r="D338" s="108" t="s">
        <v>105</v>
      </c>
      <c r="E338" s="15">
        <v>40394</v>
      </c>
      <c r="F338" s="22" t="s">
        <v>50</v>
      </c>
      <c r="G338" s="105">
        <v>8</v>
      </c>
      <c r="H338" s="105">
        <v>2010</v>
      </c>
      <c r="I338" s="105">
        <v>1</v>
      </c>
      <c r="J338" s="105" t="s">
        <v>51</v>
      </c>
      <c r="K338" s="105" t="s">
        <v>50</v>
      </c>
      <c r="L338" s="105" t="s">
        <v>50</v>
      </c>
      <c r="M338" s="105" t="s">
        <v>733</v>
      </c>
      <c r="N338" s="105" t="s">
        <v>50</v>
      </c>
      <c r="O338" s="105" t="s">
        <v>2033</v>
      </c>
      <c r="P338" s="105">
        <v>0</v>
      </c>
      <c r="T338" s="105">
        <v>0</v>
      </c>
      <c r="X338" s="105" t="s">
        <v>50</v>
      </c>
      <c r="Y338" s="105">
        <v>0</v>
      </c>
      <c r="Z338" s="105">
        <v>0</v>
      </c>
      <c r="AA338" s="105" t="s">
        <v>50</v>
      </c>
      <c r="AB338" s="105" t="s">
        <v>50</v>
      </c>
      <c r="AC338" s="105" t="s">
        <v>51</v>
      </c>
      <c r="AD338" s="105" t="s">
        <v>50</v>
      </c>
      <c r="AE338" s="105" t="s">
        <v>50</v>
      </c>
      <c r="AF338" s="105" t="s">
        <v>51</v>
      </c>
      <c r="AG338" s="105" t="s">
        <v>50</v>
      </c>
      <c r="AH338" s="105" t="s">
        <v>50</v>
      </c>
      <c r="AI338" s="105" t="s">
        <v>50</v>
      </c>
      <c r="AJ338" s="105" t="s">
        <v>50</v>
      </c>
      <c r="AK338" s="105" t="s">
        <v>50</v>
      </c>
      <c r="AL338" s="105" t="s">
        <v>50</v>
      </c>
      <c r="AM338" s="105" t="s">
        <v>50</v>
      </c>
      <c r="AN338" s="105" t="s">
        <v>50</v>
      </c>
      <c r="AO338" s="105" t="s">
        <v>50</v>
      </c>
      <c r="AP338" s="105" t="s">
        <v>50</v>
      </c>
      <c r="AQ338" s="105" t="s">
        <v>50</v>
      </c>
      <c r="AR338" s="105" t="s">
        <v>50</v>
      </c>
      <c r="AS338" s="105" t="s">
        <v>50</v>
      </c>
      <c r="AT338" s="105" t="s">
        <v>50</v>
      </c>
      <c r="AX338" s="105" t="s">
        <v>50</v>
      </c>
      <c r="AY338" s="105" t="s">
        <v>50</v>
      </c>
      <c r="AZ338" s="105" t="s">
        <v>50</v>
      </c>
      <c r="BA338" s="105" t="s">
        <v>50</v>
      </c>
      <c r="BB338" s="105" t="s">
        <v>50</v>
      </c>
      <c r="BC338" s="105" t="s">
        <v>50</v>
      </c>
      <c r="BD338" s="105" t="s">
        <v>50</v>
      </c>
      <c r="BE338" s="105" t="s">
        <v>50</v>
      </c>
      <c r="BF338" s="105" t="s">
        <v>50</v>
      </c>
      <c r="BG338" s="105" t="s">
        <v>50</v>
      </c>
      <c r="BH338" s="105" t="s">
        <v>50</v>
      </c>
      <c r="BI338" s="105" t="s">
        <v>50</v>
      </c>
      <c r="BJ338" s="105" t="s">
        <v>50</v>
      </c>
      <c r="BK338" s="105" t="s">
        <v>50</v>
      </c>
      <c r="BM338" s="105">
        <v>0</v>
      </c>
      <c r="BQ338" s="105">
        <v>0</v>
      </c>
      <c r="BU338" s="105" t="s">
        <v>50</v>
      </c>
      <c r="BV338" s="105" t="s">
        <v>50</v>
      </c>
    </row>
    <row r="339" spans="1:74">
      <c r="A339" s="105">
        <v>20</v>
      </c>
      <c r="B339" s="105" t="s">
        <v>3455</v>
      </c>
      <c r="C339" s="105" t="s">
        <v>3456</v>
      </c>
      <c r="D339" s="108" t="s">
        <v>105</v>
      </c>
      <c r="E339" s="15">
        <v>40394</v>
      </c>
      <c r="F339" s="22" t="s">
        <v>50</v>
      </c>
      <c r="G339" s="105">
        <v>8</v>
      </c>
      <c r="H339" s="105">
        <v>2010</v>
      </c>
      <c r="I339" s="105">
        <v>1</v>
      </c>
      <c r="J339" s="105" t="s">
        <v>51</v>
      </c>
      <c r="K339" s="105" t="s">
        <v>50</v>
      </c>
      <c r="L339" s="105" t="s">
        <v>50</v>
      </c>
      <c r="M339" s="105" t="s">
        <v>734</v>
      </c>
      <c r="N339" s="105" t="s">
        <v>50</v>
      </c>
      <c r="O339" s="105" t="s">
        <v>2033</v>
      </c>
      <c r="P339" s="105">
        <v>0</v>
      </c>
      <c r="T339" s="105">
        <v>0</v>
      </c>
      <c r="X339" s="105" t="s">
        <v>50</v>
      </c>
      <c r="Y339" s="105">
        <v>0</v>
      </c>
      <c r="Z339" s="105">
        <v>0</v>
      </c>
      <c r="AA339" s="105" t="s">
        <v>50</v>
      </c>
      <c r="AB339" s="105" t="s">
        <v>50</v>
      </c>
      <c r="AC339" s="105" t="s">
        <v>51</v>
      </c>
      <c r="AD339" s="105" t="s">
        <v>50</v>
      </c>
      <c r="AE339" s="105" t="s">
        <v>50</v>
      </c>
      <c r="AF339" s="105" t="s">
        <v>51</v>
      </c>
      <c r="AG339" s="105" t="s">
        <v>50</v>
      </c>
      <c r="AH339" s="105" t="s">
        <v>50</v>
      </c>
      <c r="AI339" s="105" t="s">
        <v>50</v>
      </c>
      <c r="AJ339" s="105" t="s">
        <v>50</v>
      </c>
      <c r="AK339" s="105" t="s">
        <v>50</v>
      </c>
      <c r="AL339" s="105" t="s">
        <v>50</v>
      </c>
      <c r="AM339" s="105" t="s">
        <v>50</v>
      </c>
      <c r="AN339" s="105" t="s">
        <v>50</v>
      </c>
      <c r="AO339" s="105" t="s">
        <v>50</v>
      </c>
      <c r="AP339" s="105" t="s">
        <v>50</v>
      </c>
      <c r="AQ339" s="105" t="s">
        <v>50</v>
      </c>
      <c r="AR339" s="105" t="s">
        <v>50</v>
      </c>
      <c r="AS339" s="105" t="s">
        <v>50</v>
      </c>
      <c r="AT339" s="105" t="s">
        <v>50</v>
      </c>
      <c r="AX339" s="105" t="s">
        <v>50</v>
      </c>
      <c r="AY339" s="105" t="s">
        <v>50</v>
      </c>
      <c r="AZ339" s="105" t="s">
        <v>50</v>
      </c>
      <c r="BA339" s="105" t="s">
        <v>50</v>
      </c>
      <c r="BB339" s="105" t="s">
        <v>50</v>
      </c>
      <c r="BC339" s="105" t="s">
        <v>50</v>
      </c>
      <c r="BD339" s="105" t="s">
        <v>50</v>
      </c>
      <c r="BE339" s="105" t="s">
        <v>50</v>
      </c>
      <c r="BF339" s="105" t="s">
        <v>50</v>
      </c>
      <c r="BG339" s="105" t="s">
        <v>50</v>
      </c>
      <c r="BH339" s="105" t="s">
        <v>50</v>
      </c>
      <c r="BI339" s="105" t="s">
        <v>50</v>
      </c>
      <c r="BJ339" s="105" t="s">
        <v>50</v>
      </c>
      <c r="BK339" s="105" t="s">
        <v>50</v>
      </c>
      <c r="BM339" s="105">
        <v>0</v>
      </c>
      <c r="BQ339" s="105">
        <v>0</v>
      </c>
      <c r="BU339" s="105" t="s">
        <v>50</v>
      </c>
      <c r="BV339" s="105" t="s">
        <v>50</v>
      </c>
    </row>
    <row r="340" spans="1:74">
      <c r="A340" s="105">
        <v>10179</v>
      </c>
      <c r="B340" s="105" t="s">
        <v>3455</v>
      </c>
      <c r="C340" s="105" t="s">
        <v>3456</v>
      </c>
      <c r="D340" s="108" t="s">
        <v>105</v>
      </c>
      <c r="E340" s="15">
        <v>40398</v>
      </c>
      <c r="F340" s="22" t="s">
        <v>50</v>
      </c>
      <c r="G340" s="105">
        <v>8</v>
      </c>
      <c r="H340" s="105">
        <v>2010</v>
      </c>
      <c r="I340" s="105">
        <v>1</v>
      </c>
      <c r="J340" s="105" t="s">
        <v>51</v>
      </c>
      <c r="K340" s="105" t="s">
        <v>50</v>
      </c>
      <c r="L340" s="105" t="s">
        <v>50</v>
      </c>
      <c r="M340" s="105" t="s">
        <v>458</v>
      </c>
      <c r="N340" s="105" t="s">
        <v>50</v>
      </c>
      <c r="O340" s="105" t="s">
        <v>10400</v>
      </c>
      <c r="P340" s="105">
        <v>380367</v>
      </c>
      <c r="T340" s="105">
        <v>7761363</v>
      </c>
      <c r="X340" s="105" t="s">
        <v>53</v>
      </c>
      <c r="Y340" s="105">
        <v>68</v>
      </c>
      <c r="Z340" s="105">
        <v>10</v>
      </c>
      <c r="AA340" s="105" t="s">
        <v>50</v>
      </c>
      <c r="AB340" s="105" t="s">
        <v>50</v>
      </c>
      <c r="AC340" s="105" t="s">
        <v>51</v>
      </c>
      <c r="AD340" s="105" t="s">
        <v>50</v>
      </c>
      <c r="AE340" s="105" t="s">
        <v>50</v>
      </c>
      <c r="AF340" s="105" t="s">
        <v>50</v>
      </c>
      <c r="AG340" s="105" t="s">
        <v>51</v>
      </c>
      <c r="AH340" s="105" t="s">
        <v>50</v>
      </c>
      <c r="AI340" s="105" t="s">
        <v>50</v>
      </c>
      <c r="AJ340" s="105" t="s">
        <v>50</v>
      </c>
      <c r="AK340" s="105" t="s">
        <v>50</v>
      </c>
      <c r="AL340" s="105" t="s">
        <v>50</v>
      </c>
      <c r="AM340" s="105" t="s">
        <v>50</v>
      </c>
      <c r="AN340" s="105" t="s">
        <v>50</v>
      </c>
      <c r="AO340" s="105" t="s">
        <v>50</v>
      </c>
      <c r="AP340" s="105" t="s">
        <v>50</v>
      </c>
      <c r="AQ340" s="105" t="s">
        <v>50</v>
      </c>
      <c r="AR340" s="105" t="s">
        <v>50</v>
      </c>
      <c r="AS340" s="105" t="s">
        <v>50</v>
      </c>
      <c r="AT340" s="105" t="s">
        <v>50</v>
      </c>
      <c r="AX340" s="105" t="s">
        <v>50</v>
      </c>
      <c r="AY340" s="105" t="s">
        <v>50</v>
      </c>
      <c r="AZ340" s="105" t="s">
        <v>50</v>
      </c>
      <c r="BA340" s="105" t="s">
        <v>50</v>
      </c>
      <c r="BB340" s="105" t="s">
        <v>50</v>
      </c>
      <c r="BC340" s="105" t="s">
        <v>60</v>
      </c>
      <c r="BD340" s="105" t="s">
        <v>735</v>
      </c>
      <c r="BE340" s="105" t="s">
        <v>50</v>
      </c>
      <c r="BF340" s="105" t="s">
        <v>50</v>
      </c>
      <c r="BG340" s="105" t="s">
        <v>50</v>
      </c>
      <c r="BH340" s="105" t="s">
        <v>50</v>
      </c>
      <c r="BI340" s="105" t="s">
        <v>50</v>
      </c>
      <c r="BJ340" s="105" t="s">
        <v>50</v>
      </c>
      <c r="BK340" s="105" t="s">
        <v>627</v>
      </c>
      <c r="BM340" s="105">
        <v>0</v>
      </c>
      <c r="BQ340" s="105">
        <v>0</v>
      </c>
      <c r="BU340" s="105" t="s">
        <v>50</v>
      </c>
      <c r="BV340" s="105" t="s">
        <v>736</v>
      </c>
    </row>
    <row r="341" spans="1:74">
      <c r="A341" s="105">
        <v>21</v>
      </c>
      <c r="B341" s="105" t="s">
        <v>3455</v>
      </c>
      <c r="C341" s="105" t="s">
        <v>3456</v>
      </c>
      <c r="D341" s="108" t="s">
        <v>105</v>
      </c>
      <c r="E341" s="15">
        <v>40400</v>
      </c>
      <c r="F341" s="22" t="s">
        <v>50</v>
      </c>
      <c r="G341" s="105">
        <v>8</v>
      </c>
      <c r="H341" s="105">
        <v>2010</v>
      </c>
      <c r="I341" s="105">
        <v>1</v>
      </c>
      <c r="J341" s="105" t="s">
        <v>51</v>
      </c>
      <c r="K341" s="105" t="s">
        <v>50</v>
      </c>
      <c r="L341" s="105" t="s">
        <v>50</v>
      </c>
      <c r="M341" s="105" t="s">
        <v>737</v>
      </c>
      <c r="N341" s="105" t="s">
        <v>50</v>
      </c>
      <c r="O341" s="105" t="s">
        <v>2033</v>
      </c>
      <c r="P341" s="105">
        <v>0</v>
      </c>
      <c r="T341" s="105">
        <v>0</v>
      </c>
      <c r="X341" s="105" t="s">
        <v>50</v>
      </c>
      <c r="Y341" s="105">
        <v>0</v>
      </c>
      <c r="Z341" s="105">
        <v>0</v>
      </c>
      <c r="AA341" s="105" t="s">
        <v>50</v>
      </c>
      <c r="AB341" s="105" t="s">
        <v>50</v>
      </c>
      <c r="AC341" s="105" t="s">
        <v>51</v>
      </c>
      <c r="AD341" s="105" t="s">
        <v>50</v>
      </c>
      <c r="AE341" s="105" t="s">
        <v>50</v>
      </c>
      <c r="AF341" s="105" t="s">
        <v>51</v>
      </c>
      <c r="AG341" s="105" t="s">
        <v>50</v>
      </c>
      <c r="AH341" s="105" t="s">
        <v>50</v>
      </c>
      <c r="AI341" s="105" t="s">
        <v>50</v>
      </c>
      <c r="AJ341" s="105" t="s">
        <v>50</v>
      </c>
      <c r="AK341" s="105" t="s">
        <v>50</v>
      </c>
      <c r="AL341" s="105" t="s">
        <v>50</v>
      </c>
      <c r="AM341" s="105" t="s">
        <v>50</v>
      </c>
      <c r="AN341" s="105" t="s">
        <v>50</v>
      </c>
      <c r="AO341" s="105" t="s">
        <v>50</v>
      </c>
      <c r="AP341" s="105" t="s">
        <v>50</v>
      </c>
      <c r="AQ341" s="105" t="s">
        <v>50</v>
      </c>
      <c r="AR341" s="105" t="s">
        <v>50</v>
      </c>
      <c r="AS341" s="105" t="s">
        <v>50</v>
      </c>
      <c r="AT341" s="105" t="s">
        <v>50</v>
      </c>
      <c r="AX341" s="105" t="s">
        <v>50</v>
      </c>
      <c r="AY341" s="105" t="s">
        <v>50</v>
      </c>
      <c r="AZ341" s="105" t="s">
        <v>50</v>
      </c>
      <c r="BA341" s="105" t="s">
        <v>50</v>
      </c>
      <c r="BB341" s="105" t="s">
        <v>50</v>
      </c>
      <c r="BC341" s="105" t="s">
        <v>50</v>
      </c>
      <c r="BD341" s="105" t="s">
        <v>50</v>
      </c>
      <c r="BE341" s="105" t="s">
        <v>50</v>
      </c>
      <c r="BF341" s="105" t="s">
        <v>50</v>
      </c>
      <c r="BG341" s="105" t="s">
        <v>50</v>
      </c>
      <c r="BH341" s="105" t="s">
        <v>50</v>
      </c>
      <c r="BI341" s="105" t="s">
        <v>50</v>
      </c>
      <c r="BJ341" s="105" t="s">
        <v>50</v>
      </c>
      <c r="BK341" s="105" t="s">
        <v>50</v>
      </c>
      <c r="BM341" s="105">
        <v>0</v>
      </c>
      <c r="BQ341" s="105">
        <v>0</v>
      </c>
      <c r="BU341" s="105" t="s">
        <v>50</v>
      </c>
      <c r="BV341" s="105" t="s">
        <v>50</v>
      </c>
    </row>
    <row r="342" spans="1:74">
      <c r="A342" s="105">
        <v>80180</v>
      </c>
      <c r="B342" s="105" t="s">
        <v>3455</v>
      </c>
      <c r="C342" s="105" t="s">
        <v>3456</v>
      </c>
      <c r="D342" s="108" t="s">
        <v>105</v>
      </c>
      <c r="E342" s="15">
        <v>40402</v>
      </c>
      <c r="F342" s="22" t="s">
        <v>50</v>
      </c>
      <c r="G342" s="105">
        <v>8</v>
      </c>
      <c r="H342" s="105">
        <v>2010</v>
      </c>
      <c r="I342" s="105">
        <v>1</v>
      </c>
      <c r="J342" s="105" t="s">
        <v>51</v>
      </c>
      <c r="K342" s="105" t="s">
        <v>50</v>
      </c>
      <c r="L342" s="105" t="s">
        <v>50</v>
      </c>
      <c r="M342" s="105" t="s">
        <v>738</v>
      </c>
      <c r="N342" s="105" t="s">
        <v>101</v>
      </c>
      <c r="O342" s="125" t="s">
        <v>10403</v>
      </c>
      <c r="P342" s="105">
        <v>6632725</v>
      </c>
      <c r="T342" s="105">
        <v>590086254</v>
      </c>
      <c r="X342" s="105" t="s">
        <v>669</v>
      </c>
      <c r="Y342" s="105">
        <v>0</v>
      </c>
      <c r="Z342" s="105">
        <v>0</v>
      </c>
      <c r="AA342" s="105" t="s">
        <v>51</v>
      </c>
      <c r="AB342" s="105" t="s">
        <v>50</v>
      </c>
      <c r="AC342" s="105" t="s">
        <v>50</v>
      </c>
      <c r="AD342" s="105" t="s">
        <v>50</v>
      </c>
      <c r="AE342" s="105" t="s">
        <v>51</v>
      </c>
      <c r="AF342" s="105" t="s">
        <v>50</v>
      </c>
      <c r="AG342" s="105" t="s">
        <v>50</v>
      </c>
      <c r="AH342" s="105" t="s">
        <v>50</v>
      </c>
      <c r="AI342" s="105" t="s">
        <v>50</v>
      </c>
      <c r="AJ342" s="105" t="s">
        <v>50</v>
      </c>
      <c r="AK342" s="105" t="s">
        <v>50</v>
      </c>
      <c r="AL342" s="105" t="s">
        <v>50</v>
      </c>
      <c r="AM342" s="105" t="s">
        <v>50</v>
      </c>
      <c r="AN342" s="105" t="s">
        <v>50</v>
      </c>
      <c r="AO342" s="105" t="s">
        <v>60</v>
      </c>
      <c r="AP342" s="105" t="s">
        <v>50</v>
      </c>
      <c r="AQ342" s="105" t="s">
        <v>739</v>
      </c>
      <c r="AR342" s="105" t="s">
        <v>50</v>
      </c>
      <c r="AS342" s="105" t="s">
        <v>50</v>
      </c>
      <c r="AT342" s="105" t="s">
        <v>50</v>
      </c>
      <c r="AX342" s="105" t="s">
        <v>50</v>
      </c>
      <c r="AY342" s="105" t="s">
        <v>50</v>
      </c>
      <c r="AZ342" s="105" t="s">
        <v>50</v>
      </c>
      <c r="BA342" s="105" t="s">
        <v>50</v>
      </c>
      <c r="BB342" s="105" t="s">
        <v>50</v>
      </c>
      <c r="BC342" s="105" t="s">
        <v>60</v>
      </c>
      <c r="BD342" s="105" t="s">
        <v>740</v>
      </c>
      <c r="BE342" s="105" t="s">
        <v>50</v>
      </c>
      <c r="BF342" s="105" t="s">
        <v>50</v>
      </c>
      <c r="BG342" s="105" t="s">
        <v>50</v>
      </c>
      <c r="BH342" s="105" t="s">
        <v>50</v>
      </c>
      <c r="BI342" s="105" t="s">
        <v>50</v>
      </c>
      <c r="BJ342" s="105" t="s">
        <v>50</v>
      </c>
      <c r="BK342" s="105" t="s">
        <v>741</v>
      </c>
      <c r="BM342" s="105">
        <v>0</v>
      </c>
      <c r="BQ342" s="105">
        <v>0</v>
      </c>
      <c r="BU342" s="105" t="s">
        <v>50</v>
      </c>
      <c r="BV342" s="105" t="s">
        <v>742</v>
      </c>
    </row>
    <row r="343" spans="1:74">
      <c r="A343" s="105">
        <v>40030</v>
      </c>
      <c r="B343" s="105" t="s">
        <v>3455</v>
      </c>
      <c r="C343" s="105" t="s">
        <v>3456</v>
      </c>
      <c r="D343" s="108" t="s">
        <v>105</v>
      </c>
      <c r="E343" s="15">
        <v>40408</v>
      </c>
      <c r="F343" s="22" t="s">
        <v>50</v>
      </c>
      <c r="G343" s="105">
        <v>8</v>
      </c>
      <c r="H343" s="105">
        <v>2010</v>
      </c>
      <c r="I343" s="105">
        <v>1</v>
      </c>
      <c r="J343" s="105" t="s">
        <v>50</v>
      </c>
      <c r="K343" s="105" t="s">
        <v>50</v>
      </c>
      <c r="L343" s="105" t="s">
        <v>50</v>
      </c>
      <c r="M343" s="105" t="s">
        <v>715</v>
      </c>
      <c r="N343" s="105" t="s">
        <v>1151</v>
      </c>
      <c r="O343" s="105" t="s">
        <v>1151</v>
      </c>
      <c r="P343" s="105">
        <v>274683</v>
      </c>
      <c r="T343" s="105">
        <v>6683832</v>
      </c>
      <c r="X343" s="105" t="s">
        <v>53</v>
      </c>
      <c r="Y343" s="105">
        <v>0</v>
      </c>
      <c r="Z343" s="105">
        <v>0</v>
      </c>
      <c r="AA343" s="105" t="s">
        <v>51</v>
      </c>
      <c r="AB343" s="105" t="s">
        <v>50</v>
      </c>
      <c r="AC343" s="105" t="s">
        <v>50</v>
      </c>
      <c r="AD343" s="105" t="s">
        <v>50</v>
      </c>
      <c r="AE343" s="105" t="s">
        <v>50</v>
      </c>
      <c r="AF343" s="105" t="s">
        <v>51</v>
      </c>
      <c r="AG343" s="105" t="s">
        <v>50</v>
      </c>
      <c r="AH343" s="105" t="s">
        <v>50</v>
      </c>
      <c r="AI343" s="105" t="s">
        <v>50</v>
      </c>
      <c r="AJ343" s="105" t="s">
        <v>50</v>
      </c>
      <c r="AK343" s="105" t="s">
        <v>50</v>
      </c>
      <c r="AL343" s="105" t="s">
        <v>50</v>
      </c>
      <c r="AM343" s="105" t="s">
        <v>50</v>
      </c>
      <c r="AN343" s="105" t="s">
        <v>50</v>
      </c>
      <c r="AO343" s="105" t="s">
        <v>50</v>
      </c>
      <c r="AP343" s="105" t="s">
        <v>50</v>
      </c>
      <c r="AQ343" s="105" t="s">
        <v>50</v>
      </c>
      <c r="AR343" s="105" t="s">
        <v>50</v>
      </c>
      <c r="AS343" s="105" t="s">
        <v>50</v>
      </c>
      <c r="AT343" s="105" t="s">
        <v>50</v>
      </c>
      <c r="AX343" s="105" t="s">
        <v>50</v>
      </c>
      <c r="AY343" s="105" t="s">
        <v>50</v>
      </c>
      <c r="AZ343" s="105" t="s">
        <v>50</v>
      </c>
      <c r="BA343" s="105" t="s">
        <v>50</v>
      </c>
      <c r="BB343" s="105" t="s">
        <v>50</v>
      </c>
      <c r="BC343" s="105" t="s">
        <v>50</v>
      </c>
      <c r="BD343" s="105" t="s">
        <v>50</v>
      </c>
      <c r="BE343" s="105" t="s">
        <v>50</v>
      </c>
      <c r="BF343" s="105" t="s">
        <v>50</v>
      </c>
      <c r="BG343" s="105" t="s">
        <v>50</v>
      </c>
      <c r="BH343" s="105" t="s">
        <v>50</v>
      </c>
      <c r="BI343" s="105" t="s">
        <v>50</v>
      </c>
      <c r="BJ343" s="105" t="s">
        <v>50</v>
      </c>
      <c r="BK343" s="105" t="s">
        <v>50</v>
      </c>
      <c r="BM343" s="105">
        <v>0</v>
      </c>
      <c r="BQ343" s="105">
        <v>0</v>
      </c>
      <c r="BU343" s="105" t="s">
        <v>50</v>
      </c>
      <c r="BV343" s="105" t="s">
        <v>50</v>
      </c>
    </row>
    <row r="344" spans="1:74">
      <c r="A344" s="105">
        <v>80181</v>
      </c>
      <c r="B344" s="105" t="s">
        <v>3455</v>
      </c>
      <c r="C344" s="105" t="s">
        <v>3456</v>
      </c>
      <c r="D344" s="108" t="s">
        <v>105</v>
      </c>
      <c r="E344" s="15">
        <v>40408</v>
      </c>
      <c r="F344" s="22" t="s">
        <v>50</v>
      </c>
      <c r="G344" s="105">
        <v>8</v>
      </c>
      <c r="H344" s="105">
        <v>2010</v>
      </c>
      <c r="I344" s="105">
        <v>1</v>
      </c>
      <c r="J344" s="105" t="s">
        <v>51</v>
      </c>
      <c r="K344" s="105" t="s">
        <v>50</v>
      </c>
      <c r="L344" s="105" t="s">
        <v>50</v>
      </c>
      <c r="M344" s="105" t="s">
        <v>195</v>
      </c>
      <c r="N344" s="105" t="s">
        <v>191</v>
      </c>
      <c r="O344" s="125" t="s">
        <v>10403</v>
      </c>
      <c r="P344" s="105">
        <v>667023</v>
      </c>
      <c r="T344" s="105">
        <v>6670223</v>
      </c>
      <c r="X344" s="105" t="s">
        <v>669</v>
      </c>
      <c r="Y344" s="105">
        <v>0</v>
      </c>
      <c r="Z344" s="105">
        <v>31</v>
      </c>
      <c r="AA344" s="105" t="s">
        <v>51</v>
      </c>
      <c r="AB344" s="105" t="s">
        <v>50</v>
      </c>
      <c r="AC344" s="105" t="s">
        <v>50</v>
      </c>
      <c r="AD344" s="105" t="s">
        <v>50</v>
      </c>
      <c r="AE344" s="105" t="s">
        <v>50</v>
      </c>
      <c r="AF344" s="105" t="s">
        <v>51</v>
      </c>
      <c r="AG344" s="105" t="s">
        <v>50</v>
      </c>
      <c r="AH344" s="105" t="s">
        <v>50</v>
      </c>
      <c r="AI344" s="105" t="s">
        <v>50</v>
      </c>
      <c r="AJ344" s="105" t="s">
        <v>50</v>
      </c>
      <c r="AK344" s="105" t="s">
        <v>50</v>
      </c>
      <c r="AL344" s="105" t="s">
        <v>50</v>
      </c>
      <c r="AM344" s="105" t="s">
        <v>50</v>
      </c>
      <c r="AN344" s="105" t="s">
        <v>50</v>
      </c>
      <c r="AO344" s="105" t="s">
        <v>60</v>
      </c>
      <c r="AP344" s="105" t="s">
        <v>50</v>
      </c>
      <c r="AQ344" s="105" t="s">
        <v>743</v>
      </c>
      <c r="AR344" s="105" t="s">
        <v>50</v>
      </c>
      <c r="AS344" s="105" t="s">
        <v>50</v>
      </c>
      <c r="AT344" s="105" t="s">
        <v>50</v>
      </c>
      <c r="AX344" s="105" t="s">
        <v>50</v>
      </c>
      <c r="AY344" s="105" t="s">
        <v>50</v>
      </c>
      <c r="AZ344" s="105" t="s">
        <v>50</v>
      </c>
      <c r="BA344" s="105" t="s">
        <v>51</v>
      </c>
      <c r="BB344" s="105" t="s">
        <v>50</v>
      </c>
      <c r="BC344" s="105" t="s">
        <v>60</v>
      </c>
      <c r="BD344" s="105" t="s">
        <v>744</v>
      </c>
      <c r="BE344" s="105" t="s">
        <v>50</v>
      </c>
      <c r="BF344" s="105" t="s">
        <v>50</v>
      </c>
      <c r="BG344" s="105" t="s">
        <v>50</v>
      </c>
      <c r="BH344" s="105" t="s">
        <v>50</v>
      </c>
      <c r="BI344" s="105" t="s">
        <v>50</v>
      </c>
      <c r="BJ344" s="105" t="s">
        <v>50</v>
      </c>
      <c r="BK344" s="105" t="s">
        <v>447</v>
      </c>
      <c r="BM344" s="105">
        <v>0</v>
      </c>
      <c r="BQ344" s="105">
        <v>0</v>
      </c>
      <c r="BU344" s="105" t="s">
        <v>50</v>
      </c>
      <c r="BV344" s="105" t="s">
        <v>745</v>
      </c>
    </row>
    <row r="345" spans="1:74">
      <c r="A345" s="105">
        <v>100061</v>
      </c>
      <c r="B345" s="105" t="s">
        <v>3455</v>
      </c>
      <c r="C345" s="105" t="s">
        <v>3456</v>
      </c>
      <c r="D345" s="108" t="s">
        <v>105</v>
      </c>
      <c r="E345" s="15">
        <v>40408</v>
      </c>
      <c r="F345" s="22" t="s">
        <v>50</v>
      </c>
      <c r="G345" s="105">
        <v>8</v>
      </c>
      <c r="H345" s="105">
        <v>2010</v>
      </c>
      <c r="I345" s="105">
        <v>1</v>
      </c>
      <c r="J345" s="105" t="s">
        <v>51</v>
      </c>
      <c r="K345" s="105" t="s">
        <v>50</v>
      </c>
      <c r="L345" s="105" t="s">
        <v>50</v>
      </c>
      <c r="M345" s="105" t="s">
        <v>245</v>
      </c>
      <c r="N345" s="105" t="s">
        <v>50</v>
      </c>
      <c r="O345" s="105" t="s">
        <v>10405</v>
      </c>
      <c r="P345" s="105">
        <v>601959</v>
      </c>
      <c r="T345" s="105">
        <v>5364161</v>
      </c>
      <c r="X345" s="105" t="s">
        <v>53</v>
      </c>
      <c r="Y345" s="105">
        <v>0</v>
      </c>
      <c r="Z345" s="105">
        <v>0</v>
      </c>
      <c r="AA345" s="105" t="s">
        <v>50</v>
      </c>
      <c r="AB345" s="105" t="s">
        <v>50</v>
      </c>
      <c r="AC345" s="105" t="s">
        <v>51</v>
      </c>
      <c r="AD345" s="105" t="s">
        <v>50</v>
      </c>
      <c r="AE345" s="105" t="s">
        <v>50</v>
      </c>
      <c r="AF345" s="105" t="s">
        <v>51</v>
      </c>
      <c r="AG345" s="105" t="s">
        <v>50</v>
      </c>
      <c r="AH345" s="105" t="s">
        <v>50</v>
      </c>
      <c r="AI345" s="105" t="s">
        <v>50</v>
      </c>
      <c r="AJ345" s="105" t="s">
        <v>50</v>
      </c>
      <c r="AK345" s="105" t="s">
        <v>50</v>
      </c>
      <c r="AL345" s="105" t="s">
        <v>50</v>
      </c>
      <c r="AM345" s="105" t="s">
        <v>50</v>
      </c>
      <c r="AN345" s="105" t="s">
        <v>50</v>
      </c>
      <c r="AO345" s="105" t="s">
        <v>50</v>
      </c>
      <c r="AP345" s="105" t="s">
        <v>50</v>
      </c>
      <c r="AQ345" s="105" t="s">
        <v>50</v>
      </c>
      <c r="AR345" s="105" t="s">
        <v>50</v>
      </c>
      <c r="AS345" s="105" t="s">
        <v>50</v>
      </c>
      <c r="AT345" s="105" t="s">
        <v>50</v>
      </c>
      <c r="AX345" s="105" t="s">
        <v>50</v>
      </c>
      <c r="AY345" s="105" t="s">
        <v>50</v>
      </c>
      <c r="AZ345" s="105" t="s">
        <v>50</v>
      </c>
      <c r="BA345" s="105" t="s">
        <v>50</v>
      </c>
      <c r="BB345" s="105" t="s">
        <v>50</v>
      </c>
      <c r="BC345" s="105" t="s">
        <v>50</v>
      </c>
      <c r="BD345" s="105" t="s">
        <v>50</v>
      </c>
      <c r="BE345" s="105" t="s">
        <v>50</v>
      </c>
      <c r="BF345" s="105" t="s">
        <v>50</v>
      </c>
      <c r="BG345" s="105" t="s">
        <v>50</v>
      </c>
      <c r="BH345" s="105" t="s">
        <v>50</v>
      </c>
      <c r="BI345" s="105" t="s">
        <v>50</v>
      </c>
      <c r="BJ345" s="105" t="s">
        <v>50</v>
      </c>
      <c r="BK345" s="105" t="s">
        <v>50</v>
      </c>
      <c r="BM345" s="105">
        <v>0</v>
      </c>
      <c r="BQ345" s="105">
        <v>0</v>
      </c>
      <c r="BU345" s="105" t="s">
        <v>50</v>
      </c>
      <c r="BV345" s="105" t="s">
        <v>746</v>
      </c>
    </row>
    <row r="346" spans="1:74">
      <c r="A346" s="105">
        <v>100062</v>
      </c>
      <c r="B346" s="105" t="s">
        <v>3455</v>
      </c>
      <c r="C346" s="105" t="s">
        <v>3456</v>
      </c>
      <c r="D346" s="108" t="s">
        <v>105</v>
      </c>
      <c r="E346" s="15">
        <v>40408</v>
      </c>
      <c r="F346" s="22" t="s">
        <v>50</v>
      </c>
      <c r="G346" s="105">
        <v>8</v>
      </c>
      <c r="H346" s="105">
        <v>2010</v>
      </c>
      <c r="I346" s="105">
        <v>1</v>
      </c>
      <c r="J346" s="105" t="s">
        <v>51</v>
      </c>
      <c r="K346" s="105" t="s">
        <v>50</v>
      </c>
      <c r="L346" s="105" t="s">
        <v>50</v>
      </c>
      <c r="M346" s="105" t="s">
        <v>747</v>
      </c>
      <c r="N346" s="105" t="s">
        <v>50</v>
      </c>
      <c r="O346" s="105" t="s">
        <v>10405</v>
      </c>
      <c r="P346" s="105">
        <v>674677</v>
      </c>
      <c r="T346" s="105">
        <v>5405775</v>
      </c>
      <c r="X346" s="105" t="s">
        <v>53</v>
      </c>
      <c r="Y346" s="105">
        <v>0</v>
      </c>
      <c r="Z346" s="105">
        <v>0</v>
      </c>
      <c r="AA346" s="105" t="s">
        <v>50</v>
      </c>
      <c r="AB346" s="105" t="s">
        <v>50</v>
      </c>
      <c r="AC346" s="105" t="s">
        <v>51</v>
      </c>
      <c r="AD346" s="105" t="s">
        <v>50</v>
      </c>
      <c r="AE346" s="105" t="s">
        <v>50</v>
      </c>
      <c r="AF346" s="105" t="s">
        <v>51</v>
      </c>
      <c r="AG346" s="105" t="s">
        <v>50</v>
      </c>
      <c r="AH346" s="105" t="s">
        <v>50</v>
      </c>
      <c r="AI346" s="105" t="s">
        <v>50</v>
      </c>
      <c r="AJ346" s="105" t="s">
        <v>50</v>
      </c>
      <c r="AK346" s="105" t="s">
        <v>50</v>
      </c>
      <c r="AL346" s="105" t="s">
        <v>50</v>
      </c>
      <c r="AM346" s="105" t="s">
        <v>50</v>
      </c>
      <c r="AN346" s="105" t="s">
        <v>50</v>
      </c>
      <c r="AO346" s="105" t="s">
        <v>50</v>
      </c>
      <c r="AP346" s="105" t="s">
        <v>50</v>
      </c>
      <c r="AQ346" s="105" t="s">
        <v>50</v>
      </c>
      <c r="AR346" s="105" t="s">
        <v>50</v>
      </c>
      <c r="AS346" s="105" t="s">
        <v>50</v>
      </c>
      <c r="AT346" s="105" t="s">
        <v>50</v>
      </c>
      <c r="AX346" s="105" t="s">
        <v>50</v>
      </c>
      <c r="AY346" s="105" t="s">
        <v>50</v>
      </c>
      <c r="AZ346" s="105" t="s">
        <v>50</v>
      </c>
      <c r="BA346" s="105" t="s">
        <v>50</v>
      </c>
      <c r="BB346" s="105" t="s">
        <v>50</v>
      </c>
      <c r="BC346" s="105" t="s">
        <v>50</v>
      </c>
      <c r="BD346" s="105" t="s">
        <v>50</v>
      </c>
      <c r="BE346" s="105" t="s">
        <v>50</v>
      </c>
      <c r="BF346" s="105" t="s">
        <v>50</v>
      </c>
      <c r="BG346" s="105" t="s">
        <v>50</v>
      </c>
      <c r="BH346" s="105" t="s">
        <v>50</v>
      </c>
      <c r="BI346" s="105" t="s">
        <v>50</v>
      </c>
      <c r="BJ346" s="105" t="s">
        <v>50</v>
      </c>
      <c r="BK346" s="105" t="s">
        <v>50</v>
      </c>
      <c r="BM346" s="105">
        <v>0</v>
      </c>
      <c r="BQ346" s="105">
        <v>0</v>
      </c>
      <c r="BU346" s="105" t="s">
        <v>50</v>
      </c>
      <c r="BV346" s="105" t="s">
        <v>748</v>
      </c>
    </row>
    <row r="347" spans="1:74">
      <c r="A347" s="105">
        <v>80182</v>
      </c>
      <c r="B347" s="105" t="s">
        <v>3455</v>
      </c>
      <c r="C347" s="105" t="s">
        <v>3456</v>
      </c>
      <c r="D347" s="108" t="s">
        <v>105</v>
      </c>
      <c r="E347" s="15">
        <v>40410</v>
      </c>
      <c r="F347" s="22" t="s">
        <v>50</v>
      </c>
      <c r="G347" s="105">
        <v>8</v>
      </c>
      <c r="H347" s="105">
        <v>2010</v>
      </c>
      <c r="I347" s="105">
        <v>1</v>
      </c>
      <c r="J347" s="105" t="s">
        <v>51</v>
      </c>
      <c r="K347" s="105" t="s">
        <v>50</v>
      </c>
      <c r="L347" s="105" t="s">
        <v>50</v>
      </c>
      <c r="M347" s="105" t="s">
        <v>749</v>
      </c>
      <c r="N347" s="105" t="s">
        <v>191</v>
      </c>
      <c r="O347" s="125" t="s">
        <v>10403</v>
      </c>
      <c r="P347" s="105">
        <v>66894109</v>
      </c>
      <c r="T347" s="105">
        <v>58348254</v>
      </c>
      <c r="X347" s="105" t="s">
        <v>669</v>
      </c>
      <c r="Y347" s="105">
        <v>0</v>
      </c>
      <c r="Z347" s="105">
        <v>0</v>
      </c>
      <c r="AA347" s="105" t="s">
        <v>51</v>
      </c>
      <c r="AB347" s="105" t="s">
        <v>50</v>
      </c>
      <c r="AC347" s="105" t="s">
        <v>50</v>
      </c>
      <c r="AD347" s="105" t="s">
        <v>50</v>
      </c>
      <c r="AE347" s="105" t="s">
        <v>50</v>
      </c>
      <c r="AF347" s="105" t="s">
        <v>50</v>
      </c>
      <c r="AG347" s="105" t="s">
        <v>51</v>
      </c>
      <c r="AH347" s="105" t="s">
        <v>50</v>
      </c>
      <c r="AI347" s="105" t="s">
        <v>50</v>
      </c>
      <c r="AJ347" s="105" t="s">
        <v>50</v>
      </c>
      <c r="AK347" s="105" t="s">
        <v>50</v>
      </c>
      <c r="AL347" s="105" t="s">
        <v>50</v>
      </c>
      <c r="AM347" s="105" t="s">
        <v>50</v>
      </c>
      <c r="AN347" s="105" t="s">
        <v>50</v>
      </c>
      <c r="AO347" s="105" t="s">
        <v>50</v>
      </c>
      <c r="AP347" s="105" t="s">
        <v>50</v>
      </c>
      <c r="AQ347" s="105" t="s">
        <v>50</v>
      </c>
      <c r="AR347" s="105" t="s">
        <v>50</v>
      </c>
      <c r="AS347" s="105" t="s">
        <v>50</v>
      </c>
      <c r="AT347" s="105" t="s">
        <v>50</v>
      </c>
      <c r="AX347" s="105" t="s">
        <v>50</v>
      </c>
      <c r="AY347" s="105" t="s">
        <v>51</v>
      </c>
      <c r="AZ347" s="105" t="s">
        <v>50</v>
      </c>
      <c r="BA347" s="105" t="s">
        <v>50</v>
      </c>
      <c r="BB347" s="105" t="s">
        <v>60</v>
      </c>
      <c r="BC347" s="105" t="s">
        <v>60</v>
      </c>
      <c r="BD347" s="105" t="s">
        <v>750</v>
      </c>
      <c r="BE347" s="105" t="s">
        <v>50</v>
      </c>
      <c r="BF347" s="105" t="s">
        <v>50</v>
      </c>
      <c r="BG347" s="105" t="s">
        <v>50</v>
      </c>
      <c r="BH347" s="105" t="s">
        <v>50</v>
      </c>
      <c r="BI347" s="105" t="s">
        <v>50</v>
      </c>
      <c r="BJ347" s="105" t="s">
        <v>50</v>
      </c>
      <c r="BK347" s="105" t="s">
        <v>751</v>
      </c>
      <c r="BM347" s="105">
        <v>0</v>
      </c>
      <c r="BQ347" s="105">
        <v>0</v>
      </c>
      <c r="BU347" s="105" t="s">
        <v>50</v>
      </c>
      <c r="BV347" s="105" t="s">
        <v>752</v>
      </c>
    </row>
    <row r="348" spans="1:74">
      <c r="A348" s="105">
        <v>40031</v>
      </c>
      <c r="B348" s="105" t="s">
        <v>3455</v>
      </c>
      <c r="C348" s="105" t="s">
        <v>3456</v>
      </c>
      <c r="D348" s="108" t="s">
        <v>105</v>
      </c>
      <c r="E348" s="15">
        <v>40413</v>
      </c>
      <c r="F348" s="22" t="s">
        <v>50</v>
      </c>
      <c r="G348" s="105">
        <v>8</v>
      </c>
      <c r="H348" s="105">
        <v>2010</v>
      </c>
      <c r="I348" s="105">
        <v>1</v>
      </c>
      <c r="J348" s="105" t="s">
        <v>50</v>
      </c>
      <c r="K348" s="105" t="s">
        <v>50</v>
      </c>
      <c r="L348" s="105" t="s">
        <v>50</v>
      </c>
      <c r="M348" s="105" t="s">
        <v>715</v>
      </c>
      <c r="N348" s="105" t="s">
        <v>1151</v>
      </c>
      <c r="O348" s="105" t="s">
        <v>1151</v>
      </c>
      <c r="P348" s="105">
        <v>274626</v>
      </c>
      <c r="T348" s="105">
        <v>6683992</v>
      </c>
      <c r="X348" s="105" t="s">
        <v>53</v>
      </c>
      <c r="Y348" s="105">
        <v>0</v>
      </c>
      <c r="Z348" s="105">
        <v>0</v>
      </c>
      <c r="AA348" s="105" t="s">
        <v>50</v>
      </c>
      <c r="AB348" s="105" t="s">
        <v>50</v>
      </c>
      <c r="AC348" s="105" t="s">
        <v>51</v>
      </c>
      <c r="AD348" s="105" t="s">
        <v>50</v>
      </c>
      <c r="AE348" s="105" t="s">
        <v>50</v>
      </c>
      <c r="AF348" s="105" t="s">
        <v>51</v>
      </c>
      <c r="AG348" s="105" t="s">
        <v>50</v>
      </c>
      <c r="AH348" s="105" t="s">
        <v>50</v>
      </c>
      <c r="AI348" s="105" t="s">
        <v>50</v>
      </c>
      <c r="AJ348" s="105" t="s">
        <v>50</v>
      </c>
      <c r="AK348" s="105" t="s">
        <v>50</v>
      </c>
      <c r="AL348" s="105" t="s">
        <v>50</v>
      </c>
      <c r="AM348" s="105" t="s">
        <v>50</v>
      </c>
      <c r="AN348" s="105" t="s">
        <v>50</v>
      </c>
      <c r="AO348" s="105" t="s">
        <v>50</v>
      </c>
      <c r="AP348" s="105" t="s">
        <v>50</v>
      </c>
      <c r="AQ348" s="105" t="s">
        <v>50</v>
      </c>
      <c r="AR348" s="105" t="s">
        <v>50</v>
      </c>
      <c r="AS348" s="105" t="s">
        <v>50</v>
      </c>
      <c r="AT348" s="105" t="s">
        <v>50</v>
      </c>
      <c r="AX348" s="105" t="s">
        <v>50</v>
      </c>
      <c r="AY348" s="105" t="s">
        <v>50</v>
      </c>
      <c r="AZ348" s="105" t="s">
        <v>50</v>
      </c>
      <c r="BA348" s="105" t="s">
        <v>50</v>
      </c>
      <c r="BB348" s="105" t="s">
        <v>50</v>
      </c>
      <c r="BC348" s="105" t="s">
        <v>50</v>
      </c>
      <c r="BD348" s="105" t="s">
        <v>50</v>
      </c>
      <c r="BE348" s="105" t="s">
        <v>50</v>
      </c>
      <c r="BF348" s="105" t="s">
        <v>50</v>
      </c>
      <c r="BG348" s="105" t="s">
        <v>50</v>
      </c>
      <c r="BH348" s="105" t="s">
        <v>50</v>
      </c>
      <c r="BI348" s="105" t="s">
        <v>50</v>
      </c>
      <c r="BJ348" s="105" t="s">
        <v>50</v>
      </c>
      <c r="BK348" s="105" t="s">
        <v>50</v>
      </c>
      <c r="BM348" s="105">
        <v>0</v>
      </c>
      <c r="BQ348" s="105">
        <v>0</v>
      </c>
      <c r="BU348" s="105" t="s">
        <v>50</v>
      </c>
      <c r="BV348" s="105" t="s">
        <v>50</v>
      </c>
    </row>
    <row r="349" spans="1:74">
      <c r="A349" s="105">
        <v>100064</v>
      </c>
      <c r="B349" s="105" t="s">
        <v>3455</v>
      </c>
      <c r="C349" s="105" t="s">
        <v>3456</v>
      </c>
      <c r="D349" s="108" t="s">
        <v>105</v>
      </c>
      <c r="E349" s="15">
        <v>40414</v>
      </c>
      <c r="F349" s="22" t="s">
        <v>50</v>
      </c>
      <c r="G349" s="105">
        <v>8</v>
      </c>
      <c r="H349" s="105">
        <v>2010</v>
      </c>
      <c r="I349" s="105">
        <v>1</v>
      </c>
      <c r="J349" s="105" t="s">
        <v>51</v>
      </c>
      <c r="K349" s="105" t="s">
        <v>50</v>
      </c>
      <c r="L349" s="105" t="s">
        <v>50</v>
      </c>
      <c r="M349" s="105" t="s">
        <v>753</v>
      </c>
      <c r="N349" s="105" t="s">
        <v>50</v>
      </c>
      <c r="O349" s="105" t="s">
        <v>10405</v>
      </c>
      <c r="P349" s="105">
        <v>613395</v>
      </c>
      <c r="T349" s="105">
        <v>5225159</v>
      </c>
      <c r="X349" s="105" t="s">
        <v>53</v>
      </c>
      <c r="Y349" s="105">
        <v>0</v>
      </c>
      <c r="Z349" s="105">
        <v>0</v>
      </c>
      <c r="AA349" s="105" t="s">
        <v>51</v>
      </c>
      <c r="AB349" s="105" t="s">
        <v>50</v>
      </c>
      <c r="AC349" s="105" t="s">
        <v>50</v>
      </c>
      <c r="AD349" s="105" t="s">
        <v>50</v>
      </c>
      <c r="AE349" s="105" t="s">
        <v>50</v>
      </c>
      <c r="AF349" s="105" t="s">
        <v>51</v>
      </c>
      <c r="AG349" s="105" t="s">
        <v>50</v>
      </c>
      <c r="AH349" s="105" t="s">
        <v>50</v>
      </c>
      <c r="AI349" s="105" t="s">
        <v>50</v>
      </c>
      <c r="AJ349" s="105" t="s">
        <v>50</v>
      </c>
      <c r="AK349" s="105" t="s">
        <v>50</v>
      </c>
      <c r="AL349" s="105" t="s">
        <v>50</v>
      </c>
      <c r="AM349" s="105" t="s">
        <v>50</v>
      </c>
      <c r="AN349" s="105" t="s">
        <v>50</v>
      </c>
      <c r="AO349" s="105" t="s">
        <v>50</v>
      </c>
      <c r="AP349" s="105" t="s">
        <v>50</v>
      </c>
      <c r="AQ349" s="105" t="s">
        <v>50</v>
      </c>
      <c r="AR349" s="105" t="s">
        <v>50</v>
      </c>
      <c r="AS349" s="105" t="s">
        <v>50</v>
      </c>
      <c r="AT349" s="105" t="s">
        <v>50</v>
      </c>
      <c r="AX349" s="105" t="s">
        <v>50</v>
      </c>
      <c r="AY349" s="105" t="s">
        <v>50</v>
      </c>
      <c r="AZ349" s="105" t="s">
        <v>50</v>
      </c>
      <c r="BA349" s="105" t="s">
        <v>50</v>
      </c>
      <c r="BB349" s="105" t="s">
        <v>50</v>
      </c>
      <c r="BC349" s="105" t="s">
        <v>50</v>
      </c>
      <c r="BD349" s="105" t="s">
        <v>50</v>
      </c>
      <c r="BE349" s="105" t="s">
        <v>50</v>
      </c>
      <c r="BF349" s="105" t="s">
        <v>50</v>
      </c>
      <c r="BG349" s="105" t="s">
        <v>50</v>
      </c>
      <c r="BH349" s="105" t="s">
        <v>50</v>
      </c>
      <c r="BI349" s="105" t="s">
        <v>50</v>
      </c>
      <c r="BJ349" s="105" t="s">
        <v>50</v>
      </c>
      <c r="BK349" s="105" t="s">
        <v>50</v>
      </c>
      <c r="BM349" s="105">
        <v>0</v>
      </c>
      <c r="BQ349" s="105">
        <v>0</v>
      </c>
      <c r="BU349" s="105" t="s">
        <v>50</v>
      </c>
      <c r="BV349" s="105" t="s">
        <v>754</v>
      </c>
    </row>
    <row r="350" spans="1:74">
      <c r="A350" s="105">
        <v>100065</v>
      </c>
      <c r="B350" s="105" t="s">
        <v>3455</v>
      </c>
      <c r="C350" s="105" t="s">
        <v>3456</v>
      </c>
      <c r="D350" s="108" t="s">
        <v>105</v>
      </c>
      <c r="E350" s="15">
        <v>40416</v>
      </c>
      <c r="F350" s="22" t="s">
        <v>50</v>
      </c>
      <c r="G350" s="105">
        <v>8</v>
      </c>
      <c r="H350" s="105">
        <v>2010</v>
      </c>
      <c r="I350" s="105">
        <v>1</v>
      </c>
      <c r="J350" s="105" t="s">
        <v>51</v>
      </c>
      <c r="K350" s="105" t="s">
        <v>50</v>
      </c>
      <c r="L350" s="105" t="s">
        <v>50</v>
      </c>
      <c r="M350" s="105" t="s">
        <v>755</v>
      </c>
      <c r="N350" s="105" t="s">
        <v>50</v>
      </c>
      <c r="O350" s="105" t="s">
        <v>10405</v>
      </c>
      <c r="P350" s="105">
        <v>613905</v>
      </c>
      <c r="T350" s="105">
        <v>5225237</v>
      </c>
      <c r="X350" s="105" t="s">
        <v>53</v>
      </c>
      <c r="Y350" s="105">
        <v>0</v>
      </c>
      <c r="Z350" s="105">
        <v>0</v>
      </c>
      <c r="AA350" s="105" t="s">
        <v>51</v>
      </c>
      <c r="AB350" s="105" t="s">
        <v>50</v>
      </c>
      <c r="AC350" s="105" t="s">
        <v>50</v>
      </c>
      <c r="AD350" s="105" t="s">
        <v>50</v>
      </c>
      <c r="AE350" s="105" t="s">
        <v>50</v>
      </c>
      <c r="AF350" s="105" t="s">
        <v>51</v>
      </c>
      <c r="AG350" s="105" t="s">
        <v>50</v>
      </c>
      <c r="AH350" s="105" t="s">
        <v>50</v>
      </c>
      <c r="AI350" s="105" t="s">
        <v>50</v>
      </c>
      <c r="AJ350" s="105" t="s">
        <v>50</v>
      </c>
      <c r="AK350" s="105" t="s">
        <v>50</v>
      </c>
      <c r="AL350" s="105" t="s">
        <v>50</v>
      </c>
      <c r="AM350" s="105" t="s">
        <v>50</v>
      </c>
      <c r="AN350" s="105" t="s">
        <v>50</v>
      </c>
      <c r="AO350" s="105" t="s">
        <v>50</v>
      </c>
      <c r="AP350" s="105" t="s">
        <v>50</v>
      </c>
      <c r="AQ350" s="105" t="s">
        <v>50</v>
      </c>
      <c r="AR350" s="105" t="s">
        <v>50</v>
      </c>
      <c r="AS350" s="105" t="s">
        <v>50</v>
      </c>
      <c r="AT350" s="105" t="s">
        <v>50</v>
      </c>
      <c r="AX350" s="105" t="s">
        <v>50</v>
      </c>
      <c r="AY350" s="105" t="s">
        <v>50</v>
      </c>
      <c r="AZ350" s="105" t="s">
        <v>50</v>
      </c>
      <c r="BA350" s="105" t="s">
        <v>50</v>
      </c>
      <c r="BB350" s="105" t="s">
        <v>50</v>
      </c>
      <c r="BC350" s="105" t="s">
        <v>50</v>
      </c>
      <c r="BD350" s="105" t="s">
        <v>50</v>
      </c>
      <c r="BE350" s="105" t="s">
        <v>50</v>
      </c>
      <c r="BF350" s="105" t="s">
        <v>50</v>
      </c>
      <c r="BG350" s="105" t="s">
        <v>50</v>
      </c>
      <c r="BH350" s="105" t="s">
        <v>50</v>
      </c>
      <c r="BI350" s="105" t="s">
        <v>50</v>
      </c>
      <c r="BJ350" s="105" t="s">
        <v>50</v>
      </c>
      <c r="BK350" s="105" t="s">
        <v>50</v>
      </c>
      <c r="BM350" s="105">
        <v>0</v>
      </c>
      <c r="BQ350" s="105">
        <v>0</v>
      </c>
      <c r="BU350" s="105" t="s">
        <v>50</v>
      </c>
      <c r="BV350" s="105" t="s">
        <v>756</v>
      </c>
    </row>
    <row r="351" spans="1:74">
      <c r="A351" s="105">
        <v>80184</v>
      </c>
      <c r="B351" s="105" t="s">
        <v>3455</v>
      </c>
      <c r="C351" s="105" t="s">
        <v>3456</v>
      </c>
      <c r="D351" s="108" t="s">
        <v>105</v>
      </c>
      <c r="E351" s="15">
        <v>40417</v>
      </c>
      <c r="F351" s="22" t="s">
        <v>50</v>
      </c>
      <c r="G351" s="105">
        <v>8</v>
      </c>
      <c r="H351" s="105">
        <v>2010</v>
      </c>
      <c r="I351" s="105">
        <v>1</v>
      </c>
      <c r="J351" s="105" t="s">
        <v>51</v>
      </c>
      <c r="K351" s="105" t="s">
        <v>50</v>
      </c>
      <c r="L351" s="105" t="s">
        <v>50</v>
      </c>
      <c r="M351" s="105" t="s">
        <v>195</v>
      </c>
      <c r="N351" s="105" t="s">
        <v>191</v>
      </c>
      <c r="O351" s="125" t="s">
        <v>10403</v>
      </c>
      <c r="P351" s="105">
        <v>66698739</v>
      </c>
      <c r="T351" s="105">
        <v>593400473</v>
      </c>
      <c r="X351" s="105" t="s">
        <v>669</v>
      </c>
      <c r="Y351" s="105">
        <v>0</v>
      </c>
      <c r="Z351" s="105">
        <v>38</v>
      </c>
      <c r="AA351" s="105" t="s">
        <v>51</v>
      </c>
      <c r="AB351" s="105" t="s">
        <v>50</v>
      </c>
      <c r="AC351" s="105" t="s">
        <v>50</v>
      </c>
      <c r="AD351" s="105" t="s">
        <v>50</v>
      </c>
      <c r="AE351" s="105" t="s">
        <v>51</v>
      </c>
      <c r="AF351" s="105" t="s">
        <v>50</v>
      </c>
      <c r="AG351" s="105" t="s">
        <v>50</v>
      </c>
      <c r="AH351" s="105" t="s">
        <v>50</v>
      </c>
      <c r="AI351" s="105" t="s">
        <v>50</v>
      </c>
      <c r="AJ351" s="105" t="s">
        <v>50</v>
      </c>
      <c r="AK351" s="105" t="s">
        <v>50</v>
      </c>
      <c r="AL351" s="105" t="s">
        <v>50</v>
      </c>
      <c r="AM351" s="105" t="s">
        <v>50</v>
      </c>
      <c r="AN351" s="105" t="s">
        <v>50</v>
      </c>
      <c r="AO351" s="105" t="s">
        <v>50</v>
      </c>
      <c r="AP351" s="105" t="s">
        <v>50</v>
      </c>
      <c r="AQ351" s="105" t="s">
        <v>50</v>
      </c>
      <c r="AR351" s="105" t="s">
        <v>50</v>
      </c>
      <c r="AS351" s="105" t="s">
        <v>50</v>
      </c>
      <c r="AT351" s="105" t="s">
        <v>50</v>
      </c>
      <c r="AX351" s="105" t="s">
        <v>60</v>
      </c>
      <c r="AY351" s="105" t="s">
        <v>50</v>
      </c>
      <c r="AZ351" s="105" t="s">
        <v>50</v>
      </c>
      <c r="BA351" s="105" t="s">
        <v>50</v>
      </c>
      <c r="BB351" s="105" t="s">
        <v>50</v>
      </c>
      <c r="BC351" s="105" t="s">
        <v>60</v>
      </c>
      <c r="BD351" s="105" t="s">
        <v>757</v>
      </c>
      <c r="BE351" s="105" t="s">
        <v>50</v>
      </c>
      <c r="BF351" s="105" t="s">
        <v>50</v>
      </c>
      <c r="BG351" s="105" t="s">
        <v>50</v>
      </c>
      <c r="BH351" s="105" t="s">
        <v>50</v>
      </c>
      <c r="BI351" s="105" t="s">
        <v>50</v>
      </c>
      <c r="BJ351" s="105" t="s">
        <v>50</v>
      </c>
      <c r="BK351" s="105" t="s">
        <v>758</v>
      </c>
      <c r="BM351" s="105">
        <v>0</v>
      </c>
      <c r="BQ351" s="105">
        <v>0</v>
      </c>
      <c r="BU351" s="105" t="s">
        <v>50</v>
      </c>
      <c r="BV351" s="105" t="s">
        <v>759</v>
      </c>
    </row>
    <row r="352" spans="1:74">
      <c r="A352" s="105">
        <v>100066</v>
      </c>
      <c r="B352" s="105" t="s">
        <v>3455</v>
      </c>
      <c r="C352" s="105" t="s">
        <v>3456</v>
      </c>
      <c r="D352" s="108" t="s">
        <v>105</v>
      </c>
      <c r="E352" s="15">
        <v>40417</v>
      </c>
      <c r="F352" s="22" t="s">
        <v>50</v>
      </c>
      <c r="G352" s="105">
        <v>8</v>
      </c>
      <c r="H352" s="105">
        <v>2010</v>
      </c>
      <c r="I352" s="105">
        <v>1</v>
      </c>
      <c r="J352" s="105" t="s">
        <v>51</v>
      </c>
      <c r="K352" s="105" t="s">
        <v>50</v>
      </c>
      <c r="L352" s="105" t="s">
        <v>50</v>
      </c>
      <c r="M352" s="105" t="s">
        <v>760</v>
      </c>
      <c r="N352" s="105" t="s">
        <v>50</v>
      </c>
      <c r="O352" s="105" t="s">
        <v>10405</v>
      </c>
      <c r="P352" s="105">
        <v>603685</v>
      </c>
      <c r="T352" s="105">
        <v>5277233</v>
      </c>
      <c r="X352" s="105" t="s">
        <v>53</v>
      </c>
      <c r="Y352" s="105">
        <v>0</v>
      </c>
      <c r="Z352" s="105">
        <v>0</v>
      </c>
      <c r="AA352" s="105" t="s">
        <v>51</v>
      </c>
      <c r="AB352" s="105" t="s">
        <v>50</v>
      </c>
      <c r="AC352" s="105" t="s">
        <v>50</v>
      </c>
      <c r="AD352" s="105" t="s">
        <v>50</v>
      </c>
      <c r="AE352" s="105" t="s">
        <v>50</v>
      </c>
      <c r="AF352" s="105" t="s">
        <v>50</v>
      </c>
      <c r="AG352" s="105" t="s">
        <v>51</v>
      </c>
      <c r="AH352" s="105" t="s">
        <v>50</v>
      </c>
      <c r="AI352" s="105" t="s">
        <v>50</v>
      </c>
      <c r="AJ352" s="105" t="s">
        <v>50</v>
      </c>
      <c r="AK352" s="105" t="s">
        <v>50</v>
      </c>
      <c r="AL352" s="105" t="s">
        <v>50</v>
      </c>
      <c r="AM352" s="105" t="s">
        <v>50</v>
      </c>
      <c r="AN352" s="105" t="s">
        <v>50</v>
      </c>
      <c r="AO352" s="105" t="s">
        <v>50</v>
      </c>
      <c r="AP352" s="105" t="s">
        <v>50</v>
      </c>
      <c r="AQ352" s="105" t="s">
        <v>50</v>
      </c>
      <c r="AR352" s="105" t="s">
        <v>50</v>
      </c>
      <c r="AS352" s="105" t="s">
        <v>50</v>
      </c>
      <c r="AT352" s="105" t="s">
        <v>50</v>
      </c>
      <c r="AX352" s="105" t="s">
        <v>50</v>
      </c>
      <c r="AY352" s="105" t="s">
        <v>50</v>
      </c>
      <c r="AZ352" s="105" t="s">
        <v>50</v>
      </c>
      <c r="BA352" s="105" t="s">
        <v>50</v>
      </c>
      <c r="BB352" s="105" t="s">
        <v>50</v>
      </c>
      <c r="BC352" s="105" t="s">
        <v>50</v>
      </c>
      <c r="BD352" s="105" t="s">
        <v>50</v>
      </c>
      <c r="BE352" s="105" t="s">
        <v>50</v>
      </c>
      <c r="BF352" s="105" t="s">
        <v>50</v>
      </c>
      <c r="BG352" s="105" t="s">
        <v>50</v>
      </c>
      <c r="BH352" s="105" t="s">
        <v>50</v>
      </c>
      <c r="BI352" s="105" t="s">
        <v>50</v>
      </c>
      <c r="BJ352" s="105" t="s">
        <v>50</v>
      </c>
      <c r="BK352" s="105" t="s">
        <v>50</v>
      </c>
      <c r="BM352" s="105">
        <v>0</v>
      </c>
      <c r="BQ352" s="105">
        <v>0</v>
      </c>
      <c r="BU352" s="105" t="s">
        <v>50</v>
      </c>
      <c r="BV352" s="105" t="s">
        <v>761</v>
      </c>
    </row>
    <row r="353" spans="1:74">
      <c r="A353" s="105">
        <v>150101</v>
      </c>
      <c r="B353" s="105" t="s">
        <v>3455</v>
      </c>
      <c r="C353" s="105" t="s">
        <v>3456</v>
      </c>
      <c r="D353" s="108" t="s">
        <v>105</v>
      </c>
      <c r="E353" s="15">
        <v>40420</v>
      </c>
      <c r="F353" s="22" t="s">
        <v>50</v>
      </c>
      <c r="G353" s="105">
        <v>8</v>
      </c>
      <c r="H353" s="105">
        <v>2010</v>
      </c>
      <c r="I353" s="105">
        <v>1</v>
      </c>
      <c r="J353" s="105" t="s">
        <v>51</v>
      </c>
      <c r="K353" s="105" t="s">
        <v>50</v>
      </c>
      <c r="L353" s="105" t="s">
        <v>50</v>
      </c>
      <c r="M353" s="105" t="s">
        <v>10390</v>
      </c>
      <c r="N353" s="48" t="s">
        <v>2331</v>
      </c>
      <c r="O353" s="105" t="s">
        <v>10409</v>
      </c>
      <c r="P353" s="105">
        <v>-8227799</v>
      </c>
      <c r="T353" s="105">
        <v>-4552827</v>
      </c>
      <c r="X353" s="105" t="s">
        <v>53</v>
      </c>
      <c r="Y353" s="105">
        <v>0</v>
      </c>
      <c r="Z353" s="105">
        <v>0</v>
      </c>
      <c r="AA353" s="105" t="s">
        <v>50</v>
      </c>
      <c r="AB353" s="105" t="s">
        <v>50</v>
      </c>
      <c r="AC353" s="105" t="s">
        <v>51</v>
      </c>
      <c r="AD353" s="105" t="s">
        <v>50</v>
      </c>
      <c r="AE353" s="105" t="s">
        <v>50</v>
      </c>
      <c r="AF353" s="105" t="s">
        <v>50</v>
      </c>
      <c r="AG353" s="105" t="s">
        <v>51</v>
      </c>
      <c r="AH353" s="105" t="s">
        <v>50</v>
      </c>
      <c r="AI353" s="105" t="s">
        <v>50</v>
      </c>
      <c r="AJ353" s="105" t="s">
        <v>50</v>
      </c>
      <c r="AK353" s="105" t="s">
        <v>50</v>
      </c>
      <c r="AL353" s="105" t="s">
        <v>50</v>
      </c>
      <c r="AM353" s="105" t="s">
        <v>51</v>
      </c>
      <c r="AN353" s="105" t="s">
        <v>50</v>
      </c>
      <c r="AO353" s="105" t="s">
        <v>50</v>
      </c>
      <c r="AP353" s="105" t="s">
        <v>51</v>
      </c>
      <c r="AQ353" s="105" t="s">
        <v>50</v>
      </c>
      <c r="AR353" s="105" t="s">
        <v>50</v>
      </c>
      <c r="AS353" s="105" t="s">
        <v>51</v>
      </c>
      <c r="AT353" s="105" t="s">
        <v>50</v>
      </c>
      <c r="AX353" s="105" t="s">
        <v>51</v>
      </c>
      <c r="AY353" s="105" t="s">
        <v>50</v>
      </c>
      <c r="AZ353" s="105" t="s">
        <v>50</v>
      </c>
      <c r="BA353" s="105" t="s">
        <v>51</v>
      </c>
      <c r="BB353" s="105" t="s">
        <v>50</v>
      </c>
      <c r="BC353" s="105" t="s">
        <v>50</v>
      </c>
      <c r="BD353" s="105" t="s">
        <v>50</v>
      </c>
      <c r="BE353" s="105" t="s">
        <v>50</v>
      </c>
      <c r="BF353" s="105" t="s">
        <v>50</v>
      </c>
      <c r="BG353" s="105" t="s">
        <v>51</v>
      </c>
      <c r="BH353" s="105" t="s">
        <v>762</v>
      </c>
      <c r="BI353" s="105" t="s">
        <v>50</v>
      </c>
      <c r="BJ353" s="105" t="s">
        <v>50</v>
      </c>
      <c r="BK353" s="105" t="s">
        <v>50</v>
      </c>
      <c r="BM353" s="105">
        <v>0</v>
      </c>
      <c r="BQ353" s="105">
        <v>0</v>
      </c>
      <c r="BU353" s="105" t="s">
        <v>50</v>
      </c>
      <c r="BV353" s="105" t="s">
        <v>763</v>
      </c>
    </row>
    <row r="354" spans="1:74">
      <c r="A354" s="105">
        <v>22</v>
      </c>
      <c r="B354" s="105" t="s">
        <v>3455</v>
      </c>
      <c r="C354" s="105" t="s">
        <v>3456</v>
      </c>
      <c r="D354" s="108" t="s">
        <v>105</v>
      </c>
      <c r="E354" s="15">
        <v>40422</v>
      </c>
      <c r="F354" s="22" t="s">
        <v>50</v>
      </c>
      <c r="G354" s="105">
        <v>9</v>
      </c>
      <c r="H354" s="105">
        <v>2010</v>
      </c>
      <c r="I354" s="105">
        <v>1</v>
      </c>
      <c r="J354" s="105" t="s">
        <v>51</v>
      </c>
      <c r="K354" s="105" t="s">
        <v>50</v>
      </c>
      <c r="L354" s="105" t="s">
        <v>50</v>
      </c>
      <c r="M354" s="105" t="s">
        <v>764</v>
      </c>
      <c r="N354" s="105" t="s">
        <v>50</v>
      </c>
      <c r="O354" s="105" t="s">
        <v>2033</v>
      </c>
      <c r="P354" s="105">
        <v>0</v>
      </c>
      <c r="T354" s="105">
        <v>0</v>
      </c>
      <c r="X354" s="105" t="s">
        <v>50</v>
      </c>
      <c r="Y354" s="105">
        <v>0</v>
      </c>
      <c r="Z354" s="105">
        <v>0</v>
      </c>
      <c r="AA354" s="105" t="s">
        <v>50</v>
      </c>
      <c r="AB354" s="105" t="s">
        <v>50</v>
      </c>
      <c r="AC354" s="105" t="s">
        <v>51</v>
      </c>
      <c r="AD354" s="105" t="s">
        <v>50</v>
      </c>
      <c r="AE354" s="105" t="s">
        <v>50</v>
      </c>
      <c r="AF354" s="105" t="s">
        <v>51</v>
      </c>
      <c r="AG354" s="105" t="s">
        <v>50</v>
      </c>
      <c r="AH354" s="105" t="s">
        <v>50</v>
      </c>
      <c r="AI354" s="105" t="s">
        <v>50</v>
      </c>
      <c r="AJ354" s="105" t="s">
        <v>50</v>
      </c>
      <c r="AK354" s="105" t="s">
        <v>50</v>
      </c>
      <c r="AL354" s="105" t="s">
        <v>50</v>
      </c>
      <c r="AM354" s="105" t="s">
        <v>50</v>
      </c>
      <c r="AN354" s="105" t="s">
        <v>50</v>
      </c>
      <c r="AO354" s="105" t="s">
        <v>50</v>
      </c>
      <c r="AP354" s="105" t="s">
        <v>50</v>
      </c>
      <c r="AQ354" s="105" t="s">
        <v>50</v>
      </c>
      <c r="AR354" s="105" t="s">
        <v>50</v>
      </c>
      <c r="AS354" s="105" t="s">
        <v>50</v>
      </c>
      <c r="AT354" s="105" t="s">
        <v>50</v>
      </c>
      <c r="AX354" s="105" t="s">
        <v>50</v>
      </c>
      <c r="AY354" s="105" t="s">
        <v>50</v>
      </c>
      <c r="AZ354" s="105" t="s">
        <v>50</v>
      </c>
      <c r="BA354" s="105" t="s">
        <v>50</v>
      </c>
      <c r="BB354" s="105" t="s">
        <v>50</v>
      </c>
      <c r="BC354" s="105" t="s">
        <v>50</v>
      </c>
      <c r="BD354" s="105" t="s">
        <v>50</v>
      </c>
      <c r="BE354" s="105" t="s">
        <v>50</v>
      </c>
      <c r="BF354" s="105" t="s">
        <v>50</v>
      </c>
      <c r="BG354" s="105" t="s">
        <v>50</v>
      </c>
      <c r="BH354" s="105" t="s">
        <v>50</v>
      </c>
      <c r="BI354" s="105" t="s">
        <v>50</v>
      </c>
      <c r="BJ354" s="105" t="s">
        <v>50</v>
      </c>
      <c r="BK354" s="105" t="s">
        <v>50</v>
      </c>
      <c r="BM354" s="105">
        <v>0</v>
      </c>
      <c r="BQ354" s="105">
        <v>0</v>
      </c>
      <c r="BU354" s="105" t="s">
        <v>50</v>
      </c>
      <c r="BV354" s="105" t="s">
        <v>50</v>
      </c>
    </row>
    <row r="355" spans="1:74">
      <c r="A355" s="105">
        <v>100067</v>
      </c>
      <c r="B355" s="105" t="s">
        <v>3455</v>
      </c>
      <c r="C355" s="105" t="s">
        <v>3456</v>
      </c>
      <c r="D355" s="108" t="s">
        <v>105</v>
      </c>
      <c r="E355" s="15">
        <v>40424</v>
      </c>
      <c r="F355" s="22" t="s">
        <v>50</v>
      </c>
      <c r="G355" s="105">
        <v>9</v>
      </c>
      <c r="H355" s="105">
        <v>2010</v>
      </c>
      <c r="I355" s="105">
        <v>1</v>
      </c>
      <c r="J355" s="105" t="s">
        <v>51</v>
      </c>
      <c r="K355" s="105" t="s">
        <v>50</v>
      </c>
      <c r="L355" s="105" t="s">
        <v>50</v>
      </c>
      <c r="M355" s="105" t="s">
        <v>765</v>
      </c>
      <c r="N355" s="105" t="s">
        <v>50</v>
      </c>
      <c r="O355" s="105" t="s">
        <v>10405</v>
      </c>
      <c r="P355" s="105">
        <v>675873</v>
      </c>
      <c r="T355" s="105">
        <v>5404143</v>
      </c>
      <c r="X355" s="105" t="s">
        <v>53</v>
      </c>
      <c r="Y355" s="105">
        <v>0</v>
      </c>
      <c r="Z355" s="105">
        <v>0</v>
      </c>
      <c r="AA355" s="105" t="s">
        <v>50</v>
      </c>
      <c r="AB355" s="105" t="s">
        <v>50</v>
      </c>
      <c r="AC355" s="105" t="s">
        <v>51</v>
      </c>
      <c r="AD355" s="105" t="s">
        <v>50</v>
      </c>
      <c r="AE355" s="105" t="s">
        <v>50</v>
      </c>
      <c r="AF355" s="105" t="s">
        <v>51</v>
      </c>
      <c r="AG355" s="105" t="s">
        <v>50</v>
      </c>
      <c r="AH355" s="105" t="s">
        <v>50</v>
      </c>
      <c r="AI355" s="105" t="s">
        <v>50</v>
      </c>
      <c r="AJ355" s="105" t="s">
        <v>50</v>
      </c>
      <c r="AK355" s="105" t="s">
        <v>50</v>
      </c>
      <c r="AL355" s="105" t="s">
        <v>50</v>
      </c>
      <c r="AM355" s="105" t="s">
        <v>50</v>
      </c>
      <c r="AN355" s="105" t="s">
        <v>50</v>
      </c>
      <c r="AO355" s="105" t="s">
        <v>50</v>
      </c>
      <c r="AP355" s="105" t="s">
        <v>50</v>
      </c>
      <c r="AQ355" s="105" t="s">
        <v>50</v>
      </c>
      <c r="AR355" s="105" t="s">
        <v>50</v>
      </c>
      <c r="AS355" s="105" t="s">
        <v>50</v>
      </c>
      <c r="AT355" s="105" t="s">
        <v>50</v>
      </c>
      <c r="AX355" s="105" t="s">
        <v>50</v>
      </c>
      <c r="AY355" s="105" t="s">
        <v>50</v>
      </c>
      <c r="AZ355" s="105" t="s">
        <v>50</v>
      </c>
      <c r="BA355" s="105" t="s">
        <v>50</v>
      </c>
      <c r="BB355" s="105" t="s">
        <v>50</v>
      </c>
      <c r="BC355" s="105" t="s">
        <v>50</v>
      </c>
      <c r="BD355" s="105" t="s">
        <v>50</v>
      </c>
      <c r="BE355" s="105" t="s">
        <v>50</v>
      </c>
      <c r="BF355" s="105" t="s">
        <v>50</v>
      </c>
      <c r="BG355" s="105" t="s">
        <v>50</v>
      </c>
      <c r="BH355" s="105" t="s">
        <v>50</v>
      </c>
      <c r="BI355" s="105" t="s">
        <v>50</v>
      </c>
      <c r="BJ355" s="105" t="s">
        <v>50</v>
      </c>
      <c r="BK355" s="105" t="s">
        <v>50</v>
      </c>
      <c r="BM355" s="105">
        <v>0</v>
      </c>
      <c r="BQ355" s="105">
        <v>0</v>
      </c>
      <c r="BU355" s="105" t="s">
        <v>50</v>
      </c>
      <c r="BV355" s="105" t="s">
        <v>766</v>
      </c>
    </row>
    <row r="356" spans="1:74">
      <c r="A356" s="105">
        <v>60008</v>
      </c>
      <c r="B356" s="105" t="s">
        <v>3455</v>
      </c>
      <c r="C356" s="105" t="s">
        <v>3456</v>
      </c>
      <c r="D356" s="108" t="s">
        <v>105</v>
      </c>
      <c r="E356" s="15">
        <v>40432</v>
      </c>
      <c r="F356" s="22" t="s">
        <v>50</v>
      </c>
      <c r="G356" s="105">
        <v>9</v>
      </c>
      <c r="H356" s="105">
        <v>2010</v>
      </c>
      <c r="I356" s="105">
        <v>1</v>
      </c>
      <c r="J356" s="105" t="s">
        <v>51</v>
      </c>
      <c r="K356" s="105" t="s">
        <v>50</v>
      </c>
      <c r="L356" s="105" t="s">
        <v>50</v>
      </c>
      <c r="M356" s="105" t="s">
        <v>701</v>
      </c>
      <c r="N356" s="105" t="s">
        <v>542</v>
      </c>
      <c r="O356" s="105" t="s">
        <v>10402</v>
      </c>
      <c r="P356" s="105">
        <v>775816</v>
      </c>
      <c r="T356" s="105">
        <v>6191580</v>
      </c>
      <c r="X356" s="105" t="s">
        <v>50</v>
      </c>
      <c r="Y356" s="105">
        <v>0</v>
      </c>
      <c r="Z356" s="105">
        <v>0</v>
      </c>
      <c r="AA356" s="105" t="s">
        <v>50</v>
      </c>
      <c r="AB356" s="105" t="s">
        <v>51</v>
      </c>
      <c r="AC356" s="105" t="s">
        <v>50</v>
      </c>
      <c r="AD356" s="105" t="s">
        <v>51</v>
      </c>
      <c r="AE356" s="105" t="s">
        <v>50</v>
      </c>
      <c r="AF356" s="105" t="s">
        <v>50</v>
      </c>
      <c r="AG356" s="105" t="s">
        <v>50</v>
      </c>
      <c r="AH356" s="105" t="s">
        <v>50</v>
      </c>
      <c r="AI356" s="105" t="s">
        <v>50</v>
      </c>
      <c r="AJ356" s="105" t="s">
        <v>50</v>
      </c>
      <c r="AK356" s="105" t="s">
        <v>50</v>
      </c>
      <c r="AL356" s="105" t="s">
        <v>50</v>
      </c>
      <c r="AM356" s="105" t="s">
        <v>50</v>
      </c>
      <c r="AN356" s="105" t="s">
        <v>50</v>
      </c>
      <c r="AO356" s="105" t="s">
        <v>50</v>
      </c>
      <c r="AP356" s="105" t="s">
        <v>50</v>
      </c>
      <c r="AQ356" s="105" t="s">
        <v>50</v>
      </c>
      <c r="AR356" s="105" t="s">
        <v>50</v>
      </c>
      <c r="AS356" s="105" t="s">
        <v>50</v>
      </c>
      <c r="AT356" s="105" t="s">
        <v>50</v>
      </c>
      <c r="AX356" s="105" t="s">
        <v>50</v>
      </c>
      <c r="AY356" s="105" t="s">
        <v>50</v>
      </c>
      <c r="AZ356" s="105" t="s">
        <v>50</v>
      </c>
      <c r="BA356" s="105" t="s">
        <v>50</v>
      </c>
      <c r="BB356" s="105" t="s">
        <v>50</v>
      </c>
      <c r="BC356" s="105" t="s">
        <v>50</v>
      </c>
      <c r="BD356" s="105" t="s">
        <v>50</v>
      </c>
      <c r="BE356" s="105" t="s">
        <v>50</v>
      </c>
      <c r="BF356" s="105" t="s">
        <v>50</v>
      </c>
      <c r="BG356" s="105" t="s">
        <v>51</v>
      </c>
      <c r="BH356" s="105" t="s">
        <v>767</v>
      </c>
      <c r="BI356" s="105" t="s">
        <v>50</v>
      </c>
      <c r="BJ356" s="105" t="s">
        <v>50</v>
      </c>
      <c r="BK356" s="105" t="s">
        <v>768</v>
      </c>
      <c r="BM356" s="105">
        <v>0</v>
      </c>
      <c r="BQ356" s="105">
        <v>0</v>
      </c>
      <c r="BU356" s="105" t="s">
        <v>50</v>
      </c>
      <c r="BV356" s="105" t="s">
        <v>50</v>
      </c>
    </row>
    <row r="357" spans="1:74">
      <c r="A357" s="105">
        <v>14003</v>
      </c>
      <c r="B357" s="105" t="s">
        <v>3455</v>
      </c>
      <c r="C357" s="105" t="s">
        <v>3456</v>
      </c>
      <c r="D357" s="108" t="s">
        <v>105</v>
      </c>
      <c r="E357" s="15">
        <v>40434</v>
      </c>
      <c r="F357" s="22" t="s">
        <v>50</v>
      </c>
      <c r="G357" s="105">
        <v>9</v>
      </c>
      <c r="H357" s="105">
        <v>2010</v>
      </c>
      <c r="I357" s="105">
        <v>1</v>
      </c>
      <c r="J357" s="105" t="s">
        <v>51</v>
      </c>
      <c r="K357" s="105" t="s">
        <v>50</v>
      </c>
      <c r="L357" s="105" t="s">
        <v>50</v>
      </c>
      <c r="M357" s="105" t="s">
        <v>769</v>
      </c>
      <c r="N357" s="105" t="s">
        <v>50</v>
      </c>
      <c r="O357" s="105" t="s">
        <v>10408</v>
      </c>
      <c r="P357" s="105">
        <v>0</v>
      </c>
      <c r="T357" s="105">
        <v>0</v>
      </c>
      <c r="X357" s="105" t="s">
        <v>50</v>
      </c>
      <c r="Y357" s="105">
        <v>0</v>
      </c>
      <c r="Z357" s="105">
        <v>0</v>
      </c>
      <c r="AA357" s="105" t="s">
        <v>50</v>
      </c>
      <c r="AB357" s="105" t="s">
        <v>51</v>
      </c>
      <c r="AC357" s="105" t="s">
        <v>50</v>
      </c>
      <c r="AD357" s="105" t="s">
        <v>51</v>
      </c>
      <c r="AE357" s="105" t="s">
        <v>50</v>
      </c>
      <c r="AF357" s="105" t="s">
        <v>50</v>
      </c>
      <c r="AG357" s="105" t="s">
        <v>50</v>
      </c>
      <c r="AH357" s="105" t="s">
        <v>50</v>
      </c>
      <c r="AI357" s="105" t="s">
        <v>50</v>
      </c>
      <c r="AJ357" s="105" t="s">
        <v>50</v>
      </c>
      <c r="AK357" s="105" t="s">
        <v>50</v>
      </c>
      <c r="AL357" s="105" t="s">
        <v>50</v>
      </c>
      <c r="AM357" s="105" t="s">
        <v>50</v>
      </c>
      <c r="AN357" s="105" t="s">
        <v>50</v>
      </c>
      <c r="AO357" s="105" t="s">
        <v>51</v>
      </c>
      <c r="AP357" s="105" t="s">
        <v>50</v>
      </c>
      <c r="AQ357" s="105" t="s">
        <v>770</v>
      </c>
      <c r="AR357" s="105" t="s">
        <v>50</v>
      </c>
      <c r="AS357" s="105" t="s">
        <v>50</v>
      </c>
      <c r="AT357" s="105" t="s">
        <v>50</v>
      </c>
      <c r="AX357" s="105" t="s">
        <v>50</v>
      </c>
      <c r="AY357" s="105" t="s">
        <v>50</v>
      </c>
      <c r="AZ357" s="105" t="s">
        <v>50</v>
      </c>
      <c r="BA357" s="105" t="s">
        <v>50</v>
      </c>
      <c r="BB357" s="105" t="s">
        <v>50</v>
      </c>
      <c r="BC357" s="105" t="s">
        <v>51</v>
      </c>
      <c r="BD357" s="105" t="s">
        <v>771</v>
      </c>
      <c r="BE357" s="105" t="s">
        <v>50</v>
      </c>
      <c r="BF357" s="105" t="s">
        <v>50</v>
      </c>
      <c r="BG357" s="105" t="s">
        <v>50</v>
      </c>
      <c r="BH357" s="105" t="s">
        <v>50</v>
      </c>
      <c r="BI357" s="105" t="s">
        <v>50</v>
      </c>
      <c r="BJ357" s="105" t="s">
        <v>50</v>
      </c>
      <c r="BK357" s="105" t="s">
        <v>772</v>
      </c>
      <c r="BM357" s="105">
        <v>0</v>
      </c>
      <c r="BQ357" s="105">
        <v>0</v>
      </c>
      <c r="BU357" s="105" t="s">
        <v>50</v>
      </c>
      <c r="BV357" s="105" t="s">
        <v>50</v>
      </c>
    </row>
    <row r="358" spans="1:74">
      <c r="A358" s="105">
        <v>14004</v>
      </c>
      <c r="B358" s="105" t="s">
        <v>3455</v>
      </c>
      <c r="C358" s="105" t="s">
        <v>3456</v>
      </c>
      <c r="D358" s="108" t="s">
        <v>105</v>
      </c>
      <c r="E358" s="15">
        <v>40434</v>
      </c>
      <c r="F358" s="22" t="s">
        <v>50</v>
      </c>
      <c r="G358" s="105">
        <v>9</v>
      </c>
      <c r="H358" s="105">
        <v>2010</v>
      </c>
      <c r="I358" s="105">
        <v>1</v>
      </c>
      <c r="J358" s="105" t="s">
        <v>50</v>
      </c>
      <c r="K358" s="105" t="s">
        <v>51</v>
      </c>
      <c r="L358" s="105" t="s">
        <v>50</v>
      </c>
      <c r="M358" s="105" t="s">
        <v>773</v>
      </c>
      <c r="N358" s="105" t="s">
        <v>50</v>
      </c>
      <c r="O358" s="105" t="s">
        <v>10408</v>
      </c>
      <c r="P358" s="105">
        <v>0</v>
      </c>
      <c r="T358" s="105">
        <v>0</v>
      </c>
      <c r="X358" s="105" t="s">
        <v>50</v>
      </c>
      <c r="Y358" s="105">
        <v>0</v>
      </c>
      <c r="Z358" s="105">
        <v>0</v>
      </c>
      <c r="AA358" s="105" t="s">
        <v>50</v>
      </c>
      <c r="AB358" s="105" t="s">
        <v>50</v>
      </c>
      <c r="AC358" s="105" t="s">
        <v>51</v>
      </c>
      <c r="AD358" s="105" t="s">
        <v>50</v>
      </c>
      <c r="AE358" s="105" t="s">
        <v>50</v>
      </c>
      <c r="AF358" s="105" t="s">
        <v>50</v>
      </c>
      <c r="AG358" s="105" t="s">
        <v>51</v>
      </c>
      <c r="AH358" s="105" t="s">
        <v>50</v>
      </c>
      <c r="AI358" s="105" t="s">
        <v>50</v>
      </c>
      <c r="AJ358" s="105" t="s">
        <v>50</v>
      </c>
      <c r="AK358" s="105" t="s">
        <v>50</v>
      </c>
      <c r="AL358" s="105" t="s">
        <v>50</v>
      </c>
      <c r="AM358" s="105" t="s">
        <v>50</v>
      </c>
      <c r="AN358" s="105" t="s">
        <v>50</v>
      </c>
      <c r="AO358" s="105" t="s">
        <v>50</v>
      </c>
      <c r="AP358" s="105" t="s">
        <v>50</v>
      </c>
      <c r="AQ358" s="105" t="s">
        <v>50</v>
      </c>
      <c r="AR358" s="105" t="s">
        <v>50</v>
      </c>
      <c r="AS358" s="105" t="s">
        <v>50</v>
      </c>
      <c r="AT358" s="105" t="s">
        <v>50</v>
      </c>
      <c r="AX358" s="105" t="s">
        <v>50</v>
      </c>
      <c r="AY358" s="105" t="s">
        <v>50</v>
      </c>
      <c r="AZ358" s="105" t="s">
        <v>50</v>
      </c>
      <c r="BA358" s="105" t="s">
        <v>50</v>
      </c>
      <c r="BB358" s="105" t="s">
        <v>50</v>
      </c>
      <c r="BC358" s="105" t="s">
        <v>50</v>
      </c>
      <c r="BD358" s="105" t="s">
        <v>50</v>
      </c>
      <c r="BE358" s="105" t="s">
        <v>51</v>
      </c>
      <c r="BF358" s="105" t="s">
        <v>774</v>
      </c>
      <c r="BG358" s="105" t="s">
        <v>50</v>
      </c>
      <c r="BH358" s="105" t="s">
        <v>50</v>
      </c>
      <c r="BI358" s="105" t="s">
        <v>50</v>
      </c>
      <c r="BJ358" s="105" t="s">
        <v>50</v>
      </c>
      <c r="BK358" s="105" t="s">
        <v>80</v>
      </c>
      <c r="BM358" s="105">
        <v>0</v>
      </c>
      <c r="BQ358" s="105">
        <v>0</v>
      </c>
      <c r="BU358" s="105" t="s">
        <v>50</v>
      </c>
      <c r="BV358" s="105" t="s">
        <v>50</v>
      </c>
    </row>
    <row r="359" spans="1:74">
      <c r="A359" s="105">
        <v>110002</v>
      </c>
      <c r="B359" s="105" t="s">
        <v>3455</v>
      </c>
      <c r="C359" s="105" t="s">
        <v>3456</v>
      </c>
      <c r="D359" s="108" t="s">
        <v>105</v>
      </c>
      <c r="E359" s="15">
        <v>40435</v>
      </c>
      <c r="F359" s="22" t="s">
        <v>50</v>
      </c>
      <c r="G359" s="105">
        <v>9</v>
      </c>
      <c r="H359" s="105">
        <v>2010</v>
      </c>
      <c r="I359" s="105">
        <v>1</v>
      </c>
      <c r="J359" s="105" t="s">
        <v>51</v>
      </c>
      <c r="K359" s="105" t="s">
        <v>50</v>
      </c>
      <c r="L359" s="105" t="s">
        <v>50</v>
      </c>
      <c r="M359" s="105" t="s">
        <v>775</v>
      </c>
      <c r="N359" s="105" t="s">
        <v>676</v>
      </c>
      <c r="O359" s="105" t="s">
        <v>10406</v>
      </c>
      <c r="P359" s="105">
        <v>679922</v>
      </c>
      <c r="T359" s="105">
        <v>4969999</v>
      </c>
      <c r="X359" s="105" t="s">
        <v>50</v>
      </c>
      <c r="Y359" s="105">
        <v>1</v>
      </c>
      <c r="Z359" s="105">
        <v>30</v>
      </c>
      <c r="AA359" s="105" t="s">
        <v>51</v>
      </c>
      <c r="AB359" s="105" t="s">
        <v>50</v>
      </c>
      <c r="AC359" s="105" t="s">
        <v>50</v>
      </c>
      <c r="AD359" s="105" t="s">
        <v>50</v>
      </c>
      <c r="AE359" s="105" t="s">
        <v>50</v>
      </c>
      <c r="AF359" s="105" t="s">
        <v>50</v>
      </c>
      <c r="AG359" s="105" t="s">
        <v>50</v>
      </c>
      <c r="AH359" s="105" t="s">
        <v>50</v>
      </c>
      <c r="AI359" s="105" t="s">
        <v>50</v>
      </c>
      <c r="AJ359" s="105" t="s">
        <v>50</v>
      </c>
      <c r="AK359" s="105" t="s">
        <v>50</v>
      </c>
      <c r="AL359" s="105" t="s">
        <v>50</v>
      </c>
      <c r="AM359" s="105" t="s">
        <v>51</v>
      </c>
      <c r="AN359" s="105" t="s">
        <v>50</v>
      </c>
      <c r="AO359" s="105" t="s">
        <v>50</v>
      </c>
      <c r="AP359" s="105" t="s">
        <v>51</v>
      </c>
      <c r="AQ359" s="105" t="s">
        <v>50</v>
      </c>
      <c r="AR359" s="105" t="s">
        <v>50</v>
      </c>
      <c r="AS359" s="105" t="s">
        <v>51</v>
      </c>
      <c r="AT359" s="105" t="s">
        <v>50</v>
      </c>
      <c r="AX359" s="105" t="s">
        <v>51</v>
      </c>
      <c r="AY359" s="105" t="s">
        <v>50</v>
      </c>
      <c r="AZ359" s="105" t="s">
        <v>50</v>
      </c>
      <c r="BA359" s="105" t="s">
        <v>50</v>
      </c>
      <c r="BB359" s="105" t="s">
        <v>50</v>
      </c>
      <c r="BC359" s="105" t="s">
        <v>50</v>
      </c>
      <c r="BD359" s="105" t="s">
        <v>50</v>
      </c>
      <c r="BE359" s="105" t="s">
        <v>50</v>
      </c>
      <c r="BF359" s="105" t="s">
        <v>50</v>
      </c>
      <c r="BG359" s="105" t="s">
        <v>51</v>
      </c>
      <c r="BH359" s="105" t="s">
        <v>776</v>
      </c>
      <c r="BI359" s="105" t="s">
        <v>50</v>
      </c>
      <c r="BJ359" s="105" t="s">
        <v>50</v>
      </c>
      <c r="BK359" s="105" t="s">
        <v>447</v>
      </c>
      <c r="BM359" s="105">
        <v>0</v>
      </c>
      <c r="BQ359" s="105">
        <v>0</v>
      </c>
      <c r="BU359" s="105" t="s">
        <v>50</v>
      </c>
      <c r="BV359" s="105" t="s">
        <v>777</v>
      </c>
    </row>
    <row r="360" spans="1:74">
      <c r="A360" s="105">
        <v>23</v>
      </c>
      <c r="B360" s="105" t="s">
        <v>3455</v>
      </c>
      <c r="C360" s="105" t="s">
        <v>3456</v>
      </c>
      <c r="D360" s="108" t="s">
        <v>105</v>
      </c>
      <c r="E360" s="15">
        <v>40436</v>
      </c>
      <c r="F360" s="22" t="s">
        <v>50</v>
      </c>
      <c r="G360" s="105">
        <v>9</v>
      </c>
      <c r="H360" s="105">
        <v>2010</v>
      </c>
      <c r="I360" s="105">
        <v>1</v>
      </c>
      <c r="J360" s="105" t="s">
        <v>51</v>
      </c>
      <c r="K360" s="105" t="s">
        <v>50</v>
      </c>
      <c r="L360" s="105" t="s">
        <v>50</v>
      </c>
      <c r="M360" s="105" t="s">
        <v>778</v>
      </c>
      <c r="N360" s="105" t="s">
        <v>50</v>
      </c>
      <c r="O360" s="105" t="s">
        <v>2033</v>
      </c>
      <c r="P360" s="105">
        <v>0</v>
      </c>
      <c r="T360" s="105">
        <v>0</v>
      </c>
      <c r="X360" s="105" t="s">
        <v>50</v>
      </c>
      <c r="Y360" s="105">
        <v>0</v>
      </c>
      <c r="Z360" s="105">
        <v>0</v>
      </c>
      <c r="AA360" s="105" t="s">
        <v>50</v>
      </c>
      <c r="AB360" s="105" t="s">
        <v>50</v>
      </c>
      <c r="AC360" s="105" t="s">
        <v>51</v>
      </c>
      <c r="AD360" s="105" t="s">
        <v>50</v>
      </c>
      <c r="AE360" s="105" t="s">
        <v>50</v>
      </c>
      <c r="AF360" s="105" t="s">
        <v>50</v>
      </c>
      <c r="AG360" s="105" t="s">
        <v>51</v>
      </c>
      <c r="AH360" s="105" t="s">
        <v>50</v>
      </c>
      <c r="AI360" s="105" t="s">
        <v>50</v>
      </c>
      <c r="AJ360" s="105" t="s">
        <v>50</v>
      </c>
      <c r="AK360" s="105" t="s">
        <v>50</v>
      </c>
      <c r="AL360" s="105" t="s">
        <v>50</v>
      </c>
      <c r="AM360" s="105" t="s">
        <v>50</v>
      </c>
      <c r="AN360" s="105" t="s">
        <v>50</v>
      </c>
      <c r="AO360" s="105" t="s">
        <v>50</v>
      </c>
      <c r="AP360" s="105" t="s">
        <v>50</v>
      </c>
      <c r="AQ360" s="105" t="s">
        <v>50</v>
      </c>
      <c r="AR360" s="105" t="s">
        <v>50</v>
      </c>
      <c r="AS360" s="105" t="s">
        <v>50</v>
      </c>
      <c r="AT360" s="105" t="s">
        <v>50</v>
      </c>
      <c r="AX360" s="105" t="s">
        <v>50</v>
      </c>
      <c r="AY360" s="105" t="s">
        <v>50</v>
      </c>
      <c r="AZ360" s="105" t="s">
        <v>50</v>
      </c>
      <c r="BA360" s="105" t="s">
        <v>50</v>
      </c>
      <c r="BB360" s="105" t="s">
        <v>50</v>
      </c>
      <c r="BC360" s="105" t="s">
        <v>50</v>
      </c>
      <c r="BD360" s="105" t="s">
        <v>50</v>
      </c>
      <c r="BE360" s="105" t="s">
        <v>50</v>
      </c>
      <c r="BF360" s="105" t="s">
        <v>50</v>
      </c>
      <c r="BG360" s="105" t="s">
        <v>50</v>
      </c>
      <c r="BH360" s="105" t="s">
        <v>50</v>
      </c>
      <c r="BI360" s="105" t="s">
        <v>50</v>
      </c>
      <c r="BJ360" s="105" t="s">
        <v>50</v>
      </c>
      <c r="BK360" s="105" t="s">
        <v>50</v>
      </c>
      <c r="BM360" s="105">
        <v>0</v>
      </c>
      <c r="BQ360" s="105">
        <v>0</v>
      </c>
      <c r="BU360" s="105" t="s">
        <v>50</v>
      </c>
      <c r="BV360" s="105" t="s">
        <v>779</v>
      </c>
    </row>
    <row r="361" spans="1:74">
      <c r="A361" s="105">
        <v>24</v>
      </c>
      <c r="B361" s="105" t="s">
        <v>3455</v>
      </c>
      <c r="C361" s="105" t="s">
        <v>3456</v>
      </c>
      <c r="D361" s="108" t="s">
        <v>105</v>
      </c>
      <c r="E361" s="15">
        <v>40442</v>
      </c>
      <c r="F361" s="22" t="s">
        <v>50</v>
      </c>
      <c r="G361" s="105">
        <v>9</v>
      </c>
      <c r="H361" s="105">
        <v>2010</v>
      </c>
      <c r="I361" s="105">
        <v>1</v>
      </c>
      <c r="J361" s="105" t="s">
        <v>51</v>
      </c>
      <c r="K361" s="105" t="s">
        <v>50</v>
      </c>
      <c r="L361" s="105" t="s">
        <v>50</v>
      </c>
      <c r="M361" s="105" t="s">
        <v>780</v>
      </c>
      <c r="N361" s="105" t="s">
        <v>50</v>
      </c>
      <c r="O361" s="105" t="s">
        <v>2033</v>
      </c>
      <c r="P361" s="105">
        <v>0</v>
      </c>
      <c r="T361" s="105">
        <v>0</v>
      </c>
      <c r="X361" s="105" t="s">
        <v>50</v>
      </c>
      <c r="Y361" s="105">
        <v>0</v>
      </c>
      <c r="Z361" s="105">
        <v>0</v>
      </c>
      <c r="AA361" s="105" t="s">
        <v>50</v>
      </c>
      <c r="AB361" s="105" t="s">
        <v>50</v>
      </c>
      <c r="AC361" s="105" t="s">
        <v>51</v>
      </c>
      <c r="AD361" s="105" t="s">
        <v>50</v>
      </c>
      <c r="AE361" s="105" t="s">
        <v>50</v>
      </c>
      <c r="AF361" s="105" t="s">
        <v>51</v>
      </c>
      <c r="AG361" s="105" t="s">
        <v>50</v>
      </c>
      <c r="AH361" s="105" t="s">
        <v>50</v>
      </c>
      <c r="AI361" s="105" t="s">
        <v>50</v>
      </c>
      <c r="AJ361" s="105" t="s">
        <v>50</v>
      </c>
      <c r="AK361" s="105" t="s">
        <v>50</v>
      </c>
      <c r="AL361" s="105" t="s">
        <v>50</v>
      </c>
      <c r="AM361" s="105" t="s">
        <v>50</v>
      </c>
      <c r="AN361" s="105" t="s">
        <v>50</v>
      </c>
      <c r="AO361" s="105" t="s">
        <v>50</v>
      </c>
      <c r="AP361" s="105" t="s">
        <v>50</v>
      </c>
      <c r="AQ361" s="105" t="s">
        <v>50</v>
      </c>
      <c r="AR361" s="105" t="s">
        <v>50</v>
      </c>
      <c r="AS361" s="105" t="s">
        <v>50</v>
      </c>
      <c r="AT361" s="105" t="s">
        <v>50</v>
      </c>
      <c r="AX361" s="105" t="s">
        <v>50</v>
      </c>
      <c r="AY361" s="105" t="s">
        <v>50</v>
      </c>
      <c r="AZ361" s="105" t="s">
        <v>50</v>
      </c>
      <c r="BA361" s="105" t="s">
        <v>50</v>
      </c>
      <c r="BB361" s="105" t="s">
        <v>50</v>
      </c>
      <c r="BC361" s="105" t="s">
        <v>50</v>
      </c>
      <c r="BD361" s="105" t="s">
        <v>50</v>
      </c>
      <c r="BE361" s="105" t="s">
        <v>50</v>
      </c>
      <c r="BF361" s="105" t="s">
        <v>50</v>
      </c>
      <c r="BG361" s="105" t="s">
        <v>50</v>
      </c>
      <c r="BH361" s="105" t="s">
        <v>50</v>
      </c>
      <c r="BI361" s="105" t="s">
        <v>50</v>
      </c>
      <c r="BJ361" s="105" t="s">
        <v>50</v>
      </c>
      <c r="BK361" s="105" t="s">
        <v>50</v>
      </c>
      <c r="BM361" s="105">
        <v>0</v>
      </c>
      <c r="BQ361" s="105">
        <v>0</v>
      </c>
      <c r="BU361" s="105" t="s">
        <v>50</v>
      </c>
      <c r="BV361" s="105" t="s">
        <v>50</v>
      </c>
    </row>
    <row r="362" spans="1:74">
      <c r="A362" s="105">
        <v>25</v>
      </c>
      <c r="B362" s="105" t="s">
        <v>3455</v>
      </c>
      <c r="C362" s="105" t="s">
        <v>3456</v>
      </c>
      <c r="D362" s="108" t="s">
        <v>105</v>
      </c>
      <c r="E362" s="15">
        <v>40450</v>
      </c>
      <c r="F362" s="22" t="s">
        <v>50</v>
      </c>
      <c r="G362" s="105">
        <v>9</v>
      </c>
      <c r="H362" s="105">
        <v>2010</v>
      </c>
      <c r="I362" s="105">
        <v>1</v>
      </c>
      <c r="J362" s="105" t="s">
        <v>51</v>
      </c>
      <c r="K362" s="105" t="s">
        <v>50</v>
      </c>
      <c r="L362" s="105" t="s">
        <v>50</v>
      </c>
      <c r="M362" s="105" t="s">
        <v>781</v>
      </c>
      <c r="N362" s="105" t="s">
        <v>50</v>
      </c>
      <c r="O362" s="105" t="s">
        <v>2033</v>
      </c>
      <c r="P362" s="105">
        <v>0</v>
      </c>
      <c r="T362" s="105">
        <v>0</v>
      </c>
      <c r="X362" s="105" t="s">
        <v>50</v>
      </c>
      <c r="Y362" s="105">
        <v>0</v>
      </c>
      <c r="Z362" s="105">
        <v>0</v>
      </c>
      <c r="AA362" s="105" t="s">
        <v>50</v>
      </c>
      <c r="AB362" s="105" t="s">
        <v>51</v>
      </c>
      <c r="AC362" s="105" t="s">
        <v>50</v>
      </c>
      <c r="AD362" s="105" t="s">
        <v>51</v>
      </c>
      <c r="AE362" s="105" t="s">
        <v>50</v>
      </c>
      <c r="AF362" s="105" t="s">
        <v>50</v>
      </c>
      <c r="AG362" s="105" t="s">
        <v>50</v>
      </c>
      <c r="AH362" s="105" t="s">
        <v>50</v>
      </c>
      <c r="AI362" s="105" t="s">
        <v>50</v>
      </c>
      <c r="AJ362" s="105" t="s">
        <v>50</v>
      </c>
      <c r="AK362" s="105" t="s">
        <v>50</v>
      </c>
      <c r="AL362" s="105" t="s">
        <v>50</v>
      </c>
      <c r="AM362" s="105" t="s">
        <v>50</v>
      </c>
      <c r="AN362" s="105" t="s">
        <v>50</v>
      </c>
      <c r="AO362" s="105" t="s">
        <v>50</v>
      </c>
      <c r="AP362" s="105" t="s">
        <v>50</v>
      </c>
      <c r="AQ362" s="105" t="s">
        <v>50</v>
      </c>
      <c r="AR362" s="105" t="s">
        <v>50</v>
      </c>
      <c r="AS362" s="105" t="s">
        <v>50</v>
      </c>
      <c r="AT362" s="105" t="s">
        <v>50</v>
      </c>
      <c r="AX362" s="105" t="s">
        <v>50</v>
      </c>
      <c r="AY362" s="105" t="s">
        <v>50</v>
      </c>
      <c r="AZ362" s="105" t="s">
        <v>50</v>
      </c>
      <c r="BA362" s="105" t="s">
        <v>50</v>
      </c>
      <c r="BB362" s="105" t="s">
        <v>50</v>
      </c>
      <c r="BC362" s="105" t="s">
        <v>50</v>
      </c>
      <c r="BD362" s="105" t="s">
        <v>50</v>
      </c>
      <c r="BE362" s="105" t="s">
        <v>50</v>
      </c>
      <c r="BF362" s="105" t="s">
        <v>50</v>
      </c>
      <c r="BG362" s="105" t="s">
        <v>50</v>
      </c>
      <c r="BH362" s="105" t="s">
        <v>50</v>
      </c>
      <c r="BI362" s="105" t="s">
        <v>50</v>
      </c>
      <c r="BJ362" s="105" t="s">
        <v>50</v>
      </c>
      <c r="BK362" s="105" t="s">
        <v>50</v>
      </c>
      <c r="BM362" s="105">
        <v>0</v>
      </c>
      <c r="BQ362" s="105">
        <v>0</v>
      </c>
      <c r="BU362" s="105" t="s">
        <v>50</v>
      </c>
      <c r="BV362" s="105" t="s">
        <v>782</v>
      </c>
    </row>
    <row r="363" spans="1:74">
      <c r="A363" s="105">
        <v>26</v>
      </c>
      <c r="B363" s="105" t="s">
        <v>3455</v>
      </c>
      <c r="C363" s="105" t="s">
        <v>3456</v>
      </c>
      <c r="D363" s="108" t="s">
        <v>105</v>
      </c>
      <c r="E363" s="15">
        <v>40454</v>
      </c>
      <c r="F363" s="22" t="s">
        <v>50</v>
      </c>
      <c r="G363" s="105">
        <v>10</v>
      </c>
      <c r="H363" s="105">
        <v>2010</v>
      </c>
      <c r="I363" s="105">
        <v>1</v>
      </c>
      <c r="J363" s="105" t="s">
        <v>51</v>
      </c>
      <c r="K363" s="105" t="s">
        <v>50</v>
      </c>
      <c r="L363" s="105" t="s">
        <v>50</v>
      </c>
      <c r="M363" s="105" t="s">
        <v>783</v>
      </c>
      <c r="N363" s="105" t="s">
        <v>50</v>
      </c>
      <c r="O363" s="105" t="s">
        <v>2033</v>
      </c>
      <c r="P363" s="105">
        <v>0</v>
      </c>
      <c r="T363" s="105">
        <v>0</v>
      </c>
      <c r="X363" s="105" t="s">
        <v>50</v>
      </c>
      <c r="Y363" s="105">
        <v>0</v>
      </c>
      <c r="Z363" s="105">
        <v>0</v>
      </c>
      <c r="AA363" s="105" t="s">
        <v>50</v>
      </c>
      <c r="AB363" s="105" t="s">
        <v>50</v>
      </c>
      <c r="AC363" s="105" t="s">
        <v>51</v>
      </c>
      <c r="AD363" s="105" t="s">
        <v>50</v>
      </c>
      <c r="AE363" s="105" t="s">
        <v>50</v>
      </c>
      <c r="AF363" s="105" t="s">
        <v>51</v>
      </c>
      <c r="AG363" s="105" t="s">
        <v>50</v>
      </c>
      <c r="AH363" s="105" t="s">
        <v>50</v>
      </c>
      <c r="AI363" s="105" t="s">
        <v>50</v>
      </c>
      <c r="AJ363" s="105" t="s">
        <v>50</v>
      </c>
      <c r="AK363" s="105" t="s">
        <v>50</v>
      </c>
      <c r="AL363" s="105" t="s">
        <v>50</v>
      </c>
      <c r="AM363" s="105" t="s">
        <v>50</v>
      </c>
      <c r="AN363" s="105" t="s">
        <v>50</v>
      </c>
      <c r="AO363" s="105" t="s">
        <v>50</v>
      </c>
      <c r="AP363" s="105" t="s">
        <v>50</v>
      </c>
      <c r="AQ363" s="105" t="s">
        <v>50</v>
      </c>
      <c r="AR363" s="105" t="s">
        <v>50</v>
      </c>
      <c r="AS363" s="105" t="s">
        <v>50</v>
      </c>
      <c r="AT363" s="105" t="s">
        <v>50</v>
      </c>
      <c r="AX363" s="105" t="s">
        <v>50</v>
      </c>
      <c r="AY363" s="105" t="s">
        <v>50</v>
      </c>
      <c r="AZ363" s="105" t="s">
        <v>50</v>
      </c>
      <c r="BA363" s="105" t="s">
        <v>50</v>
      </c>
      <c r="BB363" s="105" t="s">
        <v>50</v>
      </c>
      <c r="BC363" s="105" t="s">
        <v>50</v>
      </c>
      <c r="BD363" s="105" t="s">
        <v>50</v>
      </c>
      <c r="BE363" s="105" t="s">
        <v>50</v>
      </c>
      <c r="BF363" s="105" t="s">
        <v>50</v>
      </c>
      <c r="BG363" s="105" t="s">
        <v>50</v>
      </c>
      <c r="BH363" s="105" t="s">
        <v>50</v>
      </c>
      <c r="BI363" s="105" t="s">
        <v>50</v>
      </c>
      <c r="BJ363" s="105" t="s">
        <v>50</v>
      </c>
      <c r="BK363" s="105" t="s">
        <v>50</v>
      </c>
      <c r="BM363" s="105">
        <v>0</v>
      </c>
      <c r="BQ363" s="105">
        <v>0</v>
      </c>
      <c r="BU363" s="105" t="s">
        <v>50</v>
      </c>
      <c r="BV363" s="105" t="s">
        <v>50</v>
      </c>
    </row>
    <row r="364" spans="1:74">
      <c r="A364" s="105">
        <v>10182</v>
      </c>
      <c r="B364" s="105" t="s">
        <v>3455</v>
      </c>
      <c r="C364" s="105" t="s">
        <v>3456</v>
      </c>
      <c r="D364" s="108" t="s">
        <v>105</v>
      </c>
      <c r="E364" s="15">
        <v>40458</v>
      </c>
      <c r="F364" s="22" t="s">
        <v>50</v>
      </c>
      <c r="G364" s="105">
        <v>10</v>
      </c>
      <c r="H364" s="105">
        <v>2010</v>
      </c>
      <c r="I364" s="105">
        <v>1</v>
      </c>
      <c r="J364" s="105" t="s">
        <v>51</v>
      </c>
      <c r="K364" s="105" t="s">
        <v>50</v>
      </c>
      <c r="L364" s="105" t="s">
        <v>50</v>
      </c>
      <c r="M364" s="105" t="s">
        <v>784</v>
      </c>
      <c r="N364" s="105" t="s">
        <v>50</v>
      </c>
      <c r="O364" s="105" t="s">
        <v>10400</v>
      </c>
      <c r="P364" s="105">
        <v>379887</v>
      </c>
      <c r="T364" s="105">
        <v>7765175</v>
      </c>
      <c r="X364" s="105" t="s">
        <v>53</v>
      </c>
      <c r="Y364" s="105">
        <v>120</v>
      </c>
      <c r="Z364" s="105">
        <v>23</v>
      </c>
      <c r="AA364" s="105" t="s">
        <v>50</v>
      </c>
      <c r="AB364" s="105" t="s">
        <v>51</v>
      </c>
      <c r="AC364" s="105" t="s">
        <v>50</v>
      </c>
      <c r="AD364" s="105" t="s">
        <v>50</v>
      </c>
      <c r="AE364" s="105" t="s">
        <v>50</v>
      </c>
      <c r="AF364" s="105" t="s">
        <v>51</v>
      </c>
      <c r="AG364" s="105" t="s">
        <v>50</v>
      </c>
      <c r="AH364" s="105" t="s">
        <v>50</v>
      </c>
      <c r="AI364" s="105" t="s">
        <v>50</v>
      </c>
      <c r="AJ364" s="105" t="s">
        <v>50</v>
      </c>
      <c r="AK364" s="105" t="s">
        <v>50</v>
      </c>
      <c r="AL364" s="105" t="s">
        <v>50</v>
      </c>
      <c r="AM364" s="105" t="s">
        <v>50</v>
      </c>
      <c r="AN364" s="105" t="s">
        <v>50</v>
      </c>
      <c r="AO364" s="105" t="s">
        <v>50</v>
      </c>
      <c r="AP364" s="105" t="s">
        <v>50</v>
      </c>
      <c r="AQ364" s="105" t="s">
        <v>50</v>
      </c>
      <c r="AR364" s="105" t="s">
        <v>50</v>
      </c>
      <c r="AS364" s="105" t="s">
        <v>50</v>
      </c>
      <c r="AT364" s="105" t="s">
        <v>50</v>
      </c>
      <c r="AX364" s="105" t="s">
        <v>50</v>
      </c>
      <c r="AY364" s="105" t="s">
        <v>50</v>
      </c>
      <c r="AZ364" s="105" t="s">
        <v>50</v>
      </c>
      <c r="BA364" s="105" t="s">
        <v>50</v>
      </c>
      <c r="BB364" s="105" t="s">
        <v>50</v>
      </c>
      <c r="BC364" s="105" t="s">
        <v>60</v>
      </c>
      <c r="BD364" s="105" t="s">
        <v>785</v>
      </c>
      <c r="BE364" s="105" t="s">
        <v>50</v>
      </c>
      <c r="BF364" s="105" t="s">
        <v>50</v>
      </c>
      <c r="BG364" s="105" t="s">
        <v>50</v>
      </c>
      <c r="BH364" s="105" t="s">
        <v>50</v>
      </c>
      <c r="BI364" s="105" t="s">
        <v>50</v>
      </c>
      <c r="BJ364" s="105" t="s">
        <v>50</v>
      </c>
      <c r="BK364" s="105" t="s">
        <v>564</v>
      </c>
      <c r="BM364" s="105">
        <v>0</v>
      </c>
      <c r="BQ364" s="105">
        <v>0</v>
      </c>
      <c r="BU364" s="105" t="s">
        <v>50</v>
      </c>
      <c r="BV364" s="105" t="s">
        <v>786</v>
      </c>
    </row>
    <row r="365" spans="1:74">
      <c r="A365" s="105">
        <v>10183</v>
      </c>
      <c r="B365" s="105" t="s">
        <v>3455</v>
      </c>
      <c r="C365" s="105" t="s">
        <v>3456</v>
      </c>
      <c r="D365" s="108" t="s">
        <v>105</v>
      </c>
      <c r="E365" s="15">
        <v>40465</v>
      </c>
      <c r="F365" s="22" t="s">
        <v>50</v>
      </c>
      <c r="G365" s="105">
        <v>10</v>
      </c>
      <c r="H365" s="105">
        <v>2010</v>
      </c>
      <c r="I365" s="105">
        <v>1</v>
      </c>
      <c r="J365" s="105" t="s">
        <v>51</v>
      </c>
      <c r="K365" s="105" t="s">
        <v>50</v>
      </c>
      <c r="L365" s="105" t="s">
        <v>50</v>
      </c>
      <c r="M365" s="105" t="s">
        <v>523</v>
      </c>
      <c r="N365" s="105" t="s">
        <v>50</v>
      </c>
      <c r="O365" s="105" t="s">
        <v>10400</v>
      </c>
      <c r="P365" s="105">
        <v>379417</v>
      </c>
      <c r="T365" s="105">
        <v>7764686</v>
      </c>
      <c r="X365" s="105" t="s">
        <v>53</v>
      </c>
      <c r="Y365" s="105">
        <v>0</v>
      </c>
      <c r="Z365" s="105">
        <v>0</v>
      </c>
      <c r="AA365" s="105" t="s">
        <v>51</v>
      </c>
      <c r="AB365" s="105" t="s">
        <v>50</v>
      </c>
      <c r="AC365" s="105" t="s">
        <v>50</v>
      </c>
      <c r="AD365" s="105" t="s">
        <v>51</v>
      </c>
      <c r="AE365" s="105" t="s">
        <v>50</v>
      </c>
      <c r="AF365" s="105" t="s">
        <v>50</v>
      </c>
      <c r="AG365" s="105" t="s">
        <v>50</v>
      </c>
      <c r="AH365" s="105" t="s">
        <v>50</v>
      </c>
      <c r="AI365" s="105" t="s">
        <v>50</v>
      </c>
      <c r="AJ365" s="105" t="s">
        <v>50</v>
      </c>
      <c r="AK365" s="105" t="s">
        <v>50</v>
      </c>
      <c r="AL365" s="105" t="s">
        <v>51</v>
      </c>
      <c r="AM365" s="105" t="s">
        <v>50</v>
      </c>
      <c r="AN365" s="105" t="s">
        <v>787</v>
      </c>
      <c r="AO365" s="105" t="s">
        <v>50</v>
      </c>
      <c r="AP365" s="105" t="s">
        <v>50</v>
      </c>
      <c r="AQ365" s="105" t="s">
        <v>50</v>
      </c>
      <c r="AR365" s="105" t="s">
        <v>50</v>
      </c>
      <c r="AS365" s="105" t="s">
        <v>50</v>
      </c>
      <c r="AT365" s="105" t="s">
        <v>50</v>
      </c>
      <c r="AX365" s="105" t="s">
        <v>50</v>
      </c>
      <c r="AY365" s="105" t="s">
        <v>50</v>
      </c>
      <c r="AZ365" s="105" t="s">
        <v>50</v>
      </c>
      <c r="BA365" s="105" t="s">
        <v>50</v>
      </c>
      <c r="BB365" s="105" t="s">
        <v>50</v>
      </c>
      <c r="BC365" s="105" t="s">
        <v>60</v>
      </c>
      <c r="BD365" s="105" t="s">
        <v>788</v>
      </c>
      <c r="BE365" s="105" t="s">
        <v>50</v>
      </c>
      <c r="BF365" s="105" t="s">
        <v>50</v>
      </c>
      <c r="BG365" s="105" t="s">
        <v>50</v>
      </c>
      <c r="BH365" s="105" t="s">
        <v>50</v>
      </c>
      <c r="BI365" s="105" t="s">
        <v>50</v>
      </c>
      <c r="BJ365" s="105" t="s">
        <v>50</v>
      </c>
      <c r="BK365" s="105" t="s">
        <v>627</v>
      </c>
      <c r="BM365" s="105">
        <v>0</v>
      </c>
      <c r="BQ365" s="105">
        <v>0</v>
      </c>
      <c r="BU365" s="105" t="s">
        <v>50</v>
      </c>
      <c r="BV365" s="105" t="s">
        <v>789</v>
      </c>
    </row>
    <row r="366" spans="1:74">
      <c r="A366" s="105">
        <v>100068</v>
      </c>
      <c r="B366" s="105" t="s">
        <v>3455</v>
      </c>
      <c r="C366" s="105" t="s">
        <v>3456</v>
      </c>
      <c r="D366" s="108" t="s">
        <v>105</v>
      </c>
      <c r="E366" s="15">
        <v>40465</v>
      </c>
      <c r="F366" s="22" t="s">
        <v>50</v>
      </c>
      <c r="G366" s="105">
        <v>10</v>
      </c>
      <c r="H366" s="105">
        <v>2010</v>
      </c>
      <c r="I366" s="105">
        <v>1</v>
      </c>
      <c r="J366" s="105" t="s">
        <v>51</v>
      </c>
      <c r="K366" s="105" t="s">
        <v>50</v>
      </c>
      <c r="L366" s="105" t="s">
        <v>50</v>
      </c>
      <c r="M366" s="105" t="s">
        <v>790</v>
      </c>
      <c r="N366" s="105" t="s">
        <v>50</v>
      </c>
      <c r="O366" s="105" t="s">
        <v>10405</v>
      </c>
      <c r="P366" s="105">
        <v>663595</v>
      </c>
      <c r="T366" s="105">
        <v>5401957</v>
      </c>
      <c r="X366" s="105" t="s">
        <v>53</v>
      </c>
      <c r="Y366" s="105">
        <v>0</v>
      </c>
      <c r="Z366" s="105">
        <v>0</v>
      </c>
      <c r="AA366" s="105" t="s">
        <v>50</v>
      </c>
      <c r="AB366" s="105" t="s">
        <v>51</v>
      </c>
      <c r="AC366" s="105" t="s">
        <v>50</v>
      </c>
      <c r="AD366" s="105" t="s">
        <v>50</v>
      </c>
      <c r="AE366" s="105" t="s">
        <v>50</v>
      </c>
      <c r="AF366" s="105" t="s">
        <v>51</v>
      </c>
      <c r="AG366" s="105" t="s">
        <v>50</v>
      </c>
      <c r="AH366" s="105" t="s">
        <v>50</v>
      </c>
      <c r="AI366" s="105" t="s">
        <v>50</v>
      </c>
      <c r="AJ366" s="105" t="s">
        <v>50</v>
      </c>
      <c r="AK366" s="105" t="s">
        <v>50</v>
      </c>
      <c r="AL366" s="105" t="s">
        <v>50</v>
      </c>
      <c r="AM366" s="105" t="s">
        <v>50</v>
      </c>
      <c r="AN366" s="105" t="s">
        <v>50</v>
      </c>
      <c r="AO366" s="105" t="s">
        <v>50</v>
      </c>
      <c r="AP366" s="105" t="s">
        <v>50</v>
      </c>
      <c r="AQ366" s="105" t="s">
        <v>50</v>
      </c>
      <c r="AR366" s="105" t="s">
        <v>50</v>
      </c>
      <c r="AS366" s="105" t="s">
        <v>50</v>
      </c>
      <c r="AT366" s="105" t="s">
        <v>50</v>
      </c>
      <c r="AX366" s="105" t="s">
        <v>50</v>
      </c>
      <c r="AY366" s="105" t="s">
        <v>50</v>
      </c>
      <c r="AZ366" s="105" t="s">
        <v>50</v>
      </c>
      <c r="BA366" s="105" t="s">
        <v>50</v>
      </c>
      <c r="BB366" s="105" t="s">
        <v>50</v>
      </c>
      <c r="BC366" s="105" t="s">
        <v>50</v>
      </c>
      <c r="BD366" s="105" t="s">
        <v>50</v>
      </c>
      <c r="BE366" s="105" t="s">
        <v>50</v>
      </c>
      <c r="BF366" s="105" t="s">
        <v>50</v>
      </c>
      <c r="BG366" s="105" t="s">
        <v>50</v>
      </c>
      <c r="BH366" s="105" t="s">
        <v>50</v>
      </c>
      <c r="BI366" s="105" t="s">
        <v>50</v>
      </c>
      <c r="BJ366" s="105" t="s">
        <v>50</v>
      </c>
      <c r="BK366" s="105" t="s">
        <v>50</v>
      </c>
      <c r="BM366" s="105">
        <v>0</v>
      </c>
      <c r="BQ366" s="105">
        <v>0</v>
      </c>
      <c r="BU366" s="105" t="s">
        <v>50</v>
      </c>
      <c r="BV366" s="105" t="s">
        <v>791</v>
      </c>
    </row>
    <row r="367" spans="1:74">
      <c r="A367" s="105">
        <v>27</v>
      </c>
      <c r="B367" s="105" t="s">
        <v>3455</v>
      </c>
      <c r="C367" s="105" t="s">
        <v>3456</v>
      </c>
      <c r="D367" s="108" t="s">
        <v>105</v>
      </c>
      <c r="E367" s="15">
        <v>40466</v>
      </c>
      <c r="F367" s="22" t="s">
        <v>50</v>
      </c>
      <c r="G367" s="105">
        <v>10</v>
      </c>
      <c r="H367" s="105">
        <v>2010</v>
      </c>
      <c r="I367" s="105">
        <v>1</v>
      </c>
      <c r="J367" s="105" t="s">
        <v>51</v>
      </c>
      <c r="K367" s="105" t="s">
        <v>50</v>
      </c>
      <c r="L367" s="105" t="s">
        <v>50</v>
      </c>
      <c r="M367" s="105" t="s">
        <v>792</v>
      </c>
      <c r="N367" s="105" t="s">
        <v>50</v>
      </c>
      <c r="O367" s="105" t="s">
        <v>2033</v>
      </c>
      <c r="P367" s="105">
        <v>0</v>
      </c>
      <c r="T367" s="105">
        <v>0</v>
      </c>
      <c r="X367" s="105" t="s">
        <v>50</v>
      </c>
      <c r="Y367" s="105">
        <v>0</v>
      </c>
      <c r="Z367" s="105">
        <v>0</v>
      </c>
      <c r="AA367" s="105" t="s">
        <v>50</v>
      </c>
      <c r="AB367" s="105" t="s">
        <v>50</v>
      </c>
      <c r="AC367" s="105" t="s">
        <v>51</v>
      </c>
      <c r="AD367" s="105" t="s">
        <v>50</v>
      </c>
      <c r="AE367" s="105" t="s">
        <v>50</v>
      </c>
      <c r="AF367" s="105" t="s">
        <v>51</v>
      </c>
      <c r="AG367" s="105" t="s">
        <v>50</v>
      </c>
      <c r="AH367" s="105" t="s">
        <v>50</v>
      </c>
      <c r="AI367" s="105" t="s">
        <v>50</v>
      </c>
      <c r="AJ367" s="105" t="s">
        <v>50</v>
      </c>
      <c r="AK367" s="105" t="s">
        <v>50</v>
      </c>
      <c r="AL367" s="105" t="s">
        <v>50</v>
      </c>
      <c r="AM367" s="105" t="s">
        <v>50</v>
      </c>
      <c r="AN367" s="105" t="s">
        <v>50</v>
      </c>
      <c r="AO367" s="105" t="s">
        <v>50</v>
      </c>
      <c r="AP367" s="105" t="s">
        <v>50</v>
      </c>
      <c r="AQ367" s="105" t="s">
        <v>50</v>
      </c>
      <c r="AR367" s="105" t="s">
        <v>50</v>
      </c>
      <c r="AS367" s="105" t="s">
        <v>50</v>
      </c>
      <c r="AT367" s="105" t="s">
        <v>50</v>
      </c>
      <c r="AX367" s="105" t="s">
        <v>50</v>
      </c>
      <c r="AY367" s="105" t="s">
        <v>50</v>
      </c>
      <c r="AZ367" s="105" t="s">
        <v>50</v>
      </c>
      <c r="BA367" s="105" t="s">
        <v>50</v>
      </c>
      <c r="BB367" s="105" t="s">
        <v>50</v>
      </c>
      <c r="BC367" s="105" t="s">
        <v>50</v>
      </c>
      <c r="BD367" s="105" t="s">
        <v>50</v>
      </c>
      <c r="BE367" s="105" t="s">
        <v>50</v>
      </c>
      <c r="BF367" s="105" t="s">
        <v>50</v>
      </c>
      <c r="BG367" s="105" t="s">
        <v>50</v>
      </c>
      <c r="BH367" s="105" t="s">
        <v>50</v>
      </c>
      <c r="BI367" s="105" t="s">
        <v>50</v>
      </c>
      <c r="BJ367" s="105" t="s">
        <v>50</v>
      </c>
      <c r="BK367" s="105" t="s">
        <v>50</v>
      </c>
      <c r="BM367" s="105">
        <v>0</v>
      </c>
      <c r="BQ367" s="105">
        <v>0</v>
      </c>
      <c r="BU367" s="105" t="s">
        <v>50</v>
      </c>
      <c r="BV367" s="105" t="s">
        <v>50</v>
      </c>
    </row>
    <row r="368" spans="1:74">
      <c r="A368" s="105">
        <v>100069</v>
      </c>
      <c r="B368" s="105" t="s">
        <v>3455</v>
      </c>
      <c r="C368" s="105" t="s">
        <v>3456</v>
      </c>
      <c r="D368" s="108" t="s">
        <v>105</v>
      </c>
      <c r="E368" s="15">
        <v>40470</v>
      </c>
      <c r="F368" s="22" t="s">
        <v>50</v>
      </c>
      <c r="G368" s="105">
        <v>10</v>
      </c>
      <c r="H368" s="105">
        <v>2010</v>
      </c>
      <c r="I368" s="105">
        <v>1</v>
      </c>
      <c r="J368" s="105" t="s">
        <v>50</v>
      </c>
      <c r="K368" s="105" t="s">
        <v>51</v>
      </c>
      <c r="L368" s="105" t="s">
        <v>50</v>
      </c>
      <c r="M368" s="105" t="s">
        <v>793</v>
      </c>
      <c r="N368" s="105" t="s">
        <v>50</v>
      </c>
      <c r="O368" s="105" t="s">
        <v>10405</v>
      </c>
      <c r="P368" s="105">
        <v>608188</v>
      </c>
      <c r="T368" s="105">
        <v>5287950</v>
      </c>
      <c r="X368" s="105" t="s">
        <v>53</v>
      </c>
      <c r="Y368" s="105">
        <v>0</v>
      </c>
      <c r="Z368" s="105">
        <v>0</v>
      </c>
      <c r="AA368" s="105" t="s">
        <v>51</v>
      </c>
      <c r="AB368" s="105" t="s">
        <v>50</v>
      </c>
      <c r="AC368" s="105" t="s">
        <v>50</v>
      </c>
      <c r="AD368" s="105" t="s">
        <v>51</v>
      </c>
      <c r="AE368" s="105" t="s">
        <v>50</v>
      </c>
      <c r="AF368" s="105" t="s">
        <v>50</v>
      </c>
      <c r="AG368" s="105" t="s">
        <v>50</v>
      </c>
      <c r="AH368" s="105" t="s">
        <v>50</v>
      </c>
      <c r="AI368" s="105" t="s">
        <v>50</v>
      </c>
      <c r="AJ368" s="105" t="s">
        <v>50</v>
      </c>
      <c r="AK368" s="105" t="s">
        <v>50</v>
      </c>
      <c r="AL368" s="105" t="s">
        <v>50</v>
      </c>
      <c r="AM368" s="105" t="s">
        <v>50</v>
      </c>
      <c r="AN368" s="105" t="s">
        <v>50</v>
      </c>
      <c r="AO368" s="105" t="s">
        <v>50</v>
      </c>
      <c r="AP368" s="105" t="s">
        <v>50</v>
      </c>
      <c r="AQ368" s="105" t="s">
        <v>50</v>
      </c>
      <c r="AR368" s="105" t="s">
        <v>50</v>
      </c>
      <c r="AS368" s="105" t="s">
        <v>50</v>
      </c>
      <c r="AT368" s="105" t="s">
        <v>50</v>
      </c>
      <c r="AX368" s="105" t="s">
        <v>50</v>
      </c>
      <c r="AY368" s="105" t="s">
        <v>50</v>
      </c>
      <c r="AZ368" s="105" t="s">
        <v>50</v>
      </c>
      <c r="BA368" s="105" t="s">
        <v>50</v>
      </c>
      <c r="BB368" s="105" t="s">
        <v>50</v>
      </c>
      <c r="BC368" s="105" t="s">
        <v>50</v>
      </c>
      <c r="BD368" s="105" t="s">
        <v>50</v>
      </c>
      <c r="BE368" s="105" t="s">
        <v>50</v>
      </c>
      <c r="BF368" s="105" t="s">
        <v>50</v>
      </c>
      <c r="BG368" s="105" t="s">
        <v>50</v>
      </c>
      <c r="BH368" s="105" t="s">
        <v>50</v>
      </c>
      <c r="BI368" s="105" t="s">
        <v>50</v>
      </c>
      <c r="BJ368" s="105" t="s">
        <v>50</v>
      </c>
      <c r="BK368" s="105" t="s">
        <v>50</v>
      </c>
      <c r="BM368" s="105">
        <v>0</v>
      </c>
      <c r="BQ368" s="105">
        <v>0</v>
      </c>
      <c r="BU368" s="105" t="s">
        <v>50</v>
      </c>
      <c r="BV368" s="105" t="s">
        <v>794</v>
      </c>
    </row>
    <row r="369" spans="1:74">
      <c r="A369" s="105">
        <v>10185</v>
      </c>
      <c r="B369" s="105" t="s">
        <v>3455</v>
      </c>
      <c r="C369" s="105" t="s">
        <v>3456</v>
      </c>
      <c r="D369" s="108" t="s">
        <v>105</v>
      </c>
      <c r="E369" s="15">
        <v>40483</v>
      </c>
      <c r="F369" s="22" t="s">
        <v>50</v>
      </c>
      <c r="G369" s="105">
        <v>11</v>
      </c>
      <c r="H369" s="105">
        <v>2010</v>
      </c>
      <c r="I369" s="105">
        <v>1</v>
      </c>
      <c r="J369" s="105" t="s">
        <v>51</v>
      </c>
      <c r="K369" s="105" t="s">
        <v>50</v>
      </c>
      <c r="L369" s="105" t="s">
        <v>50</v>
      </c>
      <c r="M369" s="105" t="s">
        <v>795</v>
      </c>
      <c r="N369" s="105" t="s">
        <v>50</v>
      </c>
      <c r="O369" s="105" t="s">
        <v>10400</v>
      </c>
      <c r="P369" s="105">
        <v>378581</v>
      </c>
      <c r="T369" s="105">
        <v>7764881</v>
      </c>
      <c r="X369" s="105" t="s">
        <v>53</v>
      </c>
      <c r="Y369" s="105">
        <v>90</v>
      </c>
      <c r="Z369" s="105">
        <v>18</v>
      </c>
      <c r="AA369" s="105" t="s">
        <v>50</v>
      </c>
      <c r="AB369" s="105" t="s">
        <v>51</v>
      </c>
      <c r="AC369" s="105" t="s">
        <v>50</v>
      </c>
      <c r="AD369" s="105" t="s">
        <v>50</v>
      </c>
      <c r="AE369" s="105" t="s">
        <v>50</v>
      </c>
      <c r="AF369" s="105" t="s">
        <v>50</v>
      </c>
      <c r="AG369" s="105" t="s">
        <v>51</v>
      </c>
      <c r="AH369" s="105" t="s">
        <v>50</v>
      </c>
      <c r="AI369" s="105" t="s">
        <v>50</v>
      </c>
      <c r="AJ369" s="105" t="s">
        <v>50</v>
      </c>
      <c r="AK369" s="105" t="s">
        <v>50</v>
      </c>
      <c r="AL369" s="105" t="s">
        <v>50</v>
      </c>
      <c r="AM369" s="105" t="s">
        <v>50</v>
      </c>
      <c r="AN369" s="105" t="s">
        <v>50</v>
      </c>
      <c r="AO369" s="105" t="s">
        <v>50</v>
      </c>
      <c r="AP369" s="105" t="s">
        <v>50</v>
      </c>
      <c r="AQ369" s="105" t="s">
        <v>50</v>
      </c>
      <c r="AR369" s="105" t="s">
        <v>50</v>
      </c>
      <c r="AS369" s="105" t="s">
        <v>50</v>
      </c>
      <c r="AT369" s="105" t="s">
        <v>50</v>
      </c>
      <c r="AX369" s="105" t="s">
        <v>50</v>
      </c>
      <c r="AY369" s="105" t="s">
        <v>50</v>
      </c>
      <c r="AZ369" s="105" t="s">
        <v>50</v>
      </c>
      <c r="BA369" s="105" t="s">
        <v>50</v>
      </c>
      <c r="BB369" s="105" t="s">
        <v>50</v>
      </c>
      <c r="BC369" s="105" t="s">
        <v>60</v>
      </c>
      <c r="BD369" s="105" t="s">
        <v>796</v>
      </c>
      <c r="BE369" s="105" t="s">
        <v>50</v>
      </c>
      <c r="BF369" s="105" t="s">
        <v>50</v>
      </c>
      <c r="BG369" s="105" t="s">
        <v>50</v>
      </c>
      <c r="BH369" s="105" t="s">
        <v>50</v>
      </c>
      <c r="BI369" s="105" t="s">
        <v>50</v>
      </c>
      <c r="BJ369" s="105" t="s">
        <v>50</v>
      </c>
      <c r="BK369" s="105" t="s">
        <v>564</v>
      </c>
      <c r="BM369" s="105">
        <v>0</v>
      </c>
      <c r="BQ369" s="105">
        <v>0</v>
      </c>
      <c r="BU369" s="105" t="s">
        <v>50</v>
      </c>
      <c r="BV369" s="105" t="s">
        <v>797</v>
      </c>
    </row>
    <row r="370" spans="1:74">
      <c r="A370" s="105">
        <v>40035</v>
      </c>
      <c r="B370" s="105" t="s">
        <v>3455</v>
      </c>
      <c r="C370" s="105" t="s">
        <v>3456</v>
      </c>
      <c r="D370" s="108" t="s">
        <v>105</v>
      </c>
      <c r="E370" s="15">
        <v>40490</v>
      </c>
      <c r="F370" s="22" t="s">
        <v>50</v>
      </c>
      <c r="G370" s="105">
        <v>11</v>
      </c>
      <c r="H370" s="105">
        <v>2010</v>
      </c>
      <c r="I370" s="105">
        <v>1</v>
      </c>
      <c r="J370" s="105" t="s">
        <v>50</v>
      </c>
      <c r="K370" s="105" t="s">
        <v>50</v>
      </c>
      <c r="L370" s="105" t="s">
        <v>50</v>
      </c>
      <c r="M370" s="105" t="s">
        <v>798</v>
      </c>
      <c r="N370" s="105" t="s">
        <v>50</v>
      </c>
      <c r="O370" s="105" t="s">
        <v>1151</v>
      </c>
      <c r="P370" s="105">
        <v>273250</v>
      </c>
      <c r="T370" s="105">
        <v>6682531</v>
      </c>
      <c r="X370" s="105" t="s">
        <v>53</v>
      </c>
      <c r="Y370" s="105">
        <v>0</v>
      </c>
      <c r="Z370" s="105">
        <v>0</v>
      </c>
      <c r="AA370" s="105" t="s">
        <v>50</v>
      </c>
      <c r="AB370" s="105" t="s">
        <v>50</v>
      </c>
      <c r="AC370" s="105" t="s">
        <v>51</v>
      </c>
      <c r="AD370" s="105" t="s">
        <v>50</v>
      </c>
      <c r="AE370" s="105" t="s">
        <v>50</v>
      </c>
      <c r="AF370" s="105" t="s">
        <v>51</v>
      </c>
      <c r="AG370" s="105" t="s">
        <v>50</v>
      </c>
      <c r="AH370" s="105" t="s">
        <v>50</v>
      </c>
      <c r="AI370" s="105" t="s">
        <v>50</v>
      </c>
      <c r="AJ370" s="105" t="s">
        <v>50</v>
      </c>
      <c r="AK370" s="105" t="s">
        <v>50</v>
      </c>
      <c r="AL370" s="105" t="s">
        <v>50</v>
      </c>
      <c r="AM370" s="105" t="s">
        <v>50</v>
      </c>
      <c r="AN370" s="105" t="s">
        <v>50</v>
      </c>
      <c r="AO370" s="105" t="s">
        <v>50</v>
      </c>
      <c r="AP370" s="105" t="s">
        <v>50</v>
      </c>
      <c r="AQ370" s="105" t="s">
        <v>50</v>
      </c>
      <c r="AR370" s="105" t="s">
        <v>50</v>
      </c>
      <c r="AS370" s="105" t="s">
        <v>50</v>
      </c>
      <c r="AT370" s="105" t="s">
        <v>50</v>
      </c>
      <c r="AX370" s="105" t="s">
        <v>50</v>
      </c>
      <c r="AY370" s="105" t="s">
        <v>50</v>
      </c>
      <c r="AZ370" s="105" t="s">
        <v>50</v>
      </c>
      <c r="BA370" s="105" t="s">
        <v>50</v>
      </c>
      <c r="BB370" s="105" t="s">
        <v>50</v>
      </c>
      <c r="BC370" s="105" t="s">
        <v>50</v>
      </c>
      <c r="BD370" s="105" t="s">
        <v>50</v>
      </c>
      <c r="BE370" s="105" t="s">
        <v>50</v>
      </c>
      <c r="BF370" s="105" t="s">
        <v>50</v>
      </c>
      <c r="BG370" s="105" t="s">
        <v>50</v>
      </c>
      <c r="BH370" s="105" t="s">
        <v>50</v>
      </c>
      <c r="BI370" s="105" t="s">
        <v>50</v>
      </c>
      <c r="BJ370" s="105" t="s">
        <v>50</v>
      </c>
      <c r="BK370" s="105" t="s">
        <v>50</v>
      </c>
      <c r="BM370" s="105">
        <v>0</v>
      </c>
      <c r="BQ370" s="105">
        <v>0</v>
      </c>
      <c r="BU370" s="105" t="s">
        <v>50</v>
      </c>
      <c r="BV370" s="105" t="s">
        <v>50</v>
      </c>
    </row>
    <row r="371" spans="1:74">
      <c r="A371" s="105">
        <v>100070</v>
      </c>
      <c r="B371" s="105" t="s">
        <v>3455</v>
      </c>
      <c r="C371" s="105" t="s">
        <v>3456</v>
      </c>
      <c r="D371" s="108" t="s">
        <v>105</v>
      </c>
      <c r="E371" s="15">
        <v>40491</v>
      </c>
      <c r="F371" s="22" t="s">
        <v>50</v>
      </c>
      <c r="G371" s="105">
        <v>11</v>
      </c>
      <c r="H371" s="105">
        <v>2010</v>
      </c>
      <c r="I371" s="105">
        <v>1</v>
      </c>
      <c r="J371" s="105" t="s">
        <v>51</v>
      </c>
      <c r="K371" s="105" t="s">
        <v>50</v>
      </c>
      <c r="L371" s="105" t="s">
        <v>50</v>
      </c>
      <c r="M371" s="51" t="s">
        <v>2673</v>
      </c>
      <c r="N371" s="105" t="s">
        <v>67</v>
      </c>
      <c r="O371" s="105" t="s">
        <v>10405</v>
      </c>
      <c r="P371" s="105">
        <v>674902</v>
      </c>
      <c r="T371" s="105">
        <v>5406608</v>
      </c>
      <c r="X371" s="105" t="s">
        <v>53</v>
      </c>
      <c r="Y371" s="105">
        <v>0</v>
      </c>
      <c r="Z371" s="105">
        <v>0</v>
      </c>
      <c r="AA371" s="105" t="s">
        <v>51</v>
      </c>
      <c r="AB371" s="105" t="s">
        <v>50</v>
      </c>
      <c r="AC371" s="105" t="s">
        <v>50</v>
      </c>
      <c r="AD371" s="105" t="s">
        <v>50</v>
      </c>
      <c r="AE371" s="105" t="s">
        <v>50</v>
      </c>
      <c r="AF371" s="105" t="s">
        <v>51</v>
      </c>
      <c r="AG371" s="105" t="s">
        <v>50</v>
      </c>
      <c r="AH371" s="105" t="s">
        <v>50</v>
      </c>
      <c r="AI371" s="105" t="s">
        <v>50</v>
      </c>
      <c r="AJ371" s="105" t="s">
        <v>50</v>
      </c>
      <c r="AK371" s="105" t="s">
        <v>50</v>
      </c>
      <c r="AL371" s="105" t="s">
        <v>50</v>
      </c>
      <c r="AM371" s="105" t="s">
        <v>50</v>
      </c>
      <c r="AN371" s="105" t="s">
        <v>50</v>
      </c>
      <c r="AO371" s="105" t="s">
        <v>50</v>
      </c>
      <c r="AP371" s="105" t="s">
        <v>50</v>
      </c>
      <c r="AQ371" s="105" t="s">
        <v>50</v>
      </c>
      <c r="AR371" s="105" t="s">
        <v>50</v>
      </c>
      <c r="AS371" s="105" t="s">
        <v>50</v>
      </c>
      <c r="AT371" s="105" t="s">
        <v>50</v>
      </c>
      <c r="AX371" s="105" t="s">
        <v>50</v>
      </c>
      <c r="AY371" s="105" t="s">
        <v>50</v>
      </c>
      <c r="AZ371" s="105" t="s">
        <v>50</v>
      </c>
      <c r="BA371" s="105" t="s">
        <v>50</v>
      </c>
      <c r="BB371" s="105" t="s">
        <v>50</v>
      </c>
      <c r="BC371" s="105" t="s">
        <v>50</v>
      </c>
      <c r="BD371" s="105" t="s">
        <v>50</v>
      </c>
      <c r="BE371" s="105" t="s">
        <v>50</v>
      </c>
      <c r="BF371" s="105" t="s">
        <v>50</v>
      </c>
      <c r="BG371" s="105" t="s">
        <v>50</v>
      </c>
      <c r="BH371" s="105" t="s">
        <v>50</v>
      </c>
      <c r="BI371" s="105" t="s">
        <v>50</v>
      </c>
      <c r="BJ371" s="105" t="s">
        <v>50</v>
      </c>
      <c r="BK371" s="105" t="s">
        <v>50</v>
      </c>
      <c r="BM371" s="105">
        <v>0</v>
      </c>
      <c r="BQ371" s="105">
        <v>0</v>
      </c>
      <c r="BU371" s="105" t="s">
        <v>50</v>
      </c>
      <c r="BV371" s="105" t="s">
        <v>799</v>
      </c>
    </row>
    <row r="372" spans="1:74">
      <c r="A372" s="105">
        <v>40036</v>
      </c>
      <c r="B372" s="105" t="s">
        <v>3455</v>
      </c>
      <c r="C372" s="105" t="s">
        <v>3456</v>
      </c>
      <c r="D372" s="108" t="s">
        <v>105</v>
      </c>
      <c r="E372" s="15">
        <v>40493</v>
      </c>
      <c r="F372" s="22" t="s">
        <v>50</v>
      </c>
      <c r="G372" s="105">
        <v>11</v>
      </c>
      <c r="H372" s="105">
        <v>2010</v>
      </c>
      <c r="I372" s="105">
        <v>1</v>
      </c>
      <c r="J372" s="105" t="s">
        <v>50</v>
      </c>
      <c r="K372" s="105" t="s">
        <v>50</v>
      </c>
      <c r="L372" s="105" t="s">
        <v>50</v>
      </c>
      <c r="M372" s="105" t="s">
        <v>800</v>
      </c>
      <c r="N372" s="105" t="s">
        <v>50</v>
      </c>
      <c r="O372" s="105" t="s">
        <v>1151</v>
      </c>
      <c r="P372" s="105">
        <v>254515</v>
      </c>
      <c r="T372" s="105">
        <v>7677878</v>
      </c>
      <c r="X372" s="105" t="s">
        <v>53</v>
      </c>
      <c r="Y372" s="105">
        <v>0</v>
      </c>
      <c r="Z372" s="105">
        <v>0</v>
      </c>
      <c r="AA372" s="105" t="s">
        <v>51</v>
      </c>
      <c r="AB372" s="105" t="s">
        <v>50</v>
      </c>
      <c r="AC372" s="105" t="s">
        <v>50</v>
      </c>
      <c r="AD372" s="105" t="s">
        <v>50</v>
      </c>
      <c r="AE372" s="105" t="s">
        <v>50</v>
      </c>
      <c r="AF372" s="105" t="s">
        <v>51</v>
      </c>
      <c r="AG372" s="105" t="s">
        <v>50</v>
      </c>
      <c r="AH372" s="105" t="s">
        <v>50</v>
      </c>
      <c r="AI372" s="105" t="s">
        <v>50</v>
      </c>
      <c r="AJ372" s="105" t="s">
        <v>50</v>
      </c>
      <c r="AK372" s="105" t="s">
        <v>50</v>
      </c>
      <c r="AL372" s="105" t="s">
        <v>50</v>
      </c>
      <c r="AM372" s="105" t="s">
        <v>50</v>
      </c>
      <c r="AN372" s="105" t="s">
        <v>50</v>
      </c>
      <c r="AO372" s="105" t="s">
        <v>50</v>
      </c>
      <c r="AP372" s="105" t="s">
        <v>50</v>
      </c>
      <c r="AQ372" s="105" t="s">
        <v>50</v>
      </c>
      <c r="AR372" s="105" t="s">
        <v>50</v>
      </c>
      <c r="AS372" s="105" t="s">
        <v>50</v>
      </c>
      <c r="AT372" s="105" t="s">
        <v>50</v>
      </c>
      <c r="AX372" s="105" t="s">
        <v>50</v>
      </c>
      <c r="AY372" s="105" t="s">
        <v>50</v>
      </c>
      <c r="AZ372" s="105" t="s">
        <v>50</v>
      </c>
      <c r="BA372" s="105" t="s">
        <v>50</v>
      </c>
      <c r="BB372" s="105" t="s">
        <v>50</v>
      </c>
      <c r="BC372" s="105" t="s">
        <v>50</v>
      </c>
      <c r="BD372" s="105" t="s">
        <v>50</v>
      </c>
      <c r="BE372" s="105" t="s">
        <v>50</v>
      </c>
      <c r="BF372" s="105" t="s">
        <v>50</v>
      </c>
      <c r="BG372" s="105" t="s">
        <v>50</v>
      </c>
      <c r="BH372" s="105" t="s">
        <v>50</v>
      </c>
      <c r="BI372" s="105" t="s">
        <v>50</v>
      </c>
      <c r="BJ372" s="105" t="s">
        <v>50</v>
      </c>
      <c r="BK372" s="105" t="s">
        <v>50</v>
      </c>
      <c r="BM372" s="105">
        <v>0</v>
      </c>
      <c r="BQ372" s="105">
        <v>0</v>
      </c>
      <c r="BU372" s="105" t="s">
        <v>50</v>
      </c>
      <c r="BV372" s="105" t="s">
        <v>50</v>
      </c>
    </row>
    <row r="373" spans="1:74">
      <c r="A373" s="105">
        <v>40037</v>
      </c>
      <c r="B373" s="105" t="s">
        <v>3455</v>
      </c>
      <c r="C373" s="105" t="s">
        <v>3456</v>
      </c>
      <c r="D373" s="108" t="s">
        <v>105</v>
      </c>
      <c r="E373" s="15">
        <v>40505</v>
      </c>
      <c r="F373" s="22" t="s">
        <v>50</v>
      </c>
      <c r="G373" s="105">
        <v>11</v>
      </c>
      <c r="H373" s="105">
        <v>2010</v>
      </c>
      <c r="I373" s="105">
        <v>1</v>
      </c>
      <c r="J373" s="105" t="s">
        <v>50</v>
      </c>
      <c r="K373" s="105" t="s">
        <v>50</v>
      </c>
      <c r="L373" s="105" t="s">
        <v>50</v>
      </c>
      <c r="M373" s="105" t="s">
        <v>801</v>
      </c>
      <c r="N373" s="105" t="s">
        <v>50</v>
      </c>
      <c r="O373" s="105" t="s">
        <v>1151</v>
      </c>
      <c r="P373" s="105">
        <v>280362</v>
      </c>
      <c r="T373" s="105">
        <v>6689538</v>
      </c>
      <c r="X373" s="105" t="s">
        <v>53</v>
      </c>
      <c r="Y373" s="105">
        <v>0</v>
      </c>
      <c r="Z373" s="105">
        <v>0</v>
      </c>
      <c r="AA373" s="105" t="s">
        <v>51</v>
      </c>
      <c r="AB373" s="105" t="s">
        <v>50</v>
      </c>
      <c r="AC373" s="105" t="s">
        <v>50</v>
      </c>
      <c r="AD373" s="105" t="s">
        <v>50</v>
      </c>
      <c r="AE373" s="105" t="s">
        <v>51</v>
      </c>
      <c r="AF373" s="105" t="s">
        <v>50</v>
      </c>
      <c r="AG373" s="105" t="s">
        <v>50</v>
      </c>
      <c r="AH373" s="105" t="s">
        <v>50</v>
      </c>
      <c r="AI373" s="105" t="s">
        <v>50</v>
      </c>
      <c r="AJ373" s="105" t="s">
        <v>50</v>
      </c>
      <c r="AK373" s="105" t="s">
        <v>50</v>
      </c>
      <c r="AL373" s="105" t="s">
        <v>50</v>
      </c>
      <c r="AM373" s="105" t="s">
        <v>50</v>
      </c>
      <c r="AN373" s="105" t="s">
        <v>50</v>
      </c>
      <c r="AO373" s="105" t="s">
        <v>50</v>
      </c>
      <c r="AP373" s="105" t="s">
        <v>50</v>
      </c>
      <c r="AQ373" s="105" t="s">
        <v>50</v>
      </c>
      <c r="AR373" s="105" t="s">
        <v>50</v>
      </c>
      <c r="AS373" s="105" t="s">
        <v>50</v>
      </c>
      <c r="AT373" s="105" t="s">
        <v>50</v>
      </c>
      <c r="AX373" s="105" t="s">
        <v>50</v>
      </c>
      <c r="AY373" s="105" t="s">
        <v>50</v>
      </c>
      <c r="AZ373" s="105" t="s">
        <v>50</v>
      </c>
      <c r="BA373" s="105" t="s">
        <v>50</v>
      </c>
      <c r="BB373" s="105" t="s">
        <v>50</v>
      </c>
      <c r="BC373" s="105" t="s">
        <v>50</v>
      </c>
      <c r="BD373" s="105" t="s">
        <v>50</v>
      </c>
      <c r="BE373" s="105" t="s">
        <v>50</v>
      </c>
      <c r="BF373" s="105" t="s">
        <v>50</v>
      </c>
      <c r="BG373" s="105" t="s">
        <v>50</v>
      </c>
      <c r="BH373" s="105" t="s">
        <v>50</v>
      </c>
      <c r="BI373" s="105" t="s">
        <v>50</v>
      </c>
      <c r="BJ373" s="105" t="s">
        <v>50</v>
      </c>
      <c r="BK373" s="105" t="s">
        <v>50</v>
      </c>
      <c r="BM373" s="105">
        <v>0</v>
      </c>
      <c r="BQ373" s="105">
        <v>0</v>
      </c>
      <c r="BU373" s="105" t="s">
        <v>50</v>
      </c>
      <c r="BV373" s="105" t="s">
        <v>50</v>
      </c>
    </row>
    <row r="374" spans="1:74">
      <c r="A374" s="105">
        <v>28</v>
      </c>
      <c r="B374" s="105" t="s">
        <v>3455</v>
      </c>
      <c r="C374" s="105" t="s">
        <v>3456</v>
      </c>
      <c r="D374" s="108" t="s">
        <v>105</v>
      </c>
      <c r="E374" s="15">
        <v>40508</v>
      </c>
      <c r="F374" s="22" t="s">
        <v>50</v>
      </c>
      <c r="G374" s="105">
        <v>11</v>
      </c>
      <c r="H374" s="105">
        <v>2010</v>
      </c>
      <c r="I374" s="105">
        <v>1</v>
      </c>
      <c r="J374" s="105" t="s">
        <v>51</v>
      </c>
      <c r="K374" s="105" t="s">
        <v>50</v>
      </c>
      <c r="L374" s="105" t="s">
        <v>50</v>
      </c>
      <c r="M374" s="105" t="s">
        <v>802</v>
      </c>
      <c r="N374" s="105" t="s">
        <v>50</v>
      </c>
      <c r="O374" s="105" t="s">
        <v>2033</v>
      </c>
      <c r="P374" s="105">
        <v>0</v>
      </c>
      <c r="T374" s="105">
        <v>0</v>
      </c>
      <c r="X374" s="105" t="s">
        <v>50</v>
      </c>
      <c r="Y374" s="105">
        <v>0</v>
      </c>
      <c r="Z374" s="105">
        <v>0</v>
      </c>
      <c r="AA374" s="105" t="s">
        <v>50</v>
      </c>
      <c r="AB374" s="105" t="s">
        <v>50</v>
      </c>
      <c r="AC374" s="105" t="s">
        <v>51</v>
      </c>
      <c r="AD374" s="105" t="s">
        <v>50</v>
      </c>
      <c r="AE374" s="105" t="s">
        <v>50</v>
      </c>
      <c r="AF374" s="105" t="s">
        <v>51</v>
      </c>
      <c r="AG374" s="105" t="s">
        <v>50</v>
      </c>
      <c r="AH374" s="105" t="s">
        <v>50</v>
      </c>
      <c r="AI374" s="105" t="s">
        <v>50</v>
      </c>
      <c r="AJ374" s="105" t="s">
        <v>50</v>
      </c>
      <c r="AK374" s="105" t="s">
        <v>50</v>
      </c>
      <c r="AL374" s="105" t="s">
        <v>50</v>
      </c>
      <c r="AM374" s="105" t="s">
        <v>50</v>
      </c>
      <c r="AN374" s="105" t="s">
        <v>50</v>
      </c>
      <c r="AO374" s="105" t="s">
        <v>50</v>
      </c>
      <c r="AP374" s="105" t="s">
        <v>50</v>
      </c>
      <c r="AQ374" s="105" t="s">
        <v>50</v>
      </c>
      <c r="AR374" s="105" t="s">
        <v>50</v>
      </c>
      <c r="AS374" s="105" t="s">
        <v>50</v>
      </c>
      <c r="AT374" s="105" t="s">
        <v>50</v>
      </c>
      <c r="AX374" s="105" t="s">
        <v>50</v>
      </c>
      <c r="AY374" s="105" t="s">
        <v>50</v>
      </c>
      <c r="AZ374" s="105" t="s">
        <v>50</v>
      </c>
      <c r="BA374" s="105" t="s">
        <v>50</v>
      </c>
      <c r="BB374" s="105" t="s">
        <v>50</v>
      </c>
      <c r="BC374" s="105" t="s">
        <v>50</v>
      </c>
      <c r="BD374" s="105" t="s">
        <v>50</v>
      </c>
      <c r="BE374" s="105" t="s">
        <v>50</v>
      </c>
      <c r="BF374" s="105" t="s">
        <v>50</v>
      </c>
      <c r="BG374" s="105" t="s">
        <v>50</v>
      </c>
      <c r="BH374" s="105" t="s">
        <v>50</v>
      </c>
      <c r="BI374" s="105" t="s">
        <v>50</v>
      </c>
      <c r="BJ374" s="105" t="s">
        <v>50</v>
      </c>
      <c r="BK374" s="105" t="s">
        <v>50</v>
      </c>
      <c r="BM374" s="105">
        <v>0</v>
      </c>
      <c r="BQ374" s="105">
        <v>0</v>
      </c>
      <c r="BU374" s="105" t="s">
        <v>50</v>
      </c>
      <c r="BV374" s="105" t="s">
        <v>803</v>
      </c>
    </row>
    <row r="375" spans="1:74">
      <c r="A375" s="105">
        <v>14006</v>
      </c>
      <c r="B375" s="105" t="s">
        <v>3455</v>
      </c>
      <c r="C375" s="105" t="s">
        <v>3456</v>
      </c>
      <c r="D375" s="108" t="s">
        <v>105</v>
      </c>
      <c r="E375" s="15">
        <v>40513</v>
      </c>
      <c r="F375" s="22" t="s">
        <v>50</v>
      </c>
      <c r="G375" s="105">
        <v>12</v>
      </c>
      <c r="H375" s="105">
        <v>2010</v>
      </c>
      <c r="I375" s="105">
        <v>1</v>
      </c>
      <c r="J375" s="105" t="s">
        <v>50</v>
      </c>
      <c r="K375" s="105" t="s">
        <v>51</v>
      </c>
      <c r="L375" s="105" t="s">
        <v>50</v>
      </c>
      <c r="M375" s="105" t="s">
        <v>804</v>
      </c>
      <c r="N375" s="105" t="s">
        <v>50</v>
      </c>
      <c r="O375" s="105" t="s">
        <v>10408</v>
      </c>
      <c r="P375" s="105">
        <v>635272</v>
      </c>
      <c r="T375" s="105">
        <v>5583242</v>
      </c>
      <c r="X375" s="105" t="s">
        <v>50</v>
      </c>
      <c r="Y375" s="105">
        <v>0</v>
      </c>
      <c r="Z375" s="105">
        <v>0</v>
      </c>
      <c r="AA375" s="105" t="s">
        <v>50</v>
      </c>
      <c r="AB375" s="105" t="s">
        <v>51</v>
      </c>
      <c r="AC375" s="105" t="s">
        <v>50</v>
      </c>
      <c r="AD375" s="105" t="s">
        <v>50</v>
      </c>
      <c r="AE375" s="105" t="s">
        <v>51</v>
      </c>
      <c r="AF375" s="105" t="s">
        <v>50</v>
      </c>
      <c r="AG375" s="105" t="s">
        <v>50</v>
      </c>
      <c r="AH375" s="105" t="s">
        <v>50</v>
      </c>
      <c r="AI375" s="105" t="s">
        <v>50</v>
      </c>
      <c r="AJ375" s="105" t="s">
        <v>50</v>
      </c>
      <c r="AK375" s="105" t="s">
        <v>50</v>
      </c>
      <c r="AL375" s="105" t="s">
        <v>50</v>
      </c>
      <c r="AM375" s="105" t="s">
        <v>51</v>
      </c>
      <c r="AN375" s="105" t="s">
        <v>50</v>
      </c>
      <c r="AO375" s="105" t="s">
        <v>50</v>
      </c>
      <c r="AP375" s="105" t="s">
        <v>51</v>
      </c>
      <c r="AQ375" s="105" t="s">
        <v>50</v>
      </c>
      <c r="AR375" s="105" t="s">
        <v>50</v>
      </c>
      <c r="AS375" s="105" t="s">
        <v>51</v>
      </c>
      <c r="AT375" s="105" t="s">
        <v>50</v>
      </c>
      <c r="AX375" s="105" t="s">
        <v>50</v>
      </c>
      <c r="AY375" s="105" t="s">
        <v>50</v>
      </c>
      <c r="AZ375" s="105" t="s">
        <v>50</v>
      </c>
      <c r="BA375" s="105" t="s">
        <v>50</v>
      </c>
      <c r="BB375" s="105" t="s">
        <v>50</v>
      </c>
      <c r="BC375" s="105" t="s">
        <v>50</v>
      </c>
      <c r="BD375" s="105" t="s">
        <v>50</v>
      </c>
      <c r="BE375" s="105" t="s">
        <v>51</v>
      </c>
      <c r="BF375" s="105" t="s">
        <v>50</v>
      </c>
      <c r="BG375" s="105" t="s">
        <v>50</v>
      </c>
      <c r="BH375" s="105" t="s">
        <v>50</v>
      </c>
      <c r="BI375" s="105" t="s">
        <v>50</v>
      </c>
      <c r="BJ375" s="105" t="s">
        <v>50</v>
      </c>
      <c r="BK375" s="105" t="s">
        <v>40</v>
      </c>
      <c r="BM375" s="105">
        <v>0</v>
      </c>
      <c r="BQ375" s="105">
        <v>0</v>
      </c>
      <c r="BU375" s="105" t="s">
        <v>50</v>
      </c>
      <c r="BV375" s="105" t="s">
        <v>50</v>
      </c>
    </row>
    <row r="376" spans="1:74">
      <c r="A376" s="105">
        <v>14007</v>
      </c>
      <c r="B376" s="105" t="s">
        <v>3455</v>
      </c>
      <c r="C376" s="105" t="s">
        <v>3456</v>
      </c>
      <c r="D376" s="108" t="s">
        <v>105</v>
      </c>
      <c r="E376" s="15">
        <v>40513</v>
      </c>
      <c r="F376" s="22" t="s">
        <v>50</v>
      </c>
      <c r="G376" s="105">
        <v>12</v>
      </c>
      <c r="H376" s="105">
        <v>2010</v>
      </c>
      <c r="I376" s="105">
        <v>1</v>
      </c>
      <c r="J376" s="105" t="s">
        <v>51</v>
      </c>
      <c r="K376" s="105" t="s">
        <v>50</v>
      </c>
      <c r="L376" s="105" t="s">
        <v>50</v>
      </c>
      <c r="M376" s="105" t="s">
        <v>805</v>
      </c>
      <c r="N376" s="105" t="s">
        <v>50</v>
      </c>
      <c r="O376" s="105" t="s">
        <v>10408</v>
      </c>
      <c r="P376" s="105">
        <v>636796</v>
      </c>
      <c r="T376" s="105">
        <v>5581730</v>
      </c>
      <c r="X376" s="105" t="s">
        <v>50</v>
      </c>
      <c r="Y376" s="105">
        <v>0</v>
      </c>
      <c r="Z376" s="105">
        <v>0</v>
      </c>
      <c r="AA376" s="105" t="s">
        <v>50</v>
      </c>
      <c r="AB376" s="105" t="s">
        <v>51</v>
      </c>
      <c r="AC376" s="105" t="s">
        <v>50</v>
      </c>
      <c r="AD376" s="105" t="s">
        <v>50</v>
      </c>
      <c r="AE376" s="105" t="s">
        <v>51</v>
      </c>
      <c r="AF376" s="105" t="s">
        <v>50</v>
      </c>
      <c r="AG376" s="105" t="s">
        <v>50</v>
      </c>
      <c r="AH376" s="105" t="s">
        <v>50</v>
      </c>
      <c r="AI376" s="105" t="s">
        <v>50</v>
      </c>
      <c r="AJ376" s="105" t="s">
        <v>50</v>
      </c>
      <c r="AK376" s="105" t="s">
        <v>50</v>
      </c>
      <c r="AL376" s="105" t="s">
        <v>51</v>
      </c>
      <c r="AM376" s="105" t="s">
        <v>50</v>
      </c>
      <c r="AN376" s="105" t="s">
        <v>806</v>
      </c>
      <c r="AO376" s="105" t="s">
        <v>50</v>
      </c>
      <c r="AP376" s="105" t="s">
        <v>50</v>
      </c>
      <c r="AQ376" s="105" t="s">
        <v>50</v>
      </c>
      <c r="AR376" s="105" t="s">
        <v>50</v>
      </c>
      <c r="AS376" s="105" t="s">
        <v>50</v>
      </c>
      <c r="AT376" s="105" t="s">
        <v>50</v>
      </c>
      <c r="AX376" s="105" t="s">
        <v>50</v>
      </c>
      <c r="AY376" s="105" t="s">
        <v>50</v>
      </c>
      <c r="AZ376" s="105" t="s">
        <v>50</v>
      </c>
      <c r="BA376" s="105" t="s">
        <v>50</v>
      </c>
      <c r="BB376" s="105" t="s">
        <v>50</v>
      </c>
      <c r="BC376" s="105" t="s">
        <v>51</v>
      </c>
      <c r="BD376" s="105" t="s">
        <v>807</v>
      </c>
      <c r="BE376" s="105" t="s">
        <v>50</v>
      </c>
      <c r="BF376" s="105" t="s">
        <v>50</v>
      </c>
      <c r="BG376" s="105" t="s">
        <v>50</v>
      </c>
      <c r="BH376" s="105" t="s">
        <v>50</v>
      </c>
      <c r="BI376" s="105" t="s">
        <v>50</v>
      </c>
      <c r="BJ376" s="105" t="s">
        <v>50</v>
      </c>
      <c r="BK376" s="105" t="s">
        <v>80</v>
      </c>
      <c r="BM376" s="105">
        <v>0</v>
      </c>
      <c r="BQ376" s="105">
        <v>0</v>
      </c>
      <c r="BU376" s="105" t="s">
        <v>50</v>
      </c>
      <c r="BV376" s="105" t="s">
        <v>808</v>
      </c>
    </row>
    <row r="377" spans="1:74">
      <c r="A377" s="105">
        <v>20133</v>
      </c>
      <c r="B377" s="105" t="s">
        <v>3455</v>
      </c>
      <c r="C377" s="105" t="s">
        <v>3456</v>
      </c>
      <c r="D377" s="108" t="s">
        <v>105</v>
      </c>
      <c r="E377" s="15">
        <v>40522</v>
      </c>
      <c r="F377" s="22" t="s">
        <v>50</v>
      </c>
      <c r="G377" s="105">
        <v>12</v>
      </c>
      <c r="H377" s="105">
        <v>2010</v>
      </c>
      <c r="I377" s="105">
        <v>1</v>
      </c>
      <c r="J377" s="105" t="s">
        <v>51</v>
      </c>
      <c r="K377" s="105" t="s">
        <v>50</v>
      </c>
      <c r="L377" s="105" t="s">
        <v>50</v>
      </c>
      <c r="M377" s="105" t="s">
        <v>809</v>
      </c>
      <c r="N377" s="105" t="s">
        <v>50</v>
      </c>
      <c r="O377" s="105" t="s">
        <v>432</v>
      </c>
      <c r="P377" s="105">
        <v>237599</v>
      </c>
      <c r="T377" s="105">
        <v>704637</v>
      </c>
      <c r="X377" s="105" t="s">
        <v>445</v>
      </c>
      <c r="Y377" s="105">
        <v>0</v>
      </c>
      <c r="Z377" s="105">
        <v>0</v>
      </c>
      <c r="AA377" s="105" t="s">
        <v>50</v>
      </c>
      <c r="AB377" s="105" t="s">
        <v>50</v>
      </c>
      <c r="AC377" s="105" t="s">
        <v>51</v>
      </c>
      <c r="AD377" s="105" t="s">
        <v>50</v>
      </c>
      <c r="AE377" s="105" t="s">
        <v>50</v>
      </c>
      <c r="AF377" s="105" t="s">
        <v>50</v>
      </c>
      <c r="AG377" s="105" t="s">
        <v>50</v>
      </c>
      <c r="AH377" s="105" t="s">
        <v>50</v>
      </c>
      <c r="AI377" s="105" t="s">
        <v>50</v>
      </c>
      <c r="AJ377" s="105" t="s">
        <v>50</v>
      </c>
      <c r="AK377" s="105" t="s">
        <v>50</v>
      </c>
      <c r="AL377" s="105" t="s">
        <v>50</v>
      </c>
      <c r="AM377" s="105" t="s">
        <v>51</v>
      </c>
      <c r="AN377" s="105" t="s">
        <v>50</v>
      </c>
      <c r="AO377" s="105" t="s">
        <v>50</v>
      </c>
      <c r="AP377" s="105" t="s">
        <v>51</v>
      </c>
      <c r="AQ377" s="105" t="s">
        <v>50</v>
      </c>
      <c r="AR377" s="105" t="s">
        <v>50</v>
      </c>
      <c r="AS377" s="105" t="s">
        <v>51</v>
      </c>
      <c r="AT377" s="105" t="s">
        <v>50</v>
      </c>
      <c r="AX377" s="105" t="s">
        <v>50</v>
      </c>
      <c r="AY377" s="105" t="s">
        <v>50</v>
      </c>
      <c r="AZ377" s="105" t="s">
        <v>50</v>
      </c>
      <c r="BA377" s="105" t="s">
        <v>50</v>
      </c>
      <c r="BB377" s="105" t="s">
        <v>51</v>
      </c>
      <c r="BC377" s="105" t="s">
        <v>51</v>
      </c>
      <c r="BD377" s="105" t="s">
        <v>810</v>
      </c>
      <c r="BE377" s="105" t="s">
        <v>50</v>
      </c>
      <c r="BF377" s="105" t="s">
        <v>50</v>
      </c>
      <c r="BG377" s="105" t="s">
        <v>50</v>
      </c>
      <c r="BH377" s="105" t="s">
        <v>50</v>
      </c>
      <c r="BI377" s="105" t="s">
        <v>50</v>
      </c>
      <c r="BJ377" s="105" t="s">
        <v>50</v>
      </c>
      <c r="BK377" s="105" t="s">
        <v>447</v>
      </c>
      <c r="BM377" s="105">
        <v>0</v>
      </c>
      <c r="BQ377" s="105">
        <v>0</v>
      </c>
      <c r="BU377" s="105" t="s">
        <v>50</v>
      </c>
      <c r="BV377" s="105" t="s">
        <v>811</v>
      </c>
    </row>
    <row r="378" spans="1:74">
      <c r="A378" s="105">
        <v>29</v>
      </c>
      <c r="B378" s="105" t="s">
        <v>3455</v>
      </c>
      <c r="C378" s="105" t="s">
        <v>3456</v>
      </c>
      <c r="D378" s="108" t="s">
        <v>105</v>
      </c>
      <c r="E378" s="15">
        <v>40529</v>
      </c>
      <c r="F378" s="22" t="s">
        <v>50</v>
      </c>
      <c r="G378" s="105">
        <v>12</v>
      </c>
      <c r="H378" s="105">
        <v>2010</v>
      </c>
      <c r="I378" s="105">
        <v>1</v>
      </c>
      <c r="J378" s="105" t="s">
        <v>51</v>
      </c>
      <c r="K378" s="105" t="s">
        <v>50</v>
      </c>
      <c r="L378" s="105" t="s">
        <v>50</v>
      </c>
      <c r="M378" s="105" t="s">
        <v>96</v>
      </c>
      <c r="N378" s="105" t="s">
        <v>50</v>
      </c>
      <c r="O378" s="105" t="s">
        <v>2033</v>
      </c>
      <c r="P378" s="105">
        <v>0</v>
      </c>
      <c r="T378" s="105">
        <v>0</v>
      </c>
      <c r="X378" s="105" t="s">
        <v>50</v>
      </c>
      <c r="Y378" s="105">
        <v>0</v>
      </c>
      <c r="Z378" s="105">
        <v>0</v>
      </c>
      <c r="AA378" s="105" t="s">
        <v>50</v>
      </c>
      <c r="AB378" s="105" t="s">
        <v>50</v>
      </c>
      <c r="AC378" s="105" t="s">
        <v>51</v>
      </c>
      <c r="AD378" s="105" t="s">
        <v>50</v>
      </c>
      <c r="AE378" s="105" t="s">
        <v>50</v>
      </c>
      <c r="AF378" s="105" t="s">
        <v>50</v>
      </c>
      <c r="AG378" s="105" t="s">
        <v>51</v>
      </c>
      <c r="AH378" s="105" t="s">
        <v>50</v>
      </c>
      <c r="AI378" s="105" t="s">
        <v>50</v>
      </c>
      <c r="AJ378" s="105" t="s">
        <v>50</v>
      </c>
      <c r="AK378" s="105" t="s">
        <v>50</v>
      </c>
      <c r="AL378" s="105" t="s">
        <v>50</v>
      </c>
      <c r="AM378" s="105" t="s">
        <v>50</v>
      </c>
      <c r="AN378" s="105" t="s">
        <v>50</v>
      </c>
      <c r="AO378" s="105" t="s">
        <v>50</v>
      </c>
      <c r="AP378" s="105" t="s">
        <v>50</v>
      </c>
      <c r="AQ378" s="105" t="s">
        <v>50</v>
      </c>
      <c r="AR378" s="105" t="s">
        <v>50</v>
      </c>
      <c r="AS378" s="105" t="s">
        <v>50</v>
      </c>
      <c r="AT378" s="105" t="s">
        <v>50</v>
      </c>
      <c r="AX378" s="105" t="s">
        <v>50</v>
      </c>
      <c r="AY378" s="105" t="s">
        <v>50</v>
      </c>
      <c r="AZ378" s="105" t="s">
        <v>50</v>
      </c>
      <c r="BA378" s="105" t="s">
        <v>50</v>
      </c>
      <c r="BB378" s="105" t="s">
        <v>50</v>
      </c>
      <c r="BC378" s="105" t="s">
        <v>50</v>
      </c>
      <c r="BD378" s="105" t="s">
        <v>50</v>
      </c>
      <c r="BE378" s="105" t="s">
        <v>50</v>
      </c>
      <c r="BF378" s="105" t="s">
        <v>50</v>
      </c>
      <c r="BG378" s="105" t="s">
        <v>50</v>
      </c>
      <c r="BH378" s="105" t="s">
        <v>50</v>
      </c>
      <c r="BI378" s="105" t="s">
        <v>50</v>
      </c>
      <c r="BJ378" s="105" t="s">
        <v>50</v>
      </c>
      <c r="BK378" s="105" t="s">
        <v>50</v>
      </c>
      <c r="BM378" s="105">
        <v>0</v>
      </c>
      <c r="BQ378" s="105">
        <v>0</v>
      </c>
      <c r="BU378" s="105" t="s">
        <v>50</v>
      </c>
      <c r="BV378" s="105" t="s">
        <v>812</v>
      </c>
    </row>
    <row r="379" spans="1:74">
      <c r="A379" s="105">
        <v>14008</v>
      </c>
      <c r="B379" s="105" t="s">
        <v>3455</v>
      </c>
      <c r="C379" s="105" t="s">
        <v>3456</v>
      </c>
      <c r="D379" s="108" t="s">
        <v>105</v>
      </c>
      <c r="E379" s="15">
        <v>40533</v>
      </c>
      <c r="F379" s="22" t="s">
        <v>50</v>
      </c>
      <c r="G379" s="105">
        <v>12</v>
      </c>
      <c r="H379" s="105">
        <v>2010</v>
      </c>
      <c r="I379" s="105">
        <v>1</v>
      </c>
      <c r="J379" s="105" t="s">
        <v>51</v>
      </c>
      <c r="K379" s="105" t="s">
        <v>50</v>
      </c>
      <c r="L379" s="105" t="s">
        <v>50</v>
      </c>
      <c r="M379" s="105" t="s">
        <v>813</v>
      </c>
      <c r="N379" s="105" t="s">
        <v>50</v>
      </c>
      <c r="O379" s="105" t="s">
        <v>10408</v>
      </c>
      <c r="P379" s="105">
        <v>634906</v>
      </c>
      <c r="T379" s="105">
        <v>5583781</v>
      </c>
      <c r="X379" s="105" t="s">
        <v>50</v>
      </c>
      <c r="Y379" s="105">
        <v>0</v>
      </c>
      <c r="Z379" s="105">
        <v>0</v>
      </c>
      <c r="AA379" s="105" t="s">
        <v>51</v>
      </c>
      <c r="AB379" s="105" t="s">
        <v>50</v>
      </c>
      <c r="AC379" s="105" t="s">
        <v>50</v>
      </c>
      <c r="AD379" s="105" t="s">
        <v>51</v>
      </c>
      <c r="AE379" s="105" t="s">
        <v>50</v>
      </c>
      <c r="AF379" s="105" t="s">
        <v>50</v>
      </c>
      <c r="AG379" s="105" t="s">
        <v>50</v>
      </c>
      <c r="AH379" s="105" t="s">
        <v>50</v>
      </c>
      <c r="AI379" s="105" t="s">
        <v>50</v>
      </c>
      <c r="AJ379" s="105" t="s">
        <v>50</v>
      </c>
      <c r="AK379" s="105" t="s">
        <v>50</v>
      </c>
      <c r="AL379" s="105" t="s">
        <v>50</v>
      </c>
      <c r="AM379" s="105" t="s">
        <v>50</v>
      </c>
      <c r="AN379" s="105" t="s">
        <v>50</v>
      </c>
      <c r="AO379" s="105" t="s">
        <v>51</v>
      </c>
      <c r="AP379" s="105" t="s">
        <v>50</v>
      </c>
      <c r="AQ379" s="105" t="s">
        <v>814</v>
      </c>
      <c r="AR379" s="105" t="s">
        <v>50</v>
      </c>
      <c r="AS379" s="105" t="s">
        <v>50</v>
      </c>
      <c r="AT379" s="105" t="s">
        <v>50</v>
      </c>
      <c r="AX379" s="105" t="s">
        <v>50</v>
      </c>
      <c r="AY379" s="105" t="s">
        <v>50</v>
      </c>
      <c r="AZ379" s="105" t="s">
        <v>50</v>
      </c>
      <c r="BA379" s="105" t="s">
        <v>50</v>
      </c>
      <c r="BB379" s="105" t="s">
        <v>50</v>
      </c>
      <c r="BC379" s="105" t="s">
        <v>51</v>
      </c>
      <c r="BD379" s="105" t="s">
        <v>50</v>
      </c>
      <c r="BE379" s="105" t="s">
        <v>50</v>
      </c>
      <c r="BF379" s="105" t="s">
        <v>50</v>
      </c>
      <c r="BG379" s="105" t="s">
        <v>50</v>
      </c>
      <c r="BH379" s="105" t="s">
        <v>50</v>
      </c>
      <c r="BI379" s="105" t="s">
        <v>50</v>
      </c>
      <c r="BJ379" s="105" t="s">
        <v>50</v>
      </c>
      <c r="BK379" s="105" t="s">
        <v>815</v>
      </c>
      <c r="BM379" s="105">
        <v>0</v>
      </c>
      <c r="BQ379" s="105">
        <v>0</v>
      </c>
      <c r="BU379" s="105" t="s">
        <v>50</v>
      </c>
      <c r="BV379" s="105" t="s">
        <v>816</v>
      </c>
    </row>
    <row r="380" spans="1:74">
      <c r="A380" s="105">
        <v>10139</v>
      </c>
      <c r="B380" s="17" t="s">
        <v>5618</v>
      </c>
      <c r="C380" s="105" t="s">
        <v>4068</v>
      </c>
      <c r="D380" s="108" t="s">
        <v>262</v>
      </c>
      <c r="E380" s="15">
        <v>40180</v>
      </c>
      <c r="F380" s="22" t="s">
        <v>50</v>
      </c>
      <c r="G380" s="105">
        <v>1</v>
      </c>
      <c r="H380" s="105">
        <v>2010</v>
      </c>
      <c r="I380" s="105">
        <v>1</v>
      </c>
      <c r="J380" s="105" t="s">
        <v>50</v>
      </c>
      <c r="K380" s="105" t="s">
        <v>51</v>
      </c>
      <c r="L380" s="105" t="s">
        <v>50</v>
      </c>
      <c r="M380" s="105" t="s">
        <v>458</v>
      </c>
      <c r="N380" s="105" t="s">
        <v>50</v>
      </c>
      <c r="O380" s="105" t="s">
        <v>10400</v>
      </c>
      <c r="P380" s="105">
        <v>381304</v>
      </c>
      <c r="T380" s="105">
        <v>7760069</v>
      </c>
      <c r="X380" s="105" t="s">
        <v>53</v>
      </c>
      <c r="Y380" s="105">
        <v>0</v>
      </c>
      <c r="Z380" s="105">
        <v>0</v>
      </c>
      <c r="AA380" s="105" t="s">
        <v>50</v>
      </c>
      <c r="AB380" s="105" t="s">
        <v>50</v>
      </c>
      <c r="AC380" s="105" t="s">
        <v>51</v>
      </c>
      <c r="AD380" s="105" t="s">
        <v>50</v>
      </c>
      <c r="AE380" s="105" t="s">
        <v>50</v>
      </c>
      <c r="AF380" s="105" t="s">
        <v>50</v>
      </c>
      <c r="AG380" s="105" t="s">
        <v>51</v>
      </c>
      <c r="AH380" s="105" t="s">
        <v>50</v>
      </c>
      <c r="AI380" s="105" t="s">
        <v>50</v>
      </c>
      <c r="AJ380" s="105" t="s">
        <v>50</v>
      </c>
      <c r="AK380" s="105" t="s">
        <v>50</v>
      </c>
      <c r="AL380" s="105" t="s">
        <v>50</v>
      </c>
      <c r="AM380" s="105" t="s">
        <v>50</v>
      </c>
      <c r="AN380" s="105" t="s">
        <v>50</v>
      </c>
      <c r="AO380" s="105" t="s">
        <v>50</v>
      </c>
      <c r="AP380" s="105" t="s">
        <v>50</v>
      </c>
      <c r="AQ380" s="105" t="s">
        <v>50</v>
      </c>
      <c r="AR380" s="105" t="s">
        <v>50</v>
      </c>
      <c r="AS380" s="105" t="s">
        <v>50</v>
      </c>
      <c r="AT380" s="105" t="s">
        <v>50</v>
      </c>
      <c r="AX380" s="105" t="s">
        <v>50</v>
      </c>
      <c r="AY380" s="105" t="s">
        <v>50</v>
      </c>
      <c r="AZ380" s="105" t="s">
        <v>50</v>
      </c>
      <c r="BA380" s="105" t="s">
        <v>50</v>
      </c>
      <c r="BB380" s="105" t="s">
        <v>50</v>
      </c>
      <c r="BC380" s="105" t="s">
        <v>50</v>
      </c>
      <c r="BD380" s="105" t="s">
        <v>50</v>
      </c>
      <c r="BE380" s="105" t="s">
        <v>51</v>
      </c>
      <c r="BF380" s="105" t="s">
        <v>817</v>
      </c>
      <c r="BG380" s="105" t="s">
        <v>50</v>
      </c>
      <c r="BH380" s="105" t="s">
        <v>50</v>
      </c>
      <c r="BI380" s="105" t="s">
        <v>50</v>
      </c>
      <c r="BJ380" s="105" t="s">
        <v>50</v>
      </c>
      <c r="BK380" s="105" t="s">
        <v>40</v>
      </c>
      <c r="BM380" s="105">
        <v>0</v>
      </c>
      <c r="BQ380" s="105">
        <v>0</v>
      </c>
      <c r="BU380" s="105" t="s">
        <v>50</v>
      </c>
      <c r="BV380" s="105" t="s">
        <v>818</v>
      </c>
    </row>
    <row r="381" spans="1:74">
      <c r="A381" s="105">
        <v>10141</v>
      </c>
      <c r="B381" s="17" t="s">
        <v>5618</v>
      </c>
      <c r="C381" s="105" t="s">
        <v>4068</v>
      </c>
      <c r="D381" s="108" t="s">
        <v>262</v>
      </c>
      <c r="E381" s="15">
        <v>40190</v>
      </c>
      <c r="F381" s="22" t="s">
        <v>50</v>
      </c>
      <c r="G381" s="105">
        <v>1</v>
      </c>
      <c r="H381" s="105">
        <v>2010</v>
      </c>
      <c r="I381" s="105">
        <v>1</v>
      </c>
      <c r="J381" s="105" t="s">
        <v>50</v>
      </c>
      <c r="K381" s="105" t="s">
        <v>51</v>
      </c>
      <c r="L381" s="105" t="s">
        <v>50</v>
      </c>
      <c r="M381" s="105" t="s">
        <v>819</v>
      </c>
      <c r="N381" s="105" t="s">
        <v>50</v>
      </c>
      <c r="O381" s="105" t="s">
        <v>10400</v>
      </c>
      <c r="P381" s="105">
        <v>382016</v>
      </c>
      <c r="T381" s="105">
        <v>7757114</v>
      </c>
      <c r="X381" s="105" t="s">
        <v>53</v>
      </c>
      <c r="Y381" s="105">
        <v>84</v>
      </c>
      <c r="Z381" s="105">
        <v>6</v>
      </c>
      <c r="AA381" s="105" t="s">
        <v>50</v>
      </c>
      <c r="AB381" s="105" t="s">
        <v>50</v>
      </c>
      <c r="AC381" s="105" t="s">
        <v>51</v>
      </c>
      <c r="AD381" s="105" t="s">
        <v>50</v>
      </c>
      <c r="AE381" s="105" t="s">
        <v>50</v>
      </c>
      <c r="AF381" s="105" t="s">
        <v>50</v>
      </c>
      <c r="AG381" s="105" t="s">
        <v>51</v>
      </c>
      <c r="AH381" s="105" t="s">
        <v>50</v>
      </c>
      <c r="AI381" s="105" t="s">
        <v>50</v>
      </c>
      <c r="AJ381" s="105" t="s">
        <v>50</v>
      </c>
      <c r="AK381" s="105" t="s">
        <v>50</v>
      </c>
      <c r="AL381" s="105" t="s">
        <v>51</v>
      </c>
      <c r="AM381" s="105" t="s">
        <v>50</v>
      </c>
      <c r="AN381" s="105" t="s">
        <v>820</v>
      </c>
      <c r="AO381" s="105" t="s">
        <v>50</v>
      </c>
      <c r="AP381" s="105" t="s">
        <v>50</v>
      </c>
      <c r="AQ381" s="105" t="s">
        <v>50</v>
      </c>
      <c r="AR381" s="105" t="s">
        <v>50</v>
      </c>
      <c r="AS381" s="105" t="s">
        <v>50</v>
      </c>
      <c r="AT381" s="105" t="s">
        <v>50</v>
      </c>
      <c r="AX381" s="105" t="s">
        <v>50</v>
      </c>
      <c r="AY381" s="105" t="s">
        <v>50</v>
      </c>
      <c r="AZ381" s="105" t="s">
        <v>50</v>
      </c>
      <c r="BA381" s="105" t="s">
        <v>50</v>
      </c>
      <c r="BB381" s="105" t="s">
        <v>50</v>
      </c>
      <c r="BC381" s="105" t="s">
        <v>50</v>
      </c>
      <c r="BD381" s="105" t="s">
        <v>50</v>
      </c>
      <c r="BE381" s="105" t="s">
        <v>50</v>
      </c>
      <c r="BF381" s="105" t="s">
        <v>50</v>
      </c>
      <c r="BG381" s="105" t="s">
        <v>50</v>
      </c>
      <c r="BH381" s="105" t="s">
        <v>50</v>
      </c>
      <c r="BI381" s="105" t="s">
        <v>60</v>
      </c>
      <c r="BJ381" s="15">
        <v>40190</v>
      </c>
      <c r="BK381" s="105" t="s">
        <v>625</v>
      </c>
      <c r="BM381" s="105">
        <v>0</v>
      </c>
      <c r="BQ381" s="105">
        <v>0</v>
      </c>
      <c r="BU381" s="105" t="s">
        <v>50</v>
      </c>
      <c r="BV381" s="105" t="s">
        <v>821</v>
      </c>
    </row>
    <row r="382" spans="1:74">
      <c r="A382" s="105">
        <v>30</v>
      </c>
      <c r="B382" s="17" t="s">
        <v>5618</v>
      </c>
      <c r="C382" s="105" t="s">
        <v>4068</v>
      </c>
      <c r="D382" s="108" t="s">
        <v>262</v>
      </c>
      <c r="E382" s="15">
        <v>40213</v>
      </c>
      <c r="F382" s="22" t="s">
        <v>50</v>
      </c>
      <c r="G382" s="105">
        <v>2</v>
      </c>
      <c r="H382" s="105">
        <v>2010</v>
      </c>
      <c r="I382" s="105">
        <v>1</v>
      </c>
      <c r="J382" s="105" t="s">
        <v>50</v>
      </c>
      <c r="K382" s="105" t="s">
        <v>51</v>
      </c>
      <c r="L382" s="105" t="s">
        <v>50</v>
      </c>
      <c r="M382" s="105" t="s">
        <v>822</v>
      </c>
      <c r="N382" s="105" t="s">
        <v>50</v>
      </c>
      <c r="O382" s="105" t="s">
        <v>2033</v>
      </c>
      <c r="P382" s="105">
        <v>0</v>
      </c>
      <c r="T382" s="105">
        <v>0</v>
      </c>
      <c r="X382" s="105" t="s">
        <v>50</v>
      </c>
      <c r="Y382" s="105">
        <v>0</v>
      </c>
      <c r="Z382" s="105">
        <v>0</v>
      </c>
      <c r="AA382" s="105" t="s">
        <v>50</v>
      </c>
      <c r="AB382" s="105" t="s">
        <v>50</v>
      </c>
      <c r="AC382" s="105" t="s">
        <v>51</v>
      </c>
      <c r="AD382" s="105" t="s">
        <v>50</v>
      </c>
      <c r="AE382" s="105" t="s">
        <v>51</v>
      </c>
      <c r="AF382" s="105" t="s">
        <v>50</v>
      </c>
      <c r="AG382" s="105" t="s">
        <v>50</v>
      </c>
      <c r="AH382" s="105" t="s">
        <v>50</v>
      </c>
      <c r="AI382" s="105" t="s">
        <v>50</v>
      </c>
      <c r="AJ382" s="105" t="s">
        <v>50</v>
      </c>
      <c r="AK382" s="105" t="s">
        <v>50</v>
      </c>
      <c r="AL382" s="105" t="s">
        <v>50</v>
      </c>
      <c r="AM382" s="105" t="s">
        <v>50</v>
      </c>
      <c r="AN382" s="105" t="s">
        <v>50</v>
      </c>
      <c r="AO382" s="105" t="s">
        <v>50</v>
      </c>
      <c r="AP382" s="105" t="s">
        <v>50</v>
      </c>
      <c r="AQ382" s="105" t="s">
        <v>50</v>
      </c>
      <c r="AR382" s="105" t="s">
        <v>50</v>
      </c>
      <c r="AS382" s="105" t="s">
        <v>50</v>
      </c>
      <c r="AT382" s="105" t="s">
        <v>50</v>
      </c>
      <c r="AX382" s="105" t="s">
        <v>50</v>
      </c>
      <c r="AY382" s="105" t="s">
        <v>50</v>
      </c>
      <c r="AZ382" s="105" t="s">
        <v>50</v>
      </c>
      <c r="BA382" s="105" t="s">
        <v>50</v>
      </c>
      <c r="BB382" s="105" t="s">
        <v>50</v>
      </c>
      <c r="BC382" s="105" t="s">
        <v>50</v>
      </c>
      <c r="BD382" s="105" t="s">
        <v>50</v>
      </c>
      <c r="BE382" s="105" t="s">
        <v>50</v>
      </c>
      <c r="BF382" s="105" t="s">
        <v>50</v>
      </c>
      <c r="BG382" s="105" t="s">
        <v>50</v>
      </c>
      <c r="BH382" s="105" t="s">
        <v>50</v>
      </c>
      <c r="BI382" s="105" t="s">
        <v>50</v>
      </c>
      <c r="BJ382" s="105" t="s">
        <v>50</v>
      </c>
      <c r="BK382" s="105" t="s">
        <v>50</v>
      </c>
      <c r="BM382" s="105">
        <v>0</v>
      </c>
      <c r="BQ382" s="105">
        <v>0</v>
      </c>
      <c r="BU382" s="105" t="s">
        <v>50</v>
      </c>
      <c r="BV382" s="105" t="s">
        <v>823</v>
      </c>
    </row>
    <row r="383" spans="1:74">
      <c r="A383" s="105">
        <v>31</v>
      </c>
      <c r="B383" s="17" t="s">
        <v>5618</v>
      </c>
      <c r="C383" s="105" t="s">
        <v>4068</v>
      </c>
      <c r="D383" s="108" t="s">
        <v>262</v>
      </c>
      <c r="E383" s="15">
        <v>40218</v>
      </c>
      <c r="F383" s="22" t="s">
        <v>50</v>
      </c>
      <c r="G383" s="105">
        <v>2</v>
      </c>
      <c r="H383" s="105">
        <v>2010</v>
      </c>
      <c r="I383" s="105">
        <v>1</v>
      </c>
      <c r="J383" s="105" t="s">
        <v>50</v>
      </c>
      <c r="K383" s="105" t="s">
        <v>51</v>
      </c>
      <c r="L383" s="105" t="s">
        <v>50</v>
      </c>
      <c r="M383" s="105" t="s">
        <v>824</v>
      </c>
      <c r="N383" s="105" t="s">
        <v>1299</v>
      </c>
      <c r="O383" s="105" t="s">
        <v>2033</v>
      </c>
      <c r="P383" s="105">
        <v>0</v>
      </c>
      <c r="T383" s="105">
        <v>0</v>
      </c>
      <c r="X383" s="105" t="s">
        <v>50</v>
      </c>
      <c r="Y383" s="105">
        <v>0</v>
      </c>
      <c r="Z383" s="105">
        <v>0</v>
      </c>
      <c r="AA383" s="105" t="s">
        <v>51</v>
      </c>
      <c r="AB383" s="105" t="s">
        <v>50</v>
      </c>
      <c r="AC383" s="105" t="s">
        <v>51</v>
      </c>
      <c r="AD383" s="105" t="s">
        <v>51</v>
      </c>
      <c r="AE383" s="105" t="s">
        <v>50</v>
      </c>
      <c r="AF383" s="105" t="s">
        <v>50</v>
      </c>
      <c r="AG383" s="105" t="s">
        <v>50</v>
      </c>
      <c r="AH383" s="105" t="s">
        <v>50</v>
      </c>
      <c r="AI383" s="105" t="s">
        <v>50</v>
      </c>
      <c r="AJ383" s="105" t="s">
        <v>50</v>
      </c>
      <c r="AK383" s="105" t="s">
        <v>50</v>
      </c>
      <c r="AL383" s="105" t="s">
        <v>50</v>
      </c>
      <c r="AM383" s="105" t="s">
        <v>50</v>
      </c>
      <c r="AN383" s="105" t="s">
        <v>50</v>
      </c>
      <c r="AO383" s="105" t="s">
        <v>50</v>
      </c>
      <c r="AP383" s="105" t="s">
        <v>50</v>
      </c>
      <c r="AQ383" s="105" t="s">
        <v>50</v>
      </c>
      <c r="AR383" s="105" t="s">
        <v>50</v>
      </c>
      <c r="AS383" s="105" t="s">
        <v>50</v>
      </c>
      <c r="AT383" s="105" t="s">
        <v>50</v>
      </c>
      <c r="AX383" s="105" t="s">
        <v>50</v>
      </c>
      <c r="AY383" s="105" t="s">
        <v>50</v>
      </c>
      <c r="AZ383" s="105" t="s">
        <v>50</v>
      </c>
      <c r="BA383" s="105" t="s">
        <v>50</v>
      </c>
      <c r="BB383" s="105" t="s">
        <v>50</v>
      </c>
      <c r="BC383" s="105" t="s">
        <v>50</v>
      </c>
      <c r="BD383" s="105" t="s">
        <v>50</v>
      </c>
      <c r="BE383" s="105" t="s">
        <v>50</v>
      </c>
      <c r="BF383" s="105" t="s">
        <v>50</v>
      </c>
      <c r="BG383" s="105" t="s">
        <v>50</v>
      </c>
      <c r="BH383" s="105" t="s">
        <v>50</v>
      </c>
      <c r="BI383" s="105" t="s">
        <v>50</v>
      </c>
      <c r="BJ383" s="105" t="s">
        <v>50</v>
      </c>
      <c r="BK383" s="105" t="s">
        <v>50</v>
      </c>
      <c r="BM383" s="105">
        <v>0</v>
      </c>
      <c r="BQ383" s="105">
        <v>0</v>
      </c>
      <c r="BU383" s="105" t="s">
        <v>50</v>
      </c>
      <c r="BV383" s="105" t="s">
        <v>50</v>
      </c>
    </row>
    <row r="384" spans="1:74">
      <c r="A384" s="105">
        <v>80155</v>
      </c>
      <c r="B384" s="17" t="s">
        <v>5618</v>
      </c>
      <c r="C384" s="105" t="s">
        <v>4068</v>
      </c>
      <c r="D384" s="108" t="s">
        <v>262</v>
      </c>
      <c r="E384" s="15">
        <v>40224</v>
      </c>
      <c r="F384" s="22" t="s">
        <v>50</v>
      </c>
      <c r="G384" s="105">
        <v>2</v>
      </c>
      <c r="H384" s="105">
        <v>2010</v>
      </c>
      <c r="I384" s="105">
        <v>1</v>
      </c>
      <c r="J384" s="105" t="s">
        <v>50</v>
      </c>
      <c r="K384" s="105" t="s">
        <v>51</v>
      </c>
      <c r="L384" s="105" t="s">
        <v>50</v>
      </c>
      <c r="M384" s="105" t="s">
        <v>825</v>
      </c>
      <c r="N384" s="105" t="s">
        <v>826</v>
      </c>
      <c r="O384" s="125" t="s">
        <v>10403</v>
      </c>
      <c r="P384" s="105">
        <v>0</v>
      </c>
      <c r="T384" s="105">
        <v>0</v>
      </c>
      <c r="X384" s="105" t="s">
        <v>50</v>
      </c>
      <c r="Y384" s="105">
        <v>0</v>
      </c>
      <c r="Z384" s="105">
        <v>0</v>
      </c>
      <c r="AA384" s="105" t="s">
        <v>50</v>
      </c>
      <c r="AB384" s="105" t="s">
        <v>50</v>
      </c>
      <c r="AC384" s="105" t="s">
        <v>51</v>
      </c>
      <c r="AD384" s="105" t="s">
        <v>50</v>
      </c>
      <c r="AE384" s="105" t="s">
        <v>49</v>
      </c>
      <c r="AF384" s="105" t="s">
        <v>50</v>
      </c>
      <c r="AG384" s="105" t="s">
        <v>50</v>
      </c>
      <c r="AH384" s="105" t="s">
        <v>50</v>
      </c>
      <c r="AI384" s="105" t="s">
        <v>50</v>
      </c>
      <c r="AJ384" s="105" t="s">
        <v>50</v>
      </c>
      <c r="AK384" s="105" t="s">
        <v>50</v>
      </c>
      <c r="AL384" s="105" t="s">
        <v>50</v>
      </c>
      <c r="AM384" s="105" t="s">
        <v>50</v>
      </c>
      <c r="AN384" s="105" t="s">
        <v>50</v>
      </c>
      <c r="AO384" s="105" t="s">
        <v>50</v>
      </c>
      <c r="AP384" s="105" t="s">
        <v>50</v>
      </c>
      <c r="AQ384" s="105" t="s">
        <v>50</v>
      </c>
      <c r="AR384" s="105" t="s">
        <v>60</v>
      </c>
      <c r="AS384" s="105" t="s">
        <v>50</v>
      </c>
      <c r="AT384" s="105" t="s">
        <v>827</v>
      </c>
      <c r="AX384" s="105" t="s">
        <v>50</v>
      </c>
      <c r="AY384" s="105" t="s">
        <v>50</v>
      </c>
      <c r="AZ384" s="105" t="s">
        <v>50</v>
      </c>
      <c r="BA384" s="105" t="s">
        <v>50</v>
      </c>
      <c r="BB384" s="105" t="s">
        <v>50</v>
      </c>
      <c r="BC384" s="105" t="s">
        <v>50</v>
      </c>
      <c r="BD384" s="105" t="s">
        <v>50</v>
      </c>
      <c r="BE384" s="105" t="s">
        <v>50</v>
      </c>
      <c r="BF384" s="105" t="s">
        <v>50</v>
      </c>
      <c r="BG384" s="105" t="s">
        <v>50</v>
      </c>
      <c r="BH384" s="105" t="s">
        <v>50</v>
      </c>
      <c r="BI384" s="105" t="s">
        <v>50</v>
      </c>
      <c r="BJ384" s="105" t="s">
        <v>50</v>
      </c>
      <c r="BK384" s="105" t="s">
        <v>447</v>
      </c>
      <c r="BM384" s="105">
        <v>0</v>
      </c>
      <c r="BQ384" s="105">
        <v>0</v>
      </c>
      <c r="BU384" s="105" t="s">
        <v>50</v>
      </c>
      <c r="BV384" s="105" t="s">
        <v>828</v>
      </c>
    </row>
    <row r="385" spans="1:74">
      <c r="A385" s="105">
        <v>80156</v>
      </c>
      <c r="B385" s="17" t="s">
        <v>5618</v>
      </c>
      <c r="C385" s="105" t="s">
        <v>4068</v>
      </c>
      <c r="D385" s="108" t="s">
        <v>262</v>
      </c>
      <c r="E385" s="15">
        <v>40224</v>
      </c>
      <c r="F385" s="22" t="s">
        <v>50</v>
      </c>
      <c r="G385" s="105">
        <v>2</v>
      </c>
      <c r="H385" s="105">
        <v>2010</v>
      </c>
      <c r="I385" s="105">
        <v>1</v>
      </c>
      <c r="J385" s="105" t="s">
        <v>50</v>
      </c>
      <c r="K385" s="105" t="s">
        <v>51</v>
      </c>
      <c r="L385" s="105" t="s">
        <v>50</v>
      </c>
      <c r="M385" s="105" t="s">
        <v>829</v>
      </c>
      <c r="N385" s="105" t="s">
        <v>826</v>
      </c>
      <c r="O385" s="125" t="s">
        <v>10403</v>
      </c>
      <c r="P385" s="105">
        <v>0</v>
      </c>
      <c r="T385" s="105">
        <v>0</v>
      </c>
      <c r="X385" s="105" t="s">
        <v>50</v>
      </c>
      <c r="Y385" s="105">
        <v>0</v>
      </c>
      <c r="Z385" s="105">
        <v>0</v>
      </c>
      <c r="AA385" s="105" t="s">
        <v>50</v>
      </c>
      <c r="AB385" s="105" t="s">
        <v>50</v>
      </c>
      <c r="AC385" s="105" t="s">
        <v>51</v>
      </c>
      <c r="AD385" s="105" t="s">
        <v>50</v>
      </c>
      <c r="AE385" s="105" t="s">
        <v>51</v>
      </c>
      <c r="AF385" s="105" t="s">
        <v>50</v>
      </c>
      <c r="AG385" s="105" t="s">
        <v>50</v>
      </c>
      <c r="AH385" s="105" t="s">
        <v>50</v>
      </c>
      <c r="AI385" s="105" t="s">
        <v>50</v>
      </c>
      <c r="AJ385" s="105" t="s">
        <v>50</v>
      </c>
      <c r="AK385" s="105" t="s">
        <v>50</v>
      </c>
      <c r="AL385" s="105" t="s">
        <v>50</v>
      </c>
      <c r="AM385" s="105" t="s">
        <v>50</v>
      </c>
      <c r="AN385" s="105" t="s">
        <v>50</v>
      </c>
      <c r="AO385" s="105" t="s">
        <v>50</v>
      </c>
      <c r="AP385" s="105" t="s">
        <v>50</v>
      </c>
      <c r="AQ385" s="105" t="s">
        <v>50</v>
      </c>
      <c r="AR385" s="105" t="s">
        <v>60</v>
      </c>
      <c r="AS385" s="105" t="s">
        <v>50</v>
      </c>
      <c r="AT385" s="105" t="s">
        <v>827</v>
      </c>
      <c r="AX385" s="105" t="s">
        <v>50</v>
      </c>
      <c r="AY385" s="105" t="s">
        <v>50</v>
      </c>
      <c r="AZ385" s="105" t="s">
        <v>50</v>
      </c>
      <c r="BA385" s="105" t="s">
        <v>50</v>
      </c>
      <c r="BB385" s="105" t="s">
        <v>50</v>
      </c>
      <c r="BC385" s="105" t="s">
        <v>50</v>
      </c>
      <c r="BD385" s="105" t="s">
        <v>50</v>
      </c>
      <c r="BE385" s="105" t="s">
        <v>50</v>
      </c>
      <c r="BF385" s="105" t="s">
        <v>50</v>
      </c>
      <c r="BG385" s="105" t="s">
        <v>50</v>
      </c>
      <c r="BH385" s="105" t="s">
        <v>50</v>
      </c>
      <c r="BI385" s="105" t="s">
        <v>50</v>
      </c>
      <c r="BJ385" s="105" t="s">
        <v>50</v>
      </c>
      <c r="BK385" s="105" t="s">
        <v>830</v>
      </c>
      <c r="BM385" s="105">
        <v>0</v>
      </c>
      <c r="BQ385" s="105">
        <v>0</v>
      </c>
      <c r="BU385" s="105" t="s">
        <v>50</v>
      </c>
      <c r="BV385" s="105" t="s">
        <v>828</v>
      </c>
    </row>
    <row r="386" spans="1:74">
      <c r="A386" s="105">
        <v>32</v>
      </c>
      <c r="B386" s="17" t="s">
        <v>5618</v>
      </c>
      <c r="C386" s="105" t="s">
        <v>4068</v>
      </c>
      <c r="D386" s="108" t="s">
        <v>262</v>
      </c>
      <c r="E386" s="15">
        <v>40229</v>
      </c>
      <c r="F386" s="22" t="s">
        <v>50</v>
      </c>
      <c r="G386" s="105">
        <v>2</v>
      </c>
      <c r="H386" s="105">
        <v>2010</v>
      </c>
      <c r="I386" s="105">
        <v>1</v>
      </c>
      <c r="J386" s="105" t="s">
        <v>50</v>
      </c>
      <c r="K386" s="105" t="s">
        <v>51</v>
      </c>
      <c r="L386" s="105" t="s">
        <v>50</v>
      </c>
      <c r="M386" s="105" t="s">
        <v>96</v>
      </c>
      <c r="N386" s="105" t="s">
        <v>50</v>
      </c>
      <c r="O386" s="105" t="s">
        <v>2033</v>
      </c>
      <c r="P386" s="105">
        <v>0</v>
      </c>
      <c r="T386" s="105">
        <v>0</v>
      </c>
      <c r="X386" s="105" t="s">
        <v>50</v>
      </c>
      <c r="Y386" s="105">
        <v>0</v>
      </c>
      <c r="Z386" s="105">
        <v>0</v>
      </c>
      <c r="AA386" s="105" t="s">
        <v>50</v>
      </c>
      <c r="AB386" s="105" t="s">
        <v>50</v>
      </c>
      <c r="AC386" s="105" t="s">
        <v>51</v>
      </c>
      <c r="AD386" s="105" t="s">
        <v>51</v>
      </c>
      <c r="AE386" s="105" t="s">
        <v>50</v>
      </c>
      <c r="AF386" s="105" t="s">
        <v>50</v>
      </c>
      <c r="AG386" s="105" t="s">
        <v>50</v>
      </c>
      <c r="AH386" s="105" t="s">
        <v>50</v>
      </c>
      <c r="AI386" s="105" t="s">
        <v>50</v>
      </c>
      <c r="AJ386" s="105" t="s">
        <v>50</v>
      </c>
      <c r="AK386" s="105" t="s">
        <v>50</v>
      </c>
      <c r="AL386" s="105" t="s">
        <v>50</v>
      </c>
      <c r="AM386" s="105" t="s">
        <v>50</v>
      </c>
      <c r="AN386" s="105" t="s">
        <v>50</v>
      </c>
      <c r="AO386" s="105" t="s">
        <v>50</v>
      </c>
      <c r="AP386" s="105" t="s">
        <v>50</v>
      </c>
      <c r="AQ386" s="105" t="s">
        <v>50</v>
      </c>
      <c r="AR386" s="105" t="s">
        <v>50</v>
      </c>
      <c r="AS386" s="105" t="s">
        <v>50</v>
      </c>
      <c r="AT386" s="105" t="s">
        <v>50</v>
      </c>
      <c r="AX386" s="105" t="s">
        <v>50</v>
      </c>
      <c r="AY386" s="105" t="s">
        <v>50</v>
      </c>
      <c r="AZ386" s="105" t="s">
        <v>50</v>
      </c>
      <c r="BA386" s="105" t="s">
        <v>50</v>
      </c>
      <c r="BB386" s="105" t="s">
        <v>50</v>
      </c>
      <c r="BC386" s="105" t="s">
        <v>50</v>
      </c>
      <c r="BD386" s="105" t="s">
        <v>50</v>
      </c>
      <c r="BE386" s="105" t="s">
        <v>50</v>
      </c>
      <c r="BF386" s="105" t="s">
        <v>50</v>
      </c>
      <c r="BG386" s="105" t="s">
        <v>50</v>
      </c>
      <c r="BH386" s="105" t="s">
        <v>50</v>
      </c>
      <c r="BI386" s="105" t="s">
        <v>50</v>
      </c>
      <c r="BJ386" s="105" t="s">
        <v>50</v>
      </c>
      <c r="BK386" s="105" t="s">
        <v>50</v>
      </c>
      <c r="BM386" s="105">
        <v>0</v>
      </c>
      <c r="BQ386" s="105">
        <v>0</v>
      </c>
      <c r="BU386" s="105" t="s">
        <v>50</v>
      </c>
      <c r="BV386" s="105" t="s">
        <v>50</v>
      </c>
    </row>
    <row r="387" spans="1:74">
      <c r="A387" s="105">
        <v>33</v>
      </c>
      <c r="B387" s="17" t="s">
        <v>5618</v>
      </c>
      <c r="C387" s="105" t="s">
        <v>4068</v>
      </c>
      <c r="D387" s="108" t="s">
        <v>262</v>
      </c>
      <c r="E387" s="15">
        <v>40230</v>
      </c>
      <c r="F387" s="22" t="s">
        <v>50</v>
      </c>
      <c r="G387" s="105">
        <v>2</v>
      </c>
      <c r="H387" s="105">
        <v>2010</v>
      </c>
      <c r="I387" s="105">
        <v>1</v>
      </c>
      <c r="J387" s="105" t="s">
        <v>50</v>
      </c>
      <c r="K387" s="105" t="s">
        <v>51</v>
      </c>
      <c r="L387" s="105" t="s">
        <v>50</v>
      </c>
      <c r="M387" s="105" t="s">
        <v>831</v>
      </c>
      <c r="N387" s="105" t="s">
        <v>50</v>
      </c>
      <c r="O387" s="105" t="s">
        <v>2033</v>
      </c>
      <c r="P387" s="105">
        <v>0</v>
      </c>
      <c r="T387" s="105">
        <v>0</v>
      </c>
      <c r="X387" s="105" t="s">
        <v>50</v>
      </c>
      <c r="Y387" s="105">
        <v>0</v>
      </c>
      <c r="Z387" s="105">
        <v>0</v>
      </c>
      <c r="AA387" s="105" t="s">
        <v>50</v>
      </c>
      <c r="AB387" s="105" t="s">
        <v>50</v>
      </c>
      <c r="AC387" s="105" t="s">
        <v>51</v>
      </c>
      <c r="AD387" s="105" t="s">
        <v>51</v>
      </c>
      <c r="AE387" s="105" t="s">
        <v>50</v>
      </c>
      <c r="AF387" s="105" t="s">
        <v>50</v>
      </c>
      <c r="AG387" s="105" t="s">
        <v>50</v>
      </c>
      <c r="AH387" s="105" t="s">
        <v>50</v>
      </c>
      <c r="AI387" s="105" t="s">
        <v>50</v>
      </c>
      <c r="AJ387" s="105" t="s">
        <v>50</v>
      </c>
      <c r="AK387" s="105" t="s">
        <v>50</v>
      </c>
      <c r="AL387" s="105" t="s">
        <v>50</v>
      </c>
      <c r="AM387" s="105" t="s">
        <v>50</v>
      </c>
      <c r="AN387" s="105" t="s">
        <v>50</v>
      </c>
      <c r="AO387" s="105" t="s">
        <v>50</v>
      </c>
      <c r="AP387" s="105" t="s">
        <v>50</v>
      </c>
      <c r="AQ387" s="105" t="s">
        <v>50</v>
      </c>
      <c r="AR387" s="105" t="s">
        <v>50</v>
      </c>
      <c r="AS387" s="105" t="s">
        <v>50</v>
      </c>
      <c r="AT387" s="105" t="s">
        <v>50</v>
      </c>
      <c r="AX387" s="105" t="s">
        <v>50</v>
      </c>
      <c r="AY387" s="105" t="s">
        <v>50</v>
      </c>
      <c r="AZ387" s="105" t="s">
        <v>50</v>
      </c>
      <c r="BA387" s="105" t="s">
        <v>50</v>
      </c>
      <c r="BB387" s="105" t="s">
        <v>50</v>
      </c>
      <c r="BC387" s="105" t="s">
        <v>50</v>
      </c>
      <c r="BD387" s="105" t="s">
        <v>50</v>
      </c>
      <c r="BE387" s="105" t="s">
        <v>50</v>
      </c>
      <c r="BF387" s="105" t="s">
        <v>50</v>
      </c>
      <c r="BG387" s="105" t="s">
        <v>50</v>
      </c>
      <c r="BH387" s="105" t="s">
        <v>50</v>
      </c>
      <c r="BI387" s="105" t="s">
        <v>50</v>
      </c>
      <c r="BJ387" s="105" t="s">
        <v>50</v>
      </c>
      <c r="BK387" s="105" t="s">
        <v>50</v>
      </c>
      <c r="BM387" s="105">
        <v>0</v>
      </c>
      <c r="BQ387" s="105">
        <v>0</v>
      </c>
      <c r="BU387" s="105" t="s">
        <v>50</v>
      </c>
      <c r="BV387" s="105" t="s">
        <v>50</v>
      </c>
    </row>
    <row r="388" spans="1:74">
      <c r="A388" s="105">
        <v>10186</v>
      </c>
      <c r="B388" s="17" t="s">
        <v>5618</v>
      </c>
      <c r="C388" s="105" t="s">
        <v>4068</v>
      </c>
      <c r="D388" s="108" t="s">
        <v>262</v>
      </c>
      <c r="E388" s="15">
        <v>40540</v>
      </c>
      <c r="F388" s="22" t="s">
        <v>50</v>
      </c>
      <c r="G388" s="105">
        <v>12</v>
      </c>
      <c r="H388" s="105">
        <v>2010</v>
      </c>
      <c r="I388" s="105">
        <v>1</v>
      </c>
      <c r="J388" s="105" t="s">
        <v>50</v>
      </c>
      <c r="K388" s="105" t="s">
        <v>51</v>
      </c>
      <c r="L388" s="105" t="s">
        <v>50</v>
      </c>
      <c r="M388" s="105" t="s">
        <v>631</v>
      </c>
      <c r="N388" s="105" t="s">
        <v>50</v>
      </c>
      <c r="O388" s="105" t="s">
        <v>10400</v>
      </c>
      <c r="P388" s="105">
        <v>380128</v>
      </c>
      <c r="T388" s="105">
        <v>7762480</v>
      </c>
      <c r="X388" s="105" t="s">
        <v>53</v>
      </c>
      <c r="Y388" s="105">
        <v>80</v>
      </c>
      <c r="Z388" s="105">
        <v>8</v>
      </c>
      <c r="AA388" s="105" t="s">
        <v>50</v>
      </c>
      <c r="AB388" s="105" t="s">
        <v>50</v>
      </c>
      <c r="AC388" s="105" t="s">
        <v>51</v>
      </c>
      <c r="AD388" s="105" t="s">
        <v>50</v>
      </c>
      <c r="AE388" s="105" t="s">
        <v>50</v>
      </c>
      <c r="AF388" s="105" t="s">
        <v>50</v>
      </c>
      <c r="AG388" s="105" t="s">
        <v>51</v>
      </c>
      <c r="AH388" s="105" t="s">
        <v>50</v>
      </c>
      <c r="AI388" s="105" t="s">
        <v>50</v>
      </c>
      <c r="AJ388" s="105" t="s">
        <v>50</v>
      </c>
      <c r="AK388" s="105" t="s">
        <v>50</v>
      </c>
      <c r="AL388" s="105" t="s">
        <v>51</v>
      </c>
      <c r="AM388" s="105" t="s">
        <v>50</v>
      </c>
      <c r="AN388" s="105" t="s">
        <v>832</v>
      </c>
      <c r="AO388" s="105" t="s">
        <v>50</v>
      </c>
      <c r="AP388" s="105" t="s">
        <v>50</v>
      </c>
      <c r="AQ388" s="105" t="s">
        <v>50</v>
      </c>
      <c r="AR388" s="105" t="s">
        <v>50</v>
      </c>
      <c r="AS388" s="105" t="s">
        <v>50</v>
      </c>
      <c r="AT388" s="105" t="s">
        <v>50</v>
      </c>
      <c r="AX388" s="105" t="s">
        <v>50</v>
      </c>
      <c r="AY388" s="105" t="s">
        <v>50</v>
      </c>
      <c r="AZ388" s="105" t="s">
        <v>50</v>
      </c>
      <c r="BA388" s="105" t="s">
        <v>50</v>
      </c>
      <c r="BB388" s="105" t="s">
        <v>50</v>
      </c>
      <c r="BC388" s="105" t="s">
        <v>50</v>
      </c>
      <c r="BD388" s="105" t="s">
        <v>50</v>
      </c>
      <c r="BE388" s="105" t="s">
        <v>50</v>
      </c>
      <c r="BF388" s="105" t="s">
        <v>50</v>
      </c>
      <c r="BG388" s="105" t="s">
        <v>50</v>
      </c>
      <c r="BH388" s="105" t="s">
        <v>50</v>
      </c>
      <c r="BI388" s="105" t="s">
        <v>60</v>
      </c>
      <c r="BJ388" s="15">
        <v>40540</v>
      </c>
      <c r="BK388" s="105" t="s">
        <v>833</v>
      </c>
      <c r="BM388" s="105">
        <v>0</v>
      </c>
      <c r="BQ388" s="105">
        <v>0</v>
      </c>
      <c r="BU388" s="105" t="s">
        <v>50</v>
      </c>
      <c r="BV388" s="105" t="s">
        <v>834</v>
      </c>
    </row>
    <row r="389" spans="1:74">
      <c r="A389" s="105">
        <v>40003</v>
      </c>
      <c r="B389" s="105" t="s">
        <v>3965</v>
      </c>
      <c r="C389" s="105" t="s">
        <v>5594</v>
      </c>
      <c r="D389" s="108" t="s">
        <v>268</v>
      </c>
      <c r="E389" s="15">
        <v>40190</v>
      </c>
      <c r="F389" s="22" t="s">
        <v>50</v>
      </c>
      <c r="G389" s="105">
        <v>1</v>
      </c>
      <c r="H389" s="105">
        <v>2010</v>
      </c>
      <c r="I389" s="105">
        <v>1</v>
      </c>
      <c r="J389" s="105" t="s">
        <v>50</v>
      </c>
      <c r="K389" s="105" t="s">
        <v>50</v>
      </c>
      <c r="L389" s="105" t="s">
        <v>50</v>
      </c>
      <c r="M389" s="105" t="s">
        <v>835</v>
      </c>
      <c r="N389" s="105" t="s">
        <v>50</v>
      </c>
      <c r="O389" s="105" t="s">
        <v>1151</v>
      </c>
      <c r="P389" s="105">
        <v>280438</v>
      </c>
      <c r="T389" s="105">
        <v>6690896</v>
      </c>
      <c r="X389" s="105" t="s">
        <v>53</v>
      </c>
      <c r="Y389" s="105">
        <v>0</v>
      </c>
      <c r="Z389" s="105">
        <v>0</v>
      </c>
      <c r="AA389" s="105" t="s">
        <v>50</v>
      </c>
      <c r="AB389" s="105" t="s">
        <v>50</v>
      </c>
      <c r="AC389" s="105" t="s">
        <v>51</v>
      </c>
      <c r="AD389" s="105" t="s">
        <v>50</v>
      </c>
      <c r="AE389" s="105" t="s">
        <v>50</v>
      </c>
      <c r="AF389" s="105" t="s">
        <v>50</v>
      </c>
      <c r="AG389" s="105" t="s">
        <v>51</v>
      </c>
      <c r="AH389" s="105" t="s">
        <v>50</v>
      </c>
      <c r="AI389" s="105" t="s">
        <v>50</v>
      </c>
      <c r="AJ389" s="105" t="s">
        <v>50</v>
      </c>
      <c r="AK389" s="105" t="s">
        <v>50</v>
      </c>
      <c r="AL389" s="105" t="s">
        <v>50</v>
      </c>
      <c r="AM389" s="105" t="s">
        <v>50</v>
      </c>
      <c r="AN389" s="105" t="s">
        <v>50</v>
      </c>
      <c r="AO389" s="105" t="s">
        <v>50</v>
      </c>
      <c r="AP389" s="105" t="s">
        <v>50</v>
      </c>
      <c r="AQ389" s="105" t="s">
        <v>50</v>
      </c>
      <c r="AR389" s="105" t="s">
        <v>50</v>
      </c>
      <c r="AS389" s="105" t="s">
        <v>50</v>
      </c>
      <c r="AT389" s="105" t="s">
        <v>50</v>
      </c>
      <c r="AX389" s="105" t="s">
        <v>50</v>
      </c>
      <c r="AY389" s="105" t="s">
        <v>50</v>
      </c>
      <c r="AZ389" s="105" t="s">
        <v>50</v>
      </c>
      <c r="BA389" s="105" t="s">
        <v>50</v>
      </c>
      <c r="BB389" s="105" t="s">
        <v>50</v>
      </c>
      <c r="BC389" s="105" t="s">
        <v>50</v>
      </c>
      <c r="BD389" s="105" t="s">
        <v>50</v>
      </c>
      <c r="BE389" s="105" t="s">
        <v>50</v>
      </c>
      <c r="BF389" s="105" t="s">
        <v>50</v>
      </c>
      <c r="BG389" s="105" t="s">
        <v>50</v>
      </c>
      <c r="BH389" s="105" t="s">
        <v>50</v>
      </c>
      <c r="BI389" s="105" t="s">
        <v>50</v>
      </c>
      <c r="BJ389" s="105" t="s">
        <v>50</v>
      </c>
      <c r="BK389" s="105" t="s">
        <v>50</v>
      </c>
      <c r="BM389" s="105">
        <v>0</v>
      </c>
      <c r="BQ389" s="105">
        <v>0</v>
      </c>
      <c r="BU389" s="105" t="s">
        <v>50</v>
      </c>
      <c r="BV389" s="105" t="s">
        <v>50</v>
      </c>
    </row>
    <row r="390" spans="1:74">
      <c r="A390" s="105">
        <v>70113</v>
      </c>
      <c r="B390" s="105" t="s">
        <v>3965</v>
      </c>
      <c r="C390" s="105" t="s">
        <v>5594</v>
      </c>
      <c r="D390" s="108" t="s">
        <v>268</v>
      </c>
      <c r="E390" s="15">
        <v>40190</v>
      </c>
      <c r="F390" s="22" t="s">
        <v>50</v>
      </c>
      <c r="G390" s="105">
        <v>1</v>
      </c>
      <c r="H390" s="105">
        <v>2010</v>
      </c>
      <c r="I390" s="105">
        <v>1</v>
      </c>
      <c r="J390" s="105" t="s">
        <v>51</v>
      </c>
      <c r="K390" s="105" t="s">
        <v>50</v>
      </c>
      <c r="L390" s="105" t="s">
        <v>50</v>
      </c>
      <c r="M390" s="105" t="s">
        <v>836</v>
      </c>
      <c r="N390" s="105" t="s">
        <v>50</v>
      </c>
      <c r="O390" s="105" t="s">
        <v>401</v>
      </c>
      <c r="P390" s="105">
        <v>0</v>
      </c>
      <c r="T390" s="105">
        <v>0</v>
      </c>
      <c r="X390" s="105" t="s">
        <v>50</v>
      </c>
      <c r="Y390" s="105">
        <v>0</v>
      </c>
      <c r="Z390" s="105">
        <v>0</v>
      </c>
      <c r="AA390" s="105" t="s">
        <v>50</v>
      </c>
      <c r="AB390" s="105" t="s">
        <v>50</v>
      </c>
      <c r="AC390" s="105" t="s">
        <v>50</v>
      </c>
      <c r="AD390" s="105" t="s">
        <v>50</v>
      </c>
      <c r="AE390" s="105" t="s">
        <v>50</v>
      </c>
      <c r="AF390" s="105" t="s">
        <v>50</v>
      </c>
      <c r="AG390" s="105" t="s">
        <v>50</v>
      </c>
      <c r="AH390" s="105" t="s">
        <v>50</v>
      </c>
      <c r="AI390" s="105" t="s">
        <v>50</v>
      </c>
      <c r="AJ390" s="105" t="s">
        <v>50</v>
      </c>
      <c r="AK390" s="105" t="s">
        <v>50</v>
      </c>
      <c r="AL390" s="105" t="s">
        <v>50</v>
      </c>
      <c r="AM390" s="105" t="s">
        <v>50</v>
      </c>
      <c r="AN390" s="105" t="s">
        <v>50</v>
      </c>
      <c r="AO390" s="105" t="s">
        <v>50</v>
      </c>
      <c r="AP390" s="105" t="s">
        <v>50</v>
      </c>
      <c r="AQ390" s="105" t="s">
        <v>50</v>
      </c>
      <c r="AR390" s="105" t="s">
        <v>50</v>
      </c>
      <c r="AS390" s="105" t="s">
        <v>51</v>
      </c>
      <c r="AT390" s="105" t="s">
        <v>50</v>
      </c>
      <c r="AX390" s="105" t="s">
        <v>50</v>
      </c>
      <c r="AY390" s="105" t="s">
        <v>51</v>
      </c>
      <c r="AZ390" s="105" t="s">
        <v>50</v>
      </c>
      <c r="BA390" s="105" t="s">
        <v>50</v>
      </c>
      <c r="BB390" s="105" t="s">
        <v>50</v>
      </c>
      <c r="BC390" s="105" t="s">
        <v>51</v>
      </c>
      <c r="BD390" s="105" t="s">
        <v>534</v>
      </c>
      <c r="BE390" s="105" t="s">
        <v>50</v>
      </c>
      <c r="BF390" s="105" t="s">
        <v>50</v>
      </c>
      <c r="BG390" s="105" t="s">
        <v>50</v>
      </c>
      <c r="BH390" s="105" t="s">
        <v>50</v>
      </c>
      <c r="BI390" s="105" t="s">
        <v>50</v>
      </c>
      <c r="BJ390" s="105" t="s">
        <v>50</v>
      </c>
      <c r="BK390" s="105" t="s">
        <v>837</v>
      </c>
      <c r="BM390" s="105">
        <v>0</v>
      </c>
      <c r="BQ390" s="105">
        <v>0</v>
      </c>
      <c r="BU390" s="105" t="s">
        <v>50</v>
      </c>
      <c r="BV390" s="105" t="s">
        <v>50</v>
      </c>
    </row>
    <row r="391" spans="1:74">
      <c r="A391" s="105">
        <v>40009</v>
      </c>
      <c r="B391" s="105" t="s">
        <v>3965</v>
      </c>
      <c r="C391" s="105" t="s">
        <v>5594</v>
      </c>
      <c r="D391" s="108" t="s">
        <v>268</v>
      </c>
      <c r="E391" s="15">
        <v>40193</v>
      </c>
      <c r="F391" s="22" t="s">
        <v>50</v>
      </c>
      <c r="G391" s="105">
        <v>1</v>
      </c>
      <c r="H391" s="105">
        <v>2010</v>
      </c>
      <c r="I391" s="105">
        <v>1</v>
      </c>
      <c r="J391" s="105" t="s">
        <v>50</v>
      </c>
      <c r="K391" s="105" t="s">
        <v>50</v>
      </c>
      <c r="L391" s="105" t="s">
        <v>50</v>
      </c>
      <c r="M391" s="105" t="s">
        <v>838</v>
      </c>
      <c r="N391" s="105" t="s">
        <v>50</v>
      </c>
      <c r="O391" s="105" t="s">
        <v>1151</v>
      </c>
      <c r="P391" s="105">
        <v>273097</v>
      </c>
      <c r="T391" s="105">
        <v>6681005</v>
      </c>
      <c r="X391" s="105" t="s">
        <v>53</v>
      </c>
      <c r="Y391" s="105">
        <v>0</v>
      </c>
      <c r="Z391" s="105">
        <v>0</v>
      </c>
      <c r="AA391" s="105" t="s">
        <v>50</v>
      </c>
      <c r="AB391" s="105" t="s">
        <v>50</v>
      </c>
      <c r="AC391" s="105" t="s">
        <v>51</v>
      </c>
      <c r="AD391" s="105" t="s">
        <v>50</v>
      </c>
      <c r="AE391" s="105" t="s">
        <v>50</v>
      </c>
      <c r="AF391" s="105" t="s">
        <v>51</v>
      </c>
      <c r="AG391" s="105" t="s">
        <v>50</v>
      </c>
      <c r="AH391" s="105" t="s">
        <v>50</v>
      </c>
      <c r="AI391" s="105" t="s">
        <v>50</v>
      </c>
      <c r="AJ391" s="105" t="s">
        <v>50</v>
      </c>
      <c r="AK391" s="105" t="s">
        <v>50</v>
      </c>
      <c r="AL391" s="105" t="s">
        <v>50</v>
      </c>
      <c r="AM391" s="105" t="s">
        <v>50</v>
      </c>
      <c r="AN391" s="105" t="s">
        <v>50</v>
      </c>
      <c r="AO391" s="105" t="s">
        <v>50</v>
      </c>
      <c r="AP391" s="105" t="s">
        <v>50</v>
      </c>
      <c r="AQ391" s="105" t="s">
        <v>50</v>
      </c>
      <c r="AR391" s="105" t="s">
        <v>50</v>
      </c>
      <c r="AS391" s="105" t="s">
        <v>50</v>
      </c>
      <c r="AT391" s="105" t="s">
        <v>50</v>
      </c>
      <c r="AX391" s="105" t="s">
        <v>50</v>
      </c>
      <c r="AY391" s="105" t="s">
        <v>50</v>
      </c>
      <c r="AZ391" s="105" t="s">
        <v>50</v>
      </c>
      <c r="BA391" s="105" t="s">
        <v>50</v>
      </c>
      <c r="BB391" s="105" t="s">
        <v>50</v>
      </c>
      <c r="BC391" s="105" t="s">
        <v>50</v>
      </c>
      <c r="BD391" s="105" t="s">
        <v>50</v>
      </c>
      <c r="BE391" s="105" t="s">
        <v>50</v>
      </c>
      <c r="BF391" s="105" t="s">
        <v>50</v>
      </c>
      <c r="BG391" s="105" t="s">
        <v>50</v>
      </c>
      <c r="BH391" s="105" t="s">
        <v>50</v>
      </c>
      <c r="BI391" s="105" t="s">
        <v>50</v>
      </c>
      <c r="BJ391" s="105" t="s">
        <v>50</v>
      </c>
      <c r="BK391" s="105" t="s">
        <v>50</v>
      </c>
      <c r="BM391" s="105">
        <v>0</v>
      </c>
      <c r="BQ391" s="105">
        <v>0</v>
      </c>
      <c r="BU391" s="105" t="s">
        <v>50</v>
      </c>
      <c r="BV391" s="105" t="s">
        <v>50</v>
      </c>
    </row>
    <row r="392" spans="1:74">
      <c r="A392" s="105">
        <v>80147</v>
      </c>
      <c r="B392" s="105" t="s">
        <v>3965</v>
      </c>
      <c r="C392" s="105" t="s">
        <v>5594</v>
      </c>
      <c r="D392" s="108" t="s">
        <v>268</v>
      </c>
      <c r="E392" s="15">
        <v>40198</v>
      </c>
      <c r="F392" s="22" t="s">
        <v>50</v>
      </c>
      <c r="G392" s="105">
        <v>1</v>
      </c>
      <c r="H392" s="105">
        <v>2010</v>
      </c>
      <c r="I392" s="105">
        <v>1</v>
      </c>
      <c r="J392" s="105" t="s">
        <v>51</v>
      </c>
      <c r="K392" s="105" t="s">
        <v>50</v>
      </c>
      <c r="L392" s="105" t="s">
        <v>50</v>
      </c>
      <c r="M392" s="105" t="s">
        <v>839</v>
      </c>
      <c r="N392" s="105" t="s">
        <v>50</v>
      </c>
      <c r="O392" s="125" t="s">
        <v>10403</v>
      </c>
      <c r="P392" s="105">
        <v>0</v>
      </c>
      <c r="T392" s="105">
        <v>0</v>
      </c>
      <c r="X392" s="105" t="s">
        <v>50</v>
      </c>
      <c r="Y392" s="105">
        <v>0</v>
      </c>
      <c r="Z392" s="105">
        <v>0</v>
      </c>
      <c r="AA392" s="105" t="s">
        <v>50</v>
      </c>
      <c r="AB392" s="105" t="s">
        <v>50</v>
      </c>
      <c r="AC392" s="105" t="s">
        <v>51</v>
      </c>
      <c r="AD392" s="105" t="s">
        <v>51</v>
      </c>
      <c r="AE392" s="105" t="s">
        <v>50</v>
      </c>
      <c r="AF392" s="105" t="s">
        <v>50</v>
      </c>
      <c r="AG392" s="105" t="s">
        <v>50</v>
      </c>
      <c r="AH392" s="105" t="s">
        <v>50</v>
      </c>
      <c r="AI392" s="105" t="s">
        <v>50</v>
      </c>
      <c r="AJ392" s="105" t="s">
        <v>50</v>
      </c>
      <c r="AK392" s="105" t="s">
        <v>50</v>
      </c>
      <c r="AL392" s="105" t="s">
        <v>50</v>
      </c>
      <c r="AM392" s="105" t="s">
        <v>50</v>
      </c>
      <c r="AN392" s="105" t="s">
        <v>50</v>
      </c>
      <c r="AO392" s="105" t="s">
        <v>51</v>
      </c>
      <c r="AP392" s="105" t="s">
        <v>50</v>
      </c>
      <c r="AQ392" s="105" t="s">
        <v>840</v>
      </c>
      <c r="AR392" s="105" t="s">
        <v>50</v>
      </c>
      <c r="AS392" s="105" t="s">
        <v>50</v>
      </c>
      <c r="AT392" s="105" t="s">
        <v>50</v>
      </c>
      <c r="AX392" s="105" t="s">
        <v>50</v>
      </c>
      <c r="AY392" s="105" t="s">
        <v>50</v>
      </c>
      <c r="AZ392" s="105" t="s">
        <v>50</v>
      </c>
      <c r="BA392" s="105" t="s">
        <v>50</v>
      </c>
      <c r="BB392" s="105" t="s">
        <v>50</v>
      </c>
      <c r="BC392" s="105" t="s">
        <v>51</v>
      </c>
      <c r="BD392" s="105" t="s">
        <v>841</v>
      </c>
      <c r="BE392" s="105" t="s">
        <v>50</v>
      </c>
      <c r="BF392" s="105" t="s">
        <v>50</v>
      </c>
      <c r="BG392" s="105" t="s">
        <v>50</v>
      </c>
      <c r="BH392" s="105" t="s">
        <v>50</v>
      </c>
      <c r="BI392" s="105" t="s">
        <v>50</v>
      </c>
      <c r="BJ392" s="105" t="s">
        <v>50</v>
      </c>
      <c r="BK392" s="105" t="s">
        <v>842</v>
      </c>
      <c r="BM392" s="105">
        <v>0</v>
      </c>
      <c r="BQ392" s="105">
        <v>0</v>
      </c>
      <c r="BU392" s="105" t="s">
        <v>50</v>
      </c>
      <c r="BV392" s="105" t="s">
        <v>843</v>
      </c>
    </row>
    <row r="393" spans="1:74">
      <c r="A393" s="105">
        <v>80148</v>
      </c>
      <c r="B393" s="105" t="s">
        <v>3965</v>
      </c>
      <c r="C393" s="105" t="s">
        <v>5594</v>
      </c>
      <c r="D393" s="108" t="s">
        <v>268</v>
      </c>
      <c r="E393" s="15">
        <v>40203</v>
      </c>
      <c r="F393" s="22" t="s">
        <v>50</v>
      </c>
      <c r="G393" s="105">
        <v>1</v>
      </c>
      <c r="H393" s="105">
        <v>2010</v>
      </c>
      <c r="I393" s="105">
        <v>1</v>
      </c>
      <c r="J393" s="105" t="s">
        <v>51</v>
      </c>
      <c r="K393" s="105" t="s">
        <v>50</v>
      </c>
      <c r="L393" s="105" t="s">
        <v>50</v>
      </c>
      <c r="M393" s="105" t="s">
        <v>101</v>
      </c>
      <c r="N393" s="105" t="s">
        <v>101</v>
      </c>
      <c r="O393" s="125" t="s">
        <v>10403</v>
      </c>
      <c r="P393" s="105">
        <v>0</v>
      </c>
      <c r="T393" s="105">
        <v>0</v>
      </c>
      <c r="X393" s="105" t="s">
        <v>50</v>
      </c>
      <c r="Y393" s="105">
        <v>0</v>
      </c>
      <c r="Z393" s="105">
        <v>0</v>
      </c>
      <c r="AA393" s="105" t="s">
        <v>50</v>
      </c>
      <c r="AB393" s="105" t="s">
        <v>50</v>
      </c>
      <c r="AC393" s="105" t="s">
        <v>51</v>
      </c>
      <c r="AD393" s="105" t="s">
        <v>50</v>
      </c>
      <c r="AE393" s="105" t="s">
        <v>50</v>
      </c>
      <c r="AF393" s="105" t="s">
        <v>51</v>
      </c>
      <c r="AG393" s="105" t="s">
        <v>50</v>
      </c>
      <c r="AH393" s="105" t="s">
        <v>50</v>
      </c>
      <c r="AI393" s="105" t="s">
        <v>50</v>
      </c>
      <c r="AJ393" s="105" t="s">
        <v>50</v>
      </c>
      <c r="AK393" s="105" t="s">
        <v>50</v>
      </c>
      <c r="AL393" s="105" t="s">
        <v>50</v>
      </c>
      <c r="AM393" s="105" t="s">
        <v>50</v>
      </c>
      <c r="AN393" s="105" t="s">
        <v>50</v>
      </c>
      <c r="AO393" s="105" t="s">
        <v>50</v>
      </c>
      <c r="AP393" s="105" t="s">
        <v>50</v>
      </c>
      <c r="AQ393" s="105" t="s">
        <v>50</v>
      </c>
      <c r="AR393" s="105" t="s">
        <v>50</v>
      </c>
      <c r="AS393" s="105" t="s">
        <v>50</v>
      </c>
      <c r="AT393" s="105" t="s">
        <v>50</v>
      </c>
      <c r="AX393" s="105" t="s">
        <v>50</v>
      </c>
      <c r="AY393" s="105" t="s">
        <v>51</v>
      </c>
      <c r="AZ393" s="105" t="s">
        <v>50</v>
      </c>
      <c r="BA393" s="105" t="s">
        <v>50</v>
      </c>
      <c r="BB393" s="105" t="s">
        <v>50</v>
      </c>
      <c r="BC393" s="105" t="s">
        <v>50</v>
      </c>
      <c r="BD393" s="105" t="s">
        <v>50</v>
      </c>
      <c r="BE393" s="105" t="s">
        <v>50</v>
      </c>
      <c r="BF393" s="105" t="s">
        <v>50</v>
      </c>
      <c r="BG393" s="105" t="s">
        <v>51</v>
      </c>
      <c r="BH393" s="105" t="s">
        <v>844</v>
      </c>
      <c r="BI393" s="105" t="s">
        <v>50</v>
      </c>
      <c r="BJ393" s="105" t="s">
        <v>50</v>
      </c>
      <c r="BK393" s="105" t="s">
        <v>845</v>
      </c>
      <c r="BM393" s="105">
        <v>0</v>
      </c>
      <c r="BQ393" s="105">
        <v>0</v>
      </c>
      <c r="BU393" s="105" t="s">
        <v>50</v>
      </c>
      <c r="BV393" s="105" t="s">
        <v>846</v>
      </c>
    </row>
    <row r="394" spans="1:74">
      <c r="A394" s="105">
        <v>40012</v>
      </c>
      <c r="B394" s="105" t="s">
        <v>3965</v>
      </c>
      <c r="C394" s="105" t="s">
        <v>5594</v>
      </c>
      <c r="D394" s="108" t="s">
        <v>268</v>
      </c>
      <c r="E394" s="15">
        <v>40204</v>
      </c>
      <c r="F394" s="22" t="s">
        <v>50</v>
      </c>
      <c r="G394" s="105">
        <v>1</v>
      </c>
      <c r="H394" s="105">
        <v>2010</v>
      </c>
      <c r="I394" s="105">
        <v>1</v>
      </c>
      <c r="J394" s="105" t="s">
        <v>50</v>
      </c>
      <c r="K394" s="105" t="s">
        <v>50</v>
      </c>
      <c r="L394" s="105" t="s">
        <v>50</v>
      </c>
      <c r="M394" s="105" t="s">
        <v>847</v>
      </c>
      <c r="N394" s="105" t="s">
        <v>50</v>
      </c>
      <c r="O394" s="105" t="s">
        <v>1151</v>
      </c>
      <c r="P394" s="105">
        <v>277988</v>
      </c>
      <c r="T394" s="105">
        <v>6684224</v>
      </c>
      <c r="X394" s="105" t="s">
        <v>53</v>
      </c>
      <c r="Y394" s="105">
        <v>0</v>
      </c>
      <c r="Z394" s="105">
        <v>0</v>
      </c>
      <c r="AA394" s="105" t="s">
        <v>50</v>
      </c>
      <c r="AB394" s="105" t="s">
        <v>50</v>
      </c>
      <c r="AC394" s="105" t="s">
        <v>51</v>
      </c>
      <c r="AD394" s="105" t="s">
        <v>50</v>
      </c>
      <c r="AE394" s="105" t="s">
        <v>50</v>
      </c>
      <c r="AF394" s="105" t="s">
        <v>51</v>
      </c>
      <c r="AG394" s="105" t="s">
        <v>50</v>
      </c>
      <c r="AH394" s="105" t="s">
        <v>50</v>
      </c>
      <c r="AI394" s="105" t="s">
        <v>50</v>
      </c>
      <c r="AJ394" s="105" t="s">
        <v>50</v>
      </c>
      <c r="AK394" s="105" t="s">
        <v>50</v>
      </c>
      <c r="AL394" s="105" t="s">
        <v>50</v>
      </c>
      <c r="AM394" s="105" t="s">
        <v>50</v>
      </c>
      <c r="AN394" s="105" t="s">
        <v>50</v>
      </c>
      <c r="AO394" s="105" t="s">
        <v>50</v>
      </c>
      <c r="AP394" s="105" t="s">
        <v>50</v>
      </c>
      <c r="AQ394" s="105" t="s">
        <v>50</v>
      </c>
      <c r="AR394" s="105" t="s">
        <v>50</v>
      </c>
      <c r="AS394" s="105" t="s">
        <v>50</v>
      </c>
      <c r="AT394" s="105" t="s">
        <v>50</v>
      </c>
      <c r="AX394" s="105" t="s">
        <v>50</v>
      </c>
      <c r="AY394" s="105" t="s">
        <v>50</v>
      </c>
      <c r="AZ394" s="105" t="s">
        <v>50</v>
      </c>
      <c r="BA394" s="105" t="s">
        <v>50</v>
      </c>
      <c r="BB394" s="105" t="s">
        <v>50</v>
      </c>
      <c r="BC394" s="105" t="s">
        <v>50</v>
      </c>
      <c r="BD394" s="105" t="s">
        <v>50</v>
      </c>
      <c r="BE394" s="105" t="s">
        <v>50</v>
      </c>
      <c r="BF394" s="105" t="s">
        <v>50</v>
      </c>
      <c r="BG394" s="105" t="s">
        <v>50</v>
      </c>
      <c r="BH394" s="105" t="s">
        <v>50</v>
      </c>
      <c r="BI394" s="105" t="s">
        <v>50</v>
      </c>
      <c r="BJ394" s="105" t="s">
        <v>50</v>
      </c>
      <c r="BK394" s="105" t="s">
        <v>50</v>
      </c>
      <c r="BM394" s="105">
        <v>0</v>
      </c>
      <c r="BQ394" s="105">
        <v>0</v>
      </c>
      <c r="BU394" s="105" t="s">
        <v>50</v>
      </c>
      <c r="BV394" s="105" t="s">
        <v>50</v>
      </c>
    </row>
    <row r="395" spans="1:74">
      <c r="A395" s="105">
        <v>40013</v>
      </c>
      <c r="B395" s="105" t="s">
        <v>3965</v>
      </c>
      <c r="C395" s="105" t="s">
        <v>5594</v>
      </c>
      <c r="D395" s="108" t="s">
        <v>268</v>
      </c>
      <c r="E395" s="15">
        <v>40205</v>
      </c>
      <c r="F395" s="22" t="s">
        <v>50</v>
      </c>
      <c r="G395" s="105">
        <v>1</v>
      </c>
      <c r="H395" s="105">
        <v>2010</v>
      </c>
      <c r="I395" s="105">
        <v>1</v>
      </c>
      <c r="J395" s="105" t="s">
        <v>50</v>
      </c>
      <c r="K395" s="105" t="s">
        <v>50</v>
      </c>
      <c r="L395" s="105" t="s">
        <v>50</v>
      </c>
      <c r="M395" s="105" t="s">
        <v>848</v>
      </c>
      <c r="N395" s="105" t="s">
        <v>50</v>
      </c>
      <c r="O395" s="105" t="s">
        <v>1151</v>
      </c>
      <c r="P395" s="105">
        <v>278915</v>
      </c>
      <c r="T395" s="105">
        <v>6698542</v>
      </c>
      <c r="X395" s="105" t="s">
        <v>53</v>
      </c>
      <c r="Y395" s="105">
        <v>0</v>
      </c>
      <c r="Z395" s="105">
        <v>0</v>
      </c>
      <c r="AA395" s="105" t="s">
        <v>50</v>
      </c>
      <c r="AB395" s="105" t="s">
        <v>50</v>
      </c>
      <c r="AC395" s="105" t="s">
        <v>51</v>
      </c>
      <c r="AD395" s="105" t="s">
        <v>50</v>
      </c>
      <c r="AE395" s="105" t="s">
        <v>50</v>
      </c>
      <c r="AF395" s="105" t="s">
        <v>51</v>
      </c>
      <c r="AG395" s="105" t="s">
        <v>50</v>
      </c>
      <c r="AH395" s="105" t="s">
        <v>50</v>
      </c>
      <c r="AI395" s="105" t="s">
        <v>50</v>
      </c>
      <c r="AJ395" s="105" t="s">
        <v>50</v>
      </c>
      <c r="AK395" s="105" t="s">
        <v>50</v>
      </c>
      <c r="AL395" s="105" t="s">
        <v>50</v>
      </c>
      <c r="AM395" s="105" t="s">
        <v>50</v>
      </c>
      <c r="AN395" s="105" t="s">
        <v>50</v>
      </c>
      <c r="AO395" s="105" t="s">
        <v>50</v>
      </c>
      <c r="AP395" s="105" t="s">
        <v>50</v>
      </c>
      <c r="AQ395" s="105" t="s">
        <v>50</v>
      </c>
      <c r="AR395" s="105" t="s">
        <v>50</v>
      </c>
      <c r="AS395" s="105" t="s">
        <v>50</v>
      </c>
      <c r="AT395" s="105" t="s">
        <v>50</v>
      </c>
      <c r="AX395" s="105" t="s">
        <v>50</v>
      </c>
      <c r="AY395" s="105" t="s">
        <v>50</v>
      </c>
      <c r="AZ395" s="105" t="s">
        <v>50</v>
      </c>
      <c r="BA395" s="105" t="s">
        <v>50</v>
      </c>
      <c r="BB395" s="105" t="s">
        <v>50</v>
      </c>
      <c r="BC395" s="105" t="s">
        <v>50</v>
      </c>
      <c r="BD395" s="105" t="s">
        <v>50</v>
      </c>
      <c r="BE395" s="105" t="s">
        <v>50</v>
      </c>
      <c r="BF395" s="105" t="s">
        <v>50</v>
      </c>
      <c r="BG395" s="105" t="s">
        <v>50</v>
      </c>
      <c r="BH395" s="105" t="s">
        <v>50</v>
      </c>
      <c r="BI395" s="105" t="s">
        <v>50</v>
      </c>
      <c r="BJ395" s="105" t="s">
        <v>50</v>
      </c>
      <c r="BK395" s="105" t="s">
        <v>50</v>
      </c>
      <c r="BM395" s="105">
        <v>0</v>
      </c>
      <c r="BQ395" s="105">
        <v>0</v>
      </c>
      <c r="BU395" s="105" t="s">
        <v>50</v>
      </c>
      <c r="BV395" s="105" t="s">
        <v>50</v>
      </c>
    </row>
    <row r="396" spans="1:74">
      <c r="A396" s="105">
        <v>70114</v>
      </c>
      <c r="B396" s="105" t="s">
        <v>3965</v>
      </c>
      <c r="C396" s="105" t="s">
        <v>5594</v>
      </c>
      <c r="D396" s="108" t="s">
        <v>268</v>
      </c>
      <c r="E396" s="15">
        <v>40206</v>
      </c>
      <c r="F396" s="22" t="s">
        <v>50</v>
      </c>
      <c r="G396" s="105">
        <v>1</v>
      </c>
      <c r="H396" s="105">
        <v>2010</v>
      </c>
      <c r="I396" s="105">
        <v>1</v>
      </c>
      <c r="J396" s="105" t="s">
        <v>51</v>
      </c>
      <c r="K396" s="105" t="s">
        <v>50</v>
      </c>
      <c r="L396" s="105" t="s">
        <v>50</v>
      </c>
      <c r="M396" s="105" t="s">
        <v>410</v>
      </c>
      <c r="N396" s="105" t="s">
        <v>50</v>
      </c>
      <c r="O396" s="105" t="s">
        <v>401</v>
      </c>
      <c r="P396" s="105">
        <v>0</v>
      </c>
      <c r="T396" s="105">
        <v>0</v>
      </c>
      <c r="X396" s="105" t="s">
        <v>50</v>
      </c>
      <c r="Y396" s="105">
        <v>0</v>
      </c>
      <c r="Z396" s="105">
        <v>0</v>
      </c>
      <c r="AA396" s="105" t="s">
        <v>50</v>
      </c>
      <c r="AB396" s="105" t="s">
        <v>50</v>
      </c>
      <c r="AC396" s="105" t="s">
        <v>50</v>
      </c>
      <c r="AD396" s="105" t="s">
        <v>50</v>
      </c>
      <c r="AE396" s="105" t="s">
        <v>50</v>
      </c>
      <c r="AF396" s="105" t="s">
        <v>50</v>
      </c>
      <c r="AG396" s="105" t="s">
        <v>50</v>
      </c>
      <c r="AH396" s="105" t="s">
        <v>50</v>
      </c>
      <c r="AI396" s="105" t="s">
        <v>50</v>
      </c>
      <c r="AJ396" s="105" t="s">
        <v>50</v>
      </c>
      <c r="AK396" s="105" t="s">
        <v>50</v>
      </c>
      <c r="AL396" s="105" t="s">
        <v>50</v>
      </c>
      <c r="AM396" s="105" t="s">
        <v>51</v>
      </c>
      <c r="AN396" s="105" t="s">
        <v>50</v>
      </c>
      <c r="AO396" s="105" t="s">
        <v>50</v>
      </c>
      <c r="AP396" s="105" t="s">
        <v>51</v>
      </c>
      <c r="AQ396" s="105" t="s">
        <v>50</v>
      </c>
      <c r="AR396" s="105" t="s">
        <v>50</v>
      </c>
      <c r="AS396" s="105" t="s">
        <v>51</v>
      </c>
      <c r="AT396" s="105" t="s">
        <v>50</v>
      </c>
      <c r="AX396" s="105" t="s">
        <v>51</v>
      </c>
      <c r="AY396" s="105" t="s">
        <v>50</v>
      </c>
      <c r="AZ396" s="105" t="s">
        <v>50</v>
      </c>
      <c r="BA396" s="105" t="s">
        <v>50</v>
      </c>
      <c r="BB396" s="105" t="s">
        <v>50</v>
      </c>
      <c r="BC396" s="105" t="s">
        <v>50</v>
      </c>
      <c r="BD396" s="105" t="s">
        <v>50</v>
      </c>
      <c r="BE396" s="105" t="s">
        <v>50</v>
      </c>
      <c r="BF396" s="105" t="s">
        <v>50</v>
      </c>
      <c r="BG396" s="105" t="s">
        <v>51</v>
      </c>
      <c r="BH396" s="105" t="s">
        <v>849</v>
      </c>
      <c r="BI396" s="105" t="s">
        <v>50</v>
      </c>
      <c r="BJ396" s="105" t="s">
        <v>50</v>
      </c>
      <c r="BK396" s="105" t="s">
        <v>850</v>
      </c>
      <c r="BM396" s="105">
        <v>0</v>
      </c>
      <c r="BQ396" s="105">
        <v>0</v>
      </c>
      <c r="BU396" s="105" t="s">
        <v>50</v>
      </c>
      <c r="BV396" s="105" t="s">
        <v>50</v>
      </c>
    </row>
    <row r="397" spans="1:74">
      <c r="A397" s="105">
        <v>34</v>
      </c>
      <c r="B397" s="105" t="s">
        <v>3965</v>
      </c>
      <c r="C397" s="105" t="s">
        <v>5594</v>
      </c>
      <c r="D397" s="108" t="s">
        <v>268</v>
      </c>
      <c r="E397" s="15">
        <v>40207</v>
      </c>
      <c r="F397" s="22" t="s">
        <v>50</v>
      </c>
      <c r="G397" s="105">
        <v>1</v>
      </c>
      <c r="H397" s="105">
        <v>2010</v>
      </c>
      <c r="I397" s="105">
        <v>1</v>
      </c>
      <c r="J397" s="105" t="s">
        <v>51</v>
      </c>
      <c r="K397" s="105" t="s">
        <v>50</v>
      </c>
      <c r="L397" s="105" t="s">
        <v>50</v>
      </c>
      <c r="M397" s="105" t="s">
        <v>851</v>
      </c>
      <c r="N397" s="105" t="s">
        <v>50</v>
      </c>
      <c r="O397" s="105" t="s">
        <v>2033</v>
      </c>
      <c r="P397" s="105">
        <v>0</v>
      </c>
      <c r="T397" s="105">
        <v>0</v>
      </c>
      <c r="X397" s="105" t="s">
        <v>50</v>
      </c>
      <c r="Y397" s="105">
        <v>0</v>
      </c>
      <c r="Z397" s="105">
        <v>0</v>
      </c>
      <c r="AA397" s="105" t="s">
        <v>50</v>
      </c>
      <c r="AB397" s="105" t="s">
        <v>50</v>
      </c>
      <c r="AC397" s="105" t="s">
        <v>51</v>
      </c>
      <c r="AD397" s="105" t="s">
        <v>50</v>
      </c>
      <c r="AE397" s="105" t="s">
        <v>50</v>
      </c>
      <c r="AF397" s="105" t="s">
        <v>50</v>
      </c>
      <c r="AG397" s="105" t="s">
        <v>51</v>
      </c>
      <c r="AH397" s="105" t="s">
        <v>50</v>
      </c>
      <c r="AI397" s="105" t="s">
        <v>50</v>
      </c>
      <c r="AJ397" s="105" t="s">
        <v>50</v>
      </c>
      <c r="AK397" s="105" t="s">
        <v>50</v>
      </c>
      <c r="AL397" s="105" t="s">
        <v>50</v>
      </c>
      <c r="AM397" s="105" t="s">
        <v>50</v>
      </c>
      <c r="AN397" s="105" t="s">
        <v>50</v>
      </c>
      <c r="AO397" s="105" t="s">
        <v>50</v>
      </c>
      <c r="AP397" s="105" t="s">
        <v>50</v>
      </c>
      <c r="AQ397" s="105" t="s">
        <v>50</v>
      </c>
      <c r="AR397" s="105" t="s">
        <v>50</v>
      </c>
      <c r="AS397" s="105" t="s">
        <v>50</v>
      </c>
      <c r="AT397" s="105" t="s">
        <v>50</v>
      </c>
      <c r="AX397" s="105" t="s">
        <v>50</v>
      </c>
      <c r="AY397" s="105" t="s">
        <v>50</v>
      </c>
      <c r="AZ397" s="105" t="s">
        <v>50</v>
      </c>
      <c r="BA397" s="105" t="s">
        <v>50</v>
      </c>
      <c r="BB397" s="105" t="s">
        <v>50</v>
      </c>
      <c r="BC397" s="105" t="s">
        <v>50</v>
      </c>
      <c r="BD397" s="105" t="s">
        <v>50</v>
      </c>
      <c r="BE397" s="105" t="s">
        <v>50</v>
      </c>
      <c r="BF397" s="105" t="s">
        <v>50</v>
      </c>
      <c r="BG397" s="105" t="s">
        <v>50</v>
      </c>
      <c r="BH397" s="105" t="s">
        <v>50</v>
      </c>
      <c r="BI397" s="105" t="s">
        <v>50</v>
      </c>
      <c r="BJ397" s="105" t="s">
        <v>50</v>
      </c>
      <c r="BK397" s="105" t="s">
        <v>50</v>
      </c>
      <c r="BM397" s="105">
        <v>0</v>
      </c>
      <c r="BQ397" s="105">
        <v>0</v>
      </c>
      <c r="BU397" s="105" t="s">
        <v>50</v>
      </c>
      <c r="BV397" s="105" t="s">
        <v>50</v>
      </c>
    </row>
    <row r="398" spans="1:74">
      <c r="A398" s="105">
        <v>80149</v>
      </c>
      <c r="B398" s="105" t="s">
        <v>3965</v>
      </c>
      <c r="C398" s="105" t="s">
        <v>5594</v>
      </c>
      <c r="D398" s="108" t="s">
        <v>268</v>
      </c>
      <c r="E398" s="15">
        <v>40207</v>
      </c>
      <c r="F398" s="22" t="s">
        <v>50</v>
      </c>
      <c r="G398" s="105">
        <v>1</v>
      </c>
      <c r="H398" s="105">
        <v>2010</v>
      </c>
      <c r="I398" s="105">
        <v>1</v>
      </c>
      <c r="J398" s="105" t="s">
        <v>51</v>
      </c>
      <c r="K398" s="105" t="s">
        <v>50</v>
      </c>
      <c r="L398" s="105" t="s">
        <v>50</v>
      </c>
      <c r="M398" s="105" t="s">
        <v>852</v>
      </c>
      <c r="N398" s="105" t="s">
        <v>50</v>
      </c>
      <c r="O398" s="125" t="s">
        <v>10403</v>
      </c>
      <c r="T398" s="105">
        <v>0</v>
      </c>
      <c r="X398" s="105" t="s">
        <v>50</v>
      </c>
      <c r="Y398" s="105">
        <v>0</v>
      </c>
      <c r="Z398" s="105">
        <v>0</v>
      </c>
      <c r="AA398" s="105" t="s">
        <v>50</v>
      </c>
      <c r="AB398" s="105" t="s">
        <v>50</v>
      </c>
      <c r="AC398" s="105" t="s">
        <v>51</v>
      </c>
      <c r="AD398" s="105" t="s">
        <v>50</v>
      </c>
      <c r="AE398" s="105" t="s">
        <v>50</v>
      </c>
      <c r="AF398" s="105" t="s">
        <v>51</v>
      </c>
      <c r="AG398" s="105" t="s">
        <v>50</v>
      </c>
      <c r="AH398" s="105" t="s">
        <v>50</v>
      </c>
      <c r="AI398" s="105" t="s">
        <v>50</v>
      </c>
      <c r="AJ398" s="105" t="s">
        <v>50</v>
      </c>
      <c r="AK398" s="105" t="s">
        <v>50</v>
      </c>
      <c r="AL398" s="105" t="s">
        <v>50</v>
      </c>
      <c r="AM398" s="105" t="s">
        <v>50</v>
      </c>
      <c r="AN398" s="105" t="s">
        <v>50</v>
      </c>
      <c r="AO398" s="105" t="s">
        <v>50</v>
      </c>
      <c r="AP398" s="105" t="s">
        <v>50</v>
      </c>
      <c r="AQ398" s="105" t="s">
        <v>50</v>
      </c>
      <c r="AR398" s="105" t="s">
        <v>50</v>
      </c>
      <c r="AS398" s="105" t="s">
        <v>50</v>
      </c>
      <c r="AT398" s="105" t="s">
        <v>50</v>
      </c>
      <c r="AX398" s="105" t="s">
        <v>51</v>
      </c>
      <c r="AY398" s="105" t="s">
        <v>50</v>
      </c>
      <c r="AZ398" s="105" t="s">
        <v>50</v>
      </c>
      <c r="BA398" s="105" t="s">
        <v>51</v>
      </c>
      <c r="BB398" s="105" t="s">
        <v>50</v>
      </c>
      <c r="BC398" s="105" t="s">
        <v>50</v>
      </c>
      <c r="BD398" s="105" t="s">
        <v>50</v>
      </c>
      <c r="BE398" s="105" t="s">
        <v>50</v>
      </c>
      <c r="BF398" s="105" t="s">
        <v>50</v>
      </c>
      <c r="BG398" s="105" t="s">
        <v>60</v>
      </c>
      <c r="BH398" s="105" t="s">
        <v>849</v>
      </c>
      <c r="BI398" s="105" t="s">
        <v>50</v>
      </c>
      <c r="BJ398" s="105" t="s">
        <v>50</v>
      </c>
      <c r="BK398" s="105" t="s">
        <v>853</v>
      </c>
      <c r="BM398" s="105">
        <v>0</v>
      </c>
      <c r="BQ398" s="105">
        <v>0</v>
      </c>
      <c r="BU398" s="105" t="s">
        <v>50</v>
      </c>
      <c r="BV398" s="105" t="s">
        <v>854</v>
      </c>
    </row>
    <row r="399" spans="1:74">
      <c r="A399" s="105">
        <v>80153</v>
      </c>
      <c r="B399" s="105" t="s">
        <v>3965</v>
      </c>
      <c r="C399" s="105" t="s">
        <v>5594</v>
      </c>
      <c r="D399" s="108" t="s">
        <v>268</v>
      </c>
      <c r="E399" s="15">
        <v>40210</v>
      </c>
      <c r="F399" s="22" t="s">
        <v>50</v>
      </c>
      <c r="G399" s="105">
        <v>2</v>
      </c>
      <c r="H399" s="105">
        <v>2010</v>
      </c>
      <c r="I399" s="105">
        <v>1</v>
      </c>
      <c r="J399" s="105" t="s">
        <v>51</v>
      </c>
      <c r="K399" s="105" t="s">
        <v>50</v>
      </c>
      <c r="L399" s="105" t="s">
        <v>50</v>
      </c>
      <c r="M399" s="105" t="s">
        <v>429</v>
      </c>
      <c r="N399" s="105" t="s">
        <v>50</v>
      </c>
      <c r="O399" s="125" t="s">
        <v>10403</v>
      </c>
      <c r="P399" s="105">
        <v>0</v>
      </c>
      <c r="T399" s="105">
        <v>0</v>
      </c>
      <c r="X399" s="105" t="s">
        <v>50</v>
      </c>
      <c r="Y399" s="105">
        <v>0</v>
      </c>
      <c r="Z399" s="105">
        <v>0</v>
      </c>
      <c r="AA399" s="105" t="s">
        <v>50</v>
      </c>
      <c r="AB399" s="105" t="s">
        <v>50</v>
      </c>
      <c r="AC399" s="105" t="s">
        <v>51</v>
      </c>
      <c r="AD399" s="105" t="s">
        <v>50</v>
      </c>
      <c r="AE399" s="105" t="s">
        <v>50</v>
      </c>
      <c r="AF399" s="105" t="s">
        <v>51</v>
      </c>
      <c r="AG399" s="105" t="s">
        <v>50</v>
      </c>
      <c r="AH399" s="105" t="s">
        <v>50</v>
      </c>
      <c r="AI399" s="105" t="s">
        <v>50</v>
      </c>
      <c r="AJ399" s="105" t="s">
        <v>50</v>
      </c>
      <c r="AK399" s="105" t="s">
        <v>50</v>
      </c>
      <c r="AL399" s="105" t="s">
        <v>50</v>
      </c>
      <c r="AM399" s="105" t="s">
        <v>50</v>
      </c>
      <c r="AN399" s="105" t="s">
        <v>50</v>
      </c>
      <c r="AO399" s="105" t="s">
        <v>51</v>
      </c>
      <c r="AP399" s="105" t="s">
        <v>50</v>
      </c>
      <c r="AQ399" s="105" t="s">
        <v>855</v>
      </c>
      <c r="AR399" s="105" t="s">
        <v>50</v>
      </c>
      <c r="AS399" s="105" t="s">
        <v>50</v>
      </c>
      <c r="AT399" s="105" t="s">
        <v>50</v>
      </c>
      <c r="AX399" s="105" t="s">
        <v>51</v>
      </c>
      <c r="AY399" s="105" t="s">
        <v>50</v>
      </c>
      <c r="AZ399" s="105" t="s">
        <v>50</v>
      </c>
      <c r="BA399" s="105" t="s">
        <v>50</v>
      </c>
      <c r="BB399" s="105" t="s">
        <v>50</v>
      </c>
      <c r="BC399" s="105" t="s">
        <v>50</v>
      </c>
      <c r="BD399" s="105" t="s">
        <v>50</v>
      </c>
      <c r="BE399" s="105" t="s">
        <v>50</v>
      </c>
      <c r="BF399" s="105" t="s">
        <v>50</v>
      </c>
      <c r="BG399" s="105" t="s">
        <v>51</v>
      </c>
      <c r="BH399" s="105" t="s">
        <v>856</v>
      </c>
      <c r="BI399" s="105" t="s">
        <v>50</v>
      </c>
      <c r="BJ399" s="105" t="s">
        <v>50</v>
      </c>
      <c r="BK399" s="105" t="s">
        <v>853</v>
      </c>
      <c r="BM399" s="105">
        <v>0</v>
      </c>
      <c r="BQ399" s="105">
        <v>0</v>
      </c>
      <c r="BU399" s="105" t="s">
        <v>50</v>
      </c>
      <c r="BV399" s="105" t="s">
        <v>857</v>
      </c>
    </row>
    <row r="400" spans="1:74">
      <c r="A400" s="105">
        <v>35</v>
      </c>
      <c r="B400" s="105" t="s">
        <v>3965</v>
      </c>
      <c r="C400" s="105" t="s">
        <v>5594</v>
      </c>
      <c r="D400" s="108" t="s">
        <v>268</v>
      </c>
      <c r="E400" s="15">
        <v>40211</v>
      </c>
      <c r="F400" s="22" t="s">
        <v>50</v>
      </c>
      <c r="G400" s="105">
        <v>2</v>
      </c>
      <c r="H400" s="105">
        <v>2010</v>
      </c>
      <c r="I400" s="105">
        <v>1</v>
      </c>
      <c r="J400" s="105" t="s">
        <v>51</v>
      </c>
      <c r="K400" s="105" t="s">
        <v>50</v>
      </c>
      <c r="L400" s="105" t="s">
        <v>50</v>
      </c>
      <c r="M400" s="105" t="s">
        <v>858</v>
      </c>
      <c r="N400" s="105" t="s">
        <v>50</v>
      </c>
      <c r="O400" s="105" t="s">
        <v>2033</v>
      </c>
      <c r="P400" s="105">
        <v>0</v>
      </c>
      <c r="T400" s="105">
        <v>0</v>
      </c>
      <c r="X400" s="105" t="s">
        <v>50</v>
      </c>
      <c r="Y400" s="105">
        <v>0</v>
      </c>
      <c r="Z400" s="105">
        <v>0</v>
      </c>
      <c r="AA400" s="105" t="s">
        <v>50</v>
      </c>
      <c r="AB400" s="105" t="s">
        <v>50</v>
      </c>
      <c r="AC400" s="105" t="s">
        <v>51</v>
      </c>
      <c r="AD400" s="105" t="s">
        <v>50</v>
      </c>
      <c r="AE400" s="105" t="s">
        <v>50</v>
      </c>
      <c r="AF400" s="105" t="s">
        <v>51</v>
      </c>
      <c r="AG400" s="105" t="s">
        <v>50</v>
      </c>
      <c r="AH400" s="105" t="s">
        <v>50</v>
      </c>
      <c r="AI400" s="105" t="s">
        <v>50</v>
      </c>
      <c r="AJ400" s="105" t="s">
        <v>50</v>
      </c>
      <c r="AK400" s="105" t="s">
        <v>50</v>
      </c>
      <c r="AL400" s="105" t="s">
        <v>50</v>
      </c>
      <c r="AM400" s="105" t="s">
        <v>50</v>
      </c>
      <c r="AN400" s="105" t="s">
        <v>50</v>
      </c>
      <c r="AO400" s="105" t="s">
        <v>50</v>
      </c>
      <c r="AP400" s="105" t="s">
        <v>50</v>
      </c>
      <c r="AQ400" s="105" t="s">
        <v>50</v>
      </c>
      <c r="AR400" s="105" t="s">
        <v>50</v>
      </c>
      <c r="AS400" s="105" t="s">
        <v>50</v>
      </c>
      <c r="AT400" s="105" t="s">
        <v>50</v>
      </c>
      <c r="AX400" s="105" t="s">
        <v>50</v>
      </c>
      <c r="AY400" s="105" t="s">
        <v>50</v>
      </c>
      <c r="AZ400" s="105" t="s">
        <v>50</v>
      </c>
      <c r="BA400" s="105" t="s">
        <v>50</v>
      </c>
      <c r="BB400" s="105" t="s">
        <v>50</v>
      </c>
      <c r="BC400" s="105" t="s">
        <v>50</v>
      </c>
      <c r="BD400" s="105" t="s">
        <v>50</v>
      </c>
      <c r="BE400" s="105" t="s">
        <v>50</v>
      </c>
      <c r="BF400" s="105" t="s">
        <v>50</v>
      </c>
      <c r="BG400" s="105" t="s">
        <v>50</v>
      </c>
      <c r="BH400" s="105" t="s">
        <v>50</v>
      </c>
      <c r="BI400" s="105" t="s">
        <v>50</v>
      </c>
      <c r="BJ400" s="105" t="s">
        <v>50</v>
      </c>
      <c r="BK400" s="105" t="s">
        <v>50</v>
      </c>
      <c r="BM400" s="105">
        <v>0</v>
      </c>
      <c r="BQ400" s="105">
        <v>0</v>
      </c>
      <c r="BU400" s="105" t="s">
        <v>50</v>
      </c>
      <c r="BV400" s="105" t="s">
        <v>50</v>
      </c>
    </row>
    <row r="401" spans="1:74">
      <c r="A401" s="105">
        <v>40015</v>
      </c>
      <c r="B401" s="105" t="s">
        <v>3965</v>
      </c>
      <c r="C401" s="105" t="s">
        <v>5594</v>
      </c>
      <c r="D401" s="108" t="s">
        <v>268</v>
      </c>
      <c r="E401" s="15">
        <v>40212</v>
      </c>
      <c r="F401" s="22" t="s">
        <v>50</v>
      </c>
      <c r="G401" s="105">
        <v>2</v>
      </c>
      <c r="H401" s="105">
        <v>2010</v>
      </c>
      <c r="I401" s="105">
        <v>1</v>
      </c>
      <c r="J401" s="105" t="s">
        <v>50</v>
      </c>
      <c r="K401" s="105" t="s">
        <v>50</v>
      </c>
      <c r="L401" s="105" t="s">
        <v>50</v>
      </c>
      <c r="M401" s="105" t="s">
        <v>859</v>
      </c>
      <c r="N401" s="105" t="s">
        <v>50</v>
      </c>
      <c r="O401" s="105" t="s">
        <v>1151</v>
      </c>
      <c r="P401" s="105">
        <v>277850</v>
      </c>
      <c r="T401" s="105">
        <v>6684196</v>
      </c>
      <c r="X401" s="105" t="s">
        <v>53</v>
      </c>
      <c r="Y401" s="105">
        <v>0</v>
      </c>
      <c r="Z401" s="105">
        <v>0</v>
      </c>
      <c r="AA401" s="105" t="s">
        <v>50</v>
      </c>
      <c r="AB401" s="105" t="s">
        <v>50</v>
      </c>
      <c r="AC401" s="105" t="s">
        <v>51</v>
      </c>
      <c r="AD401" s="105" t="s">
        <v>50</v>
      </c>
      <c r="AE401" s="105" t="s">
        <v>50</v>
      </c>
      <c r="AF401" s="105" t="s">
        <v>51</v>
      </c>
      <c r="AG401" s="105" t="s">
        <v>50</v>
      </c>
      <c r="AH401" s="105" t="s">
        <v>50</v>
      </c>
      <c r="AI401" s="105" t="s">
        <v>50</v>
      </c>
      <c r="AJ401" s="105" t="s">
        <v>50</v>
      </c>
      <c r="AK401" s="105" t="s">
        <v>50</v>
      </c>
      <c r="AL401" s="105" t="s">
        <v>50</v>
      </c>
      <c r="AM401" s="105" t="s">
        <v>50</v>
      </c>
      <c r="AN401" s="105" t="s">
        <v>50</v>
      </c>
      <c r="AO401" s="105" t="s">
        <v>50</v>
      </c>
      <c r="AP401" s="105" t="s">
        <v>50</v>
      </c>
      <c r="AQ401" s="105" t="s">
        <v>50</v>
      </c>
      <c r="AR401" s="105" t="s">
        <v>50</v>
      </c>
      <c r="AS401" s="105" t="s">
        <v>50</v>
      </c>
      <c r="AT401" s="105" t="s">
        <v>50</v>
      </c>
      <c r="AX401" s="105" t="s">
        <v>50</v>
      </c>
      <c r="AY401" s="105" t="s">
        <v>50</v>
      </c>
      <c r="AZ401" s="105" t="s">
        <v>50</v>
      </c>
      <c r="BA401" s="105" t="s">
        <v>50</v>
      </c>
      <c r="BB401" s="105" t="s">
        <v>50</v>
      </c>
      <c r="BC401" s="105" t="s">
        <v>50</v>
      </c>
      <c r="BD401" s="105" t="s">
        <v>50</v>
      </c>
      <c r="BE401" s="105" t="s">
        <v>50</v>
      </c>
      <c r="BF401" s="105" t="s">
        <v>50</v>
      </c>
      <c r="BG401" s="105" t="s">
        <v>50</v>
      </c>
      <c r="BH401" s="105" t="s">
        <v>50</v>
      </c>
      <c r="BI401" s="105" t="s">
        <v>50</v>
      </c>
      <c r="BJ401" s="105" t="s">
        <v>50</v>
      </c>
      <c r="BK401" s="105" t="s">
        <v>50</v>
      </c>
      <c r="BM401" s="105">
        <v>0</v>
      </c>
      <c r="BQ401" s="105">
        <v>0</v>
      </c>
      <c r="BU401" s="105" t="s">
        <v>50</v>
      </c>
      <c r="BV401" s="105" t="s">
        <v>50</v>
      </c>
    </row>
    <row r="402" spans="1:74">
      <c r="A402" s="105">
        <v>10149</v>
      </c>
      <c r="B402" s="105" t="s">
        <v>3965</v>
      </c>
      <c r="C402" s="105" t="s">
        <v>5594</v>
      </c>
      <c r="D402" s="108" t="s">
        <v>268</v>
      </c>
      <c r="E402" s="15">
        <v>40213</v>
      </c>
      <c r="F402" s="22" t="s">
        <v>50</v>
      </c>
      <c r="G402" s="105">
        <v>2</v>
      </c>
      <c r="H402" s="105">
        <v>2010</v>
      </c>
      <c r="I402" s="105">
        <v>1</v>
      </c>
      <c r="J402" s="105" t="s">
        <v>51</v>
      </c>
      <c r="K402" s="105" t="s">
        <v>50</v>
      </c>
      <c r="L402" s="105" t="s">
        <v>50</v>
      </c>
      <c r="M402" s="105" t="s">
        <v>4430</v>
      </c>
      <c r="N402" s="105" t="s">
        <v>1054</v>
      </c>
      <c r="O402" s="105" t="s">
        <v>10400</v>
      </c>
      <c r="P402" s="105">
        <v>381781</v>
      </c>
      <c r="T402" s="105">
        <v>7755152</v>
      </c>
      <c r="X402" s="105" t="s">
        <v>53</v>
      </c>
      <c r="Y402" s="105">
        <v>50</v>
      </c>
      <c r="Z402" s="105">
        <v>3</v>
      </c>
      <c r="AA402" s="105" t="s">
        <v>50</v>
      </c>
      <c r="AB402" s="105" t="s">
        <v>50</v>
      </c>
      <c r="AC402" s="105" t="s">
        <v>51</v>
      </c>
      <c r="AD402" s="105" t="s">
        <v>50</v>
      </c>
      <c r="AE402" s="105" t="s">
        <v>50</v>
      </c>
      <c r="AF402" s="105" t="s">
        <v>50</v>
      </c>
      <c r="AG402" s="105" t="s">
        <v>51</v>
      </c>
      <c r="AH402" s="105" t="s">
        <v>50</v>
      </c>
      <c r="AI402" s="105" t="s">
        <v>50</v>
      </c>
      <c r="AJ402" s="105" t="s">
        <v>50</v>
      </c>
      <c r="AK402" s="105" t="s">
        <v>50</v>
      </c>
      <c r="AL402" s="105" t="s">
        <v>50</v>
      </c>
      <c r="AM402" s="105" t="s">
        <v>50</v>
      </c>
      <c r="AN402" s="105" t="s">
        <v>50</v>
      </c>
      <c r="AO402" s="105" t="s">
        <v>50</v>
      </c>
      <c r="AP402" s="105" t="s">
        <v>50</v>
      </c>
      <c r="AQ402" s="105" t="s">
        <v>50</v>
      </c>
      <c r="AR402" s="105" t="s">
        <v>50</v>
      </c>
      <c r="AS402" s="105" t="s">
        <v>50</v>
      </c>
      <c r="AT402" s="105" t="s">
        <v>50</v>
      </c>
      <c r="AX402" s="105" t="s">
        <v>50</v>
      </c>
      <c r="AY402" s="105" t="s">
        <v>50</v>
      </c>
      <c r="AZ402" s="105" t="s">
        <v>50</v>
      </c>
      <c r="BA402" s="105" t="s">
        <v>50</v>
      </c>
      <c r="BB402" s="105" t="s">
        <v>50</v>
      </c>
      <c r="BC402" s="105" t="s">
        <v>60</v>
      </c>
      <c r="BD402" s="105" t="s">
        <v>860</v>
      </c>
      <c r="BE402" s="105" t="s">
        <v>50</v>
      </c>
      <c r="BF402" s="105" t="s">
        <v>50</v>
      </c>
      <c r="BG402" s="105" t="s">
        <v>50</v>
      </c>
      <c r="BH402" s="105" t="s">
        <v>50</v>
      </c>
      <c r="BI402" s="105" t="s">
        <v>50</v>
      </c>
      <c r="BJ402" s="105" t="s">
        <v>50</v>
      </c>
      <c r="BK402" s="105" t="s">
        <v>861</v>
      </c>
      <c r="BM402" s="105">
        <v>0</v>
      </c>
      <c r="BQ402" s="105">
        <v>0</v>
      </c>
      <c r="BU402" s="105" t="s">
        <v>50</v>
      </c>
      <c r="BV402" s="105" t="s">
        <v>862</v>
      </c>
    </row>
    <row r="403" spans="1:74">
      <c r="A403" s="105">
        <v>30103</v>
      </c>
      <c r="B403" s="105" t="s">
        <v>3965</v>
      </c>
      <c r="C403" s="105" t="s">
        <v>5594</v>
      </c>
      <c r="D403" s="108" t="s">
        <v>268</v>
      </c>
      <c r="E403" s="15">
        <v>40226</v>
      </c>
      <c r="F403" s="22" t="s">
        <v>50</v>
      </c>
      <c r="G403" s="105">
        <v>2</v>
      </c>
      <c r="H403" s="105">
        <v>2010</v>
      </c>
      <c r="I403" s="105">
        <v>1</v>
      </c>
      <c r="J403" s="105" t="s">
        <v>51</v>
      </c>
      <c r="K403" s="105" t="s">
        <v>50</v>
      </c>
      <c r="L403" s="105" t="s">
        <v>50</v>
      </c>
      <c r="M403" s="105" t="s">
        <v>591</v>
      </c>
      <c r="N403" s="105" t="s">
        <v>50</v>
      </c>
      <c r="O403" s="105" t="s">
        <v>10401</v>
      </c>
      <c r="P403" s="105">
        <v>0</v>
      </c>
      <c r="T403" s="105">
        <v>0</v>
      </c>
      <c r="X403" s="105" t="s">
        <v>50</v>
      </c>
      <c r="Y403" s="105">
        <v>0</v>
      </c>
      <c r="Z403" s="105">
        <v>0</v>
      </c>
      <c r="AA403" s="105" t="s">
        <v>50</v>
      </c>
      <c r="AB403" s="105" t="s">
        <v>50</v>
      </c>
      <c r="AC403" s="105" t="s">
        <v>51</v>
      </c>
      <c r="AD403" s="105" t="s">
        <v>51</v>
      </c>
      <c r="AE403" s="105" t="s">
        <v>50</v>
      </c>
      <c r="AF403" s="105" t="s">
        <v>50</v>
      </c>
      <c r="AG403" s="105" t="s">
        <v>50</v>
      </c>
      <c r="AH403" s="105" t="s">
        <v>50</v>
      </c>
      <c r="AI403" s="105" t="s">
        <v>50</v>
      </c>
      <c r="AJ403" s="105" t="s">
        <v>50</v>
      </c>
      <c r="AK403" s="105" t="s">
        <v>50</v>
      </c>
      <c r="AL403" s="105" t="s">
        <v>50</v>
      </c>
      <c r="AM403" s="105" t="s">
        <v>50</v>
      </c>
      <c r="AN403" s="105" t="s">
        <v>50</v>
      </c>
      <c r="AO403" s="105" t="s">
        <v>51</v>
      </c>
      <c r="AP403" s="105" t="s">
        <v>50</v>
      </c>
      <c r="AQ403" s="105" t="s">
        <v>863</v>
      </c>
      <c r="AR403" s="105" t="s">
        <v>50</v>
      </c>
      <c r="AS403" s="105" t="s">
        <v>50</v>
      </c>
      <c r="AT403" s="105" t="s">
        <v>50</v>
      </c>
      <c r="AX403" s="105" t="s">
        <v>50</v>
      </c>
      <c r="AY403" s="105" t="s">
        <v>50</v>
      </c>
      <c r="AZ403" s="105" t="s">
        <v>51</v>
      </c>
      <c r="BA403" s="105" t="s">
        <v>50</v>
      </c>
      <c r="BB403" s="105" t="s">
        <v>50</v>
      </c>
      <c r="BC403" s="105" t="s">
        <v>50</v>
      </c>
      <c r="BD403" s="105" t="s">
        <v>50</v>
      </c>
      <c r="BE403" s="105" t="s">
        <v>50</v>
      </c>
      <c r="BF403" s="105" t="s">
        <v>50</v>
      </c>
      <c r="BG403" s="105" t="s">
        <v>50</v>
      </c>
      <c r="BH403" s="105" t="s">
        <v>50</v>
      </c>
      <c r="BI403" s="105" t="s">
        <v>51</v>
      </c>
      <c r="BJ403" s="15">
        <v>40226</v>
      </c>
      <c r="BK403" s="105" t="s">
        <v>574</v>
      </c>
      <c r="BM403" s="105">
        <v>0</v>
      </c>
      <c r="BQ403" s="105">
        <v>0</v>
      </c>
      <c r="BU403" s="105" t="s">
        <v>50</v>
      </c>
      <c r="BV403" s="105" t="s">
        <v>864</v>
      </c>
    </row>
    <row r="404" spans="1:74">
      <c r="A404" s="105">
        <v>80158</v>
      </c>
      <c r="B404" s="105" t="s">
        <v>3965</v>
      </c>
      <c r="C404" s="105" t="s">
        <v>5594</v>
      </c>
      <c r="D404" s="108" t="s">
        <v>268</v>
      </c>
      <c r="E404" s="15">
        <v>40233</v>
      </c>
      <c r="F404" s="22" t="s">
        <v>50</v>
      </c>
      <c r="G404" s="105">
        <v>2</v>
      </c>
      <c r="H404" s="105">
        <v>2010</v>
      </c>
      <c r="I404" s="105">
        <v>1</v>
      </c>
      <c r="J404" s="105" t="s">
        <v>51</v>
      </c>
      <c r="K404" s="105" t="s">
        <v>50</v>
      </c>
      <c r="L404" s="105" t="s">
        <v>50</v>
      </c>
      <c r="M404" s="105" t="s">
        <v>332</v>
      </c>
      <c r="N404" s="105" t="s">
        <v>305</v>
      </c>
      <c r="O404" s="125" t="s">
        <v>10403</v>
      </c>
      <c r="P404" s="105">
        <v>66464185</v>
      </c>
      <c r="T404" s="105">
        <v>592198996</v>
      </c>
      <c r="X404" s="105" t="s">
        <v>669</v>
      </c>
      <c r="Y404" s="105">
        <v>0</v>
      </c>
      <c r="Z404" s="105">
        <v>0</v>
      </c>
      <c r="AA404" s="105" t="s">
        <v>50</v>
      </c>
      <c r="AB404" s="105" t="s">
        <v>50</v>
      </c>
      <c r="AC404" s="105" t="s">
        <v>51</v>
      </c>
      <c r="AD404" s="105" t="s">
        <v>50</v>
      </c>
      <c r="AE404" s="105" t="s">
        <v>50</v>
      </c>
      <c r="AF404" s="105" t="s">
        <v>51</v>
      </c>
      <c r="AG404" s="105" t="s">
        <v>50</v>
      </c>
      <c r="AH404" s="105" t="s">
        <v>50</v>
      </c>
      <c r="AI404" s="105" t="s">
        <v>50</v>
      </c>
      <c r="AJ404" s="105" t="s">
        <v>50</v>
      </c>
      <c r="AK404" s="105" t="s">
        <v>50</v>
      </c>
      <c r="AL404" s="105" t="s">
        <v>50</v>
      </c>
      <c r="AM404" s="105" t="s">
        <v>50</v>
      </c>
      <c r="AN404" s="105" t="s">
        <v>50</v>
      </c>
      <c r="AO404" s="105" t="s">
        <v>51</v>
      </c>
      <c r="AP404" s="105" t="s">
        <v>50</v>
      </c>
      <c r="AQ404" s="105" t="s">
        <v>865</v>
      </c>
      <c r="AR404" s="105" t="s">
        <v>50</v>
      </c>
      <c r="AS404" s="105" t="s">
        <v>50</v>
      </c>
      <c r="AT404" s="105" t="s">
        <v>50</v>
      </c>
      <c r="AX404" s="105" t="s">
        <v>50</v>
      </c>
      <c r="AY404" s="105" t="s">
        <v>50</v>
      </c>
      <c r="AZ404" s="105" t="s">
        <v>51</v>
      </c>
      <c r="BA404" s="105" t="s">
        <v>50</v>
      </c>
      <c r="BB404" s="105" t="s">
        <v>50</v>
      </c>
      <c r="BC404" s="105" t="s">
        <v>51</v>
      </c>
      <c r="BD404" s="105" t="s">
        <v>488</v>
      </c>
      <c r="BE404" s="105" t="s">
        <v>50</v>
      </c>
      <c r="BF404" s="105" t="s">
        <v>50</v>
      </c>
      <c r="BG404" s="105" t="s">
        <v>50</v>
      </c>
      <c r="BH404" s="105" t="s">
        <v>50</v>
      </c>
      <c r="BI404" s="105" t="s">
        <v>50</v>
      </c>
      <c r="BJ404" s="105" t="s">
        <v>50</v>
      </c>
      <c r="BK404" s="105" t="s">
        <v>830</v>
      </c>
      <c r="BM404" s="105">
        <v>0</v>
      </c>
      <c r="BQ404" s="105">
        <v>0</v>
      </c>
      <c r="BU404" s="105" t="s">
        <v>50</v>
      </c>
      <c r="BV404" s="105" t="s">
        <v>866</v>
      </c>
    </row>
    <row r="405" spans="1:74">
      <c r="A405" s="105">
        <v>40020</v>
      </c>
      <c r="B405" s="105" t="s">
        <v>3965</v>
      </c>
      <c r="C405" s="105" t="s">
        <v>5594</v>
      </c>
      <c r="D405" s="108" t="s">
        <v>268</v>
      </c>
      <c r="E405" s="15">
        <v>40241</v>
      </c>
      <c r="F405" s="22" t="s">
        <v>50</v>
      </c>
      <c r="G405" s="105">
        <v>3</v>
      </c>
      <c r="H405" s="105">
        <v>2010</v>
      </c>
      <c r="I405" s="105">
        <v>1</v>
      </c>
      <c r="J405" s="105" t="s">
        <v>50</v>
      </c>
      <c r="K405" s="105" t="s">
        <v>50</v>
      </c>
      <c r="L405" s="105" t="s">
        <v>50</v>
      </c>
      <c r="M405" s="105" t="s">
        <v>867</v>
      </c>
      <c r="N405" s="105" t="s">
        <v>50</v>
      </c>
      <c r="O405" s="105" t="s">
        <v>1151</v>
      </c>
      <c r="P405" s="105">
        <v>277850</v>
      </c>
      <c r="T405" s="105">
        <v>6684196</v>
      </c>
      <c r="X405" s="105" t="s">
        <v>53</v>
      </c>
      <c r="Y405" s="105">
        <v>0</v>
      </c>
      <c r="Z405" s="105">
        <v>0</v>
      </c>
      <c r="AA405" s="105" t="s">
        <v>50</v>
      </c>
      <c r="AB405" s="105" t="s">
        <v>50</v>
      </c>
      <c r="AC405" s="105" t="s">
        <v>51</v>
      </c>
      <c r="AD405" s="105" t="s">
        <v>50</v>
      </c>
      <c r="AE405" s="105" t="s">
        <v>50</v>
      </c>
      <c r="AF405" s="105" t="s">
        <v>51</v>
      </c>
      <c r="AG405" s="105" t="s">
        <v>50</v>
      </c>
      <c r="AH405" s="105" t="s">
        <v>50</v>
      </c>
      <c r="AI405" s="105" t="s">
        <v>50</v>
      </c>
      <c r="AJ405" s="105" t="s">
        <v>50</v>
      </c>
      <c r="AK405" s="105" t="s">
        <v>50</v>
      </c>
      <c r="AL405" s="105" t="s">
        <v>50</v>
      </c>
      <c r="AM405" s="105" t="s">
        <v>50</v>
      </c>
      <c r="AN405" s="105" t="s">
        <v>50</v>
      </c>
      <c r="AO405" s="105" t="s">
        <v>50</v>
      </c>
      <c r="AP405" s="105" t="s">
        <v>50</v>
      </c>
      <c r="AQ405" s="105" t="s">
        <v>50</v>
      </c>
      <c r="AR405" s="105" t="s">
        <v>50</v>
      </c>
      <c r="AS405" s="105" t="s">
        <v>50</v>
      </c>
      <c r="AT405" s="105" t="s">
        <v>50</v>
      </c>
      <c r="AX405" s="105" t="s">
        <v>50</v>
      </c>
      <c r="AY405" s="105" t="s">
        <v>50</v>
      </c>
      <c r="AZ405" s="105" t="s">
        <v>50</v>
      </c>
      <c r="BA405" s="105" t="s">
        <v>50</v>
      </c>
      <c r="BB405" s="105" t="s">
        <v>50</v>
      </c>
      <c r="BC405" s="105" t="s">
        <v>50</v>
      </c>
      <c r="BD405" s="105" t="s">
        <v>50</v>
      </c>
      <c r="BE405" s="105" t="s">
        <v>50</v>
      </c>
      <c r="BF405" s="105" t="s">
        <v>50</v>
      </c>
      <c r="BG405" s="105" t="s">
        <v>50</v>
      </c>
      <c r="BH405" s="105" t="s">
        <v>50</v>
      </c>
      <c r="BI405" s="105" t="s">
        <v>50</v>
      </c>
      <c r="BJ405" s="105" t="s">
        <v>50</v>
      </c>
      <c r="BK405" s="105" t="s">
        <v>50</v>
      </c>
      <c r="BM405" s="105">
        <v>0</v>
      </c>
      <c r="BQ405" s="105">
        <v>0</v>
      </c>
      <c r="BU405" s="105" t="s">
        <v>50</v>
      </c>
      <c r="BV405" s="105" t="s">
        <v>50</v>
      </c>
    </row>
    <row r="406" spans="1:74">
      <c r="A406" s="105">
        <v>36</v>
      </c>
      <c r="B406" s="105" t="s">
        <v>3965</v>
      </c>
      <c r="C406" s="105" t="s">
        <v>5594</v>
      </c>
      <c r="D406" s="108" t="s">
        <v>268</v>
      </c>
      <c r="E406" s="15">
        <v>40270</v>
      </c>
      <c r="F406" s="22" t="s">
        <v>50</v>
      </c>
      <c r="G406" s="105">
        <v>4</v>
      </c>
      <c r="H406" s="105">
        <v>2010</v>
      </c>
      <c r="I406" s="105">
        <v>1</v>
      </c>
      <c r="J406" s="105" t="s">
        <v>51</v>
      </c>
      <c r="K406" s="105" t="s">
        <v>50</v>
      </c>
      <c r="L406" s="105" t="s">
        <v>50</v>
      </c>
      <c r="M406" s="105" t="s">
        <v>96</v>
      </c>
      <c r="N406" s="105" t="s">
        <v>50</v>
      </c>
      <c r="O406" s="105" t="s">
        <v>2033</v>
      </c>
      <c r="P406" s="105">
        <v>0</v>
      </c>
      <c r="T406" s="105">
        <v>0</v>
      </c>
      <c r="X406" s="105" t="s">
        <v>50</v>
      </c>
      <c r="Y406" s="105">
        <v>0</v>
      </c>
      <c r="Z406" s="105">
        <v>0</v>
      </c>
      <c r="AA406" s="105" t="s">
        <v>50</v>
      </c>
      <c r="AB406" s="105" t="s">
        <v>50</v>
      </c>
      <c r="AC406" s="105" t="s">
        <v>51</v>
      </c>
      <c r="AD406" s="105" t="s">
        <v>50</v>
      </c>
      <c r="AE406" s="105" t="s">
        <v>50</v>
      </c>
      <c r="AF406" s="105" t="s">
        <v>51</v>
      </c>
      <c r="AG406" s="105" t="s">
        <v>50</v>
      </c>
      <c r="AH406" s="105" t="s">
        <v>50</v>
      </c>
      <c r="AI406" s="105" t="s">
        <v>50</v>
      </c>
      <c r="AJ406" s="105" t="s">
        <v>50</v>
      </c>
      <c r="AK406" s="105" t="s">
        <v>50</v>
      </c>
      <c r="AL406" s="105" t="s">
        <v>50</v>
      </c>
      <c r="AM406" s="105" t="s">
        <v>50</v>
      </c>
      <c r="AN406" s="105" t="s">
        <v>50</v>
      </c>
      <c r="AO406" s="105" t="s">
        <v>50</v>
      </c>
      <c r="AP406" s="105" t="s">
        <v>50</v>
      </c>
      <c r="AQ406" s="105" t="s">
        <v>50</v>
      </c>
      <c r="AR406" s="105" t="s">
        <v>50</v>
      </c>
      <c r="AS406" s="105" t="s">
        <v>50</v>
      </c>
      <c r="AT406" s="105" t="s">
        <v>50</v>
      </c>
      <c r="AX406" s="105" t="s">
        <v>50</v>
      </c>
      <c r="AY406" s="105" t="s">
        <v>50</v>
      </c>
      <c r="AZ406" s="105" t="s">
        <v>50</v>
      </c>
      <c r="BA406" s="105" t="s">
        <v>50</v>
      </c>
      <c r="BB406" s="105" t="s">
        <v>50</v>
      </c>
      <c r="BC406" s="105" t="s">
        <v>50</v>
      </c>
      <c r="BD406" s="105" t="s">
        <v>50</v>
      </c>
      <c r="BE406" s="105" t="s">
        <v>50</v>
      </c>
      <c r="BF406" s="105" t="s">
        <v>50</v>
      </c>
      <c r="BG406" s="105" t="s">
        <v>50</v>
      </c>
      <c r="BH406" s="105" t="s">
        <v>50</v>
      </c>
      <c r="BI406" s="105" t="s">
        <v>50</v>
      </c>
      <c r="BJ406" s="105" t="s">
        <v>50</v>
      </c>
      <c r="BK406" s="105" t="s">
        <v>50</v>
      </c>
      <c r="BM406" s="105">
        <v>0</v>
      </c>
      <c r="BQ406" s="105">
        <v>0</v>
      </c>
      <c r="BU406" s="105" t="s">
        <v>50</v>
      </c>
      <c r="BV406" s="105" t="s">
        <v>50</v>
      </c>
    </row>
    <row r="407" spans="1:74">
      <c r="A407" s="105">
        <v>37</v>
      </c>
      <c r="B407" s="105" t="s">
        <v>3965</v>
      </c>
      <c r="C407" s="105" t="s">
        <v>5594</v>
      </c>
      <c r="D407" s="108" t="s">
        <v>268</v>
      </c>
      <c r="E407" s="15">
        <v>40271</v>
      </c>
      <c r="F407" s="22" t="s">
        <v>50</v>
      </c>
      <c r="G407" s="105">
        <v>4</v>
      </c>
      <c r="H407" s="105">
        <v>2010</v>
      </c>
      <c r="I407" s="105">
        <v>1</v>
      </c>
      <c r="J407" s="105" t="s">
        <v>51</v>
      </c>
      <c r="K407" s="105" t="s">
        <v>50</v>
      </c>
      <c r="L407" s="105" t="s">
        <v>50</v>
      </c>
      <c r="M407" s="105" t="s">
        <v>369</v>
      </c>
      <c r="N407" s="105" t="s">
        <v>50</v>
      </c>
      <c r="O407" s="105" t="s">
        <v>2033</v>
      </c>
      <c r="P407" s="105">
        <v>0</v>
      </c>
      <c r="T407" s="105">
        <v>0</v>
      </c>
      <c r="X407" s="105" t="s">
        <v>50</v>
      </c>
      <c r="Y407" s="105">
        <v>0</v>
      </c>
      <c r="Z407" s="105">
        <v>0</v>
      </c>
      <c r="AA407" s="105" t="s">
        <v>50</v>
      </c>
      <c r="AB407" s="105" t="s">
        <v>50</v>
      </c>
      <c r="AC407" s="105" t="s">
        <v>51</v>
      </c>
      <c r="AD407" s="105" t="s">
        <v>50</v>
      </c>
      <c r="AE407" s="105" t="s">
        <v>50</v>
      </c>
      <c r="AF407" s="105" t="s">
        <v>51</v>
      </c>
      <c r="AG407" s="105" t="s">
        <v>50</v>
      </c>
      <c r="AH407" s="105" t="s">
        <v>50</v>
      </c>
      <c r="AI407" s="105" t="s">
        <v>50</v>
      </c>
      <c r="AJ407" s="105" t="s">
        <v>50</v>
      </c>
      <c r="AK407" s="105" t="s">
        <v>50</v>
      </c>
      <c r="AL407" s="105" t="s">
        <v>50</v>
      </c>
      <c r="AM407" s="105" t="s">
        <v>50</v>
      </c>
      <c r="AN407" s="105" t="s">
        <v>50</v>
      </c>
      <c r="AO407" s="105" t="s">
        <v>50</v>
      </c>
      <c r="AP407" s="105" t="s">
        <v>50</v>
      </c>
      <c r="AQ407" s="105" t="s">
        <v>50</v>
      </c>
      <c r="AR407" s="105" t="s">
        <v>50</v>
      </c>
      <c r="AS407" s="105" t="s">
        <v>50</v>
      </c>
      <c r="AT407" s="105" t="s">
        <v>50</v>
      </c>
      <c r="AX407" s="105" t="s">
        <v>50</v>
      </c>
      <c r="AY407" s="105" t="s">
        <v>50</v>
      </c>
      <c r="AZ407" s="105" t="s">
        <v>50</v>
      </c>
      <c r="BA407" s="105" t="s">
        <v>50</v>
      </c>
      <c r="BB407" s="105" t="s">
        <v>50</v>
      </c>
      <c r="BC407" s="105" t="s">
        <v>50</v>
      </c>
      <c r="BD407" s="105" t="s">
        <v>50</v>
      </c>
      <c r="BE407" s="105" t="s">
        <v>50</v>
      </c>
      <c r="BF407" s="105" t="s">
        <v>50</v>
      </c>
      <c r="BG407" s="105" t="s">
        <v>50</v>
      </c>
      <c r="BH407" s="105" t="s">
        <v>50</v>
      </c>
      <c r="BI407" s="105" t="s">
        <v>50</v>
      </c>
      <c r="BJ407" s="105" t="s">
        <v>50</v>
      </c>
      <c r="BK407" s="105" t="s">
        <v>50</v>
      </c>
      <c r="BM407" s="105">
        <v>0</v>
      </c>
      <c r="BQ407" s="105">
        <v>0</v>
      </c>
      <c r="BU407" s="105" t="s">
        <v>50</v>
      </c>
      <c r="BV407" s="105" t="s">
        <v>50</v>
      </c>
    </row>
    <row r="408" spans="1:74">
      <c r="A408" s="105">
        <v>80160</v>
      </c>
      <c r="B408" s="105" t="s">
        <v>3965</v>
      </c>
      <c r="C408" s="105" t="s">
        <v>5594</v>
      </c>
      <c r="D408" s="108" t="s">
        <v>268</v>
      </c>
      <c r="E408" s="15">
        <v>40292</v>
      </c>
      <c r="F408" s="22" t="s">
        <v>50</v>
      </c>
      <c r="G408" s="105">
        <v>4</v>
      </c>
      <c r="H408" s="105">
        <v>2010</v>
      </c>
      <c r="I408" s="105">
        <v>1</v>
      </c>
      <c r="J408" s="105" t="s">
        <v>51</v>
      </c>
      <c r="K408" s="105" t="s">
        <v>50</v>
      </c>
      <c r="L408" s="105" t="s">
        <v>50</v>
      </c>
      <c r="M408" s="105" t="s">
        <v>1533</v>
      </c>
      <c r="N408" s="105" t="s">
        <v>205</v>
      </c>
      <c r="O408" s="125" t="s">
        <v>10403</v>
      </c>
      <c r="P408" s="105">
        <v>65960646</v>
      </c>
      <c r="T408" s="105">
        <v>592879752</v>
      </c>
      <c r="X408" s="105" t="s">
        <v>868</v>
      </c>
      <c r="Y408" s="105">
        <v>0</v>
      </c>
      <c r="Z408" s="105">
        <v>0</v>
      </c>
      <c r="AA408" s="105" t="s">
        <v>50</v>
      </c>
      <c r="AB408" s="105" t="s">
        <v>50</v>
      </c>
      <c r="AC408" s="105" t="s">
        <v>51</v>
      </c>
      <c r="AD408" s="105" t="s">
        <v>50</v>
      </c>
      <c r="AE408" s="105" t="s">
        <v>50</v>
      </c>
      <c r="AF408" s="105" t="s">
        <v>51</v>
      </c>
      <c r="AG408" s="105" t="s">
        <v>50</v>
      </c>
      <c r="AH408" s="105" t="s">
        <v>50</v>
      </c>
      <c r="AI408" s="105" t="s">
        <v>50</v>
      </c>
      <c r="AJ408" s="105" t="s">
        <v>50</v>
      </c>
      <c r="AK408" s="105" t="s">
        <v>50</v>
      </c>
      <c r="AL408" s="105" t="s">
        <v>50</v>
      </c>
      <c r="AM408" s="105" t="s">
        <v>51</v>
      </c>
      <c r="AN408" s="105" t="s">
        <v>50</v>
      </c>
      <c r="AO408" s="105" t="s">
        <v>50</v>
      </c>
      <c r="AP408" s="105" t="s">
        <v>51</v>
      </c>
      <c r="AQ408" s="105" t="s">
        <v>50</v>
      </c>
      <c r="AR408" s="105" t="s">
        <v>50</v>
      </c>
      <c r="AS408" s="105" t="s">
        <v>51</v>
      </c>
      <c r="AT408" s="105" t="s">
        <v>50</v>
      </c>
      <c r="AX408" s="105" t="s">
        <v>51</v>
      </c>
      <c r="AY408" s="105" t="s">
        <v>50</v>
      </c>
      <c r="AZ408" s="105" t="s">
        <v>50</v>
      </c>
      <c r="BA408" s="105" t="s">
        <v>51</v>
      </c>
      <c r="BB408" s="105" t="s">
        <v>50</v>
      </c>
      <c r="BC408" s="105" t="s">
        <v>51</v>
      </c>
      <c r="BD408" s="105" t="s">
        <v>869</v>
      </c>
      <c r="BE408" s="105" t="s">
        <v>50</v>
      </c>
      <c r="BF408" s="105" t="s">
        <v>50</v>
      </c>
      <c r="BG408" s="105" t="s">
        <v>50</v>
      </c>
      <c r="BH408" s="105" t="s">
        <v>50</v>
      </c>
      <c r="BI408" s="105" t="s">
        <v>50</v>
      </c>
      <c r="BJ408" s="105" t="s">
        <v>50</v>
      </c>
      <c r="BK408" s="105" t="s">
        <v>870</v>
      </c>
      <c r="BM408" s="105">
        <v>0</v>
      </c>
      <c r="BQ408" s="105">
        <v>0</v>
      </c>
      <c r="BU408" s="105" t="s">
        <v>50</v>
      </c>
      <c r="BV408" s="105" t="s">
        <v>871</v>
      </c>
    </row>
    <row r="409" spans="1:74">
      <c r="A409" s="105">
        <v>38</v>
      </c>
      <c r="B409" s="105" t="s">
        <v>3965</v>
      </c>
      <c r="C409" s="105" t="s">
        <v>5594</v>
      </c>
      <c r="D409" s="108" t="s">
        <v>268</v>
      </c>
      <c r="E409" s="15">
        <v>40294</v>
      </c>
      <c r="F409" s="22" t="s">
        <v>50</v>
      </c>
      <c r="G409" s="105">
        <v>4</v>
      </c>
      <c r="H409" s="105">
        <v>2010</v>
      </c>
      <c r="I409" s="105">
        <v>1</v>
      </c>
      <c r="J409" s="105" t="s">
        <v>51</v>
      </c>
      <c r="K409" s="105" t="s">
        <v>50</v>
      </c>
      <c r="L409" s="105" t="s">
        <v>50</v>
      </c>
      <c r="M409" s="105" t="s">
        <v>872</v>
      </c>
      <c r="N409" s="105" t="s">
        <v>50</v>
      </c>
      <c r="O409" s="105" t="s">
        <v>2033</v>
      </c>
      <c r="P409" s="105">
        <v>0</v>
      </c>
      <c r="T409" s="105">
        <v>0</v>
      </c>
      <c r="X409" s="105" t="s">
        <v>50</v>
      </c>
      <c r="Y409" s="105">
        <v>0</v>
      </c>
      <c r="Z409" s="105">
        <v>0</v>
      </c>
      <c r="AA409" s="105" t="s">
        <v>50</v>
      </c>
      <c r="AB409" s="105" t="s">
        <v>50</v>
      </c>
      <c r="AC409" s="105" t="s">
        <v>51</v>
      </c>
      <c r="AD409" s="105" t="s">
        <v>50</v>
      </c>
      <c r="AE409" s="105" t="s">
        <v>50</v>
      </c>
      <c r="AF409" s="105" t="s">
        <v>51</v>
      </c>
      <c r="AG409" s="105" t="s">
        <v>50</v>
      </c>
      <c r="AH409" s="105" t="s">
        <v>50</v>
      </c>
      <c r="AI409" s="105" t="s">
        <v>50</v>
      </c>
      <c r="AJ409" s="105" t="s">
        <v>50</v>
      </c>
      <c r="AK409" s="105" t="s">
        <v>50</v>
      </c>
      <c r="AL409" s="105" t="s">
        <v>50</v>
      </c>
      <c r="AM409" s="105" t="s">
        <v>50</v>
      </c>
      <c r="AN409" s="105" t="s">
        <v>50</v>
      </c>
      <c r="AO409" s="105" t="s">
        <v>50</v>
      </c>
      <c r="AP409" s="105" t="s">
        <v>50</v>
      </c>
      <c r="AQ409" s="105" t="s">
        <v>50</v>
      </c>
      <c r="AR409" s="105" t="s">
        <v>50</v>
      </c>
      <c r="AS409" s="105" t="s">
        <v>50</v>
      </c>
      <c r="AT409" s="105" t="s">
        <v>50</v>
      </c>
      <c r="AX409" s="105" t="s">
        <v>50</v>
      </c>
      <c r="AY409" s="105" t="s">
        <v>50</v>
      </c>
      <c r="AZ409" s="105" t="s">
        <v>50</v>
      </c>
      <c r="BA409" s="105" t="s">
        <v>50</v>
      </c>
      <c r="BB409" s="105" t="s">
        <v>50</v>
      </c>
      <c r="BC409" s="105" t="s">
        <v>50</v>
      </c>
      <c r="BD409" s="105" t="s">
        <v>50</v>
      </c>
      <c r="BE409" s="105" t="s">
        <v>50</v>
      </c>
      <c r="BF409" s="105" t="s">
        <v>50</v>
      </c>
      <c r="BG409" s="105" t="s">
        <v>50</v>
      </c>
      <c r="BH409" s="105" t="s">
        <v>50</v>
      </c>
      <c r="BI409" s="105" t="s">
        <v>50</v>
      </c>
      <c r="BJ409" s="105" t="s">
        <v>50</v>
      </c>
      <c r="BK409" s="105" t="s">
        <v>50</v>
      </c>
      <c r="BM409" s="105">
        <v>0</v>
      </c>
      <c r="BQ409" s="105">
        <v>0</v>
      </c>
      <c r="BU409" s="105" t="s">
        <v>50</v>
      </c>
      <c r="BV409" s="105" t="s">
        <v>50</v>
      </c>
    </row>
    <row r="410" spans="1:74">
      <c r="A410" s="105">
        <v>39</v>
      </c>
      <c r="B410" s="105" t="s">
        <v>3965</v>
      </c>
      <c r="C410" s="105" t="s">
        <v>5594</v>
      </c>
      <c r="D410" s="108" t="s">
        <v>268</v>
      </c>
      <c r="E410" s="15">
        <v>40295</v>
      </c>
      <c r="F410" s="22" t="s">
        <v>50</v>
      </c>
      <c r="G410" s="105">
        <v>4</v>
      </c>
      <c r="H410" s="105">
        <v>2010</v>
      </c>
      <c r="I410" s="105">
        <v>11</v>
      </c>
      <c r="J410" s="105" t="s">
        <v>50</v>
      </c>
      <c r="K410" s="105" t="s">
        <v>51</v>
      </c>
      <c r="L410" s="105" t="s">
        <v>50</v>
      </c>
      <c r="M410" s="105" t="s">
        <v>873</v>
      </c>
      <c r="N410" s="105" t="s">
        <v>50</v>
      </c>
      <c r="O410" s="105" t="s">
        <v>2033</v>
      </c>
      <c r="P410" s="105">
        <v>0</v>
      </c>
      <c r="T410" s="105">
        <v>0</v>
      </c>
      <c r="X410" s="105" t="s">
        <v>50</v>
      </c>
      <c r="Y410" s="105">
        <v>0</v>
      </c>
      <c r="Z410" s="105">
        <v>0</v>
      </c>
      <c r="AA410" s="105" t="s">
        <v>50</v>
      </c>
      <c r="AB410" s="105" t="s">
        <v>50</v>
      </c>
      <c r="AC410" s="105" t="s">
        <v>51</v>
      </c>
      <c r="AD410" s="105" t="s">
        <v>51</v>
      </c>
      <c r="AE410" s="105" t="s">
        <v>50</v>
      </c>
      <c r="AF410" s="105" t="s">
        <v>50</v>
      </c>
      <c r="AG410" s="105" t="s">
        <v>50</v>
      </c>
      <c r="AH410" s="105" t="s">
        <v>50</v>
      </c>
      <c r="AI410" s="105" t="s">
        <v>50</v>
      </c>
      <c r="AJ410" s="105" t="s">
        <v>50</v>
      </c>
      <c r="AK410" s="105" t="s">
        <v>50</v>
      </c>
      <c r="AL410" s="105" t="s">
        <v>50</v>
      </c>
      <c r="AM410" s="105" t="s">
        <v>50</v>
      </c>
      <c r="AN410" s="105" t="s">
        <v>50</v>
      </c>
      <c r="AO410" s="105" t="s">
        <v>50</v>
      </c>
      <c r="AP410" s="105" t="s">
        <v>50</v>
      </c>
      <c r="AQ410" s="105" t="s">
        <v>50</v>
      </c>
      <c r="AR410" s="105" t="s">
        <v>50</v>
      </c>
      <c r="AS410" s="105" t="s">
        <v>50</v>
      </c>
      <c r="AT410" s="105" t="s">
        <v>50</v>
      </c>
      <c r="AX410" s="105" t="s">
        <v>50</v>
      </c>
      <c r="AY410" s="105" t="s">
        <v>50</v>
      </c>
      <c r="AZ410" s="105" t="s">
        <v>50</v>
      </c>
      <c r="BA410" s="105" t="s">
        <v>50</v>
      </c>
      <c r="BB410" s="105" t="s">
        <v>50</v>
      </c>
      <c r="BC410" s="105" t="s">
        <v>50</v>
      </c>
      <c r="BD410" s="105" t="s">
        <v>50</v>
      </c>
      <c r="BE410" s="105" t="s">
        <v>50</v>
      </c>
      <c r="BF410" s="105" t="s">
        <v>50</v>
      </c>
      <c r="BG410" s="105" t="s">
        <v>50</v>
      </c>
      <c r="BH410" s="105" t="s">
        <v>50</v>
      </c>
      <c r="BI410" s="105" t="s">
        <v>50</v>
      </c>
      <c r="BJ410" s="105" t="s">
        <v>50</v>
      </c>
      <c r="BK410" s="105" t="s">
        <v>50</v>
      </c>
      <c r="BM410" s="105">
        <v>0</v>
      </c>
      <c r="BQ410" s="105">
        <v>0</v>
      </c>
      <c r="BU410" s="105" t="s">
        <v>50</v>
      </c>
      <c r="BV410" s="105" t="s">
        <v>50</v>
      </c>
    </row>
    <row r="411" spans="1:74">
      <c r="A411" s="105">
        <v>80159</v>
      </c>
      <c r="B411" s="105" t="s">
        <v>3965</v>
      </c>
      <c r="C411" s="105" t="s">
        <v>5594</v>
      </c>
      <c r="D411" s="108" t="s">
        <v>268</v>
      </c>
      <c r="E411" s="15">
        <v>40295</v>
      </c>
      <c r="F411" s="22" t="s">
        <v>50</v>
      </c>
      <c r="G411" s="105">
        <v>4</v>
      </c>
      <c r="H411" s="105">
        <v>2010</v>
      </c>
      <c r="I411" s="105">
        <v>1</v>
      </c>
      <c r="J411" s="105" t="s">
        <v>51</v>
      </c>
      <c r="K411" s="105" t="s">
        <v>50</v>
      </c>
      <c r="L411" s="105" t="s">
        <v>50</v>
      </c>
      <c r="M411" s="105" t="s">
        <v>874</v>
      </c>
      <c r="N411" s="105" t="s">
        <v>191</v>
      </c>
      <c r="O411" s="125" t="s">
        <v>10403</v>
      </c>
      <c r="P411" s="105">
        <v>66894109</v>
      </c>
      <c r="T411" s="105">
        <v>59348254</v>
      </c>
      <c r="X411" s="105" t="s">
        <v>669</v>
      </c>
      <c r="Y411" s="105">
        <v>0</v>
      </c>
      <c r="Z411" s="105">
        <v>0</v>
      </c>
      <c r="AA411" s="105" t="s">
        <v>50</v>
      </c>
      <c r="AB411" s="105" t="s">
        <v>50</v>
      </c>
      <c r="AC411" s="105" t="s">
        <v>51</v>
      </c>
      <c r="AD411" s="105" t="s">
        <v>50</v>
      </c>
      <c r="AE411" s="105" t="s">
        <v>50</v>
      </c>
      <c r="AF411" s="105" t="s">
        <v>51</v>
      </c>
      <c r="AG411" s="105" t="s">
        <v>50</v>
      </c>
      <c r="AH411" s="105" t="s">
        <v>50</v>
      </c>
      <c r="AI411" s="105" t="s">
        <v>50</v>
      </c>
      <c r="AJ411" s="105" t="s">
        <v>50</v>
      </c>
      <c r="AK411" s="105" t="s">
        <v>50</v>
      </c>
      <c r="AL411" s="105" t="s">
        <v>50</v>
      </c>
      <c r="AM411" s="105" t="s">
        <v>50</v>
      </c>
      <c r="AN411" s="105" t="s">
        <v>50</v>
      </c>
      <c r="AO411" s="105" t="s">
        <v>50</v>
      </c>
      <c r="AP411" s="105" t="s">
        <v>50</v>
      </c>
      <c r="AQ411" s="105" t="s">
        <v>50</v>
      </c>
      <c r="AR411" s="105" t="s">
        <v>50</v>
      </c>
      <c r="AS411" s="105" t="s">
        <v>50</v>
      </c>
      <c r="AT411" s="105" t="s">
        <v>50</v>
      </c>
      <c r="AX411" s="105" t="s">
        <v>50</v>
      </c>
      <c r="AY411" s="105" t="s">
        <v>50</v>
      </c>
      <c r="AZ411" s="105" t="s">
        <v>60</v>
      </c>
      <c r="BA411" s="105" t="s">
        <v>50</v>
      </c>
      <c r="BB411" s="105" t="s">
        <v>60</v>
      </c>
      <c r="BC411" s="105" t="s">
        <v>60</v>
      </c>
      <c r="BD411" s="105" t="s">
        <v>650</v>
      </c>
      <c r="BE411" s="105" t="s">
        <v>50</v>
      </c>
      <c r="BF411" s="105" t="s">
        <v>50</v>
      </c>
      <c r="BG411" s="105" t="s">
        <v>50</v>
      </c>
      <c r="BH411" s="105" t="s">
        <v>50</v>
      </c>
      <c r="BI411" s="105" t="s">
        <v>50</v>
      </c>
      <c r="BJ411" s="105" t="s">
        <v>50</v>
      </c>
      <c r="BK411" s="105" t="s">
        <v>830</v>
      </c>
      <c r="BM411" s="105">
        <v>0</v>
      </c>
      <c r="BQ411" s="105">
        <v>0</v>
      </c>
      <c r="BU411" s="105" t="s">
        <v>50</v>
      </c>
      <c r="BV411" s="105" t="s">
        <v>875</v>
      </c>
    </row>
    <row r="412" spans="1:74">
      <c r="A412" s="105">
        <v>80161</v>
      </c>
      <c r="B412" s="105" t="s">
        <v>3965</v>
      </c>
      <c r="C412" s="105" t="s">
        <v>5594</v>
      </c>
      <c r="D412" s="108" t="s">
        <v>268</v>
      </c>
      <c r="E412" s="15">
        <v>40295</v>
      </c>
      <c r="F412" s="22" t="s">
        <v>50</v>
      </c>
      <c r="G412" s="105">
        <v>4</v>
      </c>
      <c r="H412" s="105">
        <v>2010</v>
      </c>
      <c r="I412" s="105">
        <v>1</v>
      </c>
      <c r="J412" s="105" t="s">
        <v>51</v>
      </c>
      <c r="K412" s="105" t="s">
        <v>50</v>
      </c>
      <c r="L412" s="105" t="s">
        <v>50</v>
      </c>
      <c r="M412" s="105" t="s">
        <v>195</v>
      </c>
      <c r="N412" s="105" t="s">
        <v>50</v>
      </c>
      <c r="O412" s="125" t="s">
        <v>10403</v>
      </c>
      <c r="P412" s="105">
        <v>6671843</v>
      </c>
      <c r="T412" s="105">
        <v>593361374</v>
      </c>
      <c r="X412" s="105" t="s">
        <v>669</v>
      </c>
      <c r="Y412" s="105">
        <v>0</v>
      </c>
      <c r="Z412" s="105">
        <v>0</v>
      </c>
      <c r="AA412" s="105" t="s">
        <v>50</v>
      </c>
      <c r="AB412" s="105" t="s">
        <v>50</v>
      </c>
      <c r="AC412" s="105" t="s">
        <v>51</v>
      </c>
      <c r="AD412" s="105" t="s">
        <v>50</v>
      </c>
      <c r="AE412" s="105" t="s">
        <v>50</v>
      </c>
      <c r="AF412" s="105" t="s">
        <v>51</v>
      </c>
      <c r="AG412" s="105" t="s">
        <v>50</v>
      </c>
      <c r="AH412" s="105" t="s">
        <v>50</v>
      </c>
      <c r="AI412" s="105" t="s">
        <v>50</v>
      </c>
      <c r="AJ412" s="105" t="s">
        <v>50</v>
      </c>
      <c r="AK412" s="105" t="s">
        <v>50</v>
      </c>
      <c r="AL412" s="105" t="s">
        <v>50</v>
      </c>
      <c r="AM412" s="105" t="s">
        <v>50</v>
      </c>
      <c r="AN412" s="105" t="s">
        <v>50</v>
      </c>
      <c r="AO412" s="105" t="s">
        <v>50</v>
      </c>
      <c r="AP412" s="105" t="s">
        <v>50</v>
      </c>
      <c r="AQ412" s="105" t="s">
        <v>50</v>
      </c>
      <c r="AR412" s="105" t="s">
        <v>50</v>
      </c>
      <c r="AS412" s="105" t="s">
        <v>50</v>
      </c>
      <c r="AT412" s="105" t="s">
        <v>50</v>
      </c>
      <c r="AX412" s="105" t="s">
        <v>50</v>
      </c>
      <c r="AY412" s="105" t="s">
        <v>50</v>
      </c>
      <c r="AZ412" s="105" t="s">
        <v>876</v>
      </c>
      <c r="BA412" s="105" t="s">
        <v>50</v>
      </c>
      <c r="BB412" s="105" t="s">
        <v>50</v>
      </c>
      <c r="BC412" s="105" t="s">
        <v>51</v>
      </c>
      <c r="BD412" s="105" t="s">
        <v>650</v>
      </c>
      <c r="BE412" s="105" t="s">
        <v>50</v>
      </c>
      <c r="BF412" s="105" t="s">
        <v>50</v>
      </c>
      <c r="BG412" s="105" t="s">
        <v>50</v>
      </c>
      <c r="BH412" s="105" t="s">
        <v>50</v>
      </c>
      <c r="BI412" s="105" t="s">
        <v>50</v>
      </c>
      <c r="BJ412" s="105" t="s">
        <v>50</v>
      </c>
      <c r="BK412" s="105" t="s">
        <v>671</v>
      </c>
      <c r="BM412" s="105">
        <v>0</v>
      </c>
      <c r="BQ412" s="105">
        <v>0</v>
      </c>
      <c r="BU412" s="105" t="s">
        <v>50</v>
      </c>
      <c r="BV412" s="105" t="s">
        <v>877</v>
      </c>
    </row>
    <row r="413" spans="1:74">
      <c r="A413" s="105">
        <v>80162</v>
      </c>
      <c r="B413" s="105" t="s">
        <v>3965</v>
      </c>
      <c r="C413" s="105" t="s">
        <v>5594</v>
      </c>
      <c r="D413" s="108" t="s">
        <v>268</v>
      </c>
      <c r="E413" s="15">
        <v>40299</v>
      </c>
      <c r="F413" s="22" t="s">
        <v>50</v>
      </c>
      <c r="G413" s="105">
        <v>5</v>
      </c>
      <c r="H413" s="105">
        <v>2010</v>
      </c>
      <c r="I413" s="105">
        <v>1</v>
      </c>
      <c r="J413" s="105" t="s">
        <v>51</v>
      </c>
      <c r="K413" s="105" t="s">
        <v>50</v>
      </c>
      <c r="L413" s="105" t="s">
        <v>50</v>
      </c>
      <c r="M413" s="105" t="s">
        <v>878</v>
      </c>
      <c r="N413" s="105" t="s">
        <v>63</v>
      </c>
      <c r="O413" s="125" t="s">
        <v>10403</v>
      </c>
      <c r="P413" s="105">
        <v>67947052</v>
      </c>
      <c r="T413" s="105">
        <v>5933093</v>
      </c>
      <c r="X413" s="105" t="s">
        <v>669</v>
      </c>
      <c r="Y413" s="105">
        <v>0</v>
      </c>
      <c r="Z413" s="105">
        <v>0</v>
      </c>
      <c r="AA413" s="105" t="s">
        <v>50</v>
      </c>
      <c r="AB413" s="105" t="s">
        <v>50</v>
      </c>
      <c r="AC413" s="105" t="s">
        <v>51</v>
      </c>
      <c r="AD413" s="105" t="s">
        <v>50</v>
      </c>
      <c r="AE413" s="105" t="s">
        <v>51</v>
      </c>
      <c r="AF413" s="105" t="s">
        <v>50</v>
      </c>
      <c r="AG413" s="105" t="s">
        <v>50</v>
      </c>
      <c r="AH413" s="105" t="s">
        <v>50</v>
      </c>
      <c r="AI413" s="105" t="s">
        <v>50</v>
      </c>
      <c r="AJ413" s="105" t="s">
        <v>50</v>
      </c>
      <c r="AK413" s="105" t="s">
        <v>50</v>
      </c>
      <c r="AL413" s="105" t="s">
        <v>50</v>
      </c>
      <c r="AM413" s="105" t="s">
        <v>50</v>
      </c>
      <c r="AN413" s="105" t="s">
        <v>50</v>
      </c>
      <c r="AO413" s="105" t="s">
        <v>60</v>
      </c>
      <c r="AP413" s="105" t="s">
        <v>50</v>
      </c>
      <c r="AQ413" s="105" t="s">
        <v>879</v>
      </c>
      <c r="AR413" s="105" t="s">
        <v>50</v>
      </c>
      <c r="AS413" s="105" t="s">
        <v>50</v>
      </c>
      <c r="AT413" s="105" t="s">
        <v>50</v>
      </c>
      <c r="AX413" s="105" t="s">
        <v>50</v>
      </c>
      <c r="AY413" s="105" t="s">
        <v>51</v>
      </c>
      <c r="AZ413" s="105" t="s">
        <v>50</v>
      </c>
      <c r="BA413" s="105" t="s">
        <v>50</v>
      </c>
      <c r="BB413" s="105" t="s">
        <v>50</v>
      </c>
      <c r="BC413" s="105" t="s">
        <v>60</v>
      </c>
      <c r="BD413" s="105" t="s">
        <v>880</v>
      </c>
      <c r="BE413" s="105" t="s">
        <v>50</v>
      </c>
      <c r="BF413" s="105" t="s">
        <v>50</v>
      </c>
      <c r="BG413" s="105" t="s">
        <v>50</v>
      </c>
      <c r="BH413" s="105" t="s">
        <v>50</v>
      </c>
      <c r="BI413" s="105" t="s">
        <v>50</v>
      </c>
      <c r="BJ413" s="105" t="s">
        <v>50</v>
      </c>
      <c r="BK413" s="105" t="s">
        <v>881</v>
      </c>
      <c r="BM413" s="105">
        <v>0</v>
      </c>
      <c r="BQ413" s="105">
        <v>0</v>
      </c>
      <c r="BU413" s="105" t="s">
        <v>50</v>
      </c>
      <c r="BV413" s="105" t="s">
        <v>882</v>
      </c>
    </row>
    <row r="414" spans="1:74">
      <c r="A414" s="105">
        <v>80163</v>
      </c>
      <c r="B414" s="105" t="s">
        <v>3965</v>
      </c>
      <c r="C414" s="105" t="s">
        <v>5594</v>
      </c>
      <c r="D414" s="108" t="s">
        <v>268</v>
      </c>
      <c r="E414" s="15">
        <v>40299</v>
      </c>
      <c r="F414" s="22" t="s">
        <v>50</v>
      </c>
      <c r="G414" s="105">
        <v>5</v>
      </c>
      <c r="H414" s="105">
        <v>2010</v>
      </c>
      <c r="I414" s="105">
        <v>1</v>
      </c>
      <c r="J414" s="105" t="s">
        <v>51</v>
      </c>
      <c r="K414" s="105" t="s">
        <v>50</v>
      </c>
      <c r="L414" s="105" t="s">
        <v>50</v>
      </c>
      <c r="M414" s="105" t="s">
        <v>195</v>
      </c>
      <c r="N414" s="105" t="s">
        <v>191</v>
      </c>
      <c r="O414" s="125" t="s">
        <v>10403</v>
      </c>
      <c r="P414" s="105">
        <v>66716625</v>
      </c>
      <c r="T414" s="105">
        <v>593366044</v>
      </c>
      <c r="X414" s="105" t="s">
        <v>669</v>
      </c>
      <c r="Y414" s="105">
        <v>0</v>
      </c>
      <c r="Z414" s="105">
        <v>0</v>
      </c>
      <c r="AA414" s="105" t="s">
        <v>50</v>
      </c>
      <c r="AB414" s="105" t="s">
        <v>50</v>
      </c>
      <c r="AC414" s="105" t="s">
        <v>51</v>
      </c>
      <c r="AD414" s="105" t="s">
        <v>50</v>
      </c>
      <c r="AE414" s="105" t="s">
        <v>50</v>
      </c>
      <c r="AF414" s="105" t="s">
        <v>51</v>
      </c>
      <c r="AG414" s="105" t="s">
        <v>50</v>
      </c>
      <c r="AH414" s="105" t="s">
        <v>50</v>
      </c>
      <c r="AI414" s="105" t="s">
        <v>50</v>
      </c>
      <c r="AJ414" s="105" t="s">
        <v>50</v>
      </c>
      <c r="AK414" s="105" t="s">
        <v>50</v>
      </c>
      <c r="AL414" s="105" t="s">
        <v>50</v>
      </c>
      <c r="AM414" s="105" t="s">
        <v>51</v>
      </c>
      <c r="AN414" s="105" t="s">
        <v>50</v>
      </c>
      <c r="AO414" s="105" t="s">
        <v>50</v>
      </c>
      <c r="AP414" s="105" t="s">
        <v>60</v>
      </c>
      <c r="AQ414" s="105" t="s">
        <v>50</v>
      </c>
      <c r="AR414" s="105" t="s">
        <v>50</v>
      </c>
      <c r="AS414" s="105" t="s">
        <v>883</v>
      </c>
      <c r="AT414" s="105" t="s">
        <v>50</v>
      </c>
      <c r="AX414" s="105" t="s">
        <v>50</v>
      </c>
      <c r="AY414" s="105" t="s">
        <v>51</v>
      </c>
      <c r="AZ414" s="105" t="s">
        <v>50</v>
      </c>
      <c r="BA414" s="105" t="s">
        <v>50</v>
      </c>
      <c r="BB414" s="105" t="s">
        <v>50</v>
      </c>
      <c r="BC414" s="105" t="s">
        <v>60</v>
      </c>
      <c r="BD414" s="105" t="s">
        <v>880</v>
      </c>
      <c r="BE414" s="105" t="s">
        <v>50</v>
      </c>
      <c r="BF414" s="105" t="s">
        <v>50</v>
      </c>
      <c r="BG414" s="105" t="s">
        <v>50</v>
      </c>
      <c r="BH414" s="105" t="s">
        <v>50</v>
      </c>
      <c r="BI414" s="105" t="s">
        <v>50</v>
      </c>
      <c r="BJ414" s="105" t="s">
        <v>50</v>
      </c>
      <c r="BK414" s="105" t="s">
        <v>881</v>
      </c>
      <c r="BM414" s="105">
        <v>0</v>
      </c>
      <c r="BQ414" s="105">
        <v>0</v>
      </c>
      <c r="BU414" s="105" t="s">
        <v>50</v>
      </c>
      <c r="BV414" s="105" t="s">
        <v>884</v>
      </c>
    </row>
    <row r="415" spans="1:74">
      <c r="A415" s="105">
        <v>100044</v>
      </c>
      <c r="B415" s="105" t="s">
        <v>3965</v>
      </c>
      <c r="C415" s="105" t="s">
        <v>5594</v>
      </c>
      <c r="D415" s="108" t="s">
        <v>268</v>
      </c>
      <c r="E415" s="15">
        <v>40305</v>
      </c>
      <c r="F415" s="22" t="s">
        <v>50</v>
      </c>
      <c r="G415" s="105">
        <v>5</v>
      </c>
      <c r="H415" s="105">
        <v>2010</v>
      </c>
      <c r="I415" s="105">
        <v>1</v>
      </c>
      <c r="J415" s="105" t="s">
        <v>51</v>
      </c>
      <c r="K415" s="105" t="s">
        <v>50</v>
      </c>
      <c r="L415" s="105" t="s">
        <v>50</v>
      </c>
      <c r="M415" s="105" t="s">
        <v>885</v>
      </c>
      <c r="N415" s="105" t="s">
        <v>50</v>
      </c>
      <c r="O415" s="105" t="s">
        <v>10405</v>
      </c>
      <c r="P415" s="105">
        <v>602035</v>
      </c>
      <c r="T415" s="105">
        <v>5296170</v>
      </c>
      <c r="X415" s="105" t="s">
        <v>53</v>
      </c>
      <c r="Y415" s="105">
        <v>0</v>
      </c>
      <c r="Z415" s="105">
        <v>0</v>
      </c>
      <c r="AA415" s="105" t="s">
        <v>50</v>
      </c>
      <c r="AB415" s="105" t="s">
        <v>50</v>
      </c>
      <c r="AC415" s="105" t="s">
        <v>51</v>
      </c>
      <c r="AD415" s="105" t="s">
        <v>50</v>
      </c>
      <c r="AE415" s="105" t="s">
        <v>50</v>
      </c>
      <c r="AF415" s="105" t="s">
        <v>51</v>
      </c>
      <c r="AG415" s="105" t="s">
        <v>50</v>
      </c>
      <c r="AH415" s="105" t="s">
        <v>50</v>
      </c>
      <c r="AI415" s="105" t="s">
        <v>50</v>
      </c>
      <c r="AJ415" s="105" t="s">
        <v>50</v>
      </c>
      <c r="AK415" s="105" t="s">
        <v>50</v>
      </c>
      <c r="AL415" s="105" t="s">
        <v>50</v>
      </c>
      <c r="AM415" s="105" t="s">
        <v>50</v>
      </c>
      <c r="AN415" s="105" t="s">
        <v>50</v>
      </c>
      <c r="AO415" s="105" t="s">
        <v>50</v>
      </c>
      <c r="AP415" s="105" t="s">
        <v>50</v>
      </c>
      <c r="AQ415" s="105" t="s">
        <v>50</v>
      </c>
      <c r="AR415" s="105" t="s">
        <v>50</v>
      </c>
      <c r="AS415" s="105" t="s">
        <v>50</v>
      </c>
      <c r="AT415" s="105" t="s">
        <v>50</v>
      </c>
      <c r="AX415" s="105" t="s">
        <v>50</v>
      </c>
      <c r="AY415" s="105" t="s">
        <v>50</v>
      </c>
      <c r="AZ415" s="105" t="s">
        <v>50</v>
      </c>
      <c r="BA415" s="105" t="s">
        <v>50</v>
      </c>
      <c r="BB415" s="105" t="s">
        <v>50</v>
      </c>
      <c r="BC415" s="105" t="s">
        <v>50</v>
      </c>
      <c r="BD415" s="105" t="s">
        <v>50</v>
      </c>
      <c r="BE415" s="105" t="s">
        <v>50</v>
      </c>
      <c r="BF415" s="105" t="s">
        <v>50</v>
      </c>
      <c r="BG415" s="105" t="s">
        <v>50</v>
      </c>
      <c r="BH415" s="105" t="s">
        <v>50</v>
      </c>
      <c r="BI415" s="105" t="s">
        <v>50</v>
      </c>
      <c r="BJ415" s="105" t="s">
        <v>50</v>
      </c>
      <c r="BK415" s="105" t="s">
        <v>50</v>
      </c>
      <c r="BM415" s="105">
        <v>0</v>
      </c>
      <c r="BQ415" s="105">
        <v>0</v>
      </c>
      <c r="BU415" s="105" t="s">
        <v>50</v>
      </c>
      <c r="BV415" s="105" t="s">
        <v>886</v>
      </c>
    </row>
    <row r="416" spans="1:74">
      <c r="A416" s="105">
        <v>80164</v>
      </c>
      <c r="B416" s="105" t="s">
        <v>3965</v>
      </c>
      <c r="C416" s="105" t="s">
        <v>5594</v>
      </c>
      <c r="D416" s="108" t="s">
        <v>268</v>
      </c>
      <c r="E416" s="15">
        <v>40332</v>
      </c>
      <c r="F416" s="22" t="s">
        <v>50</v>
      </c>
      <c r="G416" s="105">
        <v>6</v>
      </c>
      <c r="H416" s="105">
        <v>2010</v>
      </c>
      <c r="I416" s="105">
        <v>1</v>
      </c>
      <c r="J416" s="105" t="s">
        <v>51</v>
      </c>
      <c r="K416" s="105" t="s">
        <v>50</v>
      </c>
      <c r="L416" s="105" t="s">
        <v>50</v>
      </c>
      <c r="M416" s="105" t="s">
        <v>887</v>
      </c>
      <c r="N416" s="105" t="s">
        <v>50</v>
      </c>
      <c r="O416" s="125" t="s">
        <v>10403</v>
      </c>
      <c r="P416" s="105">
        <v>68162371</v>
      </c>
      <c r="T416" s="105">
        <v>59417657</v>
      </c>
      <c r="X416" s="105" t="s">
        <v>669</v>
      </c>
      <c r="Y416" s="105">
        <v>0</v>
      </c>
      <c r="Z416" s="105">
        <v>0</v>
      </c>
      <c r="AA416" s="105" t="s">
        <v>50</v>
      </c>
      <c r="AB416" s="105" t="s">
        <v>50</v>
      </c>
      <c r="AC416" s="105" t="s">
        <v>51</v>
      </c>
      <c r="AD416" s="105" t="s">
        <v>50</v>
      </c>
      <c r="AE416" s="105" t="s">
        <v>51</v>
      </c>
      <c r="AF416" s="105" t="s">
        <v>50</v>
      </c>
      <c r="AG416" s="105" t="s">
        <v>50</v>
      </c>
      <c r="AH416" s="105" t="s">
        <v>50</v>
      </c>
      <c r="AI416" s="105" t="s">
        <v>50</v>
      </c>
      <c r="AJ416" s="105" t="s">
        <v>50</v>
      </c>
      <c r="AK416" s="105" t="s">
        <v>50</v>
      </c>
      <c r="AL416" s="105" t="s">
        <v>50</v>
      </c>
      <c r="AM416" s="105" t="s">
        <v>51</v>
      </c>
      <c r="AN416" s="105" t="s">
        <v>50</v>
      </c>
      <c r="AO416" s="105" t="s">
        <v>50</v>
      </c>
      <c r="AP416" s="105" t="s">
        <v>51</v>
      </c>
      <c r="AQ416" s="105" t="s">
        <v>50</v>
      </c>
      <c r="AR416" s="105" t="s">
        <v>50</v>
      </c>
      <c r="AS416" s="105" t="s">
        <v>51</v>
      </c>
      <c r="AT416" s="105" t="s">
        <v>50</v>
      </c>
      <c r="AX416" s="105" t="s">
        <v>50</v>
      </c>
      <c r="AY416" s="105" t="s">
        <v>50</v>
      </c>
      <c r="AZ416" s="105" t="s">
        <v>50</v>
      </c>
      <c r="BA416" s="105" t="s">
        <v>50</v>
      </c>
      <c r="BB416" s="105" t="s">
        <v>50</v>
      </c>
      <c r="BC416" s="105" t="s">
        <v>51</v>
      </c>
      <c r="BD416" s="105" t="s">
        <v>888</v>
      </c>
      <c r="BE416" s="105" t="s">
        <v>50</v>
      </c>
      <c r="BF416" s="105" t="s">
        <v>50</v>
      </c>
      <c r="BG416" s="105" t="s">
        <v>50</v>
      </c>
      <c r="BH416" s="105" t="s">
        <v>50</v>
      </c>
      <c r="BI416" s="105" t="s">
        <v>50</v>
      </c>
      <c r="BJ416" s="105" t="s">
        <v>50</v>
      </c>
      <c r="BK416" s="105" t="s">
        <v>50</v>
      </c>
      <c r="BM416" s="105">
        <v>0</v>
      </c>
      <c r="BQ416" s="105">
        <v>0</v>
      </c>
      <c r="BU416" s="105" t="s">
        <v>50</v>
      </c>
      <c r="BV416" s="105" t="s">
        <v>50</v>
      </c>
    </row>
    <row r="417" spans="1:74">
      <c r="A417" s="105">
        <v>80167</v>
      </c>
      <c r="B417" s="105" t="s">
        <v>3965</v>
      </c>
      <c r="C417" s="105" t="s">
        <v>5594</v>
      </c>
      <c r="D417" s="108" t="s">
        <v>268</v>
      </c>
      <c r="E417" s="15">
        <v>40357</v>
      </c>
      <c r="F417" s="22" t="s">
        <v>50</v>
      </c>
      <c r="G417" s="105">
        <v>6</v>
      </c>
      <c r="H417" s="105">
        <v>2010</v>
      </c>
      <c r="I417" s="105">
        <v>1</v>
      </c>
      <c r="J417" s="105" t="s">
        <v>51</v>
      </c>
      <c r="K417" s="105" t="s">
        <v>50</v>
      </c>
      <c r="L417" s="105" t="s">
        <v>50</v>
      </c>
      <c r="M417" s="105" t="s">
        <v>889</v>
      </c>
      <c r="N417" s="105" t="s">
        <v>191</v>
      </c>
      <c r="O417" s="125" t="s">
        <v>10403</v>
      </c>
      <c r="P417" s="105">
        <v>67068408</v>
      </c>
      <c r="T417" s="105">
        <v>594421800</v>
      </c>
      <c r="X417" s="105" t="s">
        <v>669</v>
      </c>
      <c r="Y417" s="105">
        <v>0</v>
      </c>
      <c r="Z417" s="105">
        <v>0</v>
      </c>
      <c r="AA417" s="105" t="s">
        <v>50</v>
      </c>
      <c r="AB417" s="105" t="s">
        <v>50</v>
      </c>
      <c r="AC417" s="105" t="s">
        <v>51</v>
      </c>
      <c r="AD417" s="105" t="s">
        <v>50</v>
      </c>
      <c r="AE417" s="105" t="s">
        <v>50</v>
      </c>
      <c r="AF417" s="105" t="s">
        <v>51</v>
      </c>
      <c r="AG417" s="105" t="s">
        <v>50</v>
      </c>
      <c r="AH417" s="105" t="s">
        <v>50</v>
      </c>
      <c r="AI417" s="105" t="s">
        <v>50</v>
      </c>
      <c r="AJ417" s="105" t="s">
        <v>50</v>
      </c>
      <c r="AK417" s="105" t="s">
        <v>50</v>
      </c>
      <c r="AL417" s="105" t="s">
        <v>51</v>
      </c>
      <c r="AM417" s="105" t="s">
        <v>50</v>
      </c>
      <c r="AN417" s="105" t="s">
        <v>50</v>
      </c>
      <c r="AO417" s="105" t="s">
        <v>50</v>
      </c>
      <c r="AP417" s="105" t="s">
        <v>50</v>
      </c>
      <c r="AQ417" s="105" t="s">
        <v>50</v>
      </c>
      <c r="AR417" s="105" t="s">
        <v>50</v>
      </c>
      <c r="AS417" s="105" t="s">
        <v>50</v>
      </c>
      <c r="AT417" s="105" t="s">
        <v>50</v>
      </c>
      <c r="AX417" s="105" t="s">
        <v>50</v>
      </c>
      <c r="AY417" s="105" t="s">
        <v>50</v>
      </c>
      <c r="AZ417" s="105" t="s">
        <v>51</v>
      </c>
      <c r="BA417" s="105" t="s">
        <v>50</v>
      </c>
      <c r="BB417" s="105" t="s">
        <v>60</v>
      </c>
      <c r="BC417" s="105" t="s">
        <v>60</v>
      </c>
      <c r="BD417" s="105" t="s">
        <v>691</v>
      </c>
      <c r="BE417" s="105" t="s">
        <v>50</v>
      </c>
      <c r="BF417" s="105" t="s">
        <v>50</v>
      </c>
      <c r="BG417" s="105" t="s">
        <v>50</v>
      </c>
      <c r="BH417" s="105" t="s">
        <v>50</v>
      </c>
      <c r="BI417" s="105" t="s">
        <v>50</v>
      </c>
      <c r="BJ417" s="105" t="s">
        <v>50</v>
      </c>
      <c r="BK417" s="105" t="s">
        <v>671</v>
      </c>
      <c r="BM417" s="105">
        <v>0</v>
      </c>
      <c r="BQ417" s="105">
        <v>0</v>
      </c>
      <c r="BU417" s="105" t="s">
        <v>50</v>
      </c>
      <c r="BV417" s="105" t="s">
        <v>890</v>
      </c>
    </row>
    <row r="418" spans="1:74">
      <c r="A418" s="105">
        <v>40025</v>
      </c>
      <c r="B418" s="105" t="s">
        <v>3965</v>
      </c>
      <c r="C418" s="105" t="s">
        <v>5594</v>
      </c>
      <c r="D418" s="108" t="s">
        <v>268</v>
      </c>
      <c r="E418" s="15">
        <v>40362</v>
      </c>
      <c r="F418" s="22" t="s">
        <v>50</v>
      </c>
      <c r="G418" s="105">
        <v>7</v>
      </c>
      <c r="H418" s="105">
        <v>2010</v>
      </c>
      <c r="I418" s="105">
        <v>1</v>
      </c>
      <c r="J418" s="105" t="s">
        <v>50</v>
      </c>
      <c r="K418" s="105" t="s">
        <v>50</v>
      </c>
      <c r="L418" s="105" t="s">
        <v>50</v>
      </c>
      <c r="M418" s="105" t="s">
        <v>891</v>
      </c>
      <c r="N418" s="105" t="s">
        <v>50</v>
      </c>
      <c r="O418" s="105" t="s">
        <v>1151</v>
      </c>
      <c r="P418" s="105">
        <v>271017</v>
      </c>
      <c r="T418" s="105">
        <v>6670722</v>
      </c>
      <c r="X418" s="105" t="s">
        <v>53</v>
      </c>
      <c r="Y418" s="105">
        <v>0</v>
      </c>
      <c r="Z418" s="105">
        <v>0</v>
      </c>
      <c r="AA418" s="105" t="s">
        <v>50</v>
      </c>
      <c r="AB418" s="105" t="s">
        <v>50</v>
      </c>
      <c r="AC418" s="105" t="s">
        <v>51</v>
      </c>
      <c r="AD418" s="105" t="s">
        <v>50</v>
      </c>
      <c r="AE418" s="105" t="s">
        <v>50</v>
      </c>
      <c r="AF418" s="105" t="s">
        <v>51</v>
      </c>
      <c r="AG418" s="105" t="s">
        <v>50</v>
      </c>
      <c r="AH418" s="105" t="s">
        <v>50</v>
      </c>
      <c r="AI418" s="105" t="s">
        <v>50</v>
      </c>
      <c r="AJ418" s="105" t="s">
        <v>50</v>
      </c>
      <c r="AK418" s="105" t="s">
        <v>50</v>
      </c>
      <c r="AL418" s="105" t="s">
        <v>50</v>
      </c>
      <c r="AM418" s="105" t="s">
        <v>50</v>
      </c>
      <c r="AN418" s="105" t="s">
        <v>50</v>
      </c>
      <c r="AO418" s="105" t="s">
        <v>50</v>
      </c>
      <c r="AP418" s="105" t="s">
        <v>50</v>
      </c>
      <c r="AQ418" s="105" t="s">
        <v>50</v>
      </c>
      <c r="AR418" s="105" t="s">
        <v>50</v>
      </c>
      <c r="AS418" s="105" t="s">
        <v>50</v>
      </c>
      <c r="AT418" s="105" t="s">
        <v>50</v>
      </c>
      <c r="AX418" s="105" t="s">
        <v>50</v>
      </c>
      <c r="AY418" s="105" t="s">
        <v>50</v>
      </c>
      <c r="AZ418" s="105" t="s">
        <v>50</v>
      </c>
      <c r="BA418" s="105" t="s">
        <v>50</v>
      </c>
      <c r="BB418" s="105" t="s">
        <v>50</v>
      </c>
      <c r="BC418" s="105" t="s">
        <v>50</v>
      </c>
      <c r="BD418" s="105" t="s">
        <v>50</v>
      </c>
      <c r="BE418" s="105" t="s">
        <v>50</v>
      </c>
      <c r="BF418" s="105" t="s">
        <v>50</v>
      </c>
      <c r="BG418" s="105" t="s">
        <v>50</v>
      </c>
      <c r="BH418" s="105" t="s">
        <v>50</v>
      </c>
      <c r="BI418" s="105" t="s">
        <v>50</v>
      </c>
      <c r="BJ418" s="105" t="s">
        <v>50</v>
      </c>
      <c r="BK418" s="105" t="s">
        <v>50</v>
      </c>
      <c r="BM418" s="105">
        <v>0</v>
      </c>
      <c r="BQ418" s="105">
        <v>0</v>
      </c>
      <c r="BU418" s="105" t="s">
        <v>50</v>
      </c>
      <c r="BV418" s="105" t="s">
        <v>50</v>
      </c>
    </row>
    <row r="419" spans="1:74">
      <c r="A419" s="105">
        <v>70116</v>
      </c>
      <c r="B419" s="105" t="s">
        <v>3965</v>
      </c>
      <c r="C419" s="105" t="s">
        <v>5594</v>
      </c>
      <c r="D419" s="108" t="s">
        <v>268</v>
      </c>
      <c r="E419" s="15">
        <v>40373</v>
      </c>
      <c r="F419" s="22" t="s">
        <v>50</v>
      </c>
      <c r="G419" s="105">
        <v>7</v>
      </c>
      <c r="H419" s="105">
        <v>2010</v>
      </c>
      <c r="I419" s="105">
        <v>1</v>
      </c>
      <c r="J419" s="105" t="s">
        <v>51</v>
      </c>
      <c r="K419" s="105" t="s">
        <v>50</v>
      </c>
      <c r="L419" s="105" t="s">
        <v>50</v>
      </c>
      <c r="M419" s="105" t="s">
        <v>892</v>
      </c>
      <c r="N419" s="105" t="s">
        <v>50</v>
      </c>
      <c r="O419" s="105" t="s">
        <v>401</v>
      </c>
      <c r="P419" s="105">
        <v>226202</v>
      </c>
      <c r="T419" s="105">
        <v>38771156</v>
      </c>
      <c r="X419" s="105" t="s">
        <v>53</v>
      </c>
      <c r="Y419" s="105">
        <v>0</v>
      </c>
      <c r="Z419" s="105">
        <v>0</v>
      </c>
      <c r="AA419" s="105" t="s">
        <v>50</v>
      </c>
      <c r="AB419" s="105" t="s">
        <v>50</v>
      </c>
      <c r="AC419" s="105" t="s">
        <v>50</v>
      </c>
      <c r="AD419" s="105" t="s">
        <v>50</v>
      </c>
      <c r="AE419" s="105" t="s">
        <v>50</v>
      </c>
      <c r="AF419" s="105" t="s">
        <v>50</v>
      </c>
      <c r="AG419" s="105" t="s">
        <v>50</v>
      </c>
      <c r="AH419" s="105" t="s">
        <v>50</v>
      </c>
      <c r="AI419" s="105" t="s">
        <v>50</v>
      </c>
      <c r="AJ419" s="105" t="s">
        <v>50</v>
      </c>
      <c r="AK419" s="105" t="s">
        <v>50</v>
      </c>
      <c r="AL419" s="105" t="s">
        <v>50</v>
      </c>
      <c r="AM419" s="105" t="s">
        <v>50</v>
      </c>
      <c r="AN419" s="105" t="s">
        <v>50</v>
      </c>
      <c r="AO419" s="105" t="s">
        <v>51</v>
      </c>
      <c r="AP419" s="105" t="s">
        <v>50</v>
      </c>
      <c r="AQ419" s="105" t="s">
        <v>893</v>
      </c>
      <c r="AR419" s="105" t="s">
        <v>50</v>
      </c>
      <c r="AS419" s="105" t="s">
        <v>50</v>
      </c>
      <c r="AT419" s="105" t="s">
        <v>50</v>
      </c>
      <c r="AX419" s="105" t="s">
        <v>50</v>
      </c>
      <c r="AY419" s="105" t="s">
        <v>51</v>
      </c>
      <c r="AZ419" s="105" t="s">
        <v>50</v>
      </c>
      <c r="BA419" s="105" t="s">
        <v>50</v>
      </c>
      <c r="BB419" s="105" t="s">
        <v>50</v>
      </c>
      <c r="BC419" s="105" t="s">
        <v>51</v>
      </c>
      <c r="BD419" s="105" t="s">
        <v>894</v>
      </c>
      <c r="BE419" s="105" t="s">
        <v>50</v>
      </c>
      <c r="BF419" s="105" t="s">
        <v>50</v>
      </c>
      <c r="BG419" s="105" t="s">
        <v>50</v>
      </c>
      <c r="BH419" s="105" t="s">
        <v>50</v>
      </c>
      <c r="BI419" s="105" t="s">
        <v>50</v>
      </c>
      <c r="BJ419" s="105" t="s">
        <v>50</v>
      </c>
      <c r="BK419" s="105" t="s">
        <v>233</v>
      </c>
      <c r="BM419" s="105">
        <v>0</v>
      </c>
      <c r="BQ419" s="105">
        <v>0</v>
      </c>
      <c r="BU419" s="105" t="s">
        <v>50</v>
      </c>
      <c r="BV419" s="105" t="s">
        <v>50</v>
      </c>
    </row>
    <row r="420" spans="1:74">
      <c r="A420" s="105">
        <v>80170</v>
      </c>
      <c r="B420" s="105" t="s">
        <v>3965</v>
      </c>
      <c r="C420" s="105" t="s">
        <v>5594</v>
      </c>
      <c r="D420" s="108" t="s">
        <v>268</v>
      </c>
      <c r="E420" s="15">
        <v>40373</v>
      </c>
      <c r="F420" s="22" t="s">
        <v>50</v>
      </c>
      <c r="G420" s="105">
        <v>7</v>
      </c>
      <c r="H420" s="105">
        <v>2010</v>
      </c>
      <c r="I420" s="105">
        <v>1</v>
      </c>
      <c r="J420" s="105" t="s">
        <v>50</v>
      </c>
      <c r="K420" s="105" t="s">
        <v>50</v>
      </c>
      <c r="L420" s="105" t="s">
        <v>50</v>
      </c>
      <c r="M420" s="105" t="s">
        <v>895</v>
      </c>
      <c r="N420" s="105" t="s">
        <v>896</v>
      </c>
      <c r="O420" s="105" t="s">
        <v>401</v>
      </c>
      <c r="P420" s="105">
        <v>226202</v>
      </c>
      <c r="T420" s="105">
        <v>3877157</v>
      </c>
      <c r="X420" s="105" t="s">
        <v>669</v>
      </c>
      <c r="Y420" s="105">
        <v>0</v>
      </c>
      <c r="Z420" s="105">
        <v>0</v>
      </c>
      <c r="AA420" s="105" t="s">
        <v>50</v>
      </c>
      <c r="AB420" s="105" t="s">
        <v>50</v>
      </c>
      <c r="AC420" s="105" t="s">
        <v>51</v>
      </c>
      <c r="AD420" s="105" t="s">
        <v>50</v>
      </c>
      <c r="AE420" s="105" t="s">
        <v>50</v>
      </c>
      <c r="AF420" s="105" t="s">
        <v>51</v>
      </c>
      <c r="AG420" s="105" t="s">
        <v>50</v>
      </c>
      <c r="AH420" s="105" t="s">
        <v>50</v>
      </c>
      <c r="AI420" s="105" t="s">
        <v>50</v>
      </c>
      <c r="AJ420" s="105" t="s">
        <v>50</v>
      </c>
      <c r="AK420" s="105" t="s">
        <v>50</v>
      </c>
      <c r="AL420" s="105" t="s">
        <v>50</v>
      </c>
      <c r="AM420" s="105" t="s">
        <v>50</v>
      </c>
      <c r="AN420" s="105" t="s">
        <v>50</v>
      </c>
      <c r="AO420" s="105" t="s">
        <v>51</v>
      </c>
      <c r="AP420" s="105" t="s">
        <v>50</v>
      </c>
      <c r="AQ420" s="105" t="s">
        <v>50</v>
      </c>
      <c r="AR420" s="105" t="s">
        <v>50</v>
      </c>
      <c r="AS420" s="105" t="s">
        <v>50</v>
      </c>
      <c r="AT420" s="105" t="s">
        <v>50</v>
      </c>
      <c r="AX420" s="105" t="s">
        <v>50</v>
      </c>
      <c r="AY420" s="105" t="s">
        <v>51</v>
      </c>
      <c r="AZ420" s="105" t="s">
        <v>50</v>
      </c>
      <c r="BA420" s="105" t="s">
        <v>50</v>
      </c>
      <c r="BB420" s="105" t="s">
        <v>50</v>
      </c>
      <c r="BC420" s="105" t="s">
        <v>51</v>
      </c>
      <c r="BD420" s="105" t="s">
        <v>894</v>
      </c>
      <c r="BE420" s="105" t="s">
        <v>50</v>
      </c>
      <c r="BF420" s="105" t="s">
        <v>50</v>
      </c>
      <c r="BG420" s="105" t="s">
        <v>50</v>
      </c>
      <c r="BH420" s="105" t="s">
        <v>50</v>
      </c>
      <c r="BI420" s="105" t="s">
        <v>50</v>
      </c>
      <c r="BJ420" s="105" t="s">
        <v>50</v>
      </c>
      <c r="BK420" s="105" t="s">
        <v>897</v>
      </c>
      <c r="BM420" s="105">
        <v>0</v>
      </c>
      <c r="BQ420" s="105">
        <v>0</v>
      </c>
      <c r="BU420" s="105" t="s">
        <v>50</v>
      </c>
      <c r="BV420" s="105" t="s">
        <v>50</v>
      </c>
    </row>
    <row r="421" spans="1:74">
      <c r="A421" s="105">
        <v>80174</v>
      </c>
      <c r="B421" s="105" t="s">
        <v>3965</v>
      </c>
      <c r="C421" s="105" t="s">
        <v>5594</v>
      </c>
      <c r="D421" s="108" t="s">
        <v>268</v>
      </c>
      <c r="E421" s="15">
        <v>40380</v>
      </c>
      <c r="F421" s="22" t="s">
        <v>50</v>
      </c>
      <c r="G421" s="105">
        <v>7</v>
      </c>
      <c r="H421" s="105">
        <v>2010</v>
      </c>
      <c r="I421" s="105">
        <v>1</v>
      </c>
      <c r="J421" s="105" t="s">
        <v>51</v>
      </c>
      <c r="K421" s="105" t="s">
        <v>50</v>
      </c>
      <c r="L421" s="105" t="s">
        <v>50</v>
      </c>
      <c r="M421" s="105" t="s">
        <v>898</v>
      </c>
      <c r="N421" s="105" t="s">
        <v>712</v>
      </c>
      <c r="O421" s="125" t="s">
        <v>10403</v>
      </c>
      <c r="P421" s="105">
        <v>665071</v>
      </c>
      <c r="T421" s="105">
        <v>5895719</v>
      </c>
      <c r="X421" s="105" t="s">
        <v>669</v>
      </c>
      <c r="Y421" s="105">
        <v>0</v>
      </c>
      <c r="Z421" s="105">
        <v>0</v>
      </c>
      <c r="AA421" s="105" t="s">
        <v>50</v>
      </c>
      <c r="AB421" s="105" t="s">
        <v>50</v>
      </c>
      <c r="AC421" s="105" t="s">
        <v>51</v>
      </c>
      <c r="AD421" s="105" t="s">
        <v>50</v>
      </c>
      <c r="AE421" s="105" t="s">
        <v>50</v>
      </c>
      <c r="AF421" s="105" t="s">
        <v>51</v>
      </c>
      <c r="AG421" s="105" t="s">
        <v>50</v>
      </c>
      <c r="AH421" s="105" t="s">
        <v>50</v>
      </c>
      <c r="AI421" s="105" t="s">
        <v>50</v>
      </c>
      <c r="AJ421" s="105" t="s">
        <v>50</v>
      </c>
      <c r="AK421" s="105" t="s">
        <v>50</v>
      </c>
      <c r="AL421" s="105" t="s">
        <v>50</v>
      </c>
      <c r="AM421" s="105" t="s">
        <v>50</v>
      </c>
      <c r="AN421" s="105" t="s">
        <v>50</v>
      </c>
      <c r="AO421" s="105" t="s">
        <v>50</v>
      </c>
      <c r="AP421" s="105" t="s">
        <v>50</v>
      </c>
      <c r="AQ421" s="105" t="s">
        <v>50</v>
      </c>
      <c r="AR421" s="105" t="s">
        <v>50</v>
      </c>
      <c r="AS421" s="105" t="s">
        <v>50</v>
      </c>
      <c r="AT421" s="105" t="s">
        <v>50</v>
      </c>
      <c r="AX421" s="105" t="s">
        <v>51</v>
      </c>
      <c r="AY421" s="105" t="s">
        <v>50</v>
      </c>
      <c r="AZ421" s="105" t="s">
        <v>50</v>
      </c>
      <c r="BA421" s="105" t="s">
        <v>50</v>
      </c>
      <c r="BB421" s="105" t="s">
        <v>50</v>
      </c>
      <c r="BC421" s="105" t="s">
        <v>51</v>
      </c>
      <c r="BD421" s="105" t="s">
        <v>899</v>
      </c>
      <c r="BE421" s="105" t="s">
        <v>50</v>
      </c>
      <c r="BF421" s="105" t="s">
        <v>50</v>
      </c>
      <c r="BG421" s="105" t="s">
        <v>50</v>
      </c>
      <c r="BH421" s="105" t="s">
        <v>50</v>
      </c>
      <c r="BI421" s="105" t="s">
        <v>50</v>
      </c>
      <c r="BJ421" s="105" t="s">
        <v>50</v>
      </c>
      <c r="BK421" s="105" t="s">
        <v>671</v>
      </c>
      <c r="BM421" s="105">
        <v>0</v>
      </c>
      <c r="BQ421" s="105">
        <v>0</v>
      </c>
      <c r="BU421" s="105" t="s">
        <v>50</v>
      </c>
      <c r="BV421" s="105" t="s">
        <v>900</v>
      </c>
    </row>
    <row r="422" spans="1:74">
      <c r="A422" s="105">
        <v>40028</v>
      </c>
      <c r="B422" s="105" t="s">
        <v>3965</v>
      </c>
      <c r="C422" s="105" t="s">
        <v>5594</v>
      </c>
      <c r="D422" s="108" t="s">
        <v>268</v>
      </c>
      <c r="E422" s="15">
        <v>40381</v>
      </c>
      <c r="F422" s="22" t="s">
        <v>50</v>
      </c>
      <c r="G422" s="105">
        <v>7</v>
      </c>
      <c r="H422" s="105">
        <v>2010</v>
      </c>
      <c r="I422" s="105">
        <v>1</v>
      </c>
      <c r="J422" s="105" t="s">
        <v>50</v>
      </c>
      <c r="K422" s="105" t="s">
        <v>50</v>
      </c>
      <c r="L422" s="105" t="s">
        <v>50</v>
      </c>
      <c r="M422" s="105" t="s">
        <v>901</v>
      </c>
      <c r="N422" s="105" t="s">
        <v>50</v>
      </c>
      <c r="O422" s="105" t="s">
        <v>1151</v>
      </c>
      <c r="P422" s="105">
        <v>277850</v>
      </c>
      <c r="T422" s="105">
        <v>6684196</v>
      </c>
      <c r="X422" s="105" t="s">
        <v>53</v>
      </c>
      <c r="Y422" s="105">
        <v>0</v>
      </c>
      <c r="Z422" s="105">
        <v>0</v>
      </c>
      <c r="AA422" s="105" t="s">
        <v>50</v>
      </c>
      <c r="AB422" s="105" t="s">
        <v>50</v>
      </c>
      <c r="AC422" s="105" t="s">
        <v>51</v>
      </c>
      <c r="AD422" s="105" t="s">
        <v>50</v>
      </c>
      <c r="AE422" s="105" t="s">
        <v>50</v>
      </c>
      <c r="AF422" s="105" t="s">
        <v>51</v>
      </c>
      <c r="AG422" s="105" t="s">
        <v>50</v>
      </c>
      <c r="AH422" s="105" t="s">
        <v>50</v>
      </c>
      <c r="AI422" s="105" t="s">
        <v>50</v>
      </c>
      <c r="AJ422" s="105" t="s">
        <v>50</v>
      </c>
      <c r="AK422" s="105" t="s">
        <v>50</v>
      </c>
      <c r="AL422" s="105" t="s">
        <v>50</v>
      </c>
      <c r="AM422" s="105" t="s">
        <v>50</v>
      </c>
      <c r="AN422" s="105" t="s">
        <v>50</v>
      </c>
      <c r="AO422" s="105" t="s">
        <v>50</v>
      </c>
      <c r="AP422" s="105" t="s">
        <v>50</v>
      </c>
      <c r="AQ422" s="105" t="s">
        <v>50</v>
      </c>
      <c r="AR422" s="105" t="s">
        <v>50</v>
      </c>
      <c r="AS422" s="105" t="s">
        <v>50</v>
      </c>
      <c r="AT422" s="105" t="s">
        <v>50</v>
      </c>
      <c r="AX422" s="105" t="s">
        <v>50</v>
      </c>
      <c r="AY422" s="105" t="s">
        <v>50</v>
      </c>
      <c r="AZ422" s="105" t="s">
        <v>50</v>
      </c>
      <c r="BA422" s="105" t="s">
        <v>50</v>
      </c>
      <c r="BB422" s="105" t="s">
        <v>50</v>
      </c>
      <c r="BC422" s="105" t="s">
        <v>50</v>
      </c>
      <c r="BD422" s="105" t="s">
        <v>50</v>
      </c>
      <c r="BE422" s="105" t="s">
        <v>50</v>
      </c>
      <c r="BF422" s="105" t="s">
        <v>50</v>
      </c>
      <c r="BG422" s="105" t="s">
        <v>50</v>
      </c>
      <c r="BH422" s="105" t="s">
        <v>50</v>
      </c>
      <c r="BI422" s="105" t="s">
        <v>50</v>
      </c>
      <c r="BJ422" s="105" t="s">
        <v>50</v>
      </c>
      <c r="BK422" s="105" t="s">
        <v>50</v>
      </c>
      <c r="BM422" s="105">
        <v>0</v>
      </c>
      <c r="BQ422" s="105">
        <v>0</v>
      </c>
      <c r="BU422" s="105" t="s">
        <v>50</v>
      </c>
      <c r="BV422" s="105" t="s">
        <v>50</v>
      </c>
    </row>
    <row r="423" spans="1:74">
      <c r="A423" s="105">
        <v>80175</v>
      </c>
      <c r="B423" s="105" t="s">
        <v>3965</v>
      </c>
      <c r="C423" s="105" t="s">
        <v>5594</v>
      </c>
      <c r="D423" s="108" t="s">
        <v>268</v>
      </c>
      <c r="E423" s="15">
        <v>40385</v>
      </c>
      <c r="F423" s="22" t="s">
        <v>50</v>
      </c>
      <c r="G423" s="105">
        <v>7</v>
      </c>
      <c r="H423" s="105">
        <v>2010</v>
      </c>
      <c r="I423" s="105">
        <v>1</v>
      </c>
      <c r="J423" s="105" t="s">
        <v>51</v>
      </c>
      <c r="K423" s="105" t="s">
        <v>50</v>
      </c>
      <c r="L423" s="105" t="s">
        <v>50</v>
      </c>
      <c r="M423" s="105" t="s">
        <v>902</v>
      </c>
      <c r="N423" s="105" t="s">
        <v>903</v>
      </c>
      <c r="O423" s="125" t="s">
        <v>10403</v>
      </c>
      <c r="P423" s="105">
        <v>617995</v>
      </c>
      <c r="T423" s="105">
        <v>5838102</v>
      </c>
      <c r="X423" s="105" t="s">
        <v>669</v>
      </c>
      <c r="Y423" s="105">
        <v>0</v>
      </c>
      <c r="Z423" s="105">
        <v>0</v>
      </c>
      <c r="AA423" s="105" t="s">
        <v>50</v>
      </c>
      <c r="AB423" s="105" t="s">
        <v>50</v>
      </c>
      <c r="AC423" s="105" t="s">
        <v>51</v>
      </c>
      <c r="AD423" s="105" t="s">
        <v>50</v>
      </c>
      <c r="AE423" s="105" t="s">
        <v>50</v>
      </c>
      <c r="AF423" s="105" t="s">
        <v>51</v>
      </c>
      <c r="AG423" s="105" t="s">
        <v>50</v>
      </c>
      <c r="AH423" s="105" t="s">
        <v>50</v>
      </c>
      <c r="AI423" s="105" t="s">
        <v>50</v>
      </c>
      <c r="AJ423" s="105" t="s">
        <v>50</v>
      </c>
      <c r="AK423" s="105" t="s">
        <v>50</v>
      </c>
      <c r="AL423" s="105" t="s">
        <v>50</v>
      </c>
      <c r="AM423" s="105" t="s">
        <v>50</v>
      </c>
      <c r="AN423" s="105" t="s">
        <v>50</v>
      </c>
      <c r="AO423" s="105" t="s">
        <v>60</v>
      </c>
      <c r="AP423" s="105" t="s">
        <v>50</v>
      </c>
      <c r="AQ423" s="105" t="s">
        <v>904</v>
      </c>
      <c r="AR423" s="105" t="s">
        <v>50</v>
      </c>
      <c r="AS423" s="105" t="s">
        <v>50</v>
      </c>
      <c r="AT423" s="105" t="s">
        <v>50</v>
      </c>
      <c r="AX423" s="105" t="s">
        <v>50</v>
      </c>
      <c r="AY423" s="105" t="s">
        <v>50</v>
      </c>
      <c r="AZ423" s="105" t="s">
        <v>51</v>
      </c>
      <c r="BA423" s="105" t="s">
        <v>50</v>
      </c>
      <c r="BB423" s="105" t="s">
        <v>51</v>
      </c>
      <c r="BC423" s="105" t="s">
        <v>51</v>
      </c>
      <c r="BD423" s="105" t="s">
        <v>905</v>
      </c>
      <c r="BE423" s="105" t="s">
        <v>50</v>
      </c>
      <c r="BF423" s="105" t="s">
        <v>50</v>
      </c>
      <c r="BG423" s="105" t="s">
        <v>50</v>
      </c>
      <c r="BH423" s="105" t="s">
        <v>50</v>
      </c>
      <c r="BI423" s="105" t="s">
        <v>50</v>
      </c>
      <c r="BJ423" s="105" t="s">
        <v>50</v>
      </c>
      <c r="BK423" s="105" t="s">
        <v>906</v>
      </c>
      <c r="BM423" s="105">
        <v>0</v>
      </c>
      <c r="BQ423" s="105">
        <v>0</v>
      </c>
      <c r="BU423" s="105" t="s">
        <v>50</v>
      </c>
      <c r="BV423" s="105" t="s">
        <v>907</v>
      </c>
    </row>
    <row r="424" spans="1:74">
      <c r="A424" s="105">
        <v>40</v>
      </c>
      <c r="B424" s="105" t="s">
        <v>3965</v>
      </c>
      <c r="C424" s="105" t="s">
        <v>5594</v>
      </c>
      <c r="D424" s="108" t="s">
        <v>268</v>
      </c>
      <c r="E424" s="15">
        <v>40385</v>
      </c>
      <c r="F424" s="22" t="s">
        <v>50</v>
      </c>
      <c r="G424" s="105">
        <v>7</v>
      </c>
      <c r="H424" s="105">
        <v>2010</v>
      </c>
      <c r="I424" s="105">
        <v>1</v>
      </c>
      <c r="J424" s="105" t="s">
        <v>51</v>
      </c>
      <c r="K424" s="105" t="s">
        <v>50</v>
      </c>
      <c r="L424" s="105" t="s">
        <v>50</v>
      </c>
      <c r="M424" s="105" t="s">
        <v>4453</v>
      </c>
      <c r="N424" s="105" t="s">
        <v>3435</v>
      </c>
      <c r="O424" s="105" t="s">
        <v>2033</v>
      </c>
      <c r="P424" s="105">
        <v>0</v>
      </c>
      <c r="T424" s="105">
        <v>0</v>
      </c>
      <c r="X424" s="105" t="s">
        <v>50</v>
      </c>
      <c r="Y424" s="105">
        <v>0</v>
      </c>
      <c r="Z424" s="105">
        <v>0</v>
      </c>
      <c r="AA424" s="105" t="s">
        <v>50</v>
      </c>
      <c r="AB424" s="105" t="s">
        <v>50</v>
      </c>
      <c r="AC424" s="105" t="s">
        <v>51</v>
      </c>
      <c r="AD424" s="105" t="s">
        <v>50</v>
      </c>
      <c r="AE424" s="105" t="s">
        <v>50</v>
      </c>
      <c r="AF424" s="105" t="s">
        <v>50</v>
      </c>
      <c r="AG424" s="105" t="s">
        <v>51</v>
      </c>
      <c r="AH424" s="105" t="s">
        <v>50</v>
      </c>
      <c r="AI424" s="105" t="s">
        <v>50</v>
      </c>
      <c r="AJ424" s="105" t="s">
        <v>50</v>
      </c>
      <c r="AK424" s="105" t="s">
        <v>50</v>
      </c>
      <c r="AL424" s="105" t="s">
        <v>50</v>
      </c>
      <c r="AM424" s="105" t="s">
        <v>50</v>
      </c>
      <c r="AN424" s="105" t="s">
        <v>50</v>
      </c>
      <c r="AO424" s="105" t="s">
        <v>50</v>
      </c>
      <c r="AP424" s="105" t="s">
        <v>50</v>
      </c>
      <c r="AQ424" s="105" t="s">
        <v>50</v>
      </c>
      <c r="AR424" s="105" t="s">
        <v>50</v>
      </c>
      <c r="AS424" s="105" t="s">
        <v>50</v>
      </c>
      <c r="AT424" s="105" t="s">
        <v>50</v>
      </c>
      <c r="AX424" s="105" t="s">
        <v>50</v>
      </c>
      <c r="AY424" s="105" t="s">
        <v>50</v>
      </c>
      <c r="AZ424" s="105" t="s">
        <v>50</v>
      </c>
      <c r="BA424" s="105" t="s">
        <v>50</v>
      </c>
      <c r="BB424" s="105" t="s">
        <v>50</v>
      </c>
      <c r="BC424" s="105" t="s">
        <v>50</v>
      </c>
      <c r="BD424" s="105" t="s">
        <v>50</v>
      </c>
      <c r="BE424" s="105" t="s">
        <v>50</v>
      </c>
      <c r="BF424" s="105" t="s">
        <v>50</v>
      </c>
      <c r="BG424" s="105" t="s">
        <v>50</v>
      </c>
      <c r="BH424" s="105" t="s">
        <v>50</v>
      </c>
      <c r="BI424" s="105" t="s">
        <v>50</v>
      </c>
      <c r="BJ424" s="105" t="s">
        <v>50</v>
      </c>
      <c r="BK424" s="105" t="s">
        <v>50</v>
      </c>
      <c r="BM424" s="105">
        <v>0</v>
      </c>
      <c r="BQ424" s="105">
        <v>0</v>
      </c>
      <c r="BU424" s="105" t="s">
        <v>50</v>
      </c>
      <c r="BV424" s="105" t="s">
        <v>50</v>
      </c>
    </row>
    <row r="425" spans="1:74">
      <c r="A425" s="105">
        <v>41</v>
      </c>
      <c r="B425" s="105" t="s">
        <v>3965</v>
      </c>
      <c r="C425" s="105" t="s">
        <v>5594</v>
      </c>
      <c r="D425" s="108" t="s">
        <v>268</v>
      </c>
      <c r="E425" s="15">
        <v>40386</v>
      </c>
      <c r="F425" s="22" t="s">
        <v>50</v>
      </c>
      <c r="G425" s="105">
        <v>7</v>
      </c>
      <c r="H425" s="105">
        <v>2010</v>
      </c>
      <c r="I425" s="105">
        <v>1</v>
      </c>
      <c r="J425" s="105" t="s">
        <v>51</v>
      </c>
      <c r="K425" s="105" t="s">
        <v>50</v>
      </c>
      <c r="L425" s="105" t="s">
        <v>50</v>
      </c>
      <c r="M425" s="105" t="s">
        <v>908</v>
      </c>
      <c r="N425" s="105" t="s">
        <v>1309</v>
      </c>
      <c r="O425" s="105" t="s">
        <v>2033</v>
      </c>
      <c r="P425" s="105">
        <v>0</v>
      </c>
      <c r="T425" s="105">
        <v>0</v>
      </c>
      <c r="X425" s="105" t="s">
        <v>50</v>
      </c>
      <c r="Y425" s="105">
        <v>0</v>
      </c>
      <c r="Z425" s="105">
        <v>0</v>
      </c>
      <c r="AA425" s="105" t="s">
        <v>50</v>
      </c>
      <c r="AB425" s="105" t="s">
        <v>50</v>
      </c>
      <c r="AC425" s="105" t="s">
        <v>51</v>
      </c>
      <c r="AD425" s="105" t="s">
        <v>51</v>
      </c>
      <c r="AE425" s="105" t="s">
        <v>50</v>
      </c>
      <c r="AF425" s="105" t="s">
        <v>50</v>
      </c>
      <c r="AG425" s="105" t="s">
        <v>50</v>
      </c>
      <c r="AH425" s="105" t="s">
        <v>50</v>
      </c>
      <c r="AI425" s="105" t="s">
        <v>50</v>
      </c>
      <c r="AJ425" s="105" t="s">
        <v>50</v>
      </c>
      <c r="AK425" s="105" t="s">
        <v>50</v>
      </c>
      <c r="AL425" s="105" t="s">
        <v>50</v>
      </c>
      <c r="AM425" s="105" t="s">
        <v>50</v>
      </c>
      <c r="AN425" s="105" t="s">
        <v>50</v>
      </c>
      <c r="AO425" s="105" t="s">
        <v>50</v>
      </c>
      <c r="AP425" s="105" t="s">
        <v>50</v>
      </c>
      <c r="AQ425" s="105" t="s">
        <v>50</v>
      </c>
      <c r="AR425" s="105" t="s">
        <v>50</v>
      </c>
      <c r="AS425" s="105" t="s">
        <v>50</v>
      </c>
      <c r="AT425" s="105" t="s">
        <v>50</v>
      </c>
      <c r="AX425" s="105" t="s">
        <v>50</v>
      </c>
      <c r="AY425" s="105" t="s">
        <v>50</v>
      </c>
      <c r="AZ425" s="105" t="s">
        <v>50</v>
      </c>
      <c r="BA425" s="105" t="s">
        <v>50</v>
      </c>
      <c r="BB425" s="105" t="s">
        <v>50</v>
      </c>
      <c r="BC425" s="105" t="s">
        <v>50</v>
      </c>
      <c r="BD425" s="105" t="s">
        <v>50</v>
      </c>
      <c r="BE425" s="105" t="s">
        <v>50</v>
      </c>
      <c r="BF425" s="105" t="s">
        <v>50</v>
      </c>
      <c r="BG425" s="105" t="s">
        <v>50</v>
      </c>
      <c r="BH425" s="105" t="s">
        <v>50</v>
      </c>
      <c r="BI425" s="105" t="s">
        <v>50</v>
      </c>
      <c r="BJ425" s="105" t="s">
        <v>50</v>
      </c>
      <c r="BK425" s="105" t="s">
        <v>50</v>
      </c>
      <c r="BM425" s="105">
        <v>0</v>
      </c>
      <c r="BQ425" s="105">
        <v>0</v>
      </c>
      <c r="BU425" s="105" t="s">
        <v>50</v>
      </c>
      <c r="BV425" s="105" t="s">
        <v>50</v>
      </c>
    </row>
    <row r="426" spans="1:74">
      <c r="A426" s="105">
        <v>42</v>
      </c>
      <c r="B426" s="105" t="s">
        <v>3965</v>
      </c>
      <c r="C426" s="105" t="s">
        <v>5594</v>
      </c>
      <c r="D426" s="108" t="s">
        <v>268</v>
      </c>
      <c r="E426" s="15">
        <v>40386</v>
      </c>
      <c r="F426" s="22" t="s">
        <v>50</v>
      </c>
      <c r="G426" s="105">
        <v>7</v>
      </c>
      <c r="H426" s="105">
        <v>2010</v>
      </c>
      <c r="I426" s="105">
        <v>1</v>
      </c>
      <c r="J426" s="105" t="s">
        <v>51</v>
      </c>
      <c r="K426" s="105" t="s">
        <v>50</v>
      </c>
      <c r="L426" s="105" t="s">
        <v>50</v>
      </c>
      <c r="M426" s="105" t="s">
        <v>909</v>
      </c>
      <c r="N426" s="105" t="s">
        <v>50</v>
      </c>
      <c r="O426" s="105" t="s">
        <v>2033</v>
      </c>
      <c r="P426" s="105">
        <v>0</v>
      </c>
      <c r="T426" s="105">
        <v>0</v>
      </c>
      <c r="X426" s="105" t="s">
        <v>50</v>
      </c>
      <c r="Y426" s="105">
        <v>0</v>
      </c>
      <c r="Z426" s="105">
        <v>0</v>
      </c>
      <c r="AA426" s="105" t="s">
        <v>50</v>
      </c>
      <c r="AB426" s="105" t="s">
        <v>50</v>
      </c>
      <c r="AC426" s="105" t="s">
        <v>51</v>
      </c>
      <c r="AD426" s="105" t="s">
        <v>51</v>
      </c>
      <c r="AE426" s="105" t="s">
        <v>50</v>
      </c>
      <c r="AF426" s="105" t="s">
        <v>50</v>
      </c>
      <c r="AG426" s="105" t="s">
        <v>50</v>
      </c>
      <c r="AH426" s="105" t="s">
        <v>50</v>
      </c>
      <c r="AI426" s="105" t="s">
        <v>50</v>
      </c>
      <c r="AJ426" s="105" t="s">
        <v>50</v>
      </c>
      <c r="AK426" s="105" t="s">
        <v>50</v>
      </c>
      <c r="AL426" s="105" t="s">
        <v>50</v>
      </c>
      <c r="AM426" s="105" t="s">
        <v>50</v>
      </c>
      <c r="AN426" s="105" t="s">
        <v>50</v>
      </c>
      <c r="AO426" s="105" t="s">
        <v>50</v>
      </c>
      <c r="AP426" s="105" t="s">
        <v>50</v>
      </c>
      <c r="AQ426" s="105" t="s">
        <v>50</v>
      </c>
      <c r="AR426" s="105" t="s">
        <v>50</v>
      </c>
      <c r="AS426" s="105" t="s">
        <v>50</v>
      </c>
      <c r="AT426" s="105" t="s">
        <v>50</v>
      </c>
      <c r="AX426" s="105" t="s">
        <v>50</v>
      </c>
      <c r="AY426" s="105" t="s">
        <v>50</v>
      </c>
      <c r="AZ426" s="105" t="s">
        <v>50</v>
      </c>
      <c r="BA426" s="105" t="s">
        <v>50</v>
      </c>
      <c r="BB426" s="105" t="s">
        <v>50</v>
      </c>
      <c r="BC426" s="105" t="s">
        <v>50</v>
      </c>
      <c r="BD426" s="105" t="s">
        <v>50</v>
      </c>
      <c r="BE426" s="105" t="s">
        <v>50</v>
      </c>
      <c r="BF426" s="105" t="s">
        <v>50</v>
      </c>
      <c r="BG426" s="105" t="s">
        <v>50</v>
      </c>
      <c r="BH426" s="105" t="s">
        <v>50</v>
      </c>
      <c r="BI426" s="105" t="s">
        <v>50</v>
      </c>
      <c r="BJ426" s="105" t="s">
        <v>50</v>
      </c>
      <c r="BK426" s="105" t="s">
        <v>50</v>
      </c>
      <c r="BM426" s="105">
        <v>0</v>
      </c>
      <c r="BQ426" s="105">
        <v>0</v>
      </c>
      <c r="BU426" s="105" t="s">
        <v>50</v>
      </c>
      <c r="BV426" s="105" t="s">
        <v>50</v>
      </c>
    </row>
    <row r="427" spans="1:74">
      <c r="A427" s="105">
        <v>80177</v>
      </c>
      <c r="B427" s="105" t="s">
        <v>3965</v>
      </c>
      <c r="C427" s="105" t="s">
        <v>5594</v>
      </c>
      <c r="D427" s="108" t="s">
        <v>268</v>
      </c>
      <c r="E427" s="15">
        <v>40388</v>
      </c>
      <c r="F427" s="22" t="s">
        <v>50</v>
      </c>
      <c r="G427" s="105">
        <v>7</v>
      </c>
      <c r="H427" s="105">
        <v>2010</v>
      </c>
      <c r="I427" s="105">
        <v>1</v>
      </c>
      <c r="J427" s="105" t="s">
        <v>51</v>
      </c>
      <c r="K427" s="105" t="s">
        <v>50</v>
      </c>
      <c r="L427" s="105" t="s">
        <v>50</v>
      </c>
      <c r="M427" s="105" t="s">
        <v>910</v>
      </c>
      <c r="N427" s="105" t="s">
        <v>101</v>
      </c>
      <c r="O427" s="125" t="s">
        <v>10403</v>
      </c>
      <c r="P427" s="105">
        <v>663245</v>
      </c>
      <c r="T427" s="105">
        <v>5900678</v>
      </c>
      <c r="X427" s="105" t="s">
        <v>669</v>
      </c>
      <c r="Y427" s="105">
        <v>0</v>
      </c>
      <c r="Z427" s="105">
        <v>0</v>
      </c>
      <c r="AA427" s="105" t="s">
        <v>50</v>
      </c>
      <c r="AB427" s="105" t="s">
        <v>50</v>
      </c>
      <c r="AC427" s="105" t="s">
        <v>51</v>
      </c>
      <c r="AD427" s="105" t="s">
        <v>51</v>
      </c>
      <c r="AE427" s="105" t="s">
        <v>50</v>
      </c>
      <c r="AF427" s="105" t="s">
        <v>50</v>
      </c>
      <c r="AG427" s="105" t="s">
        <v>50</v>
      </c>
      <c r="AH427" s="105" t="s">
        <v>50</v>
      </c>
      <c r="AI427" s="105" t="s">
        <v>50</v>
      </c>
      <c r="AJ427" s="105" t="s">
        <v>50</v>
      </c>
      <c r="AK427" s="105" t="s">
        <v>50</v>
      </c>
      <c r="AL427" s="105" t="s">
        <v>50</v>
      </c>
      <c r="AM427" s="105" t="s">
        <v>50</v>
      </c>
      <c r="AN427" s="105" t="s">
        <v>50</v>
      </c>
      <c r="AO427" s="105" t="s">
        <v>50</v>
      </c>
      <c r="AP427" s="105" t="s">
        <v>50</v>
      </c>
      <c r="AQ427" s="105" t="s">
        <v>50</v>
      </c>
      <c r="AR427" s="105" t="s">
        <v>50</v>
      </c>
      <c r="AS427" s="105" t="s">
        <v>50</v>
      </c>
      <c r="AT427" s="105" t="s">
        <v>50</v>
      </c>
      <c r="AX427" s="105" t="s">
        <v>60</v>
      </c>
      <c r="AY427" s="105" t="s">
        <v>50</v>
      </c>
      <c r="AZ427" s="105" t="s">
        <v>50</v>
      </c>
      <c r="BA427" s="105" t="s">
        <v>60</v>
      </c>
      <c r="BB427" s="105" t="s">
        <v>50</v>
      </c>
      <c r="BC427" s="105" t="s">
        <v>50</v>
      </c>
      <c r="BD427" s="105" t="s">
        <v>50</v>
      </c>
      <c r="BE427" s="105" t="s">
        <v>50</v>
      </c>
      <c r="BF427" s="105" t="s">
        <v>50</v>
      </c>
      <c r="BG427" s="105" t="s">
        <v>60</v>
      </c>
      <c r="BH427" s="105" t="s">
        <v>911</v>
      </c>
      <c r="BI427" s="105" t="s">
        <v>50</v>
      </c>
      <c r="BJ427" s="105" t="s">
        <v>50</v>
      </c>
      <c r="BK427" s="105" t="s">
        <v>447</v>
      </c>
      <c r="BM427" s="105">
        <v>0</v>
      </c>
      <c r="BQ427" s="105">
        <v>0</v>
      </c>
      <c r="BU427" s="105" t="s">
        <v>50</v>
      </c>
      <c r="BV427" s="105" t="s">
        <v>50</v>
      </c>
    </row>
    <row r="428" spans="1:74">
      <c r="A428" s="105">
        <v>80178</v>
      </c>
      <c r="B428" s="105" t="s">
        <v>3965</v>
      </c>
      <c r="C428" s="105" t="s">
        <v>5594</v>
      </c>
      <c r="D428" s="108" t="s">
        <v>268</v>
      </c>
      <c r="E428" s="15">
        <v>40396</v>
      </c>
      <c r="F428" s="22" t="s">
        <v>50</v>
      </c>
      <c r="G428" s="105">
        <v>8</v>
      </c>
      <c r="H428" s="105">
        <v>2010</v>
      </c>
      <c r="I428" s="105">
        <v>1</v>
      </c>
      <c r="J428" s="105" t="s">
        <v>51</v>
      </c>
      <c r="K428" s="105" t="s">
        <v>50</v>
      </c>
      <c r="L428" s="105" t="s">
        <v>50</v>
      </c>
      <c r="M428" s="105" t="s">
        <v>912</v>
      </c>
      <c r="N428" s="105" t="s">
        <v>50</v>
      </c>
      <c r="O428" s="125" t="s">
        <v>10403</v>
      </c>
      <c r="P428" s="105">
        <v>66702310</v>
      </c>
      <c r="T428" s="105">
        <v>593384530</v>
      </c>
      <c r="X428" s="105" t="s">
        <v>669</v>
      </c>
      <c r="Y428" s="105">
        <v>0</v>
      </c>
      <c r="Z428" s="105">
        <v>0</v>
      </c>
      <c r="AA428" s="105" t="s">
        <v>50</v>
      </c>
      <c r="AB428" s="105" t="s">
        <v>50</v>
      </c>
      <c r="AC428" s="105" t="s">
        <v>51</v>
      </c>
      <c r="AD428" s="105" t="s">
        <v>50</v>
      </c>
      <c r="AE428" s="105" t="s">
        <v>50</v>
      </c>
      <c r="AF428" s="105" t="s">
        <v>51</v>
      </c>
      <c r="AG428" s="105" t="s">
        <v>50</v>
      </c>
      <c r="AH428" s="105" t="s">
        <v>50</v>
      </c>
      <c r="AI428" s="105" t="s">
        <v>50</v>
      </c>
      <c r="AJ428" s="105" t="s">
        <v>50</v>
      </c>
      <c r="AK428" s="105" t="s">
        <v>50</v>
      </c>
      <c r="AL428" s="105" t="s">
        <v>50</v>
      </c>
      <c r="AM428" s="105" t="s">
        <v>50</v>
      </c>
      <c r="AN428" s="105" t="s">
        <v>50</v>
      </c>
      <c r="AO428" s="105" t="s">
        <v>50</v>
      </c>
      <c r="AP428" s="105" t="s">
        <v>50</v>
      </c>
      <c r="AQ428" s="105" t="s">
        <v>50</v>
      </c>
      <c r="AR428" s="105" t="s">
        <v>50</v>
      </c>
      <c r="AS428" s="105" t="s">
        <v>50</v>
      </c>
      <c r="AT428" s="105" t="s">
        <v>50</v>
      </c>
      <c r="AX428" s="105" t="s">
        <v>51</v>
      </c>
      <c r="AY428" s="105" t="s">
        <v>50</v>
      </c>
      <c r="AZ428" s="105" t="s">
        <v>50</v>
      </c>
      <c r="BA428" s="105" t="s">
        <v>50</v>
      </c>
      <c r="BB428" s="105" t="s">
        <v>50</v>
      </c>
      <c r="BC428" s="105" t="s">
        <v>60</v>
      </c>
      <c r="BD428" s="105" t="s">
        <v>913</v>
      </c>
      <c r="BE428" s="105" t="s">
        <v>50</v>
      </c>
      <c r="BF428" s="105" t="s">
        <v>50</v>
      </c>
      <c r="BG428" s="105" t="s">
        <v>50</v>
      </c>
      <c r="BH428" s="105" t="s">
        <v>50</v>
      </c>
      <c r="BI428" s="105" t="s">
        <v>50</v>
      </c>
      <c r="BJ428" s="105" t="s">
        <v>50</v>
      </c>
      <c r="BK428" s="105" t="s">
        <v>447</v>
      </c>
      <c r="BM428" s="105">
        <v>0</v>
      </c>
      <c r="BQ428" s="105">
        <v>0</v>
      </c>
      <c r="BU428" s="105" t="s">
        <v>50</v>
      </c>
      <c r="BV428" s="105" t="s">
        <v>914</v>
      </c>
    </row>
    <row r="429" spans="1:74">
      <c r="A429" s="105">
        <v>80179</v>
      </c>
      <c r="B429" s="105" t="s">
        <v>3965</v>
      </c>
      <c r="C429" s="105" t="s">
        <v>5594</v>
      </c>
      <c r="D429" s="108" t="s">
        <v>268</v>
      </c>
      <c r="E429" s="15">
        <v>40401</v>
      </c>
      <c r="F429" s="22" t="s">
        <v>50</v>
      </c>
      <c r="G429" s="105">
        <v>8</v>
      </c>
      <c r="H429" s="105">
        <v>2010</v>
      </c>
      <c r="I429" s="105">
        <v>1</v>
      </c>
      <c r="J429" s="105" t="s">
        <v>51</v>
      </c>
      <c r="K429" s="105" t="s">
        <v>50</v>
      </c>
      <c r="L429" s="105" t="s">
        <v>50</v>
      </c>
      <c r="M429" s="105" t="s">
        <v>195</v>
      </c>
      <c r="N429" s="105" t="s">
        <v>191</v>
      </c>
      <c r="O429" s="125" t="s">
        <v>10403</v>
      </c>
      <c r="P429" s="105">
        <v>667023</v>
      </c>
      <c r="T429" s="105">
        <v>5933845</v>
      </c>
      <c r="X429" s="105" t="s">
        <v>669</v>
      </c>
      <c r="Y429" s="105">
        <v>0</v>
      </c>
      <c r="Z429" s="105">
        <v>0</v>
      </c>
      <c r="AA429" s="105" t="s">
        <v>50</v>
      </c>
      <c r="AB429" s="105" t="s">
        <v>50</v>
      </c>
      <c r="AC429" s="105" t="s">
        <v>51</v>
      </c>
      <c r="AD429" s="105" t="s">
        <v>50</v>
      </c>
      <c r="AE429" s="105" t="s">
        <v>50</v>
      </c>
      <c r="AF429" s="105" t="s">
        <v>51</v>
      </c>
      <c r="AG429" s="105" t="s">
        <v>50</v>
      </c>
      <c r="AH429" s="105" t="s">
        <v>50</v>
      </c>
      <c r="AI429" s="105" t="s">
        <v>50</v>
      </c>
      <c r="AJ429" s="105" t="s">
        <v>50</v>
      </c>
      <c r="AK429" s="105" t="s">
        <v>50</v>
      </c>
      <c r="AL429" s="105" t="s">
        <v>50</v>
      </c>
      <c r="AM429" s="105" t="s">
        <v>50</v>
      </c>
      <c r="AN429" s="105" t="s">
        <v>50</v>
      </c>
      <c r="AO429" s="105" t="s">
        <v>50</v>
      </c>
      <c r="AP429" s="105" t="s">
        <v>50</v>
      </c>
      <c r="AQ429" s="105" t="s">
        <v>50</v>
      </c>
      <c r="AR429" s="105" t="s">
        <v>50</v>
      </c>
      <c r="AS429" s="105" t="s">
        <v>50</v>
      </c>
      <c r="AT429" s="105" t="s">
        <v>50</v>
      </c>
      <c r="AX429" s="105" t="s">
        <v>50</v>
      </c>
      <c r="AY429" s="105" t="s">
        <v>50</v>
      </c>
      <c r="AZ429" s="105" t="s">
        <v>51</v>
      </c>
      <c r="BA429" s="105" t="s">
        <v>50</v>
      </c>
      <c r="BB429" s="105" t="s">
        <v>50</v>
      </c>
      <c r="BC429" s="105" t="s">
        <v>60</v>
      </c>
      <c r="BD429" s="105" t="s">
        <v>913</v>
      </c>
      <c r="BE429" s="105" t="s">
        <v>50</v>
      </c>
      <c r="BF429" s="105" t="s">
        <v>50</v>
      </c>
      <c r="BG429" s="105" t="s">
        <v>50</v>
      </c>
      <c r="BH429" s="105" t="s">
        <v>50</v>
      </c>
      <c r="BI429" s="105" t="s">
        <v>50</v>
      </c>
      <c r="BJ429" s="105" t="s">
        <v>50</v>
      </c>
      <c r="BK429" s="105" t="s">
        <v>915</v>
      </c>
      <c r="BM429" s="105">
        <v>0</v>
      </c>
      <c r="BQ429" s="105">
        <v>0</v>
      </c>
      <c r="BU429" s="105" t="s">
        <v>50</v>
      </c>
      <c r="BV429" s="105" t="s">
        <v>916</v>
      </c>
    </row>
    <row r="430" spans="1:74">
      <c r="A430" s="105">
        <v>80185</v>
      </c>
      <c r="B430" s="105" t="s">
        <v>3965</v>
      </c>
      <c r="C430" s="105" t="s">
        <v>5594</v>
      </c>
      <c r="D430" s="108" t="s">
        <v>268</v>
      </c>
      <c r="E430" s="15">
        <v>40428</v>
      </c>
      <c r="F430" s="22" t="s">
        <v>50</v>
      </c>
      <c r="G430" s="105">
        <v>9</v>
      </c>
      <c r="H430" s="105">
        <v>2010</v>
      </c>
      <c r="I430" s="105">
        <v>1</v>
      </c>
      <c r="J430" s="105" t="s">
        <v>51</v>
      </c>
      <c r="K430" s="105" t="s">
        <v>50</v>
      </c>
      <c r="L430" s="105" t="s">
        <v>50</v>
      </c>
      <c r="M430" s="105" t="s">
        <v>917</v>
      </c>
      <c r="N430" s="105" t="s">
        <v>63</v>
      </c>
      <c r="O430" s="125" t="s">
        <v>10403</v>
      </c>
      <c r="P430" s="105">
        <v>681527</v>
      </c>
      <c r="T430" s="105">
        <v>5941686</v>
      </c>
      <c r="X430" s="105" t="s">
        <v>669</v>
      </c>
      <c r="Y430" s="105">
        <v>0</v>
      </c>
      <c r="Z430" s="105">
        <v>0</v>
      </c>
      <c r="AA430" s="105" t="s">
        <v>50</v>
      </c>
      <c r="AB430" s="105" t="s">
        <v>50</v>
      </c>
      <c r="AC430" s="105" t="s">
        <v>51</v>
      </c>
      <c r="AD430" s="105" t="s">
        <v>50</v>
      </c>
      <c r="AE430" s="105" t="s">
        <v>50</v>
      </c>
      <c r="AF430" s="105" t="s">
        <v>51</v>
      </c>
      <c r="AG430" s="105" t="s">
        <v>50</v>
      </c>
      <c r="AH430" s="105" t="s">
        <v>50</v>
      </c>
      <c r="AI430" s="105" t="s">
        <v>50</v>
      </c>
      <c r="AJ430" s="105" t="s">
        <v>50</v>
      </c>
      <c r="AK430" s="105" t="s">
        <v>50</v>
      </c>
      <c r="AL430" s="105" t="s">
        <v>50</v>
      </c>
      <c r="AM430" s="105" t="s">
        <v>50</v>
      </c>
      <c r="AN430" s="105" t="s">
        <v>50</v>
      </c>
      <c r="AO430" s="105" t="s">
        <v>50</v>
      </c>
      <c r="AP430" s="105" t="s">
        <v>50</v>
      </c>
      <c r="AQ430" s="105" t="s">
        <v>50</v>
      </c>
      <c r="AR430" s="105" t="s">
        <v>50</v>
      </c>
      <c r="AS430" s="105" t="s">
        <v>50</v>
      </c>
      <c r="AT430" s="105" t="s">
        <v>50</v>
      </c>
      <c r="AX430" s="105" t="s">
        <v>50</v>
      </c>
      <c r="AY430" s="105" t="s">
        <v>50</v>
      </c>
      <c r="AZ430" s="105" t="s">
        <v>51</v>
      </c>
      <c r="BA430" s="105" t="s">
        <v>50</v>
      </c>
      <c r="BB430" s="105" t="s">
        <v>50</v>
      </c>
      <c r="BC430" s="105" t="s">
        <v>51</v>
      </c>
      <c r="BD430" s="105" t="s">
        <v>918</v>
      </c>
      <c r="BE430" s="105" t="s">
        <v>50</v>
      </c>
      <c r="BF430" s="105" t="s">
        <v>50</v>
      </c>
      <c r="BG430" s="105" t="s">
        <v>50</v>
      </c>
      <c r="BH430" s="105" t="s">
        <v>50</v>
      </c>
      <c r="BI430" s="105" t="s">
        <v>50</v>
      </c>
      <c r="BJ430" s="105" t="s">
        <v>50</v>
      </c>
      <c r="BK430" s="105" t="s">
        <v>671</v>
      </c>
      <c r="BM430" s="105">
        <v>0</v>
      </c>
      <c r="BQ430" s="105">
        <v>0</v>
      </c>
      <c r="BU430" s="105" t="s">
        <v>50</v>
      </c>
      <c r="BV430" s="105" t="s">
        <v>919</v>
      </c>
    </row>
    <row r="431" spans="1:74">
      <c r="A431" s="105">
        <v>80186</v>
      </c>
      <c r="B431" s="105" t="s">
        <v>3965</v>
      </c>
      <c r="C431" s="105" t="s">
        <v>5594</v>
      </c>
      <c r="D431" s="108" t="s">
        <v>268</v>
      </c>
      <c r="E431" s="15">
        <v>40430</v>
      </c>
      <c r="F431" s="22" t="s">
        <v>50</v>
      </c>
      <c r="G431" s="105">
        <v>9</v>
      </c>
      <c r="H431" s="105">
        <v>2010</v>
      </c>
      <c r="I431" s="105">
        <v>1</v>
      </c>
      <c r="J431" s="105" t="s">
        <v>51</v>
      </c>
      <c r="K431" s="105" t="s">
        <v>50</v>
      </c>
      <c r="L431" s="105" t="s">
        <v>50</v>
      </c>
      <c r="M431" s="105" t="s">
        <v>920</v>
      </c>
      <c r="N431" s="105" t="s">
        <v>50</v>
      </c>
      <c r="O431" s="125" t="s">
        <v>10403</v>
      </c>
      <c r="P431" s="105">
        <v>663274</v>
      </c>
      <c r="T431" s="105">
        <v>5900869</v>
      </c>
      <c r="X431" s="105" t="s">
        <v>921</v>
      </c>
      <c r="Y431" s="105">
        <v>0</v>
      </c>
      <c r="Z431" s="105">
        <v>0</v>
      </c>
      <c r="AA431" s="105" t="s">
        <v>50</v>
      </c>
      <c r="AB431" s="105" t="s">
        <v>50</v>
      </c>
      <c r="AC431" s="105" t="s">
        <v>51</v>
      </c>
      <c r="AD431" s="105" t="s">
        <v>50</v>
      </c>
      <c r="AE431" s="105" t="s">
        <v>50</v>
      </c>
      <c r="AF431" s="105" t="s">
        <v>51</v>
      </c>
      <c r="AG431" s="105" t="s">
        <v>50</v>
      </c>
      <c r="AH431" s="105" t="s">
        <v>50</v>
      </c>
      <c r="AI431" s="105" t="s">
        <v>50</v>
      </c>
      <c r="AJ431" s="105" t="s">
        <v>50</v>
      </c>
      <c r="AK431" s="105" t="s">
        <v>50</v>
      </c>
      <c r="AL431" s="105" t="s">
        <v>50</v>
      </c>
      <c r="AM431" s="105" t="s">
        <v>50</v>
      </c>
      <c r="AN431" s="105" t="s">
        <v>50</v>
      </c>
      <c r="AO431" s="105" t="s">
        <v>51</v>
      </c>
      <c r="AP431" s="105" t="s">
        <v>50</v>
      </c>
      <c r="AQ431" s="105" t="s">
        <v>922</v>
      </c>
      <c r="AR431" s="105" t="s">
        <v>50</v>
      </c>
      <c r="AS431" s="105" t="s">
        <v>50</v>
      </c>
      <c r="AT431" s="105" t="s">
        <v>50</v>
      </c>
      <c r="AX431" s="105" t="s">
        <v>50</v>
      </c>
      <c r="AY431" s="105" t="s">
        <v>50</v>
      </c>
      <c r="AZ431" s="105" t="s">
        <v>60</v>
      </c>
      <c r="BA431" s="105" t="s">
        <v>50</v>
      </c>
      <c r="BB431" s="105" t="s">
        <v>50</v>
      </c>
      <c r="BC431" s="105" t="s">
        <v>60</v>
      </c>
      <c r="BD431" s="105" t="s">
        <v>923</v>
      </c>
      <c r="BE431" s="105" t="s">
        <v>50</v>
      </c>
      <c r="BF431" s="105" t="s">
        <v>50</v>
      </c>
      <c r="BG431" s="105" t="s">
        <v>50</v>
      </c>
      <c r="BH431" s="105" t="s">
        <v>50</v>
      </c>
      <c r="BI431" s="105" t="s">
        <v>50</v>
      </c>
      <c r="BJ431" s="105" t="s">
        <v>50</v>
      </c>
      <c r="BK431" s="105" t="s">
        <v>830</v>
      </c>
      <c r="BM431" s="105">
        <v>0</v>
      </c>
      <c r="BQ431" s="105">
        <v>0</v>
      </c>
      <c r="BU431" s="105" t="s">
        <v>50</v>
      </c>
      <c r="BV431" s="105" t="s">
        <v>50</v>
      </c>
    </row>
    <row r="432" spans="1:74">
      <c r="A432" s="105">
        <v>40032</v>
      </c>
      <c r="B432" s="105" t="s">
        <v>3965</v>
      </c>
      <c r="C432" s="105" t="s">
        <v>5594</v>
      </c>
      <c r="D432" s="108" t="s">
        <v>268</v>
      </c>
      <c r="E432" s="15">
        <v>40435</v>
      </c>
      <c r="F432" s="22" t="s">
        <v>50</v>
      </c>
      <c r="G432" s="105">
        <v>9</v>
      </c>
      <c r="H432" s="105">
        <v>2010</v>
      </c>
      <c r="I432" s="105">
        <v>1</v>
      </c>
      <c r="J432" s="105" t="s">
        <v>50</v>
      </c>
      <c r="K432" s="105" t="s">
        <v>50</v>
      </c>
      <c r="L432" s="105" t="s">
        <v>50</v>
      </c>
      <c r="M432" s="105" t="s">
        <v>715</v>
      </c>
      <c r="N432" s="105" t="s">
        <v>1151</v>
      </c>
      <c r="O432" s="105" t="s">
        <v>1151</v>
      </c>
      <c r="P432" s="105">
        <v>274626</v>
      </c>
      <c r="T432" s="105">
        <v>6683992</v>
      </c>
      <c r="X432" s="105" t="s">
        <v>53</v>
      </c>
      <c r="Y432" s="105">
        <v>0</v>
      </c>
      <c r="Z432" s="105">
        <v>0</v>
      </c>
      <c r="AA432" s="105" t="s">
        <v>50</v>
      </c>
      <c r="AB432" s="105" t="s">
        <v>50</v>
      </c>
      <c r="AC432" s="105" t="s">
        <v>51</v>
      </c>
      <c r="AD432" s="105" t="s">
        <v>50</v>
      </c>
      <c r="AE432" s="105" t="s">
        <v>50</v>
      </c>
      <c r="AF432" s="105" t="s">
        <v>51</v>
      </c>
      <c r="AG432" s="105" t="s">
        <v>50</v>
      </c>
      <c r="AH432" s="105" t="s">
        <v>50</v>
      </c>
      <c r="AI432" s="105" t="s">
        <v>50</v>
      </c>
      <c r="AJ432" s="105" t="s">
        <v>50</v>
      </c>
      <c r="AK432" s="105" t="s">
        <v>50</v>
      </c>
      <c r="AL432" s="105" t="s">
        <v>50</v>
      </c>
      <c r="AM432" s="105" t="s">
        <v>50</v>
      </c>
      <c r="AN432" s="105" t="s">
        <v>50</v>
      </c>
      <c r="AO432" s="105" t="s">
        <v>50</v>
      </c>
      <c r="AP432" s="105" t="s">
        <v>50</v>
      </c>
      <c r="AQ432" s="105" t="s">
        <v>50</v>
      </c>
      <c r="AR432" s="105" t="s">
        <v>50</v>
      </c>
      <c r="AS432" s="105" t="s">
        <v>50</v>
      </c>
      <c r="AT432" s="105" t="s">
        <v>50</v>
      </c>
      <c r="AX432" s="105" t="s">
        <v>50</v>
      </c>
      <c r="AY432" s="105" t="s">
        <v>50</v>
      </c>
      <c r="AZ432" s="105" t="s">
        <v>50</v>
      </c>
      <c r="BA432" s="105" t="s">
        <v>50</v>
      </c>
      <c r="BB432" s="105" t="s">
        <v>50</v>
      </c>
      <c r="BC432" s="105" t="s">
        <v>50</v>
      </c>
      <c r="BD432" s="105" t="s">
        <v>50</v>
      </c>
      <c r="BE432" s="105" t="s">
        <v>50</v>
      </c>
      <c r="BF432" s="105" t="s">
        <v>50</v>
      </c>
      <c r="BG432" s="105" t="s">
        <v>50</v>
      </c>
      <c r="BH432" s="105" t="s">
        <v>50</v>
      </c>
      <c r="BI432" s="105" t="s">
        <v>50</v>
      </c>
      <c r="BJ432" s="105" t="s">
        <v>50</v>
      </c>
      <c r="BK432" s="105" t="s">
        <v>50</v>
      </c>
      <c r="BM432" s="105">
        <v>0</v>
      </c>
      <c r="BQ432" s="105">
        <v>0</v>
      </c>
      <c r="BU432" s="105" t="s">
        <v>50</v>
      </c>
      <c r="BV432" s="105" t="s">
        <v>50</v>
      </c>
    </row>
    <row r="433" spans="1:74">
      <c r="A433" s="105">
        <v>80187</v>
      </c>
      <c r="B433" s="105" t="s">
        <v>3965</v>
      </c>
      <c r="C433" s="105" t="s">
        <v>5594</v>
      </c>
      <c r="D433" s="108" t="s">
        <v>268</v>
      </c>
      <c r="E433" s="15">
        <v>40436</v>
      </c>
      <c r="F433" s="22" t="s">
        <v>50</v>
      </c>
      <c r="G433" s="105">
        <v>9</v>
      </c>
      <c r="H433" s="105">
        <v>2010</v>
      </c>
      <c r="I433" s="105">
        <v>1</v>
      </c>
      <c r="J433" s="105" t="s">
        <v>51</v>
      </c>
      <c r="K433" s="105" t="s">
        <v>50</v>
      </c>
      <c r="L433" s="105" t="s">
        <v>50</v>
      </c>
      <c r="M433" s="105" t="s">
        <v>924</v>
      </c>
      <c r="N433" s="105" t="s">
        <v>50</v>
      </c>
      <c r="O433" s="125" t="s">
        <v>10403</v>
      </c>
      <c r="P433" s="105">
        <v>696885</v>
      </c>
      <c r="T433" s="105">
        <v>6003356</v>
      </c>
      <c r="X433" s="105" t="s">
        <v>925</v>
      </c>
      <c r="Y433" s="105">
        <v>0</v>
      </c>
      <c r="Z433" s="105">
        <v>0</v>
      </c>
      <c r="AA433" s="105" t="s">
        <v>50</v>
      </c>
      <c r="AB433" s="105" t="s">
        <v>50</v>
      </c>
      <c r="AC433" s="105" t="s">
        <v>51</v>
      </c>
      <c r="AD433" s="105" t="s">
        <v>50</v>
      </c>
      <c r="AE433" s="105" t="s">
        <v>50</v>
      </c>
      <c r="AF433" s="105" t="s">
        <v>51</v>
      </c>
      <c r="AG433" s="105" t="s">
        <v>50</v>
      </c>
      <c r="AH433" s="105" t="s">
        <v>50</v>
      </c>
      <c r="AI433" s="105" t="s">
        <v>50</v>
      </c>
      <c r="AJ433" s="105" t="s">
        <v>50</v>
      </c>
      <c r="AK433" s="105" t="s">
        <v>50</v>
      </c>
      <c r="AL433" s="105" t="s">
        <v>50</v>
      </c>
      <c r="AM433" s="105" t="s">
        <v>50</v>
      </c>
      <c r="AN433" s="105" t="s">
        <v>50</v>
      </c>
      <c r="AO433" s="105" t="s">
        <v>50</v>
      </c>
      <c r="AP433" s="105" t="s">
        <v>50</v>
      </c>
      <c r="AQ433" s="105" t="s">
        <v>50</v>
      </c>
      <c r="AR433" s="105" t="s">
        <v>50</v>
      </c>
      <c r="AS433" s="105" t="s">
        <v>50</v>
      </c>
      <c r="AT433" s="105" t="s">
        <v>50</v>
      </c>
      <c r="AX433" s="105" t="s">
        <v>60</v>
      </c>
      <c r="AY433" s="105" t="s">
        <v>50</v>
      </c>
      <c r="AZ433" s="105" t="s">
        <v>50</v>
      </c>
      <c r="BA433" s="105" t="s">
        <v>51</v>
      </c>
      <c r="BB433" s="105" t="s">
        <v>50</v>
      </c>
      <c r="BC433" s="105" t="s">
        <v>50</v>
      </c>
      <c r="BD433" s="105" t="s">
        <v>50</v>
      </c>
      <c r="BE433" s="105" t="s">
        <v>50</v>
      </c>
      <c r="BF433" s="105" t="s">
        <v>50</v>
      </c>
      <c r="BG433" s="105" t="s">
        <v>51</v>
      </c>
      <c r="BH433" s="105" t="s">
        <v>926</v>
      </c>
      <c r="BI433" s="105" t="s">
        <v>50</v>
      </c>
      <c r="BJ433" s="105" t="s">
        <v>50</v>
      </c>
      <c r="BK433" s="105" t="s">
        <v>447</v>
      </c>
      <c r="BM433" s="105">
        <v>0</v>
      </c>
      <c r="BQ433" s="105">
        <v>0</v>
      </c>
      <c r="BU433" s="105" t="s">
        <v>50</v>
      </c>
      <c r="BV433" s="105" t="s">
        <v>927</v>
      </c>
    </row>
    <row r="434" spans="1:74">
      <c r="A434" s="105">
        <v>80188</v>
      </c>
      <c r="B434" s="105" t="s">
        <v>3965</v>
      </c>
      <c r="C434" s="105" t="s">
        <v>5594</v>
      </c>
      <c r="D434" s="108" t="s">
        <v>268</v>
      </c>
      <c r="E434" s="15">
        <v>40437</v>
      </c>
      <c r="F434" s="22" t="s">
        <v>50</v>
      </c>
      <c r="G434" s="105">
        <v>9</v>
      </c>
      <c r="H434" s="105">
        <v>2010</v>
      </c>
      <c r="I434" s="105">
        <v>1</v>
      </c>
      <c r="J434" s="105" t="s">
        <v>51</v>
      </c>
      <c r="K434" s="105" t="s">
        <v>50</v>
      </c>
      <c r="L434" s="105" t="s">
        <v>50</v>
      </c>
      <c r="M434" s="105" t="s">
        <v>928</v>
      </c>
      <c r="N434" s="105" t="s">
        <v>63</v>
      </c>
      <c r="O434" s="125" t="s">
        <v>10403</v>
      </c>
      <c r="P434" s="105">
        <v>682425</v>
      </c>
      <c r="T434" s="105">
        <v>5943525</v>
      </c>
      <c r="X434" s="105" t="s">
        <v>925</v>
      </c>
      <c r="Y434" s="105">
        <v>0</v>
      </c>
      <c r="Z434" s="105">
        <v>0</v>
      </c>
      <c r="AA434" s="105" t="s">
        <v>50</v>
      </c>
      <c r="AB434" s="105" t="s">
        <v>50</v>
      </c>
      <c r="AC434" s="105" t="s">
        <v>51</v>
      </c>
      <c r="AD434" s="105" t="s">
        <v>50</v>
      </c>
      <c r="AE434" s="105" t="s">
        <v>50</v>
      </c>
      <c r="AF434" s="105" t="s">
        <v>51</v>
      </c>
      <c r="AG434" s="105" t="s">
        <v>50</v>
      </c>
      <c r="AH434" s="105" t="s">
        <v>50</v>
      </c>
      <c r="AI434" s="105" t="s">
        <v>50</v>
      </c>
      <c r="AJ434" s="105" t="s">
        <v>50</v>
      </c>
      <c r="AK434" s="105" t="s">
        <v>50</v>
      </c>
      <c r="AL434" s="105" t="s">
        <v>50</v>
      </c>
      <c r="AM434" s="105" t="s">
        <v>50</v>
      </c>
      <c r="AN434" s="105" t="s">
        <v>50</v>
      </c>
      <c r="AO434" s="105" t="s">
        <v>50</v>
      </c>
      <c r="AP434" s="105" t="s">
        <v>50</v>
      </c>
      <c r="AQ434" s="105" t="s">
        <v>50</v>
      </c>
      <c r="AR434" s="105" t="s">
        <v>50</v>
      </c>
      <c r="AS434" s="105" t="s">
        <v>50</v>
      </c>
      <c r="AT434" s="105" t="s">
        <v>50</v>
      </c>
      <c r="AX434" s="105" t="s">
        <v>50</v>
      </c>
      <c r="AY434" s="105" t="s">
        <v>50</v>
      </c>
      <c r="AZ434" s="105" t="s">
        <v>51</v>
      </c>
      <c r="BA434" s="105" t="s">
        <v>50</v>
      </c>
      <c r="BB434" s="105" t="s">
        <v>50</v>
      </c>
      <c r="BC434" s="105" t="s">
        <v>60</v>
      </c>
      <c r="BD434" s="105" t="s">
        <v>926</v>
      </c>
      <c r="BE434" s="105" t="s">
        <v>50</v>
      </c>
      <c r="BF434" s="105" t="s">
        <v>50</v>
      </c>
      <c r="BG434" s="105" t="s">
        <v>50</v>
      </c>
      <c r="BH434" s="105" t="s">
        <v>50</v>
      </c>
      <c r="BI434" s="105" t="s">
        <v>50</v>
      </c>
      <c r="BJ434" s="105" t="s">
        <v>50</v>
      </c>
      <c r="BK434" s="105" t="s">
        <v>830</v>
      </c>
      <c r="BM434" s="105">
        <v>0</v>
      </c>
      <c r="BQ434" s="105">
        <v>0</v>
      </c>
      <c r="BU434" s="105" t="s">
        <v>50</v>
      </c>
      <c r="BV434" s="105" t="s">
        <v>929</v>
      </c>
    </row>
    <row r="435" spans="1:74">
      <c r="A435" s="105">
        <v>80189</v>
      </c>
      <c r="B435" s="105" t="s">
        <v>3965</v>
      </c>
      <c r="C435" s="105" t="s">
        <v>5594</v>
      </c>
      <c r="D435" s="108" t="s">
        <v>268</v>
      </c>
      <c r="E435" s="15">
        <v>40448</v>
      </c>
      <c r="F435" s="22" t="s">
        <v>50</v>
      </c>
      <c r="G435" s="105">
        <v>9</v>
      </c>
      <c r="H435" s="105">
        <v>2010</v>
      </c>
      <c r="I435" s="105">
        <v>1</v>
      </c>
      <c r="J435" s="105" t="s">
        <v>51</v>
      </c>
      <c r="K435" s="105" t="s">
        <v>50</v>
      </c>
      <c r="L435" s="105" t="s">
        <v>50</v>
      </c>
      <c r="M435" s="105" t="s">
        <v>930</v>
      </c>
      <c r="N435" s="105" t="s">
        <v>931</v>
      </c>
      <c r="O435" s="125" t="s">
        <v>10403</v>
      </c>
      <c r="P435" s="105">
        <v>679748</v>
      </c>
      <c r="T435" s="105">
        <v>5934107</v>
      </c>
      <c r="X435" s="105" t="s">
        <v>925</v>
      </c>
      <c r="Y435" s="105">
        <v>0</v>
      </c>
      <c r="Z435" s="105">
        <v>0</v>
      </c>
      <c r="AA435" s="105" t="s">
        <v>50</v>
      </c>
      <c r="AB435" s="105" t="s">
        <v>50</v>
      </c>
      <c r="AC435" s="105" t="s">
        <v>51</v>
      </c>
      <c r="AD435" s="105" t="s">
        <v>50</v>
      </c>
      <c r="AE435" s="105" t="s">
        <v>50</v>
      </c>
      <c r="AF435" s="105" t="s">
        <v>51</v>
      </c>
      <c r="AG435" s="105" t="s">
        <v>50</v>
      </c>
      <c r="AH435" s="105" t="s">
        <v>50</v>
      </c>
      <c r="AI435" s="105" t="s">
        <v>50</v>
      </c>
      <c r="AJ435" s="105" t="s">
        <v>50</v>
      </c>
      <c r="AK435" s="105" t="s">
        <v>50</v>
      </c>
      <c r="AL435" s="105" t="s">
        <v>50</v>
      </c>
      <c r="AM435" s="105" t="s">
        <v>51</v>
      </c>
      <c r="AN435" s="105" t="s">
        <v>50</v>
      </c>
      <c r="AO435" s="105" t="s">
        <v>50</v>
      </c>
      <c r="AP435" s="105" t="s">
        <v>60</v>
      </c>
      <c r="AQ435" s="105" t="s">
        <v>50</v>
      </c>
      <c r="AR435" s="105" t="s">
        <v>50</v>
      </c>
      <c r="AS435" s="105" t="s">
        <v>60</v>
      </c>
      <c r="AT435" s="105" t="s">
        <v>50</v>
      </c>
      <c r="AX435" s="105" t="s">
        <v>50</v>
      </c>
      <c r="AY435" s="105" t="s">
        <v>50</v>
      </c>
      <c r="AZ435" s="105" t="s">
        <v>51</v>
      </c>
      <c r="BA435" s="105" t="s">
        <v>50</v>
      </c>
      <c r="BB435" s="105" t="s">
        <v>60</v>
      </c>
      <c r="BC435" s="105" t="s">
        <v>60</v>
      </c>
      <c r="BD435" s="105" t="s">
        <v>469</v>
      </c>
      <c r="BE435" s="105" t="s">
        <v>50</v>
      </c>
      <c r="BF435" s="105" t="s">
        <v>50</v>
      </c>
      <c r="BG435" s="105" t="s">
        <v>50</v>
      </c>
      <c r="BH435" s="105" t="s">
        <v>50</v>
      </c>
      <c r="BI435" s="105" t="s">
        <v>50</v>
      </c>
      <c r="BJ435" s="105" t="s">
        <v>50</v>
      </c>
      <c r="BK435" s="105" t="s">
        <v>671</v>
      </c>
      <c r="BM435" s="105">
        <v>0</v>
      </c>
      <c r="BQ435" s="105">
        <v>0</v>
      </c>
      <c r="BU435" s="105" t="s">
        <v>50</v>
      </c>
      <c r="BV435" s="105" t="s">
        <v>932</v>
      </c>
    </row>
    <row r="436" spans="1:74">
      <c r="A436" s="105">
        <v>40001</v>
      </c>
      <c r="B436" s="105" t="s">
        <v>3965</v>
      </c>
      <c r="C436" s="105" t="s">
        <v>5594</v>
      </c>
      <c r="D436" s="108" t="s">
        <v>268</v>
      </c>
      <c r="E436" s="15">
        <v>40458</v>
      </c>
      <c r="F436" s="22" t="s">
        <v>50</v>
      </c>
      <c r="G436" s="105">
        <v>10</v>
      </c>
      <c r="H436" s="105">
        <v>2010</v>
      </c>
      <c r="I436" s="105">
        <v>1</v>
      </c>
      <c r="J436" s="105" t="s">
        <v>50</v>
      </c>
      <c r="K436" s="105" t="s">
        <v>50</v>
      </c>
      <c r="L436" s="105" t="s">
        <v>50</v>
      </c>
      <c r="M436" s="105" t="s">
        <v>933</v>
      </c>
      <c r="N436" s="105" t="s">
        <v>50</v>
      </c>
      <c r="O436" s="105" t="s">
        <v>1151</v>
      </c>
      <c r="P436" s="105">
        <v>280255</v>
      </c>
      <c r="T436" s="105">
        <v>6693553</v>
      </c>
      <c r="X436" s="105" t="s">
        <v>53</v>
      </c>
      <c r="Y436" s="105">
        <v>0</v>
      </c>
      <c r="Z436" s="105">
        <v>0</v>
      </c>
      <c r="AA436" s="105" t="s">
        <v>50</v>
      </c>
      <c r="AB436" s="105" t="s">
        <v>50</v>
      </c>
      <c r="AC436" s="105" t="s">
        <v>51</v>
      </c>
      <c r="AD436" s="105" t="s">
        <v>50</v>
      </c>
      <c r="AE436" s="105" t="s">
        <v>50</v>
      </c>
      <c r="AF436" s="105" t="s">
        <v>50</v>
      </c>
      <c r="AG436" s="105" t="s">
        <v>51</v>
      </c>
      <c r="AH436" s="105" t="s">
        <v>50</v>
      </c>
      <c r="AI436" s="105" t="s">
        <v>50</v>
      </c>
      <c r="AJ436" s="105" t="s">
        <v>50</v>
      </c>
      <c r="AK436" s="105" t="s">
        <v>50</v>
      </c>
      <c r="AL436" s="105" t="s">
        <v>50</v>
      </c>
      <c r="AM436" s="105" t="s">
        <v>50</v>
      </c>
      <c r="AN436" s="105" t="s">
        <v>50</v>
      </c>
      <c r="AO436" s="105" t="s">
        <v>50</v>
      </c>
      <c r="AP436" s="105" t="s">
        <v>50</v>
      </c>
      <c r="AQ436" s="105" t="s">
        <v>50</v>
      </c>
      <c r="AR436" s="105" t="s">
        <v>50</v>
      </c>
      <c r="AS436" s="105" t="s">
        <v>50</v>
      </c>
      <c r="AT436" s="105" t="s">
        <v>50</v>
      </c>
      <c r="AX436" s="105" t="s">
        <v>50</v>
      </c>
      <c r="AY436" s="105" t="s">
        <v>50</v>
      </c>
      <c r="AZ436" s="105" t="s">
        <v>50</v>
      </c>
      <c r="BA436" s="105" t="s">
        <v>50</v>
      </c>
      <c r="BB436" s="105" t="s">
        <v>50</v>
      </c>
      <c r="BC436" s="105" t="s">
        <v>50</v>
      </c>
      <c r="BD436" s="105" t="s">
        <v>50</v>
      </c>
      <c r="BE436" s="105" t="s">
        <v>50</v>
      </c>
      <c r="BF436" s="105" t="s">
        <v>50</v>
      </c>
      <c r="BG436" s="105" t="s">
        <v>50</v>
      </c>
      <c r="BH436" s="105" t="s">
        <v>50</v>
      </c>
      <c r="BI436" s="105" t="s">
        <v>50</v>
      </c>
      <c r="BJ436" s="105" t="s">
        <v>50</v>
      </c>
      <c r="BK436" s="105" t="s">
        <v>50</v>
      </c>
      <c r="BM436" s="105">
        <v>0</v>
      </c>
      <c r="BQ436" s="105">
        <v>0</v>
      </c>
      <c r="BU436" s="105" t="s">
        <v>50</v>
      </c>
      <c r="BV436" s="105" t="s">
        <v>50</v>
      </c>
    </row>
    <row r="437" spans="1:74">
      <c r="A437" s="105">
        <v>80191</v>
      </c>
      <c r="B437" s="105" t="s">
        <v>3965</v>
      </c>
      <c r="C437" s="105" t="s">
        <v>5594</v>
      </c>
      <c r="D437" s="108" t="s">
        <v>268</v>
      </c>
      <c r="E437" s="15">
        <v>40459</v>
      </c>
      <c r="F437" s="22" t="s">
        <v>50</v>
      </c>
      <c r="G437" s="105">
        <v>10</v>
      </c>
      <c r="H437" s="105">
        <v>2010</v>
      </c>
      <c r="I437" s="105">
        <v>1</v>
      </c>
      <c r="J437" s="105" t="s">
        <v>51</v>
      </c>
      <c r="K437" s="105" t="s">
        <v>50</v>
      </c>
      <c r="L437" s="105" t="s">
        <v>50</v>
      </c>
      <c r="M437" s="105" t="s">
        <v>934</v>
      </c>
      <c r="N437" s="105" t="s">
        <v>935</v>
      </c>
      <c r="O437" s="125" t="s">
        <v>10403</v>
      </c>
      <c r="P437" s="105">
        <v>662981</v>
      </c>
      <c r="T437" s="105">
        <v>5929524</v>
      </c>
      <c r="X437" s="105" t="s">
        <v>925</v>
      </c>
      <c r="Y437" s="105">
        <v>0</v>
      </c>
      <c r="Z437" s="105">
        <v>0</v>
      </c>
      <c r="AA437" s="105" t="s">
        <v>50</v>
      </c>
      <c r="AB437" s="105" t="s">
        <v>50</v>
      </c>
      <c r="AC437" s="105" t="s">
        <v>51</v>
      </c>
      <c r="AD437" s="105" t="s">
        <v>50</v>
      </c>
      <c r="AE437" s="105" t="s">
        <v>50</v>
      </c>
      <c r="AF437" s="105" t="s">
        <v>51</v>
      </c>
      <c r="AG437" s="105" t="s">
        <v>50</v>
      </c>
      <c r="AH437" s="105" t="s">
        <v>50</v>
      </c>
      <c r="AI437" s="105" t="s">
        <v>50</v>
      </c>
      <c r="AJ437" s="105" t="s">
        <v>50</v>
      </c>
      <c r="AK437" s="105" t="s">
        <v>50</v>
      </c>
      <c r="AL437" s="105" t="s">
        <v>50</v>
      </c>
      <c r="AM437" s="105" t="s">
        <v>50</v>
      </c>
      <c r="AN437" s="105" t="s">
        <v>50</v>
      </c>
      <c r="AO437" s="105" t="s">
        <v>51</v>
      </c>
      <c r="AP437" s="105" t="s">
        <v>50</v>
      </c>
      <c r="AQ437" s="105" t="s">
        <v>936</v>
      </c>
      <c r="AR437" s="105" t="s">
        <v>50</v>
      </c>
      <c r="AS437" s="105" t="s">
        <v>50</v>
      </c>
      <c r="AT437" s="105" t="s">
        <v>50</v>
      </c>
      <c r="AX437" s="105" t="s">
        <v>50</v>
      </c>
      <c r="AY437" s="105" t="s">
        <v>50</v>
      </c>
      <c r="AZ437" s="105" t="s">
        <v>51</v>
      </c>
      <c r="BA437" s="105" t="s">
        <v>50</v>
      </c>
      <c r="BB437" s="105" t="s">
        <v>50</v>
      </c>
      <c r="BC437" s="105" t="s">
        <v>60</v>
      </c>
      <c r="BD437" s="105" t="s">
        <v>498</v>
      </c>
      <c r="BE437" s="105" t="s">
        <v>50</v>
      </c>
      <c r="BF437" s="105" t="s">
        <v>50</v>
      </c>
      <c r="BG437" s="105" t="s">
        <v>50</v>
      </c>
      <c r="BH437" s="105" t="s">
        <v>50</v>
      </c>
      <c r="BI437" s="105" t="s">
        <v>50</v>
      </c>
      <c r="BJ437" s="105" t="s">
        <v>50</v>
      </c>
      <c r="BK437" s="105" t="s">
        <v>830</v>
      </c>
      <c r="BM437" s="105">
        <v>0</v>
      </c>
      <c r="BQ437" s="105">
        <v>0</v>
      </c>
      <c r="BU437" s="105" t="s">
        <v>50</v>
      </c>
      <c r="BV437" s="105" t="s">
        <v>937</v>
      </c>
    </row>
    <row r="438" spans="1:74">
      <c r="A438" s="105">
        <v>80190</v>
      </c>
      <c r="B438" s="105" t="s">
        <v>3965</v>
      </c>
      <c r="C438" s="105" t="s">
        <v>5594</v>
      </c>
      <c r="D438" s="108" t="s">
        <v>268</v>
      </c>
      <c r="E438" s="15">
        <v>40464</v>
      </c>
      <c r="F438" s="22" t="s">
        <v>50</v>
      </c>
      <c r="G438" s="105">
        <v>10</v>
      </c>
      <c r="H438" s="105">
        <v>2010</v>
      </c>
      <c r="I438" s="105">
        <v>1</v>
      </c>
      <c r="J438" s="105" t="s">
        <v>51</v>
      </c>
      <c r="K438" s="105" t="s">
        <v>50</v>
      </c>
      <c r="L438" s="105" t="s">
        <v>50</v>
      </c>
      <c r="M438" s="105" t="s">
        <v>1533</v>
      </c>
      <c r="N438" s="105" t="s">
        <v>205</v>
      </c>
      <c r="O438" s="125" t="s">
        <v>10403</v>
      </c>
      <c r="P438" s="105">
        <v>659649</v>
      </c>
      <c r="T438" s="105">
        <v>5928901</v>
      </c>
      <c r="X438" s="105" t="s">
        <v>925</v>
      </c>
      <c r="Y438" s="105">
        <v>0</v>
      </c>
      <c r="Z438" s="105">
        <v>0</v>
      </c>
      <c r="AA438" s="105" t="s">
        <v>50</v>
      </c>
      <c r="AB438" s="105" t="s">
        <v>50</v>
      </c>
      <c r="AC438" s="105" t="s">
        <v>51</v>
      </c>
      <c r="AD438" s="105" t="s">
        <v>50</v>
      </c>
      <c r="AE438" s="105" t="s">
        <v>50</v>
      </c>
      <c r="AF438" s="105" t="s">
        <v>51</v>
      </c>
      <c r="AG438" s="105" t="s">
        <v>50</v>
      </c>
      <c r="AH438" s="105" t="s">
        <v>50</v>
      </c>
      <c r="AI438" s="105" t="s">
        <v>50</v>
      </c>
      <c r="AJ438" s="105" t="s">
        <v>50</v>
      </c>
      <c r="AK438" s="105" t="s">
        <v>50</v>
      </c>
      <c r="AL438" s="105" t="s">
        <v>50</v>
      </c>
      <c r="AM438" s="105" t="s">
        <v>50</v>
      </c>
      <c r="AN438" s="105" t="s">
        <v>50</v>
      </c>
      <c r="AO438" s="105" t="s">
        <v>60</v>
      </c>
      <c r="AP438" s="105" t="s">
        <v>50</v>
      </c>
      <c r="AQ438" s="105" t="s">
        <v>936</v>
      </c>
      <c r="AR438" s="105" t="s">
        <v>50</v>
      </c>
      <c r="AS438" s="105" t="s">
        <v>50</v>
      </c>
      <c r="AT438" s="105" t="s">
        <v>50</v>
      </c>
      <c r="AX438" s="105" t="s">
        <v>50</v>
      </c>
      <c r="AY438" s="105" t="s">
        <v>50</v>
      </c>
      <c r="AZ438" s="105" t="s">
        <v>51</v>
      </c>
      <c r="BA438" s="105" t="s">
        <v>50</v>
      </c>
      <c r="BB438" s="105" t="s">
        <v>50</v>
      </c>
      <c r="BC438" s="105" t="s">
        <v>60</v>
      </c>
      <c r="BD438" s="105" t="s">
        <v>939</v>
      </c>
      <c r="BE438" s="105" t="s">
        <v>50</v>
      </c>
      <c r="BF438" s="105" t="s">
        <v>50</v>
      </c>
      <c r="BG438" s="105" t="s">
        <v>50</v>
      </c>
      <c r="BH438" s="105" t="s">
        <v>50</v>
      </c>
      <c r="BI438" s="105" t="s">
        <v>50</v>
      </c>
      <c r="BJ438" s="105" t="s">
        <v>50</v>
      </c>
      <c r="BK438" s="105" t="s">
        <v>830</v>
      </c>
      <c r="BM438" s="105">
        <v>0</v>
      </c>
      <c r="BQ438" s="105">
        <v>0</v>
      </c>
      <c r="BU438" s="105" t="s">
        <v>50</v>
      </c>
      <c r="BV438" s="105" t="s">
        <v>50</v>
      </c>
    </row>
    <row r="439" spans="1:74">
      <c r="A439" s="105">
        <v>80192</v>
      </c>
      <c r="B439" s="105" t="s">
        <v>3965</v>
      </c>
      <c r="C439" s="105" t="s">
        <v>5594</v>
      </c>
      <c r="D439" s="108" t="s">
        <v>268</v>
      </c>
      <c r="E439" s="15">
        <v>40465</v>
      </c>
      <c r="F439" s="22" t="s">
        <v>50</v>
      </c>
      <c r="G439" s="105">
        <v>10</v>
      </c>
      <c r="H439" s="105">
        <v>2010</v>
      </c>
      <c r="I439" s="105">
        <v>13</v>
      </c>
      <c r="J439" s="105" t="s">
        <v>51</v>
      </c>
      <c r="K439" s="105" t="s">
        <v>50</v>
      </c>
      <c r="L439" s="105" t="s">
        <v>50</v>
      </c>
      <c r="M439" s="105" t="s">
        <v>940</v>
      </c>
      <c r="N439" s="105" t="s">
        <v>101</v>
      </c>
      <c r="O439" s="125" t="s">
        <v>10403</v>
      </c>
      <c r="P439" s="105">
        <v>662091</v>
      </c>
      <c r="T439" s="105">
        <v>5905777</v>
      </c>
      <c r="X439" s="105" t="s">
        <v>925</v>
      </c>
      <c r="Y439" s="105">
        <v>0</v>
      </c>
      <c r="Z439" s="105">
        <v>0</v>
      </c>
      <c r="AA439" s="105" t="s">
        <v>50</v>
      </c>
      <c r="AB439" s="105" t="s">
        <v>50</v>
      </c>
      <c r="AC439" s="105" t="s">
        <v>51</v>
      </c>
      <c r="AD439" s="105" t="s">
        <v>50</v>
      </c>
      <c r="AE439" s="105" t="s">
        <v>51</v>
      </c>
      <c r="AF439" s="105" t="s">
        <v>50</v>
      </c>
      <c r="AG439" s="105" t="s">
        <v>50</v>
      </c>
      <c r="AH439" s="105" t="s">
        <v>50</v>
      </c>
      <c r="AI439" s="105" t="s">
        <v>50</v>
      </c>
      <c r="AJ439" s="105" t="s">
        <v>50</v>
      </c>
      <c r="AK439" s="105" t="s">
        <v>50</v>
      </c>
      <c r="AL439" s="105" t="s">
        <v>50</v>
      </c>
      <c r="AM439" s="105" t="s">
        <v>50</v>
      </c>
      <c r="AN439" s="105" t="s">
        <v>50</v>
      </c>
      <c r="AO439" s="105" t="s">
        <v>50</v>
      </c>
      <c r="AP439" s="105" t="s">
        <v>50</v>
      </c>
      <c r="AQ439" s="105" t="s">
        <v>50</v>
      </c>
      <c r="AR439" s="105" t="s">
        <v>50</v>
      </c>
      <c r="AS439" s="105" t="s">
        <v>50</v>
      </c>
      <c r="AT439" s="105" t="s">
        <v>50</v>
      </c>
      <c r="AX439" s="105" t="s">
        <v>50</v>
      </c>
      <c r="AY439" s="105" t="s">
        <v>50</v>
      </c>
      <c r="AZ439" s="105" t="s">
        <v>50</v>
      </c>
      <c r="BA439" s="105" t="s">
        <v>51</v>
      </c>
      <c r="BB439" s="105" t="s">
        <v>50</v>
      </c>
      <c r="BC439" s="105" t="s">
        <v>60</v>
      </c>
      <c r="BD439" s="105" t="s">
        <v>788</v>
      </c>
      <c r="BE439" s="105" t="s">
        <v>50</v>
      </c>
      <c r="BF439" s="105" t="s">
        <v>50</v>
      </c>
      <c r="BG439" s="105" t="s">
        <v>50</v>
      </c>
      <c r="BH439" s="105" t="s">
        <v>50</v>
      </c>
      <c r="BI439" s="105" t="s">
        <v>50</v>
      </c>
      <c r="BJ439" s="105" t="s">
        <v>50</v>
      </c>
      <c r="BK439" s="105" t="s">
        <v>941</v>
      </c>
      <c r="BM439" s="105">
        <v>0</v>
      </c>
      <c r="BQ439" s="105">
        <v>0</v>
      </c>
      <c r="BU439" s="105" t="s">
        <v>50</v>
      </c>
      <c r="BV439" s="105" t="s">
        <v>50</v>
      </c>
    </row>
    <row r="440" spans="1:74">
      <c r="A440" s="105">
        <v>80193</v>
      </c>
      <c r="B440" s="105" t="s">
        <v>3965</v>
      </c>
      <c r="C440" s="105" t="s">
        <v>5594</v>
      </c>
      <c r="D440" s="108" t="s">
        <v>268</v>
      </c>
      <c r="E440" s="15">
        <v>40465</v>
      </c>
      <c r="F440" s="22" t="s">
        <v>50</v>
      </c>
      <c r="G440" s="105">
        <v>10</v>
      </c>
      <c r="H440" s="105">
        <v>2010</v>
      </c>
      <c r="I440" s="105">
        <v>1</v>
      </c>
      <c r="J440" s="105" t="s">
        <v>51</v>
      </c>
      <c r="K440" s="105" t="s">
        <v>50</v>
      </c>
      <c r="L440" s="105" t="s">
        <v>50</v>
      </c>
      <c r="M440" s="105" t="s">
        <v>942</v>
      </c>
      <c r="N440" s="105" t="s">
        <v>101</v>
      </c>
      <c r="O440" s="125" t="s">
        <v>10403</v>
      </c>
      <c r="P440" s="105">
        <v>633573</v>
      </c>
      <c r="T440" s="105">
        <v>5900736</v>
      </c>
      <c r="X440" s="105" t="s">
        <v>925</v>
      </c>
      <c r="Y440" s="105">
        <v>0</v>
      </c>
      <c r="Z440" s="105">
        <v>0</v>
      </c>
      <c r="AA440" s="105" t="s">
        <v>50</v>
      </c>
      <c r="AB440" s="105" t="s">
        <v>50</v>
      </c>
      <c r="AC440" s="105" t="s">
        <v>51</v>
      </c>
      <c r="AD440" s="105" t="s">
        <v>51</v>
      </c>
      <c r="AE440" s="105" t="s">
        <v>50</v>
      </c>
      <c r="AF440" s="105" t="s">
        <v>50</v>
      </c>
      <c r="AG440" s="105" t="s">
        <v>50</v>
      </c>
      <c r="AH440" s="105" t="s">
        <v>50</v>
      </c>
      <c r="AI440" s="105" t="s">
        <v>50</v>
      </c>
      <c r="AJ440" s="105" t="s">
        <v>50</v>
      </c>
      <c r="AK440" s="105" t="s">
        <v>50</v>
      </c>
      <c r="AL440" s="105" t="s">
        <v>51</v>
      </c>
      <c r="AM440" s="105" t="s">
        <v>50</v>
      </c>
      <c r="AN440" s="105" t="s">
        <v>943</v>
      </c>
      <c r="AO440" s="105" t="s">
        <v>50</v>
      </c>
      <c r="AP440" s="105" t="s">
        <v>50</v>
      </c>
      <c r="AQ440" s="105" t="s">
        <v>50</v>
      </c>
      <c r="AR440" s="105" t="s">
        <v>50</v>
      </c>
      <c r="AS440" s="105" t="s">
        <v>50</v>
      </c>
      <c r="AT440" s="105" t="s">
        <v>50</v>
      </c>
      <c r="AX440" s="105" t="s">
        <v>50</v>
      </c>
      <c r="AY440" s="105" t="s">
        <v>50</v>
      </c>
      <c r="AZ440" s="105" t="s">
        <v>50</v>
      </c>
      <c r="BA440" s="105" t="s">
        <v>60</v>
      </c>
      <c r="BB440" s="105" t="s">
        <v>50</v>
      </c>
      <c r="BC440" s="105" t="s">
        <v>60</v>
      </c>
      <c r="BD440" s="105" t="s">
        <v>788</v>
      </c>
      <c r="BE440" s="105" t="s">
        <v>50</v>
      </c>
      <c r="BF440" s="105" t="s">
        <v>50</v>
      </c>
      <c r="BG440" s="105" t="s">
        <v>50</v>
      </c>
      <c r="BH440" s="105" t="s">
        <v>50</v>
      </c>
      <c r="BI440" s="105" t="s">
        <v>50</v>
      </c>
      <c r="BJ440" s="105" t="s">
        <v>50</v>
      </c>
      <c r="BK440" s="105" t="s">
        <v>671</v>
      </c>
      <c r="BM440" s="105">
        <v>0</v>
      </c>
      <c r="BQ440" s="105">
        <v>0</v>
      </c>
      <c r="BU440" s="105" t="s">
        <v>50</v>
      </c>
      <c r="BV440" s="105" t="s">
        <v>944</v>
      </c>
    </row>
    <row r="441" spans="1:74">
      <c r="A441" s="105">
        <v>80185</v>
      </c>
      <c r="B441" s="105" t="s">
        <v>3965</v>
      </c>
      <c r="C441" s="105" t="s">
        <v>5594</v>
      </c>
      <c r="D441" s="108" t="s">
        <v>268</v>
      </c>
      <c r="E441" s="15">
        <v>40468</v>
      </c>
      <c r="F441" s="22" t="s">
        <v>50</v>
      </c>
      <c r="G441" s="105">
        <v>10</v>
      </c>
      <c r="H441" s="105">
        <v>2010</v>
      </c>
      <c r="I441" s="105">
        <v>1</v>
      </c>
      <c r="J441" s="105" t="s">
        <v>50</v>
      </c>
      <c r="K441" s="105" t="s">
        <v>50</v>
      </c>
      <c r="L441" s="105" t="s">
        <v>50</v>
      </c>
      <c r="M441" s="105" t="s">
        <v>945</v>
      </c>
      <c r="N441" s="105" t="s">
        <v>712</v>
      </c>
      <c r="O441" s="125" t="s">
        <v>10403</v>
      </c>
      <c r="P441" s="105">
        <v>664179</v>
      </c>
      <c r="T441" s="105">
        <v>5891149</v>
      </c>
      <c r="X441" s="105" t="s">
        <v>925</v>
      </c>
      <c r="Y441" s="105">
        <v>0</v>
      </c>
      <c r="Z441" s="105">
        <v>0</v>
      </c>
      <c r="AA441" s="105" t="s">
        <v>50</v>
      </c>
      <c r="AB441" s="105" t="s">
        <v>50</v>
      </c>
      <c r="AC441" s="105" t="s">
        <v>51</v>
      </c>
      <c r="AD441" s="105" t="s">
        <v>50</v>
      </c>
      <c r="AE441" s="105" t="s">
        <v>50</v>
      </c>
      <c r="AF441" s="105" t="s">
        <v>51</v>
      </c>
      <c r="AG441" s="105" t="s">
        <v>50</v>
      </c>
      <c r="AH441" s="105" t="s">
        <v>50</v>
      </c>
      <c r="AI441" s="105" t="s">
        <v>50</v>
      </c>
      <c r="AJ441" s="105" t="s">
        <v>50</v>
      </c>
      <c r="AK441" s="105" t="s">
        <v>50</v>
      </c>
      <c r="AL441" s="105" t="s">
        <v>50</v>
      </c>
      <c r="AM441" s="105" t="s">
        <v>50</v>
      </c>
      <c r="AN441" s="105" t="s">
        <v>50</v>
      </c>
      <c r="AO441" s="105" t="s">
        <v>50</v>
      </c>
      <c r="AP441" s="105" t="s">
        <v>50</v>
      </c>
      <c r="AQ441" s="105" t="s">
        <v>50</v>
      </c>
      <c r="AR441" s="105" t="s">
        <v>50</v>
      </c>
      <c r="AS441" s="105" t="s">
        <v>50</v>
      </c>
      <c r="AT441" s="105" t="s">
        <v>50</v>
      </c>
      <c r="AX441" s="105" t="s">
        <v>50</v>
      </c>
      <c r="AY441" s="105" t="s">
        <v>50</v>
      </c>
      <c r="AZ441" s="105" t="s">
        <v>50</v>
      </c>
      <c r="BA441" s="105" t="s">
        <v>50</v>
      </c>
      <c r="BB441" s="105" t="s">
        <v>50</v>
      </c>
      <c r="BC441" s="105" t="s">
        <v>50</v>
      </c>
      <c r="BD441" s="105" t="s">
        <v>50</v>
      </c>
      <c r="BE441" s="105" t="s">
        <v>50</v>
      </c>
      <c r="BF441" s="105" t="s">
        <v>50</v>
      </c>
      <c r="BG441" s="105" t="s">
        <v>50</v>
      </c>
      <c r="BH441" s="105" t="s">
        <v>50</v>
      </c>
      <c r="BI441" s="105" t="s">
        <v>50</v>
      </c>
      <c r="BJ441" s="105" t="s">
        <v>50</v>
      </c>
      <c r="BK441" s="105" t="s">
        <v>50</v>
      </c>
      <c r="BM441" s="105">
        <v>0</v>
      </c>
      <c r="BQ441" s="105">
        <v>0</v>
      </c>
      <c r="BU441" s="105" t="s">
        <v>50</v>
      </c>
      <c r="BV441" s="105" t="s">
        <v>50</v>
      </c>
    </row>
    <row r="442" spans="1:74">
      <c r="A442" s="105">
        <v>80195</v>
      </c>
      <c r="B442" s="105" t="s">
        <v>3965</v>
      </c>
      <c r="C442" s="105" t="s">
        <v>5594</v>
      </c>
      <c r="D442" s="108" t="s">
        <v>268</v>
      </c>
      <c r="E442" s="15">
        <v>40470</v>
      </c>
      <c r="F442" s="22" t="s">
        <v>50</v>
      </c>
      <c r="G442" s="105">
        <v>10</v>
      </c>
      <c r="H442" s="105">
        <v>2010</v>
      </c>
      <c r="I442" s="105">
        <v>1</v>
      </c>
      <c r="J442" s="105" t="s">
        <v>51</v>
      </c>
      <c r="K442" s="105" t="s">
        <v>50</v>
      </c>
      <c r="L442" s="105" t="s">
        <v>50</v>
      </c>
      <c r="M442" s="105" t="s">
        <v>945</v>
      </c>
      <c r="N442" s="105" t="s">
        <v>712</v>
      </c>
      <c r="O442" s="125" t="s">
        <v>10403</v>
      </c>
      <c r="P442" s="105">
        <v>662951</v>
      </c>
      <c r="T442" s="105">
        <v>5924734</v>
      </c>
      <c r="X442" s="105" t="s">
        <v>925</v>
      </c>
      <c r="Y442" s="105">
        <v>0</v>
      </c>
      <c r="Z442" s="105">
        <v>0</v>
      </c>
      <c r="AA442" s="105" t="s">
        <v>50</v>
      </c>
      <c r="AB442" s="105" t="s">
        <v>50</v>
      </c>
      <c r="AC442" s="105" t="s">
        <v>51</v>
      </c>
      <c r="AD442" s="105" t="s">
        <v>50</v>
      </c>
      <c r="AE442" s="105" t="s">
        <v>51</v>
      </c>
      <c r="AF442" s="105" t="s">
        <v>50</v>
      </c>
      <c r="AG442" s="105" t="s">
        <v>50</v>
      </c>
      <c r="AH442" s="105" t="s">
        <v>50</v>
      </c>
      <c r="AI442" s="105" t="s">
        <v>50</v>
      </c>
      <c r="AJ442" s="105" t="s">
        <v>50</v>
      </c>
      <c r="AK442" s="105" t="s">
        <v>50</v>
      </c>
      <c r="AL442" s="105" t="s">
        <v>50</v>
      </c>
      <c r="AM442" s="105" t="s">
        <v>50</v>
      </c>
      <c r="AN442" s="105" t="s">
        <v>50</v>
      </c>
      <c r="AO442" s="105" t="s">
        <v>50</v>
      </c>
      <c r="AP442" s="105" t="s">
        <v>50</v>
      </c>
      <c r="AQ442" s="105" t="s">
        <v>50</v>
      </c>
      <c r="AR442" s="105" t="s">
        <v>50</v>
      </c>
      <c r="AS442" s="105" t="s">
        <v>50</v>
      </c>
      <c r="AT442" s="105" t="s">
        <v>50</v>
      </c>
      <c r="AX442" s="105" t="s">
        <v>50</v>
      </c>
      <c r="AY442" s="105" t="s">
        <v>51</v>
      </c>
      <c r="AZ442" s="105" t="s">
        <v>50</v>
      </c>
      <c r="BA442" s="105" t="s">
        <v>50</v>
      </c>
      <c r="BB442" s="105" t="s">
        <v>50</v>
      </c>
      <c r="BC442" s="105" t="s">
        <v>60</v>
      </c>
      <c r="BD442" s="105" t="s">
        <v>946</v>
      </c>
      <c r="BE442" s="105" t="s">
        <v>50</v>
      </c>
      <c r="BF442" s="105" t="s">
        <v>50</v>
      </c>
      <c r="BG442" s="105" t="s">
        <v>50</v>
      </c>
      <c r="BH442" s="105" t="s">
        <v>50</v>
      </c>
      <c r="BI442" s="105" t="s">
        <v>50</v>
      </c>
      <c r="BJ442" s="105" t="s">
        <v>50</v>
      </c>
      <c r="BK442" s="105" t="s">
        <v>671</v>
      </c>
      <c r="BM442" s="105">
        <v>0</v>
      </c>
      <c r="BQ442" s="105">
        <v>0</v>
      </c>
      <c r="BU442" s="105" t="s">
        <v>50</v>
      </c>
      <c r="BV442" s="105" t="s">
        <v>947</v>
      </c>
    </row>
    <row r="443" spans="1:74">
      <c r="A443" s="105">
        <v>70117</v>
      </c>
      <c r="B443" s="105" t="s">
        <v>3965</v>
      </c>
      <c r="C443" s="105" t="s">
        <v>5594</v>
      </c>
      <c r="D443" s="108" t="s">
        <v>268</v>
      </c>
      <c r="E443" s="15">
        <v>40507</v>
      </c>
      <c r="F443" s="22" t="s">
        <v>50</v>
      </c>
      <c r="G443" s="105">
        <v>11</v>
      </c>
      <c r="H443" s="105">
        <v>2010</v>
      </c>
      <c r="I443" s="105">
        <v>1</v>
      </c>
      <c r="J443" s="105" t="s">
        <v>51</v>
      </c>
      <c r="K443" s="105" t="s">
        <v>50</v>
      </c>
      <c r="L443" s="105" t="s">
        <v>50</v>
      </c>
      <c r="M443" s="105" t="s">
        <v>948</v>
      </c>
      <c r="N443" s="105" t="s">
        <v>50</v>
      </c>
      <c r="O443" s="105" t="s">
        <v>401</v>
      </c>
      <c r="P443" s="105">
        <v>757160</v>
      </c>
      <c r="T443" s="105">
        <v>6130066</v>
      </c>
      <c r="X443" s="105" t="s">
        <v>53</v>
      </c>
      <c r="Y443" s="105">
        <v>0</v>
      </c>
      <c r="Z443" s="105">
        <v>0</v>
      </c>
      <c r="AA443" s="105" t="s">
        <v>50</v>
      </c>
      <c r="AB443" s="105" t="s">
        <v>50</v>
      </c>
      <c r="AC443" s="105" t="s">
        <v>50</v>
      </c>
      <c r="AD443" s="105" t="s">
        <v>50</v>
      </c>
      <c r="AE443" s="105" t="s">
        <v>50</v>
      </c>
      <c r="AF443" s="105" t="s">
        <v>50</v>
      </c>
      <c r="AG443" s="105" t="s">
        <v>50</v>
      </c>
      <c r="AH443" s="105" t="s">
        <v>50</v>
      </c>
      <c r="AI443" s="105" t="s">
        <v>50</v>
      </c>
      <c r="AJ443" s="105" t="s">
        <v>50</v>
      </c>
      <c r="AK443" s="105" t="s">
        <v>50</v>
      </c>
      <c r="AL443" s="105" t="s">
        <v>50</v>
      </c>
      <c r="AM443" s="105" t="s">
        <v>51</v>
      </c>
      <c r="AN443" s="105" t="s">
        <v>50</v>
      </c>
      <c r="AO443" s="105" t="s">
        <v>50</v>
      </c>
      <c r="AP443" s="105" t="s">
        <v>51</v>
      </c>
      <c r="AQ443" s="105" t="s">
        <v>50</v>
      </c>
      <c r="AR443" s="105" t="s">
        <v>50</v>
      </c>
      <c r="AS443" s="105" t="s">
        <v>51</v>
      </c>
      <c r="AT443" s="105" t="s">
        <v>50</v>
      </c>
      <c r="AX443" s="105" t="s">
        <v>50</v>
      </c>
      <c r="AY443" s="105" t="s">
        <v>51</v>
      </c>
      <c r="AZ443" s="105" t="s">
        <v>50</v>
      </c>
      <c r="BA443" s="105" t="s">
        <v>50</v>
      </c>
      <c r="BB443" s="105" t="s">
        <v>50</v>
      </c>
      <c r="BC443" s="105" t="s">
        <v>51</v>
      </c>
      <c r="BD443" s="105" t="s">
        <v>949</v>
      </c>
      <c r="BE443" s="105" t="s">
        <v>50</v>
      </c>
      <c r="BF443" s="105" t="s">
        <v>50</v>
      </c>
      <c r="BG443" s="105" t="s">
        <v>50</v>
      </c>
      <c r="BH443" s="105" t="s">
        <v>50</v>
      </c>
      <c r="BI443" s="105" t="s">
        <v>50</v>
      </c>
      <c r="BJ443" s="105" t="s">
        <v>50</v>
      </c>
      <c r="BK443" s="105" t="s">
        <v>950</v>
      </c>
      <c r="BM443" s="105">
        <v>0</v>
      </c>
      <c r="BQ443" s="105">
        <v>0</v>
      </c>
      <c r="BU443" s="105" t="s">
        <v>50</v>
      </c>
      <c r="BV443" s="105" t="s">
        <v>50</v>
      </c>
    </row>
    <row r="444" spans="1:74">
      <c r="A444" s="105">
        <v>40038</v>
      </c>
      <c r="B444" s="105" t="s">
        <v>3965</v>
      </c>
      <c r="C444" s="105" t="s">
        <v>5594</v>
      </c>
      <c r="D444" s="108" t="s">
        <v>268</v>
      </c>
      <c r="E444" s="15">
        <v>40508</v>
      </c>
      <c r="F444" s="22" t="s">
        <v>50</v>
      </c>
      <c r="G444" s="105">
        <v>11</v>
      </c>
      <c r="H444" s="105">
        <v>2010</v>
      </c>
      <c r="I444" s="105">
        <v>1</v>
      </c>
      <c r="J444" s="105" t="s">
        <v>50</v>
      </c>
      <c r="K444" s="105" t="s">
        <v>50</v>
      </c>
      <c r="L444" s="105" t="s">
        <v>50</v>
      </c>
      <c r="M444" s="105" t="s">
        <v>951</v>
      </c>
      <c r="N444" s="105" t="s">
        <v>50</v>
      </c>
      <c r="O444" s="105" t="s">
        <v>1151</v>
      </c>
      <c r="P444" s="105">
        <v>262367</v>
      </c>
      <c r="T444" s="105">
        <v>6466889</v>
      </c>
      <c r="X444" s="105" t="s">
        <v>53</v>
      </c>
      <c r="Y444" s="105">
        <v>0</v>
      </c>
      <c r="Z444" s="105">
        <v>0</v>
      </c>
      <c r="AA444" s="105" t="s">
        <v>50</v>
      </c>
      <c r="AB444" s="105" t="s">
        <v>50</v>
      </c>
      <c r="AC444" s="105" t="s">
        <v>51</v>
      </c>
      <c r="AD444" s="105" t="s">
        <v>50</v>
      </c>
      <c r="AE444" s="105" t="s">
        <v>50</v>
      </c>
      <c r="AF444" s="105" t="s">
        <v>51</v>
      </c>
      <c r="AG444" s="105" t="s">
        <v>50</v>
      </c>
      <c r="AH444" s="105" t="s">
        <v>50</v>
      </c>
      <c r="AI444" s="105" t="s">
        <v>50</v>
      </c>
      <c r="AJ444" s="105" t="s">
        <v>50</v>
      </c>
      <c r="AK444" s="105" t="s">
        <v>50</v>
      </c>
      <c r="AL444" s="105" t="s">
        <v>50</v>
      </c>
      <c r="AM444" s="105" t="s">
        <v>50</v>
      </c>
      <c r="AN444" s="105" t="s">
        <v>50</v>
      </c>
      <c r="AO444" s="105" t="s">
        <v>50</v>
      </c>
      <c r="AP444" s="105" t="s">
        <v>50</v>
      </c>
      <c r="AQ444" s="105" t="s">
        <v>50</v>
      </c>
      <c r="AR444" s="105" t="s">
        <v>50</v>
      </c>
      <c r="AS444" s="105" t="s">
        <v>50</v>
      </c>
      <c r="AT444" s="105" t="s">
        <v>50</v>
      </c>
      <c r="AX444" s="105" t="s">
        <v>50</v>
      </c>
      <c r="AY444" s="105" t="s">
        <v>50</v>
      </c>
      <c r="AZ444" s="105" t="s">
        <v>50</v>
      </c>
      <c r="BA444" s="105" t="s">
        <v>50</v>
      </c>
      <c r="BB444" s="105" t="s">
        <v>50</v>
      </c>
      <c r="BC444" s="105" t="s">
        <v>50</v>
      </c>
      <c r="BD444" s="105" t="s">
        <v>50</v>
      </c>
      <c r="BE444" s="105" t="s">
        <v>50</v>
      </c>
      <c r="BF444" s="105" t="s">
        <v>50</v>
      </c>
      <c r="BG444" s="105" t="s">
        <v>50</v>
      </c>
      <c r="BH444" s="105" t="s">
        <v>50</v>
      </c>
      <c r="BI444" s="105" t="s">
        <v>50</v>
      </c>
      <c r="BJ444" s="105" t="s">
        <v>50</v>
      </c>
      <c r="BK444" s="105" t="s">
        <v>50</v>
      </c>
      <c r="BM444" s="105">
        <v>0</v>
      </c>
      <c r="BQ444" s="105">
        <v>0</v>
      </c>
      <c r="BU444" s="105" t="s">
        <v>50</v>
      </c>
      <c r="BV444" s="105" t="s">
        <v>50</v>
      </c>
    </row>
    <row r="445" spans="1:74">
      <c r="A445" s="105">
        <v>80197</v>
      </c>
      <c r="B445" s="105" t="s">
        <v>3965</v>
      </c>
      <c r="C445" s="105" t="s">
        <v>5594</v>
      </c>
      <c r="D445" s="108" t="s">
        <v>268</v>
      </c>
      <c r="E445" s="15">
        <v>40524</v>
      </c>
      <c r="F445" s="22" t="s">
        <v>50</v>
      </c>
      <c r="G445" s="105">
        <v>12</v>
      </c>
      <c r="H445" s="105">
        <v>2010</v>
      </c>
      <c r="I445" s="105">
        <v>1</v>
      </c>
      <c r="J445" s="105" t="s">
        <v>51</v>
      </c>
      <c r="K445" s="105" t="s">
        <v>50</v>
      </c>
      <c r="L445" s="105" t="s">
        <v>50</v>
      </c>
      <c r="M445" s="51" t="s">
        <v>6766</v>
      </c>
      <c r="N445" s="48" t="s">
        <v>63</v>
      </c>
      <c r="O445" s="125" t="s">
        <v>10403</v>
      </c>
      <c r="P445" s="105">
        <v>684705</v>
      </c>
      <c r="T445" s="105">
        <v>5955196</v>
      </c>
      <c r="X445" s="105" t="s">
        <v>925</v>
      </c>
      <c r="Y445" s="105">
        <v>0</v>
      </c>
      <c r="Z445" s="105">
        <v>0</v>
      </c>
      <c r="AA445" s="105" t="s">
        <v>50</v>
      </c>
      <c r="AB445" s="105" t="s">
        <v>50</v>
      </c>
      <c r="AC445" s="105" t="s">
        <v>51</v>
      </c>
      <c r="AD445" s="105" t="s">
        <v>50</v>
      </c>
      <c r="AE445" s="105" t="s">
        <v>50</v>
      </c>
      <c r="AF445" s="105" t="s">
        <v>51</v>
      </c>
      <c r="AG445" s="105" t="s">
        <v>50</v>
      </c>
      <c r="AH445" s="105" t="s">
        <v>50</v>
      </c>
      <c r="AI445" s="105" t="s">
        <v>50</v>
      </c>
      <c r="AJ445" s="105" t="s">
        <v>50</v>
      </c>
      <c r="AK445" s="105" t="s">
        <v>50</v>
      </c>
      <c r="AL445" s="105" t="s">
        <v>50</v>
      </c>
      <c r="AM445" s="105" t="s">
        <v>50</v>
      </c>
      <c r="AN445" s="105" t="s">
        <v>50</v>
      </c>
      <c r="AO445" s="105" t="s">
        <v>50</v>
      </c>
      <c r="AP445" s="105" t="s">
        <v>50</v>
      </c>
      <c r="AQ445" s="105" t="s">
        <v>50</v>
      </c>
      <c r="AR445" s="105" t="s">
        <v>50</v>
      </c>
      <c r="AS445" s="105" t="s">
        <v>50</v>
      </c>
      <c r="AT445" s="105" t="s">
        <v>50</v>
      </c>
      <c r="AX445" s="105" t="s">
        <v>50</v>
      </c>
      <c r="AY445" s="105" t="s">
        <v>51</v>
      </c>
      <c r="AZ445" s="105" t="s">
        <v>50</v>
      </c>
      <c r="BA445" s="105" t="s">
        <v>50</v>
      </c>
      <c r="BB445" s="105" t="s">
        <v>50</v>
      </c>
      <c r="BC445" s="105" t="s">
        <v>60</v>
      </c>
      <c r="BD445" s="105" t="s">
        <v>952</v>
      </c>
      <c r="BE445" s="105" t="s">
        <v>50</v>
      </c>
      <c r="BF445" s="105" t="s">
        <v>50</v>
      </c>
      <c r="BG445" s="105" t="s">
        <v>50</v>
      </c>
      <c r="BH445" s="105" t="s">
        <v>50</v>
      </c>
      <c r="BI445" s="105" t="s">
        <v>50</v>
      </c>
      <c r="BJ445" s="105" t="s">
        <v>50</v>
      </c>
      <c r="BK445" s="105" t="s">
        <v>224</v>
      </c>
      <c r="BM445" s="105">
        <v>0</v>
      </c>
      <c r="BQ445" s="105">
        <v>0</v>
      </c>
      <c r="BU445" s="105" t="s">
        <v>50</v>
      </c>
      <c r="BV445" s="105" t="s">
        <v>953</v>
      </c>
    </row>
    <row r="446" spans="1:74">
      <c r="A446" s="105">
        <v>40041</v>
      </c>
      <c r="B446" s="105" t="s">
        <v>3965</v>
      </c>
      <c r="C446" s="105" t="s">
        <v>5594</v>
      </c>
      <c r="D446" s="108" t="s">
        <v>268</v>
      </c>
      <c r="E446" s="15">
        <v>40538</v>
      </c>
      <c r="F446" s="22" t="s">
        <v>50</v>
      </c>
      <c r="G446" s="105">
        <v>12</v>
      </c>
      <c r="H446" s="105">
        <v>2010</v>
      </c>
      <c r="I446" s="105">
        <v>1</v>
      </c>
      <c r="J446" s="105" t="s">
        <v>50</v>
      </c>
      <c r="K446" s="105" t="s">
        <v>50</v>
      </c>
      <c r="L446" s="105" t="s">
        <v>50</v>
      </c>
      <c r="M446" s="105" t="s">
        <v>954</v>
      </c>
      <c r="N446" s="105" t="s">
        <v>50</v>
      </c>
      <c r="O446" s="105" t="s">
        <v>1151</v>
      </c>
      <c r="P446" s="105">
        <v>280322</v>
      </c>
      <c r="T446" s="105">
        <v>6688918</v>
      </c>
      <c r="X446" s="105" t="s">
        <v>53</v>
      </c>
      <c r="Y446" s="105">
        <v>0</v>
      </c>
      <c r="Z446" s="105">
        <v>0</v>
      </c>
      <c r="AA446" s="105" t="s">
        <v>50</v>
      </c>
      <c r="AB446" s="105" t="s">
        <v>50</v>
      </c>
      <c r="AC446" s="105" t="s">
        <v>51</v>
      </c>
      <c r="AD446" s="105" t="s">
        <v>50</v>
      </c>
      <c r="AE446" s="105" t="s">
        <v>51</v>
      </c>
      <c r="AF446" s="105" t="s">
        <v>50</v>
      </c>
      <c r="AG446" s="105" t="s">
        <v>50</v>
      </c>
      <c r="AH446" s="105" t="s">
        <v>50</v>
      </c>
      <c r="AI446" s="105" t="s">
        <v>50</v>
      </c>
      <c r="AJ446" s="105" t="s">
        <v>50</v>
      </c>
      <c r="AK446" s="105" t="s">
        <v>50</v>
      </c>
      <c r="AL446" s="105" t="s">
        <v>50</v>
      </c>
      <c r="AM446" s="105" t="s">
        <v>50</v>
      </c>
      <c r="AN446" s="105" t="s">
        <v>50</v>
      </c>
      <c r="AO446" s="105" t="s">
        <v>50</v>
      </c>
      <c r="AP446" s="105" t="s">
        <v>50</v>
      </c>
      <c r="AQ446" s="105" t="s">
        <v>50</v>
      </c>
      <c r="AR446" s="105" t="s">
        <v>50</v>
      </c>
      <c r="AS446" s="105" t="s">
        <v>50</v>
      </c>
      <c r="AT446" s="105" t="s">
        <v>50</v>
      </c>
      <c r="AX446" s="105" t="s">
        <v>50</v>
      </c>
      <c r="AY446" s="105" t="s">
        <v>50</v>
      </c>
      <c r="AZ446" s="105" t="s">
        <v>50</v>
      </c>
      <c r="BA446" s="105" t="s">
        <v>50</v>
      </c>
      <c r="BB446" s="105" t="s">
        <v>50</v>
      </c>
      <c r="BC446" s="105" t="s">
        <v>50</v>
      </c>
      <c r="BD446" s="105" t="s">
        <v>50</v>
      </c>
      <c r="BE446" s="105" t="s">
        <v>50</v>
      </c>
      <c r="BF446" s="105" t="s">
        <v>50</v>
      </c>
      <c r="BG446" s="105" t="s">
        <v>50</v>
      </c>
      <c r="BH446" s="105" t="s">
        <v>50</v>
      </c>
      <c r="BI446" s="105" t="s">
        <v>50</v>
      </c>
      <c r="BJ446" s="105" t="s">
        <v>50</v>
      </c>
      <c r="BK446" s="105" t="s">
        <v>50</v>
      </c>
      <c r="BM446" s="105">
        <v>0</v>
      </c>
      <c r="BQ446" s="105">
        <v>0</v>
      </c>
      <c r="BU446" s="105" t="s">
        <v>50</v>
      </c>
      <c r="BV446" s="105" t="s">
        <v>50</v>
      </c>
    </row>
    <row r="447" spans="1:74">
      <c r="A447" s="105">
        <v>100028</v>
      </c>
      <c r="B447" s="105" t="s">
        <v>3965</v>
      </c>
      <c r="C447" s="105" t="s">
        <v>4025</v>
      </c>
      <c r="D447" s="108" t="s">
        <v>366</v>
      </c>
      <c r="E447" s="15">
        <v>40191</v>
      </c>
      <c r="F447" s="22" t="s">
        <v>50</v>
      </c>
      <c r="G447" s="105">
        <v>1</v>
      </c>
      <c r="H447" s="105">
        <v>2010</v>
      </c>
      <c r="I447" s="105">
        <v>1</v>
      </c>
      <c r="J447" s="105" t="s">
        <v>51</v>
      </c>
      <c r="K447" s="105" t="s">
        <v>50</v>
      </c>
      <c r="L447" s="105" t="s">
        <v>50</v>
      </c>
      <c r="M447" s="105" t="s">
        <v>955</v>
      </c>
      <c r="N447" s="105" t="s">
        <v>50</v>
      </c>
      <c r="O447" s="105" t="s">
        <v>10405</v>
      </c>
      <c r="P447" s="105">
        <v>596997</v>
      </c>
      <c r="T447" s="105">
        <v>5364486</v>
      </c>
      <c r="X447" s="105" t="s">
        <v>53</v>
      </c>
      <c r="Y447" s="105">
        <v>0</v>
      </c>
      <c r="Z447" s="105">
        <v>0</v>
      </c>
      <c r="AA447" s="105" t="s">
        <v>50</v>
      </c>
      <c r="AB447" s="105" t="s">
        <v>50</v>
      </c>
      <c r="AC447" s="105" t="s">
        <v>51</v>
      </c>
      <c r="AD447" s="105" t="s">
        <v>51</v>
      </c>
      <c r="AE447" s="105" t="s">
        <v>50</v>
      </c>
      <c r="AF447" s="105" t="s">
        <v>50</v>
      </c>
      <c r="AG447" s="105" t="s">
        <v>50</v>
      </c>
      <c r="AH447" s="105" t="s">
        <v>50</v>
      </c>
      <c r="AI447" s="105" t="s">
        <v>50</v>
      </c>
      <c r="AJ447" s="105" t="s">
        <v>50</v>
      </c>
      <c r="AK447" s="105" t="s">
        <v>50</v>
      </c>
      <c r="AL447" s="105" t="s">
        <v>50</v>
      </c>
      <c r="AM447" s="105" t="s">
        <v>50</v>
      </c>
      <c r="AN447" s="105" t="s">
        <v>50</v>
      </c>
      <c r="AO447" s="105" t="s">
        <v>50</v>
      </c>
      <c r="AP447" s="105" t="s">
        <v>50</v>
      </c>
      <c r="AQ447" s="105" t="s">
        <v>50</v>
      </c>
      <c r="AR447" s="105" t="s">
        <v>50</v>
      </c>
      <c r="AS447" s="105" t="s">
        <v>50</v>
      </c>
      <c r="AT447" s="105" t="s">
        <v>50</v>
      </c>
      <c r="AX447" s="105" t="s">
        <v>50</v>
      </c>
      <c r="AY447" s="105" t="s">
        <v>50</v>
      </c>
      <c r="AZ447" s="105" t="s">
        <v>50</v>
      </c>
      <c r="BA447" s="105" t="s">
        <v>50</v>
      </c>
      <c r="BB447" s="105" t="s">
        <v>50</v>
      </c>
      <c r="BC447" s="105" t="s">
        <v>50</v>
      </c>
      <c r="BD447" s="105" t="s">
        <v>50</v>
      </c>
      <c r="BE447" s="105" t="s">
        <v>50</v>
      </c>
      <c r="BF447" s="105" t="s">
        <v>50</v>
      </c>
      <c r="BG447" s="105" t="s">
        <v>50</v>
      </c>
      <c r="BH447" s="105" t="s">
        <v>50</v>
      </c>
      <c r="BI447" s="105" t="s">
        <v>50</v>
      </c>
      <c r="BJ447" s="105" t="s">
        <v>50</v>
      </c>
      <c r="BK447" s="105" t="s">
        <v>50</v>
      </c>
      <c r="BM447" s="105">
        <v>0</v>
      </c>
      <c r="BQ447" s="105">
        <v>0</v>
      </c>
      <c r="BU447" s="105" t="s">
        <v>50</v>
      </c>
      <c r="BV447" s="105" t="s">
        <v>956</v>
      </c>
    </row>
    <row r="448" spans="1:74">
      <c r="A448" s="105">
        <v>60001</v>
      </c>
      <c r="B448" s="105" t="s">
        <v>3965</v>
      </c>
      <c r="C448" s="105" t="s">
        <v>4025</v>
      </c>
      <c r="D448" s="108" t="s">
        <v>366</v>
      </c>
      <c r="E448" s="15">
        <v>40196</v>
      </c>
      <c r="F448" s="22" t="s">
        <v>50</v>
      </c>
      <c r="G448" s="105">
        <v>1</v>
      </c>
      <c r="H448" s="105">
        <v>2010</v>
      </c>
      <c r="I448" s="105">
        <v>1</v>
      </c>
      <c r="J448" s="105" t="s">
        <v>51</v>
      </c>
      <c r="K448" s="105" t="s">
        <v>50</v>
      </c>
      <c r="L448" s="105" t="s">
        <v>50</v>
      </c>
      <c r="M448" s="105" t="s">
        <v>541</v>
      </c>
      <c r="N448" s="105" t="s">
        <v>542</v>
      </c>
      <c r="O448" s="105" t="s">
        <v>10402</v>
      </c>
      <c r="P448" s="105">
        <v>771673</v>
      </c>
      <c r="T448" s="105">
        <v>6186693</v>
      </c>
      <c r="X448" s="105" t="s">
        <v>50</v>
      </c>
      <c r="Y448" s="105">
        <v>0</v>
      </c>
      <c r="Z448" s="105">
        <v>0</v>
      </c>
      <c r="AA448" s="105" t="s">
        <v>50</v>
      </c>
      <c r="AB448" s="105" t="s">
        <v>50</v>
      </c>
      <c r="AC448" s="105" t="s">
        <v>51</v>
      </c>
      <c r="AD448" s="105" t="s">
        <v>50</v>
      </c>
      <c r="AE448" s="105" t="s">
        <v>51</v>
      </c>
      <c r="AF448" s="105" t="s">
        <v>50</v>
      </c>
      <c r="AG448" s="105" t="s">
        <v>50</v>
      </c>
      <c r="AH448" s="105" t="s">
        <v>50</v>
      </c>
      <c r="AI448" s="105" t="s">
        <v>50</v>
      </c>
      <c r="AJ448" s="105" t="s">
        <v>50</v>
      </c>
      <c r="AK448" s="105" t="s">
        <v>50</v>
      </c>
      <c r="AL448" s="105" t="s">
        <v>50</v>
      </c>
      <c r="AM448" s="105" t="s">
        <v>50</v>
      </c>
      <c r="AN448" s="105" t="s">
        <v>50</v>
      </c>
      <c r="AO448" s="105" t="s">
        <v>51</v>
      </c>
      <c r="AP448" s="105" t="s">
        <v>50</v>
      </c>
      <c r="AQ448" s="105" t="s">
        <v>943</v>
      </c>
      <c r="AR448" s="105" t="s">
        <v>50</v>
      </c>
      <c r="AS448" s="105" t="s">
        <v>50</v>
      </c>
      <c r="AT448" s="105" t="s">
        <v>50</v>
      </c>
      <c r="AX448" s="105" t="s">
        <v>50</v>
      </c>
      <c r="AY448" s="105" t="s">
        <v>50</v>
      </c>
      <c r="AZ448" s="105" t="s">
        <v>50</v>
      </c>
      <c r="BA448" s="105" t="s">
        <v>50</v>
      </c>
      <c r="BB448" s="105" t="s">
        <v>50</v>
      </c>
      <c r="BC448" s="105" t="s">
        <v>51</v>
      </c>
      <c r="BD448" s="105" t="s">
        <v>50</v>
      </c>
      <c r="BE448" s="105" t="s">
        <v>50</v>
      </c>
      <c r="BF448" s="105" t="s">
        <v>50</v>
      </c>
      <c r="BG448" s="105" t="s">
        <v>50</v>
      </c>
      <c r="BH448" s="105" t="s">
        <v>50</v>
      </c>
      <c r="BI448" s="105" t="s">
        <v>50</v>
      </c>
      <c r="BJ448" s="105" t="s">
        <v>50</v>
      </c>
      <c r="BK448" s="105" t="s">
        <v>50</v>
      </c>
      <c r="BM448" s="105">
        <v>0</v>
      </c>
      <c r="BQ448" s="105">
        <v>0</v>
      </c>
      <c r="BU448" s="105" t="s">
        <v>50</v>
      </c>
      <c r="BV448" s="105" t="s">
        <v>957</v>
      </c>
    </row>
    <row r="449" spans="1:74">
      <c r="A449" s="105">
        <v>43</v>
      </c>
      <c r="B449" s="105" t="s">
        <v>3965</v>
      </c>
      <c r="C449" s="105" t="s">
        <v>4025</v>
      </c>
      <c r="D449" s="108" t="s">
        <v>366</v>
      </c>
      <c r="E449" s="15">
        <v>40197</v>
      </c>
      <c r="F449" s="22" t="s">
        <v>50</v>
      </c>
      <c r="G449" s="105">
        <v>1</v>
      </c>
      <c r="H449" s="105">
        <v>2010</v>
      </c>
      <c r="I449" s="105">
        <v>1</v>
      </c>
      <c r="J449" s="105" t="s">
        <v>51</v>
      </c>
      <c r="K449" s="105" t="s">
        <v>50</v>
      </c>
      <c r="L449" s="105" t="s">
        <v>50</v>
      </c>
      <c r="M449" s="105" t="s">
        <v>958</v>
      </c>
      <c r="N449" s="105" t="s">
        <v>50</v>
      </c>
      <c r="O449" s="105" t="s">
        <v>2033</v>
      </c>
      <c r="P449" s="105">
        <v>0</v>
      </c>
      <c r="T449" s="105">
        <v>0</v>
      </c>
      <c r="X449" s="105" t="s">
        <v>50</v>
      </c>
      <c r="Y449" s="105">
        <v>0</v>
      </c>
      <c r="Z449" s="105">
        <v>0</v>
      </c>
      <c r="AA449" s="105" t="s">
        <v>50</v>
      </c>
      <c r="AB449" s="105" t="s">
        <v>50</v>
      </c>
      <c r="AC449" s="105" t="s">
        <v>51</v>
      </c>
      <c r="AD449" s="105" t="s">
        <v>50</v>
      </c>
      <c r="AE449" s="105" t="s">
        <v>50</v>
      </c>
      <c r="AF449" s="105" t="s">
        <v>50</v>
      </c>
      <c r="AG449" s="105" t="s">
        <v>51</v>
      </c>
      <c r="AH449" s="105" t="s">
        <v>50</v>
      </c>
      <c r="AI449" s="105" t="s">
        <v>50</v>
      </c>
      <c r="AJ449" s="105" t="s">
        <v>50</v>
      </c>
      <c r="AK449" s="105" t="s">
        <v>50</v>
      </c>
      <c r="AL449" s="105" t="s">
        <v>50</v>
      </c>
      <c r="AM449" s="105" t="s">
        <v>50</v>
      </c>
      <c r="AN449" s="105" t="s">
        <v>50</v>
      </c>
      <c r="AO449" s="105" t="s">
        <v>50</v>
      </c>
      <c r="AP449" s="105" t="s">
        <v>50</v>
      </c>
      <c r="AQ449" s="105" t="s">
        <v>50</v>
      </c>
      <c r="AR449" s="105" t="s">
        <v>50</v>
      </c>
      <c r="AS449" s="105" t="s">
        <v>50</v>
      </c>
      <c r="AT449" s="105" t="s">
        <v>50</v>
      </c>
      <c r="AX449" s="105" t="s">
        <v>50</v>
      </c>
      <c r="AY449" s="105" t="s">
        <v>50</v>
      </c>
      <c r="AZ449" s="105" t="s">
        <v>50</v>
      </c>
      <c r="BA449" s="105" t="s">
        <v>50</v>
      </c>
      <c r="BB449" s="105" t="s">
        <v>50</v>
      </c>
      <c r="BC449" s="105" t="s">
        <v>50</v>
      </c>
      <c r="BD449" s="105" t="s">
        <v>50</v>
      </c>
      <c r="BE449" s="105" t="s">
        <v>50</v>
      </c>
      <c r="BF449" s="105" t="s">
        <v>50</v>
      </c>
      <c r="BG449" s="105" t="s">
        <v>50</v>
      </c>
      <c r="BH449" s="105" t="s">
        <v>50</v>
      </c>
      <c r="BI449" s="105" t="s">
        <v>50</v>
      </c>
      <c r="BJ449" s="105" t="s">
        <v>50</v>
      </c>
      <c r="BK449" s="105" t="s">
        <v>50</v>
      </c>
      <c r="BM449" s="105">
        <v>0</v>
      </c>
      <c r="BQ449" s="105">
        <v>0</v>
      </c>
      <c r="BU449" s="105" t="s">
        <v>50</v>
      </c>
      <c r="BV449" s="105" t="s">
        <v>50</v>
      </c>
    </row>
    <row r="450" spans="1:74">
      <c r="A450" s="105">
        <v>45</v>
      </c>
      <c r="B450" s="105" t="s">
        <v>3965</v>
      </c>
      <c r="C450" s="105" t="s">
        <v>4025</v>
      </c>
      <c r="D450" s="108" t="s">
        <v>366</v>
      </c>
      <c r="E450" s="15">
        <v>40201</v>
      </c>
      <c r="F450" s="22" t="s">
        <v>50</v>
      </c>
      <c r="G450" s="105">
        <v>1</v>
      </c>
      <c r="H450" s="105">
        <v>2010</v>
      </c>
      <c r="I450" s="105">
        <v>1</v>
      </c>
      <c r="J450" s="105" t="s">
        <v>51</v>
      </c>
      <c r="K450" s="105" t="s">
        <v>50</v>
      </c>
      <c r="L450" s="105" t="s">
        <v>50</v>
      </c>
      <c r="M450" s="105" t="s">
        <v>959</v>
      </c>
      <c r="N450" s="105" t="s">
        <v>50</v>
      </c>
      <c r="O450" s="105" t="s">
        <v>2033</v>
      </c>
      <c r="P450" s="105">
        <v>0</v>
      </c>
      <c r="T450" s="105">
        <v>0</v>
      </c>
      <c r="X450" s="105" t="s">
        <v>50</v>
      </c>
      <c r="Y450" s="105">
        <v>0</v>
      </c>
      <c r="Z450" s="105">
        <v>0</v>
      </c>
      <c r="AA450" s="105" t="s">
        <v>50</v>
      </c>
      <c r="AB450" s="105" t="s">
        <v>50</v>
      </c>
      <c r="AC450" s="105" t="s">
        <v>51</v>
      </c>
      <c r="AD450" s="105" t="s">
        <v>50</v>
      </c>
      <c r="AE450" s="105" t="s">
        <v>50</v>
      </c>
      <c r="AF450" s="105" t="s">
        <v>50</v>
      </c>
      <c r="AG450" s="105" t="s">
        <v>51</v>
      </c>
      <c r="AH450" s="105" t="s">
        <v>50</v>
      </c>
      <c r="AI450" s="105" t="s">
        <v>50</v>
      </c>
      <c r="AJ450" s="105" t="s">
        <v>50</v>
      </c>
      <c r="AK450" s="105" t="s">
        <v>50</v>
      </c>
      <c r="AL450" s="105" t="s">
        <v>50</v>
      </c>
      <c r="AM450" s="105" t="s">
        <v>50</v>
      </c>
      <c r="AN450" s="105" t="s">
        <v>50</v>
      </c>
      <c r="AO450" s="105" t="s">
        <v>50</v>
      </c>
      <c r="AP450" s="105" t="s">
        <v>50</v>
      </c>
      <c r="AQ450" s="105" t="s">
        <v>50</v>
      </c>
      <c r="AR450" s="105" t="s">
        <v>50</v>
      </c>
      <c r="AS450" s="105" t="s">
        <v>50</v>
      </c>
      <c r="AT450" s="105" t="s">
        <v>50</v>
      </c>
      <c r="AX450" s="105" t="s">
        <v>50</v>
      </c>
      <c r="AY450" s="105" t="s">
        <v>50</v>
      </c>
      <c r="AZ450" s="105" t="s">
        <v>50</v>
      </c>
      <c r="BA450" s="105" t="s">
        <v>50</v>
      </c>
      <c r="BB450" s="105" t="s">
        <v>50</v>
      </c>
      <c r="BC450" s="105" t="s">
        <v>50</v>
      </c>
      <c r="BD450" s="105" t="s">
        <v>50</v>
      </c>
      <c r="BE450" s="105" t="s">
        <v>50</v>
      </c>
      <c r="BF450" s="105" t="s">
        <v>50</v>
      </c>
      <c r="BG450" s="105" t="s">
        <v>50</v>
      </c>
      <c r="BH450" s="105" t="s">
        <v>50</v>
      </c>
      <c r="BI450" s="105" t="s">
        <v>50</v>
      </c>
      <c r="BJ450" s="105" t="s">
        <v>50</v>
      </c>
      <c r="BK450" s="105" t="s">
        <v>50</v>
      </c>
      <c r="BM450" s="105">
        <v>0</v>
      </c>
      <c r="BQ450" s="105">
        <v>0</v>
      </c>
      <c r="BU450" s="105" t="s">
        <v>50</v>
      </c>
      <c r="BV450" s="105" t="s">
        <v>50</v>
      </c>
    </row>
    <row r="451" spans="1:74">
      <c r="A451" s="105">
        <v>100032</v>
      </c>
      <c r="B451" s="105" t="s">
        <v>3965</v>
      </c>
      <c r="C451" s="105" t="s">
        <v>4025</v>
      </c>
      <c r="D451" s="108" t="s">
        <v>366</v>
      </c>
      <c r="E451" s="15">
        <v>40207</v>
      </c>
      <c r="F451" s="22" t="s">
        <v>50</v>
      </c>
      <c r="G451" s="105">
        <v>1</v>
      </c>
      <c r="H451" s="105">
        <v>2010</v>
      </c>
      <c r="I451" s="105">
        <v>1</v>
      </c>
      <c r="J451" s="105" t="s">
        <v>51</v>
      </c>
      <c r="K451" s="105" t="s">
        <v>50</v>
      </c>
      <c r="L451" s="105" t="s">
        <v>50</v>
      </c>
      <c r="M451" s="105" t="s">
        <v>960</v>
      </c>
      <c r="N451" s="105" t="s">
        <v>50</v>
      </c>
      <c r="O451" s="105" t="s">
        <v>10405</v>
      </c>
      <c r="P451" s="105">
        <v>581343</v>
      </c>
      <c r="T451" s="105">
        <v>5364421</v>
      </c>
      <c r="X451" s="105" t="s">
        <v>53</v>
      </c>
      <c r="Y451" s="105">
        <v>0</v>
      </c>
      <c r="Z451" s="105">
        <v>0</v>
      </c>
      <c r="AA451" s="105" t="s">
        <v>50</v>
      </c>
      <c r="AB451" s="105" t="s">
        <v>50</v>
      </c>
      <c r="AC451" s="105" t="s">
        <v>51</v>
      </c>
      <c r="AD451" s="105" t="s">
        <v>50</v>
      </c>
      <c r="AE451" s="105" t="s">
        <v>51</v>
      </c>
      <c r="AF451" s="105" t="s">
        <v>50</v>
      </c>
      <c r="AG451" s="105" t="s">
        <v>50</v>
      </c>
      <c r="AH451" s="105" t="s">
        <v>50</v>
      </c>
      <c r="AI451" s="105" t="s">
        <v>50</v>
      </c>
      <c r="AJ451" s="105" t="s">
        <v>50</v>
      </c>
      <c r="AK451" s="105" t="s">
        <v>50</v>
      </c>
      <c r="AL451" s="105" t="s">
        <v>50</v>
      </c>
      <c r="AM451" s="105" t="s">
        <v>50</v>
      </c>
      <c r="AN451" s="105" t="s">
        <v>50</v>
      </c>
      <c r="AO451" s="105" t="s">
        <v>50</v>
      </c>
      <c r="AP451" s="105" t="s">
        <v>50</v>
      </c>
      <c r="AQ451" s="105" t="s">
        <v>50</v>
      </c>
      <c r="AR451" s="105" t="s">
        <v>50</v>
      </c>
      <c r="AS451" s="105" t="s">
        <v>50</v>
      </c>
      <c r="AT451" s="105" t="s">
        <v>50</v>
      </c>
      <c r="AX451" s="105" t="s">
        <v>50</v>
      </c>
      <c r="AY451" s="105" t="s">
        <v>50</v>
      </c>
      <c r="AZ451" s="105" t="s">
        <v>50</v>
      </c>
      <c r="BA451" s="105" t="s">
        <v>50</v>
      </c>
      <c r="BB451" s="105" t="s">
        <v>50</v>
      </c>
      <c r="BC451" s="105" t="s">
        <v>50</v>
      </c>
      <c r="BD451" s="105" t="s">
        <v>50</v>
      </c>
      <c r="BE451" s="105" t="s">
        <v>50</v>
      </c>
      <c r="BF451" s="105" t="s">
        <v>50</v>
      </c>
      <c r="BG451" s="105" t="s">
        <v>50</v>
      </c>
      <c r="BH451" s="105" t="s">
        <v>50</v>
      </c>
      <c r="BI451" s="105" t="s">
        <v>50</v>
      </c>
      <c r="BJ451" s="105" t="s">
        <v>50</v>
      </c>
      <c r="BK451" s="105" t="s">
        <v>50</v>
      </c>
      <c r="BM451" s="105">
        <v>0</v>
      </c>
      <c r="BQ451" s="105">
        <v>0</v>
      </c>
      <c r="BU451" s="105" t="s">
        <v>50</v>
      </c>
      <c r="BV451" s="105" t="s">
        <v>961</v>
      </c>
    </row>
    <row r="452" spans="1:74">
      <c r="A452" s="105">
        <v>100033</v>
      </c>
      <c r="B452" s="105" t="s">
        <v>3965</v>
      </c>
      <c r="C452" s="105" t="s">
        <v>4025</v>
      </c>
      <c r="D452" s="108" t="s">
        <v>366</v>
      </c>
      <c r="E452" s="15">
        <v>40207</v>
      </c>
      <c r="F452" s="22" t="s">
        <v>50</v>
      </c>
      <c r="G452" s="105">
        <v>1</v>
      </c>
      <c r="H452" s="105">
        <v>2010</v>
      </c>
      <c r="I452" s="105">
        <v>1</v>
      </c>
      <c r="J452" s="105" t="s">
        <v>51</v>
      </c>
      <c r="K452" s="105" t="s">
        <v>50</v>
      </c>
      <c r="L452" s="105" t="s">
        <v>50</v>
      </c>
      <c r="M452" s="105" t="s">
        <v>71</v>
      </c>
      <c r="N452" s="105" t="s">
        <v>50</v>
      </c>
      <c r="O452" s="105" t="s">
        <v>10405</v>
      </c>
      <c r="P452" s="105">
        <v>623285</v>
      </c>
      <c r="T452" s="105">
        <v>5368084</v>
      </c>
      <c r="X452" s="105" t="s">
        <v>53</v>
      </c>
      <c r="Y452" s="105">
        <v>0</v>
      </c>
      <c r="Z452" s="105">
        <v>0</v>
      </c>
      <c r="AA452" s="105" t="s">
        <v>50</v>
      </c>
      <c r="AB452" s="105" t="s">
        <v>50</v>
      </c>
      <c r="AC452" s="105" t="s">
        <v>51</v>
      </c>
      <c r="AD452" s="105" t="s">
        <v>50</v>
      </c>
      <c r="AE452" s="105" t="s">
        <v>51</v>
      </c>
      <c r="AF452" s="105" t="s">
        <v>50</v>
      </c>
      <c r="AG452" s="105" t="s">
        <v>50</v>
      </c>
      <c r="AH452" s="105" t="s">
        <v>50</v>
      </c>
      <c r="AI452" s="105" t="s">
        <v>50</v>
      </c>
      <c r="AJ452" s="105" t="s">
        <v>50</v>
      </c>
      <c r="AK452" s="105" t="s">
        <v>50</v>
      </c>
      <c r="AL452" s="105" t="s">
        <v>50</v>
      </c>
      <c r="AM452" s="105" t="s">
        <v>50</v>
      </c>
      <c r="AN452" s="105" t="s">
        <v>50</v>
      </c>
      <c r="AO452" s="105" t="s">
        <v>50</v>
      </c>
      <c r="AP452" s="105" t="s">
        <v>50</v>
      </c>
      <c r="AQ452" s="105" t="s">
        <v>50</v>
      </c>
      <c r="AR452" s="105" t="s">
        <v>50</v>
      </c>
      <c r="AS452" s="105" t="s">
        <v>50</v>
      </c>
      <c r="AT452" s="105" t="s">
        <v>50</v>
      </c>
      <c r="AX452" s="105" t="s">
        <v>50</v>
      </c>
      <c r="AY452" s="105" t="s">
        <v>50</v>
      </c>
      <c r="AZ452" s="105" t="s">
        <v>50</v>
      </c>
      <c r="BA452" s="105" t="s">
        <v>50</v>
      </c>
      <c r="BB452" s="105" t="s">
        <v>50</v>
      </c>
      <c r="BC452" s="105" t="s">
        <v>50</v>
      </c>
      <c r="BD452" s="105" t="s">
        <v>50</v>
      </c>
      <c r="BE452" s="105" t="s">
        <v>50</v>
      </c>
      <c r="BF452" s="105" t="s">
        <v>50</v>
      </c>
      <c r="BG452" s="105" t="s">
        <v>50</v>
      </c>
      <c r="BH452" s="105" t="s">
        <v>50</v>
      </c>
      <c r="BI452" s="105" t="s">
        <v>50</v>
      </c>
      <c r="BJ452" s="105" t="s">
        <v>50</v>
      </c>
      <c r="BK452" s="105" t="s">
        <v>50</v>
      </c>
      <c r="BM452" s="105">
        <v>0</v>
      </c>
      <c r="BQ452" s="105">
        <v>0</v>
      </c>
      <c r="BU452" s="105" t="s">
        <v>50</v>
      </c>
      <c r="BV452" s="105" t="s">
        <v>962</v>
      </c>
    </row>
    <row r="453" spans="1:74">
      <c r="A453" s="105">
        <v>100036</v>
      </c>
      <c r="B453" s="105" t="s">
        <v>3965</v>
      </c>
      <c r="C453" s="105" t="s">
        <v>4025</v>
      </c>
      <c r="D453" s="108" t="s">
        <v>366</v>
      </c>
      <c r="E453" s="15">
        <v>40214</v>
      </c>
      <c r="F453" s="22" t="s">
        <v>50</v>
      </c>
      <c r="G453" s="105">
        <v>2</v>
      </c>
      <c r="H453" s="105">
        <v>2010</v>
      </c>
      <c r="I453" s="105">
        <v>1</v>
      </c>
      <c r="J453" s="105" t="s">
        <v>50</v>
      </c>
      <c r="K453" s="105" t="s">
        <v>51</v>
      </c>
      <c r="L453" s="105" t="s">
        <v>50</v>
      </c>
      <c r="M453" s="105" t="s">
        <v>963</v>
      </c>
      <c r="N453" s="105" t="s">
        <v>50</v>
      </c>
      <c r="O453" s="105" t="s">
        <v>10405</v>
      </c>
      <c r="P453" s="105">
        <v>596997</v>
      </c>
      <c r="T453" s="105">
        <v>5364487</v>
      </c>
      <c r="X453" s="105" t="s">
        <v>53</v>
      </c>
      <c r="Y453" s="105">
        <v>0</v>
      </c>
      <c r="Z453" s="105">
        <v>0</v>
      </c>
      <c r="AA453" s="105" t="s">
        <v>50</v>
      </c>
      <c r="AB453" s="105" t="s">
        <v>50</v>
      </c>
      <c r="AC453" s="105" t="s">
        <v>51</v>
      </c>
      <c r="AD453" s="105" t="s">
        <v>51</v>
      </c>
      <c r="AE453" s="105" t="s">
        <v>50</v>
      </c>
      <c r="AF453" s="105" t="s">
        <v>50</v>
      </c>
      <c r="AG453" s="105" t="s">
        <v>50</v>
      </c>
      <c r="AH453" s="105" t="s">
        <v>50</v>
      </c>
      <c r="AI453" s="105" t="s">
        <v>50</v>
      </c>
      <c r="AJ453" s="105" t="s">
        <v>50</v>
      </c>
      <c r="AK453" s="105" t="s">
        <v>50</v>
      </c>
      <c r="AL453" s="105" t="s">
        <v>50</v>
      </c>
      <c r="AM453" s="105" t="s">
        <v>50</v>
      </c>
      <c r="AN453" s="105" t="s">
        <v>50</v>
      </c>
      <c r="AO453" s="105" t="s">
        <v>50</v>
      </c>
      <c r="AP453" s="105" t="s">
        <v>50</v>
      </c>
      <c r="AQ453" s="105" t="s">
        <v>50</v>
      </c>
      <c r="AR453" s="105" t="s">
        <v>50</v>
      </c>
      <c r="AS453" s="105" t="s">
        <v>50</v>
      </c>
      <c r="AT453" s="105" t="s">
        <v>50</v>
      </c>
      <c r="AX453" s="105" t="s">
        <v>50</v>
      </c>
      <c r="AY453" s="105" t="s">
        <v>50</v>
      </c>
      <c r="AZ453" s="105" t="s">
        <v>50</v>
      </c>
      <c r="BA453" s="105" t="s">
        <v>50</v>
      </c>
      <c r="BB453" s="105" t="s">
        <v>50</v>
      </c>
      <c r="BC453" s="105" t="s">
        <v>50</v>
      </c>
      <c r="BD453" s="105" t="s">
        <v>50</v>
      </c>
      <c r="BE453" s="105" t="s">
        <v>50</v>
      </c>
      <c r="BF453" s="105" t="s">
        <v>50</v>
      </c>
      <c r="BG453" s="105" t="s">
        <v>50</v>
      </c>
      <c r="BH453" s="105" t="s">
        <v>50</v>
      </c>
      <c r="BI453" s="105" t="s">
        <v>50</v>
      </c>
      <c r="BJ453" s="105" t="s">
        <v>50</v>
      </c>
      <c r="BK453" s="105" t="s">
        <v>50</v>
      </c>
      <c r="BM453" s="105">
        <v>0</v>
      </c>
      <c r="BQ453" s="105">
        <v>0</v>
      </c>
      <c r="BU453" s="105" t="s">
        <v>50</v>
      </c>
      <c r="BV453" s="105" t="s">
        <v>964</v>
      </c>
    </row>
    <row r="454" spans="1:74">
      <c r="A454" s="105">
        <v>60003</v>
      </c>
      <c r="B454" s="105" t="s">
        <v>3965</v>
      </c>
      <c r="C454" s="105" t="s">
        <v>4025</v>
      </c>
      <c r="D454" s="108" t="s">
        <v>366</v>
      </c>
      <c r="E454" s="15">
        <v>40219</v>
      </c>
      <c r="F454" s="22" t="s">
        <v>50</v>
      </c>
      <c r="G454" s="105">
        <v>2</v>
      </c>
      <c r="H454" s="105">
        <v>2010</v>
      </c>
      <c r="I454" s="105">
        <v>1</v>
      </c>
      <c r="J454" s="105" t="s">
        <v>51</v>
      </c>
      <c r="K454" s="105" t="s">
        <v>50</v>
      </c>
      <c r="L454" s="105" t="s">
        <v>50</v>
      </c>
      <c r="M454" s="105" t="s">
        <v>965</v>
      </c>
      <c r="N454" s="105" t="s">
        <v>542</v>
      </c>
      <c r="O454" s="105" t="s">
        <v>10402</v>
      </c>
      <c r="P454" s="105">
        <v>772868</v>
      </c>
      <c r="T454" s="105">
        <v>6182083</v>
      </c>
      <c r="X454" s="105" t="s">
        <v>50</v>
      </c>
      <c r="Y454" s="105">
        <v>0</v>
      </c>
      <c r="Z454" s="105">
        <v>0</v>
      </c>
      <c r="AA454" s="105" t="s">
        <v>50</v>
      </c>
      <c r="AB454" s="105" t="s">
        <v>50</v>
      </c>
      <c r="AC454" s="105" t="s">
        <v>51</v>
      </c>
      <c r="AD454" s="105" t="s">
        <v>50</v>
      </c>
      <c r="AE454" s="105" t="s">
        <v>50</v>
      </c>
      <c r="AF454" s="105" t="s">
        <v>51</v>
      </c>
      <c r="AG454" s="105" t="s">
        <v>50</v>
      </c>
      <c r="AH454" s="105" t="s">
        <v>50</v>
      </c>
      <c r="AI454" s="105" t="s">
        <v>50</v>
      </c>
      <c r="AJ454" s="105" t="s">
        <v>50</v>
      </c>
      <c r="AK454" s="105" t="s">
        <v>50</v>
      </c>
      <c r="AL454" s="105" t="s">
        <v>50</v>
      </c>
      <c r="AM454" s="105" t="s">
        <v>50</v>
      </c>
      <c r="AN454" s="105" t="s">
        <v>50</v>
      </c>
      <c r="AO454" s="105" t="s">
        <v>50</v>
      </c>
      <c r="AP454" s="105" t="s">
        <v>50</v>
      </c>
      <c r="AQ454" s="105" t="s">
        <v>50</v>
      </c>
      <c r="AR454" s="105" t="s">
        <v>50</v>
      </c>
      <c r="AS454" s="105" t="s">
        <v>50</v>
      </c>
      <c r="AT454" s="105" t="s">
        <v>50</v>
      </c>
      <c r="AX454" s="105" t="s">
        <v>50</v>
      </c>
      <c r="AY454" s="105" t="s">
        <v>50</v>
      </c>
      <c r="AZ454" s="105" t="s">
        <v>50</v>
      </c>
      <c r="BA454" s="105" t="s">
        <v>50</v>
      </c>
      <c r="BB454" s="105" t="s">
        <v>50</v>
      </c>
      <c r="BC454" s="105" t="s">
        <v>51</v>
      </c>
      <c r="BD454" s="105" t="s">
        <v>966</v>
      </c>
      <c r="BE454" s="105" t="s">
        <v>50</v>
      </c>
      <c r="BF454" s="105" t="s">
        <v>50</v>
      </c>
      <c r="BG454" s="105" t="s">
        <v>50</v>
      </c>
      <c r="BH454" s="105" t="s">
        <v>50</v>
      </c>
      <c r="BI454" s="105" t="s">
        <v>50</v>
      </c>
      <c r="BJ454" s="105" t="s">
        <v>50</v>
      </c>
      <c r="BK454" s="105" t="s">
        <v>613</v>
      </c>
      <c r="BM454" s="105">
        <v>0</v>
      </c>
      <c r="BQ454" s="105">
        <v>0</v>
      </c>
      <c r="BU454" s="105" t="s">
        <v>50</v>
      </c>
      <c r="BV454" s="105" t="s">
        <v>967</v>
      </c>
    </row>
    <row r="455" spans="1:74">
      <c r="A455" s="105">
        <v>100037</v>
      </c>
      <c r="B455" s="105" t="s">
        <v>3965</v>
      </c>
      <c r="C455" s="105" t="s">
        <v>4025</v>
      </c>
      <c r="D455" s="108" t="s">
        <v>366</v>
      </c>
      <c r="E455" s="15">
        <v>40219</v>
      </c>
      <c r="F455" s="22" t="s">
        <v>50</v>
      </c>
      <c r="G455" s="105">
        <v>2</v>
      </c>
      <c r="H455" s="105">
        <v>2010</v>
      </c>
      <c r="I455" s="105">
        <v>1</v>
      </c>
      <c r="J455" s="105" t="s">
        <v>51</v>
      </c>
      <c r="K455" s="105" t="s">
        <v>50</v>
      </c>
      <c r="L455" s="105" t="s">
        <v>50</v>
      </c>
      <c r="M455" s="105" t="s">
        <v>968</v>
      </c>
      <c r="N455" s="105" t="s">
        <v>50</v>
      </c>
      <c r="O455" s="105" t="s">
        <v>10405</v>
      </c>
      <c r="P455" s="105">
        <v>623285</v>
      </c>
      <c r="T455" s="105">
        <v>5368084</v>
      </c>
      <c r="X455" s="105" t="s">
        <v>53</v>
      </c>
      <c r="Y455" s="105">
        <v>0</v>
      </c>
      <c r="Z455" s="105">
        <v>0</v>
      </c>
      <c r="AA455" s="105" t="s">
        <v>50</v>
      </c>
      <c r="AB455" s="105" t="s">
        <v>50</v>
      </c>
      <c r="AC455" s="105" t="s">
        <v>51</v>
      </c>
      <c r="AD455" s="105" t="s">
        <v>50</v>
      </c>
      <c r="AE455" s="105" t="s">
        <v>51</v>
      </c>
      <c r="AF455" s="105" t="s">
        <v>50</v>
      </c>
      <c r="AG455" s="105" t="s">
        <v>50</v>
      </c>
      <c r="AH455" s="105" t="s">
        <v>50</v>
      </c>
      <c r="AI455" s="105" t="s">
        <v>50</v>
      </c>
      <c r="AJ455" s="105" t="s">
        <v>50</v>
      </c>
      <c r="AK455" s="105" t="s">
        <v>50</v>
      </c>
      <c r="AL455" s="105" t="s">
        <v>50</v>
      </c>
      <c r="AM455" s="105" t="s">
        <v>50</v>
      </c>
      <c r="AN455" s="105" t="s">
        <v>50</v>
      </c>
      <c r="AO455" s="105" t="s">
        <v>50</v>
      </c>
      <c r="AP455" s="105" t="s">
        <v>50</v>
      </c>
      <c r="AQ455" s="105" t="s">
        <v>50</v>
      </c>
      <c r="AR455" s="105" t="s">
        <v>50</v>
      </c>
      <c r="AS455" s="105" t="s">
        <v>50</v>
      </c>
      <c r="AT455" s="105" t="s">
        <v>50</v>
      </c>
      <c r="AX455" s="105" t="s">
        <v>50</v>
      </c>
      <c r="AY455" s="105" t="s">
        <v>50</v>
      </c>
      <c r="AZ455" s="105" t="s">
        <v>50</v>
      </c>
      <c r="BA455" s="105" t="s">
        <v>50</v>
      </c>
      <c r="BB455" s="105" t="s">
        <v>50</v>
      </c>
      <c r="BC455" s="105" t="s">
        <v>50</v>
      </c>
      <c r="BD455" s="105" t="s">
        <v>50</v>
      </c>
      <c r="BE455" s="105" t="s">
        <v>50</v>
      </c>
      <c r="BF455" s="105" t="s">
        <v>50</v>
      </c>
      <c r="BG455" s="105" t="s">
        <v>50</v>
      </c>
      <c r="BH455" s="105" t="s">
        <v>50</v>
      </c>
      <c r="BI455" s="105" t="s">
        <v>50</v>
      </c>
      <c r="BJ455" s="105" t="s">
        <v>50</v>
      </c>
      <c r="BK455" s="105" t="s">
        <v>50</v>
      </c>
      <c r="BM455" s="105">
        <v>0</v>
      </c>
      <c r="BQ455" s="105">
        <v>0</v>
      </c>
      <c r="BU455" s="105" t="s">
        <v>50</v>
      </c>
      <c r="BV455" s="105" t="s">
        <v>969</v>
      </c>
    </row>
    <row r="456" spans="1:74">
      <c r="A456" s="105">
        <v>100038</v>
      </c>
      <c r="B456" s="105" t="s">
        <v>3965</v>
      </c>
      <c r="C456" s="105" t="s">
        <v>4025</v>
      </c>
      <c r="D456" s="108" t="s">
        <v>366</v>
      </c>
      <c r="E456" s="15">
        <v>40221</v>
      </c>
      <c r="F456" s="22" t="s">
        <v>50</v>
      </c>
      <c r="G456" s="105">
        <v>2</v>
      </c>
      <c r="H456" s="105">
        <v>2010</v>
      </c>
      <c r="I456" s="105">
        <v>1</v>
      </c>
      <c r="J456" s="105" t="s">
        <v>51</v>
      </c>
      <c r="K456" s="105" t="s">
        <v>50</v>
      </c>
      <c r="L456" s="105" t="s">
        <v>50</v>
      </c>
      <c r="M456" s="105" t="s">
        <v>363</v>
      </c>
      <c r="N456" s="105" t="s">
        <v>50</v>
      </c>
      <c r="O456" s="105" t="s">
        <v>10405</v>
      </c>
      <c r="P456" s="105">
        <v>606277</v>
      </c>
      <c r="T456" s="105">
        <v>5522448</v>
      </c>
      <c r="X456" s="105" t="s">
        <v>53</v>
      </c>
      <c r="Y456" s="105">
        <v>0</v>
      </c>
      <c r="Z456" s="105">
        <v>0</v>
      </c>
      <c r="AA456" s="105" t="s">
        <v>50</v>
      </c>
      <c r="AB456" s="105" t="s">
        <v>50</v>
      </c>
      <c r="AC456" s="105" t="s">
        <v>51</v>
      </c>
      <c r="AD456" s="105" t="s">
        <v>50</v>
      </c>
      <c r="AE456" s="105" t="s">
        <v>50</v>
      </c>
      <c r="AF456" s="105" t="s">
        <v>51</v>
      </c>
      <c r="AG456" s="105" t="s">
        <v>50</v>
      </c>
      <c r="AH456" s="105" t="s">
        <v>50</v>
      </c>
      <c r="AI456" s="105" t="s">
        <v>50</v>
      </c>
      <c r="AJ456" s="105" t="s">
        <v>50</v>
      </c>
      <c r="AK456" s="105" t="s">
        <v>50</v>
      </c>
      <c r="AL456" s="105" t="s">
        <v>50</v>
      </c>
      <c r="AM456" s="105" t="s">
        <v>50</v>
      </c>
      <c r="AN456" s="105" t="s">
        <v>50</v>
      </c>
      <c r="AO456" s="105" t="s">
        <v>50</v>
      </c>
      <c r="AP456" s="105" t="s">
        <v>50</v>
      </c>
      <c r="AQ456" s="105" t="s">
        <v>50</v>
      </c>
      <c r="AR456" s="105" t="s">
        <v>50</v>
      </c>
      <c r="AS456" s="105" t="s">
        <v>50</v>
      </c>
      <c r="AT456" s="105" t="s">
        <v>50</v>
      </c>
      <c r="AX456" s="105" t="s">
        <v>50</v>
      </c>
      <c r="AY456" s="105" t="s">
        <v>50</v>
      </c>
      <c r="AZ456" s="105" t="s">
        <v>50</v>
      </c>
      <c r="BA456" s="105" t="s">
        <v>50</v>
      </c>
      <c r="BB456" s="105" t="s">
        <v>50</v>
      </c>
      <c r="BC456" s="105" t="s">
        <v>50</v>
      </c>
      <c r="BD456" s="105" t="s">
        <v>50</v>
      </c>
      <c r="BE456" s="105" t="s">
        <v>50</v>
      </c>
      <c r="BF456" s="105" t="s">
        <v>50</v>
      </c>
      <c r="BG456" s="105" t="s">
        <v>50</v>
      </c>
      <c r="BH456" s="105" t="s">
        <v>50</v>
      </c>
      <c r="BI456" s="105" t="s">
        <v>50</v>
      </c>
      <c r="BJ456" s="105" t="s">
        <v>50</v>
      </c>
      <c r="BK456" s="105" t="s">
        <v>50</v>
      </c>
      <c r="BM456" s="105">
        <v>0</v>
      </c>
      <c r="BQ456" s="105">
        <v>0</v>
      </c>
      <c r="BU456" s="105" t="s">
        <v>50</v>
      </c>
      <c r="BV456" s="105" t="s">
        <v>970</v>
      </c>
    </row>
    <row r="457" spans="1:74">
      <c r="A457" s="105">
        <v>46</v>
      </c>
      <c r="B457" s="105" t="s">
        <v>3965</v>
      </c>
      <c r="C457" s="105" t="s">
        <v>4025</v>
      </c>
      <c r="D457" s="108" t="s">
        <v>366</v>
      </c>
      <c r="E457" s="15">
        <v>40223</v>
      </c>
      <c r="F457" s="22" t="s">
        <v>50</v>
      </c>
      <c r="G457" s="105">
        <v>2</v>
      </c>
      <c r="H457" s="105">
        <v>2010</v>
      </c>
      <c r="I457" s="105">
        <v>1</v>
      </c>
      <c r="J457" s="105" t="s">
        <v>51</v>
      </c>
      <c r="K457" s="105" t="s">
        <v>50</v>
      </c>
      <c r="L457" s="105" t="s">
        <v>50</v>
      </c>
      <c r="M457" s="105" t="s">
        <v>971</v>
      </c>
      <c r="N457" s="105" t="s">
        <v>1299</v>
      </c>
      <c r="O457" s="105" t="s">
        <v>2033</v>
      </c>
      <c r="P457" s="105">
        <v>0</v>
      </c>
      <c r="T457" s="105">
        <v>0</v>
      </c>
      <c r="X457" s="105" t="s">
        <v>50</v>
      </c>
      <c r="Y457" s="105">
        <v>0</v>
      </c>
      <c r="Z457" s="105">
        <v>0</v>
      </c>
      <c r="AA457" s="105" t="s">
        <v>50</v>
      </c>
      <c r="AB457" s="105" t="s">
        <v>50</v>
      </c>
      <c r="AC457" s="105" t="s">
        <v>51</v>
      </c>
      <c r="AD457" s="105" t="s">
        <v>50</v>
      </c>
      <c r="AE457" s="105" t="s">
        <v>50</v>
      </c>
      <c r="AF457" s="105" t="s">
        <v>50</v>
      </c>
      <c r="AG457" s="105" t="s">
        <v>51</v>
      </c>
      <c r="AH457" s="105" t="s">
        <v>50</v>
      </c>
      <c r="AI457" s="105" t="s">
        <v>50</v>
      </c>
      <c r="AJ457" s="105" t="s">
        <v>50</v>
      </c>
      <c r="AK457" s="105" t="s">
        <v>50</v>
      </c>
      <c r="AL457" s="105" t="s">
        <v>50</v>
      </c>
      <c r="AM457" s="105" t="s">
        <v>50</v>
      </c>
      <c r="AN457" s="105" t="s">
        <v>50</v>
      </c>
      <c r="AO457" s="105" t="s">
        <v>50</v>
      </c>
      <c r="AP457" s="105" t="s">
        <v>50</v>
      </c>
      <c r="AQ457" s="105" t="s">
        <v>50</v>
      </c>
      <c r="AR457" s="105" t="s">
        <v>50</v>
      </c>
      <c r="AS457" s="105" t="s">
        <v>50</v>
      </c>
      <c r="AT457" s="105" t="s">
        <v>50</v>
      </c>
      <c r="AX457" s="105" t="s">
        <v>50</v>
      </c>
      <c r="AY457" s="105" t="s">
        <v>50</v>
      </c>
      <c r="AZ457" s="105" t="s">
        <v>50</v>
      </c>
      <c r="BA457" s="105" t="s">
        <v>50</v>
      </c>
      <c r="BB457" s="105" t="s">
        <v>50</v>
      </c>
      <c r="BC457" s="105" t="s">
        <v>50</v>
      </c>
      <c r="BD457" s="105" t="s">
        <v>50</v>
      </c>
      <c r="BE457" s="105" t="s">
        <v>50</v>
      </c>
      <c r="BF457" s="105" t="s">
        <v>50</v>
      </c>
      <c r="BG457" s="105" t="s">
        <v>50</v>
      </c>
      <c r="BH457" s="105" t="s">
        <v>50</v>
      </c>
      <c r="BI457" s="105" t="s">
        <v>50</v>
      </c>
      <c r="BJ457" s="105" t="s">
        <v>50</v>
      </c>
      <c r="BK457" s="105" t="s">
        <v>50</v>
      </c>
      <c r="BM457" s="105">
        <v>0</v>
      </c>
      <c r="BQ457" s="105">
        <v>0</v>
      </c>
      <c r="BU457" s="105" t="s">
        <v>50</v>
      </c>
      <c r="BV457" s="105" t="s">
        <v>972</v>
      </c>
    </row>
    <row r="458" spans="1:74">
      <c r="A458" s="105">
        <v>80154</v>
      </c>
      <c r="B458" s="105" t="s">
        <v>3965</v>
      </c>
      <c r="C458" s="105" t="s">
        <v>4025</v>
      </c>
      <c r="D458" s="108" t="s">
        <v>366</v>
      </c>
      <c r="E458" s="15">
        <v>40225</v>
      </c>
      <c r="F458" s="22" t="s">
        <v>50</v>
      </c>
      <c r="G458" s="105">
        <v>2</v>
      </c>
      <c r="H458" s="105">
        <v>2010</v>
      </c>
      <c r="I458" s="105">
        <v>1</v>
      </c>
      <c r="J458" s="105" t="s">
        <v>51</v>
      </c>
      <c r="K458" s="105" t="s">
        <v>50</v>
      </c>
      <c r="L458" s="105" t="s">
        <v>50</v>
      </c>
      <c r="M458" s="105" t="s">
        <v>50</v>
      </c>
      <c r="N458" s="105" t="s">
        <v>50</v>
      </c>
      <c r="O458" s="125" t="s">
        <v>10403</v>
      </c>
      <c r="P458" s="105">
        <v>662019</v>
      </c>
      <c r="T458" s="105">
        <v>5930974</v>
      </c>
      <c r="X458" s="105" t="s">
        <v>50</v>
      </c>
      <c r="Y458" s="105">
        <v>0</v>
      </c>
      <c r="Z458" s="105">
        <v>0</v>
      </c>
      <c r="AA458" s="105" t="s">
        <v>50</v>
      </c>
      <c r="AB458" s="105" t="s">
        <v>50</v>
      </c>
      <c r="AC458" s="105" t="s">
        <v>51</v>
      </c>
      <c r="AD458" s="105" t="s">
        <v>50</v>
      </c>
      <c r="AE458" s="105" t="s">
        <v>49</v>
      </c>
      <c r="AF458" s="105" t="s">
        <v>50</v>
      </c>
      <c r="AG458" s="105" t="s">
        <v>50</v>
      </c>
      <c r="AH458" s="105" t="s">
        <v>50</v>
      </c>
      <c r="AI458" s="105" t="s">
        <v>50</v>
      </c>
      <c r="AJ458" s="105" t="s">
        <v>50</v>
      </c>
      <c r="AK458" s="105" t="s">
        <v>50</v>
      </c>
      <c r="AL458" s="105" t="s">
        <v>50</v>
      </c>
      <c r="AM458" s="105" t="s">
        <v>50</v>
      </c>
      <c r="AN458" s="105" t="s">
        <v>50</v>
      </c>
      <c r="AO458" s="105" t="s">
        <v>51</v>
      </c>
      <c r="AP458" s="105" t="s">
        <v>50</v>
      </c>
      <c r="AQ458" s="105" t="s">
        <v>973</v>
      </c>
      <c r="AR458" s="105" t="s">
        <v>50</v>
      </c>
      <c r="AS458" s="105" t="s">
        <v>50</v>
      </c>
      <c r="AT458" s="105" t="s">
        <v>50</v>
      </c>
      <c r="AX458" s="105" t="s">
        <v>50</v>
      </c>
      <c r="AY458" s="105" t="s">
        <v>50</v>
      </c>
      <c r="AZ458" s="105" t="s">
        <v>51</v>
      </c>
      <c r="BA458" s="105" t="s">
        <v>50</v>
      </c>
      <c r="BB458" s="105" t="s">
        <v>50</v>
      </c>
      <c r="BC458" s="105" t="s">
        <v>50</v>
      </c>
      <c r="BD458" s="105" t="s">
        <v>50</v>
      </c>
      <c r="BE458" s="105" t="s">
        <v>50</v>
      </c>
      <c r="BF458" s="105" t="s">
        <v>50</v>
      </c>
      <c r="BG458" s="105" t="s">
        <v>50</v>
      </c>
      <c r="BH458" s="105" t="s">
        <v>50</v>
      </c>
      <c r="BI458" s="105" t="s">
        <v>51</v>
      </c>
      <c r="BJ458" s="15">
        <v>40225</v>
      </c>
      <c r="BK458" s="105" t="s">
        <v>40</v>
      </c>
      <c r="BM458" s="105">
        <v>0</v>
      </c>
      <c r="BQ458" s="105">
        <v>0</v>
      </c>
      <c r="BU458" s="105" t="s">
        <v>50</v>
      </c>
      <c r="BV458" s="105" t="s">
        <v>974</v>
      </c>
    </row>
    <row r="459" spans="1:74">
      <c r="A459" s="105">
        <v>14002</v>
      </c>
      <c r="B459" s="105" t="s">
        <v>3965</v>
      </c>
      <c r="C459" s="105" t="s">
        <v>4025</v>
      </c>
      <c r="D459" s="108" t="s">
        <v>366</v>
      </c>
      <c r="E459" s="15">
        <v>40227</v>
      </c>
      <c r="F459" s="22" t="s">
        <v>50</v>
      </c>
      <c r="G459" s="105">
        <v>2</v>
      </c>
      <c r="H459" s="105">
        <v>2010</v>
      </c>
      <c r="I459" s="105">
        <v>1</v>
      </c>
      <c r="J459" s="105" t="s">
        <v>51</v>
      </c>
      <c r="K459" s="105" t="s">
        <v>50</v>
      </c>
      <c r="L459" s="105" t="s">
        <v>50</v>
      </c>
      <c r="M459" s="105" t="s">
        <v>975</v>
      </c>
      <c r="N459" s="105" t="s">
        <v>50</v>
      </c>
      <c r="O459" s="105" t="s">
        <v>10408</v>
      </c>
      <c r="P459" s="105">
        <v>0</v>
      </c>
      <c r="T459" s="105">
        <v>0</v>
      </c>
      <c r="X459" s="105" t="s">
        <v>50</v>
      </c>
      <c r="Y459" s="105">
        <v>0</v>
      </c>
      <c r="Z459" s="105">
        <v>0</v>
      </c>
      <c r="AA459" s="105" t="s">
        <v>50</v>
      </c>
      <c r="AB459" s="105" t="s">
        <v>50</v>
      </c>
      <c r="AC459" s="105" t="s">
        <v>51</v>
      </c>
      <c r="AD459" s="105" t="s">
        <v>51</v>
      </c>
      <c r="AE459" s="105" t="s">
        <v>50</v>
      </c>
      <c r="AF459" s="105" t="s">
        <v>50</v>
      </c>
      <c r="AG459" s="105" t="s">
        <v>50</v>
      </c>
      <c r="AH459" s="105" t="s">
        <v>50</v>
      </c>
      <c r="AI459" s="105" t="s">
        <v>50</v>
      </c>
      <c r="AJ459" s="105" t="s">
        <v>50</v>
      </c>
      <c r="AK459" s="105" t="s">
        <v>50</v>
      </c>
      <c r="AL459" s="105" t="s">
        <v>50</v>
      </c>
      <c r="AM459" s="105" t="s">
        <v>50</v>
      </c>
      <c r="AN459" s="105" t="s">
        <v>50</v>
      </c>
      <c r="AO459" s="105" t="s">
        <v>51</v>
      </c>
      <c r="AP459" s="105" t="s">
        <v>50</v>
      </c>
      <c r="AQ459" s="105" t="s">
        <v>976</v>
      </c>
      <c r="AR459" s="105" t="s">
        <v>50</v>
      </c>
      <c r="AS459" s="105" t="s">
        <v>50</v>
      </c>
      <c r="AT459" s="105" t="s">
        <v>50</v>
      </c>
      <c r="AX459" s="105" t="s">
        <v>50</v>
      </c>
      <c r="AY459" s="105" t="s">
        <v>50</v>
      </c>
      <c r="AZ459" s="105" t="s">
        <v>50</v>
      </c>
      <c r="BA459" s="105" t="s">
        <v>50</v>
      </c>
      <c r="BB459" s="105" t="s">
        <v>50</v>
      </c>
      <c r="BC459" s="105" t="s">
        <v>51</v>
      </c>
      <c r="BD459" s="105" t="s">
        <v>977</v>
      </c>
      <c r="BE459" s="105" t="s">
        <v>50</v>
      </c>
      <c r="BF459" s="105" t="s">
        <v>50</v>
      </c>
      <c r="BG459" s="105" t="s">
        <v>50</v>
      </c>
      <c r="BH459" s="105" t="s">
        <v>50</v>
      </c>
      <c r="BI459" s="105" t="s">
        <v>50</v>
      </c>
      <c r="BJ459" s="105" t="s">
        <v>50</v>
      </c>
      <c r="BK459" s="105" t="s">
        <v>978</v>
      </c>
      <c r="BM459" s="105">
        <v>0</v>
      </c>
      <c r="BQ459" s="105">
        <v>0</v>
      </c>
      <c r="BU459" s="105" t="s">
        <v>50</v>
      </c>
      <c r="BV459" s="105" t="s">
        <v>979</v>
      </c>
    </row>
    <row r="460" spans="1:74">
      <c r="A460" s="105">
        <v>80157</v>
      </c>
      <c r="B460" s="105" t="s">
        <v>3965</v>
      </c>
      <c r="C460" s="105" t="s">
        <v>4025</v>
      </c>
      <c r="D460" s="108" t="s">
        <v>366</v>
      </c>
      <c r="E460" s="15">
        <v>40227</v>
      </c>
      <c r="F460" s="22" t="s">
        <v>50</v>
      </c>
      <c r="G460" s="105">
        <v>2</v>
      </c>
      <c r="H460" s="105">
        <v>2010</v>
      </c>
      <c r="I460" s="105">
        <v>1</v>
      </c>
      <c r="J460" s="105" t="s">
        <v>51</v>
      </c>
      <c r="K460" s="105" t="s">
        <v>50</v>
      </c>
      <c r="L460" s="105" t="s">
        <v>50</v>
      </c>
      <c r="M460" s="105" t="s">
        <v>980</v>
      </c>
      <c r="N460" s="105" t="s">
        <v>63</v>
      </c>
      <c r="O460" s="125" t="s">
        <v>10403</v>
      </c>
      <c r="T460" s="105">
        <v>0</v>
      </c>
      <c r="X460" s="105" t="s">
        <v>50</v>
      </c>
      <c r="Y460" s="105">
        <v>0</v>
      </c>
      <c r="Z460" s="105">
        <v>0</v>
      </c>
      <c r="AA460" s="105" t="s">
        <v>50</v>
      </c>
      <c r="AB460" s="105" t="s">
        <v>50</v>
      </c>
      <c r="AC460" s="105" t="s">
        <v>51</v>
      </c>
      <c r="AD460" s="105" t="s">
        <v>51</v>
      </c>
      <c r="AE460" s="105" t="s">
        <v>50</v>
      </c>
      <c r="AF460" s="105" t="s">
        <v>50</v>
      </c>
      <c r="AG460" s="105" t="s">
        <v>50</v>
      </c>
      <c r="AH460" s="105" t="s">
        <v>50</v>
      </c>
      <c r="AI460" s="105" t="s">
        <v>50</v>
      </c>
      <c r="AJ460" s="105" t="s">
        <v>50</v>
      </c>
      <c r="AK460" s="105" t="s">
        <v>50</v>
      </c>
      <c r="AL460" s="105" t="s">
        <v>50</v>
      </c>
      <c r="AM460" s="105" t="s">
        <v>51</v>
      </c>
      <c r="AN460" s="105" t="s">
        <v>50</v>
      </c>
      <c r="AO460" s="105" t="s">
        <v>50</v>
      </c>
      <c r="AP460" s="105" t="s">
        <v>51</v>
      </c>
      <c r="AQ460" s="105" t="s">
        <v>50</v>
      </c>
      <c r="AR460" s="105" t="s">
        <v>50</v>
      </c>
      <c r="AS460" s="105" t="s">
        <v>51</v>
      </c>
      <c r="AT460" s="105" t="s">
        <v>50</v>
      </c>
      <c r="AX460" s="105" t="s">
        <v>51</v>
      </c>
      <c r="AY460" s="105" t="s">
        <v>50</v>
      </c>
      <c r="AZ460" s="105" t="s">
        <v>50</v>
      </c>
      <c r="BA460" s="105" t="s">
        <v>51</v>
      </c>
      <c r="BB460" s="105" t="s">
        <v>50</v>
      </c>
      <c r="BC460" s="105" t="s">
        <v>51</v>
      </c>
      <c r="BD460" s="105" t="s">
        <v>977</v>
      </c>
      <c r="BE460" s="105" t="s">
        <v>50</v>
      </c>
      <c r="BF460" s="105" t="s">
        <v>50</v>
      </c>
      <c r="BG460" s="105" t="s">
        <v>50</v>
      </c>
      <c r="BH460" s="105" t="s">
        <v>50</v>
      </c>
      <c r="BI460" s="105" t="s">
        <v>50</v>
      </c>
      <c r="BJ460" s="105" t="s">
        <v>50</v>
      </c>
      <c r="BK460" s="105" t="s">
        <v>447</v>
      </c>
      <c r="BM460" s="105">
        <v>0</v>
      </c>
      <c r="BQ460" s="105">
        <v>0</v>
      </c>
      <c r="BU460" s="105" t="s">
        <v>50</v>
      </c>
      <c r="BV460" s="105" t="s">
        <v>981</v>
      </c>
    </row>
    <row r="461" spans="1:74">
      <c r="A461" s="105">
        <v>47</v>
      </c>
      <c r="B461" s="105" t="s">
        <v>3965</v>
      </c>
      <c r="C461" s="105" t="s">
        <v>4025</v>
      </c>
      <c r="D461" s="108" t="s">
        <v>366</v>
      </c>
      <c r="E461" s="15">
        <v>40230</v>
      </c>
      <c r="F461" s="22" t="s">
        <v>50</v>
      </c>
      <c r="G461" s="105">
        <v>2</v>
      </c>
      <c r="H461" s="105">
        <v>2010</v>
      </c>
      <c r="I461" s="105">
        <v>1</v>
      </c>
      <c r="J461" s="105" t="s">
        <v>51</v>
      </c>
      <c r="K461" s="105" t="s">
        <v>50</v>
      </c>
      <c r="L461" s="105" t="s">
        <v>50</v>
      </c>
      <c r="M461" s="105" t="s">
        <v>971</v>
      </c>
      <c r="N461" s="105" t="s">
        <v>1299</v>
      </c>
      <c r="O461" s="105" t="s">
        <v>2033</v>
      </c>
      <c r="P461" s="105">
        <v>0</v>
      </c>
      <c r="T461" s="105">
        <v>0</v>
      </c>
      <c r="X461" s="105" t="s">
        <v>50</v>
      </c>
      <c r="Y461" s="105">
        <v>0</v>
      </c>
      <c r="Z461" s="105">
        <v>0</v>
      </c>
      <c r="AA461" s="105" t="s">
        <v>50</v>
      </c>
      <c r="AB461" s="105" t="s">
        <v>50</v>
      </c>
      <c r="AC461" s="105" t="s">
        <v>51</v>
      </c>
      <c r="AD461" s="105" t="s">
        <v>50</v>
      </c>
      <c r="AE461" s="105" t="s">
        <v>50</v>
      </c>
      <c r="AF461" s="105" t="s">
        <v>51</v>
      </c>
      <c r="AG461" s="105" t="s">
        <v>50</v>
      </c>
      <c r="AH461" s="105" t="s">
        <v>50</v>
      </c>
      <c r="AI461" s="105" t="s">
        <v>50</v>
      </c>
      <c r="AJ461" s="105" t="s">
        <v>50</v>
      </c>
      <c r="AK461" s="105" t="s">
        <v>50</v>
      </c>
      <c r="AL461" s="105" t="s">
        <v>50</v>
      </c>
      <c r="AM461" s="105" t="s">
        <v>50</v>
      </c>
      <c r="AN461" s="105" t="s">
        <v>50</v>
      </c>
      <c r="AO461" s="105" t="s">
        <v>50</v>
      </c>
      <c r="AP461" s="105" t="s">
        <v>50</v>
      </c>
      <c r="AQ461" s="105" t="s">
        <v>50</v>
      </c>
      <c r="AR461" s="105" t="s">
        <v>50</v>
      </c>
      <c r="AS461" s="105" t="s">
        <v>50</v>
      </c>
      <c r="AT461" s="105" t="s">
        <v>50</v>
      </c>
      <c r="AX461" s="105" t="s">
        <v>50</v>
      </c>
      <c r="AY461" s="105" t="s">
        <v>50</v>
      </c>
      <c r="AZ461" s="105" t="s">
        <v>50</v>
      </c>
      <c r="BA461" s="105" t="s">
        <v>50</v>
      </c>
      <c r="BB461" s="105" t="s">
        <v>50</v>
      </c>
      <c r="BC461" s="105" t="s">
        <v>50</v>
      </c>
      <c r="BD461" s="105" t="s">
        <v>50</v>
      </c>
      <c r="BE461" s="105" t="s">
        <v>50</v>
      </c>
      <c r="BF461" s="105" t="s">
        <v>50</v>
      </c>
      <c r="BG461" s="105" t="s">
        <v>50</v>
      </c>
      <c r="BH461" s="105" t="s">
        <v>50</v>
      </c>
      <c r="BI461" s="105" t="s">
        <v>50</v>
      </c>
      <c r="BJ461" s="105" t="s">
        <v>50</v>
      </c>
      <c r="BK461" s="105" t="s">
        <v>50</v>
      </c>
      <c r="BM461" s="105">
        <v>0</v>
      </c>
      <c r="BQ461" s="105">
        <v>0</v>
      </c>
      <c r="BU461" s="105" t="s">
        <v>50</v>
      </c>
      <c r="BV461" s="105" t="s">
        <v>982</v>
      </c>
    </row>
    <row r="462" spans="1:74">
      <c r="A462" s="105">
        <v>100041</v>
      </c>
      <c r="B462" s="105" t="s">
        <v>3965</v>
      </c>
      <c r="C462" s="105" t="s">
        <v>4025</v>
      </c>
      <c r="D462" s="108" t="s">
        <v>366</v>
      </c>
      <c r="E462" s="15">
        <v>40235</v>
      </c>
      <c r="F462" s="22" t="s">
        <v>50</v>
      </c>
      <c r="G462" s="105">
        <v>2</v>
      </c>
      <c r="H462" s="105">
        <v>2010</v>
      </c>
      <c r="I462" s="105">
        <v>1</v>
      </c>
      <c r="J462" s="105" t="s">
        <v>50</v>
      </c>
      <c r="K462" s="105" t="s">
        <v>51</v>
      </c>
      <c r="L462" s="105" t="s">
        <v>50</v>
      </c>
      <c r="M462" s="105" t="s">
        <v>983</v>
      </c>
      <c r="N462" s="105" t="s">
        <v>50</v>
      </c>
      <c r="O462" s="105" t="s">
        <v>10405</v>
      </c>
      <c r="P462" s="105">
        <v>610645</v>
      </c>
      <c r="T462" s="105">
        <v>5306910</v>
      </c>
      <c r="X462" s="105" t="s">
        <v>53</v>
      </c>
      <c r="Y462" s="105">
        <v>0</v>
      </c>
      <c r="Z462" s="105">
        <v>0</v>
      </c>
      <c r="AA462" s="105" t="s">
        <v>50</v>
      </c>
      <c r="AB462" s="105" t="s">
        <v>50</v>
      </c>
      <c r="AC462" s="105" t="s">
        <v>51</v>
      </c>
      <c r="AD462" s="105" t="s">
        <v>50</v>
      </c>
      <c r="AE462" s="105" t="s">
        <v>50</v>
      </c>
      <c r="AF462" s="105" t="s">
        <v>51</v>
      </c>
      <c r="AG462" s="105" t="s">
        <v>50</v>
      </c>
      <c r="AH462" s="105" t="s">
        <v>50</v>
      </c>
      <c r="AI462" s="105" t="s">
        <v>50</v>
      </c>
      <c r="AJ462" s="105" t="s">
        <v>50</v>
      </c>
      <c r="AK462" s="105" t="s">
        <v>50</v>
      </c>
      <c r="AL462" s="105" t="s">
        <v>50</v>
      </c>
      <c r="AM462" s="105" t="s">
        <v>50</v>
      </c>
      <c r="AN462" s="105" t="s">
        <v>50</v>
      </c>
      <c r="AO462" s="105" t="s">
        <v>50</v>
      </c>
      <c r="AP462" s="105" t="s">
        <v>50</v>
      </c>
      <c r="AQ462" s="105" t="s">
        <v>50</v>
      </c>
      <c r="AR462" s="105" t="s">
        <v>50</v>
      </c>
      <c r="AS462" s="105" t="s">
        <v>50</v>
      </c>
      <c r="AT462" s="105" t="s">
        <v>50</v>
      </c>
      <c r="AX462" s="105" t="s">
        <v>50</v>
      </c>
      <c r="AY462" s="105" t="s">
        <v>50</v>
      </c>
      <c r="AZ462" s="105" t="s">
        <v>50</v>
      </c>
      <c r="BA462" s="105" t="s">
        <v>50</v>
      </c>
      <c r="BB462" s="105" t="s">
        <v>50</v>
      </c>
      <c r="BC462" s="105" t="s">
        <v>50</v>
      </c>
      <c r="BD462" s="105" t="s">
        <v>50</v>
      </c>
      <c r="BE462" s="105" t="s">
        <v>50</v>
      </c>
      <c r="BF462" s="105" t="s">
        <v>50</v>
      </c>
      <c r="BG462" s="105" t="s">
        <v>50</v>
      </c>
      <c r="BH462" s="105" t="s">
        <v>50</v>
      </c>
      <c r="BI462" s="105" t="s">
        <v>50</v>
      </c>
      <c r="BJ462" s="105" t="s">
        <v>50</v>
      </c>
      <c r="BK462" s="105" t="s">
        <v>50</v>
      </c>
      <c r="BM462" s="105">
        <v>0</v>
      </c>
      <c r="BQ462" s="105">
        <v>0</v>
      </c>
      <c r="BU462" s="105" t="s">
        <v>50</v>
      </c>
      <c r="BV462" s="105" t="s">
        <v>984</v>
      </c>
    </row>
    <row r="463" spans="1:74">
      <c r="A463" s="105">
        <v>100043</v>
      </c>
      <c r="B463" s="105" t="s">
        <v>3965</v>
      </c>
      <c r="C463" s="105" t="s">
        <v>4025</v>
      </c>
      <c r="D463" s="108" t="s">
        <v>366</v>
      </c>
      <c r="E463" s="15">
        <v>40280</v>
      </c>
      <c r="F463" s="22" t="s">
        <v>50</v>
      </c>
      <c r="G463" s="105">
        <v>4</v>
      </c>
      <c r="H463" s="105">
        <v>2010</v>
      </c>
      <c r="I463" s="105">
        <v>1</v>
      </c>
      <c r="J463" s="105" t="s">
        <v>51</v>
      </c>
      <c r="K463" s="105" t="s">
        <v>50</v>
      </c>
      <c r="L463" s="105" t="s">
        <v>50</v>
      </c>
      <c r="M463" s="105" t="s">
        <v>985</v>
      </c>
      <c r="N463" s="105" t="s">
        <v>50</v>
      </c>
      <c r="O463" s="105" t="s">
        <v>10405</v>
      </c>
      <c r="P463" s="105">
        <v>625740</v>
      </c>
      <c r="T463" s="105">
        <v>5272144</v>
      </c>
      <c r="X463" s="105" t="s">
        <v>53</v>
      </c>
      <c r="Y463" s="105">
        <v>0</v>
      </c>
      <c r="Z463" s="105">
        <v>0</v>
      </c>
      <c r="AA463" s="105" t="s">
        <v>50</v>
      </c>
      <c r="AB463" s="105" t="s">
        <v>50</v>
      </c>
      <c r="AC463" s="105" t="s">
        <v>51</v>
      </c>
      <c r="AD463" s="105" t="s">
        <v>50</v>
      </c>
      <c r="AE463" s="105" t="s">
        <v>50</v>
      </c>
      <c r="AF463" s="105" t="s">
        <v>51</v>
      </c>
      <c r="AG463" s="105" t="s">
        <v>50</v>
      </c>
      <c r="AH463" s="105" t="s">
        <v>50</v>
      </c>
      <c r="AI463" s="105" t="s">
        <v>50</v>
      </c>
      <c r="AJ463" s="105" t="s">
        <v>50</v>
      </c>
      <c r="AK463" s="105" t="s">
        <v>50</v>
      </c>
      <c r="AL463" s="105" t="s">
        <v>50</v>
      </c>
      <c r="AM463" s="105" t="s">
        <v>50</v>
      </c>
      <c r="AN463" s="105" t="s">
        <v>50</v>
      </c>
      <c r="AO463" s="105" t="s">
        <v>50</v>
      </c>
      <c r="AP463" s="105" t="s">
        <v>50</v>
      </c>
      <c r="AQ463" s="105" t="s">
        <v>50</v>
      </c>
      <c r="AR463" s="105" t="s">
        <v>50</v>
      </c>
      <c r="AS463" s="105" t="s">
        <v>50</v>
      </c>
      <c r="AT463" s="105" t="s">
        <v>50</v>
      </c>
      <c r="AX463" s="105" t="s">
        <v>50</v>
      </c>
      <c r="AY463" s="105" t="s">
        <v>50</v>
      </c>
      <c r="AZ463" s="105" t="s">
        <v>50</v>
      </c>
      <c r="BA463" s="105" t="s">
        <v>50</v>
      </c>
      <c r="BB463" s="105" t="s">
        <v>50</v>
      </c>
      <c r="BC463" s="105" t="s">
        <v>50</v>
      </c>
      <c r="BD463" s="105" t="s">
        <v>50</v>
      </c>
      <c r="BE463" s="105" t="s">
        <v>50</v>
      </c>
      <c r="BF463" s="105" t="s">
        <v>50</v>
      </c>
      <c r="BG463" s="105" t="s">
        <v>50</v>
      </c>
      <c r="BH463" s="105" t="s">
        <v>50</v>
      </c>
      <c r="BI463" s="105" t="s">
        <v>50</v>
      </c>
      <c r="BJ463" s="105" t="s">
        <v>50</v>
      </c>
      <c r="BK463" s="105" t="s">
        <v>50</v>
      </c>
      <c r="BM463" s="105">
        <v>0</v>
      </c>
      <c r="BQ463" s="105">
        <v>0</v>
      </c>
      <c r="BU463" s="105" t="s">
        <v>50</v>
      </c>
      <c r="BV463" s="105" t="s">
        <v>50</v>
      </c>
    </row>
    <row r="464" spans="1:74">
      <c r="A464" s="105">
        <v>48</v>
      </c>
      <c r="B464" s="105" t="s">
        <v>3965</v>
      </c>
      <c r="C464" s="105" t="s">
        <v>4025</v>
      </c>
      <c r="D464" s="108" t="s">
        <v>366</v>
      </c>
      <c r="E464" s="15">
        <v>40296</v>
      </c>
      <c r="F464" s="22" t="s">
        <v>50</v>
      </c>
      <c r="G464" s="105">
        <v>4</v>
      </c>
      <c r="H464" s="105">
        <v>2010</v>
      </c>
      <c r="I464" s="105">
        <v>1</v>
      </c>
      <c r="J464" s="105" t="s">
        <v>50</v>
      </c>
      <c r="K464" s="105" t="s">
        <v>51</v>
      </c>
      <c r="L464" s="105" t="s">
        <v>50</v>
      </c>
      <c r="M464" s="105" t="s">
        <v>873</v>
      </c>
      <c r="N464" s="105" t="s">
        <v>50</v>
      </c>
      <c r="O464" s="105" t="s">
        <v>2033</v>
      </c>
      <c r="P464" s="105">
        <v>0</v>
      </c>
      <c r="T464" s="105">
        <v>0</v>
      </c>
      <c r="X464" s="105" t="s">
        <v>50</v>
      </c>
      <c r="Y464" s="105">
        <v>0</v>
      </c>
      <c r="Z464" s="105">
        <v>0</v>
      </c>
      <c r="AA464" s="105" t="s">
        <v>50</v>
      </c>
      <c r="AB464" s="105" t="s">
        <v>50</v>
      </c>
      <c r="AC464" s="105" t="s">
        <v>51</v>
      </c>
      <c r="AD464" s="105" t="s">
        <v>51</v>
      </c>
      <c r="AE464" s="105" t="s">
        <v>50</v>
      </c>
      <c r="AF464" s="105" t="s">
        <v>50</v>
      </c>
      <c r="AG464" s="105" t="s">
        <v>50</v>
      </c>
      <c r="AH464" s="105" t="s">
        <v>50</v>
      </c>
      <c r="AI464" s="105" t="s">
        <v>50</v>
      </c>
      <c r="AJ464" s="105" t="s">
        <v>50</v>
      </c>
      <c r="AK464" s="105" t="s">
        <v>50</v>
      </c>
      <c r="AL464" s="105" t="s">
        <v>50</v>
      </c>
      <c r="AM464" s="105" t="s">
        <v>50</v>
      </c>
      <c r="AN464" s="105" t="s">
        <v>50</v>
      </c>
      <c r="AO464" s="105" t="s">
        <v>50</v>
      </c>
      <c r="AP464" s="105" t="s">
        <v>50</v>
      </c>
      <c r="AQ464" s="105" t="s">
        <v>50</v>
      </c>
      <c r="AR464" s="105" t="s">
        <v>50</v>
      </c>
      <c r="AS464" s="105" t="s">
        <v>50</v>
      </c>
      <c r="AT464" s="105" t="s">
        <v>50</v>
      </c>
      <c r="AX464" s="105" t="s">
        <v>50</v>
      </c>
      <c r="AY464" s="105" t="s">
        <v>50</v>
      </c>
      <c r="AZ464" s="105" t="s">
        <v>50</v>
      </c>
      <c r="BA464" s="105" t="s">
        <v>50</v>
      </c>
      <c r="BB464" s="105" t="s">
        <v>50</v>
      </c>
      <c r="BC464" s="105" t="s">
        <v>50</v>
      </c>
      <c r="BD464" s="105" t="s">
        <v>50</v>
      </c>
      <c r="BE464" s="105" t="s">
        <v>50</v>
      </c>
      <c r="BF464" s="105" t="s">
        <v>50</v>
      </c>
      <c r="BG464" s="105" t="s">
        <v>50</v>
      </c>
      <c r="BH464" s="105" t="s">
        <v>50</v>
      </c>
      <c r="BI464" s="105" t="s">
        <v>50</v>
      </c>
      <c r="BJ464" s="105" t="s">
        <v>50</v>
      </c>
      <c r="BK464" s="105" t="s">
        <v>50</v>
      </c>
      <c r="BM464" s="105">
        <v>0</v>
      </c>
      <c r="BQ464" s="105">
        <v>0</v>
      </c>
      <c r="BU464" s="105" t="s">
        <v>50</v>
      </c>
      <c r="BV464" s="105" t="s">
        <v>50</v>
      </c>
    </row>
    <row r="465" spans="1:74">
      <c r="A465" s="105">
        <v>49</v>
      </c>
      <c r="B465" s="105" t="s">
        <v>3965</v>
      </c>
      <c r="C465" s="105" t="s">
        <v>4025</v>
      </c>
      <c r="D465" s="108" t="s">
        <v>366</v>
      </c>
      <c r="E465" s="15">
        <v>40313</v>
      </c>
      <c r="F465" s="22" t="s">
        <v>50</v>
      </c>
      <c r="G465" s="105">
        <v>5</v>
      </c>
      <c r="H465" s="105">
        <v>2010</v>
      </c>
      <c r="I465" s="105">
        <v>1</v>
      </c>
      <c r="J465" s="105" t="s">
        <v>51</v>
      </c>
      <c r="K465" s="105" t="s">
        <v>50</v>
      </c>
      <c r="L465" s="105" t="s">
        <v>50</v>
      </c>
      <c r="M465" s="105" t="s">
        <v>986</v>
      </c>
      <c r="N465" s="105" t="s">
        <v>50</v>
      </c>
      <c r="O465" s="105" t="s">
        <v>2033</v>
      </c>
      <c r="P465" s="105">
        <v>0</v>
      </c>
      <c r="T465" s="105">
        <v>0</v>
      </c>
      <c r="X465" s="105" t="s">
        <v>50</v>
      </c>
      <c r="Y465" s="105">
        <v>0</v>
      </c>
      <c r="Z465" s="105">
        <v>0</v>
      </c>
      <c r="AA465" s="105" t="s">
        <v>50</v>
      </c>
      <c r="AB465" s="105" t="s">
        <v>50</v>
      </c>
      <c r="AC465" s="105" t="s">
        <v>51</v>
      </c>
      <c r="AD465" s="105" t="s">
        <v>51</v>
      </c>
      <c r="AE465" s="105" t="s">
        <v>50</v>
      </c>
      <c r="AF465" s="105" t="s">
        <v>50</v>
      </c>
      <c r="AG465" s="105" t="s">
        <v>50</v>
      </c>
      <c r="AH465" s="105" t="s">
        <v>50</v>
      </c>
      <c r="AI465" s="105" t="s">
        <v>50</v>
      </c>
      <c r="AJ465" s="105" t="s">
        <v>50</v>
      </c>
      <c r="AK465" s="105" t="s">
        <v>50</v>
      </c>
      <c r="AL465" s="105" t="s">
        <v>50</v>
      </c>
      <c r="AM465" s="105" t="s">
        <v>50</v>
      </c>
      <c r="AN465" s="105" t="s">
        <v>50</v>
      </c>
      <c r="AO465" s="105" t="s">
        <v>50</v>
      </c>
      <c r="AP465" s="105" t="s">
        <v>50</v>
      </c>
      <c r="AQ465" s="105" t="s">
        <v>50</v>
      </c>
      <c r="AR465" s="105" t="s">
        <v>50</v>
      </c>
      <c r="AS465" s="105" t="s">
        <v>50</v>
      </c>
      <c r="AT465" s="105" t="s">
        <v>50</v>
      </c>
      <c r="AX465" s="105" t="s">
        <v>50</v>
      </c>
      <c r="AY465" s="105" t="s">
        <v>50</v>
      </c>
      <c r="AZ465" s="105" t="s">
        <v>50</v>
      </c>
      <c r="BA465" s="105" t="s">
        <v>50</v>
      </c>
      <c r="BB465" s="105" t="s">
        <v>50</v>
      </c>
      <c r="BC465" s="105" t="s">
        <v>50</v>
      </c>
      <c r="BD465" s="105" t="s">
        <v>50</v>
      </c>
      <c r="BE465" s="105" t="s">
        <v>50</v>
      </c>
      <c r="BF465" s="105" t="s">
        <v>50</v>
      </c>
      <c r="BG465" s="105" t="s">
        <v>50</v>
      </c>
      <c r="BH465" s="105" t="s">
        <v>50</v>
      </c>
      <c r="BI465" s="105" t="s">
        <v>50</v>
      </c>
      <c r="BJ465" s="105" t="s">
        <v>50</v>
      </c>
      <c r="BK465" s="105" t="s">
        <v>50</v>
      </c>
      <c r="BM465" s="105">
        <v>0</v>
      </c>
      <c r="BQ465" s="105">
        <v>0</v>
      </c>
      <c r="BU465" s="105" t="s">
        <v>50</v>
      </c>
      <c r="BV465" s="105" t="s">
        <v>50</v>
      </c>
    </row>
    <row r="466" spans="1:74">
      <c r="A466" s="105">
        <v>50</v>
      </c>
      <c r="B466" s="105" t="s">
        <v>3965</v>
      </c>
      <c r="C466" s="105" t="s">
        <v>4025</v>
      </c>
      <c r="D466" s="108" t="s">
        <v>366</v>
      </c>
      <c r="E466" s="15">
        <v>40313</v>
      </c>
      <c r="F466" s="22" t="s">
        <v>50</v>
      </c>
      <c r="G466" s="105">
        <v>5</v>
      </c>
      <c r="H466" s="105">
        <v>2010</v>
      </c>
      <c r="I466" s="105">
        <v>1</v>
      </c>
      <c r="J466" s="105" t="s">
        <v>51</v>
      </c>
      <c r="K466" s="105" t="s">
        <v>50</v>
      </c>
      <c r="L466" s="105" t="s">
        <v>50</v>
      </c>
      <c r="M466" s="105" t="s">
        <v>373</v>
      </c>
      <c r="N466" s="105" t="s">
        <v>50</v>
      </c>
      <c r="O466" s="105" t="s">
        <v>2033</v>
      </c>
      <c r="P466" s="105">
        <v>0</v>
      </c>
      <c r="T466" s="105">
        <v>0</v>
      </c>
      <c r="X466" s="105" t="s">
        <v>50</v>
      </c>
      <c r="Y466" s="105">
        <v>0</v>
      </c>
      <c r="Z466" s="105">
        <v>0</v>
      </c>
      <c r="AA466" s="105" t="s">
        <v>50</v>
      </c>
      <c r="AB466" s="105" t="s">
        <v>50</v>
      </c>
      <c r="AC466" s="105" t="s">
        <v>51</v>
      </c>
      <c r="AD466" s="105" t="s">
        <v>51</v>
      </c>
      <c r="AE466" s="105" t="s">
        <v>50</v>
      </c>
      <c r="AF466" s="105" t="s">
        <v>50</v>
      </c>
      <c r="AG466" s="105" t="s">
        <v>50</v>
      </c>
      <c r="AH466" s="105" t="s">
        <v>50</v>
      </c>
      <c r="AI466" s="105" t="s">
        <v>50</v>
      </c>
      <c r="AJ466" s="105" t="s">
        <v>50</v>
      </c>
      <c r="AK466" s="105" t="s">
        <v>50</v>
      </c>
      <c r="AL466" s="105" t="s">
        <v>50</v>
      </c>
      <c r="AM466" s="105" t="s">
        <v>50</v>
      </c>
      <c r="AN466" s="105" t="s">
        <v>50</v>
      </c>
      <c r="AO466" s="105" t="s">
        <v>50</v>
      </c>
      <c r="AP466" s="105" t="s">
        <v>50</v>
      </c>
      <c r="AQ466" s="105" t="s">
        <v>50</v>
      </c>
      <c r="AR466" s="105" t="s">
        <v>50</v>
      </c>
      <c r="AS466" s="105" t="s">
        <v>50</v>
      </c>
      <c r="AT466" s="105" t="s">
        <v>50</v>
      </c>
      <c r="AX466" s="105" t="s">
        <v>50</v>
      </c>
      <c r="AY466" s="105" t="s">
        <v>50</v>
      </c>
      <c r="AZ466" s="105" t="s">
        <v>50</v>
      </c>
      <c r="BA466" s="105" t="s">
        <v>50</v>
      </c>
      <c r="BB466" s="105" t="s">
        <v>50</v>
      </c>
      <c r="BC466" s="105" t="s">
        <v>50</v>
      </c>
      <c r="BD466" s="105" t="s">
        <v>50</v>
      </c>
      <c r="BE466" s="105" t="s">
        <v>50</v>
      </c>
      <c r="BF466" s="105" t="s">
        <v>50</v>
      </c>
      <c r="BG466" s="105" t="s">
        <v>50</v>
      </c>
      <c r="BH466" s="105" t="s">
        <v>50</v>
      </c>
      <c r="BI466" s="105" t="s">
        <v>50</v>
      </c>
      <c r="BJ466" s="105" t="s">
        <v>50</v>
      </c>
      <c r="BK466" s="105" t="s">
        <v>50</v>
      </c>
      <c r="BM466" s="105">
        <v>0</v>
      </c>
      <c r="BQ466" s="105">
        <v>0</v>
      </c>
      <c r="BU466" s="105" t="s">
        <v>50</v>
      </c>
      <c r="BV466" s="105" t="s">
        <v>50</v>
      </c>
    </row>
    <row r="467" spans="1:74">
      <c r="A467" s="105">
        <v>51</v>
      </c>
      <c r="B467" s="105" t="s">
        <v>3965</v>
      </c>
      <c r="C467" s="105" t="s">
        <v>4025</v>
      </c>
      <c r="D467" s="108" t="s">
        <v>366</v>
      </c>
      <c r="E467" s="15">
        <v>40332</v>
      </c>
      <c r="F467" s="22" t="s">
        <v>50</v>
      </c>
      <c r="G467" s="105">
        <v>6</v>
      </c>
      <c r="H467" s="105">
        <v>2010</v>
      </c>
      <c r="I467" s="105">
        <v>1</v>
      </c>
      <c r="J467" s="105" t="s">
        <v>51</v>
      </c>
      <c r="K467" s="105" t="s">
        <v>50</v>
      </c>
      <c r="L467" s="105" t="s">
        <v>50</v>
      </c>
      <c r="M467" s="105" t="s">
        <v>987</v>
      </c>
      <c r="N467" s="105" t="s">
        <v>50</v>
      </c>
      <c r="O467" s="105" t="s">
        <v>2033</v>
      </c>
      <c r="P467" s="105">
        <v>0</v>
      </c>
      <c r="T467" s="105">
        <v>0</v>
      </c>
      <c r="X467" s="105" t="s">
        <v>50</v>
      </c>
      <c r="Y467" s="105">
        <v>0</v>
      </c>
      <c r="Z467" s="105">
        <v>0</v>
      </c>
      <c r="AA467" s="105" t="s">
        <v>50</v>
      </c>
      <c r="AB467" s="105" t="s">
        <v>50</v>
      </c>
      <c r="AC467" s="105" t="s">
        <v>51</v>
      </c>
      <c r="AD467" s="105" t="s">
        <v>50</v>
      </c>
      <c r="AE467" s="105" t="s">
        <v>50</v>
      </c>
      <c r="AF467" s="105" t="s">
        <v>51</v>
      </c>
      <c r="AG467" s="105" t="s">
        <v>50</v>
      </c>
      <c r="AH467" s="105" t="s">
        <v>50</v>
      </c>
      <c r="AI467" s="105" t="s">
        <v>50</v>
      </c>
      <c r="AJ467" s="105" t="s">
        <v>50</v>
      </c>
      <c r="AK467" s="105" t="s">
        <v>50</v>
      </c>
      <c r="AL467" s="105" t="s">
        <v>50</v>
      </c>
      <c r="AM467" s="105" t="s">
        <v>50</v>
      </c>
      <c r="AN467" s="105" t="s">
        <v>50</v>
      </c>
      <c r="AO467" s="105" t="s">
        <v>50</v>
      </c>
      <c r="AP467" s="105" t="s">
        <v>50</v>
      </c>
      <c r="AQ467" s="105" t="s">
        <v>50</v>
      </c>
      <c r="AR467" s="105" t="s">
        <v>50</v>
      </c>
      <c r="AS467" s="105" t="s">
        <v>50</v>
      </c>
      <c r="AT467" s="105" t="s">
        <v>50</v>
      </c>
      <c r="AX467" s="105" t="s">
        <v>50</v>
      </c>
      <c r="AY467" s="105" t="s">
        <v>50</v>
      </c>
      <c r="AZ467" s="105" t="s">
        <v>50</v>
      </c>
      <c r="BA467" s="105" t="s">
        <v>50</v>
      </c>
      <c r="BB467" s="105" t="s">
        <v>50</v>
      </c>
      <c r="BC467" s="105" t="s">
        <v>50</v>
      </c>
      <c r="BD467" s="105" t="s">
        <v>50</v>
      </c>
      <c r="BE467" s="105" t="s">
        <v>50</v>
      </c>
      <c r="BF467" s="105" t="s">
        <v>50</v>
      </c>
      <c r="BG467" s="105" t="s">
        <v>50</v>
      </c>
      <c r="BH467" s="105" t="s">
        <v>50</v>
      </c>
      <c r="BI467" s="105" t="s">
        <v>50</v>
      </c>
      <c r="BJ467" s="105" t="s">
        <v>50</v>
      </c>
      <c r="BK467" s="105" t="s">
        <v>50</v>
      </c>
      <c r="BM467" s="105">
        <v>0</v>
      </c>
      <c r="BQ467" s="105">
        <v>0</v>
      </c>
      <c r="BU467" s="105" t="s">
        <v>50</v>
      </c>
      <c r="BV467" s="105" t="s">
        <v>50</v>
      </c>
    </row>
    <row r="468" spans="1:74">
      <c r="A468" s="105">
        <v>101</v>
      </c>
      <c r="B468" s="105" t="s">
        <v>3965</v>
      </c>
      <c r="C468" s="105" t="s">
        <v>4025</v>
      </c>
      <c r="D468" s="108" t="s">
        <v>366</v>
      </c>
      <c r="E468" s="15">
        <v>40370</v>
      </c>
      <c r="F468" s="22" t="s">
        <v>50</v>
      </c>
      <c r="G468" s="105">
        <v>7</v>
      </c>
      <c r="H468" s="105">
        <v>2010</v>
      </c>
      <c r="I468" s="105">
        <v>1</v>
      </c>
      <c r="J468" s="105" t="s">
        <v>51</v>
      </c>
      <c r="K468" s="105" t="s">
        <v>50</v>
      </c>
      <c r="L468" s="105" t="s">
        <v>50</v>
      </c>
      <c r="M468" s="105" t="s">
        <v>988</v>
      </c>
      <c r="N468" s="105" t="s">
        <v>50</v>
      </c>
      <c r="O468" s="105" t="s">
        <v>2033</v>
      </c>
      <c r="P468" s="105">
        <v>0</v>
      </c>
      <c r="T468" s="105">
        <v>0</v>
      </c>
      <c r="X468" s="105" t="s">
        <v>50</v>
      </c>
      <c r="Y468" s="105">
        <v>0</v>
      </c>
      <c r="Z468" s="105">
        <v>0</v>
      </c>
      <c r="AA468" s="105" t="s">
        <v>50</v>
      </c>
      <c r="AB468" s="105" t="s">
        <v>50</v>
      </c>
      <c r="AC468" s="105" t="s">
        <v>51</v>
      </c>
      <c r="AD468" s="105" t="s">
        <v>50</v>
      </c>
      <c r="AE468" s="105" t="s">
        <v>50</v>
      </c>
      <c r="AF468" s="105" t="s">
        <v>51</v>
      </c>
      <c r="AG468" s="105" t="s">
        <v>50</v>
      </c>
      <c r="AH468" s="105" t="s">
        <v>50</v>
      </c>
      <c r="AI468" s="105" t="s">
        <v>50</v>
      </c>
      <c r="AJ468" s="105" t="s">
        <v>50</v>
      </c>
      <c r="AK468" s="105" t="s">
        <v>50</v>
      </c>
      <c r="AL468" s="105" t="s">
        <v>50</v>
      </c>
      <c r="AM468" s="105" t="s">
        <v>50</v>
      </c>
      <c r="AN468" s="105" t="s">
        <v>50</v>
      </c>
      <c r="AO468" s="105" t="s">
        <v>50</v>
      </c>
      <c r="AP468" s="105" t="s">
        <v>50</v>
      </c>
      <c r="AQ468" s="105" t="s">
        <v>50</v>
      </c>
      <c r="AR468" s="105" t="s">
        <v>50</v>
      </c>
      <c r="AS468" s="105" t="s">
        <v>50</v>
      </c>
      <c r="AT468" s="105" t="s">
        <v>50</v>
      </c>
      <c r="AX468" s="105" t="s">
        <v>50</v>
      </c>
      <c r="AY468" s="105" t="s">
        <v>50</v>
      </c>
      <c r="AZ468" s="105" t="s">
        <v>50</v>
      </c>
      <c r="BA468" s="105" t="s">
        <v>50</v>
      </c>
      <c r="BB468" s="105" t="s">
        <v>50</v>
      </c>
      <c r="BC468" s="105" t="s">
        <v>50</v>
      </c>
      <c r="BD468" s="105" t="s">
        <v>50</v>
      </c>
      <c r="BE468" s="105" t="s">
        <v>50</v>
      </c>
      <c r="BF468" s="105" t="s">
        <v>50</v>
      </c>
      <c r="BG468" s="105" t="s">
        <v>50</v>
      </c>
      <c r="BH468" s="105" t="s">
        <v>50</v>
      </c>
      <c r="BI468" s="105" t="s">
        <v>50</v>
      </c>
      <c r="BJ468" s="105" t="s">
        <v>50</v>
      </c>
      <c r="BK468" s="105" t="s">
        <v>50</v>
      </c>
      <c r="BM468" s="105">
        <v>0</v>
      </c>
      <c r="BQ468" s="105">
        <v>0</v>
      </c>
      <c r="BU468" s="105" t="s">
        <v>50</v>
      </c>
      <c r="BV468" s="105" t="s">
        <v>50</v>
      </c>
    </row>
    <row r="469" spans="1:74">
      <c r="A469" s="105">
        <v>80169</v>
      </c>
      <c r="B469" s="105" t="s">
        <v>3965</v>
      </c>
      <c r="C469" s="105" t="s">
        <v>4025</v>
      </c>
      <c r="D469" s="108" t="s">
        <v>366</v>
      </c>
      <c r="E469" s="15">
        <v>40373</v>
      </c>
      <c r="F469" s="22" t="s">
        <v>50</v>
      </c>
      <c r="G469" s="105">
        <v>7</v>
      </c>
      <c r="H469" s="105">
        <v>2010</v>
      </c>
      <c r="I469" s="105">
        <v>1</v>
      </c>
      <c r="J469" s="105" t="s">
        <v>51</v>
      </c>
      <c r="K469" s="105" t="s">
        <v>50</v>
      </c>
      <c r="L469" s="105" t="s">
        <v>50</v>
      </c>
      <c r="M469" s="105" t="s">
        <v>989</v>
      </c>
      <c r="N469" s="105" t="s">
        <v>101</v>
      </c>
      <c r="O469" s="125" t="s">
        <v>10403</v>
      </c>
      <c r="P469" s="105">
        <v>661323</v>
      </c>
      <c r="T469" s="105">
        <v>5902876</v>
      </c>
      <c r="X469" s="105" t="s">
        <v>669</v>
      </c>
      <c r="Y469" s="105">
        <v>0</v>
      </c>
      <c r="Z469" s="105">
        <v>0</v>
      </c>
      <c r="AA469" s="105" t="s">
        <v>50</v>
      </c>
      <c r="AB469" s="105" t="s">
        <v>50</v>
      </c>
      <c r="AC469" s="105" t="s">
        <v>51</v>
      </c>
      <c r="AD469" s="105" t="s">
        <v>50</v>
      </c>
      <c r="AE469" s="105" t="s">
        <v>51</v>
      </c>
      <c r="AF469" s="105" t="s">
        <v>50</v>
      </c>
      <c r="AG469" s="105" t="s">
        <v>50</v>
      </c>
      <c r="AH469" s="105" t="s">
        <v>50</v>
      </c>
      <c r="AI469" s="105" t="s">
        <v>50</v>
      </c>
      <c r="AJ469" s="105" t="s">
        <v>50</v>
      </c>
      <c r="AK469" s="105" t="s">
        <v>50</v>
      </c>
      <c r="AL469" s="105" t="s">
        <v>50</v>
      </c>
      <c r="AM469" s="105" t="s">
        <v>50</v>
      </c>
      <c r="AN469" s="105" t="s">
        <v>50</v>
      </c>
      <c r="AO469" s="105" t="s">
        <v>50</v>
      </c>
      <c r="AP469" s="105" t="s">
        <v>50</v>
      </c>
      <c r="AQ469" s="105" t="s">
        <v>50</v>
      </c>
      <c r="AR469" s="105" t="s">
        <v>50</v>
      </c>
      <c r="AS469" s="105" t="s">
        <v>50</v>
      </c>
      <c r="AT469" s="105" t="s">
        <v>50</v>
      </c>
      <c r="AX469" s="105" t="s">
        <v>50</v>
      </c>
      <c r="AY469" s="105" t="s">
        <v>51</v>
      </c>
      <c r="AZ469" s="105" t="s">
        <v>50</v>
      </c>
      <c r="BA469" s="105" t="s">
        <v>50</v>
      </c>
      <c r="BB469" s="105" t="s">
        <v>50</v>
      </c>
      <c r="BC469" s="105" t="s">
        <v>51</v>
      </c>
      <c r="BD469" s="105" t="s">
        <v>990</v>
      </c>
      <c r="BE469" s="105" t="s">
        <v>50</v>
      </c>
      <c r="BF469" s="105" t="s">
        <v>50</v>
      </c>
      <c r="BG469" s="105" t="s">
        <v>50</v>
      </c>
      <c r="BH469" s="105" t="s">
        <v>50</v>
      </c>
      <c r="BI469" s="105" t="s">
        <v>50</v>
      </c>
      <c r="BJ469" s="105" t="s">
        <v>50</v>
      </c>
      <c r="BK469" s="105" t="s">
        <v>897</v>
      </c>
      <c r="BM469" s="105">
        <v>0</v>
      </c>
      <c r="BQ469" s="105">
        <v>0</v>
      </c>
      <c r="BU469" s="105" t="s">
        <v>50</v>
      </c>
      <c r="BV469" s="105" t="s">
        <v>50</v>
      </c>
    </row>
    <row r="470" spans="1:74">
      <c r="A470" s="105">
        <v>80173</v>
      </c>
      <c r="B470" s="105" t="s">
        <v>3965</v>
      </c>
      <c r="C470" s="105" t="s">
        <v>4025</v>
      </c>
      <c r="D470" s="108" t="s">
        <v>366</v>
      </c>
      <c r="E470" s="15">
        <v>40374</v>
      </c>
      <c r="F470" s="22" t="s">
        <v>50</v>
      </c>
      <c r="G470" s="105">
        <v>7</v>
      </c>
      <c r="H470" s="105">
        <v>2010</v>
      </c>
      <c r="I470" s="105">
        <v>1</v>
      </c>
      <c r="J470" s="105" t="s">
        <v>50</v>
      </c>
      <c r="K470" s="105" t="s">
        <v>51</v>
      </c>
      <c r="L470" s="105" t="s">
        <v>50</v>
      </c>
      <c r="M470" s="105" t="s">
        <v>991</v>
      </c>
      <c r="N470" s="105" t="s">
        <v>101</v>
      </c>
      <c r="O470" s="125" t="s">
        <v>10403</v>
      </c>
      <c r="P470" s="105">
        <v>663280</v>
      </c>
      <c r="T470" s="105">
        <v>5900833</v>
      </c>
      <c r="X470" s="105" t="s">
        <v>669</v>
      </c>
      <c r="Y470" s="105">
        <v>0</v>
      </c>
      <c r="Z470" s="105">
        <v>0</v>
      </c>
      <c r="AA470" s="105" t="s">
        <v>50</v>
      </c>
      <c r="AB470" s="105" t="s">
        <v>50</v>
      </c>
      <c r="AC470" s="105" t="s">
        <v>51</v>
      </c>
      <c r="AD470" s="105" t="s">
        <v>50</v>
      </c>
      <c r="AE470" s="105" t="s">
        <v>50</v>
      </c>
      <c r="AF470" s="105" t="s">
        <v>51</v>
      </c>
      <c r="AG470" s="105" t="s">
        <v>50</v>
      </c>
      <c r="AH470" s="105" t="s">
        <v>50</v>
      </c>
      <c r="AI470" s="105" t="s">
        <v>50</v>
      </c>
      <c r="AJ470" s="105" t="s">
        <v>50</v>
      </c>
      <c r="AK470" s="105" t="s">
        <v>50</v>
      </c>
      <c r="AL470" s="105" t="s">
        <v>50</v>
      </c>
      <c r="AM470" s="105" t="s">
        <v>50</v>
      </c>
      <c r="AN470" s="105" t="s">
        <v>50</v>
      </c>
      <c r="AO470" s="105" t="s">
        <v>50</v>
      </c>
      <c r="AP470" s="105" t="s">
        <v>50</v>
      </c>
      <c r="AQ470" s="105" t="s">
        <v>50</v>
      </c>
      <c r="AR470" s="105" t="s">
        <v>50</v>
      </c>
      <c r="AS470" s="105" t="s">
        <v>50</v>
      </c>
      <c r="AT470" s="105" t="s">
        <v>50</v>
      </c>
      <c r="AX470" s="105" t="s">
        <v>50</v>
      </c>
      <c r="AY470" s="105" t="s">
        <v>50</v>
      </c>
      <c r="AZ470" s="105" t="s">
        <v>50</v>
      </c>
      <c r="BA470" s="105" t="s">
        <v>50</v>
      </c>
      <c r="BB470" s="105" t="s">
        <v>50</v>
      </c>
      <c r="BC470" s="105" t="s">
        <v>50</v>
      </c>
      <c r="BD470" s="105" t="s">
        <v>50</v>
      </c>
      <c r="BE470" s="105" t="s">
        <v>50</v>
      </c>
      <c r="BF470" s="105" t="s">
        <v>50</v>
      </c>
      <c r="BG470" s="105" t="s">
        <v>50</v>
      </c>
      <c r="BH470" s="105" t="s">
        <v>50</v>
      </c>
      <c r="BI470" s="105" t="s">
        <v>51</v>
      </c>
      <c r="BJ470" s="15">
        <v>40374</v>
      </c>
      <c r="BK470" s="105" t="s">
        <v>671</v>
      </c>
      <c r="BM470" s="105">
        <v>0</v>
      </c>
      <c r="BQ470" s="105">
        <v>0</v>
      </c>
      <c r="BU470" s="105" t="s">
        <v>50</v>
      </c>
      <c r="BV470" s="105" t="s">
        <v>992</v>
      </c>
    </row>
    <row r="471" spans="1:74">
      <c r="A471" s="105">
        <v>142</v>
      </c>
      <c r="B471" s="105" t="s">
        <v>3965</v>
      </c>
      <c r="C471" s="105" t="s">
        <v>4025</v>
      </c>
      <c r="D471" s="108" t="s">
        <v>366</v>
      </c>
      <c r="E471" s="15">
        <v>40382</v>
      </c>
      <c r="F471" s="22" t="s">
        <v>50</v>
      </c>
      <c r="G471" s="105">
        <v>7</v>
      </c>
      <c r="H471" s="105">
        <v>2010</v>
      </c>
      <c r="I471" s="105">
        <v>1</v>
      </c>
      <c r="J471" s="105" t="s">
        <v>51</v>
      </c>
      <c r="K471" s="105" t="s">
        <v>50</v>
      </c>
      <c r="L471" s="105" t="s">
        <v>50</v>
      </c>
      <c r="M471" s="105" t="s">
        <v>993</v>
      </c>
      <c r="N471" s="105" t="s">
        <v>50</v>
      </c>
      <c r="O471" s="105" t="s">
        <v>2033</v>
      </c>
      <c r="P471" s="105">
        <v>0</v>
      </c>
      <c r="T471" s="105">
        <v>0</v>
      </c>
      <c r="X471" s="105" t="s">
        <v>50</v>
      </c>
      <c r="Y471" s="105">
        <v>0</v>
      </c>
      <c r="Z471" s="105">
        <v>0</v>
      </c>
      <c r="AA471" s="105" t="s">
        <v>50</v>
      </c>
      <c r="AB471" s="105" t="s">
        <v>50</v>
      </c>
      <c r="AC471" s="105" t="s">
        <v>51</v>
      </c>
      <c r="AD471" s="105" t="s">
        <v>50</v>
      </c>
      <c r="AE471" s="105" t="s">
        <v>50</v>
      </c>
      <c r="AF471" s="105" t="s">
        <v>51</v>
      </c>
      <c r="AG471" s="105" t="s">
        <v>50</v>
      </c>
      <c r="AH471" s="105" t="s">
        <v>50</v>
      </c>
      <c r="AI471" s="105" t="s">
        <v>50</v>
      </c>
      <c r="AJ471" s="105" t="s">
        <v>50</v>
      </c>
      <c r="AK471" s="105" t="s">
        <v>50</v>
      </c>
      <c r="AL471" s="105" t="s">
        <v>50</v>
      </c>
      <c r="AM471" s="105" t="s">
        <v>50</v>
      </c>
      <c r="AN471" s="105" t="s">
        <v>50</v>
      </c>
      <c r="AO471" s="105" t="s">
        <v>50</v>
      </c>
      <c r="AP471" s="105" t="s">
        <v>50</v>
      </c>
      <c r="AQ471" s="105" t="s">
        <v>50</v>
      </c>
      <c r="AR471" s="105" t="s">
        <v>50</v>
      </c>
      <c r="AS471" s="105" t="s">
        <v>50</v>
      </c>
      <c r="AT471" s="105" t="s">
        <v>50</v>
      </c>
      <c r="AX471" s="105" t="s">
        <v>50</v>
      </c>
      <c r="AY471" s="105" t="s">
        <v>50</v>
      </c>
      <c r="AZ471" s="105" t="s">
        <v>50</v>
      </c>
      <c r="BA471" s="105" t="s">
        <v>50</v>
      </c>
      <c r="BB471" s="105" t="s">
        <v>50</v>
      </c>
      <c r="BC471" s="105" t="s">
        <v>50</v>
      </c>
      <c r="BD471" s="105" t="s">
        <v>50</v>
      </c>
      <c r="BE471" s="105" t="s">
        <v>50</v>
      </c>
      <c r="BF471" s="105" t="s">
        <v>50</v>
      </c>
      <c r="BG471" s="105" t="s">
        <v>50</v>
      </c>
      <c r="BH471" s="105" t="s">
        <v>50</v>
      </c>
      <c r="BI471" s="105" t="s">
        <v>50</v>
      </c>
      <c r="BJ471" s="105" t="s">
        <v>50</v>
      </c>
      <c r="BK471" s="105" t="s">
        <v>50</v>
      </c>
      <c r="BM471" s="105">
        <v>0</v>
      </c>
      <c r="BQ471" s="105">
        <v>0</v>
      </c>
      <c r="BU471" s="105" t="s">
        <v>50</v>
      </c>
      <c r="BV471" s="105" t="s">
        <v>50</v>
      </c>
    </row>
    <row r="472" spans="1:74">
      <c r="A472" s="105">
        <v>80176</v>
      </c>
      <c r="B472" s="105" t="s">
        <v>3965</v>
      </c>
      <c r="C472" s="105" t="s">
        <v>4025</v>
      </c>
      <c r="D472" s="108" t="s">
        <v>366</v>
      </c>
      <c r="E472" s="15">
        <v>40388</v>
      </c>
      <c r="F472" s="22" t="s">
        <v>50</v>
      </c>
      <c r="G472" s="105">
        <v>7</v>
      </c>
      <c r="H472" s="105">
        <v>2010</v>
      </c>
      <c r="I472" s="105">
        <v>1</v>
      </c>
      <c r="J472" s="105" t="s">
        <v>51</v>
      </c>
      <c r="K472" s="105" t="s">
        <v>50</v>
      </c>
      <c r="L472" s="105" t="s">
        <v>50</v>
      </c>
      <c r="M472" s="105" t="s">
        <v>994</v>
      </c>
      <c r="N472" s="105" t="s">
        <v>50</v>
      </c>
      <c r="O472" s="125" t="s">
        <v>10403</v>
      </c>
      <c r="P472" s="105">
        <v>664572</v>
      </c>
      <c r="T472" s="105">
        <v>5914840</v>
      </c>
      <c r="X472" s="105" t="s">
        <v>669</v>
      </c>
      <c r="Y472" s="105">
        <v>0</v>
      </c>
      <c r="Z472" s="105">
        <v>0</v>
      </c>
      <c r="AA472" s="105" t="s">
        <v>50</v>
      </c>
      <c r="AB472" s="105" t="s">
        <v>50</v>
      </c>
      <c r="AC472" s="105" t="s">
        <v>51</v>
      </c>
      <c r="AD472" s="105" t="s">
        <v>51</v>
      </c>
      <c r="AE472" s="105" t="s">
        <v>50</v>
      </c>
      <c r="AF472" s="105" t="s">
        <v>50</v>
      </c>
      <c r="AG472" s="105" t="s">
        <v>50</v>
      </c>
      <c r="AH472" s="105" t="s">
        <v>50</v>
      </c>
      <c r="AI472" s="105" t="s">
        <v>50</v>
      </c>
      <c r="AJ472" s="105" t="s">
        <v>50</v>
      </c>
      <c r="AK472" s="105" t="s">
        <v>50</v>
      </c>
      <c r="AL472" s="105" t="s">
        <v>50</v>
      </c>
      <c r="AM472" s="105" t="s">
        <v>50</v>
      </c>
      <c r="AN472" s="105" t="s">
        <v>50</v>
      </c>
      <c r="AO472" s="105" t="s">
        <v>50</v>
      </c>
      <c r="AP472" s="105" t="s">
        <v>50</v>
      </c>
      <c r="AQ472" s="105" t="s">
        <v>50</v>
      </c>
      <c r="AR472" s="105" t="s">
        <v>50</v>
      </c>
      <c r="AS472" s="105" t="s">
        <v>50</v>
      </c>
      <c r="AT472" s="105" t="s">
        <v>50</v>
      </c>
      <c r="AX472" s="105" t="s">
        <v>50</v>
      </c>
      <c r="AY472" s="105" t="s">
        <v>50</v>
      </c>
      <c r="AZ472" s="105" t="s">
        <v>51</v>
      </c>
      <c r="BA472" s="105" t="s">
        <v>50</v>
      </c>
      <c r="BB472" s="105" t="s">
        <v>51</v>
      </c>
      <c r="BC472" s="105" t="s">
        <v>51</v>
      </c>
      <c r="BD472" s="105" t="s">
        <v>995</v>
      </c>
      <c r="BE472" s="105" t="s">
        <v>50</v>
      </c>
      <c r="BF472" s="105" t="s">
        <v>50</v>
      </c>
      <c r="BG472" s="105" t="s">
        <v>50</v>
      </c>
      <c r="BH472" s="105" t="s">
        <v>50</v>
      </c>
      <c r="BI472" s="105" t="s">
        <v>50</v>
      </c>
      <c r="BJ472" s="105" t="s">
        <v>50</v>
      </c>
      <c r="BK472" s="105" t="s">
        <v>671</v>
      </c>
      <c r="BM472" s="105">
        <v>0</v>
      </c>
      <c r="BQ472" s="105">
        <v>0</v>
      </c>
      <c r="BU472" s="105" t="s">
        <v>50</v>
      </c>
      <c r="BV472" s="105" t="s">
        <v>996</v>
      </c>
    </row>
    <row r="473" spans="1:74">
      <c r="A473" s="105">
        <v>143</v>
      </c>
      <c r="B473" s="105" t="s">
        <v>3965</v>
      </c>
      <c r="C473" s="105" t="s">
        <v>4025</v>
      </c>
      <c r="D473" s="108" t="s">
        <v>366</v>
      </c>
      <c r="E473" s="15">
        <v>40388</v>
      </c>
      <c r="F473" s="22" t="s">
        <v>50</v>
      </c>
      <c r="G473" s="105">
        <v>7</v>
      </c>
      <c r="H473" s="105">
        <v>2010</v>
      </c>
      <c r="I473" s="105">
        <v>1</v>
      </c>
      <c r="J473" s="105" t="s">
        <v>51</v>
      </c>
      <c r="K473" s="105" t="s">
        <v>50</v>
      </c>
      <c r="L473" s="105" t="s">
        <v>50</v>
      </c>
      <c r="M473" s="105" t="s">
        <v>997</v>
      </c>
      <c r="N473" s="105" t="s">
        <v>50</v>
      </c>
      <c r="O473" s="105" t="s">
        <v>2033</v>
      </c>
      <c r="P473" s="105">
        <v>0</v>
      </c>
      <c r="T473" s="105">
        <v>0</v>
      </c>
      <c r="X473" s="105" t="s">
        <v>50</v>
      </c>
      <c r="Y473" s="105">
        <v>0</v>
      </c>
      <c r="Z473" s="105">
        <v>0</v>
      </c>
      <c r="AA473" s="105" t="s">
        <v>50</v>
      </c>
      <c r="AB473" s="105" t="s">
        <v>50</v>
      </c>
      <c r="AC473" s="105" t="s">
        <v>51</v>
      </c>
      <c r="AD473" s="105" t="s">
        <v>51</v>
      </c>
      <c r="AE473" s="105" t="s">
        <v>50</v>
      </c>
      <c r="AF473" s="105" t="s">
        <v>50</v>
      </c>
      <c r="AG473" s="105" t="s">
        <v>50</v>
      </c>
      <c r="AH473" s="105" t="s">
        <v>50</v>
      </c>
      <c r="AI473" s="105" t="s">
        <v>50</v>
      </c>
      <c r="AJ473" s="105" t="s">
        <v>50</v>
      </c>
      <c r="AK473" s="105" t="s">
        <v>50</v>
      </c>
      <c r="AL473" s="105" t="s">
        <v>50</v>
      </c>
      <c r="AM473" s="105" t="s">
        <v>50</v>
      </c>
      <c r="AN473" s="105" t="s">
        <v>50</v>
      </c>
      <c r="AO473" s="105" t="s">
        <v>50</v>
      </c>
      <c r="AP473" s="105" t="s">
        <v>50</v>
      </c>
      <c r="AQ473" s="105" t="s">
        <v>50</v>
      </c>
      <c r="AR473" s="105" t="s">
        <v>50</v>
      </c>
      <c r="AS473" s="105" t="s">
        <v>50</v>
      </c>
      <c r="AT473" s="105" t="s">
        <v>50</v>
      </c>
      <c r="AX473" s="105" t="s">
        <v>50</v>
      </c>
      <c r="AY473" s="105" t="s">
        <v>50</v>
      </c>
      <c r="AZ473" s="105" t="s">
        <v>50</v>
      </c>
      <c r="BA473" s="105" t="s">
        <v>50</v>
      </c>
      <c r="BB473" s="105" t="s">
        <v>50</v>
      </c>
      <c r="BC473" s="105" t="s">
        <v>50</v>
      </c>
      <c r="BD473" s="105" t="s">
        <v>50</v>
      </c>
      <c r="BE473" s="105" t="s">
        <v>50</v>
      </c>
      <c r="BF473" s="105" t="s">
        <v>50</v>
      </c>
      <c r="BG473" s="105" t="s">
        <v>50</v>
      </c>
      <c r="BH473" s="105" t="s">
        <v>50</v>
      </c>
      <c r="BI473" s="105" t="s">
        <v>50</v>
      </c>
      <c r="BJ473" s="105" t="s">
        <v>50</v>
      </c>
      <c r="BK473" s="105" t="s">
        <v>50</v>
      </c>
      <c r="BM473" s="105">
        <v>0</v>
      </c>
      <c r="BQ473" s="105">
        <v>0</v>
      </c>
      <c r="BU473" s="105" t="s">
        <v>50</v>
      </c>
      <c r="BV473" s="105" t="s">
        <v>50</v>
      </c>
    </row>
    <row r="474" spans="1:74">
      <c r="A474" s="105">
        <v>144</v>
      </c>
      <c r="B474" s="105" t="s">
        <v>3965</v>
      </c>
      <c r="C474" s="105" t="s">
        <v>4025</v>
      </c>
      <c r="D474" s="108" t="s">
        <v>366</v>
      </c>
      <c r="E474" s="15">
        <v>40388</v>
      </c>
      <c r="F474" s="22" t="s">
        <v>50</v>
      </c>
      <c r="G474" s="105">
        <v>7</v>
      </c>
      <c r="H474" s="105">
        <v>2010</v>
      </c>
      <c r="I474" s="105">
        <v>1</v>
      </c>
      <c r="J474" s="105" t="s">
        <v>51</v>
      </c>
      <c r="K474" s="105" t="s">
        <v>50</v>
      </c>
      <c r="L474" s="105" t="s">
        <v>50</v>
      </c>
      <c r="M474" s="105" t="s">
        <v>998</v>
      </c>
      <c r="N474" s="105" t="s">
        <v>50</v>
      </c>
      <c r="O474" s="105" t="s">
        <v>2033</v>
      </c>
      <c r="P474" s="105">
        <v>0</v>
      </c>
      <c r="T474" s="105">
        <v>0</v>
      </c>
      <c r="X474" s="105" t="s">
        <v>50</v>
      </c>
      <c r="Y474" s="105">
        <v>0</v>
      </c>
      <c r="Z474" s="105">
        <v>0</v>
      </c>
      <c r="AA474" s="105" t="s">
        <v>50</v>
      </c>
      <c r="AB474" s="105" t="s">
        <v>50</v>
      </c>
      <c r="AC474" s="105" t="s">
        <v>51</v>
      </c>
      <c r="AD474" s="105" t="s">
        <v>51</v>
      </c>
      <c r="AE474" s="105" t="s">
        <v>50</v>
      </c>
      <c r="AF474" s="105" t="s">
        <v>50</v>
      </c>
      <c r="AG474" s="105" t="s">
        <v>50</v>
      </c>
      <c r="AH474" s="105" t="s">
        <v>50</v>
      </c>
      <c r="AI474" s="105" t="s">
        <v>50</v>
      </c>
      <c r="AJ474" s="105" t="s">
        <v>50</v>
      </c>
      <c r="AK474" s="105" t="s">
        <v>50</v>
      </c>
      <c r="AL474" s="105" t="s">
        <v>50</v>
      </c>
      <c r="AM474" s="105" t="s">
        <v>50</v>
      </c>
      <c r="AN474" s="105" t="s">
        <v>50</v>
      </c>
      <c r="AO474" s="105" t="s">
        <v>50</v>
      </c>
      <c r="AP474" s="105" t="s">
        <v>50</v>
      </c>
      <c r="AQ474" s="105" t="s">
        <v>50</v>
      </c>
      <c r="AR474" s="105" t="s">
        <v>50</v>
      </c>
      <c r="AS474" s="105" t="s">
        <v>50</v>
      </c>
      <c r="AT474" s="105" t="s">
        <v>50</v>
      </c>
      <c r="AX474" s="105" t="s">
        <v>50</v>
      </c>
      <c r="AY474" s="105" t="s">
        <v>50</v>
      </c>
      <c r="AZ474" s="105" t="s">
        <v>50</v>
      </c>
      <c r="BA474" s="105" t="s">
        <v>50</v>
      </c>
      <c r="BB474" s="105" t="s">
        <v>50</v>
      </c>
      <c r="BC474" s="105" t="s">
        <v>50</v>
      </c>
      <c r="BD474" s="105" t="s">
        <v>50</v>
      </c>
      <c r="BE474" s="105" t="s">
        <v>50</v>
      </c>
      <c r="BF474" s="105" t="s">
        <v>50</v>
      </c>
      <c r="BG474" s="105" t="s">
        <v>50</v>
      </c>
      <c r="BH474" s="105" t="s">
        <v>50</v>
      </c>
      <c r="BI474" s="105" t="s">
        <v>50</v>
      </c>
      <c r="BJ474" s="105" t="s">
        <v>50</v>
      </c>
      <c r="BK474" s="105" t="s">
        <v>50</v>
      </c>
      <c r="BM474" s="105">
        <v>0</v>
      </c>
      <c r="BQ474" s="105">
        <v>0</v>
      </c>
      <c r="BU474" s="105" t="s">
        <v>50</v>
      </c>
      <c r="BV474" s="105" t="s">
        <v>50</v>
      </c>
    </row>
    <row r="475" spans="1:74">
      <c r="A475" s="105">
        <v>145</v>
      </c>
      <c r="B475" s="105" t="s">
        <v>3965</v>
      </c>
      <c r="C475" s="105" t="s">
        <v>4025</v>
      </c>
      <c r="D475" s="108" t="s">
        <v>366</v>
      </c>
      <c r="E475" s="15">
        <v>40390</v>
      </c>
      <c r="F475" s="22" t="s">
        <v>50</v>
      </c>
      <c r="G475" s="105">
        <v>7</v>
      </c>
      <c r="H475" s="105">
        <v>2010</v>
      </c>
      <c r="I475" s="105">
        <v>1</v>
      </c>
      <c r="J475" s="105" t="s">
        <v>51</v>
      </c>
      <c r="K475" s="105" t="s">
        <v>50</v>
      </c>
      <c r="L475" s="105" t="s">
        <v>50</v>
      </c>
      <c r="M475" s="105" t="s">
        <v>999</v>
      </c>
      <c r="N475" s="105" t="s">
        <v>50</v>
      </c>
      <c r="O475" s="105" t="s">
        <v>2033</v>
      </c>
      <c r="P475" s="105">
        <v>0</v>
      </c>
      <c r="T475" s="105">
        <v>0</v>
      </c>
      <c r="X475" s="105" t="s">
        <v>50</v>
      </c>
      <c r="Y475" s="105">
        <v>0</v>
      </c>
      <c r="Z475" s="105">
        <v>0</v>
      </c>
      <c r="AA475" s="105" t="s">
        <v>50</v>
      </c>
      <c r="AB475" s="105" t="s">
        <v>50</v>
      </c>
      <c r="AC475" s="105" t="s">
        <v>51</v>
      </c>
      <c r="AD475" s="105" t="s">
        <v>51</v>
      </c>
      <c r="AE475" s="105" t="s">
        <v>50</v>
      </c>
      <c r="AF475" s="105" t="s">
        <v>50</v>
      </c>
      <c r="AG475" s="105" t="s">
        <v>50</v>
      </c>
      <c r="AH475" s="105" t="s">
        <v>50</v>
      </c>
      <c r="AI475" s="105" t="s">
        <v>50</v>
      </c>
      <c r="AJ475" s="105" t="s">
        <v>50</v>
      </c>
      <c r="AK475" s="105" t="s">
        <v>50</v>
      </c>
      <c r="AL475" s="105" t="s">
        <v>50</v>
      </c>
      <c r="AM475" s="105" t="s">
        <v>50</v>
      </c>
      <c r="AN475" s="105" t="s">
        <v>50</v>
      </c>
      <c r="AO475" s="105" t="s">
        <v>50</v>
      </c>
      <c r="AP475" s="105" t="s">
        <v>50</v>
      </c>
      <c r="AQ475" s="105" t="s">
        <v>50</v>
      </c>
      <c r="AR475" s="105" t="s">
        <v>50</v>
      </c>
      <c r="AS475" s="105" t="s">
        <v>50</v>
      </c>
      <c r="AT475" s="105" t="s">
        <v>50</v>
      </c>
      <c r="AX475" s="105" t="s">
        <v>50</v>
      </c>
      <c r="AY475" s="105" t="s">
        <v>50</v>
      </c>
      <c r="AZ475" s="105" t="s">
        <v>50</v>
      </c>
      <c r="BA475" s="105" t="s">
        <v>50</v>
      </c>
      <c r="BB475" s="105" t="s">
        <v>50</v>
      </c>
      <c r="BC475" s="105" t="s">
        <v>50</v>
      </c>
      <c r="BD475" s="105" t="s">
        <v>50</v>
      </c>
      <c r="BE475" s="105" t="s">
        <v>50</v>
      </c>
      <c r="BF475" s="105" t="s">
        <v>50</v>
      </c>
      <c r="BG475" s="105" t="s">
        <v>50</v>
      </c>
      <c r="BH475" s="105" t="s">
        <v>50</v>
      </c>
      <c r="BI475" s="105" t="s">
        <v>50</v>
      </c>
      <c r="BJ475" s="105" t="s">
        <v>50</v>
      </c>
      <c r="BK475" s="105" t="s">
        <v>50</v>
      </c>
      <c r="BM475" s="105">
        <v>0</v>
      </c>
      <c r="BQ475" s="105">
        <v>0</v>
      </c>
      <c r="BU475" s="105" t="s">
        <v>50</v>
      </c>
      <c r="BV475" s="105" t="s">
        <v>1000</v>
      </c>
    </row>
    <row r="476" spans="1:74">
      <c r="A476" s="105">
        <v>146</v>
      </c>
      <c r="B476" s="105" t="s">
        <v>3965</v>
      </c>
      <c r="C476" s="105" t="s">
        <v>4025</v>
      </c>
      <c r="D476" s="108" t="s">
        <v>366</v>
      </c>
      <c r="E476" s="15">
        <v>40392</v>
      </c>
      <c r="F476" s="22" t="s">
        <v>50</v>
      </c>
      <c r="G476" s="105">
        <v>8</v>
      </c>
      <c r="H476" s="105">
        <v>2010</v>
      </c>
      <c r="I476" s="105">
        <v>1</v>
      </c>
      <c r="J476" s="105" t="s">
        <v>51</v>
      </c>
      <c r="K476" s="105" t="s">
        <v>50</v>
      </c>
      <c r="L476" s="105" t="s">
        <v>50</v>
      </c>
      <c r="M476" s="105" t="s">
        <v>4453</v>
      </c>
      <c r="N476" s="105" t="s">
        <v>3435</v>
      </c>
      <c r="O476" s="105" t="s">
        <v>2033</v>
      </c>
      <c r="P476" s="105">
        <v>0</v>
      </c>
      <c r="T476" s="105">
        <v>0</v>
      </c>
      <c r="X476" s="105" t="s">
        <v>50</v>
      </c>
      <c r="Y476" s="105">
        <v>0</v>
      </c>
      <c r="Z476" s="105">
        <v>0</v>
      </c>
      <c r="AA476" s="105" t="s">
        <v>50</v>
      </c>
      <c r="AB476" s="105" t="s">
        <v>50</v>
      </c>
      <c r="AC476" s="105" t="s">
        <v>51</v>
      </c>
      <c r="AD476" s="105" t="s">
        <v>50</v>
      </c>
      <c r="AE476" s="105" t="s">
        <v>50</v>
      </c>
      <c r="AF476" s="105" t="s">
        <v>51</v>
      </c>
      <c r="AG476" s="105" t="s">
        <v>50</v>
      </c>
      <c r="AH476" s="105" t="s">
        <v>50</v>
      </c>
      <c r="AI476" s="105" t="s">
        <v>50</v>
      </c>
      <c r="AJ476" s="105" t="s">
        <v>50</v>
      </c>
      <c r="AK476" s="105" t="s">
        <v>50</v>
      </c>
      <c r="AL476" s="105" t="s">
        <v>50</v>
      </c>
      <c r="AM476" s="105" t="s">
        <v>50</v>
      </c>
      <c r="AN476" s="105" t="s">
        <v>50</v>
      </c>
      <c r="AO476" s="105" t="s">
        <v>50</v>
      </c>
      <c r="AP476" s="105" t="s">
        <v>50</v>
      </c>
      <c r="AQ476" s="105" t="s">
        <v>50</v>
      </c>
      <c r="AR476" s="105" t="s">
        <v>50</v>
      </c>
      <c r="AS476" s="105" t="s">
        <v>50</v>
      </c>
      <c r="AT476" s="105" t="s">
        <v>50</v>
      </c>
      <c r="AX476" s="105" t="s">
        <v>50</v>
      </c>
      <c r="AY476" s="105" t="s">
        <v>50</v>
      </c>
      <c r="AZ476" s="105" t="s">
        <v>50</v>
      </c>
      <c r="BA476" s="105" t="s">
        <v>50</v>
      </c>
      <c r="BB476" s="105" t="s">
        <v>50</v>
      </c>
      <c r="BC476" s="105" t="s">
        <v>50</v>
      </c>
      <c r="BD476" s="105" t="s">
        <v>50</v>
      </c>
      <c r="BE476" s="105" t="s">
        <v>50</v>
      </c>
      <c r="BF476" s="105" t="s">
        <v>50</v>
      </c>
      <c r="BG476" s="105" t="s">
        <v>50</v>
      </c>
      <c r="BH476" s="105" t="s">
        <v>50</v>
      </c>
      <c r="BI476" s="105" t="s">
        <v>50</v>
      </c>
      <c r="BJ476" s="105" t="s">
        <v>50</v>
      </c>
      <c r="BK476" s="105" t="s">
        <v>50</v>
      </c>
      <c r="BM476" s="105">
        <v>0</v>
      </c>
      <c r="BQ476" s="105">
        <v>0</v>
      </c>
      <c r="BU476" s="105" t="s">
        <v>50</v>
      </c>
      <c r="BV476" s="105" t="s">
        <v>1001</v>
      </c>
    </row>
    <row r="477" spans="1:74">
      <c r="A477" s="105">
        <v>147</v>
      </c>
      <c r="B477" s="105" t="s">
        <v>3965</v>
      </c>
      <c r="C477" s="105" t="s">
        <v>4025</v>
      </c>
      <c r="D477" s="108" t="s">
        <v>366</v>
      </c>
      <c r="E477" s="15">
        <v>40393</v>
      </c>
      <c r="F477" s="22" t="s">
        <v>50</v>
      </c>
      <c r="G477" s="105">
        <v>8</v>
      </c>
      <c r="H477" s="105">
        <v>2010</v>
      </c>
      <c r="I477" s="105">
        <v>1</v>
      </c>
      <c r="J477" s="105" t="s">
        <v>51</v>
      </c>
      <c r="K477" s="105" t="s">
        <v>50</v>
      </c>
      <c r="L477" s="105" t="s">
        <v>50</v>
      </c>
      <c r="M477" s="105" t="s">
        <v>851</v>
      </c>
      <c r="N477" s="105" t="s">
        <v>50</v>
      </c>
      <c r="O477" s="105" t="s">
        <v>2033</v>
      </c>
      <c r="P477" s="105">
        <v>0</v>
      </c>
      <c r="T477" s="105">
        <v>0</v>
      </c>
      <c r="X477" s="105" t="s">
        <v>50</v>
      </c>
      <c r="Y477" s="105">
        <v>0</v>
      </c>
      <c r="Z477" s="105">
        <v>0</v>
      </c>
      <c r="AA477" s="105" t="s">
        <v>50</v>
      </c>
      <c r="AB477" s="105" t="s">
        <v>50</v>
      </c>
      <c r="AC477" s="105" t="s">
        <v>51</v>
      </c>
      <c r="AD477" s="105" t="s">
        <v>50</v>
      </c>
      <c r="AE477" s="105" t="s">
        <v>50</v>
      </c>
      <c r="AF477" s="105" t="s">
        <v>51</v>
      </c>
      <c r="AG477" s="105" t="s">
        <v>50</v>
      </c>
      <c r="AH477" s="105" t="s">
        <v>50</v>
      </c>
      <c r="AI477" s="105" t="s">
        <v>50</v>
      </c>
      <c r="AJ477" s="105" t="s">
        <v>50</v>
      </c>
      <c r="AK477" s="105" t="s">
        <v>50</v>
      </c>
      <c r="AL477" s="105" t="s">
        <v>50</v>
      </c>
      <c r="AM477" s="105" t="s">
        <v>50</v>
      </c>
      <c r="AN477" s="105" t="s">
        <v>50</v>
      </c>
      <c r="AO477" s="105" t="s">
        <v>50</v>
      </c>
      <c r="AP477" s="105" t="s">
        <v>50</v>
      </c>
      <c r="AQ477" s="105" t="s">
        <v>50</v>
      </c>
      <c r="AR477" s="105" t="s">
        <v>50</v>
      </c>
      <c r="AS477" s="105" t="s">
        <v>50</v>
      </c>
      <c r="AT477" s="105" t="s">
        <v>50</v>
      </c>
      <c r="AX477" s="105" t="s">
        <v>50</v>
      </c>
      <c r="AY477" s="105" t="s">
        <v>50</v>
      </c>
      <c r="AZ477" s="105" t="s">
        <v>50</v>
      </c>
      <c r="BA477" s="105" t="s">
        <v>50</v>
      </c>
      <c r="BB477" s="105" t="s">
        <v>50</v>
      </c>
      <c r="BC477" s="105" t="s">
        <v>50</v>
      </c>
      <c r="BD477" s="105" t="s">
        <v>50</v>
      </c>
      <c r="BE477" s="105" t="s">
        <v>50</v>
      </c>
      <c r="BF477" s="105" t="s">
        <v>50</v>
      </c>
      <c r="BG477" s="105" t="s">
        <v>50</v>
      </c>
      <c r="BH477" s="105" t="s">
        <v>50</v>
      </c>
      <c r="BI477" s="105" t="s">
        <v>50</v>
      </c>
      <c r="BJ477" s="105" t="s">
        <v>50</v>
      </c>
      <c r="BK477" s="105" t="s">
        <v>50</v>
      </c>
      <c r="BM477" s="105">
        <v>0</v>
      </c>
      <c r="BQ477" s="105">
        <v>0</v>
      </c>
      <c r="BU477" s="105" t="s">
        <v>50</v>
      </c>
      <c r="BV477" s="105" t="s">
        <v>1002</v>
      </c>
    </row>
    <row r="478" spans="1:74">
      <c r="A478" s="105">
        <v>100060</v>
      </c>
      <c r="B478" s="105" t="s">
        <v>3965</v>
      </c>
      <c r="C478" s="105" t="s">
        <v>4025</v>
      </c>
      <c r="D478" s="108" t="s">
        <v>366</v>
      </c>
      <c r="E478" s="15">
        <v>40395</v>
      </c>
      <c r="F478" s="22" t="s">
        <v>50</v>
      </c>
      <c r="G478" s="105">
        <v>8</v>
      </c>
      <c r="H478" s="105">
        <v>2010</v>
      </c>
      <c r="I478" s="105">
        <v>1</v>
      </c>
      <c r="J478" s="105" t="s">
        <v>51</v>
      </c>
      <c r="K478" s="105" t="s">
        <v>50</v>
      </c>
      <c r="L478" s="105" t="s">
        <v>50</v>
      </c>
      <c r="M478" s="105" t="s">
        <v>1003</v>
      </c>
      <c r="N478" s="105" t="s">
        <v>50</v>
      </c>
      <c r="O478" s="105" t="s">
        <v>10405</v>
      </c>
      <c r="P478" s="105">
        <v>624173</v>
      </c>
      <c r="T478" s="105">
        <v>5296980</v>
      </c>
      <c r="X478" s="105" t="s">
        <v>53</v>
      </c>
      <c r="Y478" s="105">
        <v>0</v>
      </c>
      <c r="Z478" s="105">
        <v>0</v>
      </c>
      <c r="AA478" s="105" t="s">
        <v>50</v>
      </c>
      <c r="AB478" s="105" t="s">
        <v>50</v>
      </c>
      <c r="AC478" s="105" t="s">
        <v>51</v>
      </c>
      <c r="AD478" s="105" t="s">
        <v>51</v>
      </c>
      <c r="AE478" s="105" t="s">
        <v>50</v>
      </c>
      <c r="AF478" s="105" t="s">
        <v>50</v>
      </c>
      <c r="AG478" s="105" t="s">
        <v>50</v>
      </c>
      <c r="AH478" s="105" t="s">
        <v>50</v>
      </c>
      <c r="AI478" s="105" t="s">
        <v>50</v>
      </c>
      <c r="AJ478" s="105" t="s">
        <v>50</v>
      </c>
      <c r="AK478" s="105" t="s">
        <v>50</v>
      </c>
      <c r="AL478" s="105" t="s">
        <v>50</v>
      </c>
      <c r="AM478" s="105" t="s">
        <v>50</v>
      </c>
      <c r="AN478" s="105" t="s">
        <v>50</v>
      </c>
      <c r="AO478" s="105" t="s">
        <v>50</v>
      </c>
      <c r="AP478" s="105" t="s">
        <v>50</v>
      </c>
      <c r="AQ478" s="105" t="s">
        <v>50</v>
      </c>
      <c r="AR478" s="105" t="s">
        <v>50</v>
      </c>
      <c r="AS478" s="105" t="s">
        <v>50</v>
      </c>
      <c r="AT478" s="105" t="s">
        <v>50</v>
      </c>
      <c r="AX478" s="105" t="s">
        <v>50</v>
      </c>
      <c r="AY478" s="105" t="s">
        <v>50</v>
      </c>
      <c r="AZ478" s="105" t="s">
        <v>50</v>
      </c>
      <c r="BA478" s="105" t="s">
        <v>50</v>
      </c>
      <c r="BB478" s="105" t="s">
        <v>50</v>
      </c>
      <c r="BC478" s="105" t="s">
        <v>50</v>
      </c>
      <c r="BD478" s="105" t="s">
        <v>50</v>
      </c>
      <c r="BE478" s="105" t="s">
        <v>50</v>
      </c>
      <c r="BF478" s="105" t="s">
        <v>50</v>
      </c>
      <c r="BG478" s="105" t="s">
        <v>50</v>
      </c>
      <c r="BH478" s="105" t="s">
        <v>50</v>
      </c>
      <c r="BI478" s="105" t="s">
        <v>50</v>
      </c>
      <c r="BJ478" s="105" t="s">
        <v>50</v>
      </c>
      <c r="BK478" s="105" t="s">
        <v>50</v>
      </c>
      <c r="BM478" s="105">
        <v>0</v>
      </c>
      <c r="BQ478" s="105">
        <v>0</v>
      </c>
      <c r="BU478" s="105" t="s">
        <v>50</v>
      </c>
      <c r="BV478" s="105" t="s">
        <v>1004</v>
      </c>
    </row>
    <row r="479" spans="1:74">
      <c r="A479" s="105">
        <v>148</v>
      </c>
      <c r="B479" s="105" t="s">
        <v>3965</v>
      </c>
      <c r="C479" s="105" t="s">
        <v>4025</v>
      </c>
      <c r="D479" s="108" t="s">
        <v>366</v>
      </c>
      <c r="E479" s="15">
        <v>40403</v>
      </c>
      <c r="F479" s="22" t="s">
        <v>50</v>
      </c>
      <c r="G479" s="105">
        <v>8</v>
      </c>
      <c r="H479" s="105">
        <v>2010</v>
      </c>
      <c r="I479" s="105">
        <v>1</v>
      </c>
      <c r="J479" s="105" t="s">
        <v>51</v>
      </c>
      <c r="K479" s="105" t="s">
        <v>50</v>
      </c>
      <c r="L479" s="105" t="s">
        <v>50</v>
      </c>
      <c r="M479" s="105" t="s">
        <v>1963</v>
      </c>
      <c r="N479" s="105" t="s">
        <v>1261</v>
      </c>
      <c r="O479" s="105" t="s">
        <v>2033</v>
      </c>
      <c r="P479" s="105">
        <v>0</v>
      </c>
      <c r="T479" s="105">
        <v>0</v>
      </c>
      <c r="X479" s="105" t="s">
        <v>50</v>
      </c>
      <c r="Y479" s="105">
        <v>0</v>
      </c>
      <c r="Z479" s="105">
        <v>0</v>
      </c>
      <c r="AA479" s="105" t="s">
        <v>50</v>
      </c>
      <c r="AB479" s="105" t="s">
        <v>50</v>
      </c>
      <c r="AC479" s="105" t="s">
        <v>51</v>
      </c>
      <c r="AD479" s="105" t="s">
        <v>51</v>
      </c>
      <c r="AE479" s="105" t="s">
        <v>50</v>
      </c>
      <c r="AF479" s="105" t="s">
        <v>50</v>
      </c>
      <c r="AG479" s="105" t="s">
        <v>50</v>
      </c>
      <c r="AH479" s="105" t="s">
        <v>50</v>
      </c>
      <c r="AI479" s="105" t="s">
        <v>50</v>
      </c>
      <c r="AJ479" s="105" t="s">
        <v>50</v>
      </c>
      <c r="AK479" s="105" t="s">
        <v>50</v>
      </c>
      <c r="AL479" s="105" t="s">
        <v>50</v>
      </c>
      <c r="AM479" s="105" t="s">
        <v>50</v>
      </c>
      <c r="AN479" s="105" t="s">
        <v>50</v>
      </c>
      <c r="AO479" s="105" t="s">
        <v>50</v>
      </c>
      <c r="AP479" s="105" t="s">
        <v>50</v>
      </c>
      <c r="AQ479" s="105" t="s">
        <v>50</v>
      </c>
      <c r="AR479" s="105" t="s">
        <v>50</v>
      </c>
      <c r="AS479" s="105" t="s">
        <v>50</v>
      </c>
      <c r="AT479" s="105" t="s">
        <v>50</v>
      </c>
      <c r="AX479" s="105" t="s">
        <v>50</v>
      </c>
      <c r="AY479" s="105" t="s">
        <v>50</v>
      </c>
      <c r="AZ479" s="105" t="s">
        <v>50</v>
      </c>
      <c r="BA479" s="105" t="s">
        <v>50</v>
      </c>
      <c r="BB479" s="105" t="s">
        <v>50</v>
      </c>
      <c r="BC479" s="105" t="s">
        <v>50</v>
      </c>
      <c r="BD479" s="105" t="s">
        <v>50</v>
      </c>
      <c r="BE479" s="105" t="s">
        <v>50</v>
      </c>
      <c r="BF479" s="105" t="s">
        <v>50</v>
      </c>
      <c r="BG479" s="105" t="s">
        <v>50</v>
      </c>
      <c r="BH479" s="105" t="s">
        <v>50</v>
      </c>
      <c r="BI479" s="105" t="s">
        <v>50</v>
      </c>
      <c r="BJ479" s="105" t="s">
        <v>50</v>
      </c>
      <c r="BK479" s="105" t="s">
        <v>50</v>
      </c>
      <c r="BM479" s="105">
        <v>0</v>
      </c>
      <c r="BQ479" s="105">
        <v>0</v>
      </c>
      <c r="BU479" s="105" t="s">
        <v>50</v>
      </c>
      <c r="BV479" s="105" t="s">
        <v>50</v>
      </c>
    </row>
    <row r="480" spans="1:74">
      <c r="A480" s="105">
        <v>149</v>
      </c>
      <c r="B480" s="105" t="s">
        <v>3965</v>
      </c>
      <c r="C480" s="105" t="s">
        <v>4025</v>
      </c>
      <c r="D480" s="108" t="s">
        <v>366</v>
      </c>
      <c r="E480" s="15">
        <v>40406</v>
      </c>
      <c r="F480" s="22" t="s">
        <v>50</v>
      </c>
      <c r="G480" s="105">
        <v>8</v>
      </c>
      <c r="H480" s="105">
        <v>2010</v>
      </c>
      <c r="I480" s="105">
        <v>1</v>
      </c>
      <c r="J480" s="105" t="s">
        <v>51</v>
      </c>
      <c r="K480" s="105" t="s">
        <v>50</v>
      </c>
      <c r="L480" s="105" t="s">
        <v>50</v>
      </c>
      <c r="M480" s="105" t="s">
        <v>1005</v>
      </c>
      <c r="N480" s="105" t="s">
        <v>50</v>
      </c>
      <c r="O480" s="105" t="s">
        <v>2033</v>
      </c>
      <c r="P480" s="105">
        <v>0</v>
      </c>
      <c r="T480" s="105">
        <v>0</v>
      </c>
      <c r="X480" s="105" t="s">
        <v>50</v>
      </c>
      <c r="Y480" s="105">
        <v>0</v>
      </c>
      <c r="Z480" s="105">
        <v>0</v>
      </c>
      <c r="AA480" s="105" t="s">
        <v>50</v>
      </c>
      <c r="AB480" s="105" t="s">
        <v>50</v>
      </c>
      <c r="AC480" s="105" t="s">
        <v>51</v>
      </c>
      <c r="AD480" s="105" t="s">
        <v>50</v>
      </c>
      <c r="AE480" s="105" t="s">
        <v>51</v>
      </c>
      <c r="AF480" s="105" t="s">
        <v>50</v>
      </c>
      <c r="AG480" s="105" t="s">
        <v>50</v>
      </c>
      <c r="AH480" s="105" t="s">
        <v>50</v>
      </c>
      <c r="AI480" s="105" t="s">
        <v>50</v>
      </c>
      <c r="AJ480" s="105" t="s">
        <v>50</v>
      </c>
      <c r="AK480" s="105" t="s">
        <v>50</v>
      </c>
      <c r="AL480" s="105" t="s">
        <v>50</v>
      </c>
      <c r="AM480" s="105" t="s">
        <v>50</v>
      </c>
      <c r="AN480" s="105" t="s">
        <v>50</v>
      </c>
      <c r="AO480" s="105" t="s">
        <v>50</v>
      </c>
      <c r="AP480" s="105" t="s">
        <v>50</v>
      </c>
      <c r="AQ480" s="105" t="s">
        <v>50</v>
      </c>
      <c r="AR480" s="105" t="s">
        <v>50</v>
      </c>
      <c r="AS480" s="105" t="s">
        <v>50</v>
      </c>
      <c r="AT480" s="105" t="s">
        <v>50</v>
      </c>
      <c r="AX480" s="105" t="s">
        <v>50</v>
      </c>
      <c r="AY480" s="105" t="s">
        <v>50</v>
      </c>
      <c r="AZ480" s="105" t="s">
        <v>50</v>
      </c>
      <c r="BA480" s="105" t="s">
        <v>50</v>
      </c>
      <c r="BB480" s="105" t="s">
        <v>50</v>
      </c>
      <c r="BC480" s="105" t="s">
        <v>50</v>
      </c>
      <c r="BD480" s="105" t="s">
        <v>50</v>
      </c>
      <c r="BE480" s="105" t="s">
        <v>50</v>
      </c>
      <c r="BF480" s="105" t="s">
        <v>50</v>
      </c>
      <c r="BG480" s="105" t="s">
        <v>50</v>
      </c>
      <c r="BH480" s="105" t="s">
        <v>50</v>
      </c>
      <c r="BI480" s="105" t="s">
        <v>50</v>
      </c>
      <c r="BJ480" s="105" t="s">
        <v>50</v>
      </c>
      <c r="BK480" s="105" t="s">
        <v>50</v>
      </c>
      <c r="BM480" s="105">
        <v>0</v>
      </c>
      <c r="BQ480" s="105">
        <v>0</v>
      </c>
      <c r="BU480" s="105" t="s">
        <v>50</v>
      </c>
      <c r="BV480" s="105" t="s">
        <v>50</v>
      </c>
    </row>
    <row r="481" spans="1:74">
      <c r="A481" s="105">
        <v>80183</v>
      </c>
      <c r="B481" s="105" t="s">
        <v>3965</v>
      </c>
      <c r="C481" s="105" t="s">
        <v>4025</v>
      </c>
      <c r="D481" s="108" t="s">
        <v>366</v>
      </c>
      <c r="E481" s="15">
        <v>40410</v>
      </c>
      <c r="F481" s="22" t="s">
        <v>50</v>
      </c>
      <c r="G481" s="105">
        <v>8</v>
      </c>
      <c r="H481" s="105">
        <v>2010</v>
      </c>
      <c r="I481" s="105">
        <v>1</v>
      </c>
      <c r="J481" s="105" t="s">
        <v>51</v>
      </c>
      <c r="K481" s="105" t="s">
        <v>50</v>
      </c>
      <c r="L481" s="105" t="s">
        <v>50</v>
      </c>
      <c r="M481" s="105" t="s">
        <v>1006</v>
      </c>
      <c r="N481" s="105" t="s">
        <v>63</v>
      </c>
      <c r="O481" s="125" t="s">
        <v>10403</v>
      </c>
      <c r="P481" s="105">
        <v>68240728</v>
      </c>
      <c r="T481" s="105">
        <v>594327304</v>
      </c>
      <c r="X481" s="105" t="s">
        <v>669</v>
      </c>
      <c r="Y481" s="105">
        <v>0</v>
      </c>
      <c r="Z481" s="105">
        <v>0</v>
      </c>
      <c r="AA481" s="105" t="s">
        <v>50</v>
      </c>
      <c r="AB481" s="105" t="s">
        <v>50</v>
      </c>
      <c r="AC481" s="105" t="s">
        <v>51</v>
      </c>
      <c r="AD481" s="105" t="s">
        <v>51</v>
      </c>
      <c r="AE481" s="105" t="s">
        <v>50</v>
      </c>
      <c r="AF481" s="105" t="s">
        <v>50</v>
      </c>
      <c r="AG481" s="105" t="s">
        <v>50</v>
      </c>
      <c r="AH481" s="105" t="s">
        <v>50</v>
      </c>
      <c r="AI481" s="105" t="s">
        <v>50</v>
      </c>
      <c r="AJ481" s="105" t="s">
        <v>50</v>
      </c>
      <c r="AK481" s="105" t="s">
        <v>50</v>
      </c>
      <c r="AL481" s="105" t="s">
        <v>50</v>
      </c>
      <c r="AM481" s="105" t="s">
        <v>50</v>
      </c>
      <c r="AN481" s="105" t="s">
        <v>50</v>
      </c>
      <c r="AO481" s="105" t="s">
        <v>60</v>
      </c>
      <c r="AP481" s="105" t="s">
        <v>50</v>
      </c>
      <c r="AQ481" s="105" t="s">
        <v>1007</v>
      </c>
      <c r="AR481" s="105" t="s">
        <v>50</v>
      </c>
      <c r="AS481" s="105" t="s">
        <v>50</v>
      </c>
      <c r="AT481" s="105" t="s">
        <v>50</v>
      </c>
      <c r="AX481" s="105" t="s">
        <v>50</v>
      </c>
      <c r="AY481" s="105" t="s">
        <v>50</v>
      </c>
      <c r="AZ481" s="105" t="s">
        <v>60</v>
      </c>
      <c r="BA481" s="105" t="s">
        <v>50</v>
      </c>
      <c r="BB481" s="105" t="s">
        <v>60</v>
      </c>
      <c r="BC481" s="105" t="s">
        <v>60</v>
      </c>
      <c r="BD481" s="105" t="s">
        <v>1008</v>
      </c>
      <c r="BE481" s="105" t="s">
        <v>50</v>
      </c>
      <c r="BF481" s="105" t="s">
        <v>50</v>
      </c>
      <c r="BG481" s="105" t="s">
        <v>50</v>
      </c>
      <c r="BH481" s="105" t="s">
        <v>50</v>
      </c>
      <c r="BI481" s="105" t="s">
        <v>50</v>
      </c>
      <c r="BJ481" s="105" t="s">
        <v>50</v>
      </c>
      <c r="BK481" s="105" t="s">
        <v>671</v>
      </c>
      <c r="BM481" s="105">
        <v>0</v>
      </c>
      <c r="BQ481" s="105">
        <v>0</v>
      </c>
      <c r="BU481" s="105" t="s">
        <v>50</v>
      </c>
      <c r="BV481" s="105" t="s">
        <v>1009</v>
      </c>
    </row>
    <row r="482" spans="1:74">
      <c r="A482" s="105">
        <v>100063</v>
      </c>
      <c r="B482" s="105" t="s">
        <v>3965</v>
      </c>
      <c r="C482" s="105" t="s">
        <v>4025</v>
      </c>
      <c r="D482" s="108" t="s">
        <v>366</v>
      </c>
      <c r="E482" s="15">
        <v>40410</v>
      </c>
      <c r="F482" s="22" t="s">
        <v>50</v>
      </c>
      <c r="G482" s="105">
        <v>8</v>
      </c>
      <c r="H482" s="105">
        <v>2010</v>
      </c>
      <c r="I482" s="105">
        <v>1</v>
      </c>
      <c r="J482" s="105" t="s">
        <v>51</v>
      </c>
      <c r="K482" s="105" t="s">
        <v>50</v>
      </c>
      <c r="L482" s="105" t="s">
        <v>50</v>
      </c>
      <c r="M482" s="105" t="s">
        <v>1010</v>
      </c>
      <c r="N482" s="105" t="s">
        <v>50</v>
      </c>
      <c r="O482" s="105" t="s">
        <v>10405</v>
      </c>
      <c r="P482" s="105">
        <v>623527</v>
      </c>
      <c r="T482" s="105">
        <v>5367908</v>
      </c>
      <c r="X482" s="105" t="s">
        <v>53</v>
      </c>
      <c r="Y482" s="105">
        <v>0</v>
      </c>
      <c r="Z482" s="105">
        <v>0</v>
      </c>
      <c r="AA482" s="105" t="s">
        <v>50</v>
      </c>
      <c r="AB482" s="105" t="s">
        <v>50</v>
      </c>
      <c r="AC482" s="105" t="s">
        <v>51</v>
      </c>
      <c r="AD482" s="105" t="s">
        <v>51</v>
      </c>
      <c r="AE482" s="105" t="s">
        <v>50</v>
      </c>
      <c r="AF482" s="105" t="s">
        <v>50</v>
      </c>
      <c r="AG482" s="105" t="s">
        <v>50</v>
      </c>
      <c r="AH482" s="105" t="s">
        <v>50</v>
      </c>
      <c r="AI482" s="105" t="s">
        <v>50</v>
      </c>
      <c r="AJ482" s="105" t="s">
        <v>50</v>
      </c>
      <c r="AK482" s="105" t="s">
        <v>50</v>
      </c>
      <c r="AL482" s="105" t="s">
        <v>50</v>
      </c>
      <c r="AM482" s="105" t="s">
        <v>50</v>
      </c>
      <c r="AN482" s="105" t="s">
        <v>50</v>
      </c>
      <c r="AO482" s="105" t="s">
        <v>50</v>
      </c>
      <c r="AP482" s="105" t="s">
        <v>50</v>
      </c>
      <c r="AQ482" s="105" t="s">
        <v>50</v>
      </c>
      <c r="AR482" s="105" t="s">
        <v>50</v>
      </c>
      <c r="AS482" s="105" t="s">
        <v>50</v>
      </c>
      <c r="AT482" s="105" t="s">
        <v>50</v>
      </c>
      <c r="AX482" s="105" t="s">
        <v>50</v>
      </c>
      <c r="AY482" s="105" t="s">
        <v>50</v>
      </c>
      <c r="AZ482" s="105" t="s">
        <v>50</v>
      </c>
      <c r="BA482" s="105" t="s">
        <v>50</v>
      </c>
      <c r="BB482" s="105" t="s">
        <v>50</v>
      </c>
      <c r="BC482" s="105" t="s">
        <v>50</v>
      </c>
      <c r="BD482" s="105" t="s">
        <v>50</v>
      </c>
      <c r="BE482" s="105" t="s">
        <v>50</v>
      </c>
      <c r="BF482" s="105" t="s">
        <v>50</v>
      </c>
      <c r="BG482" s="105" t="s">
        <v>50</v>
      </c>
      <c r="BH482" s="105" t="s">
        <v>50</v>
      </c>
      <c r="BI482" s="105" t="s">
        <v>50</v>
      </c>
      <c r="BJ482" s="105" t="s">
        <v>50</v>
      </c>
      <c r="BK482" s="105" t="s">
        <v>50</v>
      </c>
      <c r="BM482" s="105">
        <v>0</v>
      </c>
      <c r="BQ482" s="105">
        <v>0</v>
      </c>
      <c r="BU482" s="105" t="s">
        <v>50</v>
      </c>
      <c r="BV482" s="105" t="s">
        <v>1011</v>
      </c>
    </row>
    <row r="483" spans="1:74">
      <c r="A483" s="105">
        <v>150</v>
      </c>
      <c r="B483" s="105" t="s">
        <v>3965</v>
      </c>
      <c r="C483" s="105" t="s">
        <v>4025</v>
      </c>
      <c r="D483" s="108" t="s">
        <v>366</v>
      </c>
      <c r="E483" s="15">
        <v>40412</v>
      </c>
      <c r="F483" s="22" t="s">
        <v>50</v>
      </c>
      <c r="G483" s="105">
        <v>8</v>
      </c>
      <c r="H483" s="105">
        <v>2010</v>
      </c>
      <c r="I483" s="105">
        <v>1</v>
      </c>
      <c r="J483" s="105" t="s">
        <v>51</v>
      </c>
      <c r="K483" s="105" t="s">
        <v>50</v>
      </c>
      <c r="L483" s="105" t="s">
        <v>50</v>
      </c>
      <c r="M483" s="51" t="s">
        <v>3542</v>
      </c>
      <c r="N483" s="48" t="s">
        <v>3435</v>
      </c>
      <c r="O483" s="105" t="s">
        <v>2033</v>
      </c>
      <c r="P483" s="105">
        <v>0</v>
      </c>
      <c r="T483" s="105">
        <v>0</v>
      </c>
      <c r="X483" s="105" t="s">
        <v>50</v>
      </c>
      <c r="Y483" s="105">
        <v>0</v>
      </c>
      <c r="Z483" s="105">
        <v>0</v>
      </c>
      <c r="AA483" s="105" t="s">
        <v>50</v>
      </c>
      <c r="AB483" s="105" t="s">
        <v>50</v>
      </c>
      <c r="AC483" s="105" t="s">
        <v>51</v>
      </c>
      <c r="AD483" s="105" t="s">
        <v>50</v>
      </c>
      <c r="AE483" s="105" t="s">
        <v>50</v>
      </c>
      <c r="AF483" s="105" t="s">
        <v>51</v>
      </c>
      <c r="AG483" s="105" t="s">
        <v>50</v>
      </c>
      <c r="AH483" s="105" t="s">
        <v>50</v>
      </c>
      <c r="AI483" s="105" t="s">
        <v>50</v>
      </c>
      <c r="AJ483" s="105" t="s">
        <v>50</v>
      </c>
      <c r="AK483" s="105" t="s">
        <v>50</v>
      </c>
      <c r="AL483" s="105" t="s">
        <v>50</v>
      </c>
      <c r="AM483" s="105" t="s">
        <v>50</v>
      </c>
      <c r="AN483" s="105" t="s">
        <v>50</v>
      </c>
      <c r="AO483" s="105" t="s">
        <v>50</v>
      </c>
      <c r="AP483" s="105" t="s">
        <v>50</v>
      </c>
      <c r="AQ483" s="105" t="s">
        <v>50</v>
      </c>
      <c r="AR483" s="105" t="s">
        <v>50</v>
      </c>
      <c r="AS483" s="105" t="s">
        <v>50</v>
      </c>
      <c r="AT483" s="105" t="s">
        <v>50</v>
      </c>
      <c r="AX483" s="105" t="s">
        <v>50</v>
      </c>
      <c r="AY483" s="105" t="s">
        <v>50</v>
      </c>
      <c r="AZ483" s="105" t="s">
        <v>50</v>
      </c>
      <c r="BA483" s="105" t="s">
        <v>50</v>
      </c>
      <c r="BB483" s="105" t="s">
        <v>50</v>
      </c>
      <c r="BC483" s="105" t="s">
        <v>50</v>
      </c>
      <c r="BD483" s="105" t="s">
        <v>50</v>
      </c>
      <c r="BE483" s="105" t="s">
        <v>50</v>
      </c>
      <c r="BF483" s="105" t="s">
        <v>50</v>
      </c>
      <c r="BG483" s="105" t="s">
        <v>50</v>
      </c>
      <c r="BH483" s="105" t="s">
        <v>50</v>
      </c>
      <c r="BI483" s="105" t="s">
        <v>50</v>
      </c>
      <c r="BJ483" s="105" t="s">
        <v>50</v>
      </c>
      <c r="BK483" s="105" t="s">
        <v>50</v>
      </c>
      <c r="BM483" s="105">
        <v>0</v>
      </c>
      <c r="BQ483" s="105">
        <v>0</v>
      </c>
      <c r="BU483" s="105" t="s">
        <v>50</v>
      </c>
      <c r="BV483" s="105" t="s">
        <v>50</v>
      </c>
    </row>
    <row r="484" spans="1:74">
      <c r="A484" s="105">
        <v>151</v>
      </c>
      <c r="B484" s="105" t="s">
        <v>3965</v>
      </c>
      <c r="C484" s="105" t="s">
        <v>4025</v>
      </c>
      <c r="D484" s="108" t="s">
        <v>366</v>
      </c>
      <c r="E484" s="15">
        <v>40414</v>
      </c>
      <c r="F484" s="22" t="s">
        <v>50</v>
      </c>
      <c r="G484" s="105">
        <v>8</v>
      </c>
      <c r="H484" s="105">
        <v>2010</v>
      </c>
      <c r="I484" s="105">
        <v>1</v>
      </c>
      <c r="J484" s="105" t="s">
        <v>51</v>
      </c>
      <c r="K484" s="105" t="s">
        <v>50</v>
      </c>
      <c r="L484" s="105" t="s">
        <v>50</v>
      </c>
      <c r="M484" s="105" t="s">
        <v>1012</v>
      </c>
      <c r="N484" s="105" t="s">
        <v>50</v>
      </c>
      <c r="O484" s="105" t="s">
        <v>2033</v>
      </c>
      <c r="P484" s="105">
        <v>0</v>
      </c>
      <c r="T484" s="105">
        <v>0</v>
      </c>
      <c r="X484" s="105" t="s">
        <v>50</v>
      </c>
      <c r="Y484" s="105">
        <v>0</v>
      </c>
      <c r="Z484" s="105">
        <v>0</v>
      </c>
      <c r="AA484" s="105" t="s">
        <v>50</v>
      </c>
      <c r="AB484" s="105" t="s">
        <v>50</v>
      </c>
      <c r="AC484" s="105" t="s">
        <v>51</v>
      </c>
      <c r="AD484" s="105" t="s">
        <v>50</v>
      </c>
      <c r="AE484" s="105" t="s">
        <v>50</v>
      </c>
      <c r="AF484" s="105" t="s">
        <v>51</v>
      </c>
      <c r="AG484" s="105" t="s">
        <v>50</v>
      </c>
      <c r="AH484" s="105" t="s">
        <v>50</v>
      </c>
      <c r="AI484" s="105" t="s">
        <v>50</v>
      </c>
      <c r="AJ484" s="105" t="s">
        <v>50</v>
      </c>
      <c r="AK484" s="105" t="s">
        <v>50</v>
      </c>
      <c r="AL484" s="105" t="s">
        <v>50</v>
      </c>
      <c r="AM484" s="105" t="s">
        <v>50</v>
      </c>
      <c r="AN484" s="105" t="s">
        <v>50</v>
      </c>
      <c r="AO484" s="105" t="s">
        <v>50</v>
      </c>
      <c r="AP484" s="105" t="s">
        <v>50</v>
      </c>
      <c r="AQ484" s="105" t="s">
        <v>50</v>
      </c>
      <c r="AR484" s="105" t="s">
        <v>50</v>
      </c>
      <c r="AS484" s="105" t="s">
        <v>50</v>
      </c>
      <c r="AT484" s="105" t="s">
        <v>50</v>
      </c>
      <c r="AX484" s="105" t="s">
        <v>50</v>
      </c>
      <c r="AY484" s="105" t="s">
        <v>50</v>
      </c>
      <c r="AZ484" s="105" t="s">
        <v>50</v>
      </c>
      <c r="BA484" s="105" t="s">
        <v>50</v>
      </c>
      <c r="BB484" s="105" t="s">
        <v>50</v>
      </c>
      <c r="BC484" s="105" t="s">
        <v>50</v>
      </c>
      <c r="BD484" s="105" t="s">
        <v>50</v>
      </c>
      <c r="BE484" s="105" t="s">
        <v>50</v>
      </c>
      <c r="BF484" s="105" t="s">
        <v>50</v>
      </c>
      <c r="BG484" s="105" t="s">
        <v>50</v>
      </c>
      <c r="BH484" s="105" t="s">
        <v>50</v>
      </c>
      <c r="BI484" s="105" t="s">
        <v>50</v>
      </c>
      <c r="BJ484" s="105" t="s">
        <v>50</v>
      </c>
      <c r="BK484" s="105" t="s">
        <v>50</v>
      </c>
      <c r="BM484" s="105">
        <v>0</v>
      </c>
      <c r="BQ484" s="105">
        <v>0</v>
      </c>
      <c r="BU484" s="105" t="s">
        <v>50</v>
      </c>
      <c r="BV484" s="105" t="s">
        <v>1013</v>
      </c>
    </row>
    <row r="485" spans="1:74">
      <c r="A485" s="105">
        <v>152</v>
      </c>
      <c r="B485" s="105" t="s">
        <v>3965</v>
      </c>
      <c r="C485" s="105" t="s">
        <v>4025</v>
      </c>
      <c r="D485" s="108" t="s">
        <v>366</v>
      </c>
      <c r="E485" s="15">
        <v>40443</v>
      </c>
      <c r="F485" s="22" t="s">
        <v>50</v>
      </c>
      <c r="G485" s="105">
        <v>9</v>
      </c>
      <c r="H485" s="105">
        <v>2010</v>
      </c>
      <c r="I485" s="105">
        <v>1</v>
      </c>
      <c r="J485" s="105" t="s">
        <v>51</v>
      </c>
      <c r="K485" s="105" t="s">
        <v>50</v>
      </c>
      <c r="L485" s="105" t="s">
        <v>50</v>
      </c>
      <c r="M485" s="105" t="s">
        <v>824</v>
      </c>
      <c r="N485" s="105" t="s">
        <v>1299</v>
      </c>
      <c r="O485" s="105" t="s">
        <v>2033</v>
      </c>
      <c r="P485" s="105">
        <v>0</v>
      </c>
      <c r="T485" s="105">
        <v>0</v>
      </c>
      <c r="X485" s="105" t="s">
        <v>50</v>
      </c>
      <c r="Y485" s="105">
        <v>0</v>
      </c>
      <c r="Z485" s="105">
        <v>0</v>
      </c>
      <c r="AA485" s="105" t="s">
        <v>50</v>
      </c>
      <c r="AB485" s="105" t="s">
        <v>50</v>
      </c>
      <c r="AC485" s="105" t="s">
        <v>51</v>
      </c>
      <c r="AD485" s="105" t="s">
        <v>50</v>
      </c>
      <c r="AE485" s="105" t="s">
        <v>50</v>
      </c>
      <c r="AF485" s="105" t="s">
        <v>50</v>
      </c>
      <c r="AG485" s="105" t="s">
        <v>51</v>
      </c>
      <c r="AH485" s="105" t="s">
        <v>50</v>
      </c>
      <c r="AI485" s="105" t="s">
        <v>50</v>
      </c>
      <c r="AJ485" s="105" t="s">
        <v>50</v>
      </c>
      <c r="AK485" s="105" t="s">
        <v>50</v>
      </c>
      <c r="AL485" s="105" t="s">
        <v>50</v>
      </c>
      <c r="AM485" s="105" t="s">
        <v>50</v>
      </c>
      <c r="AN485" s="105" t="s">
        <v>50</v>
      </c>
      <c r="AO485" s="105" t="s">
        <v>50</v>
      </c>
      <c r="AP485" s="105" t="s">
        <v>50</v>
      </c>
      <c r="AQ485" s="105" t="s">
        <v>50</v>
      </c>
      <c r="AR485" s="105" t="s">
        <v>50</v>
      </c>
      <c r="AS485" s="105" t="s">
        <v>50</v>
      </c>
      <c r="AT485" s="105" t="s">
        <v>50</v>
      </c>
      <c r="AX485" s="105" t="s">
        <v>50</v>
      </c>
      <c r="AY485" s="105" t="s">
        <v>50</v>
      </c>
      <c r="AZ485" s="105" t="s">
        <v>50</v>
      </c>
      <c r="BA485" s="105" t="s">
        <v>50</v>
      </c>
      <c r="BB485" s="105" t="s">
        <v>50</v>
      </c>
      <c r="BC485" s="105" t="s">
        <v>50</v>
      </c>
      <c r="BD485" s="105" t="s">
        <v>50</v>
      </c>
      <c r="BE485" s="105" t="s">
        <v>50</v>
      </c>
      <c r="BF485" s="105" t="s">
        <v>50</v>
      </c>
      <c r="BG485" s="105" t="s">
        <v>50</v>
      </c>
      <c r="BH485" s="105" t="s">
        <v>50</v>
      </c>
      <c r="BI485" s="105" t="s">
        <v>50</v>
      </c>
      <c r="BJ485" s="105" t="s">
        <v>50</v>
      </c>
      <c r="BK485" s="105" t="s">
        <v>50</v>
      </c>
      <c r="BM485" s="105">
        <v>0</v>
      </c>
      <c r="BQ485" s="105">
        <v>0</v>
      </c>
      <c r="BU485" s="105" t="s">
        <v>50</v>
      </c>
      <c r="BV485" s="105" t="s">
        <v>50</v>
      </c>
    </row>
    <row r="486" spans="1:74">
      <c r="A486" s="105">
        <v>80194</v>
      </c>
      <c r="B486" s="105" t="s">
        <v>3965</v>
      </c>
      <c r="C486" s="105" t="s">
        <v>4025</v>
      </c>
      <c r="D486" s="108" t="s">
        <v>366</v>
      </c>
      <c r="E486" s="15">
        <v>40467</v>
      </c>
      <c r="F486" s="22" t="s">
        <v>50</v>
      </c>
      <c r="G486" s="105">
        <v>10</v>
      </c>
      <c r="H486" s="105">
        <v>2010</v>
      </c>
      <c r="I486" s="105">
        <v>1</v>
      </c>
      <c r="J486" s="105" t="s">
        <v>51</v>
      </c>
      <c r="K486" s="105" t="s">
        <v>50</v>
      </c>
      <c r="L486" s="105" t="s">
        <v>50</v>
      </c>
      <c r="M486" s="105" t="s">
        <v>1014</v>
      </c>
      <c r="N486" s="105" t="s">
        <v>50</v>
      </c>
      <c r="O486" s="125" t="s">
        <v>10403</v>
      </c>
      <c r="P486" s="105">
        <v>666889</v>
      </c>
      <c r="T486" s="105">
        <v>5934143</v>
      </c>
      <c r="X486" s="105" t="s">
        <v>925</v>
      </c>
      <c r="Y486" s="105">
        <v>0</v>
      </c>
      <c r="Z486" s="105">
        <v>0</v>
      </c>
      <c r="AA486" s="105" t="s">
        <v>50</v>
      </c>
      <c r="AB486" s="105" t="s">
        <v>50</v>
      </c>
      <c r="AC486" s="105" t="s">
        <v>51</v>
      </c>
      <c r="AD486" s="105" t="s">
        <v>50</v>
      </c>
      <c r="AE486" s="105" t="s">
        <v>50</v>
      </c>
      <c r="AF486" s="105" t="s">
        <v>50</v>
      </c>
      <c r="AG486" s="105" t="s">
        <v>50</v>
      </c>
      <c r="AH486" s="105" t="s">
        <v>50</v>
      </c>
      <c r="AI486" s="105" t="s">
        <v>50</v>
      </c>
      <c r="AJ486" s="105" t="s">
        <v>50</v>
      </c>
      <c r="AK486" s="105" t="s">
        <v>50</v>
      </c>
      <c r="AL486" s="105" t="s">
        <v>50</v>
      </c>
      <c r="AM486" s="105" t="s">
        <v>51</v>
      </c>
      <c r="AN486" s="105" t="s">
        <v>50</v>
      </c>
      <c r="AO486" s="105" t="s">
        <v>50</v>
      </c>
      <c r="AP486" s="105" t="s">
        <v>51</v>
      </c>
      <c r="AQ486" s="105" t="s">
        <v>50</v>
      </c>
      <c r="AR486" s="105" t="s">
        <v>50</v>
      </c>
      <c r="AS486" s="105" t="s">
        <v>51</v>
      </c>
      <c r="AT486" s="105" t="s">
        <v>50</v>
      </c>
      <c r="AX486" s="105" t="s">
        <v>51</v>
      </c>
      <c r="AY486" s="105" t="s">
        <v>50</v>
      </c>
      <c r="AZ486" s="105" t="s">
        <v>50</v>
      </c>
      <c r="BA486" s="105" t="s">
        <v>51</v>
      </c>
      <c r="BB486" s="105" t="s">
        <v>50</v>
      </c>
      <c r="BC486" s="105" t="s">
        <v>51</v>
      </c>
      <c r="BD486" s="105" t="s">
        <v>1015</v>
      </c>
      <c r="BE486" s="105" t="s">
        <v>50</v>
      </c>
      <c r="BF486" s="105" t="s">
        <v>50</v>
      </c>
      <c r="BG486" s="105" t="s">
        <v>50</v>
      </c>
      <c r="BH486" s="105" t="s">
        <v>50</v>
      </c>
      <c r="BI486" s="105" t="s">
        <v>50</v>
      </c>
      <c r="BJ486" s="105" t="s">
        <v>50</v>
      </c>
      <c r="BK486" s="105" t="s">
        <v>1016</v>
      </c>
      <c r="BM486" s="105">
        <v>0</v>
      </c>
      <c r="BQ486" s="105">
        <v>0</v>
      </c>
      <c r="BU486" s="105" t="s">
        <v>50</v>
      </c>
      <c r="BV486" s="105" t="s">
        <v>50</v>
      </c>
    </row>
    <row r="487" spans="1:74">
      <c r="A487" s="105">
        <v>153</v>
      </c>
      <c r="B487" s="105" t="s">
        <v>3965</v>
      </c>
      <c r="C487" s="105" t="s">
        <v>4025</v>
      </c>
      <c r="D487" s="108" t="s">
        <v>366</v>
      </c>
      <c r="E487" s="15">
        <v>40469</v>
      </c>
      <c r="F487" s="22" t="s">
        <v>50</v>
      </c>
      <c r="G487" s="105">
        <v>10</v>
      </c>
      <c r="H487" s="105">
        <v>2010</v>
      </c>
      <c r="I487" s="105">
        <v>1</v>
      </c>
      <c r="J487" s="105" t="s">
        <v>51</v>
      </c>
      <c r="K487" s="105" t="s">
        <v>50</v>
      </c>
      <c r="L487" s="105" t="s">
        <v>50</v>
      </c>
      <c r="M487" s="105" t="s">
        <v>1017</v>
      </c>
      <c r="N487" s="105" t="s">
        <v>50</v>
      </c>
      <c r="O487" s="105" t="s">
        <v>2033</v>
      </c>
      <c r="P487" s="105">
        <v>0</v>
      </c>
      <c r="T487" s="105">
        <v>0</v>
      </c>
      <c r="X487" s="105" t="s">
        <v>50</v>
      </c>
      <c r="Y487" s="105">
        <v>0</v>
      </c>
      <c r="Z487" s="105">
        <v>0</v>
      </c>
      <c r="AA487" s="105" t="s">
        <v>50</v>
      </c>
      <c r="AB487" s="105" t="s">
        <v>50</v>
      </c>
      <c r="AC487" s="105" t="s">
        <v>51</v>
      </c>
      <c r="AD487" s="105" t="s">
        <v>50</v>
      </c>
      <c r="AE487" s="105" t="s">
        <v>51</v>
      </c>
      <c r="AF487" s="105" t="s">
        <v>50</v>
      </c>
      <c r="AG487" s="105" t="s">
        <v>50</v>
      </c>
      <c r="AH487" s="105" t="s">
        <v>50</v>
      </c>
      <c r="AI487" s="105" t="s">
        <v>50</v>
      </c>
      <c r="AJ487" s="105" t="s">
        <v>50</v>
      </c>
      <c r="AK487" s="105" t="s">
        <v>50</v>
      </c>
      <c r="AL487" s="105" t="s">
        <v>50</v>
      </c>
      <c r="AM487" s="105" t="s">
        <v>50</v>
      </c>
      <c r="AN487" s="105" t="s">
        <v>50</v>
      </c>
      <c r="AO487" s="105" t="s">
        <v>50</v>
      </c>
      <c r="AP487" s="105" t="s">
        <v>50</v>
      </c>
      <c r="AQ487" s="105" t="s">
        <v>50</v>
      </c>
      <c r="AR487" s="105" t="s">
        <v>50</v>
      </c>
      <c r="AS487" s="105" t="s">
        <v>50</v>
      </c>
      <c r="AT487" s="105" t="s">
        <v>50</v>
      </c>
      <c r="AX487" s="105" t="s">
        <v>50</v>
      </c>
      <c r="AY487" s="105" t="s">
        <v>50</v>
      </c>
      <c r="AZ487" s="105" t="s">
        <v>50</v>
      </c>
      <c r="BA487" s="105" t="s">
        <v>50</v>
      </c>
      <c r="BB487" s="105" t="s">
        <v>50</v>
      </c>
      <c r="BC487" s="105" t="s">
        <v>50</v>
      </c>
      <c r="BD487" s="105" t="s">
        <v>50</v>
      </c>
      <c r="BE487" s="105" t="s">
        <v>50</v>
      </c>
      <c r="BF487" s="105" t="s">
        <v>50</v>
      </c>
      <c r="BG487" s="105" t="s">
        <v>50</v>
      </c>
      <c r="BH487" s="105" t="s">
        <v>50</v>
      </c>
      <c r="BI487" s="105" t="s">
        <v>50</v>
      </c>
      <c r="BJ487" s="105" t="s">
        <v>50</v>
      </c>
      <c r="BK487" s="105" t="s">
        <v>50</v>
      </c>
      <c r="BM487" s="105">
        <v>0</v>
      </c>
      <c r="BQ487" s="105">
        <v>0</v>
      </c>
      <c r="BU487" s="105" t="s">
        <v>50</v>
      </c>
      <c r="BV487" s="105" t="s">
        <v>50</v>
      </c>
    </row>
    <row r="488" spans="1:74">
      <c r="A488" s="105">
        <v>154</v>
      </c>
      <c r="B488" s="105" t="s">
        <v>3965</v>
      </c>
      <c r="C488" s="105" t="s">
        <v>4025</v>
      </c>
      <c r="D488" s="108" t="s">
        <v>366</v>
      </c>
      <c r="E488" s="15">
        <v>40473</v>
      </c>
      <c r="F488" s="22" t="s">
        <v>50</v>
      </c>
      <c r="G488" s="105">
        <v>10</v>
      </c>
      <c r="H488" s="105">
        <v>2010</v>
      </c>
      <c r="I488" s="105">
        <v>1</v>
      </c>
      <c r="J488" s="105" t="s">
        <v>51</v>
      </c>
      <c r="K488" s="105" t="s">
        <v>50</v>
      </c>
      <c r="L488" s="105" t="s">
        <v>50</v>
      </c>
      <c r="M488" s="105" t="s">
        <v>778</v>
      </c>
      <c r="N488" s="105" t="s">
        <v>50</v>
      </c>
      <c r="O488" s="105" t="s">
        <v>2033</v>
      </c>
      <c r="P488" s="105">
        <v>0</v>
      </c>
      <c r="T488" s="105">
        <v>0</v>
      </c>
      <c r="X488" s="105" t="s">
        <v>50</v>
      </c>
      <c r="Y488" s="105">
        <v>0</v>
      </c>
      <c r="Z488" s="105">
        <v>0</v>
      </c>
      <c r="AA488" s="105" t="s">
        <v>50</v>
      </c>
      <c r="AB488" s="105" t="s">
        <v>50</v>
      </c>
      <c r="AC488" s="105" t="s">
        <v>51</v>
      </c>
      <c r="AD488" s="105" t="s">
        <v>50</v>
      </c>
      <c r="AE488" s="105" t="s">
        <v>50</v>
      </c>
      <c r="AF488" s="105" t="s">
        <v>50</v>
      </c>
      <c r="AG488" s="105" t="s">
        <v>51</v>
      </c>
      <c r="AH488" s="105" t="s">
        <v>50</v>
      </c>
      <c r="AI488" s="105" t="s">
        <v>50</v>
      </c>
      <c r="AJ488" s="105" t="s">
        <v>50</v>
      </c>
      <c r="AK488" s="105" t="s">
        <v>50</v>
      </c>
      <c r="AL488" s="105" t="s">
        <v>50</v>
      </c>
      <c r="AM488" s="105" t="s">
        <v>50</v>
      </c>
      <c r="AN488" s="105" t="s">
        <v>50</v>
      </c>
      <c r="AO488" s="105" t="s">
        <v>50</v>
      </c>
      <c r="AP488" s="105" t="s">
        <v>50</v>
      </c>
      <c r="AQ488" s="105" t="s">
        <v>50</v>
      </c>
      <c r="AR488" s="105" t="s">
        <v>50</v>
      </c>
      <c r="AS488" s="105" t="s">
        <v>50</v>
      </c>
      <c r="AT488" s="105" t="s">
        <v>50</v>
      </c>
      <c r="AX488" s="105" t="s">
        <v>50</v>
      </c>
      <c r="AY488" s="105" t="s">
        <v>50</v>
      </c>
      <c r="AZ488" s="105" t="s">
        <v>50</v>
      </c>
      <c r="BA488" s="105" t="s">
        <v>50</v>
      </c>
      <c r="BB488" s="105" t="s">
        <v>50</v>
      </c>
      <c r="BC488" s="105" t="s">
        <v>50</v>
      </c>
      <c r="BD488" s="105" t="s">
        <v>50</v>
      </c>
      <c r="BE488" s="105" t="s">
        <v>50</v>
      </c>
      <c r="BF488" s="105" t="s">
        <v>50</v>
      </c>
      <c r="BG488" s="105" t="s">
        <v>50</v>
      </c>
      <c r="BH488" s="105" t="s">
        <v>50</v>
      </c>
      <c r="BI488" s="105" t="s">
        <v>50</v>
      </c>
      <c r="BJ488" s="105" t="s">
        <v>50</v>
      </c>
      <c r="BK488" s="105" t="s">
        <v>50</v>
      </c>
      <c r="BM488" s="105">
        <v>0</v>
      </c>
      <c r="BQ488" s="105">
        <v>0</v>
      </c>
      <c r="BU488" s="105" t="s">
        <v>50</v>
      </c>
      <c r="BV488" s="105" t="s">
        <v>50</v>
      </c>
    </row>
    <row r="489" spans="1:74">
      <c r="A489" s="105">
        <v>80196</v>
      </c>
      <c r="B489" s="105" t="s">
        <v>3965</v>
      </c>
      <c r="C489" s="105" t="s">
        <v>4025</v>
      </c>
      <c r="D489" s="108" t="s">
        <v>366</v>
      </c>
      <c r="E489" s="15">
        <v>40477</v>
      </c>
      <c r="F489" s="22" t="s">
        <v>50</v>
      </c>
      <c r="G489" s="105">
        <v>10</v>
      </c>
      <c r="H489" s="105">
        <v>2010</v>
      </c>
      <c r="I489" s="105">
        <v>1</v>
      </c>
      <c r="J489" s="105" t="s">
        <v>51</v>
      </c>
      <c r="K489" s="105" t="s">
        <v>50</v>
      </c>
      <c r="L489" s="105" t="s">
        <v>50</v>
      </c>
      <c r="M489" s="105" t="s">
        <v>738</v>
      </c>
      <c r="N489" s="105" t="s">
        <v>101</v>
      </c>
      <c r="O489" s="125" t="s">
        <v>10403</v>
      </c>
      <c r="P489" s="105">
        <v>662877</v>
      </c>
      <c r="T489" s="105">
        <v>5900757</v>
      </c>
      <c r="X489" s="105" t="s">
        <v>925</v>
      </c>
      <c r="Y489" s="105">
        <v>0</v>
      </c>
      <c r="Z489" s="105">
        <v>0</v>
      </c>
      <c r="AA489" s="105" t="s">
        <v>50</v>
      </c>
      <c r="AB489" s="105" t="s">
        <v>50</v>
      </c>
      <c r="AC489" s="105" t="s">
        <v>51</v>
      </c>
      <c r="AD489" s="105" t="s">
        <v>50</v>
      </c>
      <c r="AE489" s="105" t="s">
        <v>51</v>
      </c>
      <c r="AF489" s="105" t="s">
        <v>50</v>
      </c>
      <c r="AG489" s="105" t="s">
        <v>50</v>
      </c>
      <c r="AH489" s="105" t="s">
        <v>50</v>
      </c>
      <c r="AI489" s="105" t="s">
        <v>50</v>
      </c>
      <c r="AJ489" s="105" t="s">
        <v>50</v>
      </c>
      <c r="AK489" s="105" t="s">
        <v>50</v>
      </c>
      <c r="AL489" s="105" t="s">
        <v>50</v>
      </c>
      <c r="AM489" s="105" t="s">
        <v>50</v>
      </c>
      <c r="AN489" s="105" t="s">
        <v>50</v>
      </c>
      <c r="AO489" s="105" t="s">
        <v>50</v>
      </c>
      <c r="AP489" s="105" t="s">
        <v>50</v>
      </c>
      <c r="AQ489" s="105" t="s">
        <v>50</v>
      </c>
      <c r="AR489" s="105" t="s">
        <v>50</v>
      </c>
      <c r="AS489" s="105" t="s">
        <v>50</v>
      </c>
      <c r="AT489" s="105" t="s">
        <v>50</v>
      </c>
      <c r="AX489" s="105" t="s">
        <v>60</v>
      </c>
      <c r="AY489" s="105" t="s">
        <v>50</v>
      </c>
      <c r="AZ489" s="105" t="s">
        <v>50</v>
      </c>
      <c r="BA489" s="105" t="s">
        <v>60</v>
      </c>
      <c r="BB489" s="105" t="s">
        <v>50</v>
      </c>
      <c r="BC489" s="105" t="s">
        <v>60</v>
      </c>
      <c r="BD489" s="105" t="s">
        <v>1018</v>
      </c>
      <c r="BE489" s="105" t="s">
        <v>50</v>
      </c>
      <c r="BF489" s="105" t="s">
        <v>50</v>
      </c>
      <c r="BG489" s="105" t="s">
        <v>50</v>
      </c>
      <c r="BH489" s="105" t="s">
        <v>50</v>
      </c>
      <c r="BI489" s="105" t="s">
        <v>50</v>
      </c>
      <c r="BJ489" s="105" t="s">
        <v>50</v>
      </c>
      <c r="BK489" s="105" t="s">
        <v>42</v>
      </c>
      <c r="BM489" s="105">
        <v>0</v>
      </c>
      <c r="BQ489" s="105">
        <v>0</v>
      </c>
      <c r="BU489" s="105" t="s">
        <v>50</v>
      </c>
      <c r="BV489" s="105" t="s">
        <v>1019</v>
      </c>
    </row>
    <row r="490" spans="1:74">
      <c r="A490" s="105">
        <v>155</v>
      </c>
      <c r="B490" s="105" t="s">
        <v>3965</v>
      </c>
      <c r="C490" s="105" t="s">
        <v>4025</v>
      </c>
      <c r="D490" s="108" t="s">
        <v>366</v>
      </c>
      <c r="E490" s="15">
        <v>40503</v>
      </c>
      <c r="F490" s="22" t="s">
        <v>50</v>
      </c>
      <c r="G490" s="105">
        <v>11</v>
      </c>
      <c r="H490" s="105">
        <v>2010</v>
      </c>
      <c r="I490" s="105">
        <v>1</v>
      </c>
      <c r="J490" s="105" t="s">
        <v>51</v>
      </c>
      <c r="K490" s="105" t="s">
        <v>50</v>
      </c>
      <c r="L490" s="105" t="s">
        <v>50</v>
      </c>
      <c r="M490" s="105" t="s">
        <v>778</v>
      </c>
      <c r="N490" s="105" t="s">
        <v>50</v>
      </c>
      <c r="O490" s="105" t="s">
        <v>2033</v>
      </c>
      <c r="P490" s="105">
        <v>0</v>
      </c>
      <c r="T490" s="105">
        <v>0</v>
      </c>
      <c r="X490" s="105" t="s">
        <v>50</v>
      </c>
      <c r="Y490" s="105">
        <v>0</v>
      </c>
      <c r="Z490" s="105">
        <v>0</v>
      </c>
      <c r="AA490" s="105" t="s">
        <v>50</v>
      </c>
      <c r="AB490" s="105" t="s">
        <v>50</v>
      </c>
      <c r="AC490" s="105" t="s">
        <v>50</v>
      </c>
      <c r="AD490" s="105" t="s">
        <v>50</v>
      </c>
      <c r="AE490" s="105" t="s">
        <v>50</v>
      </c>
      <c r="AF490" s="105" t="s">
        <v>51</v>
      </c>
      <c r="AG490" s="105" t="s">
        <v>50</v>
      </c>
      <c r="AH490" s="105" t="s">
        <v>50</v>
      </c>
      <c r="AI490" s="105" t="s">
        <v>50</v>
      </c>
      <c r="AJ490" s="105" t="s">
        <v>50</v>
      </c>
      <c r="AK490" s="105" t="s">
        <v>50</v>
      </c>
      <c r="AL490" s="105" t="s">
        <v>50</v>
      </c>
      <c r="AM490" s="105" t="s">
        <v>50</v>
      </c>
      <c r="AN490" s="105" t="s">
        <v>50</v>
      </c>
      <c r="AO490" s="105" t="s">
        <v>50</v>
      </c>
      <c r="AP490" s="105" t="s">
        <v>50</v>
      </c>
      <c r="AQ490" s="105" t="s">
        <v>50</v>
      </c>
      <c r="AR490" s="105" t="s">
        <v>50</v>
      </c>
      <c r="AS490" s="105" t="s">
        <v>50</v>
      </c>
      <c r="AT490" s="105" t="s">
        <v>50</v>
      </c>
      <c r="AX490" s="105" t="s">
        <v>50</v>
      </c>
      <c r="AY490" s="105" t="s">
        <v>50</v>
      </c>
      <c r="AZ490" s="105" t="s">
        <v>50</v>
      </c>
      <c r="BA490" s="105" t="s">
        <v>50</v>
      </c>
      <c r="BB490" s="105" t="s">
        <v>50</v>
      </c>
      <c r="BC490" s="105" t="s">
        <v>50</v>
      </c>
      <c r="BD490" s="105" t="s">
        <v>50</v>
      </c>
      <c r="BE490" s="105" t="s">
        <v>50</v>
      </c>
      <c r="BF490" s="105" t="s">
        <v>50</v>
      </c>
      <c r="BG490" s="105" t="s">
        <v>50</v>
      </c>
      <c r="BH490" s="105" t="s">
        <v>50</v>
      </c>
      <c r="BI490" s="105" t="s">
        <v>50</v>
      </c>
      <c r="BJ490" s="105" t="s">
        <v>50</v>
      </c>
      <c r="BK490" s="105" t="s">
        <v>50</v>
      </c>
      <c r="BM490" s="105">
        <v>0</v>
      </c>
      <c r="BQ490" s="105">
        <v>0</v>
      </c>
      <c r="BU490" s="105" t="s">
        <v>50</v>
      </c>
      <c r="BV490" s="105" t="s">
        <v>50</v>
      </c>
    </row>
    <row r="491" spans="1:74">
      <c r="A491" s="105">
        <v>60005</v>
      </c>
      <c r="B491" s="105" t="s">
        <v>3965</v>
      </c>
      <c r="C491" s="105" t="s">
        <v>5501</v>
      </c>
      <c r="D491" s="108" t="s">
        <v>1020</v>
      </c>
      <c r="E491" s="15">
        <v>40357</v>
      </c>
      <c r="F491" s="22" t="s">
        <v>50</v>
      </c>
      <c r="G491" s="105">
        <v>6</v>
      </c>
      <c r="H491" s="105">
        <v>2010</v>
      </c>
      <c r="I491" s="105">
        <v>12</v>
      </c>
      <c r="J491" s="105" t="s">
        <v>50</v>
      </c>
      <c r="K491" s="105" t="s">
        <v>51</v>
      </c>
      <c r="L491" s="105" t="s">
        <v>50</v>
      </c>
      <c r="M491" s="105" t="s">
        <v>701</v>
      </c>
      <c r="N491" s="105" t="s">
        <v>542</v>
      </c>
      <c r="O491" s="105" t="s">
        <v>10402</v>
      </c>
      <c r="P491" s="105">
        <v>775816</v>
      </c>
      <c r="T491" s="105">
        <v>6191580</v>
      </c>
      <c r="X491" s="105" t="s">
        <v>50</v>
      </c>
      <c r="Y491" s="105">
        <v>0</v>
      </c>
      <c r="Z491" s="105">
        <v>0</v>
      </c>
      <c r="AA491" s="105" t="s">
        <v>50</v>
      </c>
      <c r="AB491" s="105" t="s">
        <v>50</v>
      </c>
      <c r="AC491" s="105" t="s">
        <v>51</v>
      </c>
      <c r="AD491" s="105" t="s">
        <v>51</v>
      </c>
      <c r="AE491" s="105" t="s">
        <v>50</v>
      </c>
      <c r="AF491" s="105" t="s">
        <v>51</v>
      </c>
      <c r="AG491" s="105" t="s">
        <v>50</v>
      </c>
      <c r="AH491" s="105" t="s">
        <v>50</v>
      </c>
      <c r="AI491" s="105" t="s">
        <v>50</v>
      </c>
      <c r="AJ491" s="105" t="s">
        <v>50</v>
      </c>
      <c r="AK491" s="105" t="s">
        <v>50</v>
      </c>
      <c r="AL491" s="105" t="s">
        <v>50</v>
      </c>
      <c r="AM491" s="105" t="s">
        <v>50</v>
      </c>
      <c r="AN491" s="105" t="s">
        <v>50</v>
      </c>
      <c r="AO491" s="105" t="s">
        <v>50</v>
      </c>
      <c r="AP491" s="105" t="s">
        <v>50</v>
      </c>
      <c r="AQ491" s="105" t="s">
        <v>50</v>
      </c>
      <c r="AR491" s="105" t="s">
        <v>50</v>
      </c>
      <c r="AS491" s="105" t="s">
        <v>50</v>
      </c>
      <c r="AT491" s="105" t="s">
        <v>50</v>
      </c>
      <c r="AX491" s="105" t="s">
        <v>50</v>
      </c>
      <c r="AY491" s="105" t="s">
        <v>50</v>
      </c>
      <c r="AZ491" s="105" t="s">
        <v>50</v>
      </c>
      <c r="BA491" s="105" t="s">
        <v>50</v>
      </c>
      <c r="BB491" s="105" t="s">
        <v>50</v>
      </c>
      <c r="BC491" s="105" t="s">
        <v>50</v>
      </c>
      <c r="BD491" s="105" t="s">
        <v>50</v>
      </c>
      <c r="BE491" s="105" t="s">
        <v>50</v>
      </c>
      <c r="BF491" s="105" t="s">
        <v>50</v>
      </c>
      <c r="BG491" s="105" t="s">
        <v>50</v>
      </c>
      <c r="BH491" s="105" t="s">
        <v>50</v>
      </c>
      <c r="BI491" s="105" t="s">
        <v>51</v>
      </c>
      <c r="BJ491" s="15">
        <v>40360</v>
      </c>
      <c r="BK491" s="105" t="s">
        <v>1021</v>
      </c>
      <c r="BM491" s="105">
        <v>0</v>
      </c>
      <c r="BQ491" s="105">
        <v>0</v>
      </c>
      <c r="BU491" s="105" t="s">
        <v>50</v>
      </c>
      <c r="BV491" s="105" t="s">
        <v>1022</v>
      </c>
    </row>
    <row r="492" spans="1:74">
      <c r="A492" s="105">
        <v>40014</v>
      </c>
      <c r="B492" s="105" t="s">
        <v>3912</v>
      </c>
      <c r="C492" s="105" t="s">
        <v>3985</v>
      </c>
      <c r="D492" s="108" t="s">
        <v>414</v>
      </c>
      <c r="E492" s="15">
        <v>40212</v>
      </c>
      <c r="F492" s="22" t="s">
        <v>50</v>
      </c>
      <c r="G492" s="105">
        <v>2</v>
      </c>
      <c r="H492" s="105">
        <v>2010</v>
      </c>
      <c r="I492" s="105">
        <v>1</v>
      </c>
      <c r="J492" s="105" t="s">
        <v>50</v>
      </c>
      <c r="K492" s="105" t="s">
        <v>50</v>
      </c>
      <c r="L492" s="105" t="s">
        <v>50</v>
      </c>
      <c r="M492" s="105" t="s">
        <v>1023</v>
      </c>
      <c r="N492" s="105" t="s">
        <v>50</v>
      </c>
      <c r="O492" s="105" t="s">
        <v>1151</v>
      </c>
      <c r="P492" s="105">
        <v>260076</v>
      </c>
      <c r="T492" s="105">
        <v>6762242</v>
      </c>
      <c r="X492" s="105" t="s">
        <v>53</v>
      </c>
      <c r="Y492" s="105">
        <v>0</v>
      </c>
      <c r="Z492" s="105">
        <v>0</v>
      </c>
      <c r="AA492" s="105" t="s">
        <v>50</v>
      </c>
      <c r="AB492" s="105" t="s">
        <v>50</v>
      </c>
      <c r="AC492" s="105" t="s">
        <v>51</v>
      </c>
      <c r="AD492" s="105" t="s">
        <v>51</v>
      </c>
      <c r="AE492" s="105" t="s">
        <v>50</v>
      </c>
      <c r="AF492" s="105" t="s">
        <v>50</v>
      </c>
      <c r="AG492" s="105" t="s">
        <v>50</v>
      </c>
      <c r="AH492" s="105" t="s">
        <v>50</v>
      </c>
      <c r="AI492" s="105" t="s">
        <v>50</v>
      </c>
      <c r="AJ492" s="105" t="s">
        <v>50</v>
      </c>
      <c r="AK492" s="105" t="s">
        <v>50</v>
      </c>
      <c r="AL492" s="105" t="s">
        <v>50</v>
      </c>
      <c r="AM492" s="105" t="s">
        <v>50</v>
      </c>
      <c r="AN492" s="105" t="s">
        <v>50</v>
      </c>
      <c r="AO492" s="105" t="s">
        <v>50</v>
      </c>
      <c r="AP492" s="105" t="s">
        <v>50</v>
      </c>
      <c r="AQ492" s="105" t="s">
        <v>50</v>
      </c>
      <c r="AR492" s="105" t="s">
        <v>50</v>
      </c>
      <c r="AS492" s="105" t="s">
        <v>50</v>
      </c>
      <c r="AT492" s="105" t="s">
        <v>50</v>
      </c>
      <c r="AX492" s="105" t="s">
        <v>50</v>
      </c>
      <c r="AY492" s="105" t="s">
        <v>50</v>
      </c>
      <c r="AZ492" s="105" t="s">
        <v>50</v>
      </c>
      <c r="BA492" s="105" t="s">
        <v>50</v>
      </c>
      <c r="BB492" s="105" t="s">
        <v>50</v>
      </c>
      <c r="BC492" s="105" t="s">
        <v>50</v>
      </c>
      <c r="BD492" s="105" t="s">
        <v>50</v>
      </c>
      <c r="BE492" s="105" t="s">
        <v>50</v>
      </c>
      <c r="BF492" s="105" t="s">
        <v>50</v>
      </c>
      <c r="BG492" s="105" t="s">
        <v>50</v>
      </c>
      <c r="BH492" s="105" t="s">
        <v>50</v>
      </c>
      <c r="BI492" s="105" t="s">
        <v>50</v>
      </c>
      <c r="BJ492" s="105" t="s">
        <v>50</v>
      </c>
      <c r="BK492" s="105" t="s">
        <v>50</v>
      </c>
      <c r="BM492" s="105">
        <v>0</v>
      </c>
      <c r="BQ492" s="105">
        <v>0</v>
      </c>
      <c r="BU492" s="105" t="s">
        <v>50</v>
      </c>
      <c r="BV492" s="105" t="s">
        <v>50</v>
      </c>
    </row>
    <row r="493" spans="1:74">
      <c r="A493" s="105">
        <v>20128</v>
      </c>
      <c r="B493" s="105" t="s">
        <v>3912</v>
      </c>
      <c r="C493" s="105" t="s">
        <v>3985</v>
      </c>
      <c r="D493" s="108" t="s">
        <v>414</v>
      </c>
      <c r="E493" s="15">
        <v>40217</v>
      </c>
      <c r="F493" s="22" t="s">
        <v>50</v>
      </c>
      <c r="G493" s="105">
        <v>2</v>
      </c>
      <c r="H493" s="105">
        <v>2010</v>
      </c>
      <c r="I493" s="105">
        <v>3</v>
      </c>
      <c r="J493" s="105" t="s">
        <v>50</v>
      </c>
      <c r="K493" s="105" t="s">
        <v>51</v>
      </c>
      <c r="L493" s="105" t="s">
        <v>50</v>
      </c>
      <c r="M493" s="105" t="s">
        <v>1024</v>
      </c>
      <c r="N493" s="105" t="s">
        <v>50</v>
      </c>
      <c r="O493" s="105" t="s">
        <v>432</v>
      </c>
      <c r="P493" s="105">
        <v>3541850</v>
      </c>
      <c r="T493" s="105">
        <v>74003670</v>
      </c>
      <c r="X493" s="105" t="s">
        <v>1025</v>
      </c>
      <c r="Y493" s="105">
        <v>0</v>
      </c>
      <c r="Z493" s="105">
        <v>0</v>
      </c>
      <c r="AA493" s="105" t="s">
        <v>51</v>
      </c>
      <c r="AB493" s="105" t="s">
        <v>50</v>
      </c>
      <c r="AC493" s="105" t="s">
        <v>51</v>
      </c>
      <c r="AD493" s="105" t="s">
        <v>50</v>
      </c>
      <c r="AE493" s="105" t="s">
        <v>50</v>
      </c>
      <c r="AF493" s="105" t="s">
        <v>50</v>
      </c>
      <c r="AG493" s="105" t="s">
        <v>50</v>
      </c>
      <c r="AH493" s="105" t="s">
        <v>50</v>
      </c>
      <c r="AI493" s="105" t="s">
        <v>50</v>
      </c>
      <c r="AJ493" s="105" t="s">
        <v>50</v>
      </c>
      <c r="AK493" s="105" t="s">
        <v>50</v>
      </c>
      <c r="AL493" s="105" t="s">
        <v>51</v>
      </c>
      <c r="AM493" s="105" t="s">
        <v>50</v>
      </c>
      <c r="AN493" s="105" t="s">
        <v>50</v>
      </c>
      <c r="AO493" s="105" t="s">
        <v>50</v>
      </c>
      <c r="AP493" s="105" t="s">
        <v>50</v>
      </c>
      <c r="AQ493" s="105" t="s">
        <v>50</v>
      </c>
      <c r="AR493" s="105" t="s">
        <v>50</v>
      </c>
      <c r="AS493" s="105" t="s">
        <v>50</v>
      </c>
      <c r="AT493" s="105" t="s">
        <v>50</v>
      </c>
      <c r="AX493" s="105" t="s">
        <v>50</v>
      </c>
      <c r="AY493" s="105" t="s">
        <v>50</v>
      </c>
      <c r="AZ493" s="105" t="s">
        <v>50</v>
      </c>
      <c r="BA493" s="105" t="s">
        <v>50</v>
      </c>
      <c r="BB493" s="105" t="s">
        <v>50</v>
      </c>
      <c r="BC493" s="105" t="s">
        <v>50</v>
      </c>
      <c r="BD493" s="105" t="s">
        <v>50</v>
      </c>
      <c r="BE493" s="105" t="s">
        <v>50</v>
      </c>
      <c r="BF493" s="105" t="s">
        <v>50</v>
      </c>
      <c r="BG493" s="105" t="s">
        <v>50</v>
      </c>
      <c r="BH493" s="105" t="s">
        <v>50</v>
      </c>
      <c r="BI493" s="105" t="s">
        <v>51</v>
      </c>
      <c r="BJ493" s="105" t="s">
        <v>50</v>
      </c>
      <c r="BK493" s="105" t="s">
        <v>50</v>
      </c>
      <c r="BM493" s="105">
        <v>0</v>
      </c>
      <c r="BQ493" s="105">
        <v>0</v>
      </c>
      <c r="BU493" s="105" t="s">
        <v>50</v>
      </c>
      <c r="BV493" s="105" t="s">
        <v>1026</v>
      </c>
    </row>
    <row r="494" spans="1:74">
      <c r="A494" s="105">
        <v>30109</v>
      </c>
      <c r="B494" s="105" t="s">
        <v>3912</v>
      </c>
      <c r="C494" s="105" t="s">
        <v>3985</v>
      </c>
      <c r="D494" s="108" t="s">
        <v>414</v>
      </c>
      <c r="E494" s="15">
        <v>40247</v>
      </c>
      <c r="F494" s="22" t="s">
        <v>50</v>
      </c>
      <c r="G494" s="105">
        <v>3</v>
      </c>
      <c r="H494" s="105">
        <v>2010</v>
      </c>
      <c r="I494" s="105">
        <v>1</v>
      </c>
      <c r="J494" s="105" t="s">
        <v>51</v>
      </c>
      <c r="K494" s="105" t="s">
        <v>50</v>
      </c>
      <c r="L494" s="105" t="s">
        <v>50</v>
      </c>
      <c r="M494" s="105" t="s">
        <v>1027</v>
      </c>
      <c r="N494" s="105" t="s">
        <v>50</v>
      </c>
      <c r="O494" s="105" t="s">
        <v>10401</v>
      </c>
      <c r="P494" s="105">
        <v>0</v>
      </c>
      <c r="T494" s="105">
        <v>0</v>
      </c>
      <c r="X494" s="105" t="s">
        <v>50</v>
      </c>
      <c r="Y494" s="105">
        <v>0</v>
      </c>
      <c r="Z494" s="105">
        <v>0</v>
      </c>
      <c r="AA494" s="105" t="s">
        <v>51</v>
      </c>
      <c r="AB494" s="105" t="s">
        <v>50</v>
      </c>
      <c r="AC494" s="105" t="s">
        <v>50</v>
      </c>
      <c r="AD494" s="105" t="s">
        <v>51</v>
      </c>
      <c r="AE494" s="105" t="s">
        <v>50</v>
      </c>
      <c r="AF494" s="105" t="s">
        <v>50</v>
      </c>
      <c r="AG494" s="105" t="s">
        <v>50</v>
      </c>
      <c r="AH494" s="105" t="s">
        <v>50</v>
      </c>
      <c r="AI494" s="105" t="s">
        <v>50</v>
      </c>
      <c r="AJ494" s="105" t="s">
        <v>50</v>
      </c>
      <c r="AK494" s="105" t="s">
        <v>50</v>
      </c>
      <c r="AL494" s="105" t="s">
        <v>50</v>
      </c>
      <c r="AM494" s="105" t="s">
        <v>50</v>
      </c>
      <c r="AN494" s="105" t="s">
        <v>50</v>
      </c>
      <c r="AO494" s="105" t="s">
        <v>51</v>
      </c>
      <c r="AP494" s="105" t="s">
        <v>50</v>
      </c>
      <c r="AQ494" s="105" t="s">
        <v>1028</v>
      </c>
      <c r="AR494" s="105" t="s">
        <v>50</v>
      </c>
      <c r="AS494" s="105" t="s">
        <v>50</v>
      </c>
      <c r="AT494" s="105" t="s">
        <v>50</v>
      </c>
      <c r="AX494" s="105" t="s">
        <v>50</v>
      </c>
      <c r="AY494" s="105" t="s">
        <v>50</v>
      </c>
      <c r="AZ494" s="105" t="s">
        <v>51</v>
      </c>
      <c r="BA494" s="105" t="s">
        <v>50</v>
      </c>
      <c r="BB494" s="105" t="s">
        <v>50</v>
      </c>
      <c r="BC494" s="105" t="s">
        <v>51</v>
      </c>
      <c r="BD494" s="105" t="s">
        <v>1029</v>
      </c>
      <c r="BE494" s="105" t="s">
        <v>50</v>
      </c>
      <c r="BF494" s="105" t="s">
        <v>50</v>
      </c>
      <c r="BG494" s="105" t="s">
        <v>50</v>
      </c>
      <c r="BH494" s="105" t="s">
        <v>50</v>
      </c>
      <c r="BI494" s="105" t="s">
        <v>50</v>
      </c>
      <c r="BJ494" s="105" t="s">
        <v>50</v>
      </c>
      <c r="BK494" s="105" t="s">
        <v>489</v>
      </c>
      <c r="BM494" s="105">
        <v>0</v>
      </c>
      <c r="BQ494" s="105">
        <v>0</v>
      </c>
      <c r="BU494" s="105" t="s">
        <v>50</v>
      </c>
      <c r="BV494" s="105" t="s">
        <v>1030</v>
      </c>
    </row>
    <row r="495" spans="1:74">
      <c r="A495" s="105">
        <v>30111</v>
      </c>
      <c r="B495" s="105" t="s">
        <v>3912</v>
      </c>
      <c r="C495" s="105" t="s">
        <v>3985</v>
      </c>
      <c r="D495" s="108" t="s">
        <v>414</v>
      </c>
      <c r="E495" s="15">
        <v>40338</v>
      </c>
      <c r="F495" s="22" t="s">
        <v>50</v>
      </c>
      <c r="G495" s="105">
        <v>6</v>
      </c>
      <c r="H495" s="105">
        <v>2010</v>
      </c>
      <c r="I495" s="105">
        <v>1</v>
      </c>
      <c r="J495" s="105" t="s">
        <v>51</v>
      </c>
      <c r="K495" s="105" t="s">
        <v>50</v>
      </c>
      <c r="L495" s="105" t="s">
        <v>50</v>
      </c>
      <c r="M495" s="105" t="s">
        <v>1031</v>
      </c>
      <c r="N495" s="105" t="s">
        <v>50</v>
      </c>
      <c r="O495" s="105" t="s">
        <v>10401</v>
      </c>
      <c r="P495" s="105">
        <v>0</v>
      </c>
      <c r="T495" s="105">
        <v>0</v>
      </c>
      <c r="X495" s="105" t="s">
        <v>50</v>
      </c>
      <c r="Y495" s="105">
        <v>0</v>
      </c>
      <c r="Z495" s="105">
        <v>0</v>
      </c>
      <c r="AA495" s="105" t="s">
        <v>51</v>
      </c>
      <c r="AB495" s="105" t="s">
        <v>50</v>
      </c>
      <c r="AC495" s="105" t="s">
        <v>50</v>
      </c>
      <c r="AD495" s="105" t="s">
        <v>50</v>
      </c>
      <c r="AE495" s="105" t="s">
        <v>50</v>
      </c>
      <c r="AF495" s="105" t="s">
        <v>50</v>
      </c>
      <c r="AG495" s="105" t="s">
        <v>51</v>
      </c>
      <c r="AH495" s="105" t="s">
        <v>50</v>
      </c>
      <c r="AI495" s="105" t="s">
        <v>50</v>
      </c>
      <c r="AJ495" s="105" t="s">
        <v>50</v>
      </c>
      <c r="AK495" s="105" t="s">
        <v>50</v>
      </c>
      <c r="AL495" s="105" t="s">
        <v>51</v>
      </c>
      <c r="AM495" s="105" t="s">
        <v>50</v>
      </c>
      <c r="AN495" s="105" t="s">
        <v>1032</v>
      </c>
      <c r="AO495" s="105" t="s">
        <v>50</v>
      </c>
      <c r="AP495" s="105" t="s">
        <v>50</v>
      </c>
      <c r="AQ495" s="105" t="s">
        <v>50</v>
      </c>
      <c r="AR495" s="105" t="s">
        <v>50</v>
      </c>
      <c r="AS495" s="105" t="s">
        <v>50</v>
      </c>
      <c r="AT495" s="105" t="s">
        <v>50</v>
      </c>
      <c r="AX495" s="105" t="s">
        <v>51</v>
      </c>
      <c r="AY495" s="105" t="s">
        <v>50</v>
      </c>
      <c r="AZ495" s="105" t="s">
        <v>50</v>
      </c>
      <c r="BA495" s="105" t="s">
        <v>50</v>
      </c>
      <c r="BB495" s="105" t="s">
        <v>50</v>
      </c>
      <c r="BC495" s="105" t="s">
        <v>51</v>
      </c>
      <c r="BD495" s="105" t="s">
        <v>670</v>
      </c>
      <c r="BE495" s="105" t="s">
        <v>50</v>
      </c>
      <c r="BF495" s="105" t="s">
        <v>50</v>
      </c>
      <c r="BG495" s="105" t="s">
        <v>50</v>
      </c>
      <c r="BH495" s="105" t="s">
        <v>50</v>
      </c>
      <c r="BI495" s="105" t="s">
        <v>50</v>
      </c>
      <c r="BJ495" s="105" t="s">
        <v>50</v>
      </c>
      <c r="BK495" s="105" t="s">
        <v>1033</v>
      </c>
      <c r="BM495" s="105">
        <v>0</v>
      </c>
      <c r="BQ495" s="105">
        <v>0</v>
      </c>
      <c r="BU495" s="105" t="s">
        <v>50</v>
      </c>
      <c r="BV495" s="105" t="s">
        <v>1034</v>
      </c>
    </row>
    <row r="496" spans="1:74">
      <c r="A496" s="105">
        <v>40024</v>
      </c>
      <c r="B496" s="105" t="s">
        <v>3912</v>
      </c>
      <c r="C496" s="105" t="s">
        <v>3985</v>
      </c>
      <c r="D496" s="108" t="s">
        <v>414</v>
      </c>
      <c r="E496" s="15">
        <v>40343</v>
      </c>
      <c r="F496" s="22" t="s">
        <v>50</v>
      </c>
      <c r="G496" s="105">
        <v>6</v>
      </c>
      <c r="H496" s="105">
        <v>2010</v>
      </c>
      <c r="I496" s="105">
        <v>1</v>
      </c>
      <c r="J496" s="105" t="s">
        <v>50</v>
      </c>
      <c r="K496" s="105" t="s">
        <v>50</v>
      </c>
      <c r="L496" s="105" t="s">
        <v>50</v>
      </c>
      <c r="M496" s="105" t="s">
        <v>1035</v>
      </c>
      <c r="N496" s="105" t="s">
        <v>50</v>
      </c>
      <c r="O496" s="105" t="s">
        <v>1151</v>
      </c>
      <c r="P496" s="105">
        <v>259841</v>
      </c>
      <c r="T496" s="105">
        <v>6649848</v>
      </c>
      <c r="X496" s="105" t="s">
        <v>53</v>
      </c>
      <c r="Y496" s="105">
        <v>0</v>
      </c>
      <c r="Z496" s="105">
        <v>0</v>
      </c>
      <c r="AA496" s="105" t="s">
        <v>50</v>
      </c>
      <c r="AB496" s="105" t="s">
        <v>51</v>
      </c>
      <c r="AC496" s="105" t="s">
        <v>50</v>
      </c>
      <c r="AD496" s="105" t="s">
        <v>50</v>
      </c>
      <c r="AE496" s="105" t="s">
        <v>50</v>
      </c>
      <c r="AF496" s="105" t="s">
        <v>50</v>
      </c>
      <c r="AG496" s="105" t="s">
        <v>475</v>
      </c>
      <c r="AH496" s="105" t="s">
        <v>50</v>
      </c>
      <c r="AI496" s="105" t="s">
        <v>50</v>
      </c>
      <c r="AJ496" s="105" t="s">
        <v>50</v>
      </c>
      <c r="AK496" s="105" t="s">
        <v>50</v>
      </c>
      <c r="AL496" s="105" t="s">
        <v>50</v>
      </c>
      <c r="AM496" s="105" t="s">
        <v>50</v>
      </c>
      <c r="AN496" s="105" t="s">
        <v>50</v>
      </c>
      <c r="AO496" s="105" t="s">
        <v>50</v>
      </c>
      <c r="AP496" s="105" t="s">
        <v>50</v>
      </c>
      <c r="AQ496" s="105" t="s">
        <v>50</v>
      </c>
      <c r="AR496" s="105" t="s">
        <v>50</v>
      </c>
      <c r="AS496" s="105" t="s">
        <v>50</v>
      </c>
      <c r="AT496" s="105" t="s">
        <v>50</v>
      </c>
      <c r="AX496" s="105" t="s">
        <v>50</v>
      </c>
      <c r="AY496" s="105" t="s">
        <v>50</v>
      </c>
      <c r="AZ496" s="105" t="s">
        <v>50</v>
      </c>
      <c r="BA496" s="105" t="s">
        <v>50</v>
      </c>
      <c r="BB496" s="105" t="s">
        <v>50</v>
      </c>
      <c r="BC496" s="105" t="s">
        <v>50</v>
      </c>
      <c r="BD496" s="105" t="s">
        <v>50</v>
      </c>
      <c r="BE496" s="105" t="s">
        <v>50</v>
      </c>
      <c r="BF496" s="105" t="s">
        <v>50</v>
      </c>
      <c r="BG496" s="105" t="s">
        <v>50</v>
      </c>
      <c r="BH496" s="105" t="s">
        <v>50</v>
      </c>
      <c r="BI496" s="105" t="s">
        <v>50</v>
      </c>
      <c r="BJ496" s="105" t="s">
        <v>50</v>
      </c>
      <c r="BK496" s="105" t="s">
        <v>50</v>
      </c>
      <c r="BM496" s="105">
        <v>0</v>
      </c>
      <c r="BQ496" s="105">
        <v>0</v>
      </c>
      <c r="BU496" s="105" t="s">
        <v>50</v>
      </c>
      <c r="BV496" s="105" t="s">
        <v>50</v>
      </c>
    </row>
    <row r="497" spans="1:74">
      <c r="A497" s="105">
        <v>20132</v>
      </c>
      <c r="B497" s="105" t="s">
        <v>3912</v>
      </c>
      <c r="C497" s="105" t="s">
        <v>3985</v>
      </c>
      <c r="D497" s="108" t="s">
        <v>414</v>
      </c>
      <c r="E497" s="15">
        <v>40371</v>
      </c>
      <c r="F497" s="22" t="s">
        <v>50</v>
      </c>
      <c r="G497" s="105">
        <v>7</v>
      </c>
      <c r="H497" s="105">
        <v>2010</v>
      </c>
      <c r="I497" s="105">
        <v>1</v>
      </c>
      <c r="J497" s="105" t="s">
        <v>51</v>
      </c>
      <c r="K497" s="105" t="s">
        <v>50</v>
      </c>
      <c r="L497" s="105" t="s">
        <v>50</v>
      </c>
      <c r="M497" s="105" t="s">
        <v>1036</v>
      </c>
      <c r="N497" s="105" t="s">
        <v>50</v>
      </c>
      <c r="O497" s="105" t="s">
        <v>432</v>
      </c>
      <c r="P497" s="105">
        <v>23467</v>
      </c>
      <c r="T497" s="105">
        <v>705126</v>
      </c>
      <c r="X497" s="105" t="s">
        <v>445</v>
      </c>
      <c r="Y497" s="105">
        <v>0</v>
      </c>
      <c r="Z497" s="105">
        <v>0</v>
      </c>
      <c r="AA497" s="105" t="s">
        <v>51</v>
      </c>
      <c r="AB497" s="105" t="s">
        <v>50</v>
      </c>
      <c r="AC497" s="105" t="s">
        <v>50</v>
      </c>
      <c r="AD497" s="105" t="s">
        <v>50</v>
      </c>
      <c r="AE497" s="105" t="s">
        <v>50</v>
      </c>
      <c r="AF497" s="105" t="s">
        <v>50</v>
      </c>
      <c r="AG497" s="105" t="s">
        <v>50</v>
      </c>
      <c r="AH497" s="105" t="s">
        <v>50</v>
      </c>
      <c r="AI497" s="105" t="s">
        <v>50</v>
      </c>
      <c r="AJ497" s="105" t="s">
        <v>50</v>
      </c>
      <c r="AK497" s="105" t="s">
        <v>50</v>
      </c>
      <c r="AL497" s="105" t="s">
        <v>51</v>
      </c>
      <c r="AM497" s="105" t="s">
        <v>50</v>
      </c>
      <c r="AN497" s="105" t="s">
        <v>1037</v>
      </c>
      <c r="AO497" s="105" t="s">
        <v>50</v>
      </c>
      <c r="AP497" s="105" t="s">
        <v>50</v>
      </c>
      <c r="AQ497" s="105" t="s">
        <v>50</v>
      </c>
      <c r="AR497" s="105" t="s">
        <v>50</v>
      </c>
      <c r="AS497" s="105" t="s">
        <v>50</v>
      </c>
      <c r="AT497" s="105" t="s">
        <v>50</v>
      </c>
      <c r="AX497" s="105" t="s">
        <v>50</v>
      </c>
      <c r="AY497" s="105" t="s">
        <v>50</v>
      </c>
      <c r="AZ497" s="105" t="s">
        <v>51</v>
      </c>
      <c r="BA497" s="105" t="s">
        <v>50</v>
      </c>
      <c r="BB497" s="105" t="s">
        <v>50</v>
      </c>
      <c r="BC497" s="105" t="s">
        <v>51</v>
      </c>
      <c r="BD497" s="105" t="s">
        <v>1038</v>
      </c>
      <c r="BE497" s="105" t="s">
        <v>50</v>
      </c>
      <c r="BF497" s="105" t="s">
        <v>50</v>
      </c>
      <c r="BG497" s="105" t="s">
        <v>50</v>
      </c>
      <c r="BH497" s="105" t="s">
        <v>50</v>
      </c>
      <c r="BI497" s="105" t="s">
        <v>50</v>
      </c>
      <c r="BJ497" s="105" t="s">
        <v>50</v>
      </c>
      <c r="BK497" s="105" t="s">
        <v>1039</v>
      </c>
      <c r="BM497" s="105">
        <v>0</v>
      </c>
      <c r="BQ497" s="105">
        <v>0</v>
      </c>
      <c r="BU497" s="105" t="s">
        <v>50</v>
      </c>
      <c r="BV497" s="105" t="s">
        <v>1040</v>
      </c>
    </row>
    <row r="498" spans="1:74">
      <c r="A498" s="105">
        <v>70115</v>
      </c>
      <c r="B498" s="105" t="s">
        <v>3912</v>
      </c>
      <c r="C498" s="105" t="s">
        <v>3985</v>
      </c>
      <c r="D498" s="108" t="s">
        <v>414</v>
      </c>
      <c r="E498" s="15">
        <v>40209</v>
      </c>
      <c r="F498" s="22" t="s">
        <v>50</v>
      </c>
      <c r="G498" s="105">
        <v>1</v>
      </c>
      <c r="H498" s="105">
        <v>2010</v>
      </c>
      <c r="I498" s="105">
        <v>1</v>
      </c>
      <c r="J498" s="105" t="s">
        <v>51</v>
      </c>
      <c r="K498" s="105" t="s">
        <v>50</v>
      </c>
      <c r="L498" s="105" t="s">
        <v>50</v>
      </c>
      <c r="M498" s="105" t="s">
        <v>1041</v>
      </c>
      <c r="N498" s="105" t="s">
        <v>50</v>
      </c>
      <c r="O498" s="105" t="s">
        <v>401</v>
      </c>
      <c r="P498" s="105">
        <v>0</v>
      </c>
      <c r="T498" s="105">
        <v>0</v>
      </c>
      <c r="X498" s="105" t="s">
        <v>50</v>
      </c>
      <c r="Y498" s="105">
        <v>0</v>
      </c>
      <c r="Z498" s="105">
        <v>0</v>
      </c>
      <c r="AA498" s="105" t="s">
        <v>50</v>
      </c>
      <c r="AB498" s="105" t="s">
        <v>50</v>
      </c>
      <c r="AC498" s="105" t="s">
        <v>50</v>
      </c>
      <c r="AD498" s="105" t="s">
        <v>50</v>
      </c>
      <c r="AE498" s="105" t="s">
        <v>50</v>
      </c>
      <c r="AF498" s="105" t="s">
        <v>50</v>
      </c>
      <c r="AG498" s="105" t="s">
        <v>50</v>
      </c>
      <c r="AH498" s="105" t="s">
        <v>50</v>
      </c>
      <c r="AI498" s="105" t="s">
        <v>50</v>
      </c>
      <c r="AJ498" s="105" t="s">
        <v>50</v>
      </c>
      <c r="AK498" s="105" t="s">
        <v>50</v>
      </c>
      <c r="AL498" s="105" t="s">
        <v>50</v>
      </c>
      <c r="AM498" s="105" t="s">
        <v>50</v>
      </c>
      <c r="AN498" s="105" t="s">
        <v>50</v>
      </c>
      <c r="AO498" s="105" t="s">
        <v>51</v>
      </c>
      <c r="AP498" s="105" t="s">
        <v>50</v>
      </c>
      <c r="AQ498" s="105" t="s">
        <v>50</v>
      </c>
      <c r="AR498" s="105" t="s">
        <v>50</v>
      </c>
      <c r="AS498" s="105" t="s">
        <v>50</v>
      </c>
      <c r="AT498" s="105" t="s">
        <v>50</v>
      </c>
      <c r="AX498" s="105" t="s">
        <v>50</v>
      </c>
      <c r="AY498" s="105" t="s">
        <v>51</v>
      </c>
      <c r="AZ498" s="105" t="s">
        <v>50</v>
      </c>
      <c r="BA498" s="105" t="s">
        <v>50</v>
      </c>
      <c r="BB498" s="105" t="s">
        <v>50</v>
      </c>
      <c r="BC498" s="105" t="s">
        <v>51</v>
      </c>
      <c r="BD498" s="105" t="s">
        <v>856</v>
      </c>
      <c r="BE498" s="105" t="s">
        <v>50</v>
      </c>
      <c r="BF498" s="105" t="s">
        <v>50</v>
      </c>
      <c r="BG498" s="105" t="s">
        <v>50</v>
      </c>
      <c r="BH498" s="105" t="s">
        <v>50</v>
      </c>
      <c r="BI498" s="105" t="s">
        <v>50</v>
      </c>
      <c r="BJ498" s="105" t="s">
        <v>50</v>
      </c>
      <c r="BK498" s="105" t="s">
        <v>385</v>
      </c>
      <c r="BM498" s="105">
        <v>0</v>
      </c>
      <c r="BQ498" s="105">
        <v>0</v>
      </c>
      <c r="BU498" s="105" t="s">
        <v>50</v>
      </c>
      <c r="BV498" s="105" t="s">
        <v>50</v>
      </c>
    </row>
    <row r="499" spans="1:74">
      <c r="A499" s="105">
        <v>10174</v>
      </c>
      <c r="B499" s="105" t="s">
        <v>3912</v>
      </c>
      <c r="C499" s="105" t="s">
        <v>3913</v>
      </c>
      <c r="D499" s="108" t="s">
        <v>3914</v>
      </c>
      <c r="E499" s="15">
        <v>40316</v>
      </c>
      <c r="F499" s="22" t="s">
        <v>50</v>
      </c>
      <c r="G499" s="105">
        <v>5</v>
      </c>
      <c r="H499" s="105">
        <v>2010</v>
      </c>
      <c r="I499" s="105">
        <v>1</v>
      </c>
      <c r="J499" s="105" t="s">
        <v>50</v>
      </c>
      <c r="K499" s="105" t="s">
        <v>51</v>
      </c>
      <c r="L499" s="105" t="s">
        <v>50</v>
      </c>
      <c r="M499" s="105" t="s">
        <v>1042</v>
      </c>
      <c r="N499" s="105" t="s">
        <v>50</v>
      </c>
      <c r="O499" s="105" t="s">
        <v>10400</v>
      </c>
      <c r="P499" s="105">
        <v>380764</v>
      </c>
      <c r="T499" s="105">
        <v>7765732</v>
      </c>
      <c r="X499" s="105" t="s">
        <v>53</v>
      </c>
      <c r="Y499" s="105">
        <v>75</v>
      </c>
      <c r="Z499" s="105">
        <v>13</v>
      </c>
      <c r="AA499" s="105" t="s">
        <v>50</v>
      </c>
      <c r="AB499" s="105" t="s">
        <v>51</v>
      </c>
      <c r="AC499" s="105" t="s">
        <v>50</v>
      </c>
      <c r="AD499" s="105" t="s">
        <v>50</v>
      </c>
      <c r="AE499" s="105" t="s">
        <v>51</v>
      </c>
      <c r="AF499" s="105" t="s">
        <v>50</v>
      </c>
      <c r="AG499" s="105" t="s">
        <v>50</v>
      </c>
      <c r="AH499" s="105" t="s">
        <v>50</v>
      </c>
      <c r="AI499" s="105" t="s">
        <v>50</v>
      </c>
      <c r="AJ499" s="105" t="s">
        <v>50</v>
      </c>
      <c r="AK499" s="105" t="s">
        <v>50</v>
      </c>
      <c r="AL499" s="105" t="s">
        <v>50</v>
      </c>
      <c r="AM499" s="105" t="s">
        <v>50</v>
      </c>
      <c r="AN499" s="105" t="s">
        <v>50</v>
      </c>
      <c r="AO499" s="105" t="s">
        <v>50</v>
      </c>
      <c r="AP499" s="105" t="s">
        <v>50</v>
      </c>
      <c r="AQ499" s="105" t="s">
        <v>50</v>
      </c>
      <c r="AR499" s="105" t="s">
        <v>50</v>
      </c>
      <c r="AS499" s="105" t="s">
        <v>50</v>
      </c>
      <c r="AT499" s="105" t="s">
        <v>50</v>
      </c>
      <c r="AX499" s="105" t="s">
        <v>50</v>
      </c>
      <c r="AY499" s="105" t="s">
        <v>50</v>
      </c>
      <c r="AZ499" s="105" t="s">
        <v>50</v>
      </c>
      <c r="BA499" s="105" t="s">
        <v>50</v>
      </c>
      <c r="BB499" s="105" t="s">
        <v>50</v>
      </c>
      <c r="BC499" s="105" t="s">
        <v>50</v>
      </c>
      <c r="BD499" s="105" t="s">
        <v>50</v>
      </c>
      <c r="BE499" s="105" t="s">
        <v>50</v>
      </c>
      <c r="BF499" s="105" t="s">
        <v>50</v>
      </c>
      <c r="BG499" s="105" t="s">
        <v>50</v>
      </c>
      <c r="BH499" s="105" t="s">
        <v>50</v>
      </c>
      <c r="BI499" s="105" t="s">
        <v>60</v>
      </c>
      <c r="BJ499" s="15">
        <v>40316</v>
      </c>
      <c r="BK499" s="105" t="s">
        <v>1043</v>
      </c>
      <c r="BM499" s="105">
        <v>0</v>
      </c>
      <c r="BQ499" s="105">
        <v>0</v>
      </c>
      <c r="BU499" s="105" t="s">
        <v>50</v>
      </c>
      <c r="BV499" s="105" t="s">
        <v>1044</v>
      </c>
    </row>
    <row r="500" spans="1:74">
      <c r="A500" s="105">
        <v>80166</v>
      </c>
      <c r="B500" s="105" t="s">
        <v>3912</v>
      </c>
      <c r="C500" s="105" t="s">
        <v>3913</v>
      </c>
      <c r="D500" s="108" t="s">
        <v>3914</v>
      </c>
      <c r="E500" s="15">
        <v>40350</v>
      </c>
      <c r="F500" s="22" t="s">
        <v>50</v>
      </c>
      <c r="G500" s="105">
        <v>6</v>
      </c>
      <c r="H500" s="105">
        <v>2010</v>
      </c>
      <c r="I500" s="105">
        <v>1</v>
      </c>
      <c r="J500" s="105" t="s">
        <v>51</v>
      </c>
      <c r="K500" s="105" t="s">
        <v>50</v>
      </c>
      <c r="L500" s="105" t="s">
        <v>50</v>
      </c>
      <c r="M500" s="105" t="s">
        <v>1045</v>
      </c>
      <c r="N500" s="105" t="s">
        <v>826</v>
      </c>
      <c r="O500" s="125" t="s">
        <v>10403</v>
      </c>
      <c r="P500" s="105">
        <v>648997</v>
      </c>
      <c r="T500" s="105">
        <v>5877374</v>
      </c>
      <c r="X500" s="105" t="s">
        <v>669</v>
      </c>
      <c r="Y500" s="105">
        <v>78</v>
      </c>
      <c r="Z500" s="105">
        <v>47</v>
      </c>
      <c r="AA500" s="105" t="s">
        <v>51</v>
      </c>
      <c r="AB500" s="105" t="s">
        <v>50</v>
      </c>
      <c r="AC500" s="105" t="s">
        <v>50</v>
      </c>
      <c r="AD500" s="105" t="s">
        <v>50</v>
      </c>
      <c r="AE500" s="105" t="s">
        <v>51</v>
      </c>
      <c r="AF500" s="105" t="s">
        <v>50</v>
      </c>
      <c r="AG500" s="105" t="s">
        <v>50</v>
      </c>
      <c r="AH500" s="105" t="s">
        <v>51</v>
      </c>
      <c r="AI500" s="105" t="s">
        <v>50</v>
      </c>
      <c r="AJ500" s="105" t="s">
        <v>50</v>
      </c>
      <c r="AK500" s="105" t="s">
        <v>50</v>
      </c>
      <c r="AL500" s="105" t="s">
        <v>50</v>
      </c>
      <c r="AM500" s="105" t="s">
        <v>50</v>
      </c>
      <c r="AN500" s="105" t="s">
        <v>50</v>
      </c>
      <c r="AO500" s="105" t="s">
        <v>50</v>
      </c>
      <c r="AP500" s="105" t="s">
        <v>50</v>
      </c>
      <c r="AQ500" s="105" t="s">
        <v>50</v>
      </c>
      <c r="AR500" s="105" t="s">
        <v>50</v>
      </c>
      <c r="AS500" s="105" t="s">
        <v>50</v>
      </c>
      <c r="AT500" s="105" t="s">
        <v>50</v>
      </c>
      <c r="AX500" s="105" t="s">
        <v>50</v>
      </c>
      <c r="AY500" s="105" t="s">
        <v>51</v>
      </c>
      <c r="AZ500" s="105" t="s">
        <v>50</v>
      </c>
      <c r="BA500" s="105" t="s">
        <v>50</v>
      </c>
      <c r="BB500" s="105" t="s">
        <v>50</v>
      </c>
      <c r="BC500" s="105" t="s">
        <v>60</v>
      </c>
      <c r="BD500" s="105" t="s">
        <v>1046</v>
      </c>
      <c r="BE500" s="105" t="s">
        <v>50</v>
      </c>
      <c r="BF500" s="105" t="s">
        <v>50</v>
      </c>
      <c r="BG500" s="105" t="s">
        <v>50</v>
      </c>
      <c r="BH500" s="105" t="s">
        <v>50</v>
      </c>
      <c r="BI500" s="105" t="s">
        <v>50</v>
      </c>
      <c r="BJ500" s="105" t="s">
        <v>50</v>
      </c>
      <c r="BK500" s="105" t="s">
        <v>671</v>
      </c>
      <c r="BM500" s="105">
        <v>0</v>
      </c>
      <c r="BQ500" s="105">
        <v>0</v>
      </c>
      <c r="BU500" s="105" t="s">
        <v>50</v>
      </c>
      <c r="BV500" s="105" t="s">
        <v>1047</v>
      </c>
    </row>
    <row r="501" spans="1:74">
      <c r="A501" s="105">
        <v>150109</v>
      </c>
      <c r="B501" s="105" t="s">
        <v>3455</v>
      </c>
      <c r="C501" s="105" t="s">
        <v>3456</v>
      </c>
      <c r="D501" s="108" t="s">
        <v>105</v>
      </c>
      <c r="E501" s="15">
        <v>40881</v>
      </c>
      <c r="F501" s="22" t="s">
        <v>50</v>
      </c>
      <c r="G501" s="105">
        <v>12</v>
      </c>
      <c r="H501" s="105">
        <v>2011</v>
      </c>
      <c r="I501" s="105">
        <v>1</v>
      </c>
      <c r="J501" s="105" t="s">
        <v>51</v>
      </c>
      <c r="K501" s="105" t="s">
        <v>50</v>
      </c>
      <c r="L501" s="105" t="s">
        <v>50</v>
      </c>
      <c r="M501" s="105" t="s">
        <v>1048</v>
      </c>
      <c r="N501" s="105" t="s">
        <v>50</v>
      </c>
      <c r="O501" s="105" t="s">
        <v>10409</v>
      </c>
      <c r="P501" s="105">
        <v>360163</v>
      </c>
      <c r="T501" s="105">
        <v>7956806</v>
      </c>
      <c r="X501" s="105" t="s">
        <v>1049</v>
      </c>
      <c r="Y501" s="105">
        <v>0</v>
      </c>
      <c r="Z501" s="105">
        <v>0</v>
      </c>
      <c r="AA501" s="105" t="s">
        <v>51</v>
      </c>
      <c r="AB501" s="105" t="s">
        <v>50</v>
      </c>
      <c r="AC501" s="105" t="s">
        <v>50</v>
      </c>
      <c r="AD501" s="105" t="s">
        <v>51</v>
      </c>
      <c r="AE501" s="105" t="s">
        <v>50</v>
      </c>
      <c r="AF501" s="105" t="s">
        <v>50</v>
      </c>
      <c r="AG501" s="105" t="s">
        <v>50</v>
      </c>
      <c r="AH501" s="105" t="s">
        <v>50</v>
      </c>
      <c r="AI501" s="105" t="s">
        <v>50</v>
      </c>
      <c r="AJ501" s="105" t="s">
        <v>50</v>
      </c>
      <c r="AK501" s="105" t="s">
        <v>50</v>
      </c>
      <c r="AL501" s="105" t="s">
        <v>50</v>
      </c>
      <c r="AM501" s="105" t="s">
        <v>50</v>
      </c>
      <c r="AN501" s="105" t="s">
        <v>1050</v>
      </c>
      <c r="AO501" s="105" t="s">
        <v>50</v>
      </c>
      <c r="AP501" s="105" t="s">
        <v>50</v>
      </c>
      <c r="AQ501" s="105" t="s">
        <v>50</v>
      </c>
      <c r="AR501" s="105" t="s">
        <v>50</v>
      </c>
      <c r="AS501" s="105" t="s">
        <v>50</v>
      </c>
      <c r="AT501" s="105" t="s">
        <v>50</v>
      </c>
      <c r="AX501" s="105" t="s">
        <v>50</v>
      </c>
      <c r="AY501" s="105" t="s">
        <v>50</v>
      </c>
      <c r="AZ501" s="105" t="s">
        <v>50</v>
      </c>
      <c r="BA501" s="105" t="s">
        <v>50</v>
      </c>
      <c r="BB501" s="105" t="s">
        <v>50</v>
      </c>
      <c r="BC501" s="105" t="s">
        <v>50</v>
      </c>
      <c r="BD501" s="105" t="s">
        <v>50</v>
      </c>
      <c r="BE501" s="105" t="s">
        <v>50</v>
      </c>
      <c r="BF501" s="105" t="s">
        <v>50</v>
      </c>
      <c r="BG501" s="105" t="s">
        <v>50</v>
      </c>
      <c r="BH501" s="105" t="s">
        <v>50</v>
      </c>
      <c r="BI501" s="105" t="s">
        <v>50</v>
      </c>
      <c r="BJ501" s="15">
        <v>40885</v>
      </c>
      <c r="BK501" s="105" t="s">
        <v>1051</v>
      </c>
      <c r="BM501" s="105">
        <v>0</v>
      </c>
      <c r="BQ501" s="105">
        <v>0</v>
      </c>
      <c r="BU501" s="105" t="s">
        <v>50</v>
      </c>
      <c r="BV501" s="105" t="s">
        <v>1052</v>
      </c>
    </row>
    <row r="502" spans="1:74">
      <c r="A502" s="105">
        <v>10192</v>
      </c>
      <c r="B502" s="17" t="s">
        <v>5618</v>
      </c>
      <c r="C502" s="105" t="s">
        <v>5508</v>
      </c>
      <c r="D502" s="108" t="s">
        <v>1053</v>
      </c>
      <c r="E502" s="15">
        <v>40653</v>
      </c>
      <c r="F502" s="22" t="s">
        <v>50</v>
      </c>
      <c r="G502" s="105">
        <v>4</v>
      </c>
      <c r="H502" s="105">
        <v>2011</v>
      </c>
      <c r="I502" s="105">
        <v>1</v>
      </c>
      <c r="J502" s="105" t="s">
        <v>50</v>
      </c>
      <c r="K502" s="105" t="s">
        <v>51</v>
      </c>
      <c r="L502" s="105" t="s">
        <v>50</v>
      </c>
      <c r="M502" s="105" t="s">
        <v>615</v>
      </c>
      <c r="N502" s="105" t="s">
        <v>1054</v>
      </c>
      <c r="O502" s="105" t="s">
        <v>10400</v>
      </c>
      <c r="P502" s="105">
        <v>379791</v>
      </c>
      <c r="T502" s="105">
        <v>7750874</v>
      </c>
      <c r="X502" s="105" t="s">
        <v>1055</v>
      </c>
      <c r="Y502" s="105">
        <v>200</v>
      </c>
      <c r="Z502" s="105">
        <v>200</v>
      </c>
      <c r="AA502" s="105" t="s">
        <v>51</v>
      </c>
      <c r="AB502" s="105" t="s">
        <v>50</v>
      </c>
      <c r="AC502" s="105" t="s">
        <v>50</v>
      </c>
      <c r="AD502" s="105" t="s">
        <v>51</v>
      </c>
      <c r="AE502" s="105" t="s">
        <v>50</v>
      </c>
      <c r="AF502" s="105" t="s">
        <v>50</v>
      </c>
      <c r="AG502" s="105" t="s">
        <v>50</v>
      </c>
      <c r="AH502" s="105" t="s">
        <v>50</v>
      </c>
      <c r="AI502" s="105" t="s">
        <v>51</v>
      </c>
      <c r="AJ502" s="105" t="s">
        <v>50</v>
      </c>
      <c r="AK502" s="105" t="s">
        <v>50</v>
      </c>
      <c r="AL502" s="105" t="s">
        <v>50</v>
      </c>
      <c r="AM502" s="105" t="s">
        <v>51</v>
      </c>
      <c r="AN502" s="105" t="s">
        <v>50</v>
      </c>
      <c r="AO502" s="105" t="s">
        <v>50</v>
      </c>
      <c r="AP502" s="105" t="s">
        <v>51</v>
      </c>
      <c r="AQ502" s="105" t="s">
        <v>50</v>
      </c>
      <c r="AR502" s="105" t="s">
        <v>50</v>
      </c>
      <c r="AS502" s="105" t="s">
        <v>51</v>
      </c>
      <c r="AT502" s="105" t="s">
        <v>50</v>
      </c>
      <c r="AX502" s="105" t="s">
        <v>50</v>
      </c>
      <c r="AY502" s="105" t="s">
        <v>50</v>
      </c>
      <c r="AZ502" s="105" t="s">
        <v>50</v>
      </c>
      <c r="BA502" s="105" t="s">
        <v>51</v>
      </c>
      <c r="BB502" s="105" t="s">
        <v>50</v>
      </c>
      <c r="BC502" s="105" t="s">
        <v>50</v>
      </c>
      <c r="BD502" s="105" t="s">
        <v>50</v>
      </c>
      <c r="BE502" s="105" t="s">
        <v>50</v>
      </c>
      <c r="BF502" s="105" t="s">
        <v>50</v>
      </c>
      <c r="BG502" s="105" t="s">
        <v>50</v>
      </c>
      <c r="BH502" s="105" t="s">
        <v>50</v>
      </c>
      <c r="BI502" s="105" t="s">
        <v>51</v>
      </c>
      <c r="BJ502" s="15">
        <v>40653</v>
      </c>
      <c r="BK502" s="105" t="s">
        <v>1057</v>
      </c>
      <c r="BM502" s="105">
        <v>0</v>
      </c>
      <c r="BQ502" s="105">
        <v>0</v>
      </c>
      <c r="BU502" s="105" t="s">
        <v>50</v>
      </c>
      <c r="BV502" s="105" t="s">
        <v>1058</v>
      </c>
    </row>
    <row r="503" spans="1:74">
      <c r="A503" s="105">
        <v>10193</v>
      </c>
      <c r="B503" s="17" t="s">
        <v>5618</v>
      </c>
      <c r="C503" s="105" t="s">
        <v>5513</v>
      </c>
      <c r="D503" s="108" t="s">
        <v>457</v>
      </c>
      <c r="E503" s="15">
        <v>40704</v>
      </c>
      <c r="F503" s="22" t="s">
        <v>1059</v>
      </c>
      <c r="G503" s="105">
        <v>6</v>
      </c>
      <c r="H503" s="105">
        <v>2011</v>
      </c>
      <c r="I503" s="105">
        <v>13</v>
      </c>
      <c r="J503" s="105" t="s">
        <v>7336</v>
      </c>
      <c r="K503" s="105" t="s">
        <v>7337</v>
      </c>
      <c r="L503" s="105" t="s">
        <v>50</v>
      </c>
      <c r="M503" s="105" t="s">
        <v>1060</v>
      </c>
      <c r="N503" s="105" t="s">
        <v>1054</v>
      </c>
      <c r="O503" s="105" t="s">
        <v>10400</v>
      </c>
      <c r="P503" s="105">
        <v>378099</v>
      </c>
      <c r="T503" s="105">
        <v>7744757</v>
      </c>
      <c r="X503" s="105" t="s">
        <v>1055</v>
      </c>
      <c r="Y503" s="105">
        <v>350</v>
      </c>
      <c r="Z503" s="105">
        <v>0</v>
      </c>
      <c r="AA503" s="105" t="s">
        <v>51</v>
      </c>
      <c r="AB503" s="105" t="s">
        <v>51</v>
      </c>
      <c r="AC503" s="105" t="s">
        <v>50</v>
      </c>
      <c r="AD503" s="105" t="s">
        <v>51</v>
      </c>
      <c r="AE503" s="105" t="s">
        <v>50</v>
      </c>
      <c r="AF503" s="105" t="s">
        <v>50</v>
      </c>
      <c r="AG503" s="105" t="s">
        <v>50</v>
      </c>
      <c r="AH503" s="105" t="s">
        <v>50</v>
      </c>
      <c r="AI503" s="105" t="s">
        <v>50</v>
      </c>
      <c r="AJ503" s="105" t="s">
        <v>51</v>
      </c>
      <c r="AK503" s="105" t="s">
        <v>50</v>
      </c>
      <c r="AL503" s="105" t="s">
        <v>50</v>
      </c>
      <c r="AM503" s="105" t="s">
        <v>51</v>
      </c>
      <c r="AN503" s="105" t="s">
        <v>50</v>
      </c>
      <c r="AO503" s="105" t="s">
        <v>51</v>
      </c>
      <c r="AP503" s="105" t="s">
        <v>50</v>
      </c>
      <c r="AQ503" s="105" t="s">
        <v>1061</v>
      </c>
      <c r="AR503" s="105" t="s">
        <v>50</v>
      </c>
      <c r="AS503" s="105" t="s">
        <v>51</v>
      </c>
      <c r="AT503" s="105" t="s">
        <v>50</v>
      </c>
      <c r="AX503" s="105" t="s">
        <v>51</v>
      </c>
      <c r="AY503" s="105" t="s">
        <v>51</v>
      </c>
      <c r="AZ503" s="105" t="s">
        <v>51</v>
      </c>
      <c r="BA503" s="105" t="s">
        <v>51</v>
      </c>
      <c r="BB503" s="105" t="s">
        <v>50</v>
      </c>
      <c r="BC503" s="105" t="s">
        <v>51</v>
      </c>
      <c r="BD503" s="105" t="s">
        <v>1062</v>
      </c>
      <c r="BE503" s="105" t="s">
        <v>51</v>
      </c>
      <c r="BF503" s="105" t="s">
        <v>1062</v>
      </c>
      <c r="BG503" s="105" t="s">
        <v>51</v>
      </c>
      <c r="BH503" s="105" t="s">
        <v>1062</v>
      </c>
      <c r="BI503" s="105" t="s">
        <v>50</v>
      </c>
      <c r="BJ503" s="105" t="s">
        <v>50</v>
      </c>
      <c r="BK503" s="105" t="s">
        <v>1063</v>
      </c>
      <c r="BM503" s="105">
        <v>378099</v>
      </c>
      <c r="BQ503" s="105">
        <v>7744757</v>
      </c>
      <c r="BU503" s="105" t="s">
        <v>1055</v>
      </c>
      <c r="BV503" s="105" t="s">
        <v>1064</v>
      </c>
    </row>
    <row r="504" spans="1:74">
      <c r="A504" s="105">
        <v>10187</v>
      </c>
      <c r="B504" s="105" t="s">
        <v>7334</v>
      </c>
      <c r="C504" s="105" t="s">
        <v>4117</v>
      </c>
      <c r="D504" s="108" t="s">
        <v>75</v>
      </c>
      <c r="E504" s="15">
        <v>40554</v>
      </c>
      <c r="F504" s="22">
        <v>0.375</v>
      </c>
      <c r="G504" s="105">
        <v>1</v>
      </c>
      <c r="H504" s="105">
        <v>2011</v>
      </c>
      <c r="I504" s="105">
        <v>1</v>
      </c>
      <c r="J504" s="105" t="s">
        <v>51</v>
      </c>
      <c r="K504" s="105" t="s">
        <v>50</v>
      </c>
      <c r="L504" s="105" t="s">
        <v>50</v>
      </c>
      <c r="M504" s="105" t="s">
        <v>1065</v>
      </c>
      <c r="N504" s="105" t="s">
        <v>1054</v>
      </c>
      <c r="O504" s="105" t="s">
        <v>10400</v>
      </c>
      <c r="P504" s="105">
        <v>380388</v>
      </c>
      <c r="T504" s="105">
        <v>7765361</v>
      </c>
      <c r="X504" s="105" t="s">
        <v>1055</v>
      </c>
      <c r="Y504" s="105">
        <v>60</v>
      </c>
      <c r="Z504" s="105">
        <v>4</v>
      </c>
      <c r="AA504" s="105" t="s">
        <v>50</v>
      </c>
      <c r="AB504" s="105" t="s">
        <v>51</v>
      </c>
      <c r="AC504" s="105" t="s">
        <v>50</v>
      </c>
      <c r="AD504" s="105" t="s">
        <v>50</v>
      </c>
      <c r="AE504" s="105" t="s">
        <v>50</v>
      </c>
      <c r="AF504" s="105" t="s">
        <v>51</v>
      </c>
      <c r="AG504" s="105" t="s">
        <v>50</v>
      </c>
      <c r="AH504" s="105" t="s">
        <v>50</v>
      </c>
      <c r="AI504" s="105" t="s">
        <v>50</v>
      </c>
      <c r="AJ504" s="105" t="s">
        <v>50</v>
      </c>
      <c r="AK504" s="105" t="s">
        <v>447</v>
      </c>
      <c r="AL504" s="105" t="s">
        <v>50</v>
      </c>
      <c r="AM504" s="105" t="s">
        <v>51</v>
      </c>
      <c r="AN504" s="105" t="s">
        <v>50</v>
      </c>
      <c r="AO504" s="105" t="s">
        <v>51</v>
      </c>
      <c r="AP504" s="105" t="s">
        <v>50</v>
      </c>
      <c r="AQ504" s="105" t="s">
        <v>1066</v>
      </c>
      <c r="AR504" s="105" t="s">
        <v>50</v>
      </c>
      <c r="AS504" s="105" t="s">
        <v>51</v>
      </c>
      <c r="AT504" s="105" t="s">
        <v>50</v>
      </c>
      <c r="AX504" s="105" t="s">
        <v>51</v>
      </c>
      <c r="AY504" s="105" t="s">
        <v>50</v>
      </c>
      <c r="AZ504" s="105" t="s">
        <v>50</v>
      </c>
      <c r="BA504" s="105" t="s">
        <v>51</v>
      </c>
      <c r="BB504" s="105" t="s">
        <v>50</v>
      </c>
      <c r="BC504" s="105" t="s">
        <v>51</v>
      </c>
      <c r="BD504" s="105" t="s">
        <v>1067</v>
      </c>
      <c r="BE504" s="105" t="s">
        <v>50</v>
      </c>
      <c r="BF504" s="105" t="s">
        <v>50</v>
      </c>
      <c r="BG504" s="105" t="s">
        <v>51</v>
      </c>
      <c r="BH504" s="105" t="s">
        <v>1068</v>
      </c>
      <c r="BI504" s="105" t="s">
        <v>50</v>
      </c>
      <c r="BJ504" s="105" t="s">
        <v>50</v>
      </c>
      <c r="BK504" s="105" t="s">
        <v>1069</v>
      </c>
      <c r="BM504" s="105">
        <v>381071</v>
      </c>
      <c r="BQ504" s="105">
        <v>7767307</v>
      </c>
      <c r="BU504" s="105" t="s">
        <v>1055</v>
      </c>
      <c r="BV504" s="105" t="s">
        <v>1070</v>
      </c>
    </row>
    <row r="505" spans="1:74">
      <c r="A505" s="105">
        <v>10188</v>
      </c>
      <c r="B505" s="105" t="s">
        <v>3455</v>
      </c>
      <c r="C505" s="105" t="s">
        <v>3456</v>
      </c>
      <c r="D505" s="108" t="s">
        <v>105</v>
      </c>
      <c r="E505" s="15">
        <v>40568</v>
      </c>
      <c r="F505" s="22" t="s">
        <v>1071</v>
      </c>
      <c r="G505" s="105">
        <v>1</v>
      </c>
      <c r="H505" s="105">
        <v>2011</v>
      </c>
      <c r="I505" s="105">
        <v>1</v>
      </c>
      <c r="J505" s="105" t="s">
        <v>51</v>
      </c>
      <c r="K505" s="105" t="s">
        <v>50</v>
      </c>
      <c r="L505" s="105" t="s">
        <v>50</v>
      </c>
      <c r="M505" s="105" t="s">
        <v>1072</v>
      </c>
      <c r="N505" s="105" t="s">
        <v>1054</v>
      </c>
      <c r="O505" s="105" t="s">
        <v>10400</v>
      </c>
      <c r="P505" s="105">
        <v>376094</v>
      </c>
      <c r="T505" s="105">
        <v>7710824</v>
      </c>
      <c r="X505" s="105" t="s">
        <v>1055</v>
      </c>
      <c r="Y505" s="105">
        <v>80</v>
      </c>
      <c r="Z505" s="105">
        <v>8</v>
      </c>
      <c r="AA505" s="105" t="s">
        <v>50</v>
      </c>
      <c r="AB505" s="105" t="s">
        <v>50</v>
      </c>
      <c r="AC505" s="105" t="s">
        <v>51</v>
      </c>
      <c r="AD505" s="105" t="s">
        <v>50</v>
      </c>
      <c r="AE505" s="105" t="s">
        <v>50</v>
      </c>
      <c r="AF505" s="105" t="s">
        <v>50</v>
      </c>
      <c r="AG505" s="105" t="s">
        <v>51</v>
      </c>
      <c r="AH505" s="105" t="s">
        <v>50</v>
      </c>
      <c r="AI505" s="105" t="s">
        <v>51</v>
      </c>
      <c r="AJ505" s="105" t="s">
        <v>50</v>
      </c>
      <c r="AK505" s="105" t="s">
        <v>50</v>
      </c>
      <c r="AL505" s="105" t="s">
        <v>50</v>
      </c>
      <c r="AM505" s="105" t="s">
        <v>51</v>
      </c>
      <c r="AN505" s="105" t="s">
        <v>50</v>
      </c>
      <c r="AO505" s="105" t="s">
        <v>50</v>
      </c>
      <c r="AP505" s="105" t="s">
        <v>51</v>
      </c>
      <c r="AQ505" s="105" t="s">
        <v>50</v>
      </c>
      <c r="AR505" s="105" t="s">
        <v>50</v>
      </c>
      <c r="AS505" s="105" t="s">
        <v>51</v>
      </c>
      <c r="AT505" s="105" t="s">
        <v>50</v>
      </c>
      <c r="AX505" s="105" t="s">
        <v>51</v>
      </c>
      <c r="AY505" s="105" t="s">
        <v>50</v>
      </c>
      <c r="AZ505" s="105" t="s">
        <v>50</v>
      </c>
      <c r="BA505" s="105" t="s">
        <v>51</v>
      </c>
      <c r="BB505" s="105" t="s">
        <v>50</v>
      </c>
      <c r="BC505" s="105" t="s">
        <v>50</v>
      </c>
      <c r="BD505" s="105" t="s">
        <v>50</v>
      </c>
      <c r="BE505" s="105" t="s">
        <v>50</v>
      </c>
      <c r="BF505" s="105" t="s">
        <v>50</v>
      </c>
      <c r="BG505" s="105" t="s">
        <v>51</v>
      </c>
      <c r="BH505" s="105" t="s">
        <v>1073</v>
      </c>
      <c r="BI505" s="105" t="s">
        <v>50</v>
      </c>
      <c r="BJ505" s="105" t="s">
        <v>50</v>
      </c>
      <c r="BK505" s="105" t="s">
        <v>1074</v>
      </c>
      <c r="BM505" s="105">
        <v>376698</v>
      </c>
      <c r="BQ505" s="105">
        <v>7731152</v>
      </c>
      <c r="BU505" s="105" t="s">
        <v>1055</v>
      </c>
      <c r="BV505" s="105" t="s">
        <v>1075</v>
      </c>
    </row>
    <row r="506" spans="1:74">
      <c r="A506" s="105">
        <v>10189</v>
      </c>
      <c r="B506" s="105" t="s">
        <v>3455</v>
      </c>
      <c r="C506" s="105" t="s">
        <v>3456</v>
      </c>
      <c r="D506" s="108" t="s">
        <v>105</v>
      </c>
      <c r="E506" s="15">
        <v>40577</v>
      </c>
      <c r="F506" s="22" t="s">
        <v>1076</v>
      </c>
      <c r="G506" s="105">
        <v>2</v>
      </c>
      <c r="H506" s="105">
        <v>2011</v>
      </c>
      <c r="I506" s="105">
        <v>20</v>
      </c>
      <c r="J506" s="105" t="s">
        <v>51</v>
      </c>
      <c r="K506" s="105" t="s">
        <v>50</v>
      </c>
      <c r="L506" s="105" t="s">
        <v>50</v>
      </c>
      <c r="M506" s="105" t="s">
        <v>1077</v>
      </c>
      <c r="N506" s="105" t="s">
        <v>1054</v>
      </c>
      <c r="O506" s="105" t="s">
        <v>10400</v>
      </c>
      <c r="P506" s="105">
        <v>381117</v>
      </c>
      <c r="T506" s="105">
        <v>7691054</v>
      </c>
      <c r="X506" s="105" t="s">
        <v>1055</v>
      </c>
      <c r="Y506" s="105">
        <v>60</v>
      </c>
      <c r="Z506" s="105">
        <v>7</v>
      </c>
      <c r="AA506" s="105" t="s">
        <v>50</v>
      </c>
      <c r="AB506" s="105" t="s">
        <v>50</v>
      </c>
      <c r="AC506" s="105" t="s">
        <v>51</v>
      </c>
      <c r="AD506" s="105" t="s">
        <v>50</v>
      </c>
      <c r="AE506" s="105" t="s">
        <v>50</v>
      </c>
      <c r="AF506" s="105" t="s">
        <v>50</v>
      </c>
      <c r="AG506" s="105" t="s">
        <v>51</v>
      </c>
      <c r="AH506" s="105" t="s">
        <v>51</v>
      </c>
      <c r="AI506" s="105" t="s">
        <v>51</v>
      </c>
      <c r="AJ506" s="105" t="s">
        <v>51</v>
      </c>
      <c r="AK506" s="105" t="s">
        <v>50</v>
      </c>
      <c r="AL506" s="105" t="s">
        <v>50</v>
      </c>
      <c r="AM506" s="105" t="s">
        <v>51</v>
      </c>
      <c r="AN506" s="105" t="s">
        <v>50</v>
      </c>
      <c r="AO506" s="105" t="s">
        <v>51</v>
      </c>
      <c r="AP506" s="105" t="s">
        <v>50</v>
      </c>
      <c r="AQ506" s="105" t="s">
        <v>1078</v>
      </c>
      <c r="AR506" s="105" t="s">
        <v>50</v>
      </c>
      <c r="AS506" s="105" t="s">
        <v>51</v>
      </c>
      <c r="AT506" s="105" t="s">
        <v>50</v>
      </c>
      <c r="AX506" s="105" t="s">
        <v>51</v>
      </c>
      <c r="AY506" s="105" t="s">
        <v>51</v>
      </c>
      <c r="AZ506" s="105" t="s">
        <v>50</v>
      </c>
      <c r="BA506" s="105" t="s">
        <v>51</v>
      </c>
      <c r="BB506" s="105" t="s">
        <v>50</v>
      </c>
      <c r="BC506" s="105" t="s">
        <v>51</v>
      </c>
      <c r="BD506" s="105" t="s">
        <v>1079</v>
      </c>
      <c r="BE506" s="105" t="s">
        <v>51</v>
      </c>
      <c r="BF506" s="105" t="s">
        <v>1080</v>
      </c>
      <c r="BG506" s="105" t="s">
        <v>51</v>
      </c>
      <c r="BH506" s="105" t="s">
        <v>1080</v>
      </c>
      <c r="BI506" s="105" t="s">
        <v>50</v>
      </c>
      <c r="BJ506" s="105" t="s">
        <v>50</v>
      </c>
      <c r="BK506" s="105" t="s">
        <v>1081</v>
      </c>
      <c r="BM506" s="105">
        <v>374169</v>
      </c>
      <c r="BQ506" s="105">
        <v>7698380</v>
      </c>
      <c r="BU506" s="105" t="s">
        <v>1055</v>
      </c>
      <c r="BV506" s="105" t="s">
        <v>1082</v>
      </c>
    </row>
    <row r="507" spans="1:74">
      <c r="A507" s="105">
        <v>10190</v>
      </c>
      <c r="B507" s="105" t="s">
        <v>3455</v>
      </c>
      <c r="C507" s="105" t="s">
        <v>3456</v>
      </c>
      <c r="D507" s="108" t="s">
        <v>105</v>
      </c>
      <c r="E507" s="15">
        <v>40584</v>
      </c>
      <c r="F507" s="22" t="s">
        <v>1083</v>
      </c>
      <c r="G507" s="105">
        <v>2</v>
      </c>
      <c r="H507" s="105">
        <v>2011</v>
      </c>
      <c r="I507" s="105">
        <v>1</v>
      </c>
      <c r="J507" s="105" t="s">
        <v>51</v>
      </c>
      <c r="K507" s="105" t="s">
        <v>50</v>
      </c>
      <c r="L507" s="105" t="s">
        <v>50</v>
      </c>
      <c r="M507" s="105" t="s">
        <v>523</v>
      </c>
      <c r="N507" s="105" t="s">
        <v>1054</v>
      </c>
      <c r="O507" s="105" t="s">
        <v>10400</v>
      </c>
      <c r="P507" s="105">
        <v>379454</v>
      </c>
      <c r="T507" s="105">
        <v>7764716</v>
      </c>
      <c r="X507" s="105" t="s">
        <v>1055</v>
      </c>
      <c r="Y507" s="105">
        <v>170</v>
      </c>
      <c r="Z507" s="105">
        <v>80</v>
      </c>
      <c r="AA507" s="105" t="s">
        <v>50</v>
      </c>
      <c r="AB507" s="105" t="s">
        <v>51</v>
      </c>
      <c r="AC507" s="105" t="s">
        <v>50</v>
      </c>
      <c r="AD507" s="105" t="s">
        <v>51</v>
      </c>
      <c r="AE507" s="105" t="s">
        <v>50</v>
      </c>
      <c r="AF507" s="105" t="s">
        <v>50</v>
      </c>
      <c r="AG507" s="105" t="s">
        <v>50</v>
      </c>
      <c r="AH507" s="105" t="s">
        <v>50</v>
      </c>
      <c r="AI507" s="105" t="s">
        <v>50</v>
      </c>
      <c r="AJ507" s="105" t="s">
        <v>50</v>
      </c>
      <c r="AK507" s="105" t="s">
        <v>1084</v>
      </c>
      <c r="AL507" s="105" t="s">
        <v>50</v>
      </c>
      <c r="AM507" s="105" t="s">
        <v>51</v>
      </c>
      <c r="AN507" s="105" t="s">
        <v>50</v>
      </c>
      <c r="AO507" s="105" t="s">
        <v>50</v>
      </c>
      <c r="AP507" s="105" t="s">
        <v>51</v>
      </c>
      <c r="AQ507" s="105" t="s">
        <v>50</v>
      </c>
      <c r="AR507" s="105" t="s">
        <v>51</v>
      </c>
      <c r="AS507" s="105" t="s">
        <v>50</v>
      </c>
      <c r="AT507" s="105" t="s">
        <v>1085</v>
      </c>
      <c r="AX507" s="105" t="s">
        <v>51</v>
      </c>
      <c r="AY507" s="105" t="s">
        <v>50</v>
      </c>
      <c r="AZ507" s="105" t="s">
        <v>50</v>
      </c>
      <c r="BA507" s="105" t="s">
        <v>51</v>
      </c>
      <c r="BB507" s="105" t="s">
        <v>50</v>
      </c>
      <c r="BC507" s="105" t="s">
        <v>51</v>
      </c>
      <c r="BD507" s="105" t="s">
        <v>1086</v>
      </c>
      <c r="BE507" s="105" t="s">
        <v>50</v>
      </c>
      <c r="BF507" s="105" t="s">
        <v>50</v>
      </c>
      <c r="BG507" s="105" t="s">
        <v>50</v>
      </c>
      <c r="BH507" s="105" t="s">
        <v>50</v>
      </c>
      <c r="BI507" s="105" t="s">
        <v>50</v>
      </c>
      <c r="BJ507" s="105" t="s">
        <v>50</v>
      </c>
      <c r="BK507" s="105" t="s">
        <v>1087</v>
      </c>
      <c r="BM507" s="105">
        <v>379454</v>
      </c>
      <c r="BQ507" s="105">
        <v>7764716</v>
      </c>
      <c r="BU507" s="105" t="s">
        <v>1055</v>
      </c>
      <c r="BV507" s="105" t="s">
        <v>1088</v>
      </c>
    </row>
    <row r="508" spans="1:74">
      <c r="A508" s="105">
        <v>10191</v>
      </c>
      <c r="B508" s="105" t="s">
        <v>3455</v>
      </c>
      <c r="C508" s="105" t="s">
        <v>3456</v>
      </c>
      <c r="D508" s="108" t="s">
        <v>105</v>
      </c>
      <c r="E508" s="15">
        <v>40651</v>
      </c>
      <c r="F508" s="22" t="s">
        <v>1089</v>
      </c>
      <c r="G508" s="105">
        <v>4</v>
      </c>
      <c r="H508" s="105">
        <v>2011</v>
      </c>
      <c r="I508" s="105">
        <v>1</v>
      </c>
      <c r="J508" s="105" t="s">
        <v>51</v>
      </c>
      <c r="K508" s="105" t="s">
        <v>50</v>
      </c>
      <c r="L508" s="105" t="s">
        <v>50</v>
      </c>
      <c r="M508" s="105" t="s">
        <v>523</v>
      </c>
      <c r="N508" s="105" t="s">
        <v>1054</v>
      </c>
      <c r="O508" s="105" t="s">
        <v>10400</v>
      </c>
      <c r="P508" s="105">
        <v>379454</v>
      </c>
      <c r="T508" s="105">
        <v>7764716</v>
      </c>
      <c r="X508" s="105" t="s">
        <v>1055</v>
      </c>
      <c r="Y508" s="105">
        <v>180</v>
      </c>
      <c r="Z508" s="105">
        <v>170</v>
      </c>
      <c r="AA508" s="105" t="s">
        <v>51</v>
      </c>
      <c r="AB508" s="105" t="s">
        <v>50</v>
      </c>
      <c r="AC508" s="105" t="s">
        <v>50</v>
      </c>
      <c r="AD508" s="105" t="s">
        <v>51</v>
      </c>
      <c r="AE508" s="105" t="s">
        <v>50</v>
      </c>
      <c r="AF508" s="105" t="s">
        <v>50</v>
      </c>
      <c r="AG508" s="105" t="s">
        <v>50</v>
      </c>
      <c r="AH508" s="105" t="s">
        <v>50</v>
      </c>
      <c r="AI508" s="105" t="s">
        <v>50</v>
      </c>
      <c r="AJ508" s="105" t="s">
        <v>50</v>
      </c>
      <c r="AK508" s="105" t="s">
        <v>1084</v>
      </c>
      <c r="AL508" s="105" t="s">
        <v>50</v>
      </c>
      <c r="AM508" s="105" t="s">
        <v>51</v>
      </c>
      <c r="AN508" s="105" t="s">
        <v>50</v>
      </c>
      <c r="AO508" s="105" t="s">
        <v>51</v>
      </c>
      <c r="AP508" s="105" t="s">
        <v>50</v>
      </c>
      <c r="AQ508" s="105" t="s">
        <v>1090</v>
      </c>
      <c r="AR508" s="105" t="s">
        <v>50</v>
      </c>
      <c r="AS508" s="105" t="s">
        <v>51</v>
      </c>
      <c r="AT508" s="105" t="s">
        <v>50</v>
      </c>
      <c r="AX508" s="105" t="s">
        <v>51</v>
      </c>
      <c r="AY508" s="105" t="s">
        <v>50</v>
      </c>
      <c r="AZ508" s="105" t="s">
        <v>50</v>
      </c>
      <c r="BA508" s="105" t="s">
        <v>51</v>
      </c>
      <c r="BB508" s="105" t="s">
        <v>50</v>
      </c>
      <c r="BC508" s="105" t="s">
        <v>51</v>
      </c>
      <c r="BD508" s="105" t="s">
        <v>1091</v>
      </c>
      <c r="BE508" s="105" t="s">
        <v>50</v>
      </c>
      <c r="BF508" s="105" t="s">
        <v>50</v>
      </c>
      <c r="BG508" s="105" t="s">
        <v>51</v>
      </c>
      <c r="BH508" s="105" t="s">
        <v>1056</v>
      </c>
      <c r="BI508" s="105" t="s">
        <v>50</v>
      </c>
      <c r="BJ508" s="105" t="s">
        <v>50</v>
      </c>
      <c r="BK508" s="105" t="s">
        <v>1092</v>
      </c>
      <c r="BM508" s="105">
        <v>379454</v>
      </c>
      <c r="BQ508" s="105">
        <v>7764716</v>
      </c>
      <c r="BU508" s="105" t="s">
        <v>1055</v>
      </c>
      <c r="BV508" s="105" t="s">
        <v>1093</v>
      </c>
    </row>
    <row r="509" spans="1:74">
      <c r="A509" s="105">
        <v>10195</v>
      </c>
      <c r="B509" s="105" t="s">
        <v>3455</v>
      </c>
      <c r="C509" s="105" t="s">
        <v>3456</v>
      </c>
      <c r="D509" s="108" t="s">
        <v>105</v>
      </c>
      <c r="E509" s="15">
        <v>40767</v>
      </c>
      <c r="F509" s="22" t="s">
        <v>1094</v>
      </c>
      <c r="G509" s="105">
        <v>8</v>
      </c>
      <c r="H509" s="105">
        <v>2011</v>
      </c>
      <c r="I509" s="105">
        <v>1</v>
      </c>
      <c r="J509" s="105" t="s">
        <v>51</v>
      </c>
      <c r="K509" s="105" t="s">
        <v>50</v>
      </c>
      <c r="L509" s="105" t="s">
        <v>50</v>
      </c>
      <c r="M509" s="105" t="s">
        <v>1095</v>
      </c>
      <c r="N509" s="105" t="s">
        <v>1054</v>
      </c>
      <c r="O509" s="105" t="s">
        <v>10400</v>
      </c>
      <c r="P509" s="105">
        <v>379212</v>
      </c>
      <c r="T509" s="105">
        <v>7764939</v>
      </c>
      <c r="X509" s="105" t="s">
        <v>1055</v>
      </c>
      <c r="Y509" s="105">
        <v>80</v>
      </c>
      <c r="Z509" s="105">
        <v>15</v>
      </c>
      <c r="AA509" s="105" t="s">
        <v>50</v>
      </c>
      <c r="AB509" s="105" t="s">
        <v>51</v>
      </c>
      <c r="AC509" s="105" t="s">
        <v>50</v>
      </c>
      <c r="AD509" s="105" t="s">
        <v>50</v>
      </c>
      <c r="AE509" s="105" t="s">
        <v>50</v>
      </c>
      <c r="AF509" s="105" t="s">
        <v>51</v>
      </c>
      <c r="AG509" s="105" t="s">
        <v>50</v>
      </c>
      <c r="AH509" s="105" t="s">
        <v>50</v>
      </c>
      <c r="AI509" s="105" t="s">
        <v>50</v>
      </c>
      <c r="AJ509" s="105" t="s">
        <v>50</v>
      </c>
      <c r="AK509" s="105" t="s">
        <v>1096</v>
      </c>
      <c r="AL509" s="105" t="s">
        <v>50</v>
      </c>
      <c r="AM509" s="105" t="s">
        <v>51</v>
      </c>
      <c r="AN509" s="105" t="s">
        <v>50</v>
      </c>
      <c r="AO509" s="105" t="s">
        <v>50</v>
      </c>
      <c r="AP509" s="105" t="s">
        <v>60</v>
      </c>
      <c r="AQ509" s="105" t="s">
        <v>50</v>
      </c>
      <c r="AR509" s="105" t="s">
        <v>50</v>
      </c>
      <c r="AS509" s="105" t="s">
        <v>60</v>
      </c>
      <c r="AT509" s="105" t="s">
        <v>50</v>
      </c>
      <c r="AX509" s="105" t="s">
        <v>50</v>
      </c>
      <c r="AY509" s="105" t="s">
        <v>50</v>
      </c>
      <c r="AZ509" s="105" t="s">
        <v>60</v>
      </c>
      <c r="BA509" s="105" t="s">
        <v>60</v>
      </c>
      <c r="BB509" s="105" t="s">
        <v>50</v>
      </c>
      <c r="BC509" s="105" t="s">
        <v>50</v>
      </c>
      <c r="BD509" s="105" t="s">
        <v>50</v>
      </c>
      <c r="BE509" s="105" t="s">
        <v>60</v>
      </c>
      <c r="BF509" s="105" t="s">
        <v>1097</v>
      </c>
      <c r="BG509" s="105" t="s">
        <v>50</v>
      </c>
      <c r="BH509" s="105" t="s">
        <v>50</v>
      </c>
      <c r="BI509" s="105" t="s">
        <v>50</v>
      </c>
      <c r="BJ509" s="105" t="s">
        <v>50</v>
      </c>
      <c r="BK509" s="105" t="s">
        <v>1098</v>
      </c>
      <c r="BM509" s="105">
        <v>0</v>
      </c>
      <c r="BQ509" s="105">
        <v>0</v>
      </c>
      <c r="BU509" s="105" t="s">
        <v>50</v>
      </c>
      <c r="BV509" s="105" t="s">
        <v>1099</v>
      </c>
    </row>
    <row r="510" spans="1:74">
      <c r="A510" s="105">
        <v>10196</v>
      </c>
      <c r="B510" s="105" t="s">
        <v>3455</v>
      </c>
      <c r="C510" s="105" t="s">
        <v>3456</v>
      </c>
      <c r="D510" s="108" t="s">
        <v>105</v>
      </c>
      <c r="E510" s="15">
        <v>40781</v>
      </c>
      <c r="F510" s="22" t="s">
        <v>1100</v>
      </c>
      <c r="G510" s="105">
        <v>8</v>
      </c>
      <c r="H510" s="105">
        <v>2011</v>
      </c>
      <c r="I510" s="105">
        <v>1</v>
      </c>
      <c r="J510" s="105" t="s">
        <v>51</v>
      </c>
      <c r="K510" s="105" t="s">
        <v>50</v>
      </c>
      <c r="L510" s="105" t="s">
        <v>50</v>
      </c>
      <c r="M510" s="105" t="s">
        <v>523</v>
      </c>
      <c r="N510" s="105" t="s">
        <v>1054</v>
      </c>
      <c r="O510" s="105" t="s">
        <v>10400</v>
      </c>
      <c r="P510" s="105">
        <v>379457</v>
      </c>
      <c r="T510" s="105">
        <v>7764744</v>
      </c>
      <c r="X510" s="105" t="s">
        <v>1055</v>
      </c>
      <c r="Y510" s="105">
        <v>200</v>
      </c>
      <c r="Z510" s="105">
        <v>250</v>
      </c>
      <c r="AA510" s="105" t="s">
        <v>51</v>
      </c>
      <c r="AB510" s="105" t="s">
        <v>50</v>
      </c>
      <c r="AC510" s="105" t="s">
        <v>50</v>
      </c>
      <c r="AD510" s="105" t="s">
        <v>51</v>
      </c>
      <c r="AE510" s="105" t="s">
        <v>50</v>
      </c>
      <c r="AF510" s="105" t="s">
        <v>50</v>
      </c>
      <c r="AG510" s="105" t="s">
        <v>50</v>
      </c>
      <c r="AH510" s="105" t="s">
        <v>50</v>
      </c>
      <c r="AI510" s="105" t="s">
        <v>50</v>
      </c>
      <c r="AJ510" s="105" t="s">
        <v>50</v>
      </c>
      <c r="AK510" s="105" t="s">
        <v>1101</v>
      </c>
      <c r="AL510" s="105" t="s">
        <v>50</v>
      </c>
      <c r="AM510" s="105" t="s">
        <v>51</v>
      </c>
      <c r="AN510" s="105" t="s">
        <v>50</v>
      </c>
      <c r="AO510" s="105" t="s">
        <v>60</v>
      </c>
      <c r="AP510" s="105" t="s">
        <v>50</v>
      </c>
      <c r="AQ510" s="105" t="s">
        <v>1102</v>
      </c>
      <c r="AR510" s="105" t="s">
        <v>50</v>
      </c>
      <c r="AS510" s="105" t="s">
        <v>60</v>
      </c>
      <c r="AT510" s="105" t="s">
        <v>50</v>
      </c>
      <c r="AX510" s="105" t="s">
        <v>60</v>
      </c>
      <c r="AY510" s="105" t="s">
        <v>50</v>
      </c>
      <c r="AZ510" s="105" t="s">
        <v>50</v>
      </c>
      <c r="BA510" s="105" t="s">
        <v>60</v>
      </c>
      <c r="BB510" s="105" t="s">
        <v>50</v>
      </c>
      <c r="BC510" s="105" t="s">
        <v>60</v>
      </c>
      <c r="BD510" s="105" t="s">
        <v>1103</v>
      </c>
      <c r="BE510" s="105" t="s">
        <v>50</v>
      </c>
      <c r="BF510" s="105" t="s">
        <v>50</v>
      </c>
      <c r="BG510" s="105" t="s">
        <v>50</v>
      </c>
      <c r="BH510" s="105" t="s">
        <v>50</v>
      </c>
      <c r="BI510" s="105" t="s">
        <v>50</v>
      </c>
      <c r="BJ510" s="105" t="s">
        <v>50</v>
      </c>
      <c r="BK510" s="105" t="s">
        <v>1104</v>
      </c>
      <c r="BM510" s="105">
        <v>0</v>
      </c>
      <c r="BQ510" s="105">
        <v>0</v>
      </c>
      <c r="BU510" s="105" t="s">
        <v>50</v>
      </c>
      <c r="BV510" s="105" t="s">
        <v>1105</v>
      </c>
    </row>
    <row r="511" spans="1:74">
      <c r="A511" s="105">
        <v>10197</v>
      </c>
      <c r="B511" s="105" t="s">
        <v>3455</v>
      </c>
      <c r="C511" s="105" t="s">
        <v>3456</v>
      </c>
      <c r="D511" s="108" t="s">
        <v>105</v>
      </c>
      <c r="E511" s="15">
        <v>40785</v>
      </c>
      <c r="F511" s="22" t="s">
        <v>1106</v>
      </c>
      <c r="G511" s="105">
        <v>8</v>
      </c>
      <c r="H511" s="105">
        <v>2011</v>
      </c>
      <c r="I511" s="105">
        <v>1</v>
      </c>
      <c r="J511" s="105" t="s">
        <v>51</v>
      </c>
      <c r="K511" s="105" t="s">
        <v>50</v>
      </c>
      <c r="L511" s="105" t="s">
        <v>50</v>
      </c>
      <c r="M511" s="105" t="s">
        <v>631</v>
      </c>
      <c r="N511" s="105" t="s">
        <v>1054</v>
      </c>
      <c r="O511" s="105" t="s">
        <v>10400</v>
      </c>
      <c r="P511" s="105">
        <v>379911</v>
      </c>
      <c r="T511" s="105">
        <v>7762084</v>
      </c>
      <c r="X511" s="105" t="s">
        <v>1055</v>
      </c>
      <c r="Y511" s="105">
        <v>80</v>
      </c>
      <c r="Z511" s="105">
        <v>16</v>
      </c>
      <c r="AA511" s="105" t="s">
        <v>50</v>
      </c>
      <c r="AB511" s="105" t="s">
        <v>51</v>
      </c>
      <c r="AC511" s="105" t="s">
        <v>50</v>
      </c>
      <c r="AD511" s="105" t="s">
        <v>50</v>
      </c>
      <c r="AE511" s="105" t="s">
        <v>50</v>
      </c>
      <c r="AF511" s="105" t="s">
        <v>51</v>
      </c>
      <c r="AG511" s="105" t="s">
        <v>50</v>
      </c>
      <c r="AH511" s="105" t="s">
        <v>50</v>
      </c>
      <c r="AI511" s="105" t="s">
        <v>50</v>
      </c>
      <c r="AJ511" s="105" t="s">
        <v>51</v>
      </c>
      <c r="AK511" s="105" t="s">
        <v>50</v>
      </c>
      <c r="AL511" s="105" t="s">
        <v>50</v>
      </c>
      <c r="AM511" s="105" t="s">
        <v>51</v>
      </c>
      <c r="AN511" s="105" t="s">
        <v>50</v>
      </c>
      <c r="AO511" s="105" t="s">
        <v>60</v>
      </c>
      <c r="AP511" s="105" t="s">
        <v>50</v>
      </c>
      <c r="AQ511" s="105" t="s">
        <v>1107</v>
      </c>
      <c r="AR511" s="105" t="s">
        <v>50</v>
      </c>
      <c r="AS511" s="105" t="s">
        <v>60</v>
      </c>
      <c r="AT511" s="105" t="s">
        <v>50</v>
      </c>
      <c r="AX511" s="105" t="s">
        <v>1108</v>
      </c>
      <c r="AY511" s="105" t="s">
        <v>50</v>
      </c>
      <c r="AZ511" s="105" t="s">
        <v>50</v>
      </c>
      <c r="BA511" s="105" t="s">
        <v>50</v>
      </c>
      <c r="BB511" s="105" t="s">
        <v>60</v>
      </c>
      <c r="BC511" s="105" t="s">
        <v>50</v>
      </c>
      <c r="BD511" s="105" t="s">
        <v>50</v>
      </c>
      <c r="BE511" s="105" t="s">
        <v>50</v>
      </c>
      <c r="BF511" s="105" t="s">
        <v>50</v>
      </c>
      <c r="BG511" s="105" t="s">
        <v>50</v>
      </c>
      <c r="BH511" s="105" t="s">
        <v>50</v>
      </c>
      <c r="BI511" s="105" t="s">
        <v>60</v>
      </c>
      <c r="BJ511" s="15">
        <v>40785</v>
      </c>
      <c r="BK511" s="105" t="s">
        <v>1109</v>
      </c>
      <c r="BM511" s="105">
        <v>0</v>
      </c>
      <c r="BQ511" s="105">
        <v>0</v>
      </c>
      <c r="BU511" s="105" t="s">
        <v>50</v>
      </c>
      <c r="BV511" s="105" t="s">
        <v>1110</v>
      </c>
    </row>
    <row r="512" spans="1:74">
      <c r="A512" s="105">
        <v>10198</v>
      </c>
      <c r="B512" s="105" t="s">
        <v>3455</v>
      </c>
      <c r="C512" s="105" t="s">
        <v>3456</v>
      </c>
      <c r="D512" s="108" t="s">
        <v>105</v>
      </c>
      <c r="E512" s="15">
        <v>40807</v>
      </c>
      <c r="F512" s="22" t="s">
        <v>1111</v>
      </c>
      <c r="G512" s="105">
        <v>9</v>
      </c>
      <c r="H512" s="105">
        <v>2011</v>
      </c>
      <c r="I512" s="105">
        <v>1</v>
      </c>
      <c r="J512" s="105" t="s">
        <v>51</v>
      </c>
      <c r="K512" s="105" t="s">
        <v>50</v>
      </c>
      <c r="L512" s="105" t="s">
        <v>50</v>
      </c>
      <c r="M512" s="105" t="s">
        <v>523</v>
      </c>
      <c r="N512" s="105" t="s">
        <v>1054</v>
      </c>
      <c r="O512" s="105" t="s">
        <v>10400</v>
      </c>
      <c r="P512" s="105">
        <v>379459</v>
      </c>
      <c r="T512" s="105">
        <v>7764708</v>
      </c>
      <c r="X512" s="105" t="s">
        <v>1055</v>
      </c>
      <c r="Y512" s="105">
        <v>150</v>
      </c>
      <c r="Z512" s="105">
        <v>75</v>
      </c>
      <c r="AA512" s="105" t="s">
        <v>50</v>
      </c>
      <c r="AB512" s="105" t="s">
        <v>51</v>
      </c>
      <c r="AC512" s="105" t="s">
        <v>50</v>
      </c>
      <c r="AD512" s="105" t="s">
        <v>51</v>
      </c>
      <c r="AE512" s="105" t="s">
        <v>50</v>
      </c>
      <c r="AF512" s="105" t="s">
        <v>50</v>
      </c>
      <c r="AG512" s="105" t="s">
        <v>50</v>
      </c>
      <c r="AH512" s="105" t="s">
        <v>50</v>
      </c>
      <c r="AI512" s="105" t="s">
        <v>50</v>
      </c>
      <c r="AJ512" s="105" t="s">
        <v>50</v>
      </c>
      <c r="AK512" s="105" t="s">
        <v>1084</v>
      </c>
      <c r="AL512" s="105" t="s">
        <v>50</v>
      </c>
      <c r="AM512" s="105" t="s">
        <v>51</v>
      </c>
      <c r="AN512" s="105" t="s">
        <v>50</v>
      </c>
      <c r="AO512" s="105" t="s">
        <v>51</v>
      </c>
      <c r="AP512" s="105" t="s">
        <v>50</v>
      </c>
      <c r="AQ512" s="105" t="s">
        <v>1112</v>
      </c>
      <c r="AR512" s="105" t="s">
        <v>50</v>
      </c>
      <c r="AS512" s="105" t="s">
        <v>51</v>
      </c>
      <c r="AT512" s="105" t="s">
        <v>50</v>
      </c>
      <c r="AX512" s="105" t="s">
        <v>51</v>
      </c>
      <c r="AY512" s="105" t="s">
        <v>50</v>
      </c>
      <c r="AZ512" s="105" t="s">
        <v>50</v>
      </c>
      <c r="BA512" s="105" t="s">
        <v>51</v>
      </c>
      <c r="BB512" s="105" t="s">
        <v>50</v>
      </c>
      <c r="BC512" s="105" t="s">
        <v>50</v>
      </c>
      <c r="BD512" s="105" t="s">
        <v>50</v>
      </c>
      <c r="BE512" s="105" t="s">
        <v>50</v>
      </c>
      <c r="BF512" s="105" t="s">
        <v>50</v>
      </c>
      <c r="BG512" s="105" t="s">
        <v>50</v>
      </c>
      <c r="BH512" s="105" t="s">
        <v>50</v>
      </c>
      <c r="BI512" s="105" t="s">
        <v>51</v>
      </c>
      <c r="BJ512" s="15">
        <v>40807</v>
      </c>
      <c r="BK512" s="105" t="s">
        <v>1113</v>
      </c>
      <c r="BM512" s="105">
        <v>0</v>
      </c>
      <c r="BQ512" s="105">
        <v>0</v>
      </c>
      <c r="BU512" s="105" t="s">
        <v>50</v>
      </c>
      <c r="BV512" s="105" t="s">
        <v>1114</v>
      </c>
    </row>
    <row r="513" spans="1:74">
      <c r="A513" s="105">
        <v>10199</v>
      </c>
      <c r="B513" s="105" t="s">
        <v>3455</v>
      </c>
      <c r="C513" s="105" t="s">
        <v>3456</v>
      </c>
      <c r="D513" s="108" t="s">
        <v>105</v>
      </c>
      <c r="E513" s="15">
        <v>40808</v>
      </c>
      <c r="F513" s="22" t="s">
        <v>1106</v>
      </c>
      <c r="G513" s="105">
        <v>9</v>
      </c>
      <c r="H513" s="105">
        <v>2011</v>
      </c>
      <c r="I513" s="105">
        <v>1</v>
      </c>
      <c r="J513" s="105" t="s">
        <v>51</v>
      </c>
      <c r="K513" s="105" t="s">
        <v>50</v>
      </c>
      <c r="L513" s="105" t="s">
        <v>50</v>
      </c>
      <c r="M513" s="105" t="s">
        <v>458</v>
      </c>
      <c r="N513" s="105" t="s">
        <v>1054</v>
      </c>
      <c r="O513" s="105" t="s">
        <v>10400</v>
      </c>
      <c r="P513" s="105">
        <v>379990</v>
      </c>
      <c r="T513" s="105">
        <v>7761638</v>
      </c>
      <c r="X513" s="105" t="s">
        <v>1055</v>
      </c>
      <c r="Y513" s="105">
        <v>120</v>
      </c>
      <c r="Z513" s="105">
        <v>40</v>
      </c>
      <c r="AA513" s="105" t="s">
        <v>51</v>
      </c>
      <c r="AB513" s="105" t="s">
        <v>50</v>
      </c>
      <c r="AC513" s="105" t="s">
        <v>50</v>
      </c>
      <c r="AD513" s="105" t="s">
        <v>50</v>
      </c>
      <c r="AE513" s="105" t="s">
        <v>51</v>
      </c>
      <c r="AF513" s="105" t="s">
        <v>50</v>
      </c>
      <c r="AG513" s="105" t="s">
        <v>50</v>
      </c>
      <c r="AH513" s="105" t="s">
        <v>50</v>
      </c>
      <c r="AI513" s="105" t="s">
        <v>50</v>
      </c>
      <c r="AJ513" s="105" t="s">
        <v>51</v>
      </c>
      <c r="AK513" s="105" t="s">
        <v>50</v>
      </c>
      <c r="AL513" s="105" t="s">
        <v>50</v>
      </c>
      <c r="AM513" s="105" t="s">
        <v>51</v>
      </c>
      <c r="AN513" s="105" t="s">
        <v>50</v>
      </c>
      <c r="AO513" s="105" t="s">
        <v>51</v>
      </c>
      <c r="AP513" s="105" t="s">
        <v>50</v>
      </c>
      <c r="AQ513" s="105" t="s">
        <v>1115</v>
      </c>
      <c r="AR513" s="105" t="s">
        <v>50</v>
      </c>
      <c r="AS513" s="105" t="s">
        <v>51</v>
      </c>
      <c r="AT513" s="105" t="s">
        <v>50</v>
      </c>
      <c r="AX513" s="105" t="s">
        <v>50</v>
      </c>
      <c r="AY513" s="105" t="s">
        <v>50</v>
      </c>
      <c r="AZ513" s="105" t="s">
        <v>51</v>
      </c>
      <c r="BA513" s="105" t="s">
        <v>50</v>
      </c>
      <c r="BB513" s="105" t="s">
        <v>51</v>
      </c>
      <c r="BC513" s="105" t="s">
        <v>50</v>
      </c>
      <c r="BD513" s="105" t="s">
        <v>50</v>
      </c>
      <c r="BE513" s="105" t="s">
        <v>51</v>
      </c>
      <c r="BF513" s="105" t="s">
        <v>1116</v>
      </c>
      <c r="BG513" s="105" t="s">
        <v>50</v>
      </c>
      <c r="BH513" s="105" t="s">
        <v>50</v>
      </c>
      <c r="BI513" s="105" t="s">
        <v>50</v>
      </c>
      <c r="BJ513" s="105" t="s">
        <v>50</v>
      </c>
      <c r="BK513" s="105" t="s">
        <v>80</v>
      </c>
      <c r="BM513" s="105">
        <v>0</v>
      </c>
      <c r="BQ513" s="105">
        <v>0</v>
      </c>
      <c r="BU513" s="105" t="s">
        <v>50</v>
      </c>
      <c r="BV513" s="105" t="s">
        <v>1117</v>
      </c>
    </row>
    <row r="514" spans="1:74">
      <c r="A514" s="105">
        <v>10201</v>
      </c>
      <c r="B514" s="105" t="s">
        <v>3455</v>
      </c>
      <c r="C514" s="105" t="s">
        <v>3456</v>
      </c>
      <c r="D514" s="108" t="s">
        <v>105</v>
      </c>
      <c r="E514" s="15">
        <v>40826</v>
      </c>
      <c r="F514" s="22" t="s">
        <v>1118</v>
      </c>
      <c r="G514" s="105">
        <v>10</v>
      </c>
      <c r="H514" s="105">
        <v>2011</v>
      </c>
      <c r="I514" s="105">
        <v>1</v>
      </c>
      <c r="J514" s="105" t="s">
        <v>51</v>
      </c>
      <c r="K514" s="105" t="s">
        <v>50</v>
      </c>
      <c r="L514" s="105" t="s">
        <v>50</v>
      </c>
      <c r="M514" s="105" t="s">
        <v>458</v>
      </c>
      <c r="N514" s="105" t="s">
        <v>1054</v>
      </c>
      <c r="O514" s="105" t="s">
        <v>10400</v>
      </c>
      <c r="P514" s="105">
        <v>380527</v>
      </c>
      <c r="T514" s="105">
        <v>7761206</v>
      </c>
      <c r="X514" s="105" t="s">
        <v>1055</v>
      </c>
      <c r="Y514" s="105">
        <v>87</v>
      </c>
      <c r="Z514" s="105">
        <v>24</v>
      </c>
      <c r="AA514" s="105" t="s">
        <v>51</v>
      </c>
      <c r="AB514" s="105" t="s">
        <v>50</v>
      </c>
      <c r="AC514" s="105" t="s">
        <v>50</v>
      </c>
      <c r="AD514" s="105" t="s">
        <v>50</v>
      </c>
      <c r="AE514" s="105" t="s">
        <v>50</v>
      </c>
      <c r="AF514" s="105" t="s">
        <v>51</v>
      </c>
      <c r="AG514" s="105" t="s">
        <v>50</v>
      </c>
      <c r="AH514" s="105" t="s">
        <v>51</v>
      </c>
      <c r="AI514" s="105" t="s">
        <v>50</v>
      </c>
      <c r="AJ514" s="105" t="s">
        <v>50</v>
      </c>
      <c r="AK514" s="105" t="s">
        <v>50</v>
      </c>
      <c r="AL514" s="105" t="s">
        <v>50</v>
      </c>
      <c r="AM514" s="105" t="s">
        <v>51</v>
      </c>
      <c r="AN514" s="105" t="s">
        <v>50</v>
      </c>
      <c r="AO514" s="105" t="s">
        <v>51</v>
      </c>
      <c r="AP514" s="105" t="s">
        <v>50</v>
      </c>
      <c r="AQ514" s="105" t="s">
        <v>1119</v>
      </c>
      <c r="AR514" s="105" t="s">
        <v>50</v>
      </c>
      <c r="AS514" s="105" t="s">
        <v>51</v>
      </c>
      <c r="AT514" s="105" t="s">
        <v>50</v>
      </c>
      <c r="AX514" s="105" t="s">
        <v>50</v>
      </c>
      <c r="AY514" s="105" t="s">
        <v>51</v>
      </c>
      <c r="AZ514" s="105" t="s">
        <v>50</v>
      </c>
      <c r="BA514" s="105" t="s">
        <v>51</v>
      </c>
      <c r="BB514" s="105" t="s">
        <v>50</v>
      </c>
      <c r="BC514" s="105" t="s">
        <v>51</v>
      </c>
      <c r="BD514" s="105" t="s">
        <v>1120</v>
      </c>
      <c r="BE514" s="105" t="s">
        <v>50</v>
      </c>
      <c r="BF514" s="105" t="s">
        <v>50</v>
      </c>
      <c r="BG514" s="105" t="s">
        <v>50</v>
      </c>
      <c r="BH514" s="105" t="s">
        <v>50</v>
      </c>
      <c r="BI514" s="105" t="s">
        <v>50</v>
      </c>
      <c r="BJ514" s="105" t="s">
        <v>50</v>
      </c>
      <c r="BK514" s="105" t="s">
        <v>564</v>
      </c>
      <c r="BM514" s="105">
        <v>374134</v>
      </c>
      <c r="BQ514" s="105">
        <v>7698354</v>
      </c>
      <c r="BU514" s="105" t="s">
        <v>1055</v>
      </c>
      <c r="BV514" s="105" t="s">
        <v>1121</v>
      </c>
    </row>
    <row r="515" spans="1:74">
      <c r="A515" s="105">
        <v>40050</v>
      </c>
      <c r="B515" s="105" t="s">
        <v>3965</v>
      </c>
      <c r="C515" s="105" t="s">
        <v>5594</v>
      </c>
      <c r="D515" s="108" t="s">
        <v>268</v>
      </c>
      <c r="E515" s="15">
        <v>40569</v>
      </c>
      <c r="F515" s="22" t="s">
        <v>1122</v>
      </c>
      <c r="G515" s="105">
        <v>1</v>
      </c>
      <c r="H515" s="105">
        <v>2011</v>
      </c>
      <c r="I515" s="105">
        <v>1</v>
      </c>
      <c r="J515" s="105" t="s">
        <v>51</v>
      </c>
      <c r="K515" s="105" t="s">
        <v>50</v>
      </c>
      <c r="L515" s="105" t="s">
        <v>50</v>
      </c>
      <c r="M515" s="105" t="s">
        <v>1123</v>
      </c>
      <c r="N515" s="105" t="s">
        <v>1124</v>
      </c>
      <c r="O515" s="105" t="s">
        <v>10400</v>
      </c>
      <c r="P515" s="105">
        <v>260477</v>
      </c>
      <c r="T515" s="105">
        <v>6762524</v>
      </c>
      <c r="X515" s="105" t="s">
        <v>1125</v>
      </c>
      <c r="Y515" s="105">
        <v>25</v>
      </c>
      <c r="Z515" s="105">
        <v>2</v>
      </c>
      <c r="AA515" s="105" t="s">
        <v>50</v>
      </c>
      <c r="AB515" s="105" t="s">
        <v>50</v>
      </c>
      <c r="AC515" s="105" t="s">
        <v>51</v>
      </c>
      <c r="AD515" s="105" t="s">
        <v>50</v>
      </c>
      <c r="AE515" s="105" t="s">
        <v>50</v>
      </c>
      <c r="AF515" s="105" t="s">
        <v>51</v>
      </c>
      <c r="AG515" s="105" t="s">
        <v>50</v>
      </c>
      <c r="AH515" s="105" t="s">
        <v>51</v>
      </c>
      <c r="AI515" s="105" t="s">
        <v>50</v>
      </c>
      <c r="AJ515" s="105" t="s">
        <v>50</v>
      </c>
      <c r="AK515" s="105" t="s">
        <v>50</v>
      </c>
      <c r="AL515" s="105" t="s">
        <v>51</v>
      </c>
      <c r="AM515" s="105" t="s">
        <v>50</v>
      </c>
      <c r="AN515" s="105" t="s">
        <v>1126</v>
      </c>
      <c r="AO515" s="105" t="s">
        <v>50</v>
      </c>
      <c r="AP515" s="105" t="s">
        <v>60</v>
      </c>
      <c r="AQ515" s="105" t="s">
        <v>50</v>
      </c>
      <c r="AR515" s="105" t="s">
        <v>50</v>
      </c>
      <c r="AS515" s="105" t="s">
        <v>60</v>
      </c>
      <c r="AT515" s="105" t="s">
        <v>50</v>
      </c>
      <c r="AX515" s="105" t="s">
        <v>50</v>
      </c>
      <c r="AY515" s="105" t="s">
        <v>60</v>
      </c>
      <c r="AZ515" s="105" t="s">
        <v>50</v>
      </c>
      <c r="BA515" s="105" t="s">
        <v>50</v>
      </c>
      <c r="BB515" s="105" t="s">
        <v>60</v>
      </c>
      <c r="BC515" s="105" t="s">
        <v>60</v>
      </c>
      <c r="BD515" s="105" t="s">
        <v>1073</v>
      </c>
      <c r="BE515" s="105" t="s">
        <v>50</v>
      </c>
      <c r="BF515" s="105" t="s">
        <v>50</v>
      </c>
      <c r="BG515" s="105" t="s">
        <v>50</v>
      </c>
      <c r="BH515" s="105" t="s">
        <v>50</v>
      </c>
      <c r="BI515" s="105" t="s">
        <v>50</v>
      </c>
      <c r="BJ515" s="105" t="s">
        <v>50</v>
      </c>
      <c r="BK515" s="105" t="s">
        <v>1127</v>
      </c>
      <c r="BM515" s="105">
        <v>0</v>
      </c>
      <c r="BQ515" s="105">
        <v>0</v>
      </c>
      <c r="BU515" s="105" t="s">
        <v>50</v>
      </c>
      <c r="BV515" s="105" t="s">
        <v>1128</v>
      </c>
    </row>
    <row r="516" spans="1:74">
      <c r="A516" s="105">
        <v>10194</v>
      </c>
      <c r="B516" s="105" t="s">
        <v>3965</v>
      </c>
      <c r="C516" s="105" t="s">
        <v>5594</v>
      </c>
      <c r="D516" s="108" t="s">
        <v>268</v>
      </c>
      <c r="E516" s="15">
        <v>40762</v>
      </c>
      <c r="F516" s="22" t="s">
        <v>1129</v>
      </c>
      <c r="G516" s="105">
        <v>8</v>
      </c>
      <c r="H516" s="105">
        <v>2011</v>
      </c>
      <c r="I516" s="105">
        <v>1</v>
      </c>
      <c r="J516" s="105" t="s">
        <v>50</v>
      </c>
      <c r="K516" s="105" t="s">
        <v>51</v>
      </c>
      <c r="L516" s="105" t="s">
        <v>50</v>
      </c>
      <c r="M516" s="105" t="s">
        <v>631</v>
      </c>
      <c r="N516" s="105" t="s">
        <v>1054</v>
      </c>
      <c r="O516" s="105" t="s">
        <v>10400</v>
      </c>
      <c r="P516" s="105">
        <v>380118</v>
      </c>
      <c r="T516" s="105">
        <v>7762609</v>
      </c>
      <c r="X516" s="105" t="s">
        <v>1055</v>
      </c>
      <c r="Y516" s="105">
        <v>60</v>
      </c>
      <c r="Z516" s="105">
        <v>4</v>
      </c>
      <c r="AA516" s="105" t="s">
        <v>50</v>
      </c>
      <c r="AB516" s="105" t="s">
        <v>50</v>
      </c>
      <c r="AC516" s="105" t="s">
        <v>51</v>
      </c>
      <c r="AD516" s="105" t="s">
        <v>50</v>
      </c>
      <c r="AE516" s="105" t="s">
        <v>50</v>
      </c>
      <c r="AF516" s="105" t="s">
        <v>51</v>
      </c>
      <c r="AG516" s="105" t="s">
        <v>50</v>
      </c>
      <c r="AH516" s="105" t="s">
        <v>51</v>
      </c>
      <c r="AI516" s="105" t="s">
        <v>50</v>
      </c>
      <c r="AJ516" s="105" t="s">
        <v>50</v>
      </c>
      <c r="AK516" s="105" t="s">
        <v>50</v>
      </c>
      <c r="AL516" s="105" t="s">
        <v>50</v>
      </c>
      <c r="AM516" s="105" t="s">
        <v>51</v>
      </c>
      <c r="AN516" s="105" t="s">
        <v>50</v>
      </c>
      <c r="AO516" s="105" t="s">
        <v>50</v>
      </c>
      <c r="AP516" s="105" t="s">
        <v>60</v>
      </c>
      <c r="AQ516" s="105" t="s">
        <v>50</v>
      </c>
      <c r="AR516" s="105" t="s">
        <v>50</v>
      </c>
      <c r="AS516" s="105" t="s">
        <v>60</v>
      </c>
      <c r="AT516" s="105" t="s">
        <v>50</v>
      </c>
      <c r="AX516" s="105" t="s">
        <v>50</v>
      </c>
      <c r="AY516" s="105" t="s">
        <v>50</v>
      </c>
      <c r="AZ516" s="105" t="s">
        <v>50</v>
      </c>
      <c r="BA516" s="105" t="s">
        <v>50</v>
      </c>
      <c r="BB516" s="105" t="s">
        <v>60</v>
      </c>
      <c r="BC516" s="105" t="s">
        <v>50</v>
      </c>
      <c r="BD516" s="105" t="s">
        <v>50</v>
      </c>
      <c r="BE516" s="105" t="s">
        <v>50</v>
      </c>
      <c r="BF516" s="105" t="s">
        <v>50</v>
      </c>
      <c r="BG516" s="105" t="s">
        <v>50</v>
      </c>
      <c r="BH516" s="105" t="s">
        <v>50</v>
      </c>
      <c r="BI516" s="105" t="s">
        <v>60</v>
      </c>
      <c r="BJ516" s="15">
        <v>40762</v>
      </c>
      <c r="BK516" s="105" t="s">
        <v>1130</v>
      </c>
      <c r="BM516" s="105">
        <v>0</v>
      </c>
      <c r="BQ516" s="105">
        <v>0</v>
      </c>
      <c r="BU516" s="105" t="s">
        <v>50</v>
      </c>
      <c r="BV516" s="105" t="s">
        <v>50</v>
      </c>
    </row>
    <row r="517" spans="1:74">
      <c r="A517" s="105">
        <v>10202</v>
      </c>
      <c r="B517" s="105" t="s">
        <v>3912</v>
      </c>
      <c r="C517" s="105" t="s">
        <v>3985</v>
      </c>
      <c r="D517" s="108" t="s">
        <v>414</v>
      </c>
      <c r="E517" s="15">
        <v>40848</v>
      </c>
      <c r="F517" s="22" t="s">
        <v>1131</v>
      </c>
      <c r="G517" s="105">
        <v>11</v>
      </c>
      <c r="H517" s="105">
        <v>2011</v>
      </c>
      <c r="I517" s="105">
        <v>1</v>
      </c>
      <c r="J517" s="105" t="s">
        <v>51</v>
      </c>
      <c r="K517" s="105" t="s">
        <v>50</v>
      </c>
      <c r="L517" s="105" t="s">
        <v>50</v>
      </c>
      <c r="M517" s="105" t="s">
        <v>1132</v>
      </c>
      <c r="N517" s="105" t="s">
        <v>1054</v>
      </c>
      <c r="O517" s="105" t="s">
        <v>10400</v>
      </c>
      <c r="P517" s="105">
        <v>37640</v>
      </c>
      <c r="T517" s="105">
        <v>7744929</v>
      </c>
      <c r="X517" s="105" t="s">
        <v>1055</v>
      </c>
      <c r="Y517" s="105">
        <v>69</v>
      </c>
      <c r="Z517" s="105">
        <v>26</v>
      </c>
      <c r="AA517" s="105" t="s">
        <v>50</v>
      </c>
      <c r="AB517" s="105" t="s">
        <v>51</v>
      </c>
      <c r="AC517" s="105" t="s">
        <v>50</v>
      </c>
      <c r="AD517" s="105" t="s">
        <v>51</v>
      </c>
      <c r="AE517" s="105" t="s">
        <v>50</v>
      </c>
      <c r="AF517" s="105" t="s">
        <v>50</v>
      </c>
      <c r="AG517" s="105" t="s">
        <v>50</v>
      </c>
      <c r="AH517" s="105" t="s">
        <v>50</v>
      </c>
      <c r="AI517" s="105" t="s">
        <v>50</v>
      </c>
      <c r="AJ517" s="105" t="s">
        <v>50</v>
      </c>
      <c r="AK517" s="105" t="s">
        <v>1133</v>
      </c>
      <c r="AL517" s="105" t="s">
        <v>50</v>
      </c>
      <c r="AM517" s="105" t="s">
        <v>51</v>
      </c>
      <c r="AN517" s="105" t="s">
        <v>50</v>
      </c>
      <c r="AO517" s="105" t="s">
        <v>50</v>
      </c>
      <c r="AP517" s="105" t="s">
        <v>51</v>
      </c>
      <c r="AQ517" s="105" t="s">
        <v>50</v>
      </c>
      <c r="AR517" s="105" t="s">
        <v>50</v>
      </c>
      <c r="AS517" s="105" t="s">
        <v>51</v>
      </c>
      <c r="AT517" s="105" t="s">
        <v>50</v>
      </c>
      <c r="AX517" s="105" t="s">
        <v>50</v>
      </c>
      <c r="AY517" s="105" t="s">
        <v>50</v>
      </c>
      <c r="AZ517" s="105" t="s">
        <v>51</v>
      </c>
      <c r="BA517" s="105" t="s">
        <v>51</v>
      </c>
      <c r="BB517" s="105" t="s">
        <v>50</v>
      </c>
      <c r="BC517" s="105" t="s">
        <v>50</v>
      </c>
      <c r="BD517" s="105" t="s">
        <v>50</v>
      </c>
      <c r="BE517" s="105" t="s">
        <v>50</v>
      </c>
      <c r="BF517" s="105" t="s">
        <v>50</v>
      </c>
      <c r="BG517" s="105" t="s">
        <v>50</v>
      </c>
      <c r="BH517" s="105" t="s">
        <v>50</v>
      </c>
      <c r="BI517" s="105" t="s">
        <v>51</v>
      </c>
      <c r="BJ517" s="15">
        <v>40857</v>
      </c>
      <c r="BK517" s="105" t="s">
        <v>1135</v>
      </c>
      <c r="BM517" s="105">
        <v>0</v>
      </c>
      <c r="BQ517" s="105">
        <v>0</v>
      </c>
      <c r="BU517" s="105" t="s">
        <v>50</v>
      </c>
      <c r="BV517" s="105" t="s">
        <v>1136</v>
      </c>
    </row>
    <row r="518" spans="1:74">
      <c r="A518" s="105">
        <v>10200</v>
      </c>
      <c r="B518" s="105" t="s">
        <v>3912</v>
      </c>
      <c r="C518" s="105" t="s">
        <v>3985</v>
      </c>
      <c r="D518" s="108" t="s">
        <v>414</v>
      </c>
      <c r="E518" s="15">
        <v>40811</v>
      </c>
      <c r="F518" s="22" t="s">
        <v>1137</v>
      </c>
      <c r="G518" s="105">
        <v>9</v>
      </c>
      <c r="H518" s="105">
        <v>2011</v>
      </c>
      <c r="I518" s="105">
        <v>1</v>
      </c>
      <c r="J518" s="105" t="s">
        <v>51</v>
      </c>
      <c r="K518" s="105" t="s">
        <v>50</v>
      </c>
      <c r="L518" s="105" t="s">
        <v>50</v>
      </c>
      <c r="M518" s="105" t="s">
        <v>458</v>
      </c>
      <c r="N518" s="105" t="s">
        <v>1054</v>
      </c>
      <c r="O518" s="105" t="s">
        <v>10400</v>
      </c>
      <c r="P518" s="105">
        <v>380819</v>
      </c>
      <c r="T518" s="105">
        <v>7760846</v>
      </c>
      <c r="X518" s="105" t="s">
        <v>1055</v>
      </c>
      <c r="Y518" s="105">
        <v>68</v>
      </c>
      <c r="Z518" s="105">
        <v>23</v>
      </c>
      <c r="AA518" s="105" t="s">
        <v>51</v>
      </c>
      <c r="AB518" s="105" t="s">
        <v>50</v>
      </c>
      <c r="AC518" s="105" t="s">
        <v>50</v>
      </c>
      <c r="AD518" s="105" t="s">
        <v>51</v>
      </c>
      <c r="AE518" s="105" t="s">
        <v>50</v>
      </c>
      <c r="AF518" s="105" t="s">
        <v>50</v>
      </c>
      <c r="AG518" s="105" t="s">
        <v>50</v>
      </c>
      <c r="AH518" s="105" t="s">
        <v>51</v>
      </c>
      <c r="AI518" s="105" t="s">
        <v>50</v>
      </c>
      <c r="AJ518" s="105" t="s">
        <v>50</v>
      </c>
      <c r="AK518" s="105" t="s">
        <v>50</v>
      </c>
      <c r="AL518" s="105" t="s">
        <v>50</v>
      </c>
      <c r="AM518" s="105" t="s">
        <v>51</v>
      </c>
      <c r="AN518" s="105" t="s">
        <v>50</v>
      </c>
      <c r="AO518" s="105" t="s">
        <v>51</v>
      </c>
      <c r="AP518" s="105" t="s">
        <v>50</v>
      </c>
      <c r="AQ518" s="105" t="s">
        <v>1138</v>
      </c>
      <c r="AR518" s="105" t="s">
        <v>50</v>
      </c>
      <c r="AS518" s="105" t="s">
        <v>51</v>
      </c>
      <c r="AT518" s="105" t="s">
        <v>50</v>
      </c>
      <c r="AX518" s="105" t="s">
        <v>50</v>
      </c>
      <c r="AY518" s="105" t="s">
        <v>51</v>
      </c>
      <c r="AZ518" s="105" t="s">
        <v>50</v>
      </c>
      <c r="BA518" s="105" t="s">
        <v>50</v>
      </c>
      <c r="BB518" s="105" t="s">
        <v>51</v>
      </c>
      <c r="BC518" s="105" t="s">
        <v>50</v>
      </c>
      <c r="BD518" s="105" t="s">
        <v>50</v>
      </c>
      <c r="BE518" s="105" t="s">
        <v>50</v>
      </c>
      <c r="BF518" s="105" t="s">
        <v>50</v>
      </c>
      <c r="BG518" s="105" t="s">
        <v>50</v>
      </c>
      <c r="BH518" s="105" t="s">
        <v>50</v>
      </c>
      <c r="BI518" s="105" t="s">
        <v>51</v>
      </c>
      <c r="BJ518" s="15">
        <v>40811</v>
      </c>
      <c r="BK518" s="105" t="s">
        <v>1135</v>
      </c>
      <c r="BM518" s="105">
        <v>0</v>
      </c>
      <c r="BQ518" s="105">
        <v>0</v>
      </c>
      <c r="BU518" s="105" t="s">
        <v>50</v>
      </c>
      <c r="BV518" s="105" t="s">
        <v>1139</v>
      </c>
    </row>
    <row r="519" spans="1:74">
      <c r="A519" s="105">
        <v>40047</v>
      </c>
      <c r="B519" s="17" t="s">
        <v>5618</v>
      </c>
      <c r="C519" s="105" t="s">
        <v>5513</v>
      </c>
      <c r="D519" s="108" t="s">
        <v>457</v>
      </c>
      <c r="E519" s="15">
        <v>40557</v>
      </c>
      <c r="F519" s="22" t="s">
        <v>1140</v>
      </c>
      <c r="G519" s="105">
        <v>1</v>
      </c>
      <c r="H519" s="105">
        <v>2011</v>
      </c>
      <c r="I519" s="105">
        <v>1</v>
      </c>
      <c r="J519" s="105" t="s">
        <v>50</v>
      </c>
      <c r="K519" s="105" t="s">
        <v>51</v>
      </c>
      <c r="L519" s="105" t="s">
        <v>50</v>
      </c>
      <c r="M519" s="105" t="s">
        <v>954</v>
      </c>
      <c r="N519" s="105" t="s">
        <v>1141</v>
      </c>
      <c r="O519" s="105" t="s">
        <v>1151</v>
      </c>
      <c r="P519" s="105">
        <v>279622</v>
      </c>
      <c r="T519" s="105">
        <v>6686357</v>
      </c>
      <c r="X519" s="105" t="s">
        <v>1125</v>
      </c>
      <c r="Y519" s="105">
        <v>300</v>
      </c>
      <c r="Z519" s="105">
        <v>250</v>
      </c>
      <c r="AA519" s="105" t="s">
        <v>51</v>
      </c>
      <c r="AB519" s="105" t="s">
        <v>50</v>
      </c>
      <c r="AC519" s="105" t="s">
        <v>50</v>
      </c>
      <c r="AD519" s="105" t="s">
        <v>50</v>
      </c>
      <c r="AE519" s="105" t="s">
        <v>50</v>
      </c>
      <c r="AF519" s="105" t="s">
        <v>51</v>
      </c>
      <c r="AG519" s="105" t="s">
        <v>50</v>
      </c>
      <c r="AH519" s="105" t="s">
        <v>51</v>
      </c>
      <c r="AI519" s="105" t="s">
        <v>50</v>
      </c>
      <c r="AJ519" s="105" t="s">
        <v>50</v>
      </c>
      <c r="AK519" s="105" t="s">
        <v>50</v>
      </c>
      <c r="AL519" s="105" t="s">
        <v>50</v>
      </c>
      <c r="AM519" s="105" t="s">
        <v>51</v>
      </c>
      <c r="AN519" s="105" t="s">
        <v>50</v>
      </c>
      <c r="AO519" s="105" t="s">
        <v>50</v>
      </c>
      <c r="AP519" s="105" t="s">
        <v>60</v>
      </c>
      <c r="AQ519" s="105" t="s">
        <v>50</v>
      </c>
      <c r="AR519" s="105" t="s">
        <v>50</v>
      </c>
      <c r="AS519" s="105" t="s">
        <v>60</v>
      </c>
      <c r="AT519" s="105" t="s">
        <v>50</v>
      </c>
      <c r="AX519" s="105" t="s">
        <v>50</v>
      </c>
      <c r="AY519" s="105" t="s">
        <v>50</v>
      </c>
      <c r="AZ519" s="105" t="s">
        <v>50</v>
      </c>
      <c r="BA519" s="105" t="s">
        <v>50</v>
      </c>
      <c r="BB519" s="105" t="s">
        <v>50</v>
      </c>
      <c r="BC519" s="105" t="s">
        <v>50</v>
      </c>
      <c r="BD519" s="105" t="s">
        <v>50</v>
      </c>
      <c r="BE519" s="105" t="s">
        <v>60</v>
      </c>
      <c r="BF519" s="105" t="s">
        <v>1142</v>
      </c>
      <c r="BG519" s="105" t="s">
        <v>50</v>
      </c>
      <c r="BH519" s="105" t="s">
        <v>50</v>
      </c>
      <c r="BI519" s="105" t="s">
        <v>50</v>
      </c>
      <c r="BJ519" s="105" t="s">
        <v>50</v>
      </c>
      <c r="BK519" s="105" t="s">
        <v>50</v>
      </c>
      <c r="BM519" s="105">
        <v>0</v>
      </c>
      <c r="BQ519" s="105">
        <v>0</v>
      </c>
      <c r="BU519" s="105" t="s">
        <v>50</v>
      </c>
      <c r="BV519" s="105" t="s">
        <v>1143</v>
      </c>
    </row>
    <row r="520" spans="1:74">
      <c r="A520" s="105">
        <v>40078</v>
      </c>
      <c r="B520" s="105" t="s">
        <v>3455</v>
      </c>
      <c r="C520" s="105" t="s">
        <v>2807</v>
      </c>
      <c r="D520" s="108" t="s">
        <v>89</v>
      </c>
      <c r="E520" s="15">
        <v>40737</v>
      </c>
      <c r="F520" s="22" t="s">
        <v>1144</v>
      </c>
      <c r="G520" s="105">
        <v>7</v>
      </c>
      <c r="H520" s="105">
        <v>2011</v>
      </c>
      <c r="I520" s="105">
        <v>1</v>
      </c>
      <c r="J520" s="105" t="s">
        <v>50</v>
      </c>
      <c r="K520" s="105" t="s">
        <v>51</v>
      </c>
      <c r="L520" s="105" t="s">
        <v>50</v>
      </c>
      <c r="M520" s="105" t="s">
        <v>1145</v>
      </c>
      <c r="N520" s="105" t="s">
        <v>1141</v>
      </c>
      <c r="O520" s="105" t="s">
        <v>1151</v>
      </c>
      <c r="P520" s="105">
        <v>279137</v>
      </c>
      <c r="T520" s="105">
        <v>6685491</v>
      </c>
      <c r="X520" s="105" t="s">
        <v>1125</v>
      </c>
      <c r="Y520" s="105">
        <v>170</v>
      </c>
      <c r="Z520" s="105">
        <v>70</v>
      </c>
      <c r="AA520" s="105" t="s">
        <v>51</v>
      </c>
      <c r="AB520" s="105" t="s">
        <v>50</v>
      </c>
      <c r="AC520" s="105" t="s">
        <v>50</v>
      </c>
      <c r="AD520" s="105" t="s">
        <v>50</v>
      </c>
      <c r="AE520" s="105" t="s">
        <v>51</v>
      </c>
      <c r="AF520" s="105" t="s">
        <v>50</v>
      </c>
      <c r="AG520" s="105" t="s">
        <v>50</v>
      </c>
      <c r="AH520" s="105" t="s">
        <v>51</v>
      </c>
      <c r="AI520" s="105" t="s">
        <v>50</v>
      </c>
      <c r="AJ520" s="105" t="s">
        <v>50</v>
      </c>
      <c r="AK520" s="105" t="s">
        <v>50</v>
      </c>
      <c r="AL520" s="105" t="s">
        <v>50</v>
      </c>
      <c r="AM520" s="105" t="s">
        <v>51</v>
      </c>
      <c r="AN520" s="105" t="s">
        <v>50</v>
      </c>
      <c r="AO520" s="105" t="s">
        <v>50</v>
      </c>
      <c r="AP520" s="105" t="s">
        <v>51</v>
      </c>
      <c r="AQ520" s="105" t="s">
        <v>50</v>
      </c>
      <c r="AR520" s="105" t="s">
        <v>50</v>
      </c>
      <c r="AS520" s="105" t="s">
        <v>51</v>
      </c>
      <c r="AT520" s="105" t="s">
        <v>50</v>
      </c>
      <c r="AX520" s="105" t="s">
        <v>50</v>
      </c>
      <c r="AY520" s="105" t="s">
        <v>50</v>
      </c>
      <c r="AZ520" s="105" t="s">
        <v>50</v>
      </c>
      <c r="BA520" s="105" t="s">
        <v>50</v>
      </c>
      <c r="BB520" s="105" t="s">
        <v>51</v>
      </c>
      <c r="BC520" s="105" t="s">
        <v>50</v>
      </c>
      <c r="BD520" s="105" t="s">
        <v>50</v>
      </c>
      <c r="BE520" s="105" t="s">
        <v>51</v>
      </c>
      <c r="BF520" s="105" t="s">
        <v>1146</v>
      </c>
      <c r="BG520" s="105" t="s">
        <v>50</v>
      </c>
      <c r="BH520" s="105" t="s">
        <v>50</v>
      </c>
      <c r="BI520" s="105" t="s">
        <v>50</v>
      </c>
      <c r="BJ520" s="105" t="s">
        <v>50</v>
      </c>
      <c r="BK520" s="105" t="s">
        <v>1147</v>
      </c>
      <c r="BM520" s="105">
        <v>0</v>
      </c>
      <c r="BQ520" s="105">
        <v>0</v>
      </c>
      <c r="BU520" s="105" t="s">
        <v>50</v>
      </c>
      <c r="BV520" s="105" t="s">
        <v>1148</v>
      </c>
    </row>
    <row r="521" spans="1:74">
      <c r="A521" s="105">
        <v>40042</v>
      </c>
      <c r="B521" s="105" t="s">
        <v>3455</v>
      </c>
      <c r="C521" s="105" t="s">
        <v>3456</v>
      </c>
      <c r="D521" s="108" t="s">
        <v>105</v>
      </c>
      <c r="E521" s="15">
        <v>40546</v>
      </c>
      <c r="F521" s="22" t="s">
        <v>1149</v>
      </c>
      <c r="G521" s="105">
        <v>1</v>
      </c>
      <c r="H521" s="105">
        <v>2011</v>
      </c>
      <c r="I521" s="105">
        <v>1</v>
      </c>
      <c r="J521" s="105" t="s">
        <v>50</v>
      </c>
      <c r="K521" s="105" t="s">
        <v>51</v>
      </c>
      <c r="L521" s="105" t="s">
        <v>50</v>
      </c>
      <c r="M521" s="105" t="s">
        <v>1150</v>
      </c>
      <c r="N521" s="105" t="s">
        <v>1151</v>
      </c>
      <c r="O521" s="105" t="s">
        <v>1151</v>
      </c>
      <c r="P521" s="105">
        <v>274976</v>
      </c>
      <c r="T521" s="105">
        <v>6683486</v>
      </c>
      <c r="X521" s="105" t="s">
        <v>1125</v>
      </c>
      <c r="Y521" s="105">
        <v>200</v>
      </c>
      <c r="Z521" s="105">
        <v>300</v>
      </c>
      <c r="AA521" s="105" t="s">
        <v>51</v>
      </c>
      <c r="AB521" s="105" t="s">
        <v>50</v>
      </c>
      <c r="AC521" s="105" t="s">
        <v>50</v>
      </c>
      <c r="AD521" s="105" t="s">
        <v>51</v>
      </c>
      <c r="AE521" s="105" t="s">
        <v>50</v>
      </c>
      <c r="AF521" s="105" t="s">
        <v>50</v>
      </c>
      <c r="AG521" s="105" t="s">
        <v>50</v>
      </c>
      <c r="AH521" s="105" t="s">
        <v>51</v>
      </c>
      <c r="AI521" s="105" t="s">
        <v>50</v>
      </c>
      <c r="AJ521" s="105" t="s">
        <v>50</v>
      </c>
      <c r="AK521" s="105" t="s">
        <v>50</v>
      </c>
      <c r="AL521" s="105" t="s">
        <v>51</v>
      </c>
      <c r="AM521" s="105" t="s">
        <v>50</v>
      </c>
      <c r="AN521" s="105" t="s">
        <v>1152</v>
      </c>
      <c r="AO521" s="105" t="s">
        <v>50</v>
      </c>
      <c r="AP521" s="105" t="s">
        <v>50</v>
      </c>
      <c r="AQ521" s="105" t="s">
        <v>50</v>
      </c>
      <c r="AR521" s="105" t="s">
        <v>50</v>
      </c>
      <c r="AS521" s="105" t="s">
        <v>50</v>
      </c>
      <c r="AT521" s="105" t="s">
        <v>50</v>
      </c>
      <c r="AX521" s="105" t="s">
        <v>50</v>
      </c>
      <c r="AY521" s="105" t="s">
        <v>50</v>
      </c>
      <c r="AZ521" s="105" t="s">
        <v>50</v>
      </c>
      <c r="BA521" s="105" t="s">
        <v>50</v>
      </c>
      <c r="BB521" s="105" t="s">
        <v>50</v>
      </c>
      <c r="BC521" s="105" t="s">
        <v>50</v>
      </c>
      <c r="BD521" s="105" t="s">
        <v>50</v>
      </c>
      <c r="BE521" s="105" t="s">
        <v>60</v>
      </c>
      <c r="BF521" s="105" t="s">
        <v>1153</v>
      </c>
      <c r="BG521" s="105" t="s">
        <v>50</v>
      </c>
      <c r="BH521" s="105" t="s">
        <v>50</v>
      </c>
      <c r="BI521" s="105" t="s">
        <v>50</v>
      </c>
      <c r="BJ521" s="105" t="s">
        <v>50</v>
      </c>
      <c r="BK521" s="105" t="s">
        <v>1147</v>
      </c>
      <c r="BM521" s="105">
        <v>0</v>
      </c>
      <c r="BQ521" s="105">
        <v>0</v>
      </c>
      <c r="BU521" s="105" t="s">
        <v>50</v>
      </c>
      <c r="BV521" s="105" t="s">
        <v>1154</v>
      </c>
    </row>
    <row r="522" spans="1:74">
      <c r="A522" s="105">
        <v>40051</v>
      </c>
      <c r="B522" s="105" t="s">
        <v>3455</v>
      </c>
      <c r="C522" s="105" t="s">
        <v>3456</v>
      </c>
      <c r="D522" s="108" t="s">
        <v>105</v>
      </c>
      <c r="E522" s="15">
        <v>40570</v>
      </c>
      <c r="F522" s="22" t="s">
        <v>1076</v>
      </c>
      <c r="G522" s="105">
        <v>1</v>
      </c>
      <c r="H522" s="105">
        <v>2011</v>
      </c>
      <c r="I522" s="105">
        <v>1</v>
      </c>
      <c r="J522" s="105" t="s">
        <v>51</v>
      </c>
      <c r="K522" s="105" t="s">
        <v>50</v>
      </c>
      <c r="L522" s="105" t="s">
        <v>50</v>
      </c>
      <c r="M522" s="105" t="s">
        <v>1155</v>
      </c>
      <c r="N522" s="105" t="s">
        <v>1156</v>
      </c>
      <c r="O522" s="105" t="s">
        <v>1151</v>
      </c>
      <c r="P522" s="105">
        <v>262282</v>
      </c>
      <c r="T522" s="105">
        <v>6464451</v>
      </c>
      <c r="X522" s="105" t="s">
        <v>1125</v>
      </c>
      <c r="Y522" s="105">
        <v>52</v>
      </c>
      <c r="Z522" s="105">
        <v>9</v>
      </c>
      <c r="AA522" s="105" t="s">
        <v>50</v>
      </c>
      <c r="AB522" s="105" t="s">
        <v>50</v>
      </c>
      <c r="AC522" s="105" t="s">
        <v>51</v>
      </c>
      <c r="AD522" s="105" t="s">
        <v>50</v>
      </c>
      <c r="AE522" s="105" t="s">
        <v>50</v>
      </c>
      <c r="AF522" s="105" t="s">
        <v>50</v>
      </c>
      <c r="AG522" s="105" t="s">
        <v>51</v>
      </c>
      <c r="AH522" s="105" t="s">
        <v>50</v>
      </c>
      <c r="AI522" s="105" t="s">
        <v>51</v>
      </c>
      <c r="AJ522" s="105" t="s">
        <v>50</v>
      </c>
      <c r="AK522" s="105" t="s">
        <v>50</v>
      </c>
      <c r="AL522" s="105" t="s">
        <v>50</v>
      </c>
      <c r="AM522" s="105" t="s">
        <v>51</v>
      </c>
      <c r="AN522" s="105" t="s">
        <v>50</v>
      </c>
      <c r="AO522" s="105" t="s">
        <v>50</v>
      </c>
      <c r="AP522" s="105" t="s">
        <v>60</v>
      </c>
      <c r="AQ522" s="105" t="s">
        <v>50</v>
      </c>
      <c r="AR522" s="105" t="s">
        <v>50</v>
      </c>
      <c r="AS522" s="105" t="s">
        <v>60</v>
      </c>
      <c r="AT522" s="105" t="s">
        <v>50</v>
      </c>
      <c r="AX522" s="105" t="s">
        <v>50</v>
      </c>
      <c r="AY522" s="105" t="s">
        <v>60</v>
      </c>
      <c r="AZ522" s="105" t="s">
        <v>50</v>
      </c>
      <c r="BA522" s="105" t="s">
        <v>60</v>
      </c>
      <c r="BB522" s="105" t="s">
        <v>50</v>
      </c>
      <c r="BC522" s="105" t="s">
        <v>60</v>
      </c>
      <c r="BD522" s="105" t="s">
        <v>1073</v>
      </c>
      <c r="BE522" s="105" t="s">
        <v>50</v>
      </c>
      <c r="BF522" s="105" t="s">
        <v>50</v>
      </c>
      <c r="BG522" s="105" t="s">
        <v>50</v>
      </c>
      <c r="BH522" s="105" t="s">
        <v>50</v>
      </c>
      <c r="BI522" s="105" t="s">
        <v>50</v>
      </c>
      <c r="BJ522" s="105" t="s">
        <v>50</v>
      </c>
      <c r="BK522" s="105" t="s">
        <v>1127</v>
      </c>
      <c r="BM522" s="105">
        <v>0</v>
      </c>
      <c r="BQ522" s="105">
        <v>0</v>
      </c>
      <c r="BU522" s="105" t="s">
        <v>50</v>
      </c>
      <c r="BV522" s="105" t="s">
        <v>1157</v>
      </c>
    </row>
    <row r="523" spans="1:74">
      <c r="A523" s="105">
        <v>40054</v>
      </c>
      <c r="B523" s="105" t="s">
        <v>3455</v>
      </c>
      <c r="C523" s="105" t="s">
        <v>3456</v>
      </c>
      <c r="D523" s="108" t="s">
        <v>105</v>
      </c>
      <c r="E523" s="15">
        <v>40572</v>
      </c>
      <c r="F523" s="22" t="s">
        <v>1158</v>
      </c>
      <c r="G523" s="105">
        <v>1</v>
      </c>
      <c r="H523" s="105">
        <v>2011</v>
      </c>
      <c r="I523" s="105">
        <v>1</v>
      </c>
      <c r="J523" s="105" t="s">
        <v>51</v>
      </c>
      <c r="K523" s="105" t="s">
        <v>50</v>
      </c>
      <c r="L523" s="105" t="s">
        <v>50</v>
      </c>
      <c r="M523" s="105" t="s">
        <v>1159</v>
      </c>
      <c r="N523" s="105" t="s">
        <v>1156</v>
      </c>
      <c r="O523" s="105" t="s">
        <v>1151</v>
      </c>
      <c r="P523" s="105">
        <v>261868</v>
      </c>
      <c r="T523" s="105">
        <v>6466689</v>
      </c>
      <c r="X523" s="105" t="s">
        <v>1125</v>
      </c>
      <c r="Y523" s="105">
        <v>65</v>
      </c>
      <c r="Z523" s="105">
        <v>7</v>
      </c>
      <c r="AA523" s="105" t="s">
        <v>50</v>
      </c>
      <c r="AB523" s="105" t="s">
        <v>50</v>
      </c>
      <c r="AC523" s="105" t="s">
        <v>51</v>
      </c>
      <c r="AD523" s="105" t="s">
        <v>50</v>
      </c>
      <c r="AE523" s="105" t="s">
        <v>50</v>
      </c>
      <c r="AF523" s="105" t="s">
        <v>50</v>
      </c>
      <c r="AG523" s="105" t="s">
        <v>51</v>
      </c>
      <c r="AH523" s="105" t="s">
        <v>50</v>
      </c>
      <c r="AI523" s="105" t="s">
        <v>50</v>
      </c>
      <c r="AJ523" s="105" t="s">
        <v>51</v>
      </c>
      <c r="AK523" s="105" t="s">
        <v>50</v>
      </c>
      <c r="AL523" s="105" t="s">
        <v>50</v>
      </c>
      <c r="AM523" s="105" t="s">
        <v>51</v>
      </c>
      <c r="AN523" s="105" t="s">
        <v>50</v>
      </c>
      <c r="AO523" s="105" t="s">
        <v>50</v>
      </c>
      <c r="AP523" s="105" t="s">
        <v>60</v>
      </c>
      <c r="AQ523" s="105" t="s">
        <v>50</v>
      </c>
      <c r="AR523" s="105" t="s">
        <v>50</v>
      </c>
      <c r="AS523" s="105" t="s">
        <v>60</v>
      </c>
      <c r="AT523" s="105" t="s">
        <v>50</v>
      </c>
      <c r="AX523" s="105" t="s">
        <v>50</v>
      </c>
      <c r="AY523" s="105" t="s">
        <v>60</v>
      </c>
      <c r="AZ523" s="105" t="s">
        <v>50</v>
      </c>
      <c r="BA523" s="105" t="s">
        <v>50</v>
      </c>
      <c r="BB523" s="105" t="s">
        <v>60</v>
      </c>
      <c r="BC523" s="105" t="s">
        <v>60</v>
      </c>
      <c r="BD523" s="105" t="s">
        <v>1160</v>
      </c>
      <c r="BE523" s="105" t="s">
        <v>50</v>
      </c>
      <c r="BF523" s="105" t="s">
        <v>50</v>
      </c>
      <c r="BG523" s="105" t="s">
        <v>50</v>
      </c>
      <c r="BH523" s="105" t="s">
        <v>50</v>
      </c>
      <c r="BI523" s="105" t="s">
        <v>50</v>
      </c>
      <c r="BJ523" s="105" t="s">
        <v>50</v>
      </c>
      <c r="BK523" s="105" t="s">
        <v>1127</v>
      </c>
      <c r="BM523" s="105">
        <v>0</v>
      </c>
      <c r="BQ523" s="105">
        <v>0</v>
      </c>
      <c r="BU523" s="105" t="s">
        <v>50</v>
      </c>
      <c r="BV523" s="105" t="s">
        <v>1161</v>
      </c>
    </row>
    <row r="524" spans="1:74">
      <c r="A524" s="105">
        <v>40055</v>
      </c>
      <c r="B524" s="105" t="s">
        <v>3455</v>
      </c>
      <c r="C524" s="105" t="s">
        <v>3456</v>
      </c>
      <c r="D524" s="108" t="s">
        <v>105</v>
      </c>
      <c r="E524" s="15">
        <v>40573</v>
      </c>
      <c r="F524" s="22" t="s">
        <v>1149</v>
      </c>
      <c r="G524" s="105">
        <v>1</v>
      </c>
      <c r="H524" s="105">
        <v>2011</v>
      </c>
      <c r="I524" s="105">
        <v>1</v>
      </c>
      <c r="J524" s="105" t="s">
        <v>51</v>
      </c>
      <c r="K524" s="105" t="s">
        <v>50</v>
      </c>
      <c r="L524" s="105" t="s">
        <v>50</v>
      </c>
      <c r="M524" s="105" t="s">
        <v>1162</v>
      </c>
      <c r="N524" s="105" t="s">
        <v>1156</v>
      </c>
      <c r="O524" s="105" t="s">
        <v>1151</v>
      </c>
      <c r="P524" s="105">
        <v>262740</v>
      </c>
      <c r="T524" s="105">
        <v>6466885</v>
      </c>
      <c r="X524" s="105" t="s">
        <v>1125</v>
      </c>
      <c r="Y524" s="105">
        <v>65</v>
      </c>
      <c r="Z524" s="105">
        <v>7</v>
      </c>
      <c r="AA524" s="105" t="s">
        <v>51</v>
      </c>
      <c r="AB524" s="105" t="s">
        <v>50</v>
      </c>
      <c r="AC524" s="105" t="s">
        <v>50</v>
      </c>
      <c r="AD524" s="105" t="s">
        <v>50</v>
      </c>
      <c r="AE524" s="105" t="s">
        <v>50</v>
      </c>
      <c r="AF524" s="105" t="s">
        <v>50</v>
      </c>
      <c r="AG524" s="105" t="s">
        <v>51</v>
      </c>
      <c r="AH524" s="105" t="s">
        <v>50</v>
      </c>
      <c r="AI524" s="105" t="s">
        <v>50</v>
      </c>
      <c r="AJ524" s="105" t="s">
        <v>51</v>
      </c>
      <c r="AK524" s="105" t="s">
        <v>50</v>
      </c>
      <c r="AL524" s="105" t="s">
        <v>50</v>
      </c>
      <c r="AM524" s="105" t="s">
        <v>51</v>
      </c>
      <c r="AN524" s="105" t="s">
        <v>50</v>
      </c>
      <c r="AO524" s="105" t="s">
        <v>60</v>
      </c>
      <c r="AP524" s="105" t="s">
        <v>50</v>
      </c>
      <c r="AQ524" s="105" t="s">
        <v>1163</v>
      </c>
      <c r="AR524" s="105" t="s">
        <v>50</v>
      </c>
      <c r="AS524" s="105" t="s">
        <v>60</v>
      </c>
      <c r="AT524" s="105" t="s">
        <v>50</v>
      </c>
      <c r="AX524" s="105" t="s">
        <v>50</v>
      </c>
      <c r="AY524" s="105" t="s">
        <v>60</v>
      </c>
      <c r="AZ524" s="105" t="s">
        <v>50</v>
      </c>
      <c r="BA524" s="105" t="s">
        <v>50</v>
      </c>
      <c r="BB524" s="105" t="s">
        <v>60</v>
      </c>
      <c r="BC524" s="105" t="s">
        <v>60</v>
      </c>
      <c r="BD524" s="105" t="s">
        <v>1164</v>
      </c>
      <c r="BE524" s="105" t="s">
        <v>50</v>
      </c>
      <c r="BF524" s="105" t="s">
        <v>50</v>
      </c>
      <c r="BG524" s="105" t="s">
        <v>50</v>
      </c>
      <c r="BH524" s="105" t="s">
        <v>50</v>
      </c>
      <c r="BI524" s="105" t="s">
        <v>50</v>
      </c>
      <c r="BJ524" s="105" t="s">
        <v>50</v>
      </c>
      <c r="BK524" s="105" t="s">
        <v>1127</v>
      </c>
      <c r="BM524" s="105">
        <v>0</v>
      </c>
      <c r="BQ524" s="105">
        <v>0</v>
      </c>
      <c r="BU524" s="105" t="s">
        <v>50</v>
      </c>
      <c r="BV524" s="105" t="s">
        <v>1165</v>
      </c>
    </row>
    <row r="525" spans="1:74">
      <c r="A525" s="105">
        <v>40056</v>
      </c>
      <c r="B525" s="105" t="s">
        <v>3455</v>
      </c>
      <c r="C525" s="105" t="s">
        <v>3456</v>
      </c>
      <c r="D525" s="108" t="s">
        <v>105</v>
      </c>
      <c r="E525" s="15">
        <v>40573</v>
      </c>
      <c r="F525" s="22" t="s">
        <v>1149</v>
      </c>
      <c r="G525" s="105">
        <v>1</v>
      </c>
      <c r="H525" s="105">
        <v>2011</v>
      </c>
      <c r="I525" s="105">
        <v>1</v>
      </c>
      <c r="J525" s="105" t="s">
        <v>51</v>
      </c>
      <c r="K525" s="105" t="s">
        <v>50</v>
      </c>
      <c r="L525" s="105" t="s">
        <v>50</v>
      </c>
      <c r="M525" s="105" t="s">
        <v>1166</v>
      </c>
      <c r="N525" s="105" t="s">
        <v>1156</v>
      </c>
      <c r="O525" s="105" t="s">
        <v>1151</v>
      </c>
      <c r="P525" s="105">
        <v>262740</v>
      </c>
      <c r="T525" s="105">
        <v>6466885</v>
      </c>
      <c r="X525" s="105" t="s">
        <v>1125</v>
      </c>
      <c r="Y525" s="105">
        <v>75</v>
      </c>
      <c r="Z525" s="105">
        <v>8</v>
      </c>
      <c r="AA525" s="105" t="s">
        <v>51</v>
      </c>
      <c r="AB525" s="105" t="s">
        <v>50</v>
      </c>
      <c r="AC525" s="105" t="s">
        <v>50</v>
      </c>
      <c r="AD525" s="105" t="s">
        <v>50</v>
      </c>
      <c r="AE525" s="105" t="s">
        <v>50</v>
      </c>
      <c r="AF525" s="105" t="s">
        <v>50</v>
      </c>
      <c r="AG525" s="105" t="s">
        <v>51</v>
      </c>
      <c r="AH525" s="105" t="s">
        <v>50</v>
      </c>
      <c r="AI525" s="105" t="s">
        <v>50</v>
      </c>
      <c r="AJ525" s="105" t="s">
        <v>51</v>
      </c>
      <c r="AK525" s="105" t="s">
        <v>50</v>
      </c>
      <c r="AL525" s="105" t="s">
        <v>50</v>
      </c>
      <c r="AM525" s="105" t="s">
        <v>51</v>
      </c>
      <c r="AN525" s="105" t="s">
        <v>50</v>
      </c>
      <c r="AO525" s="105" t="s">
        <v>50</v>
      </c>
      <c r="AP525" s="105" t="s">
        <v>60</v>
      </c>
      <c r="AQ525" s="105" t="s">
        <v>50</v>
      </c>
      <c r="AR525" s="105" t="s">
        <v>50</v>
      </c>
      <c r="AS525" s="105" t="s">
        <v>60</v>
      </c>
      <c r="AT525" s="105" t="s">
        <v>50</v>
      </c>
      <c r="AX525" s="105" t="s">
        <v>50</v>
      </c>
      <c r="AY525" s="105" t="s">
        <v>60</v>
      </c>
      <c r="AZ525" s="105" t="s">
        <v>50</v>
      </c>
      <c r="BA525" s="105" t="s">
        <v>50</v>
      </c>
      <c r="BB525" s="105" t="s">
        <v>60</v>
      </c>
      <c r="BC525" s="105" t="s">
        <v>60</v>
      </c>
      <c r="BD525" s="105" t="s">
        <v>1164</v>
      </c>
      <c r="BE525" s="105" t="s">
        <v>50</v>
      </c>
      <c r="BF525" s="105" t="s">
        <v>50</v>
      </c>
      <c r="BG525" s="105" t="s">
        <v>50</v>
      </c>
      <c r="BH525" s="105" t="s">
        <v>50</v>
      </c>
      <c r="BI525" s="105" t="s">
        <v>50</v>
      </c>
      <c r="BJ525" s="105" t="s">
        <v>50</v>
      </c>
      <c r="BK525" s="105" t="s">
        <v>1127</v>
      </c>
      <c r="BM525" s="105">
        <v>0</v>
      </c>
      <c r="BQ525" s="105">
        <v>0</v>
      </c>
      <c r="BU525" s="105" t="s">
        <v>50</v>
      </c>
      <c r="BV525" s="105" t="s">
        <v>1167</v>
      </c>
    </row>
    <row r="526" spans="1:74">
      <c r="A526" s="105">
        <v>40057</v>
      </c>
      <c r="B526" s="105" t="s">
        <v>3455</v>
      </c>
      <c r="C526" s="105" t="s">
        <v>3456</v>
      </c>
      <c r="D526" s="108" t="s">
        <v>105</v>
      </c>
      <c r="E526" s="15">
        <v>40573</v>
      </c>
      <c r="F526" s="22" t="s">
        <v>1149</v>
      </c>
      <c r="G526" s="105">
        <v>1</v>
      </c>
      <c r="H526" s="105">
        <v>2011</v>
      </c>
      <c r="I526" s="105">
        <v>1</v>
      </c>
      <c r="J526" s="105" t="s">
        <v>51</v>
      </c>
      <c r="K526" s="105" t="s">
        <v>50</v>
      </c>
      <c r="L526" s="105" t="s">
        <v>50</v>
      </c>
      <c r="M526" s="105" t="s">
        <v>1168</v>
      </c>
      <c r="N526" s="105" t="s">
        <v>1156</v>
      </c>
      <c r="O526" s="105" t="s">
        <v>1151</v>
      </c>
      <c r="P526" s="105">
        <v>262740</v>
      </c>
      <c r="T526" s="105">
        <v>6466885</v>
      </c>
      <c r="X526" s="105" t="s">
        <v>1125</v>
      </c>
      <c r="Y526" s="105">
        <v>80</v>
      </c>
      <c r="Z526" s="105">
        <v>9</v>
      </c>
      <c r="AA526" s="105" t="s">
        <v>51</v>
      </c>
      <c r="AB526" s="105" t="s">
        <v>50</v>
      </c>
      <c r="AC526" s="105" t="s">
        <v>50</v>
      </c>
      <c r="AD526" s="105" t="s">
        <v>50</v>
      </c>
      <c r="AE526" s="105" t="s">
        <v>50</v>
      </c>
      <c r="AF526" s="105" t="s">
        <v>50</v>
      </c>
      <c r="AG526" s="105" t="s">
        <v>51</v>
      </c>
      <c r="AH526" s="105" t="s">
        <v>50</v>
      </c>
      <c r="AI526" s="105" t="s">
        <v>50</v>
      </c>
      <c r="AJ526" s="105" t="s">
        <v>51</v>
      </c>
      <c r="AK526" s="105" t="s">
        <v>50</v>
      </c>
      <c r="AL526" s="105" t="s">
        <v>50</v>
      </c>
      <c r="AM526" s="105" t="s">
        <v>51</v>
      </c>
      <c r="AN526" s="105" t="s">
        <v>50</v>
      </c>
      <c r="AO526" s="105" t="s">
        <v>50</v>
      </c>
      <c r="AP526" s="105" t="s">
        <v>60</v>
      </c>
      <c r="AQ526" s="105" t="s">
        <v>50</v>
      </c>
      <c r="AR526" s="105" t="s">
        <v>50</v>
      </c>
      <c r="AS526" s="105" t="s">
        <v>60</v>
      </c>
      <c r="AT526" s="105" t="s">
        <v>50</v>
      </c>
      <c r="AX526" s="105" t="s">
        <v>50</v>
      </c>
      <c r="AY526" s="105" t="s">
        <v>60</v>
      </c>
      <c r="AZ526" s="105" t="s">
        <v>50</v>
      </c>
      <c r="BA526" s="105" t="s">
        <v>50</v>
      </c>
      <c r="BB526" s="105" t="s">
        <v>60</v>
      </c>
      <c r="BC526" s="105" t="s">
        <v>60</v>
      </c>
      <c r="BD526" s="105" t="s">
        <v>1164</v>
      </c>
      <c r="BE526" s="105" t="s">
        <v>50</v>
      </c>
      <c r="BF526" s="105" t="s">
        <v>50</v>
      </c>
      <c r="BG526" s="105" t="s">
        <v>50</v>
      </c>
      <c r="BH526" s="105" t="s">
        <v>50</v>
      </c>
      <c r="BI526" s="105" t="s">
        <v>50</v>
      </c>
      <c r="BJ526" s="105" t="s">
        <v>50</v>
      </c>
      <c r="BK526" s="105" t="s">
        <v>1127</v>
      </c>
      <c r="BM526" s="105">
        <v>0</v>
      </c>
      <c r="BQ526" s="105">
        <v>0</v>
      </c>
      <c r="BU526" s="105" t="s">
        <v>50</v>
      </c>
      <c r="BV526" s="105" t="s">
        <v>1169</v>
      </c>
    </row>
    <row r="527" spans="1:74">
      <c r="A527" s="105">
        <v>40058</v>
      </c>
      <c r="B527" s="105" t="s">
        <v>3455</v>
      </c>
      <c r="C527" s="105" t="s">
        <v>3456</v>
      </c>
      <c r="D527" s="108" t="s">
        <v>105</v>
      </c>
      <c r="E527" s="15">
        <v>40574</v>
      </c>
      <c r="F527" s="22" t="s">
        <v>1170</v>
      </c>
      <c r="G527" s="105">
        <v>1</v>
      </c>
      <c r="H527" s="105">
        <v>2011</v>
      </c>
      <c r="I527" s="105">
        <v>1</v>
      </c>
      <c r="J527" s="105" t="s">
        <v>51</v>
      </c>
      <c r="K527" s="105" t="s">
        <v>50</v>
      </c>
      <c r="L527" s="105" t="s">
        <v>50</v>
      </c>
      <c r="M527" s="105" t="s">
        <v>1171</v>
      </c>
      <c r="N527" s="105" t="s">
        <v>1156</v>
      </c>
      <c r="O527" s="105" t="s">
        <v>1151</v>
      </c>
      <c r="P527" s="105">
        <v>262073</v>
      </c>
      <c r="T527" s="105">
        <v>6466927</v>
      </c>
      <c r="X527" s="105" t="s">
        <v>1125</v>
      </c>
      <c r="Y527" s="105">
        <v>70</v>
      </c>
      <c r="Z527" s="105">
        <v>8</v>
      </c>
      <c r="AA527" s="105" t="s">
        <v>51</v>
      </c>
      <c r="AB527" s="105" t="s">
        <v>50</v>
      </c>
      <c r="AC527" s="105" t="s">
        <v>50</v>
      </c>
      <c r="AD527" s="105" t="s">
        <v>50</v>
      </c>
      <c r="AE527" s="105" t="s">
        <v>50</v>
      </c>
      <c r="AF527" s="105" t="s">
        <v>50</v>
      </c>
      <c r="AG527" s="105" t="s">
        <v>51</v>
      </c>
      <c r="AH527" s="105" t="s">
        <v>51</v>
      </c>
      <c r="AI527" s="105" t="s">
        <v>50</v>
      </c>
      <c r="AJ527" s="105" t="s">
        <v>50</v>
      </c>
      <c r="AK527" s="105" t="s">
        <v>50</v>
      </c>
      <c r="AL527" s="105" t="s">
        <v>50</v>
      </c>
      <c r="AM527" s="105" t="s">
        <v>51</v>
      </c>
      <c r="AN527" s="105" t="s">
        <v>50</v>
      </c>
      <c r="AO527" s="105" t="s">
        <v>50</v>
      </c>
      <c r="AP527" s="105" t="s">
        <v>60</v>
      </c>
      <c r="AQ527" s="105" t="s">
        <v>50</v>
      </c>
      <c r="AR527" s="105" t="s">
        <v>50</v>
      </c>
      <c r="AS527" s="105" t="s">
        <v>60</v>
      </c>
      <c r="AT527" s="105" t="s">
        <v>50</v>
      </c>
      <c r="AX527" s="105" t="s">
        <v>60</v>
      </c>
      <c r="AY527" s="105" t="s">
        <v>50</v>
      </c>
      <c r="AZ527" s="105" t="s">
        <v>50</v>
      </c>
      <c r="BA527" s="105" t="s">
        <v>60</v>
      </c>
      <c r="BB527" s="105" t="s">
        <v>50</v>
      </c>
      <c r="BC527" s="105" t="s">
        <v>60</v>
      </c>
      <c r="BD527" s="105" t="s">
        <v>1172</v>
      </c>
      <c r="BE527" s="105" t="s">
        <v>50</v>
      </c>
      <c r="BF527" s="105" t="s">
        <v>50</v>
      </c>
      <c r="BG527" s="105" t="s">
        <v>50</v>
      </c>
      <c r="BH527" s="105" t="s">
        <v>50</v>
      </c>
      <c r="BI527" s="105" t="s">
        <v>50</v>
      </c>
      <c r="BJ527" s="105" t="s">
        <v>50</v>
      </c>
      <c r="BK527" s="105" t="s">
        <v>1127</v>
      </c>
      <c r="BM527" s="105">
        <v>0</v>
      </c>
      <c r="BQ527" s="105">
        <v>0</v>
      </c>
      <c r="BU527" s="105" t="s">
        <v>50</v>
      </c>
      <c r="BV527" s="105" t="s">
        <v>1173</v>
      </c>
    </row>
    <row r="528" spans="1:74">
      <c r="A528" s="105">
        <v>40059</v>
      </c>
      <c r="B528" s="105" t="s">
        <v>3455</v>
      </c>
      <c r="C528" s="105" t="s">
        <v>3456</v>
      </c>
      <c r="D528" s="108" t="s">
        <v>105</v>
      </c>
      <c r="E528" s="15">
        <v>40575</v>
      </c>
      <c r="F528" s="22" t="s">
        <v>1140</v>
      </c>
      <c r="G528" s="105">
        <v>2</v>
      </c>
      <c r="H528" s="105">
        <v>2011</v>
      </c>
      <c r="I528" s="105">
        <v>1</v>
      </c>
      <c r="J528" s="105" t="s">
        <v>51</v>
      </c>
      <c r="K528" s="105" t="s">
        <v>50</v>
      </c>
      <c r="L528" s="105" t="s">
        <v>50</v>
      </c>
      <c r="M528" s="105" t="s">
        <v>1174</v>
      </c>
      <c r="N528" s="105" t="s">
        <v>1156</v>
      </c>
      <c r="O528" s="105" t="s">
        <v>1151</v>
      </c>
      <c r="P528" s="105">
        <v>262991</v>
      </c>
      <c r="T528" s="105">
        <v>6466817</v>
      </c>
      <c r="X528" s="105" t="s">
        <v>1125</v>
      </c>
      <c r="Y528" s="105">
        <v>65</v>
      </c>
      <c r="Z528" s="105">
        <v>7</v>
      </c>
      <c r="AA528" s="105" t="s">
        <v>50</v>
      </c>
      <c r="AB528" s="105" t="s">
        <v>51</v>
      </c>
      <c r="AC528" s="105" t="s">
        <v>50</v>
      </c>
      <c r="AD528" s="105" t="s">
        <v>50</v>
      </c>
      <c r="AE528" s="105" t="s">
        <v>50</v>
      </c>
      <c r="AF528" s="105" t="s">
        <v>50</v>
      </c>
      <c r="AG528" s="105" t="s">
        <v>51</v>
      </c>
      <c r="AH528" s="105" t="s">
        <v>51</v>
      </c>
      <c r="AI528" s="105" t="s">
        <v>50</v>
      </c>
      <c r="AJ528" s="105" t="s">
        <v>50</v>
      </c>
      <c r="AK528" s="105" t="s">
        <v>50</v>
      </c>
      <c r="AL528" s="105" t="s">
        <v>50</v>
      </c>
      <c r="AM528" s="105" t="s">
        <v>51</v>
      </c>
      <c r="AN528" s="105" t="s">
        <v>50</v>
      </c>
      <c r="AO528" s="105" t="s">
        <v>60</v>
      </c>
      <c r="AP528" s="105" t="s">
        <v>50</v>
      </c>
      <c r="AQ528" s="105" t="s">
        <v>1175</v>
      </c>
      <c r="AR528" s="105" t="s">
        <v>50</v>
      </c>
      <c r="AS528" s="105" t="s">
        <v>60</v>
      </c>
      <c r="AT528" s="105" t="s">
        <v>50</v>
      </c>
      <c r="AX528" s="105" t="s">
        <v>60</v>
      </c>
      <c r="AY528" s="105" t="s">
        <v>50</v>
      </c>
      <c r="AZ528" s="105" t="s">
        <v>50</v>
      </c>
      <c r="BA528" s="105" t="s">
        <v>60</v>
      </c>
      <c r="BB528" s="105" t="s">
        <v>50</v>
      </c>
      <c r="BC528" s="105" t="s">
        <v>60</v>
      </c>
      <c r="BD528" s="105" t="s">
        <v>1172</v>
      </c>
      <c r="BE528" s="105" t="s">
        <v>50</v>
      </c>
      <c r="BF528" s="105" t="s">
        <v>50</v>
      </c>
      <c r="BG528" s="105" t="s">
        <v>50</v>
      </c>
      <c r="BH528" s="105" t="s">
        <v>50</v>
      </c>
      <c r="BI528" s="105" t="s">
        <v>50</v>
      </c>
      <c r="BJ528" s="105" t="s">
        <v>50</v>
      </c>
      <c r="BK528" s="105" t="s">
        <v>50</v>
      </c>
      <c r="BM528" s="105">
        <v>0</v>
      </c>
      <c r="BQ528" s="105">
        <v>0</v>
      </c>
      <c r="BU528" s="105" t="s">
        <v>50</v>
      </c>
      <c r="BV528" s="105" t="s">
        <v>1176</v>
      </c>
    </row>
    <row r="529" spans="1:74">
      <c r="A529" s="105">
        <v>40060</v>
      </c>
      <c r="B529" s="105" t="s">
        <v>3455</v>
      </c>
      <c r="C529" s="105" t="s">
        <v>3456</v>
      </c>
      <c r="D529" s="108" t="s">
        <v>105</v>
      </c>
      <c r="E529" s="15">
        <v>40575</v>
      </c>
      <c r="F529" s="22" t="s">
        <v>1158</v>
      </c>
      <c r="G529" s="105">
        <v>2</v>
      </c>
      <c r="H529" s="105">
        <v>2011</v>
      </c>
      <c r="I529" s="105">
        <v>1</v>
      </c>
      <c r="J529" s="105" t="s">
        <v>51</v>
      </c>
      <c r="K529" s="105" t="s">
        <v>50</v>
      </c>
      <c r="L529" s="105" t="s">
        <v>50</v>
      </c>
      <c r="M529" s="105" t="s">
        <v>1162</v>
      </c>
      <c r="N529" s="105" t="s">
        <v>1156</v>
      </c>
      <c r="O529" s="105" t="s">
        <v>1151</v>
      </c>
      <c r="P529" s="105">
        <v>262741</v>
      </c>
      <c r="T529" s="105">
        <v>6466885</v>
      </c>
      <c r="X529" s="105" t="s">
        <v>1125</v>
      </c>
      <c r="Y529" s="105">
        <v>75</v>
      </c>
      <c r="Z529" s="105">
        <v>9</v>
      </c>
      <c r="AA529" s="105" t="s">
        <v>51</v>
      </c>
      <c r="AB529" s="105" t="s">
        <v>50</v>
      </c>
      <c r="AC529" s="105" t="s">
        <v>50</v>
      </c>
      <c r="AD529" s="105" t="s">
        <v>50</v>
      </c>
      <c r="AE529" s="105" t="s">
        <v>50</v>
      </c>
      <c r="AF529" s="105" t="s">
        <v>50</v>
      </c>
      <c r="AG529" s="105" t="s">
        <v>51</v>
      </c>
      <c r="AH529" s="105" t="s">
        <v>50</v>
      </c>
      <c r="AI529" s="105" t="s">
        <v>50</v>
      </c>
      <c r="AJ529" s="105" t="s">
        <v>51</v>
      </c>
      <c r="AK529" s="105" t="s">
        <v>50</v>
      </c>
      <c r="AL529" s="105" t="s">
        <v>50</v>
      </c>
      <c r="AM529" s="105" t="s">
        <v>51</v>
      </c>
      <c r="AN529" s="105" t="s">
        <v>50</v>
      </c>
      <c r="AO529" s="105" t="s">
        <v>60</v>
      </c>
      <c r="AP529" s="105" t="s">
        <v>50</v>
      </c>
      <c r="AQ529" s="105" t="s">
        <v>1175</v>
      </c>
      <c r="AR529" s="105" t="s">
        <v>50</v>
      </c>
      <c r="AS529" s="105" t="s">
        <v>60</v>
      </c>
      <c r="AT529" s="105" t="s">
        <v>50</v>
      </c>
      <c r="AX529" s="105" t="s">
        <v>60</v>
      </c>
      <c r="AY529" s="105" t="s">
        <v>50</v>
      </c>
      <c r="AZ529" s="105" t="s">
        <v>50</v>
      </c>
      <c r="BA529" s="105" t="s">
        <v>60</v>
      </c>
      <c r="BB529" s="105" t="s">
        <v>50</v>
      </c>
      <c r="BC529" s="105" t="s">
        <v>60</v>
      </c>
      <c r="BD529" s="105" t="s">
        <v>1172</v>
      </c>
      <c r="BE529" s="105" t="s">
        <v>50</v>
      </c>
      <c r="BF529" s="105" t="s">
        <v>50</v>
      </c>
      <c r="BG529" s="105" t="s">
        <v>50</v>
      </c>
      <c r="BH529" s="105" t="s">
        <v>50</v>
      </c>
      <c r="BI529" s="105" t="s">
        <v>50</v>
      </c>
      <c r="BJ529" s="105" t="s">
        <v>50</v>
      </c>
      <c r="BK529" s="105" t="s">
        <v>1127</v>
      </c>
      <c r="BM529" s="105">
        <v>0</v>
      </c>
      <c r="BQ529" s="105">
        <v>0</v>
      </c>
      <c r="BU529" s="105" t="s">
        <v>50</v>
      </c>
      <c r="BV529" s="105" t="s">
        <v>1177</v>
      </c>
    </row>
    <row r="530" spans="1:74">
      <c r="A530" s="105">
        <v>40061</v>
      </c>
      <c r="B530" s="105" t="s">
        <v>3455</v>
      </c>
      <c r="C530" s="105" t="s">
        <v>3456</v>
      </c>
      <c r="D530" s="108" t="s">
        <v>105</v>
      </c>
      <c r="E530" s="15">
        <v>40575</v>
      </c>
      <c r="F530" s="22" t="s">
        <v>1122</v>
      </c>
      <c r="G530" s="105">
        <v>2</v>
      </c>
      <c r="H530" s="105">
        <v>2011</v>
      </c>
      <c r="I530" s="105">
        <v>1</v>
      </c>
      <c r="J530" s="105" t="s">
        <v>51</v>
      </c>
      <c r="K530" s="105" t="s">
        <v>50</v>
      </c>
      <c r="L530" s="105" t="s">
        <v>50</v>
      </c>
      <c r="M530" s="105" t="s">
        <v>1178</v>
      </c>
      <c r="N530" s="105" t="s">
        <v>1156</v>
      </c>
      <c r="O530" s="105" t="s">
        <v>1151</v>
      </c>
      <c r="P530" s="105">
        <v>262807</v>
      </c>
      <c r="T530" s="105">
        <v>6466801</v>
      </c>
      <c r="X530" s="105" t="s">
        <v>1125</v>
      </c>
      <c r="Y530" s="105">
        <v>85</v>
      </c>
      <c r="Z530" s="105">
        <v>10</v>
      </c>
      <c r="AA530" s="105" t="s">
        <v>51</v>
      </c>
      <c r="AB530" s="105" t="s">
        <v>50</v>
      </c>
      <c r="AC530" s="105" t="s">
        <v>50</v>
      </c>
      <c r="AD530" s="105" t="s">
        <v>50</v>
      </c>
      <c r="AE530" s="105" t="s">
        <v>50</v>
      </c>
      <c r="AF530" s="105" t="s">
        <v>50</v>
      </c>
      <c r="AG530" s="105" t="s">
        <v>51</v>
      </c>
      <c r="AH530" s="105" t="s">
        <v>50</v>
      </c>
      <c r="AI530" s="105" t="s">
        <v>50</v>
      </c>
      <c r="AJ530" s="105" t="s">
        <v>51</v>
      </c>
      <c r="AK530" s="105" t="s">
        <v>50</v>
      </c>
      <c r="AL530" s="105" t="s">
        <v>50</v>
      </c>
      <c r="AM530" s="105" t="s">
        <v>51</v>
      </c>
      <c r="AN530" s="105" t="s">
        <v>50</v>
      </c>
      <c r="AO530" s="105" t="s">
        <v>50</v>
      </c>
      <c r="AP530" s="105" t="s">
        <v>60</v>
      </c>
      <c r="AQ530" s="105" t="s">
        <v>50</v>
      </c>
      <c r="AR530" s="105" t="s">
        <v>50</v>
      </c>
      <c r="AS530" s="105" t="s">
        <v>60</v>
      </c>
      <c r="AT530" s="105" t="s">
        <v>50</v>
      </c>
      <c r="AX530" s="105" t="s">
        <v>60</v>
      </c>
      <c r="AY530" s="105" t="s">
        <v>50</v>
      </c>
      <c r="AZ530" s="105" t="s">
        <v>50</v>
      </c>
      <c r="BA530" s="105" t="s">
        <v>60</v>
      </c>
      <c r="BB530" s="105" t="s">
        <v>50</v>
      </c>
      <c r="BC530" s="105" t="s">
        <v>60</v>
      </c>
      <c r="BD530" s="105" t="s">
        <v>1172</v>
      </c>
      <c r="BE530" s="105" t="s">
        <v>50</v>
      </c>
      <c r="BF530" s="105" t="s">
        <v>50</v>
      </c>
      <c r="BG530" s="105" t="s">
        <v>50</v>
      </c>
      <c r="BH530" s="105" t="s">
        <v>50</v>
      </c>
      <c r="BI530" s="105" t="s">
        <v>50</v>
      </c>
      <c r="BJ530" s="105" t="s">
        <v>50</v>
      </c>
      <c r="BK530" s="105" t="s">
        <v>1127</v>
      </c>
      <c r="BM530" s="105">
        <v>0</v>
      </c>
      <c r="BQ530" s="105">
        <v>0</v>
      </c>
      <c r="BU530" s="105" t="s">
        <v>50</v>
      </c>
      <c r="BV530" s="105" t="s">
        <v>1179</v>
      </c>
    </row>
    <row r="531" spans="1:74">
      <c r="A531" s="105">
        <v>40062</v>
      </c>
      <c r="B531" s="105" t="s">
        <v>3455</v>
      </c>
      <c r="C531" s="105" t="s">
        <v>3456</v>
      </c>
      <c r="D531" s="108" t="s">
        <v>105</v>
      </c>
      <c r="E531" s="15">
        <v>40575</v>
      </c>
      <c r="F531" s="22" t="s">
        <v>1083</v>
      </c>
      <c r="G531" s="105">
        <v>2</v>
      </c>
      <c r="H531" s="105">
        <v>2011</v>
      </c>
      <c r="I531" s="105">
        <v>1</v>
      </c>
      <c r="J531" s="105" t="s">
        <v>51</v>
      </c>
      <c r="K531" s="105" t="s">
        <v>50</v>
      </c>
      <c r="L531" s="105" t="s">
        <v>50</v>
      </c>
      <c r="M531" s="105" t="s">
        <v>1174</v>
      </c>
      <c r="N531" s="105" t="s">
        <v>1156</v>
      </c>
      <c r="O531" s="105" t="s">
        <v>1151</v>
      </c>
      <c r="P531" s="105">
        <v>262991</v>
      </c>
      <c r="T531" s="105">
        <v>6466817</v>
      </c>
      <c r="X531" s="105" t="s">
        <v>1125</v>
      </c>
      <c r="Y531" s="105">
        <v>70</v>
      </c>
      <c r="Z531" s="105">
        <v>8</v>
      </c>
      <c r="AA531" s="105" t="s">
        <v>50</v>
      </c>
      <c r="AB531" s="105" t="s">
        <v>51</v>
      </c>
      <c r="AC531" s="105" t="s">
        <v>50</v>
      </c>
      <c r="AD531" s="105" t="s">
        <v>50</v>
      </c>
      <c r="AE531" s="105" t="s">
        <v>50</v>
      </c>
      <c r="AF531" s="105" t="s">
        <v>50</v>
      </c>
      <c r="AG531" s="105" t="s">
        <v>51</v>
      </c>
      <c r="AH531" s="105" t="s">
        <v>51</v>
      </c>
      <c r="AI531" s="105" t="s">
        <v>50</v>
      </c>
      <c r="AJ531" s="105" t="s">
        <v>50</v>
      </c>
      <c r="AK531" s="105" t="s">
        <v>50</v>
      </c>
      <c r="AL531" s="105" t="s">
        <v>50</v>
      </c>
      <c r="AM531" s="105" t="s">
        <v>51</v>
      </c>
      <c r="AN531" s="105" t="s">
        <v>50</v>
      </c>
      <c r="AO531" s="105" t="s">
        <v>50</v>
      </c>
      <c r="AP531" s="105" t="s">
        <v>60</v>
      </c>
      <c r="AQ531" s="105" t="s">
        <v>50</v>
      </c>
      <c r="AR531" s="105" t="s">
        <v>50</v>
      </c>
      <c r="AS531" s="105" t="s">
        <v>60</v>
      </c>
      <c r="AT531" s="105" t="s">
        <v>50</v>
      </c>
      <c r="AX531" s="105" t="s">
        <v>60</v>
      </c>
      <c r="AY531" s="105" t="s">
        <v>50</v>
      </c>
      <c r="AZ531" s="105" t="s">
        <v>50</v>
      </c>
      <c r="BA531" s="105" t="s">
        <v>60</v>
      </c>
      <c r="BB531" s="105" t="s">
        <v>50</v>
      </c>
      <c r="BC531" s="105" t="s">
        <v>60</v>
      </c>
      <c r="BD531" s="105" t="s">
        <v>1172</v>
      </c>
      <c r="BE531" s="105" t="s">
        <v>50</v>
      </c>
      <c r="BF531" s="105" t="s">
        <v>50</v>
      </c>
      <c r="BG531" s="105" t="s">
        <v>50</v>
      </c>
      <c r="BH531" s="105" t="s">
        <v>50</v>
      </c>
      <c r="BI531" s="105" t="s">
        <v>50</v>
      </c>
      <c r="BJ531" s="105" t="s">
        <v>50</v>
      </c>
      <c r="BK531" s="105" t="s">
        <v>1127</v>
      </c>
      <c r="BM531" s="105">
        <v>0</v>
      </c>
      <c r="BQ531" s="105">
        <v>0</v>
      </c>
      <c r="BU531" s="105" t="s">
        <v>50</v>
      </c>
      <c r="BV531" s="105" t="s">
        <v>1176</v>
      </c>
    </row>
    <row r="532" spans="1:74">
      <c r="A532" s="105">
        <v>40063</v>
      </c>
      <c r="B532" s="105" t="s">
        <v>3455</v>
      </c>
      <c r="C532" s="105" t="s">
        <v>3456</v>
      </c>
      <c r="D532" s="108" t="s">
        <v>105</v>
      </c>
      <c r="E532" s="15">
        <v>40576</v>
      </c>
      <c r="F532" s="22" t="s">
        <v>1122</v>
      </c>
      <c r="G532" s="105">
        <v>2</v>
      </c>
      <c r="H532" s="105">
        <v>2011</v>
      </c>
      <c r="I532" s="105">
        <v>1</v>
      </c>
      <c r="J532" s="105" t="s">
        <v>51</v>
      </c>
      <c r="K532" s="105" t="s">
        <v>50</v>
      </c>
      <c r="L532" s="105" t="s">
        <v>50</v>
      </c>
      <c r="M532" s="105" t="s">
        <v>1180</v>
      </c>
      <c r="N532" s="105" t="s">
        <v>1156</v>
      </c>
      <c r="O532" s="105" t="s">
        <v>1151</v>
      </c>
      <c r="P532" s="105">
        <v>262279</v>
      </c>
      <c r="T532" s="105">
        <v>6466906</v>
      </c>
      <c r="X532" s="105" t="s">
        <v>1125</v>
      </c>
      <c r="Y532" s="105">
        <v>65</v>
      </c>
      <c r="Z532" s="105">
        <v>8</v>
      </c>
      <c r="AA532" s="105" t="s">
        <v>51</v>
      </c>
      <c r="AB532" s="105" t="s">
        <v>50</v>
      </c>
      <c r="AC532" s="105" t="s">
        <v>50</v>
      </c>
      <c r="AD532" s="105" t="s">
        <v>50</v>
      </c>
      <c r="AE532" s="105" t="s">
        <v>50</v>
      </c>
      <c r="AF532" s="105" t="s">
        <v>50</v>
      </c>
      <c r="AG532" s="105" t="s">
        <v>51</v>
      </c>
      <c r="AH532" s="105" t="s">
        <v>51</v>
      </c>
      <c r="AI532" s="105" t="s">
        <v>50</v>
      </c>
      <c r="AJ532" s="105" t="s">
        <v>50</v>
      </c>
      <c r="AK532" s="105" t="s">
        <v>50</v>
      </c>
      <c r="AL532" s="105" t="s">
        <v>50</v>
      </c>
      <c r="AM532" s="105" t="s">
        <v>51</v>
      </c>
      <c r="AN532" s="105" t="s">
        <v>50</v>
      </c>
      <c r="AO532" s="105" t="s">
        <v>50</v>
      </c>
      <c r="AP532" s="105" t="s">
        <v>60</v>
      </c>
      <c r="AQ532" s="105" t="s">
        <v>50</v>
      </c>
      <c r="AR532" s="105" t="s">
        <v>50</v>
      </c>
      <c r="AS532" s="105" t="s">
        <v>60</v>
      </c>
      <c r="AT532" s="105" t="s">
        <v>50</v>
      </c>
      <c r="AX532" s="105" t="s">
        <v>60</v>
      </c>
      <c r="AY532" s="105" t="s">
        <v>50</v>
      </c>
      <c r="AZ532" s="105" t="s">
        <v>50</v>
      </c>
      <c r="BA532" s="105" t="s">
        <v>60</v>
      </c>
      <c r="BB532" s="105" t="s">
        <v>50</v>
      </c>
      <c r="BC532" s="105" t="s">
        <v>60</v>
      </c>
      <c r="BD532" s="105" t="s">
        <v>1172</v>
      </c>
      <c r="BE532" s="105" t="s">
        <v>50</v>
      </c>
      <c r="BF532" s="105" t="s">
        <v>50</v>
      </c>
      <c r="BG532" s="105" t="s">
        <v>50</v>
      </c>
      <c r="BH532" s="105" t="s">
        <v>50</v>
      </c>
      <c r="BI532" s="105" t="s">
        <v>50</v>
      </c>
      <c r="BJ532" s="105" t="s">
        <v>50</v>
      </c>
      <c r="BK532" s="105" t="s">
        <v>1127</v>
      </c>
      <c r="BM532" s="105">
        <v>0</v>
      </c>
      <c r="BQ532" s="105">
        <v>0</v>
      </c>
      <c r="BU532" s="105" t="s">
        <v>50</v>
      </c>
      <c r="BV532" s="105" t="s">
        <v>1181</v>
      </c>
    </row>
    <row r="533" spans="1:74">
      <c r="A533" s="105">
        <v>40064</v>
      </c>
      <c r="B533" s="105" t="s">
        <v>3455</v>
      </c>
      <c r="C533" s="105" t="s">
        <v>3456</v>
      </c>
      <c r="D533" s="108" t="s">
        <v>105</v>
      </c>
      <c r="E533" s="15">
        <v>40576</v>
      </c>
      <c r="F533" s="22" t="s">
        <v>1182</v>
      </c>
      <c r="G533" s="105">
        <v>2</v>
      </c>
      <c r="H533" s="105">
        <v>2011</v>
      </c>
      <c r="I533" s="105">
        <v>1</v>
      </c>
      <c r="J533" s="105" t="s">
        <v>51</v>
      </c>
      <c r="K533" s="105" t="s">
        <v>50</v>
      </c>
      <c r="L533" s="105" t="s">
        <v>50</v>
      </c>
      <c r="M533" s="105" t="s">
        <v>1180</v>
      </c>
      <c r="N533" s="105" t="s">
        <v>1156</v>
      </c>
      <c r="O533" s="105" t="s">
        <v>1151</v>
      </c>
      <c r="P533" s="105">
        <v>262279</v>
      </c>
      <c r="T533" s="105">
        <v>6466906</v>
      </c>
      <c r="X533" s="105" t="s">
        <v>1125</v>
      </c>
      <c r="Y533" s="105">
        <v>70</v>
      </c>
      <c r="Z533" s="105">
        <v>9</v>
      </c>
      <c r="AA533" s="105" t="s">
        <v>50</v>
      </c>
      <c r="AB533" s="105" t="s">
        <v>50</v>
      </c>
      <c r="AC533" s="105" t="s">
        <v>51</v>
      </c>
      <c r="AD533" s="105" t="s">
        <v>50</v>
      </c>
      <c r="AE533" s="105" t="s">
        <v>50</v>
      </c>
      <c r="AF533" s="105" t="s">
        <v>50</v>
      </c>
      <c r="AG533" s="105" t="s">
        <v>51</v>
      </c>
      <c r="AH533" s="105" t="s">
        <v>51</v>
      </c>
      <c r="AI533" s="105" t="s">
        <v>50</v>
      </c>
      <c r="AJ533" s="105" t="s">
        <v>50</v>
      </c>
      <c r="AK533" s="105" t="s">
        <v>50</v>
      </c>
      <c r="AL533" s="105" t="s">
        <v>50</v>
      </c>
      <c r="AM533" s="105" t="s">
        <v>51</v>
      </c>
      <c r="AN533" s="105" t="s">
        <v>50</v>
      </c>
      <c r="AO533" s="105" t="s">
        <v>50</v>
      </c>
      <c r="AP533" s="105" t="s">
        <v>60</v>
      </c>
      <c r="AQ533" s="105" t="s">
        <v>50</v>
      </c>
      <c r="AR533" s="105" t="s">
        <v>50</v>
      </c>
      <c r="AS533" s="105" t="s">
        <v>60</v>
      </c>
      <c r="AT533" s="105" t="s">
        <v>50</v>
      </c>
      <c r="AX533" s="105" t="s">
        <v>60</v>
      </c>
      <c r="AY533" s="105" t="s">
        <v>50</v>
      </c>
      <c r="AZ533" s="105" t="s">
        <v>50</v>
      </c>
      <c r="BA533" s="105" t="s">
        <v>60</v>
      </c>
      <c r="BB533" s="105" t="s">
        <v>50</v>
      </c>
      <c r="BC533" s="105" t="s">
        <v>60</v>
      </c>
      <c r="BD533" s="105" t="s">
        <v>1172</v>
      </c>
      <c r="BE533" s="105" t="s">
        <v>50</v>
      </c>
      <c r="BF533" s="105" t="s">
        <v>50</v>
      </c>
      <c r="BG533" s="105" t="s">
        <v>50</v>
      </c>
      <c r="BH533" s="105" t="s">
        <v>50</v>
      </c>
      <c r="BI533" s="105" t="s">
        <v>50</v>
      </c>
      <c r="BJ533" s="105" t="s">
        <v>50</v>
      </c>
      <c r="BK533" s="105" t="s">
        <v>1127</v>
      </c>
      <c r="BM533" s="105">
        <v>0</v>
      </c>
      <c r="BQ533" s="105">
        <v>0</v>
      </c>
      <c r="BU533" s="105" t="s">
        <v>50</v>
      </c>
      <c r="BV533" s="105" t="s">
        <v>1183</v>
      </c>
    </row>
    <row r="534" spans="1:74">
      <c r="A534" s="105">
        <v>40065</v>
      </c>
      <c r="B534" s="105" t="s">
        <v>3455</v>
      </c>
      <c r="C534" s="105" t="s">
        <v>3456</v>
      </c>
      <c r="D534" s="108" t="s">
        <v>105</v>
      </c>
      <c r="E534" s="15">
        <v>40576</v>
      </c>
      <c r="F534" s="22" t="s">
        <v>1184</v>
      </c>
      <c r="G534" s="105">
        <v>2</v>
      </c>
      <c r="H534" s="105">
        <v>2011</v>
      </c>
      <c r="I534" s="105">
        <v>1</v>
      </c>
      <c r="J534" s="105" t="s">
        <v>51</v>
      </c>
      <c r="K534" s="105" t="s">
        <v>50</v>
      </c>
      <c r="L534" s="105" t="s">
        <v>50</v>
      </c>
      <c r="M534" s="105" t="s">
        <v>1185</v>
      </c>
      <c r="N534" s="105" t="s">
        <v>1156</v>
      </c>
      <c r="O534" s="105" t="s">
        <v>1151</v>
      </c>
      <c r="P534" s="105">
        <v>262431</v>
      </c>
      <c r="T534" s="105">
        <v>6466878</v>
      </c>
      <c r="X534" s="105" t="s">
        <v>1125</v>
      </c>
      <c r="Y534" s="105">
        <v>70</v>
      </c>
      <c r="Z534" s="105">
        <v>8</v>
      </c>
      <c r="AA534" s="105" t="s">
        <v>50</v>
      </c>
      <c r="AB534" s="105" t="s">
        <v>50</v>
      </c>
      <c r="AC534" s="105" t="s">
        <v>51</v>
      </c>
      <c r="AD534" s="105" t="s">
        <v>50</v>
      </c>
      <c r="AE534" s="105" t="s">
        <v>50</v>
      </c>
      <c r="AF534" s="105" t="s">
        <v>50</v>
      </c>
      <c r="AG534" s="105" t="s">
        <v>51</v>
      </c>
      <c r="AH534" s="105" t="s">
        <v>50</v>
      </c>
      <c r="AI534" s="105" t="s">
        <v>50</v>
      </c>
      <c r="AJ534" s="105" t="s">
        <v>51</v>
      </c>
      <c r="AK534" s="105" t="s">
        <v>50</v>
      </c>
      <c r="AL534" s="105" t="s">
        <v>50</v>
      </c>
      <c r="AM534" s="105" t="s">
        <v>51</v>
      </c>
      <c r="AN534" s="105" t="s">
        <v>50</v>
      </c>
      <c r="AO534" s="105" t="s">
        <v>50</v>
      </c>
      <c r="AP534" s="105" t="s">
        <v>60</v>
      </c>
      <c r="AQ534" s="105" t="s">
        <v>50</v>
      </c>
      <c r="AR534" s="105" t="s">
        <v>50</v>
      </c>
      <c r="AS534" s="105" t="s">
        <v>60</v>
      </c>
      <c r="AT534" s="105" t="s">
        <v>50</v>
      </c>
      <c r="AX534" s="105" t="s">
        <v>60</v>
      </c>
      <c r="AY534" s="105" t="s">
        <v>50</v>
      </c>
      <c r="AZ534" s="105" t="s">
        <v>50</v>
      </c>
      <c r="BA534" s="105" t="s">
        <v>60</v>
      </c>
      <c r="BB534" s="105" t="s">
        <v>50</v>
      </c>
      <c r="BC534" s="105" t="s">
        <v>60</v>
      </c>
      <c r="BD534" s="105" t="s">
        <v>1080</v>
      </c>
      <c r="BE534" s="105" t="s">
        <v>50</v>
      </c>
      <c r="BF534" s="105" t="s">
        <v>50</v>
      </c>
      <c r="BG534" s="105" t="s">
        <v>50</v>
      </c>
      <c r="BH534" s="105" t="s">
        <v>50</v>
      </c>
      <c r="BI534" s="105" t="s">
        <v>50</v>
      </c>
      <c r="BJ534" s="105" t="s">
        <v>50</v>
      </c>
      <c r="BK534" s="105" t="s">
        <v>1127</v>
      </c>
      <c r="BM534" s="105">
        <v>0</v>
      </c>
      <c r="BQ534" s="105">
        <v>0</v>
      </c>
      <c r="BU534" s="105" t="s">
        <v>50</v>
      </c>
      <c r="BV534" s="105" t="s">
        <v>1186</v>
      </c>
    </row>
    <row r="535" spans="1:74">
      <c r="A535" s="105">
        <v>40066</v>
      </c>
      <c r="B535" s="105" t="s">
        <v>3455</v>
      </c>
      <c r="C535" s="105" t="s">
        <v>3456</v>
      </c>
      <c r="D535" s="108" t="s">
        <v>105</v>
      </c>
      <c r="E535" s="15">
        <v>40576</v>
      </c>
      <c r="F535" s="22" t="s">
        <v>1187</v>
      </c>
      <c r="G535" s="105">
        <v>2</v>
      </c>
      <c r="H535" s="105">
        <v>2011</v>
      </c>
      <c r="I535" s="105">
        <v>1</v>
      </c>
      <c r="J535" s="105" t="s">
        <v>51</v>
      </c>
      <c r="K535" s="105" t="s">
        <v>50</v>
      </c>
      <c r="L535" s="105" t="s">
        <v>50</v>
      </c>
      <c r="M535" s="105" t="s">
        <v>1188</v>
      </c>
      <c r="N535" s="105" t="s">
        <v>1156</v>
      </c>
      <c r="O535" s="105" t="s">
        <v>1151</v>
      </c>
      <c r="P535" s="105">
        <v>262057</v>
      </c>
      <c r="T535" s="105">
        <v>6466891</v>
      </c>
      <c r="X535" s="105" t="s">
        <v>1125</v>
      </c>
      <c r="Y535" s="105">
        <v>75</v>
      </c>
      <c r="Z535" s="105">
        <v>9</v>
      </c>
      <c r="AA535" s="105" t="s">
        <v>50</v>
      </c>
      <c r="AB535" s="105" t="s">
        <v>50</v>
      </c>
      <c r="AC535" s="105" t="s">
        <v>51</v>
      </c>
      <c r="AD535" s="105" t="s">
        <v>50</v>
      </c>
      <c r="AE535" s="105" t="s">
        <v>50</v>
      </c>
      <c r="AF535" s="105" t="s">
        <v>50</v>
      </c>
      <c r="AG535" s="105" t="s">
        <v>51</v>
      </c>
      <c r="AH535" s="105" t="s">
        <v>50</v>
      </c>
      <c r="AI535" s="105" t="s">
        <v>50</v>
      </c>
      <c r="AJ535" s="105" t="s">
        <v>51</v>
      </c>
      <c r="AK535" s="105" t="s">
        <v>50</v>
      </c>
      <c r="AL535" s="105" t="s">
        <v>50</v>
      </c>
      <c r="AM535" s="105" t="s">
        <v>51</v>
      </c>
      <c r="AN535" s="105" t="s">
        <v>50</v>
      </c>
      <c r="AO535" s="105" t="s">
        <v>50</v>
      </c>
      <c r="AP535" s="105" t="s">
        <v>60</v>
      </c>
      <c r="AQ535" s="105" t="s">
        <v>50</v>
      </c>
      <c r="AR535" s="105" t="s">
        <v>50</v>
      </c>
      <c r="AS535" s="105" t="s">
        <v>60</v>
      </c>
      <c r="AT535" s="105" t="s">
        <v>50</v>
      </c>
      <c r="AX535" s="105" t="s">
        <v>60</v>
      </c>
      <c r="AY535" s="105" t="s">
        <v>50</v>
      </c>
      <c r="AZ535" s="105" t="s">
        <v>50</v>
      </c>
      <c r="BA535" s="105" t="s">
        <v>60</v>
      </c>
      <c r="BB535" s="105" t="s">
        <v>50</v>
      </c>
      <c r="BC535" s="105" t="s">
        <v>60</v>
      </c>
      <c r="BD535" s="105" t="s">
        <v>1080</v>
      </c>
      <c r="BE535" s="105" t="s">
        <v>50</v>
      </c>
      <c r="BF535" s="105" t="s">
        <v>50</v>
      </c>
      <c r="BG535" s="105" t="s">
        <v>50</v>
      </c>
      <c r="BH535" s="105" t="s">
        <v>50</v>
      </c>
      <c r="BI535" s="105" t="s">
        <v>50</v>
      </c>
      <c r="BJ535" s="105" t="s">
        <v>50</v>
      </c>
      <c r="BK535" s="105" t="s">
        <v>1127</v>
      </c>
      <c r="BM535" s="105">
        <v>0</v>
      </c>
      <c r="BQ535" s="105">
        <v>0</v>
      </c>
      <c r="BU535" s="105" t="s">
        <v>50</v>
      </c>
      <c r="BV535" s="105" t="s">
        <v>1189</v>
      </c>
    </row>
    <row r="536" spans="1:74">
      <c r="A536" s="105">
        <v>40070</v>
      </c>
      <c r="B536" s="105" t="s">
        <v>3455</v>
      </c>
      <c r="C536" s="105" t="s">
        <v>3456</v>
      </c>
      <c r="D536" s="108" t="s">
        <v>105</v>
      </c>
      <c r="E536" s="15">
        <v>40587</v>
      </c>
      <c r="F536" s="22" t="s">
        <v>1182</v>
      </c>
      <c r="G536" s="105">
        <v>2</v>
      </c>
      <c r="H536" s="105">
        <v>2011</v>
      </c>
      <c r="I536" s="105">
        <v>1</v>
      </c>
      <c r="J536" s="105" t="s">
        <v>51</v>
      </c>
      <c r="K536" s="105" t="s">
        <v>50</v>
      </c>
      <c r="L536" s="105" t="s">
        <v>50</v>
      </c>
      <c r="M536" s="105" t="s">
        <v>1190</v>
      </c>
      <c r="N536" s="105" t="s">
        <v>1156</v>
      </c>
      <c r="O536" s="105" t="s">
        <v>1151</v>
      </c>
      <c r="P536" s="105">
        <v>261310</v>
      </c>
      <c r="T536" s="105">
        <v>6441857</v>
      </c>
      <c r="X536" s="105" t="s">
        <v>1125</v>
      </c>
      <c r="Y536" s="105">
        <v>75</v>
      </c>
      <c r="Z536" s="105">
        <v>9</v>
      </c>
      <c r="AA536" s="105" t="s">
        <v>50</v>
      </c>
      <c r="AB536" s="105" t="s">
        <v>50</v>
      </c>
      <c r="AC536" s="105" t="s">
        <v>51</v>
      </c>
      <c r="AD536" s="105" t="s">
        <v>50</v>
      </c>
      <c r="AE536" s="105" t="s">
        <v>50</v>
      </c>
      <c r="AF536" s="105" t="s">
        <v>50</v>
      </c>
      <c r="AG536" s="105" t="s">
        <v>51</v>
      </c>
      <c r="AH536" s="105" t="s">
        <v>50</v>
      </c>
      <c r="AI536" s="105" t="s">
        <v>50</v>
      </c>
      <c r="AJ536" s="105" t="s">
        <v>51</v>
      </c>
      <c r="AK536" s="105" t="s">
        <v>50</v>
      </c>
      <c r="AL536" s="105" t="s">
        <v>50</v>
      </c>
      <c r="AM536" s="105" t="s">
        <v>51</v>
      </c>
      <c r="AN536" s="105" t="s">
        <v>50</v>
      </c>
      <c r="AO536" s="105" t="s">
        <v>50</v>
      </c>
      <c r="AP536" s="105" t="s">
        <v>60</v>
      </c>
      <c r="AQ536" s="105" t="s">
        <v>50</v>
      </c>
      <c r="AR536" s="105" t="s">
        <v>50</v>
      </c>
      <c r="AS536" s="105" t="s">
        <v>60</v>
      </c>
      <c r="AT536" s="105" t="s">
        <v>50</v>
      </c>
      <c r="AX536" s="105" t="s">
        <v>60</v>
      </c>
      <c r="AY536" s="105" t="s">
        <v>50</v>
      </c>
      <c r="AZ536" s="105" t="s">
        <v>50</v>
      </c>
      <c r="BA536" s="105" t="s">
        <v>60</v>
      </c>
      <c r="BB536" s="105" t="s">
        <v>50</v>
      </c>
      <c r="BC536" s="105" t="s">
        <v>60</v>
      </c>
      <c r="BD536" s="105" t="s">
        <v>1191</v>
      </c>
      <c r="BE536" s="105" t="s">
        <v>50</v>
      </c>
      <c r="BF536" s="105" t="s">
        <v>50</v>
      </c>
      <c r="BG536" s="105" t="s">
        <v>50</v>
      </c>
      <c r="BH536" s="105" t="s">
        <v>50</v>
      </c>
      <c r="BI536" s="105" t="s">
        <v>50</v>
      </c>
      <c r="BJ536" s="105" t="s">
        <v>50</v>
      </c>
      <c r="BK536" s="105" t="s">
        <v>1127</v>
      </c>
      <c r="BM536" s="105">
        <v>0</v>
      </c>
      <c r="BQ536" s="105">
        <v>0</v>
      </c>
      <c r="BU536" s="105" t="s">
        <v>50</v>
      </c>
      <c r="BV536" s="105" t="s">
        <v>1192</v>
      </c>
    </row>
    <row r="537" spans="1:74">
      <c r="A537" s="105">
        <v>40071</v>
      </c>
      <c r="B537" s="105" t="s">
        <v>3455</v>
      </c>
      <c r="C537" s="105" t="s">
        <v>3456</v>
      </c>
      <c r="D537" s="108" t="s">
        <v>105</v>
      </c>
      <c r="E537" s="15">
        <v>40587</v>
      </c>
      <c r="F537" s="22" t="s">
        <v>1193</v>
      </c>
      <c r="G537" s="105">
        <v>2</v>
      </c>
      <c r="H537" s="105">
        <v>2011</v>
      </c>
      <c r="I537" s="105">
        <v>1</v>
      </c>
      <c r="J537" s="105" t="s">
        <v>51</v>
      </c>
      <c r="K537" s="105" t="s">
        <v>50</v>
      </c>
      <c r="L537" s="105" t="s">
        <v>50</v>
      </c>
      <c r="M537" s="105" t="s">
        <v>1194</v>
      </c>
      <c r="N537" s="105" t="s">
        <v>1156</v>
      </c>
      <c r="O537" s="105" t="s">
        <v>1151</v>
      </c>
      <c r="P537" s="105">
        <v>261731</v>
      </c>
      <c r="T537" s="105">
        <v>6465147</v>
      </c>
      <c r="X537" s="105" t="s">
        <v>1125</v>
      </c>
      <c r="Y537" s="105">
        <v>75</v>
      </c>
      <c r="Z537" s="105">
        <v>9</v>
      </c>
      <c r="AA537" s="105" t="s">
        <v>50</v>
      </c>
      <c r="AB537" s="105" t="s">
        <v>50</v>
      </c>
      <c r="AC537" s="105" t="s">
        <v>51</v>
      </c>
      <c r="AD537" s="105" t="s">
        <v>50</v>
      </c>
      <c r="AE537" s="105" t="s">
        <v>50</v>
      </c>
      <c r="AF537" s="105" t="s">
        <v>50</v>
      </c>
      <c r="AG537" s="105" t="s">
        <v>51</v>
      </c>
      <c r="AH537" s="105" t="s">
        <v>50</v>
      </c>
      <c r="AI537" s="105" t="s">
        <v>50</v>
      </c>
      <c r="AJ537" s="105" t="s">
        <v>51</v>
      </c>
      <c r="AK537" s="105" t="s">
        <v>50</v>
      </c>
      <c r="AL537" s="105" t="s">
        <v>50</v>
      </c>
      <c r="AM537" s="105" t="s">
        <v>51</v>
      </c>
      <c r="AN537" s="105" t="s">
        <v>50</v>
      </c>
      <c r="AO537" s="105" t="s">
        <v>50</v>
      </c>
      <c r="AP537" s="105" t="s">
        <v>60</v>
      </c>
      <c r="AQ537" s="105" t="s">
        <v>50</v>
      </c>
      <c r="AR537" s="105" t="s">
        <v>50</v>
      </c>
      <c r="AS537" s="105" t="s">
        <v>60</v>
      </c>
      <c r="AT537" s="105" t="s">
        <v>50</v>
      </c>
      <c r="AX537" s="105" t="s">
        <v>60</v>
      </c>
      <c r="AY537" s="105" t="s">
        <v>50</v>
      </c>
      <c r="AZ537" s="105" t="s">
        <v>50</v>
      </c>
      <c r="BA537" s="105" t="s">
        <v>60</v>
      </c>
      <c r="BB537" s="105" t="s">
        <v>50</v>
      </c>
      <c r="BC537" s="105" t="s">
        <v>60</v>
      </c>
      <c r="BD537" s="105" t="s">
        <v>1191</v>
      </c>
      <c r="BE537" s="105" t="s">
        <v>50</v>
      </c>
      <c r="BF537" s="105" t="s">
        <v>50</v>
      </c>
      <c r="BG537" s="105" t="s">
        <v>50</v>
      </c>
      <c r="BH537" s="105" t="s">
        <v>50</v>
      </c>
      <c r="BI537" s="105" t="s">
        <v>50</v>
      </c>
      <c r="BJ537" s="105" t="s">
        <v>50</v>
      </c>
      <c r="BK537" s="105" t="s">
        <v>1127</v>
      </c>
      <c r="BM537" s="105">
        <v>0</v>
      </c>
      <c r="BQ537" s="105">
        <v>0</v>
      </c>
      <c r="BU537" s="105" t="s">
        <v>50</v>
      </c>
      <c r="BV537" s="105" t="s">
        <v>1195</v>
      </c>
    </row>
    <row r="538" spans="1:74">
      <c r="A538" s="105">
        <v>40073</v>
      </c>
      <c r="B538" s="105" t="s">
        <v>3455</v>
      </c>
      <c r="C538" s="105" t="s">
        <v>3456</v>
      </c>
      <c r="D538" s="108" t="s">
        <v>105</v>
      </c>
      <c r="E538" s="15">
        <v>40590</v>
      </c>
      <c r="F538" s="22" t="s">
        <v>1149</v>
      </c>
      <c r="G538" s="105">
        <v>2</v>
      </c>
      <c r="H538" s="105">
        <v>2011</v>
      </c>
      <c r="I538" s="105">
        <v>1</v>
      </c>
      <c r="J538" s="105" t="s">
        <v>51</v>
      </c>
      <c r="K538" s="105" t="s">
        <v>50</v>
      </c>
      <c r="L538" s="105" t="s">
        <v>50</v>
      </c>
      <c r="M538" s="105" t="s">
        <v>1196</v>
      </c>
      <c r="N538" s="105" t="s">
        <v>1156</v>
      </c>
      <c r="O538" s="105" t="s">
        <v>1151</v>
      </c>
      <c r="P538" s="105">
        <v>262943</v>
      </c>
      <c r="T538" s="105">
        <v>6466810</v>
      </c>
      <c r="X538" s="105" t="s">
        <v>1125</v>
      </c>
      <c r="Y538" s="105">
        <v>75</v>
      </c>
      <c r="Z538" s="105">
        <v>8</v>
      </c>
      <c r="AA538" s="105" t="s">
        <v>50</v>
      </c>
      <c r="AB538" s="105" t="s">
        <v>50</v>
      </c>
      <c r="AC538" s="105" t="s">
        <v>51</v>
      </c>
      <c r="AD538" s="105" t="s">
        <v>50</v>
      </c>
      <c r="AE538" s="105" t="s">
        <v>50</v>
      </c>
      <c r="AF538" s="105" t="s">
        <v>50</v>
      </c>
      <c r="AG538" s="105" t="s">
        <v>51</v>
      </c>
      <c r="AH538" s="105" t="s">
        <v>51</v>
      </c>
      <c r="AI538" s="105" t="s">
        <v>50</v>
      </c>
      <c r="AJ538" s="105" t="s">
        <v>50</v>
      </c>
      <c r="AK538" s="105" t="s">
        <v>50</v>
      </c>
      <c r="AL538" s="105" t="s">
        <v>50</v>
      </c>
      <c r="AM538" s="105" t="s">
        <v>51</v>
      </c>
      <c r="AN538" s="105" t="s">
        <v>50</v>
      </c>
      <c r="AO538" s="105" t="s">
        <v>50</v>
      </c>
      <c r="AP538" s="105" t="s">
        <v>60</v>
      </c>
      <c r="AQ538" s="105" t="s">
        <v>50</v>
      </c>
      <c r="AR538" s="105" t="s">
        <v>50</v>
      </c>
      <c r="AS538" s="105" t="s">
        <v>60</v>
      </c>
      <c r="AT538" s="105" t="s">
        <v>50</v>
      </c>
      <c r="AX538" s="105" t="s">
        <v>60</v>
      </c>
      <c r="AY538" s="105" t="s">
        <v>50</v>
      </c>
      <c r="AZ538" s="105" t="s">
        <v>50</v>
      </c>
      <c r="BA538" s="105" t="s">
        <v>60</v>
      </c>
      <c r="BB538" s="105" t="s">
        <v>50</v>
      </c>
      <c r="BC538" s="105" t="s">
        <v>60</v>
      </c>
      <c r="BD538" s="105" t="s">
        <v>1197</v>
      </c>
      <c r="BE538" s="105" t="s">
        <v>50</v>
      </c>
      <c r="BF538" s="105" t="s">
        <v>50</v>
      </c>
      <c r="BG538" s="105" t="s">
        <v>50</v>
      </c>
      <c r="BH538" s="105" t="s">
        <v>50</v>
      </c>
      <c r="BI538" s="105" t="s">
        <v>50</v>
      </c>
      <c r="BJ538" s="105" t="s">
        <v>50</v>
      </c>
      <c r="BK538" s="105" t="s">
        <v>1198</v>
      </c>
      <c r="BM538" s="105">
        <v>0</v>
      </c>
      <c r="BQ538" s="105">
        <v>0</v>
      </c>
      <c r="BU538" s="105" t="s">
        <v>50</v>
      </c>
      <c r="BV538" s="105" t="s">
        <v>1199</v>
      </c>
    </row>
    <row r="539" spans="1:74">
      <c r="A539" s="105">
        <v>40074</v>
      </c>
      <c r="B539" s="105" t="s">
        <v>3455</v>
      </c>
      <c r="C539" s="105" t="s">
        <v>3456</v>
      </c>
      <c r="D539" s="108" t="s">
        <v>105</v>
      </c>
      <c r="E539" s="15">
        <v>40591</v>
      </c>
      <c r="F539" s="22" t="s">
        <v>1200</v>
      </c>
      <c r="G539" s="105">
        <v>2</v>
      </c>
      <c r="H539" s="105">
        <v>2011</v>
      </c>
      <c r="I539" s="105">
        <v>1</v>
      </c>
      <c r="J539" s="105" t="s">
        <v>51</v>
      </c>
      <c r="K539" s="105" t="s">
        <v>50</v>
      </c>
      <c r="L539" s="105" t="s">
        <v>50</v>
      </c>
      <c r="M539" s="105" t="s">
        <v>1201</v>
      </c>
      <c r="N539" s="105" t="s">
        <v>1156</v>
      </c>
      <c r="O539" s="105" t="s">
        <v>1151</v>
      </c>
      <c r="P539" s="105">
        <v>262867</v>
      </c>
      <c r="T539" s="105">
        <v>6443753</v>
      </c>
      <c r="X539" s="105" t="s">
        <v>1125</v>
      </c>
      <c r="Y539" s="105">
        <v>80</v>
      </c>
      <c r="Z539" s="105">
        <v>9</v>
      </c>
      <c r="AA539" s="105" t="s">
        <v>50</v>
      </c>
      <c r="AB539" s="105" t="s">
        <v>50</v>
      </c>
      <c r="AC539" s="105" t="s">
        <v>51</v>
      </c>
      <c r="AD539" s="105" t="s">
        <v>50</v>
      </c>
      <c r="AE539" s="105" t="s">
        <v>50</v>
      </c>
      <c r="AF539" s="105" t="s">
        <v>50</v>
      </c>
      <c r="AG539" s="105" t="s">
        <v>51</v>
      </c>
      <c r="AH539" s="105" t="s">
        <v>51</v>
      </c>
      <c r="AI539" s="105" t="s">
        <v>50</v>
      </c>
      <c r="AJ539" s="105" t="s">
        <v>50</v>
      </c>
      <c r="AK539" s="105" t="s">
        <v>50</v>
      </c>
      <c r="AL539" s="105" t="s">
        <v>50</v>
      </c>
      <c r="AM539" s="105" t="s">
        <v>51</v>
      </c>
      <c r="AN539" s="105" t="s">
        <v>50</v>
      </c>
      <c r="AO539" s="105" t="s">
        <v>50</v>
      </c>
      <c r="AP539" s="105" t="s">
        <v>60</v>
      </c>
      <c r="AQ539" s="105" t="s">
        <v>50</v>
      </c>
      <c r="AR539" s="105" t="s">
        <v>50</v>
      </c>
      <c r="AS539" s="105" t="s">
        <v>60</v>
      </c>
      <c r="AT539" s="105" t="s">
        <v>50</v>
      </c>
      <c r="AX539" s="105" t="s">
        <v>60</v>
      </c>
      <c r="AY539" s="105" t="s">
        <v>50</v>
      </c>
      <c r="AZ539" s="105" t="s">
        <v>50</v>
      </c>
      <c r="BA539" s="105" t="s">
        <v>60</v>
      </c>
      <c r="BB539" s="105" t="s">
        <v>50</v>
      </c>
      <c r="BC539" s="105" t="s">
        <v>60</v>
      </c>
      <c r="BD539" s="105" t="s">
        <v>1202</v>
      </c>
      <c r="BE539" s="105" t="s">
        <v>50</v>
      </c>
      <c r="BF539" s="105" t="s">
        <v>50</v>
      </c>
      <c r="BG539" s="105" t="s">
        <v>50</v>
      </c>
      <c r="BH539" s="105" t="s">
        <v>50</v>
      </c>
      <c r="BI539" s="105" t="s">
        <v>50</v>
      </c>
      <c r="BJ539" s="105" t="s">
        <v>50</v>
      </c>
      <c r="BK539" s="105" t="s">
        <v>1127</v>
      </c>
      <c r="BM539" s="105">
        <v>0</v>
      </c>
      <c r="BQ539" s="105">
        <v>0</v>
      </c>
      <c r="BU539" s="105" t="s">
        <v>50</v>
      </c>
      <c r="BV539" s="105" t="s">
        <v>1203</v>
      </c>
    </row>
    <row r="540" spans="1:74">
      <c r="A540" s="105">
        <v>40075</v>
      </c>
      <c r="B540" s="105" t="s">
        <v>3455</v>
      </c>
      <c r="C540" s="105" t="s">
        <v>3456</v>
      </c>
      <c r="D540" s="108" t="s">
        <v>105</v>
      </c>
      <c r="E540" s="15">
        <v>40592</v>
      </c>
      <c r="F540" s="22" t="s">
        <v>1122</v>
      </c>
      <c r="G540" s="105">
        <v>2</v>
      </c>
      <c r="H540" s="105">
        <v>2011</v>
      </c>
      <c r="I540" s="105">
        <v>1</v>
      </c>
      <c r="J540" s="105" t="s">
        <v>51</v>
      </c>
      <c r="K540" s="105" t="s">
        <v>50</v>
      </c>
      <c r="L540" s="105" t="s">
        <v>50</v>
      </c>
      <c r="M540" s="105" t="s">
        <v>1204</v>
      </c>
      <c r="N540" s="105" t="s">
        <v>1156</v>
      </c>
      <c r="O540" s="105" t="s">
        <v>1151</v>
      </c>
      <c r="P540" s="105">
        <v>263031</v>
      </c>
      <c r="T540" s="105">
        <v>6466823</v>
      </c>
      <c r="X540" s="105" t="s">
        <v>1125</v>
      </c>
      <c r="Y540" s="105">
        <v>75</v>
      </c>
      <c r="Z540" s="105">
        <v>8</v>
      </c>
      <c r="AA540" s="105" t="s">
        <v>50</v>
      </c>
      <c r="AB540" s="105" t="s">
        <v>50</v>
      </c>
      <c r="AC540" s="105" t="s">
        <v>51</v>
      </c>
      <c r="AD540" s="105" t="s">
        <v>50</v>
      </c>
      <c r="AE540" s="105" t="s">
        <v>50</v>
      </c>
      <c r="AF540" s="105" t="s">
        <v>50</v>
      </c>
      <c r="AG540" s="105" t="s">
        <v>51</v>
      </c>
      <c r="AH540" s="105" t="s">
        <v>51</v>
      </c>
      <c r="AI540" s="105" t="s">
        <v>50</v>
      </c>
      <c r="AJ540" s="105" t="s">
        <v>50</v>
      </c>
      <c r="AK540" s="105" t="s">
        <v>50</v>
      </c>
      <c r="AL540" s="105" t="s">
        <v>50</v>
      </c>
      <c r="AM540" s="105" t="s">
        <v>51</v>
      </c>
      <c r="AN540" s="105" t="s">
        <v>50</v>
      </c>
      <c r="AO540" s="105" t="s">
        <v>50</v>
      </c>
      <c r="AP540" s="105" t="s">
        <v>60</v>
      </c>
      <c r="AQ540" s="105" t="s">
        <v>50</v>
      </c>
      <c r="AR540" s="105" t="s">
        <v>50</v>
      </c>
      <c r="AS540" s="105" t="s">
        <v>60</v>
      </c>
      <c r="AT540" s="105" t="s">
        <v>50</v>
      </c>
      <c r="AX540" s="105" t="s">
        <v>60</v>
      </c>
      <c r="AY540" s="105" t="s">
        <v>50</v>
      </c>
      <c r="AZ540" s="105" t="s">
        <v>50</v>
      </c>
      <c r="BA540" s="105" t="s">
        <v>60</v>
      </c>
      <c r="BB540" s="105" t="s">
        <v>50</v>
      </c>
      <c r="BC540" s="105" t="s">
        <v>60</v>
      </c>
      <c r="BD540" s="105" t="s">
        <v>1202</v>
      </c>
      <c r="BE540" s="105" t="s">
        <v>50</v>
      </c>
      <c r="BF540" s="105" t="s">
        <v>50</v>
      </c>
      <c r="BG540" s="105" t="s">
        <v>50</v>
      </c>
      <c r="BH540" s="105" t="s">
        <v>50</v>
      </c>
      <c r="BI540" s="105" t="s">
        <v>50</v>
      </c>
      <c r="BJ540" s="105" t="s">
        <v>50</v>
      </c>
      <c r="BK540" s="105" t="s">
        <v>1127</v>
      </c>
      <c r="BM540" s="105">
        <v>0</v>
      </c>
      <c r="BQ540" s="105">
        <v>0</v>
      </c>
      <c r="BU540" s="105" t="s">
        <v>50</v>
      </c>
      <c r="BV540" s="105" t="s">
        <v>1205</v>
      </c>
    </row>
    <row r="541" spans="1:74">
      <c r="A541" s="105">
        <v>40079</v>
      </c>
      <c r="B541" s="105" t="s">
        <v>3455</v>
      </c>
      <c r="C541" s="105" t="s">
        <v>3456</v>
      </c>
      <c r="D541" s="108" t="s">
        <v>105</v>
      </c>
      <c r="E541" s="15">
        <v>40737</v>
      </c>
      <c r="F541" s="22" t="s">
        <v>1206</v>
      </c>
      <c r="G541" s="105">
        <v>7</v>
      </c>
      <c r="H541" s="105">
        <v>2011</v>
      </c>
      <c r="I541" s="105">
        <v>1</v>
      </c>
      <c r="J541" s="105" t="s">
        <v>51</v>
      </c>
      <c r="K541" s="105" t="s">
        <v>50</v>
      </c>
      <c r="L541" s="105" t="s">
        <v>50</v>
      </c>
      <c r="M541" s="105" t="s">
        <v>1145</v>
      </c>
      <c r="N541" s="105" t="s">
        <v>1141</v>
      </c>
      <c r="O541" s="105" t="s">
        <v>1151</v>
      </c>
      <c r="P541" s="105">
        <v>279424</v>
      </c>
      <c r="T541" s="105">
        <v>6685979</v>
      </c>
      <c r="X541" s="105" t="s">
        <v>53</v>
      </c>
      <c r="Y541" s="105">
        <v>80</v>
      </c>
      <c r="Z541" s="105">
        <v>30</v>
      </c>
      <c r="AA541" s="105" t="s">
        <v>50</v>
      </c>
      <c r="AB541" s="105" t="s">
        <v>51</v>
      </c>
      <c r="AC541" s="105" t="s">
        <v>50</v>
      </c>
      <c r="AD541" s="105" t="s">
        <v>50</v>
      </c>
      <c r="AE541" s="105" t="s">
        <v>50</v>
      </c>
      <c r="AF541" s="105" t="s">
        <v>51</v>
      </c>
      <c r="AG541" s="105" t="s">
        <v>50</v>
      </c>
      <c r="AH541" s="105" t="s">
        <v>51</v>
      </c>
      <c r="AI541" s="105" t="s">
        <v>50</v>
      </c>
      <c r="AJ541" s="105" t="s">
        <v>50</v>
      </c>
      <c r="AK541" s="105" t="s">
        <v>50</v>
      </c>
      <c r="AL541" s="105" t="s">
        <v>50</v>
      </c>
      <c r="AM541" s="105" t="s">
        <v>51</v>
      </c>
      <c r="AN541" s="105" t="s">
        <v>50</v>
      </c>
      <c r="AO541" s="105" t="s">
        <v>50</v>
      </c>
      <c r="AP541" s="105" t="s">
        <v>51</v>
      </c>
      <c r="AQ541" s="105" t="s">
        <v>50</v>
      </c>
      <c r="AR541" s="105" t="s">
        <v>50</v>
      </c>
      <c r="AS541" s="105" t="s">
        <v>51</v>
      </c>
      <c r="AT541" s="105" t="s">
        <v>50</v>
      </c>
      <c r="AX541" s="105" t="s">
        <v>50</v>
      </c>
      <c r="AY541" s="105" t="s">
        <v>50</v>
      </c>
      <c r="AZ541" s="105" t="s">
        <v>51</v>
      </c>
      <c r="BA541" s="105" t="s">
        <v>50</v>
      </c>
      <c r="BB541" s="105" t="s">
        <v>51</v>
      </c>
      <c r="BC541" s="105" t="s">
        <v>50</v>
      </c>
      <c r="BD541" s="105" t="s">
        <v>50</v>
      </c>
      <c r="BE541" s="105" t="s">
        <v>51</v>
      </c>
      <c r="BF541" s="105" t="s">
        <v>50</v>
      </c>
      <c r="BG541" s="105" t="s">
        <v>50</v>
      </c>
      <c r="BH541" s="105" t="s">
        <v>50</v>
      </c>
      <c r="BI541" s="105" t="s">
        <v>50</v>
      </c>
      <c r="BJ541" s="105" t="s">
        <v>50</v>
      </c>
      <c r="BK541" s="105" t="s">
        <v>1147</v>
      </c>
      <c r="BM541" s="105">
        <v>0</v>
      </c>
      <c r="BQ541" s="105">
        <v>0</v>
      </c>
      <c r="BU541" s="105" t="s">
        <v>50</v>
      </c>
      <c r="BV541" s="105" t="s">
        <v>1207</v>
      </c>
    </row>
    <row r="542" spans="1:74">
      <c r="A542" s="105">
        <v>40081</v>
      </c>
      <c r="B542" s="105" t="s">
        <v>3455</v>
      </c>
      <c r="C542" s="105" t="s">
        <v>3456</v>
      </c>
      <c r="D542" s="108" t="s">
        <v>105</v>
      </c>
      <c r="E542" s="15">
        <v>40746</v>
      </c>
      <c r="F542" s="22" t="s">
        <v>1129</v>
      </c>
      <c r="G542" s="105">
        <v>7</v>
      </c>
      <c r="H542" s="105">
        <v>2011</v>
      </c>
      <c r="I542" s="105">
        <v>5</v>
      </c>
      <c r="J542" s="105" t="s">
        <v>50</v>
      </c>
      <c r="K542" s="105" t="s">
        <v>51</v>
      </c>
      <c r="L542" s="105" t="s">
        <v>50</v>
      </c>
      <c r="M542" s="105" t="s">
        <v>1208</v>
      </c>
      <c r="N542" s="105" t="s">
        <v>1124</v>
      </c>
      <c r="O542" s="105" t="s">
        <v>1151</v>
      </c>
      <c r="P542" s="105">
        <v>272845</v>
      </c>
      <c r="T542" s="105">
        <v>6753275</v>
      </c>
      <c r="X542" s="105" t="s">
        <v>53</v>
      </c>
      <c r="Y542" s="105">
        <v>150</v>
      </c>
      <c r="Z542" s="105">
        <v>160</v>
      </c>
      <c r="AA542" s="105" t="s">
        <v>51</v>
      </c>
      <c r="AB542" s="105" t="s">
        <v>50</v>
      </c>
      <c r="AC542" s="105" t="s">
        <v>50</v>
      </c>
      <c r="AD542" s="105" t="s">
        <v>51</v>
      </c>
      <c r="AE542" s="105" t="s">
        <v>50</v>
      </c>
      <c r="AF542" s="105" t="s">
        <v>50</v>
      </c>
      <c r="AG542" s="105" t="s">
        <v>50</v>
      </c>
      <c r="AH542" s="105" t="s">
        <v>51</v>
      </c>
      <c r="AI542" s="105" t="s">
        <v>50</v>
      </c>
      <c r="AJ542" s="105" t="s">
        <v>50</v>
      </c>
      <c r="AK542" s="105" t="s">
        <v>50</v>
      </c>
      <c r="AL542" s="105" t="s">
        <v>51</v>
      </c>
      <c r="AM542" s="105" t="s">
        <v>50</v>
      </c>
      <c r="AN542" s="105" t="s">
        <v>1209</v>
      </c>
      <c r="AO542" s="105" t="s">
        <v>50</v>
      </c>
      <c r="AP542" s="105" t="s">
        <v>51</v>
      </c>
      <c r="AQ542" s="105" t="s">
        <v>50</v>
      </c>
      <c r="AR542" s="105" t="s">
        <v>50</v>
      </c>
      <c r="AS542" s="105" t="s">
        <v>51</v>
      </c>
      <c r="AT542" s="105" t="s">
        <v>50</v>
      </c>
      <c r="AX542" s="105" t="s">
        <v>50</v>
      </c>
      <c r="AY542" s="105" t="s">
        <v>50</v>
      </c>
      <c r="AZ542" s="105" t="s">
        <v>50</v>
      </c>
      <c r="BA542" s="105" t="s">
        <v>51</v>
      </c>
      <c r="BB542" s="105" t="s">
        <v>50</v>
      </c>
      <c r="BC542" s="105" t="s">
        <v>50</v>
      </c>
      <c r="BD542" s="105" t="s">
        <v>50</v>
      </c>
      <c r="BE542" s="105" t="s">
        <v>50</v>
      </c>
      <c r="BF542" s="105" t="s">
        <v>50</v>
      </c>
      <c r="BG542" s="105" t="s">
        <v>50</v>
      </c>
      <c r="BH542" s="105" t="s">
        <v>50</v>
      </c>
      <c r="BI542" s="105" t="s">
        <v>51</v>
      </c>
      <c r="BJ542" s="15">
        <v>40746</v>
      </c>
      <c r="BK542" s="105" t="s">
        <v>1211</v>
      </c>
      <c r="BM542" s="105">
        <v>0</v>
      </c>
      <c r="BQ542" s="105">
        <v>0</v>
      </c>
      <c r="BU542" s="105" t="s">
        <v>50</v>
      </c>
      <c r="BV542" s="105" t="s">
        <v>1212</v>
      </c>
    </row>
    <row r="543" spans="1:74">
      <c r="A543" s="105">
        <v>40082</v>
      </c>
      <c r="B543" s="105" t="s">
        <v>3455</v>
      </c>
      <c r="C543" s="105" t="s">
        <v>3456</v>
      </c>
      <c r="D543" s="108" t="s">
        <v>105</v>
      </c>
      <c r="E543" s="15">
        <v>40753</v>
      </c>
      <c r="F543" s="22" t="s">
        <v>1076</v>
      </c>
      <c r="G543" s="105">
        <v>7</v>
      </c>
      <c r="H543" s="105">
        <v>2011</v>
      </c>
      <c r="I543" s="105">
        <v>1</v>
      </c>
      <c r="J543" s="105" t="s">
        <v>51</v>
      </c>
      <c r="K543" s="105" t="s">
        <v>50</v>
      </c>
      <c r="L543" s="105" t="s">
        <v>50</v>
      </c>
      <c r="M543" s="105" t="s">
        <v>1213</v>
      </c>
      <c r="N543" s="105" t="s">
        <v>1151</v>
      </c>
      <c r="O543" s="105" t="s">
        <v>1151</v>
      </c>
      <c r="P543" s="105">
        <v>274565</v>
      </c>
      <c r="T543" s="105">
        <v>6685930</v>
      </c>
      <c r="X543" s="105" t="s">
        <v>53</v>
      </c>
      <c r="Y543" s="105">
        <v>70</v>
      </c>
      <c r="Z543" s="105">
        <v>5</v>
      </c>
      <c r="AA543" s="105" t="s">
        <v>50</v>
      </c>
      <c r="AB543" s="105" t="s">
        <v>51</v>
      </c>
      <c r="AC543" s="105" t="s">
        <v>50</v>
      </c>
      <c r="AD543" s="105" t="s">
        <v>50</v>
      </c>
      <c r="AE543" s="105" t="s">
        <v>50</v>
      </c>
      <c r="AF543" s="105" t="s">
        <v>50</v>
      </c>
      <c r="AG543" s="105" t="s">
        <v>51</v>
      </c>
      <c r="AH543" s="105" t="s">
        <v>50</v>
      </c>
      <c r="AI543" s="105" t="s">
        <v>50</v>
      </c>
      <c r="AJ543" s="105" t="s">
        <v>51</v>
      </c>
      <c r="AK543" s="105" t="s">
        <v>50</v>
      </c>
      <c r="AL543" s="105" t="s">
        <v>51</v>
      </c>
      <c r="AM543" s="105" t="s">
        <v>50</v>
      </c>
      <c r="AN543" s="105" t="s">
        <v>1214</v>
      </c>
      <c r="AO543" s="105" t="s">
        <v>50</v>
      </c>
      <c r="AP543" s="105" t="s">
        <v>51</v>
      </c>
      <c r="AQ543" s="105" t="s">
        <v>50</v>
      </c>
      <c r="AR543" s="105" t="s">
        <v>50</v>
      </c>
      <c r="AS543" s="105" t="s">
        <v>51</v>
      </c>
      <c r="AT543" s="105" t="s">
        <v>50</v>
      </c>
      <c r="AX543" s="105" t="s">
        <v>50</v>
      </c>
      <c r="AY543" s="105" t="s">
        <v>51</v>
      </c>
      <c r="AZ543" s="105" t="s">
        <v>50</v>
      </c>
      <c r="BA543" s="105" t="s">
        <v>50</v>
      </c>
      <c r="BB543" s="105" t="s">
        <v>51</v>
      </c>
      <c r="BC543" s="105" t="s">
        <v>51</v>
      </c>
      <c r="BD543" s="105" t="s">
        <v>1215</v>
      </c>
      <c r="BE543" s="105" t="s">
        <v>50</v>
      </c>
      <c r="BF543" s="105" t="s">
        <v>50</v>
      </c>
      <c r="BG543" s="105" t="s">
        <v>50</v>
      </c>
      <c r="BH543" s="105" t="s">
        <v>50</v>
      </c>
      <c r="BI543" s="105" t="s">
        <v>50</v>
      </c>
      <c r="BJ543" s="105" t="s">
        <v>50</v>
      </c>
      <c r="BK543" s="105" t="s">
        <v>1127</v>
      </c>
      <c r="BM543" s="105">
        <v>0</v>
      </c>
      <c r="BQ543" s="105">
        <v>0</v>
      </c>
      <c r="BU543" s="105" t="s">
        <v>50</v>
      </c>
      <c r="BV543" s="105" t="s">
        <v>1216</v>
      </c>
    </row>
    <row r="544" spans="1:74">
      <c r="A544" s="105">
        <v>40044</v>
      </c>
      <c r="B544" s="105" t="s">
        <v>3965</v>
      </c>
      <c r="C544" s="105" t="s">
        <v>5594</v>
      </c>
      <c r="D544" s="108" t="s">
        <v>268</v>
      </c>
      <c r="E544" s="15">
        <v>40546</v>
      </c>
      <c r="F544" s="22" t="s">
        <v>1129</v>
      </c>
      <c r="G544" s="105">
        <v>1</v>
      </c>
      <c r="H544" s="105">
        <v>2011</v>
      </c>
      <c r="I544" s="105">
        <v>1</v>
      </c>
      <c r="J544" s="105" t="s">
        <v>51</v>
      </c>
      <c r="K544" s="105" t="s">
        <v>50</v>
      </c>
      <c r="L544" s="105" t="s">
        <v>50</v>
      </c>
      <c r="M544" s="105" t="s">
        <v>954</v>
      </c>
      <c r="N544" s="105" t="s">
        <v>1141</v>
      </c>
      <c r="O544" s="105" t="s">
        <v>1151</v>
      </c>
      <c r="P544" s="105">
        <v>280263</v>
      </c>
      <c r="T544" s="105">
        <v>6688233</v>
      </c>
      <c r="X544" s="105" t="s">
        <v>1125</v>
      </c>
      <c r="Y544" s="105">
        <v>35</v>
      </c>
      <c r="Z544" s="105">
        <v>2</v>
      </c>
      <c r="AA544" s="105" t="s">
        <v>50</v>
      </c>
      <c r="AB544" s="105" t="s">
        <v>50</v>
      </c>
      <c r="AC544" s="105" t="s">
        <v>51</v>
      </c>
      <c r="AD544" s="105" t="s">
        <v>51</v>
      </c>
      <c r="AE544" s="105" t="s">
        <v>50</v>
      </c>
      <c r="AF544" s="105" t="s">
        <v>50</v>
      </c>
      <c r="AG544" s="105" t="s">
        <v>50</v>
      </c>
      <c r="AH544" s="105" t="s">
        <v>51</v>
      </c>
      <c r="AI544" s="105" t="s">
        <v>50</v>
      </c>
      <c r="AJ544" s="105" t="s">
        <v>50</v>
      </c>
      <c r="AK544" s="105" t="s">
        <v>50</v>
      </c>
      <c r="AL544" s="105" t="s">
        <v>50</v>
      </c>
      <c r="AM544" s="105" t="s">
        <v>51</v>
      </c>
      <c r="AN544" s="105" t="s">
        <v>50</v>
      </c>
      <c r="AO544" s="105" t="s">
        <v>50</v>
      </c>
      <c r="AP544" s="105" t="s">
        <v>60</v>
      </c>
      <c r="AQ544" s="105" t="s">
        <v>50</v>
      </c>
      <c r="AR544" s="105" t="s">
        <v>50</v>
      </c>
      <c r="AS544" s="105" t="s">
        <v>60</v>
      </c>
      <c r="AT544" s="105" t="s">
        <v>50</v>
      </c>
      <c r="AX544" s="105" t="s">
        <v>50</v>
      </c>
      <c r="AY544" s="105" t="s">
        <v>50</v>
      </c>
      <c r="AZ544" s="105" t="s">
        <v>60</v>
      </c>
      <c r="BA544" s="105" t="s">
        <v>50</v>
      </c>
      <c r="BB544" s="105" t="s">
        <v>60</v>
      </c>
      <c r="BC544" s="105" t="s">
        <v>60</v>
      </c>
      <c r="BD544" s="105" t="s">
        <v>1153</v>
      </c>
      <c r="BE544" s="105" t="s">
        <v>50</v>
      </c>
      <c r="BF544" s="105" t="s">
        <v>50</v>
      </c>
      <c r="BG544" s="105" t="s">
        <v>60</v>
      </c>
      <c r="BH544" s="105" t="s">
        <v>1073</v>
      </c>
      <c r="BI544" s="105" t="s">
        <v>50</v>
      </c>
      <c r="BJ544" s="105" t="s">
        <v>50</v>
      </c>
      <c r="BK544" s="105" t="s">
        <v>1217</v>
      </c>
      <c r="BM544" s="105">
        <v>253449</v>
      </c>
      <c r="BQ544" s="105">
        <v>6760500</v>
      </c>
      <c r="BU544" s="105" t="s">
        <v>1125</v>
      </c>
      <c r="BV544" s="105" t="s">
        <v>1218</v>
      </c>
    </row>
    <row r="545" spans="1:74">
      <c r="A545" s="105">
        <v>40043</v>
      </c>
      <c r="B545" s="105" t="s">
        <v>3965</v>
      </c>
      <c r="C545" s="105" t="s">
        <v>5594</v>
      </c>
      <c r="D545" s="108" t="s">
        <v>268</v>
      </c>
      <c r="E545" s="15">
        <v>40550</v>
      </c>
      <c r="F545" s="22" t="s">
        <v>1122</v>
      </c>
      <c r="G545" s="105">
        <v>1</v>
      </c>
      <c r="H545" s="105">
        <v>2011</v>
      </c>
      <c r="I545" s="105">
        <v>1</v>
      </c>
      <c r="J545" s="105" t="s">
        <v>51</v>
      </c>
      <c r="K545" s="105" t="s">
        <v>50</v>
      </c>
      <c r="L545" s="105" t="s">
        <v>50</v>
      </c>
      <c r="M545" s="105" t="s">
        <v>1219</v>
      </c>
      <c r="N545" s="105" t="s">
        <v>1151</v>
      </c>
      <c r="O545" s="105" t="s">
        <v>1151</v>
      </c>
      <c r="P545" s="105">
        <v>259720</v>
      </c>
      <c r="T545" s="105">
        <v>6650256</v>
      </c>
      <c r="X545" s="105" t="s">
        <v>1125</v>
      </c>
      <c r="Y545" s="105">
        <v>30</v>
      </c>
      <c r="Z545" s="105">
        <v>2</v>
      </c>
      <c r="AA545" s="105" t="s">
        <v>50</v>
      </c>
      <c r="AB545" s="105" t="s">
        <v>50</v>
      </c>
      <c r="AC545" s="105" t="s">
        <v>51</v>
      </c>
      <c r="AD545" s="105" t="s">
        <v>51</v>
      </c>
      <c r="AE545" s="105" t="s">
        <v>50</v>
      </c>
      <c r="AF545" s="105" t="s">
        <v>50</v>
      </c>
      <c r="AG545" s="105" t="s">
        <v>50</v>
      </c>
      <c r="AH545" s="105" t="s">
        <v>51</v>
      </c>
      <c r="AI545" s="105" t="s">
        <v>50</v>
      </c>
      <c r="AJ545" s="105" t="s">
        <v>50</v>
      </c>
      <c r="AK545" s="105" t="s">
        <v>50</v>
      </c>
      <c r="AL545" s="105" t="s">
        <v>50</v>
      </c>
      <c r="AM545" s="105" t="s">
        <v>51</v>
      </c>
      <c r="AN545" s="105" t="s">
        <v>50</v>
      </c>
      <c r="AO545" s="105" t="s">
        <v>50</v>
      </c>
      <c r="AP545" s="105" t="s">
        <v>60</v>
      </c>
      <c r="AQ545" s="105" t="s">
        <v>50</v>
      </c>
      <c r="AR545" s="105" t="s">
        <v>50</v>
      </c>
      <c r="AS545" s="105" t="s">
        <v>60</v>
      </c>
      <c r="AT545" s="105" t="s">
        <v>50</v>
      </c>
      <c r="AX545" s="105" t="s">
        <v>50</v>
      </c>
      <c r="AY545" s="105" t="s">
        <v>50</v>
      </c>
      <c r="AZ545" s="105" t="s">
        <v>60</v>
      </c>
      <c r="BA545" s="105" t="s">
        <v>50</v>
      </c>
      <c r="BB545" s="105" t="s">
        <v>60</v>
      </c>
      <c r="BC545" s="105" t="s">
        <v>60</v>
      </c>
      <c r="BD545" s="105" t="s">
        <v>1220</v>
      </c>
      <c r="BE545" s="105" t="s">
        <v>50</v>
      </c>
      <c r="BF545" s="105" t="s">
        <v>50</v>
      </c>
      <c r="BG545" s="105" t="s">
        <v>50</v>
      </c>
      <c r="BH545" s="105" t="s">
        <v>50</v>
      </c>
      <c r="BI545" s="105" t="s">
        <v>60</v>
      </c>
      <c r="BJ545" s="15">
        <v>40550</v>
      </c>
      <c r="BK545" s="105" t="s">
        <v>1147</v>
      </c>
      <c r="BM545" s="105">
        <v>0</v>
      </c>
      <c r="BQ545" s="105">
        <v>0</v>
      </c>
      <c r="BU545" s="105" t="s">
        <v>50</v>
      </c>
      <c r="BV545" s="105" t="s">
        <v>1221</v>
      </c>
    </row>
    <row r="546" spans="1:74">
      <c r="A546" s="105">
        <v>40045</v>
      </c>
      <c r="B546" s="105" t="s">
        <v>3965</v>
      </c>
      <c r="C546" s="105" t="s">
        <v>5594</v>
      </c>
      <c r="D546" s="108" t="s">
        <v>268</v>
      </c>
      <c r="E546" s="15">
        <v>40556</v>
      </c>
      <c r="F546" s="22" t="s">
        <v>1122</v>
      </c>
      <c r="G546" s="105">
        <v>1</v>
      </c>
      <c r="H546" s="105">
        <v>2011</v>
      </c>
      <c r="I546" s="105">
        <v>1</v>
      </c>
      <c r="J546" s="105" t="s">
        <v>51</v>
      </c>
      <c r="K546" s="105" t="s">
        <v>50</v>
      </c>
      <c r="L546" s="105" t="s">
        <v>50</v>
      </c>
      <c r="M546" s="105" t="s">
        <v>1222</v>
      </c>
      <c r="N546" s="105" t="s">
        <v>1151</v>
      </c>
      <c r="O546" s="105" t="s">
        <v>1151</v>
      </c>
      <c r="P546" s="105">
        <v>269266</v>
      </c>
      <c r="T546" s="105">
        <v>6658468</v>
      </c>
      <c r="X546" s="105" t="s">
        <v>1125</v>
      </c>
      <c r="Y546" s="105">
        <v>25</v>
      </c>
      <c r="Z546" s="105">
        <v>1</v>
      </c>
      <c r="AA546" s="105" t="s">
        <v>50</v>
      </c>
      <c r="AB546" s="105" t="s">
        <v>50</v>
      </c>
      <c r="AC546" s="105" t="s">
        <v>51</v>
      </c>
      <c r="AD546" s="105" t="s">
        <v>50</v>
      </c>
      <c r="AE546" s="105" t="s">
        <v>50</v>
      </c>
      <c r="AF546" s="105" t="s">
        <v>51</v>
      </c>
      <c r="AG546" s="105" t="s">
        <v>50</v>
      </c>
      <c r="AH546" s="105" t="s">
        <v>51</v>
      </c>
      <c r="AI546" s="105" t="s">
        <v>50</v>
      </c>
      <c r="AJ546" s="105" t="s">
        <v>50</v>
      </c>
      <c r="AK546" s="105" t="s">
        <v>50</v>
      </c>
      <c r="AL546" s="105" t="s">
        <v>50</v>
      </c>
      <c r="AM546" s="105" t="s">
        <v>51</v>
      </c>
      <c r="AN546" s="105" t="s">
        <v>50</v>
      </c>
      <c r="AO546" s="105" t="s">
        <v>50</v>
      </c>
      <c r="AP546" s="105" t="s">
        <v>60</v>
      </c>
      <c r="AQ546" s="105" t="s">
        <v>50</v>
      </c>
      <c r="AR546" s="105" t="s">
        <v>50</v>
      </c>
      <c r="AS546" s="105" t="s">
        <v>60</v>
      </c>
      <c r="AT546" s="105" t="s">
        <v>50</v>
      </c>
      <c r="AX546" s="105" t="s">
        <v>50</v>
      </c>
      <c r="AY546" s="105" t="s">
        <v>50</v>
      </c>
      <c r="AZ546" s="105" t="s">
        <v>60</v>
      </c>
      <c r="BA546" s="105" t="s">
        <v>50</v>
      </c>
      <c r="BB546" s="105" t="s">
        <v>60</v>
      </c>
      <c r="BC546" s="105" t="s">
        <v>60</v>
      </c>
      <c r="BD546" s="105" t="s">
        <v>1223</v>
      </c>
      <c r="BE546" s="105" t="s">
        <v>50</v>
      </c>
      <c r="BF546" s="105" t="s">
        <v>50</v>
      </c>
      <c r="BG546" s="105" t="s">
        <v>50</v>
      </c>
      <c r="BH546" s="105" t="s">
        <v>50</v>
      </c>
      <c r="BI546" s="105" t="s">
        <v>60</v>
      </c>
      <c r="BJ546" s="15">
        <v>40556</v>
      </c>
      <c r="BK546" s="105" t="s">
        <v>1224</v>
      </c>
      <c r="BM546" s="105">
        <v>0</v>
      </c>
      <c r="BQ546" s="105">
        <v>0</v>
      </c>
      <c r="BU546" s="105" t="s">
        <v>50</v>
      </c>
      <c r="BV546" s="105" t="s">
        <v>1225</v>
      </c>
    </row>
    <row r="547" spans="1:74">
      <c r="A547" s="105">
        <v>40048</v>
      </c>
      <c r="B547" s="105" t="s">
        <v>3965</v>
      </c>
      <c r="C547" s="105" t="s">
        <v>5594</v>
      </c>
      <c r="D547" s="108" t="s">
        <v>268</v>
      </c>
      <c r="E547" s="15">
        <v>40557</v>
      </c>
      <c r="F547" s="22" t="s">
        <v>1226</v>
      </c>
      <c r="G547" s="105">
        <v>1</v>
      </c>
      <c r="H547" s="105">
        <v>2011</v>
      </c>
      <c r="I547" s="105">
        <v>1</v>
      </c>
      <c r="J547" s="105" t="s">
        <v>51</v>
      </c>
      <c r="K547" s="105" t="s">
        <v>50</v>
      </c>
      <c r="L547" s="105" t="s">
        <v>50</v>
      </c>
      <c r="M547" s="105" t="s">
        <v>325</v>
      </c>
      <c r="N547" s="105" t="s">
        <v>1151</v>
      </c>
      <c r="O547" s="105" t="s">
        <v>1151</v>
      </c>
      <c r="P547" s="105">
        <v>0</v>
      </c>
      <c r="T547" s="105">
        <v>0</v>
      </c>
      <c r="X547" s="105" t="s">
        <v>50</v>
      </c>
      <c r="Y547" s="105">
        <v>25</v>
      </c>
      <c r="Z547" s="105">
        <v>2</v>
      </c>
      <c r="AA547" s="105" t="s">
        <v>50</v>
      </c>
      <c r="AB547" s="105" t="s">
        <v>50</v>
      </c>
      <c r="AC547" s="105" t="s">
        <v>51</v>
      </c>
      <c r="AD547" s="105" t="s">
        <v>50</v>
      </c>
      <c r="AE547" s="105" t="s">
        <v>50</v>
      </c>
      <c r="AF547" s="105" t="s">
        <v>51</v>
      </c>
      <c r="AG547" s="105" t="s">
        <v>50</v>
      </c>
      <c r="AH547" s="105" t="s">
        <v>50</v>
      </c>
      <c r="AI547" s="105" t="s">
        <v>50</v>
      </c>
      <c r="AJ547" s="105" t="s">
        <v>50</v>
      </c>
      <c r="AK547" s="105" t="s">
        <v>325</v>
      </c>
      <c r="AL547" s="105" t="s">
        <v>50</v>
      </c>
      <c r="AM547" s="105" t="s">
        <v>51</v>
      </c>
      <c r="AN547" s="105" t="s">
        <v>50</v>
      </c>
      <c r="AO547" s="105" t="s">
        <v>50</v>
      </c>
      <c r="AP547" s="105" t="s">
        <v>60</v>
      </c>
      <c r="AQ547" s="105" t="s">
        <v>50</v>
      </c>
      <c r="AR547" s="105" t="s">
        <v>50</v>
      </c>
      <c r="AS547" s="105" t="s">
        <v>60</v>
      </c>
      <c r="AT547" s="105" t="s">
        <v>50</v>
      </c>
      <c r="AX547" s="105" t="s">
        <v>50</v>
      </c>
      <c r="AY547" s="105" t="s">
        <v>50</v>
      </c>
      <c r="AZ547" s="105" t="s">
        <v>60</v>
      </c>
      <c r="BA547" s="105" t="s">
        <v>50</v>
      </c>
      <c r="BB547" s="105" t="s">
        <v>60</v>
      </c>
      <c r="BC547" s="105" t="s">
        <v>60</v>
      </c>
      <c r="BD547" s="105" t="s">
        <v>1142</v>
      </c>
      <c r="BE547" s="105" t="s">
        <v>50</v>
      </c>
      <c r="BF547" s="105" t="s">
        <v>50</v>
      </c>
      <c r="BG547" s="105" t="s">
        <v>60</v>
      </c>
      <c r="BH547" s="105" t="s">
        <v>1073</v>
      </c>
      <c r="BI547" s="105" t="s">
        <v>50</v>
      </c>
      <c r="BJ547" s="105" t="s">
        <v>50</v>
      </c>
      <c r="BK547" s="105" t="s">
        <v>1217</v>
      </c>
      <c r="BM547" s="105">
        <v>253449</v>
      </c>
      <c r="BQ547" s="105">
        <v>6760500</v>
      </c>
      <c r="BU547" s="105" t="s">
        <v>1125</v>
      </c>
      <c r="BV547" s="105" t="s">
        <v>1227</v>
      </c>
    </row>
    <row r="548" spans="1:74">
      <c r="A548" s="105">
        <v>40049</v>
      </c>
      <c r="B548" s="105" t="s">
        <v>3965</v>
      </c>
      <c r="C548" s="105" t="s">
        <v>5594</v>
      </c>
      <c r="D548" s="108" t="s">
        <v>268</v>
      </c>
      <c r="E548" s="15">
        <v>40563</v>
      </c>
      <c r="F548" s="22" t="s">
        <v>1122</v>
      </c>
      <c r="G548" s="105">
        <v>1</v>
      </c>
      <c r="H548" s="105">
        <v>2011</v>
      </c>
      <c r="I548" s="105">
        <v>1</v>
      </c>
      <c r="J548" s="105" t="s">
        <v>51</v>
      </c>
      <c r="K548" s="105" t="s">
        <v>50</v>
      </c>
      <c r="L548" s="105" t="s">
        <v>50</v>
      </c>
      <c r="M548" s="105" t="s">
        <v>1228</v>
      </c>
      <c r="N548" s="105" t="s">
        <v>1141</v>
      </c>
      <c r="O548" s="105" t="s">
        <v>1151</v>
      </c>
      <c r="P548" s="105">
        <v>280011</v>
      </c>
      <c r="T548" s="105">
        <v>6687286</v>
      </c>
      <c r="X548" s="105" t="s">
        <v>1125</v>
      </c>
      <c r="Y548" s="105">
        <v>25</v>
      </c>
      <c r="Z548" s="105">
        <v>2</v>
      </c>
      <c r="AA548" s="105" t="s">
        <v>50</v>
      </c>
      <c r="AB548" s="105" t="s">
        <v>50</v>
      </c>
      <c r="AC548" s="105" t="s">
        <v>51</v>
      </c>
      <c r="AD548" s="105" t="s">
        <v>50</v>
      </c>
      <c r="AE548" s="105" t="s">
        <v>50</v>
      </c>
      <c r="AF548" s="105" t="s">
        <v>51</v>
      </c>
      <c r="AG548" s="105" t="s">
        <v>50</v>
      </c>
      <c r="AH548" s="105" t="s">
        <v>51</v>
      </c>
      <c r="AI548" s="105" t="s">
        <v>50</v>
      </c>
      <c r="AJ548" s="105" t="s">
        <v>50</v>
      </c>
      <c r="AK548" s="105" t="s">
        <v>50</v>
      </c>
      <c r="AL548" s="105" t="s">
        <v>50</v>
      </c>
      <c r="AM548" s="105" t="s">
        <v>51</v>
      </c>
      <c r="AN548" s="105" t="s">
        <v>50</v>
      </c>
      <c r="AO548" s="105" t="s">
        <v>60</v>
      </c>
      <c r="AP548" s="105" t="s">
        <v>50</v>
      </c>
      <c r="AQ548" s="105" t="s">
        <v>1229</v>
      </c>
      <c r="AR548" s="105" t="s">
        <v>50</v>
      </c>
      <c r="AS548" s="105" t="s">
        <v>60</v>
      </c>
      <c r="AT548" s="105" t="s">
        <v>50</v>
      </c>
      <c r="AX548" s="105" t="s">
        <v>50</v>
      </c>
      <c r="AY548" s="105" t="s">
        <v>60</v>
      </c>
      <c r="AZ548" s="105" t="s">
        <v>50</v>
      </c>
      <c r="BA548" s="105" t="s">
        <v>50</v>
      </c>
      <c r="BB548" s="105" t="s">
        <v>60</v>
      </c>
      <c r="BC548" s="105" t="s">
        <v>60</v>
      </c>
      <c r="BD548" s="105" t="s">
        <v>1230</v>
      </c>
      <c r="BE548" s="105" t="s">
        <v>50</v>
      </c>
      <c r="BF548" s="105" t="s">
        <v>50</v>
      </c>
      <c r="BG548" s="105" t="s">
        <v>50</v>
      </c>
      <c r="BH548" s="105" t="s">
        <v>50</v>
      </c>
      <c r="BI548" s="105" t="s">
        <v>50</v>
      </c>
      <c r="BJ548" s="105" t="s">
        <v>50</v>
      </c>
      <c r="BK548" s="105" t="s">
        <v>1127</v>
      </c>
      <c r="BM548" s="105">
        <v>0</v>
      </c>
      <c r="BQ548" s="105">
        <v>0</v>
      </c>
      <c r="BU548" s="105" t="s">
        <v>50</v>
      </c>
      <c r="BV548" s="105" t="s">
        <v>1231</v>
      </c>
    </row>
    <row r="549" spans="1:74">
      <c r="A549" s="105">
        <v>40052</v>
      </c>
      <c r="B549" s="105" t="s">
        <v>3965</v>
      </c>
      <c r="C549" s="105" t="s">
        <v>5594</v>
      </c>
      <c r="D549" s="108" t="s">
        <v>268</v>
      </c>
      <c r="E549" s="15">
        <v>40566</v>
      </c>
      <c r="F549" s="22" t="s">
        <v>1076</v>
      </c>
      <c r="G549" s="105">
        <v>1</v>
      </c>
      <c r="H549" s="105">
        <v>2011</v>
      </c>
      <c r="I549" s="105">
        <v>1</v>
      </c>
      <c r="J549" s="105" t="s">
        <v>51</v>
      </c>
      <c r="K549" s="105" t="s">
        <v>50</v>
      </c>
      <c r="L549" s="105" t="s">
        <v>50</v>
      </c>
      <c r="M549" s="105" t="s">
        <v>1232</v>
      </c>
      <c r="N549" s="105" t="s">
        <v>1151</v>
      </c>
      <c r="O549" s="105" t="s">
        <v>1151</v>
      </c>
      <c r="P549" s="105">
        <v>272936</v>
      </c>
      <c r="T549" s="105">
        <v>6682639</v>
      </c>
      <c r="X549" s="105" t="s">
        <v>1125</v>
      </c>
      <c r="Y549" s="105">
        <v>45</v>
      </c>
      <c r="Z549" s="105">
        <v>2</v>
      </c>
      <c r="AA549" s="105" t="s">
        <v>50</v>
      </c>
      <c r="AB549" s="105" t="s">
        <v>50</v>
      </c>
      <c r="AC549" s="105" t="s">
        <v>51</v>
      </c>
      <c r="AD549" s="105" t="s">
        <v>50</v>
      </c>
      <c r="AE549" s="105" t="s">
        <v>50</v>
      </c>
      <c r="AF549" s="105" t="s">
        <v>51</v>
      </c>
      <c r="AG549" s="105" t="s">
        <v>50</v>
      </c>
      <c r="AH549" s="105" t="s">
        <v>51</v>
      </c>
      <c r="AI549" s="105" t="s">
        <v>50</v>
      </c>
      <c r="AJ549" s="105" t="s">
        <v>50</v>
      </c>
      <c r="AK549" s="105" t="s">
        <v>50</v>
      </c>
      <c r="AL549" s="105" t="s">
        <v>50</v>
      </c>
      <c r="AM549" s="105" t="s">
        <v>51</v>
      </c>
      <c r="AN549" s="105" t="s">
        <v>50</v>
      </c>
      <c r="AO549" s="105" t="s">
        <v>50</v>
      </c>
      <c r="AP549" s="105" t="s">
        <v>60</v>
      </c>
      <c r="AQ549" s="105" t="s">
        <v>50</v>
      </c>
      <c r="AR549" s="105" t="s">
        <v>50</v>
      </c>
      <c r="AS549" s="105" t="s">
        <v>60</v>
      </c>
      <c r="AT549" s="105" t="s">
        <v>50</v>
      </c>
      <c r="AX549" s="105" t="s">
        <v>50</v>
      </c>
      <c r="AY549" s="105" t="s">
        <v>60</v>
      </c>
      <c r="AZ549" s="105" t="s">
        <v>50</v>
      </c>
      <c r="BA549" s="105" t="s">
        <v>50</v>
      </c>
      <c r="BB549" s="105" t="s">
        <v>60</v>
      </c>
      <c r="BC549" s="105" t="s">
        <v>60</v>
      </c>
      <c r="BD549" s="105" t="s">
        <v>1160</v>
      </c>
      <c r="BE549" s="105" t="s">
        <v>50</v>
      </c>
      <c r="BF549" s="105" t="s">
        <v>50</v>
      </c>
      <c r="BG549" s="105" t="s">
        <v>50</v>
      </c>
      <c r="BH549" s="105" t="s">
        <v>50</v>
      </c>
      <c r="BI549" s="105" t="s">
        <v>50</v>
      </c>
      <c r="BJ549" s="105" t="s">
        <v>50</v>
      </c>
      <c r="BK549" s="105" t="s">
        <v>1127</v>
      </c>
      <c r="BM549" s="105">
        <v>0</v>
      </c>
      <c r="BQ549" s="105">
        <v>0</v>
      </c>
      <c r="BU549" s="105" t="s">
        <v>50</v>
      </c>
      <c r="BV549" s="105" t="s">
        <v>1233</v>
      </c>
    </row>
    <row r="550" spans="1:74">
      <c r="A550" s="105">
        <v>40053</v>
      </c>
      <c r="B550" s="105" t="s">
        <v>3965</v>
      </c>
      <c r="C550" s="105" t="s">
        <v>5594</v>
      </c>
      <c r="D550" s="108" t="s">
        <v>268</v>
      </c>
      <c r="E550" s="15">
        <v>40571</v>
      </c>
      <c r="F550" s="22" t="s">
        <v>1122</v>
      </c>
      <c r="G550" s="105">
        <v>1</v>
      </c>
      <c r="H550" s="105">
        <v>2011</v>
      </c>
      <c r="I550" s="105">
        <v>1</v>
      </c>
      <c r="J550" s="105" t="s">
        <v>51</v>
      </c>
      <c r="K550" s="105" t="s">
        <v>50</v>
      </c>
      <c r="L550" s="105" t="s">
        <v>50</v>
      </c>
      <c r="M550" s="105" t="s">
        <v>954</v>
      </c>
      <c r="N550" s="105" t="s">
        <v>1141</v>
      </c>
      <c r="O550" s="105" t="s">
        <v>1151</v>
      </c>
      <c r="P550" s="105">
        <v>280011</v>
      </c>
      <c r="T550" s="105">
        <v>6687286</v>
      </c>
      <c r="X550" s="105" t="s">
        <v>1125</v>
      </c>
      <c r="Y550" s="105">
        <v>25</v>
      </c>
      <c r="Z550" s="105">
        <v>3</v>
      </c>
      <c r="AA550" s="105" t="s">
        <v>50</v>
      </c>
      <c r="AB550" s="105" t="s">
        <v>50</v>
      </c>
      <c r="AC550" s="105" t="s">
        <v>51</v>
      </c>
      <c r="AD550" s="105" t="s">
        <v>50</v>
      </c>
      <c r="AE550" s="105" t="s">
        <v>50</v>
      </c>
      <c r="AF550" s="105" t="s">
        <v>51</v>
      </c>
      <c r="AG550" s="105" t="s">
        <v>50</v>
      </c>
      <c r="AH550" s="105" t="s">
        <v>51</v>
      </c>
      <c r="AI550" s="105" t="s">
        <v>50</v>
      </c>
      <c r="AJ550" s="105" t="s">
        <v>50</v>
      </c>
      <c r="AK550" s="105" t="s">
        <v>50</v>
      </c>
      <c r="AL550" s="105" t="s">
        <v>51</v>
      </c>
      <c r="AM550" s="105" t="s">
        <v>50</v>
      </c>
      <c r="AN550" s="105" t="s">
        <v>1229</v>
      </c>
      <c r="AO550" s="105" t="s">
        <v>50</v>
      </c>
      <c r="AP550" s="105" t="s">
        <v>60</v>
      </c>
      <c r="AQ550" s="105" t="s">
        <v>50</v>
      </c>
      <c r="AR550" s="105" t="s">
        <v>50</v>
      </c>
      <c r="AS550" s="105" t="s">
        <v>60</v>
      </c>
      <c r="AT550" s="105" t="s">
        <v>50</v>
      </c>
      <c r="AX550" s="105" t="s">
        <v>50</v>
      </c>
      <c r="AY550" s="105" t="s">
        <v>60</v>
      </c>
      <c r="AZ550" s="105" t="s">
        <v>50</v>
      </c>
      <c r="BA550" s="105" t="s">
        <v>50</v>
      </c>
      <c r="BB550" s="105" t="s">
        <v>60</v>
      </c>
      <c r="BC550" s="105" t="s">
        <v>60</v>
      </c>
      <c r="BD550" s="105" t="s">
        <v>1160</v>
      </c>
      <c r="BE550" s="105" t="s">
        <v>50</v>
      </c>
      <c r="BF550" s="105" t="s">
        <v>50</v>
      </c>
      <c r="BG550" s="105" t="s">
        <v>50</v>
      </c>
      <c r="BH550" s="105" t="s">
        <v>50</v>
      </c>
      <c r="BI550" s="105" t="s">
        <v>50</v>
      </c>
      <c r="BJ550" s="105" t="s">
        <v>50</v>
      </c>
      <c r="BK550" s="105" t="s">
        <v>1127</v>
      </c>
      <c r="BM550" s="105">
        <v>0</v>
      </c>
      <c r="BQ550" s="105">
        <v>0</v>
      </c>
      <c r="BU550" s="105" t="s">
        <v>50</v>
      </c>
      <c r="BV550" s="105" t="s">
        <v>1234</v>
      </c>
    </row>
    <row r="551" spans="1:74">
      <c r="A551" s="105">
        <v>40067</v>
      </c>
      <c r="B551" s="105" t="s">
        <v>3965</v>
      </c>
      <c r="C551" s="105" t="s">
        <v>5594</v>
      </c>
      <c r="D551" s="108" t="s">
        <v>268</v>
      </c>
      <c r="E551" s="15">
        <v>40581</v>
      </c>
      <c r="F551" s="22" t="s">
        <v>1122</v>
      </c>
      <c r="G551" s="105">
        <v>2</v>
      </c>
      <c r="H551" s="105">
        <v>2011</v>
      </c>
      <c r="I551" s="105">
        <v>1</v>
      </c>
      <c r="J551" s="105" t="s">
        <v>51</v>
      </c>
      <c r="K551" s="105" t="s">
        <v>50</v>
      </c>
      <c r="L551" s="105" t="s">
        <v>50</v>
      </c>
      <c r="M551" s="105" t="s">
        <v>954</v>
      </c>
      <c r="N551" s="105" t="s">
        <v>1141</v>
      </c>
      <c r="O551" s="105" t="s">
        <v>1151</v>
      </c>
      <c r="P551" s="105">
        <v>279940</v>
      </c>
      <c r="T551" s="105">
        <v>6687133</v>
      </c>
      <c r="X551" s="105" t="s">
        <v>1125</v>
      </c>
      <c r="Y551" s="105">
        <v>25</v>
      </c>
      <c r="Z551" s="105">
        <v>3</v>
      </c>
      <c r="AA551" s="105" t="s">
        <v>50</v>
      </c>
      <c r="AB551" s="105" t="s">
        <v>50</v>
      </c>
      <c r="AC551" s="105" t="s">
        <v>51</v>
      </c>
      <c r="AD551" s="105" t="s">
        <v>50</v>
      </c>
      <c r="AE551" s="105" t="s">
        <v>50</v>
      </c>
      <c r="AF551" s="105" t="s">
        <v>51</v>
      </c>
      <c r="AG551" s="105" t="s">
        <v>50</v>
      </c>
      <c r="AH551" s="105" t="s">
        <v>51</v>
      </c>
      <c r="AI551" s="105" t="s">
        <v>50</v>
      </c>
      <c r="AJ551" s="105" t="s">
        <v>50</v>
      </c>
      <c r="AK551" s="105" t="s">
        <v>50</v>
      </c>
      <c r="AL551" s="105" t="s">
        <v>50</v>
      </c>
      <c r="AM551" s="105" t="s">
        <v>51</v>
      </c>
      <c r="AN551" s="105" t="s">
        <v>50</v>
      </c>
      <c r="AO551" s="105" t="s">
        <v>50</v>
      </c>
      <c r="AP551" s="105" t="s">
        <v>60</v>
      </c>
      <c r="AQ551" s="105" t="s">
        <v>50</v>
      </c>
      <c r="AR551" s="105" t="s">
        <v>50</v>
      </c>
      <c r="AS551" s="105" t="s">
        <v>60</v>
      </c>
      <c r="AT551" s="105" t="s">
        <v>50</v>
      </c>
      <c r="AX551" s="105" t="s">
        <v>60</v>
      </c>
      <c r="AY551" s="105" t="s">
        <v>50</v>
      </c>
      <c r="AZ551" s="105" t="s">
        <v>50</v>
      </c>
      <c r="BA551" s="105" t="s">
        <v>60</v>
      </c>
      <c r="BB551" s="105" t="s">
        <v>50</v>
      </c>
      <c r="BC551" s="105" t="s">
        <v>60</v>
      </c>
      <c r="BD551" s="105" t="s">
        <v>1235</v>
      </c>
      <c r="BE551" s="105" t="s">
        <v>50</v>
      </c>
      <c r="BF551" s="105" t="s">
        <v>50</v>
      </c>
      <c r="BG551" s="105" t="s">
        <v>50</v>
      </c>
      <c r="BH551" s="105" t="s">
        <v>50</v>
      </c>
      <c r="BI551" s="105" t="s">
        <v>50</v>
      </c>
      <c r="BJ551" s="105" t="s">
        <v>50</v>
      </c>
      <c r="BK551" s="105" t="s">
        <v>1127</v>
      </c>
      <c r="BM551" s="105">
        <v>0</v>
      </c>
      <c r="BQ551" s="105">
        <v>0</v>
      </c>
      <c r="BU551" s="105" t="s">
        <v>50</v>
      </c>
      <c r="BV551" s="105" t="s">
        <v>1236</v>
      </c>
    </row>
    <row r="552" spans="1:74">
      <c r="A552" s="105">
        <v>40068</v>
      </c>
      <c r="B552" s="105" t="s">
        <v>3965</v>
      </c>
      <c r="C552" s="105" t="s">
        <v>5594</v>
      </c>
      <c r="D552" s="108" t="s">
        <v>268</v>
      </c>
      <c r="E552" s="15">
        <v>40584</v>
      </c>
      <c r="F552" s="22" t="s">
        <v>1076</v>
      </c>
      <c r="G552" s="105">
        <v>2</v>
      </c>
      <c r="H552" s="105">
        <v>2011</v>
      </c>
      <c r="I552" s="105">
        <v>1</v>
      </c>
      <c r="J552" s="105" t="s">
        <v>51</v>
      </c>
      <c r="K552" s="105" t="s">
        <v>50</v>
      </c>
      <c r="L552" s="105" t="s">
        <v>50</v>
      </c>
      <c r="M552" s="105" t="s">
        <v>954</v>
      </c>
      <c r="N552" s="105" t="s">
        <v>1141</v>
      </c>
      <c r="O552" s="105" t="s">
        <v>1151</v>
      </c>
      <c r="P552" s="105">
        <v>280007</v>
      </c>
      <c r="T552" s="105">
        <v>6687315</v>
      </c>
      <c r="X552" s="105" t="s">
        <v>1125</v>
      </c>
      <c r="Y552" s="105">
        <v>25</v>
      </c>
      <c r="Z552" s="105">
        <v>3</v>
      </c>
      <c r="AA552" s="105" t="s">
        <v>50</v>
      </c>
      <c r="AB552" s="105" t="s">
        <v>50</v>
      </c>
      <c r="AC552" s="105" t="s">
        <v>51</v>
      </c>
      <c r="AD552" s="105" t="s">
        <v>50</v>
      </c>
      <c r="AE552" s="105" t="s">
        <v>50</v>
      </c>
      <c r="AF552" s="105" t="s">
        <v>51</v>
      </c>
      <c r="AG552" s="105" t="s">
        <v>50</v>
      </c>
      <c r="AH552" s="105" t="s">
        <v>51</v>
      </c>
      <c r="AI552" s="105" t="s">
        <v>50</v>
      </c>
      <c r="AJ552" s="105" t="s">
        <v>50</v>
      </c>
      <c r="AK552" s="105" t="s">
        <v>50</v>
      </c>
      <c r="AL552" s="105" t="s">
        <v>50</v>
      </c>
      <c r="AM552" s="105" t="s">
        <v>51</v>
      </c>
      <c r="AN552" s="105" t="s">
        <v>50</v>
      </c>
      <c r="AO552" s="105" t="s">
        <v>50</v>
      </c>
      <c r="AP552" s="105" t="s">
        <v>60</v>
      </c>
      <c r="AQ552" s="105" t="s">
        <v>50</v>
      </c>
      <c r="AR552" s="105" t="s">
        <v>50</v>
      </c>
      <c r="AS552" s="105" t="s">
        <v>60</v>
      </c>
      <c r="AT552" s="105" t="s">
        <v>50</v>
      </c>
      <c r="AX552" s="105" t="s">
        <v>60</v>
      </c>
      <c r="AY552" s="105" t="s">
        <v>50</v>
      </c>
      <c r="AZ552" s="105" t="s">
        <v>50</v>
      </c>
      <c r="BA552" s="105" t="s">
        <v>60</v>
      </c>
      <c r="BB552" s="105" t="s">
        <v>50</v>
      </c>
      <c r="BC552" s="105" t="s">
        <v>60</v>
      </c>
      <c r="BD552" s="105" t="s">
        <v>1086</v>
      </c>
      <c r="BE552" s="105" t="s">
        <v>50</v>
      </c>
      <c r="BF552" s="105" t="s">
        <v>50</v>
      </c>
      <c r="BG552" s="105" t="s">
        <v>50</v>
      </c>
      <c r="BH552" s="105" t="s">
        <v>50</v>
      </c>
      <c r="BI552" s="105" t="s">
        <v>50</v>
      </c>
      <c r="BJ552" s="105" t="s">
        <v>50</v>
      </c>
      <c r="BK552" s="105" t="s">
        <v>1127</v>
      </c>
      <c r="BM552" s="105">
        <v>0</v>
      </c>
      <c r="BQ552" s="105">
        <v>0</v>
      </c>
      <c r="BU552" s="105" t="s">
        <v>50</v>
      </c>
      <c r="BV552" s="105" t="s">
        <v>1237</v>
      </c>
    </row>
    <row r="553" spans="1:74">
      <c r="A553" s="105">
        <v>40072</v>
      </c>
      <c r="B553" s="105" t="s">
        <v>3965</v>
      </c>
      <c r="C553" s="105" t="s">
        <v>5594</v>
      </c>
      <c r="D553" s="108" t="s">
        <v>268</v>
      </c>
      <c r="E553" s="15">
        <v>40590</v>
      </c>
      <c r="F553" s="22" t="s">
        <v>1122</v>
      </c>
      <c r="G553" s="105">
        <v>2</v>
      </c>
      <c r="H553" s="105">
        <v>2011</v>
      </c>
      <c r="I553" s="105">
        <v>1</v>
      </c>
      <c r="J553" s="105" t="s">
        <v>51</v>
      </c>
      <c r="K553" s="105" t="s">
        <v>50</v>
      </c>
      <c r="L553" s="105" t="s">
        <v>50</v>
      </c>
      <c r="M553" s="105" t="s">
        <v>1238</v>
      </c>
      <c r="N553" s="105" t="s">
        <v>1156</v>
      </c>
      <c r="O553" s="105" t="s">
        <v>1151</v>
      </c>
      <c r="P553" s="105">
        <v>262696</v>
      </c>
      <c r="T553" s="105">
        <v>6466917</v>
      </c>
      <c r="X553" s="105" t="s">
        <v>1125</v>
      </c>
      <c r="Y553" s="105">
        <v>45</v>
      </c>
      <c r="Z553" s="105">
        <v>2</v>
      </c>
      <c r="AA553" s="105" t="s">
        <v>50</v>
      </c>
      <c r="AB553" s="105" t="s">
        <v>50</v>
      </c>
      <c r="AC553" s="105" t="s">
        <v>51</v>
      </c>
      <c r="AD553" s="105" t="s">
        <v>50</v>
      </c>
      <c r="AE553" s="105" t="s">
        <v>50</v>
      </c>
      <c r="AF553" s="105" t="s">
        <v>51</v>
      </c>
      <c r="AG553" s="105" t="s">
        <v>50</v>
      </c>
      <c r="AH553" s="105" t="s">
        <v>51</v>
      </c>
      <c r="AI553" s="105" t="s">
        <v>50</v>
      </c>
      <c r="AJ553" s="105" t="s">
        <v>50</v>
      </c>
      <c r="AK553" s="105" t="s">
        <v>50</v>
      </c>
      <c r="AL553" s="105" t="s">
        <v>50</v>
      </c>
      <c r="AM553" s="105" t="s">
        <v>51</v>
      </c>
      <c r="AN553" s="105" t="s">
        <v>50</v>
      </c>
      <c r="AO553" s="105" t="s">
        <v>50</v>
      </c>
      <c r="AP553" s="105" t="s">
        <v>60</v>
      </c>
      <c r="AQ553" s="105" t="s">
        <v>50</v>
      </c>
      <c r="AR553" s="105" t="s">
        <v>50</v>
      </c>
      <c r="AS553" s="105" t="s">
        <v>60</v>
      </c>
      <c r="AT553" s="105" t="s">
        <v>50</v>
      </c>
      <c r="AX553" s="105" t="s">
        <v>60</v>
      </c>
      <c r="AY553" s="105" t="s">
        <v>50</v>
      </c>
      <c r="AZ553" s="105" t="s">
        <v>50</v>
      </c>
      <c r="BA553" s="105" t="s">
        <v>60</v>
      </c>
      <c r="BB553" s="105" t="s">
        <v>50</v>
      </c>
      <c r="BC553" s="105" t="s">
        <v>60</v>
      </c>
      <c r="BD553" s="105" t="s">
        <v>1197</v>
      </c>
      <c r="BE553" s="105" t="s">
        <v>50</v>
      </c>
      <c r="BF553" s="105" t="s">
        <v>50</v>
      </c>
      <c r="BG553" s="105" t="s">
        <v>50</v>
      </c>
      <c r="BH553" s="105" t="s">
        <v>50</v>
      </c>
      <c r="BI553" s="105" t="s">
        <v>50</v>
      </c>
      <c r="BJ553" s="105" t="s">
        <v>50</v>
      </c>
      <c r="BK553" s="105" t="s">
        <v>1127</v>
      </c>
      <c r="BM553" s="105">
        <v>0</v>
      </c>
      <c r="BQ553" s="105">
        <v>0</v>
      </c>
      <c r="BU553" s="105" t="s">
        <v>50</v>
      </c>
      <c r="BV553" s="105" t="s">
        <v>1239</v>
      </c>
    </row>
    <row r="554" spans="1:74">
      <c r="A554" s="105">
        <v>40076</v>
      </c>
      <c r="B554" s="105" t="s">
        <v>3965</v>
      </c>
      <c r="C554" s="105" t="s">
        <v>5594</v>
      </c>
      <c r="D554" s="108" t="s">
        <v>268</v>
      </c>
      <c r="E554" s="15">
        <v>40599</v>
      </c>
      <c r="F554" s="22" t="s">
        <v>1076</v>
      </c>
      <c r="G554" s="105">
        <v>2</v>
      </c>
      <c r="H554" s="105">
        <v>2011</v>
      </c>
      <c r="I554" s="105">
        <v>1</v>
      </c>
      <c r="J554" s="105" t="s">
        <v>51</v>
      </c>
      <c r="K554" s="105" t="s">
        <v>50</v>
      </c>
      <c r="L554" s="105" t="s">
        <v>50</v>
      </c>
      <c r="M554" s="105" t="s">
        <v>1240</v>
      </c>
      <c r="N554" s="105" t="s">
        <v>1151</v>
      </c>
      <c r="O554" s="105" t="s">
        <v>1151</v>
      </c>
      <c r="P554" s="105">
        <v>277042</v>
      </c>
      <c r="T554" s="105">
        <v>6683743</v>
      </c>
      <c r="X554" s="105" t="s">
        <v>1125</v>
      </c>
      <c r="Y554" s="105">
        <v>45</v>
      </c>
      <c r="Z554" s="105">
        <v>3</v>
      </c>
      <c r="AA554" s="105" t="s">
        <v>50</v>
      </c>
      <c r="AB554" s="105" t="s">
        <v>50</v>
      </c>
      <c r="AC554" s="105" t="s">
        <v>51</v>
      </c>
      <c r="AD554" s="105" t="s">
        <v>50</v>
      </c>
      <c r="AE554" s="105" t="s">
        <v>50</v>
      </c>
      <c r="AF554" s="105" t="s">
        <v>51</v>
      </c>
      <c r="AG554" s="105" t="s">
        <v>50</v>
      </c>
      <c r="AH554" s="105" t="s">
        <v>51</v>
      </c>
      <c r="AI554" s="105" t="s">
        <v>50</v>
      </c>
      <c r="AJ554" s="105" t="s">
        <v>50</v>
      </c>
      <c r="AK554" s="105" t="s">
        <v>50</v>
      </c>
      <c r="AL554" s="105" t="s">
        <v>50</v>
      </c>
      <c r="AM554" s="105" t="s">
        <v>51</v>
      </c>
      <c r="AN554" s="105" t="s">
        <v>50</v>
      </c>
      <c r="AO554" s="105" t="s">
        <v>50</v>
      </c>
      <c r="AP554" s="105" t="s">
        <v>60</v>
      </c>
      <c r="AQ554" s="105" t="s">
        <v>50</v>
      </c>
      <c r="AR554" s="105" t="s">
        <v>50</v>
      </c>
      <c r="AS554" s="105" t="s">
        <v>60</v>
      </c>
      <c r="AT554" s="105" t="s">
        <v>50</v>
      </c>
      <c r="AX554" s="105" t="s">
        <v>60</v>
      </c>
      <c r="AY554" s="105" t="s">
        <v>50</v>
      </c>
      <c r="AZ554" s="105" t="s">
        <v>50</v>
      </c>
      <c r="BA554" s="105" t="s">
        <v>60</v>
      </c>
      <c r="BB554" s="105" t="s">
        <v>50</v>
      </c>
      <c r="BC554" s="105" t="s">
        <v>60</v>
      </c>
      <c r="BD554" s="105" t="s">
        <v>1241</v>
      </c>
      <c r="BE554" s="105" t="s">
        <v>50</v>
      </c>
      <c r="BF554" s="105" t="s">
        <v>50</v>
      </c>
      <c r="BG554" s="105" t="s">
        <v>50</v>
      </c>
      <c r="BH554" s="105" t="s">
        <v>50</v>
      </c>
      <c r="BI554" s="105" t="s">
        <v>50</v>
      </c>
      <c r="BJ554" s="105" t="s">
        <v>50</v>
      </c>
      <c r="BK554" s="105" t="s">
        <v>1127</v>
      </c>
      <c r="BM554" s="105">
        <v>0</v>
      </c>
      <c r="BQ554" s="105">
        <v>0</v>
      </c>
      <c r="BU554" s="105" t="s">
        <v>50</v>
      </c>
      <c r="BV554" s="105" t="s">
        <v>1242</v>
      </c>
    </row>
    <row r="555" spans="1:74">
      <c r="A555" s="105">
        <v>40077</v>
      </c>
      <c r="B555" s="105" t="s">
        <v>3965</v>
      </c>
      <c r="C555" s="105" t="s">
        <v>5594</v>
      </c>
      <c r="D555" s="108" t="s">
        <v>268</v>
      </c>
      <c r="E555" s="15">
        <v>40605</v>
      </c>
      <c r="F555" s="22" t="s">
        <v>1149</v>
      </c>
      <c r="G555" s="105">
        <v>3</v>
      </c>
      <c r="H555" s="105">
        <v>2011</v>
      </c>
      <c r="I555" s="105">
        <v>1</v>
      </c>
      <c r="J555" s="105" t="s">
        <v>51</v>
      </c>
      <c r="K555" s="105" t="s">
        <v>50</v>
      </c>
      <c r="L555" s="105" t="s">
        <v>50</v>
      </c>
      <c r="M555" s="105" t="s">
        <v>1123</v>
      </c>
      <c r="N555" s="105" t="s">
        <v>1124</v>
      </c>
      <c r="O555" s="105" t="s">
        <v>1151</v>
      </c>
      <c r="P555" s="105">
        <v>260449</v>
      </c>
      <c r="T555" s="105">
        <v>6762503</v>
      </c>
      <c r="X555" s="105" t="s">
        <v>1125</v>
      </c>
      <c r="Y555" s="105">
        <v>40</v>
      </c>
      <c r="Z555" s="105">
        <v>2</v>
      </c>
      <c r="AA555" s="105" t="s">
        <v>50</v>
      </c>
      <c r="AB555" s="105" t="s">
        <v>50</v>
      </c>
      <c r="AC555" s="105" t="s">
        <v>51</v>
      </c>
      <c r="AD555" s="105" t="s">
        <v>50</v>
      </c>
      <c r="AE555" s="105" t="s">
        <v>50</v>
      </c>
      <c r="AF555" s="105" t="s">
        <v>51</v>
      </c>
      <c r="AG555" s="105" t="s">
        <v>50</v>
      </c>
      <c r="AH555" s="105" t="s">
        <v>51</v>
      </c>
      <c r="AI555" s="105" t="s">
        <v>50</v>
      </c>
      <c r="AJ555" s="105" t="s">
        <v>50</v>
      </c>
      <c r="AK555" s="105" t="s">
        <v>50</v>
      </c>
      <c r="AL555" s="105" t="s">
        <v>50</v>
      </c>
      <c r="AM555" s="105" t="s">
        <v>51</v>
      </c>
      <c r="AN555" s="105" t="s">
        <v>50</v>
      </c>
      <c r="AO555" s="105" t="s">
        <v>50</v>
      </c>
      <c r="AP555" s="105" t="s">
        <v>60</v>
      </c>
      <c r="AQ555" s="105" t="s">
        <v>50</v>
      </c>
      <c r="AR555" s="105" t="s">
        <v>50</v>
      </c>
      <c r="AS555" s="105" t="s">
        <v>60</v>
      </c>
      <c r="AT555" s="105" t="s">
        <v>50</v>
      </c>
      <c r="AX555" s="105" t="s">
        <v>50</v>
      </c>
      <c r="AY555" s="105" t="s">
        <v>50</v>
      </c>
      <c r="AZ555" s="105" t="s">
        <v>60</v>
      </c>
      <c r="BA555" s="105" t="s">
        <v>50</v>
      </c>
      <c r="BB555" s="105" t="s">
        <v>60</v>
      </c>
      <c r="BC555" s="105" t="s">
        <v>50</v>
      </c>
      <c r="BD555" s="105" t="s">
        <v>50</v>
      </c>
      <c r="BE555" s="105" t="s">
        <v>60</v>
      </c>
      <c r="BF555" s="105" t="s">
        <v>1243</v>
      </c>
      <c r="BG555" s="105" t="s">
        <v>50</v>
      </c>
      <c r="BH555" s="105" t="s">
        <v>50</v>
      </c>
      <c r="BI555" s="105" t="s">
        <v>50</v>
      </c>
      <c r="BJ555" s="105" t="s">
        <v>50</v>
      </c>
      <c r="BK555" s="105" t="s">
        <v>1147</v>
      </c>
      <c r="BM555" s="105">
        <v>0</v>
      </c>
      <c r="BQ555" s="105">
        <v>0</v>
      </c>
      <c r="BU555" s="105" t="s">
        <v>50</v>
      </c>
      <c r="BV555" s="105" t="s">
        <v>1244</v>
      </c>
    </row>
    <row r="556" spans="1:74">
      <c r="A556" s="105">
        <v>40069</v>
      </c>
      <c r="B556" s="105" t="s">
        <v>3965</v>
      </c>
      <c r="C556" s="105" t="s">
        <v>9611</v>
      </c>
      <c r="D556" s="108" t="s">
        <v>1245</v>
      </c>
      <c r="E556" s="15">
        <v>40583</v>
      </c>
      <c r="F556" s="22" t="s">
        <v>1076</v>
      </c>
      <c r="G556" s="105">
        <v>2</v>
      </c>
      <c r="H556" s="105">
        <v>2011</v>
      </c>
      <c r="I556" s="105">
        <v>1</v>
      </c>
      <c r="J556" s="105" t="s">
        <v>51</v>
      </c>
      <c r="K556" s="105" t="s">
        <v>50</v>
      </c>
      <c r="L556" s="105" t="s">
        <v>50</v>
      </c>
      <c r="M556" s="105" t="s">
        <v>1246</v>
      </c>
      <c r="N556" s="105" t="s">
        <v>1151</v>
      </c>
      <c r="O556" s="105" t="s">
        <v>1151</v>
      </c>
      <c r="P556" s="105">
        <v>271375</v>
      </c>
      <c r="T556" s="105">
        <v>6669339</v>
      </c>
      <c r="X556" s="105" t="s">
        <v>1125</v>
      </c>
      <c r="Y556" s="105">
        <v>40</v>
      </c>
      <c r="Z556" s="105">
        <v>5</v>
      </c>
      <c r="AA556" s="105" t="s">
        <v>50</v>
      </c>
      <c r="AB556" s="105" t="s">
        <v>50</v>
      </c>
      <c r="AC556" s="105" t="s">
        <v>51</v>
      </c>
      <c r="AD556" s="105" t="s">
        <v>50</v>
      </c>
      <c r="AE556" s="105" t="s">
        <v>51</v>
      </c>
      <c r="AF556" s="105" t="s">
        <v>50</v>
      </c>
      <c r="AG556" s="105" t="s">
        <v>50</v>
      </c>
      <c r="AH556" s="105" t="s">
        <v>51</v>
      </c>
      <c r="AI556" s="105" t="s">
        <v>50</v>
      </c>
      <c r="AJ556" s="105" t="s">
        <v>50</v>
      </c>
      <c r="AK556" s="105" t="s">
        <v>50</v>
      </c>
      <c r="AL556" s="105" t="s">
        <v>50</v>
      </c>
      <c r="AM556" s="105" t="s">
        <v>51</v>
      </c>
      <c r="AN556" s="105" t="s">
        <v>50</v>
      </c>
      <c r="AO556" s="105" t="s">
        <v>50</v>
      </c>
      <c r="AP556" s="105" t="s">
        <v>60</v>
      </c>
      <c r="AQ556" s="105" t="s">
        <v>50</v>
      </c>
      <c r="AR556" s="105" t="s">
        <v>50</v>
      </c>
      <c r="AS556" s="105" t="s">
        <v>60</v>
      </c>
      <c r="AT556" s="105" t="s">
        <v>50</v>
      </c>
      <c r="AX556" s="105" t="s">
        <v>60</v>
      </c>
      <c r="AY556" s="105" t="s">
        <v>50</v>
      </c>
      <c r="AZ556" s="105" t="s">
        <v>50</v>
      </c>
      <c r="BA556" s="105" t="s">
        <v>60</v>
      </c>
      <c r="BB556" s="105" t="s">
        <v>50</v>
      </c>
      <c r="BC556" s="105" t="s">
        <v>60</v>
      </c>
      <c r="BD556" s="105" t="s">
        <v>1247</v>
      </c>
      <c r="BE556" s="105" t="s">
        <v>50</v>
      </c>
      <c r="BF556" s="105" t="s">
        <v>50</v>
      </c>
      <c r="BG556" s="105" t="s">
        <v>60</v>
      </c>
      <c r="BH556" s="105" t="s">
        <v>1248</v>
      </c>
      <c r="BI556" s="105" t="s">
        <v>50</v>
      </c>
      <c r="BJ556" s="105" t="s">
        <v>50</v>
      </c>
      <c r="BK556" s="105" t="s">
        <v>1249</v>
      </c>
      <c r="BM556" s="105">
        <v>0</v>
      </c>
      <c r="BQ556" s="105">
        <v>0</v>
      </c>
      <c r="BU556" s="105" t="s">
        <v>50</v>
      </c>
      <c r="BV556" s="105" t="s">
        <v>1250</v>
      </c>
    </row>
    <row r="557" spans="1:74">
      <c r="A557" s="105">
        <v>40046</v>
      </c>
      <c r="B557" s="17" t="s">
        <v>5618</v>
      </c>
      <c r="C557" s="105" t="s">
        <v>5516</v>
      </c>
      <c r="D557" s="108" t="s">
        <v>495</v>
      </c>
      <c r="E557" s="15">
        <v>40556</v>
      </c>
      <c r="F557" s="22" t="s">
        <v>1251</v>
      </c>
      <c r="G557" s="105">
        <v>1</v>
      </c>
      <c r="H557" s="105">
        <v>2011</v>
      </c>
      <c r="I557" s="105">
        <v>1</v>
      </c>
      <c r="J557" s="105" t="s">
        <v>50</v>
      </c>
      <c r="K557" s="105" t="s">
        <v>51</v>
      </c>
      <c r="L557" s="105" t="s">
        <v>50</v>
      </c>
      <c r="M557" s="105" t="s">
        <v>1222</v>
      </c>
      <c r="N557" s="105" t="s">
        <v>1151</v>
      </c>
      <c r="O557" s="105" t="s">
        <v>1151</v>
      </c>
      <c r="P557" s="105">
        <v>269266</v>
      </c>
      <c r="T557" s="105">
        <v>6658468</v>
      </c>
      <c r="X557" s="105" t="s">
        <v>1125</v>
      </c>
      <c r="Y557" s="105">
        <v>300</v>
      </c>
      <c r="Z557" s="105">
        <v>250</v>
      </c>
      <c r="AA557" s="105" t="s">
        <v>50</v>
      </c>
      <c r="AB557" s="105" t="s">
        <v>51</v>
      </c>
      <c r="AC557" s="105" t="s">
        <v>50</v>
      </c>
      <c r="AD557" s="105" t="s">
        <v>50</v>
      </c>
      <c r="AE557" s="105" t="s">
        <v>50</v>
      </c>
      <c r="AF557" s="105" t="s">
        <v>50</v>
      </c>
      <c r="AG557" s="105" t="s">
        <v>51</v>
      </c>
      <c r="AH557" s="105" t="s">
        <v>51</v>
      </c>
      <c r="AI557" s="105" t="s">
        <v>50</v>
      </c>
      <c r="AJ557" s="105" t="s">
        <v>50</v>
      </c>
      <c r="AK557" s="105" t="s">
        <v>50</v>
      </c>
      <c r="AL557" s="105" t="s">
        <v>51</v>
      </c>
      <c r="AM557" s="105" t="s">
        <v>50</v>
      </c>
      <c r="AN557" s="105" t="s">
        <v>1252</v>
      </c>
      <c r="AO557" s="105" t="s">
        <v>50</v>
      </c>
      <c r="AP557" s="105" t="s">
        <v>60</v>
      </c>
      <c r="AQ557" s="105" t="s">
        <v>50</v>
      </c>
      <c r="AR557" s="105" t="s">
        <v>50</v>
      </c>
      <c r="AS557" s="105" t="s">
        <v>60</v>
      </c>
      <c r="AT557" s="105" t="s">
        <v>50</v>
      </c>
      <c r="AX557" s="105" t="s">
        <v>50</v>
      </c>
      <c r="AY557" s="105" t="s">
        <v>50</v>
      </c>
      <c r="AZ557" s="105" t="s">
        <v>50</v>
      </c>
      <c r="BA557" s="105" t="s">
        <v>50</v>
      </c>
      <c r="BB557" s="105" t="s">
        <v>50</v>
      </c>
      <c r="BC557" s="105" t="s">
        <v>50</v>
      </c>
      <c r="BD557" s="105" t="s">
        <v>50</v>
      </c>
      <c r="BE557" s="105" t="s">
        <v>50</v>
      </c>
      <c r="BF557" s="105" t="s">
        <v>50</v>
      </c>
      <c r="BG557" s="105" t="s">
        <v>50</v>
      </c>
      <c r="BH557" s="105" t="s">
        <v>50</v>
      </c>
      <c r="BI557" s="105" t="s">
        <v>60</v>
      </c>
      <c r="BJ557" s="15">
        <v>40556</v>
      </c>
      <c r="BK557" s="105" t="s">
        <v>1253</v>
      </c>
      <c r="BM557" s="105">
        <v>0</v>
      </c>
      <c r="BQ557" s="105">
        <v>0</v>
      </c>
      <c r="BU557" s="105" t="s">
        <v>50</v>
      </c>
      <c r="BV557" s="105" t="s">
        <v>1254</v>
      </c>
    </row>
    <row r="558" spans="1:74">
      <c r="A558" s="105">
        <v>40080</v>
      </c>
      <c r="B558" s="105" t="s">
        <v>3912</v>
      </c>
      <c r="C558" s="105" t="s">
        <v>3985</v>
      </c>
      <c r="D558" s="108" t="s">
        <v>414</v>
      </c>
      <c r="E558" s="15">
        <v>40737</v>
      </c>
      <c r="F558" s="22" t="s">
        <v>1158</v>
      </c>
      <c r="G558" s="105">
        <v>7</v>
      </c>
      <c r="H558" s="105">
        <v>2011</v>
      </c>
      <c r="I558" s="105">
        <v>1</v>
      </c>
      <c r="J558" s="105" t="s">
        <v>51</v>
      </c>
      <c r="K558" s="105" t="s">
        <v>50</v>
      </c>
      <c r="L558" s="105" t="s">
        <v>50</v>
      </c>
      <c r="M558" s="105" t="s">
        <v>1123</v>
      </c>
      <c r="N558" s="105" t="s">
        <v>1124</v>
      </c>
      <c r="O558" s="105" t="s">
        <v>1151</v>
      </c>
      <c r="P558" s="105">
        <v>262244</v>
      </c>
      <c r="T558" s="105">
        <v>6761219</v>
      </c>
      <c r="X558" s="105" t="s">
        <v>53</v>
      </c>
      <c r="Y558" s="105">
        <v>70</v>
      </c>
      <c r="Z558" s="105">
        <v>28</v>
      </c>
      <c r="AA558" s="105" t="s">
        <v>50</v>
      </c>
      <c r="AB558" s="105" t="s">
        <v>50</v>
      </c>
      <c r="AC558" s="105" t="s">
        <v>51</v>
      </c>
      <c r="AD558" s="105" t="s">
        <v>51</v>
      </c>
      <c r="AE558" s="105" t="s">
        <v>50</v>
      </c>
      <c r="AF558" s="105" t="s">
        <v>50</v>
      </c>
      <c r="AG558" s="105" t="s">
        <v>50</v>
      </c>
      <c r="AH558" s="105" t="s">
        <v>50</v>
      </c>
      <c r="AI558" s="105" t="s">
        <v>51</v>
      </c>
      <c r="AJ558" s="105" t="s">
        <v>50</v>
      </c>
      <c r="AK558" s="105" t="s">
        <v>50</v>
      </c>
      <c r="AL558" s="105" t="s">
        <v>50</v>
      </c>
      <c r="AM558" s="105" t="s">
        <v>51</v>
      </c>
      <c r="AN558" s="105" t="s">
        <v>50</v>
      </c>
      <c r="AO558" s="105" t="s">
        <v>51</v>
      </c>
      <c r="AP558" s="105" t="s">
        <v>50</v>
      </c>
      <c r="AQ558" s="105" t="s">
        <v>1255</v>
      </c>
      <c r="AR558" s="105" t="s">
        <v>50</v>
      </c>
      <c r="AS558" s="105" t="s">
        <v>51</v>
      </c>
      <c r="AT558" s="105" t="s">
        <v>50</v>
      </c>
      <c r="AX558" s="105" t="s">
        <v>50</v>
      </c>
      <c r="AY558" s="105" t="s">
        <v>50</v>
      </c>
      <c r="AZ558" s="105" t="s">
        <v>51</v>
      </c>
      <c r="BA558" s="105" t="s">
        <v>50</v>
      </c>
      <c r="BB558" s="105" t="s">
        <v>51</v>
      </c>
      <c r="BC558" s="105" t="s">
        <v>50</v>
      </c>
      <c r="BD558" s="105" t="s">
        <v>50</v>
      </c>
      <c r="BE558" s="105" t="s">
        <v>50</v>
      </c>
      <c r="BF558" s="105" t="s">
        <v>50</v>
      </c>
      <c r="BG558" s="105" t="s">
        <v>50</v>
      </c>
      <c r="BH558" s="105" t="s">
        <v>50</v>
      </c>
      <c r="BI558" s="105" t="s">
        <v>51</v>
      </c>
      <c r="BJ558" s="15">
        <v>40738</v>
      </c>
      <c r="BK558" s="105" t="s">
        <v>1224</v>
      </c>
      <c r="BM558" s="105">
        <v>0</v>
      </c>
      <c r="BQ558" s="105">
        <v>0</v>
      </c>
      <c r="BU558" s="105" t="s">
        <v>50</v>
      </c>
      <c r="BV558" s="105" t="s">
        <v>1256</v>
      </c>
    </row>
    <row r="559" spans="1:74">
      <c r="A559" s="105">
        <v>156</v>
      </c>
      <c r="B559" s="17" t="s">
        <v>5618</v>
      </c>
      <c r="C559" s="105" t="s">
        <v>4301</v>
      </c>
      <c r="D559" s="108" t="s">
        <v>449</v>
      </c>
      <c r="E559" s="15">
        <v>40780</v>
      </c>
      <c r="F559" s="22" t="s">
        <v>1182</v>
      </c>
      <c r="G559" s="105">
        <v>8</v>
      </c>
      <c r="H559" s="105">
        <v>2011</v>
      </c>
      <c r="I559" s="105">
        <v>1</v>
      </c>
      <c r="J559" s="105" t="s">
        <v>50</v>
      </c>
      <c r="K559" s="105" t="s">
        <v>51</v>
      </c>
      <c r="L559" s="105" t="s">
        <v>50</v>
      </c>
      <c r="M559" s="105" t="s">
        <v>1257</v>
      </c>
      <c r="N559" s="105" t="s">
        <v>1258</v>
      </c>
      <c r="O559" s="105" t="s">
        <v>2033</v>
      </c>
      <c r="P559" s="105">
        <v>268249</v>
      </c>
      <c r="T559" s="105">
        <v>6401237</v>
      </c>
      <c r="X559" s="105" t="s">
        <v>50</v>
      </c>
      <c r="Y559" s="105">
        <v>700</v>
      </c>
      <c r="Z559" s="105">
        <v>7000</v>
      </c>
      <c r="AA559" s="105" t="s">
        <v>50</v>
      </c>
      <c r="AB559" s="105" t="s">
        <v>50</v>
      </c>
      <c r="AC559" s="105" t="s">
        <v>51</v>
      </c>
      <c r="AD559" s="105" t="s">
        <v>50</v>
      </c>
      <c r="AE559" s="105" t="s">
        <v>51</v>
      </c>
      <c r="AF559" s="105" t="s">
        <v>50</v>
      </c>
      <c r="AG559" s="105" t="s">
        <v>50</v>
      </c>
      <c r="AH559" s="105" t="s">
        <v>50</v>
      </c>
      <c r="AI559" s="105" t="s">
        <v>50</v>
      </c>
      <c r="AJ559" s="105" t="s">
        <v>51</v>
      </c>
      <c r="AK559" s="105" t="s">
        <v>50</v>
      </c>
      <c r="AL559" s="105" t="s">
        <v>50</v>
      </c>
      <c r="AM559" s="105" t="s">
        <v>51</v>
      </c>
      <c r="AN559" s="105" t="s">
        <v>50</v>
      </c>
      <c r="AO559" s="105" t="s">
        <v>50</v>
      </c>
      <c r="AP559" s="105" t="s">
        <v>60</v>
      </c>
      <c r="AQ559" s="105" t="s">
        <v>50</v>
      </c>
      <c r="AR559" s="105" t="s">
        <v>50</v>
      </c>
      <c r="AS559" s="105" t="s">
        <v>60</v>
      </c>
      <c r="AT559" s="105" t="s">
        <v>50</v>
      </c>
      <c r="AX559" s="105" t="s">
        <v>50</v>
      </c>
      <c r="AY559" s="105" t="s">
        <v>50</v>
      </c>
      <c r="AZ559" s="105" t="s">
        <v>50</v>
      </c>
      <c r="BA559" s="105" t="s">
        <v>50</v>
      </c>
      <c r="BB559" s="105" t="s">
        <v>50</v>
      </c>
      <c r="BC559" s="105" t="s">
        <v>50</v>
      </c>
      <c r="BD559" s="105" t="s">
        <v>50</v>
      </c>
      <c r="BE559" s="105" t="s">
        <v>50</v>
      </c>
      <c r="BF559" s="105" t="s">
        <v>50</v>
      </c>
      <c r="BG559" s="105" t="s">
        <v>50</v>
      </c>
      <c r="BH559" s="105" t="s">
        <v>50</v>
      </c>
      <c r="BI559" s="105" t="s">
        <v>50</v>
      </c>
      <c r="BJ559" s="105" t="s">
        <v>50</v>
      </c>
      <c r="BK559" s="105" t="s">
        <v>50</v>
      </c>
      <c r="BM559" s="105">
        <v>0</v>
      </c>
      <c r="BQ559" s="105">
        <v>0</v>
      </c>
      <c r="BU559" s="105" t="s">
        <v>50</v>
      </c>
      <c r="BV559" s="105" t="s">
        <v>1259</v>
      </c>
    </row>
    <row r="560" spans="1:74">
      <c r="A560" s="105">
        <v>157</v>
      </c>
      <c r="B560" s="17" t="s">
        <v>5618</v>
      </c>
      <c r="C560" s="105" t="s">
        <v>4301</v>
      </c>
      <c r="D560" s="108" t="s">
        <v>449</v>
      </c>
      <c r="E560" s="15">
        <v>40787</v>
      </c>
      <c r="F560" s="22" t="s">
        <v>1182</v>
      </c>
      <c r="G560" s="105">
        <v>9</v>
      </c>
      <c r="H560" s="105">
        <v>2011</v>
      </c>
      <c r="I560" s="105">
        <v>1</v>
      </c>
      <c r="J560" s="105" t="s">
        <v>50</v>
      </c>
      <c r="K560" s="105" t="s">
        <v>51</v>
      </c>
      <c r="L560" s="105" t="s">
        <v>50</v>
      </c>
      <c r="M560" s="105" t="s">
        <v>1260</v>
      </c>
      <c r="N560" s="105" t="s">
        <v>1261</v>
      </c>
      <c r="O560" s="105" t="s">
        <v>2033</v>
      </c>
      <c r="P560" s="105">
        <v>265510</v>
      </c>
      <c r="T560" s="105">
        <v>63759774</v>
      </c>
      <c r="X560" s="105" t="s">
        <v>50</v>
      </c>
      <c r="Y560" s="105">
        <v>1100</v>
      </c>
      <c r="Z560" s="105">
        <v>10000</v>
      </c>
      <c r="AA560" s="105" t="s">
        <v>51</v>
      </c>
      <c r="AB560" s="105" t="s">
        <v>50</v>
      </c>
      <c r="AC560" s="105" t="s">
        <v>50</v>
      </c>
      <c r="AD560" s="105" t="s">
        <v>50</v>
      </c>
      <c r="AE560" s="105" t="s">
        <v>51</v>
      </c>
      <c r="AF560" s="105" t="s">
        <v>50</v>
      </c>
      <c r="AG560" s="105" t="s">
        <v>50</v>
      </c>
      <c r="AH560" s="105" t="s">
        <v>50</v>
      </c>
      <c r="AI560" s="105" t="s">
        <v>50</v>
      </c>
      <c r="AJ560" s="105" t="s">
        <v>51</v>
      </c>
      <c r="AK560" s="105" t="s">
        <v>50</v>
      </c>
      <c r="AL560" s="105" t="s">
        <v>50</v>
      </c>
      <c r="AM560" s="105" t="s">
        <v>51</v>
      </c>
      <c r="AN560" s="105" t="s">
        <v>50</v>
      </c>
      <c r="AO560" s="105" t="s">
        <v>50</v>
      </c>
      <c r="AP560" s="105" t="s">
        <v>60</v>
      </c>
      <c r="AQ560" s="105" t="s">
        <v>50</v>
      </c>
      <c r="AR560" s="105" t="s">
        <v>50</v>
      </c>
      <c r="AS560" s="105" t="s">
        <v>60</v>
      </c>
      <c r="AT560" s="105" t="s">
        <v>50</v>
      </c>
      <c r="AX560" s="105" t="s">
        <v>50</v>
      </c>
      <c r="AY560" s="105" t="s">
        <v>50</v>
      </c>
      <c r="AZ560" s="105" t="s">
        <v>50</v>
      </c>
      <c r="BA560" s="105" t="s">
        <v>60</v>
      </c>
      <c r="BB560" s="105" t="s">
        <v>50</v>
      </c>
      <c r="BC560" s="105" t="s">
        <v>50</v>
      </c>
      <c r="BD560" s="105" t="s">
        <v>50</v>
      </c>
      <c r="BE560" s="105" t="s">
        <v>50</v>
      </c>
      <c r="BF560" s="105" t="s">
        <v>50</v>
      </c>
      <c r="BG560" s="105" t="s">
        <v>50</v>
      </c>
      <c r="BH560" s="105" t="s">
        <v>50</v>
      </c>
      <c r="BI560" s="105" t="s">
        <v>50</v>
      </c>
      <c r="BJ560" s="105" t="s">
        <v>50</v>
      </c>
      <c r="BK560" s="105" t="s">
        <v>1262</v>
      </c>
      <c r="BM560" s="105">
        <v>0</v>
      </c>
      <c r="BQ560" s="105">
        <v>0</v>
      </c>
      <c r="BU560" s="105" t="s">
        <v>50</v>
      </c>
      <c r="BV560" s="105" t="s">
        <v>1263</v>
      </c>
    </row>
    <row r="561" spans="1:74">
      <c r="A561" s="105">
        <v>158</v>
      </c>
      <c r="B561" s="105" t="s">
        <v>3455</v>
      </c>
      <c r="C561" s="105" t="s">
        <v>3995</v>
      </c>
      <c r="D561" s="108" t="s">
        <v>92</v>
      </c>
      <c r="E561" s="15">
        <v>40611</v>
      </c>
      <c r="F561" s="22" t="s">
        <v>50</v>
      </c>
      <c r="G561" s="105">
        <v>3</v>
      </c>
      <c r="H561" s="105">
        <v>2011</v>
      </c>
      <c r="I561" s="105">
        <v>1</v>
      </c>
      <c r="J561" s="105" t="s">
        <v>51</v>
      </c>
      <c r="K561" s="105" t="s">
        <v>50</v>
      </c>
      <c r="L561" s="105" t="s">
        <v>50</v>
      </c>
      <c r="M561" s="105" t="s">
        <v>96</v>
      </c>
      <c r="N561" s="105" t="s">
        <v>50</v>
      </c>
      <c r="O561" s="105" t="s">
        <v>2033</v>
      </c>
      <c r="P561" s="105">
        <v>0</v>
      </c>
      <c r="T561" s="105">
        <v>0</v>
      </c>
      <c r="X561" s="105" t="s">
        <v>50</v>
      </c>
      <c r="Y561" s="105">
        <v>0</v>
      </c>
      <c r="Z561" s="105">
        <v>0</v>
      </c>
      <c r="AA561" s="105" t="s">
        <v>50</v>
      </c>
      <c r="AB561" s="105" t="s">
        <v>50</v>
      </c>
      <c r="AC561" s="105" t="s">
        <v>51</v>
      </c>
      <c r="AD561" s="105" t="s">
        <v>51</v>
      </c>
      <c r="AE561" s="105" t="s">
        <v>50</v>
      </c>
      <c r="AF561" s="105" t="s">
        <v>50</v>
      </c>
      <c r="AG561" s="105" t="s">
        <v>50</v>
      </c>
      <c r="AH561" s="105" t="s">
        <v>50</v>
      </c>
      <c r="AI561" s="105" t="s">
        <v>50</v>
      </c>
      <c r="AJ561" s="105" t="s">
        <v>50</v>
      </c>
      <c r="AK561" s="105" t="s">
        <v>50</v>
      </c>
      <c r="AL561" s="105" t="s">
        <v>50</v>
      </c>
      <c r="AM561" s="105" t="s">
        <v>50</v>
      </c>
      <c r="AN561" s="105" t="s">
        <v>1264</v>
      </c>
      <c r="AO561" s="105" t="s">
        <v>50</v>
      </c>
      <c r="AP561" s="105" t="s">
        <v>50</v>
      </c>
      <c r="AQ561" s="105" t="s">
        <v>50</v>
      </c>
      <c r="AR561" s="105" t="s">
        <v>50</v>
      </c>
      <c r="AS561" s="105" t="s">
        <v>50</v>
      </c>
      <c r="AT561" s="105" t="s">
        <v>50</v>
      </c>
      <c r="AX561" s="105" t="s">
        <v>50</v>
      </c>
      <c r="AY561" s="105" t="s">
        <v>50</v>
      </c>
      <c r="AZ561" s="105" t="s">
        <v>50</v>
      </c>
      <c r="BA561" s="105" t="s">
        <v>50</v>
      </c>
      <c r="BB561" s="105" t="s">
        <v>50</v>
      </c>
      <c r="BC561" s="105" t="s">
        <v>50</v>
      </c>
      <c r="BD561" s="105" t="s">
        <v>50</v>
      </c>
      <c r="BE561" s="105" t="s">
        <v>50</v>
      </c>
      <c r="BF561" s="105" t="s">
        <v>50</v>
      </c>
      <c r="BG561" s="105" t="s">
        <v>50</v>
      </c>
      <c r="BH561" s="105" t="s">
        <v>50</v>
      </c>
      <c r="BI561" s="105" t="s">
        <v>50</v>
      </c>
      <c r="BJ561" s="15">
        <v>40611</v>
      </c>
      <c r="BK561" s="105" t="s">
        <v>1265</v>
      </c>
      <c r="BM561" s="105">
        <v>0</v>
      </c>
      <c r="BQ561" s="105">
        <v>0</v>
      </c>
      <c r="BU561" s="105" t="s">
        <v>50</v>
      </c>
      <c r="BV561" s="105" t="s">
        <v>1266</v>
      </c>
    </row>
    <row r="562" spans="1:74">
      <c r="A562" s="105">
        <v>159</v>
      </c>
      <c r="B562" s="105" t="s">
        <v>3455</v>
      </c>
      <c r="C562" s="105" t="s">
        <v>3995</v>
      </c>
      <c r="D562" s="108" t="s">
        <v>92</v>
      </c>
      <c r="E562" s="15">
        <v>40791</v>
      </c>
      <c r="F562" s="22" t="s">
        <v>1100</v>
      </c>
      <c r="G562" s="105">
        <v>9</v>
      </c>
      <c r="H562" s="105">
        <v>2011</v>
      </c>
      <c r="I562" s="105">
        <v>1</v>
      </c>
      <c r="J562" s="105" t="s">
        <v>51</v>
      </c>
      <c r="K562" s="105" t="s">
        <v>50</v>
      </c>
      <c r="L562" s="105" t="s">
        <v>50</v>
      </c>
      <c r="M562" s="105" t="s">
        <v>96</v>
      </c>
      <c r="N562" s="105" t="s">
        <v>1267</v>
      </c>
      <c r="O562" s="105" t="s">
        <v>2033</v>
      </c>
      <c r="P562" s="105">
        <v>255580</v>
      </c>
      <c r="T562" s="105">
        <v>6275214</v>
      </c>
      <c r="X562" s="105" t="s">
        <v>50</v>
      </c>
      <c r="Y562" s="105">
        <v>110</v>
      </c>
      <c r="Z562" s="105">
        <v>35</v>
      </c>
      <c r="AA562" s="105" t="s">
        <v>50</v>
      </c>
      <c r="AB562" s="105" t="s">
        <v>50</v>
      </c>
      <c r="AC562" s="105" t="s">
        <v>51</v>
      </c>
      <c r="AD562" s="105" t="s">
        <v>50</v>
      </c>
      <c r="AE562" s="105" t="s">
        <v>50</v>
      </c>
      <c r="AF562" s="105" t="s">
        <v>51</v>
      </c>
      <c r="AG562" s="105" t="s">
        <v>50</v>
      </c>
      <c r="AH562" s="105" t="s">
        <v>51</v>
      </c>
      <c r="AI562" s="105" t="s">
        <v>50</v>
      </c>
      <c r="AJ562" s="105" t="s">
        <v>50</v>
      </c>
      <c r="AK562" s="105" t="s">
        <v>50</v>
      </c>
      <c r="AL562" s="105" t="s">
        <v>50</v>
      </c>
      <c r="AM562" s="105" t="s">
        <v>51</v>
      </c>
      <c r="AN562" s="105" t="s">
        <v>50</v>
      </c>
      <c r="AO562" s="105" t="s">
        <v>50</v>
      </c>
      <c r="AP562" s="105" t="s">
        <v>60</v>
      </c>
      <c r="AQ562" s="105" t="s">
        <v>50</v>
      </c>
      <c r="AR562" s="105" t="s">
        <v>50</v>
      </c>
      <c r="AS562" s="105" t="s">
        <v>60</v>
      </c>
      <c r="AT562" s="105" t="s">
        <v>50</v>
      </c>
      <c r="AX562" s="105" t="s">
        <v>50</v>
      </c>
      <c r="AY562" s="105" t="s">
        <v>60</v>
      </c>
      <c r="AZ562" s="105" t="s">
        <v>50</v>
      </c>
      <c r="BA562" s="105" t="s">
        <v>60</v>
      </c>
      <c r="BB562" s="105" t="s">
        <v>50</v>
      </c>
      <c r="BC562" s="105" t="s">
        <v>50</v>
      </c>
      <c r="BD562" s="105" t="s">
        <v>50</v>
      </c>
      <c r="BE562" s="105" t="s">
        <v>50</v>
      </c>
      <c r="BF562" s="105" t="s">
        <v>50</v>
      </c>
      <c r="BG562" s="105" t="s">
        <v>50</v>
      </c>
      <c r="BH562" s="105" t="s">
        <v>50</v>
      </c>
      <c r="BI562" s="105" t="s">
        <v>60</v>
      </c>
      <c r="BJ562" s="15">
        <v>40792</v>
      </c>
      <c r="BK562" s="105" t="s">
        <v>50</v>
      </c>
      <c r="BM562" s="105">
        <v>0</v>
      </c>
      <c r="BQ562" s="105">
        <v>0</v>
      </c>
      <c r="BU562" s="105" t="s">
        <v>50</v>
      </c>
      <c r="BV562" s="105" t="s">
        <v>1268</v>
      </c>
    </row>
    <row r="563" spans="1:74">
      <c r="A563" s="105">
        <v>160</v>
      </c>
      <c r="B563" s="105" t="s">
        <v>3455</v>
      </c>
      <c r="C563" s="105" t="s">
        <v>3995</v>
      </c>
      <c r="D563" s="108" t="s">
        <v>92</v>
      </c>
      <c r="E563" s="15">
        <v>40880</v>
      </c>
      <c r="F563" s="22" t="s">
        <v>1226</v>
      </c>
      <c r="G563" s="105">
        <v>12</v>
      </c>
      <c r="H563" s="105">
        <v>2011</v>
      </c>
      <c r="I563" s="105">
        <v>1</v>
      </c>
      <c r="J563" s="105" t="s">
        <v>51</v>
      </c>
      <c r="K563" s="105" t="s">
        <v>50</v>
      </c>
      <c r="L563" s="105" t="s">
        <v>50</v>
      </c>
      <c r="M563" s="105" t="s">
        <v>1269</v>
      </c>
      <c r="N563" s="105" t="s">
        <v>1270</v>
      </c>
      <c r="O563" s="105" t="s">
        <v>2033</v>
      </c>
      <c r="P563" s="105">
        <v>692154</v>
      </c>
      <c r="T563" s="105">
        <v>6272326</v>
      </c>
      <c r="X563" s="105" t="s">
        <v>50</v>
      </c>
      <c r="Y563" s="105">
        <v>74</v>
      </c>
      <c r="Z563" s="105">
        <v>4</v>
      </c>
      <c r="AA563" s="105" t="s">
        <v>51</v>
      </c>
      <c r="AB563" s="105" t="s">
        <v>50</v>
      </c>
      <c r="AC563" s="105" t="s">
        <v>50</v>
      </c>
      <c r="AD563" s="105" t="s">
        <v>50</v>
      </c>
      <c r="AE563" s="105" t="s">
        <v>50</v>
      </c>
      <c r="AF563" s="105" t="s">
        <v>50</v>
      </c>
      <c r="AG563" s="105" t="s">
        <v>51</v>
      </c>
      <c r="AH563" s="105" t="s">
        <v>51</v>
      </c>
      <c r="AI563" s="105" t="s">
        <v>50</v>
      </c>
      <c r="AJ563" s="105" t="s">
        <v>50</v>
      </c>
      <c r="AK563" s="105" t="s">
        <v>50</v>
      </c>
      <c r="AL563" s="105" t="s">
        <v>50</v>
      </c>
      <c r="AM563" s="105" t="s">
        <v>51</v>
      </c>
      <c r="AN563" s="105" t="s">
        <v>50</v>
      </c>
      <c r="AO563" s="105" t="s">
        <v>50</v>
      </c>
      <c r="AP563" s="105" t="s">
        <v>51</v>
      </c>
      <c r="AQ563" s="105" t="s">
        <v>50</v>
      </c>
      <c r="AR563" s="105" t="s">
        <v>50</v>
      </c>
      <c r="AS563" s="105" t="s">
        <v>51</v>
      </c>
      <c r="AT563" s="105" t="s">
        <v>50</v>
      </c>
      <c r="AX563" s="105" t="s">
        <v>51</v>
      </c>
      <c r="AY563" s="105" t="s">
        <v>50</v>
      </c>
      <c r="AZ563" s="105" t="s">
        <v>50</v>
      </c>
      <c r="BA563" s="105" t="s">
        <v>51</v>
      </c>
      <c r="BB563" s="105" t="s">
        <v>50</v>
      </c>
      <c r="BC563" s="105" t="s">
        <v>51</v>
      </c>
      <c r="BD563" s="105" t="s">
        <v>1271</v>
      </c>
      <c r="BE563" s="105" t="s">
        <v>50</v>
      </c>
      <c r="BF563" s="105" t="s">
        <v>50</v>
      </c>
      <c r="BG563" s="105" t="s">
        <v>50</v>
      </c>
      <c r="BH563" s="105" t="s">
        <v>50</v>
      </c>
      <c r="BI563" s="105" t="s">
        <v>50</v>
      </c>
      <c r="BJ563" s="105" t="s">
        <v>50</v>
      </c>
      <c r="BK563" s="105" t="s">
        <v>50</v>
      </c>
      <c r="BM563" s="105">
        <v>0</v>
      </c>
      <c r="BQ563" s="105">
        <v>0</v>
      </c>
      <c r="BU563" s="105" t="s">
        <v>50</v>
      </c>
      <c r="BV563" s="105" t="s">
        <v>1272</v>
      </c>
    </row>
    <row r="564" spans="1:74">
      <c r="A564" s="105">
        <v>161</v>
      </c>
      <c r="B564" s="105" t="s">
        <v>3455</v>
      </c>
      <c r="C564" s="105" t="s">
        <v>3456</v>
      </c>
      <c r="D564" s="108" t="s">
        <v>105</v>
      </c>
      <c r="E564" s="15">
        <v>40561</v>
      </c>
      <c r="F564" s="22" t="s">
        <v>50</v>
      </c>
      <c r="G564" s="105">
        <v>1</v>
      </c>
      <c r="H564" s="105">
        <v>2011</v>
      </c>
      <c r="I564" s="105">
        <v>1</v>
      </c>
      <c r="J564" s="105" t="s">
        <v>51</v>
      </c>
      <c r="K564" s="105" t="s">
        <v>50</v>
      </c>
      <c r="L564" s="105" t="s">
        <v>50</v>
      </c>
      <c r="M564" s="105" t="s">
        <v>1273</v>
      </c>
      <c r="N564" s="105" t="s">
        <v>50</v>
      </c>
      <c r="O564" s="105" t="s">
        <v>2033</v>
      </c>
      <c r="P564" s="105">
        <v>0</v>
      </c>
      <c r="T564" s="105">
        <v>0</v>
      </c>
      <c r="X564" s="105" t="s">
        <v>50</v>
      </c>
      <c r="Y564" s="105">
        <v>0</v>
      </c>
      <c r="Z564" s="105">
        <v>0</v>
      </c>
      <c r="AA564" s="105" t="s">
        <v>50</v>
      </c>
      <c r="AB564" s="105" t="s">
        <v>50</v>
      </c>
      <c r="AC564" s="105" t="s">
        <v>51</v>
      </c>
      <c r="AD564" s="105" t="s">
        <v>50</v>
      </c>
      <c r="AE564" s="105" t="s">
        <v>50</v>
      </c>
      <c r="AF564" s="105" t="s">
        <v>51</v>
      </c>
      <c r="AG564" s="105" t="s">
        <v>50</v>
      </c>
      <c r="AH564" s="105" t="s">
        <v>50</v>
      </c>
      <c r="AI564" s="105" t="s">
        <v>50</v>
      </c>
      <c r="AJ564" s="105" t="s">
        <v>50</v>
      </c>
      <c r="AK564" s="105" t="s">
        <v>50</v>
      </c>
      <c r="AL564" s="105" t="s">
        <v>50</v>
      </c>
      <c r="AM564" s="105" t="s">
        <v>50</v>
      </c>
      <c r="AN564" s="105" t="s">
        <v>50</v>
      </c>
      <c r="AO564" s="105" t="s">
        <v>50</v>
      </c>
      <c r="AP564" s="105" t="s">
        <v>50</v>
      </c>
      <c r="AQ564" s="105" t="s">
        <v>50</v>
      </c>
      <c r="AR564" s="105" t="s">
        <v>50</v>
      </c>
      <c r="AS564" s="105" t="s">
        <v>50</v>
      </c>
      <c r="AT564" s="105" t="s">
        <v>50</v>
      </c>
      <c r="AX564" s="105" t="s">
        <v>50</v>
      </c>
      <c r="AY564" s="105" t="s">
        <v>50</v>
      </c>
      <c r="AZ564" s="105" t="s">
        <v>50</v>
      </c>
      <c r="BA564" s="105" t="s">
        <v>50</v>
      </c>
      <c r="BB564" s="105" t="s">
        <v>50</v>
      </c>
      <c r="BC564" s="105" t="s">
        <v>50</v>
      </c>
      <c r="BD564" s="105" t="s">
        <v>50</v>
      </c>
      <c r="BE564" s="105" t="s">
        <v>50</v>
      </c>
      <c r="BF564" s="105" t="s">
        <v>50</v>
      </c>
      <c r="BG564" s="105" t="s">
        <v>50</v>
      </c>
      <c r="BH564" s="105" t="s">
        <v>50</v>
      </c>
      <c r="BI564" s="105" t="s">
        <v>50</v>
      </c>
      <c r="BJ564" s="105" t="s">
        <v>50</v>
      </c>
      <c r="BK564" s="105" t="s">
        <v>50</v>
      </c>
      <c r="BM564" s="105">
        <v>0</v>
      </c>
      <c r="BQ564" s="105">
        <v>0</v>
      </c>
      <c r="BU564" s="105" t="s">
        <v>50</v>
      </c>
      <c r="BV564" s="105" t="s">
        <v>1274</v>
      </c>
    </row>
    <row r="565" spans="1:74">
      <c r="A565" s="105">
        <v>162</v>
      </c>
      <c r="B565" s="105" t="s">
        <v>3455</v>
      </c>
      <c r="C565" s="105" t="s">
        <v>3456</v>
      </c>
      <c r="D565" s="108" t="s">
        <v>105</v>
      </c>
      <c r="E565" s="15">
        <v>40564</v>
      </c>
      <c r="F565" s="22" t="s">
        <v>50</v>
      </c>
      <c r="G565" s="105">
        <v>1</v>
      </c>
      <c r="H565" s="105">
        <v>2011</v>
      </c>
      <c r="I565" s="105">
        <v>1</v>
      </c>
      <c r="J565" s="105" t="s">
        <v>51</v>
      </c>
      <c r="K565" s="105" t="s">
        <v>50</v>
      </c>
      <c r="L565" s="105" t="s">
        <v>50</v>
      </c>
      <c r="M565" s="105" t="s">
        <v>278</v>
      </c>
      <c r="N565" s="105" t="s">
        <v>50</v>
      </c>
      <c r="O565" s="105" t="s">
        <v>2033</v>
      </c>
      <c r="P565" s="105">
        <v>0</v>
      </c>
      <c r="T565" s="105">
        <v>0</v>
      </c>
      <c r="X565" s="105" t="s">
        <v>50</v>
      </c>
      <c r="Y565" s="105">
        <v>0</v>
      </c>
      <c r="Z565" s="105">
        <v>0</v>
      </c>
      <c r="AA565" s="105" t="s">
        <v>51</v>
      </c>
      <c r="AB565" s="105" t="s">
        <v>50</v>
      </c>
      <c r="AC565" s="105" t="s">
        <v>50</v>
      </c>
      <c r="AD565" s="105" t="s">
        <v>50</v>
      </c>
      <c r="AE565" s="105" t="s">
        <v>50</v>
      </c>
      <c r="AF565" s="105" t="s">
        <v>50</v>
      </c>
      <c r="AG565" s="105" t="s">
        <v>51</v>
      </c>
      <c r="AH565" s="105" t="s">
        <v>50</v>
      </c>
      <c r="AI565" s="105" t="s">
        <v>50</v>
      </c>
      <c r="AJ565" s="105" t="s">
        <v>50</v>
      </c>
      <c r="AK565" s="105" t="s">
        <v>50</v>
      </c>
      <c r="AL565" s="105" t="s">
        <v>50</v>
      </c>
      <c r="AM565" s="105" t="s">
        <v>50</v>
      </c>
      <c r="AN565" s="105" t="s">
        <v>50</v>
      </c>
      <c r="AO565" s="105" t="s">
        <v>50</v>
      </c>
      <c r="AP565" s="105" t="s">
        <v>50</v>
      </c>
      <c r="AQ565" s="105" t="s">
        <v>50</v>
      </c>
      <c r="AR565" s="105" t="s">
        <v>50</v>
      </c>
      <c r="AS565" s="105" t="s">
        <v>50</v>
      </c>
      <c r="AT565" s="105" t="s">
        <v>50</v>
      </c>
      <c r="AX565" s="105" t="s">
        <v>50</v>
      </c>
      <c r="AY565" s="105" t="s">
        <v>50</v>
      </c>
      <c r="AZ565" s="105" t="s">
        <v>50</v>
      </c>
      <c r="BA565" s="105" t="s">
        <v>50</v>
      </c>
      <c r="BB565" s="105" t="s">
        <v>50</v>
      </c>
      <c r="BC565" s="105" t="s">
        <v>50</v>
      </c>
      <c r="BD565" s="105" t="s">
        <v>50</v>
      </c>
      <c r="BE565" s="105" t="s">
        <v>50</v>
      </c>
      <c r="BF565" s="105" t="s">
        <v>50</v>
      </c>
      <c r="BG565" s="105" t="s">
        <v>50</v>
      </c>
      <c r="BH565" s="105" t="s">
        <v>50</v>
      </c>
      <c r="BI565" s="105" t="s">
        <v>50</v>
      </c>
      <c r="BJ565" s="105" t="s">
        <v>50</v>
      </c>
      <c r="BK565" s="105" t="s">
        <v>50</v>
      </c>
      <c r="BM565" s="105">
        <v>0</v>
      </c>
      <c r="BQ565" s="105">
        <v>0</v>
      </c>
      <c r="BU565" s="105" t="s">
        <v>50</v>
      </c>
      <c r="BV565" s="105" t="s">
        <v>1275</v>
      </c>
    </row>
    <row r="566" spans="1:74">
      <c r="A566" s="105">
        <v>163</v>
      </c>
      <c r="B566" s="105" t="s">
        <v>3455</v>
      </c>
      <c r="C566" s="105" t="s">
        <v>3456</v>
      </c>
      <c r="D566" s="108" t="s">
        <v>105</v>
      </c>
      <c r="E566" s="15">
        <v>40564</v>
      </c>
      <c r="F566" s="22" t="s">
        <v>50</v>
      </c>
      <c r="G566" s="105">
        <v>1</v>
      </c>
      <c r="H566" s="105">
        <v>2011</v>
      </c>
      <c r="I566" s="105">
        <v>1</v>
      </c>
      <c r="J566" s="105" t="s">
        <v>51</v>
      </c>
      <c r="K566" s="105" t="s">
        <v>50</v>
      </c>
      <c r="L566" s="105" t="s">
        <v>50</v>
      </c>
      <c r="M566" s="105" t="s">
        <v>1276</v>
      </c>
      <c r="N566" s="105" t="s">
        <v>50</v>
      </c>
      <c r="O566" s="105" t="s">
        <v>2033</v>
      </c>
      <c r="P566" s="105">
        <v>0</v>
      </c>
      <c r="T566" s="105">
        <v>0</v>
      </c>
      <c r="X566" s="105" t="s">
        <v>50</v>
      </c>
      <c r="Y566" s="105">
        <v>0</v>
      </c>
      <c r="Z566" s="105">
        <v>0</v>
      </c>
      <c r="AA566" s="105" t="s">
        <v>50</v>
      </c>
      <c r="AB566" s="105" t="s">
        <v>50</v>
      </c>
      <c r="AC566" s="105" t="s">
        <v>51</v>
      </c>
      <c r="AD566" s="105" t="s">
        <v>50</v>
      </c>
      <c r="AE566" s="105" t="s">
        <v>51</v>
      </c>
      <c r="AF566" s="105" t="s">
        <v>50</v>
      </c>
      <c r="AG566" s="105" t="s">
        <v>50</v>
      </c>
      <c r="AH566" s="105" t="s">
        <v>50</v>
      </c>
      <c r="AI566" s="105" t="s">
        <v>50</v>
      </c>
      <c r="AJ566" s="105" t="s">
        <v>50</v>
      </c>
      <c r="AK566" s="105" t="s">
        <v>50</v>
      </c>
      <c r="AL566" s="105" t="s">
        <v>50</v>
      </c>
      <c r="AM566" s="105" t="s">
        <v>50</v>
      </c>
      <c r="AN566" s="105" t="s">
        <v>50</v>
      </c>
      <c r="AO566" s="105" t="s">
        <v>50</v>
      </c>
      <c r="AP566" s="105" t="s">
        <v>50</v>
      </c>
      <c r="AQ566" s="105" t="s">
        <v>50</v>
      </c>
      <c r="AR566" s="105" t="s">
        <v>50</v>
      </c>
      <c r="AS566" s="105" t="s">
        <v>50</v>
      </c>
      <c r="AT566" s="105" t="s">
        <v>50</v>
      </c>
      <c r="AX566" s="105" t="s">
        <v>50</v>
      </c>
      <c r="AY566" s="105" t="s">
        <v>50</v>
      </c>
      <c r="AZ566" s="105" t="s">
        <v>50</v>
      </c>
      <c r="BA566" s="105" t="s">
        <v>50</v>
      </c>
      <c r="BB566" s="105" t="s">
        <v>50</v>
      </c>
      <c r="BC566" s="105" t="s">
        <v>50</v>
      </c>
      <c r="BD566" s="105" t="s">
        <v>50</v>
      </c>
      <c r="BE566" s="105" t="s">
        <v>50</v>
      </c>
      <c r="BF566" s="105" t="s">
        <v>50</v>
      </c>
      <c r="BG566" s="105" t="s">
        <v>50</v>
      </c>
      <c r="BH566" s="105" t="s">
        <v>50</v>
      </c>
      <c r="BI566" s="105" t="s">
        <v>50</v>
      </c>
      <c r="BJ566" s="105" t="s">
        <v>50</v>
      </c>
      <c r="BK566" s="105" t="s">
        <v>50</v>
      </c>
      <c r="BM566" s="105">
        <v>0</v>
      </c>
      <c r="BQ566" s="105">
        <v>0</v>
      </c>
      <c r="BU566" s="105" t="s">
        <v>50</v>
      </c>
      <c r="BV566" s="105" t="s">
        <v>1277</v>
      </c>
    </row>
    <row r="567" spans="1:74">
      <c r="A567" s="105">
        <v>164</v>
      </c>
      <c r="B567" s="105" t="s">
        <v>3455</v>
      </c>
      <c r="C567" s="105" t="s">
        <v>3456</v>
      </c>
      <c r="D567" s="108" t="s">
        <v>105</v>
      </c>
      <c r="E567" s="15">
        <v>40576</v>
      </c>
      <c r="F567" s="22" t="s">
        <v>50</v>
      </c>
      <c r="G567" s="105">
        <v>2</v>
      </c>
      <c r="H567" s="105">
        <v>2011</v>
      </c>
      <c r="I567" s="105">
        <v>1</v>
      </c>
      <c r="J567" s="105" t="s">
        <v>51</v>
      </c>
      <c r="K567" s="105" t="s">
        <v>50</v>
      </c>
      <c r="L567" s="105" t="s">
        <v>50</v>
      </c>
      <c r="M567" s="105" t="s">
        <v>1278</v>
      </c>
      <c r="N567" s="105" t="s">
        <v>50</v>
      </c>
      <c r="O567" s="105" t="s">
        <v>2033</v>
      </c>
      <c r="P567" s="105">
        <v>0</v>
      </c>
      <c r="T567" s="105">
        <v>0</v>
      </c>
      <c r="X567" s="105" t="s">
        <v>50</v>
      </c>
      <c r="Y567" s="105">
        <v>0</v>
      </c>
      <c r="Z567" s="105">
        <v>0</v>
      </c>
      <c r="AA567" s="105" t="s">
        <v>50</v>
      </c>
      <c r="AB567" s="105" t="s">
        <v>50</v>
      </c>
      <c r="AC567" s="105" t="s">
        <v>51</v>
      </c>
      <c r="AD567" s="105" t="s">
        <v>51</v>
      </c>
      <c r="AE567" s="105" t="s">
        <v>50</v>
      </c>
      <c r="AF567" s="105" t="s">
        <v>50</v>
      </c>
      <c r="AG567" s="105" t="s">
        <v>50</v>
      </c>
      <c r="AH567" s="105" t="s">
        <v>50</v>
      </c>
      <c r="AI567" s="105" t="s">
        <v>50</v>
      </c>
      <c r="AJ567" s="105" t="s">
        <v>50</v>
      </c>
      <c r="AK567" s="105" t="s">
        <v>50</v>
      </c>
      <c r="AL567" s="105" t="s">
        <v>50</v>
      </c>
      <c r="AM567" s="105" t="s">
        <v>50</v>
      </c>
      <c r="AN567" s="105" t="s">
        <v>50</v>
      </c>
      <c r="AO567" s="105" t="s">
        <v>50</v>
      </c>
      <c r="AP567" s="105" t="s">
        <v>50</v>
      </c>
      <c r="AQ567" s="105" t="s">
        <v>50</v>
      </c>
      <c r="AR567" s="105" t="s">
        <v>50</v>
      </c>
      <c r="AS567" s="105" t="s">
        <v>50</v>
      </c>
      <c r="AT567" s="105" t="s">
        <v>50</v>
      </c>
      <c r="AX567" s="105" t="s">
        <v>50</v>
      </c>
      <c r="AY567" s="105" t="s">
        <v>50</v>
      </c>
      <c r="AZ567" s="105" t="s">
        <v>50</v>
      </c>
      <c r="BA567" s="105" t="s">
        <v>50</v>
      </c>
      <c r="BB567" s="105" t="s">
        <v>50</v>
      </c>
      <c r="BC567" s="105" t="s">
        <v>50</v>
      </c>
      <c r="BD567" s="105" t="s">
        <v>50</v>
      </c>
      <c r="BE567" s="105" t="s">
        <v>50</v>
      </c>
      <c r="BF567" s="105" t="s">
        <v>50</v>
      </c>
      <c r="BG567" s="105" t="s">
        <v>50</v>
      </c>
      <c r="BH567" s="105" t="s">
        <v>50</v>
      </c>
      <c r="BI567" s="105" t="s">
        <v>50</v>
      </c>
      <c r="BJ567" s="105" t="s">
        <v>50</v>
      </c>
      <c r="BK567" s="105" t="s">
        <v>50</v>
      </c>
      <c r="BM567" s="105">
        <v>0</v>
      </c>
      <c r="BQ567" s="105">
        <v>0</v>
      </c>
      <c r="BU567" s="105" t="s">
        <v>50</v>
      </c>
      <c r="BV567" s="105" t="s">
        <v>1279</v>
      </c>
    </row>
    <row r="568" spans="1:74">
      <c r="A568" s="105">
        <v>165</v>
      </c>
      <c r="B568" s="105" t="s">
        <v>3455</v>
      </c>
      <c r="C568" s="105" t="s">
        <v>3456</v>
      </c>
      <c r="D568" s="108" t="s">
        <v>105</v>
      </c>
      <c r="E568" s="15">
        <v>40585</v>
      </c>
      <c r="F568" s="22" t="s">
        <v>50</v>
      </c>
      <c r="G568" s="105">
        <v>2</v>
      </c>
      <c r="H568" s="105">
        <v>2011</v>
      </c>
      <c r="I568" s="105">
        <v>1</v>
      </c>
      <c r="J568" s="105" t="s">
        <v>51</v>
      </c>
      <c r="K568" s="105" t="s">
        <v>50</v>
      </c>
      <c r="L568" s="105" t="s">
        <v>50</v>
      </c>
      <c r="M568" s="105" t="s">
        <v>1280</v>
      </c>
      <c r="N568" s="105" t="s">
        <v>50</v>
      </c>
      <c r="O568" s="105" t="s">
        <v>2033</v>
      </c>
      <c r="P568" s="105">
        <v>0</v>
      </c>
      <c r="T568" s="105">
        <v>0</v>
      </c>
      <c r="X568" s="105" t="s">
        <v>50</v>
      </c>
      <c r="Y568" s="105">
        <v>0</v>
      </c>
      <c r="Z568" s="105">
        <v>0</v>
      </c>
      <c r="AA568" s="105" t="s">
        <v>50</v>
      </c>
      <c r="AB568" s="105" t="s">
        <v>50</v>
      </c>
      <c r="AC568" s="105" t="s">
        <v>51</v>
      </c>
      <c r="AD568" s="105" t="s">
        <v>50</v>
      </c>
      <c r="AE568" s="105" t="s">
        <v>50</v>
      </c>
      <c r="AF568" s="105" t="s">
        <v>50</v>
      </c>
      <c r="AG568" s="105" t="s">
        <v>51</v>
      </c>
      <c r="AH568" s="105" t="s">
        <v>50</v>
      </c>
      <c r="AI568" s="105" t="s">
        <v>50</v>
      </c>
      <c r="AJ568" s="105" t="s">
        <v>50</v>
      </c>
      <c r="AK568" s="105" t="s">
        <v>50</v>
      </c>
      <c r="AL568" s="105" t="s">
        <v>50</v>
      </c>
      <c r="AM568" s="105" t="s">
        <v>50</v>
      </c>
      <c r="AN568" s="105" t="s">
        <v>50</v>
      </c>
      <c r="AO568" s="105" t="s">
        <v>50</v>
      </c>
      <c r="AP568" s="105" t="s">
        <v>50</v>
      </c>
      <c r="AQ568" s="105" t="s">
        <v>50</v>
      </c>
      <c r="AR568" s="105" t="s">
        <v>50</v>
      </c>
      <c r="AS568" s="105" t="s">
        <v>50</v>
      </c>
      <c r="AT568" s="105" t="s">
        <v>50</v>
      </c>
      <c r="AX568" s="105" t="s">
        <v>50</v>
      </c>
      <c r="AY568" s="105" t="s">
        <v>50</v>
      </c>
      <c r="AZ568" s="105" t="s">
        <v>50</v>
      </c>
      <c r="BA568" s="105" t="s">
        <v>50</v>
      </c>
      <c r="BB568" s="105" t="s">
        <v>50</v>
      </c>
      <c r="BC568" s="105" t="s">
        <v>50</v>
      </c>
      <c r="BD568" s="105" t="s">
        <v>50</v>
      </c>
      <c r="BE568" s="105" t="s">
        <v>50</v>
      </c>
      <c r="BF568" s="105" t="s">
        <v>50</v>
      </c>
      <c r="BG568" s="105" t="s">
        <v>50</v>
      </c>
      <c r="BH568" s="105" t="s">
        <v>50</v>
      </c>
      <c r="BI568" s="105" t="s">
        <v>50</v>
      </c>
      <c r="BJ568" s="105" t="s">
        <v>50</v>
      </c>
      <c r="BK568" s="105" t="s">
        <v>50</v>
      </c>
      <c r="BM568" s="105">
        <v>0</v>
      </c>
      <c r="BQ568" s="105">
        <v>0</v>
      </c>
      <c r="BU568" s="105" t="s">
        <v>50</v>
      </c>
      <c r="BV568" s="105" t="s">
        <v>1281</v>
      </c>
    </row>
    <row r="569" spans="1:74">
      <c r="A569" s="105">
        <v>166</v>
      </c>
      <c r="B569" s="105" t="s">
        <v>3455</v>
      </c>
      <c r="C569" s="105" t="s">
        <v>3456</v>
      </c>
      <c r="D569" s="108" t="s">
        <v>105</v>
      </c>
      <c r="E569" s="15">
        <v>40590</v>
      </c>
      <c r="F569" s="22" t="s">
        <v>50</v>
      </c>
      <c r="G569" s="105">
        <v>2</v>
      </c>
      <c r="H569" s="105">
        <v>2011</v>
      </c>
      <c r="I569" s="105">
        <v>1</v>
      </c>
      <c r="J569" s="105" t="s">
        <v>51</v>
      </c>
      <c r="K569" s="105" t="s">
        <v>50</v>
      </c>
      <c r="L569" s="105" t="s">
        <v>50</v>
      </c>
      <c r="M569" s="105" t="s">
        <v>1282</v>
      </c>
      <c r="N569" s="105" t="s">
        <v>50</v>
      </c>
      <c r="O569" s="105" t="s">
        <v>2033</v>
      </c>
      <c r="P569" s="105">
        <v>0</v>
      </c>
      <c r="T569" s="105">
        <v>0</v>
      </c>
      <c r="X569" s="105" t="s">
        <v>50</v>
      </c>
      <c r="Y569" s="105">
        <v>0</v>
      </c>
      <c r="Z569" s="105">
        <v>0</v>
      </c>
      <c r="AA569" s="105" t="s">
        <v>50</v>
      </c>
      <c r="AB569" s="105" t="s">
        <v>50</v>
      </c>
      <c r="AC569" s="105" t="s">
        <v>51</v>
      </c>
      <c r="AD569" s="105" t="s">
        <v>51</v>
      </c>
      <c r="AE569" s="105" t="s">
        <v>50</v>
      </c>
      <c r="AF569" s="105" t="s">
        <v>50</v>
      </c>
      <c r="AG569" s="105" t="s">
        <v>50</v>
      </c>
      <c r="AH569" s="105" t="s">
        <v>50</v>
      </c>
      <c r="AI569" s="105" t="s">
        <v>50</v>
      </c>
      <c r="AJ569" s="105" t="s">
        <v>50</v>
      </c>
      <c r="AK569" s="105" t="s">
        <v>50</v>
      </c>
      <c r="AL569" s="105" t="s">
        <v>50</v>
      </c>
      <c r="AM569" s="105" t="s">
        <v>50</v>
      </c>
      <c r="AN569" s="105" t="s">
        <v>1264</v>
      </c>
      <c r="AO569" s="105" t="s">
        <v>50</v>
      </c>
      <c r="AP569" s="105" t="s">
        <v>50</v>
      </c>
      <c r="AQ569" s="105" t="s">
        <v>50</v>
      </c>
      <c r="AR569" s="105" t="s">
        <v>50</v>
      </c>
      <c r="AS569" s="105" t="s">
        <v>50</v>
      </c>
      <c r="AT569" s="105" t="s">
        <v>50</v>
      </c>
      <c r="AX569" s="105" t="s">
        <v>50</v>
      </c>
      <c r="AY569" s="105" t="s">
        <v>50</v>
      </c>
      <c r="AZ569" s="105" t="s">
        <v>50</v>
      </c>
      <c r="BA569" s="105" t="s">
        <v>50</v>
      </c>
      <c r="BB569" s="105" t="s">
        <v>50</v>
      </c>
      <c r="BC569" s="105" t="s">
        <v>50</v>
      </c>
      <c r="BD569" s="105" t="s">
        <v>50</v>
      </c>
      <c r="BE569" s="105" t="s">
        <v>50</v>
      </c>
      <c r="BF569" s="105" t="s">
        <v>50</v>
      </c>
      <c r="BG569" s="105" t="s">
        <v>50</v>
      </c>
      <c r="BH569" s="105" t="s">
        <v>50</v>
      </c>
      <c r="BI569" s="105" t="s">
        <v>50</v>
      </c>
      <c r="BJ569" s="105" t="s">
        <v>50</v>
      </c>
      <c r="BK569" s="105" t="s">
        <v>50</v>
      </c>
      <c r="BM569" s="105">
        <v>0</v>
      </c>
      <c r="BQ569" s="105">
        <v>0</v>
      </c>
      <c r="BU569" s="105" t="s">
        <v>50</v>
      </c>
      <c r="BV569" s="105" t="s">
        <v>1283</v>
      </c>
    </row>
    <row r="570" spans="1:74">
      <c r="A570" s="105">
        <v>167</v>
      </c>
      <c r="B570" s="105" t="s">
        <v>3455</v>
      </c>
      <c r="C570" s="105" t="s">
        <v>3456</v>
      </c>
      <c r="D570" s="108" t="s">
        <v>105</v>
      </c>
      <c r="E570" s="15">
        <v>40735</v>
      </c>
      <c r="F570" s="22" t="s">
        <v>1129</v>
      </c>
      <c r="G570" s="105">
        <v>7</v>
      </c>
      <c r="H570" s="105">
        <v>2011</v>
      </c>
      <c r="I570" s="105">
        <v>1</v>
      </c>
      <c r="J570" s="105" t="s">
        <v>50</v>
      </c>
      <c r="K570" s="105" t="s">
        <v>50</v>
      </c>
      <c r="L570" s="105" t="s">
        <v>50</v>
      </c>
      <c r="M570" s="105" t="s">
        <v>734</v>
      </c>
      <c r="N570" s="105" t="s">
        <v>1284</v>
      </c>
      <c r="O570" s="105" t="s">
        <v>2033</v>
      </c>
      <c r="P570" s="105">
        <v>2557362</v>
      </c>
      <c r="T570" s="105">
        <v>6280671</v>
      </c>
      <c r="X570" s="105" t="s">
        <v>50</v>
      </c>
      <c r="Y570" s="105">
        <v>40</v>
      </c>
      <c r="Z570" s="105">
        <v>15</v>
      </c>
      <c r="AA570" s="105" t="s">
        <v>50</v>
      </c>
      <c r="AB570" s="105" t="s">
        <v>50</v>
      </c>
      <c r="AC570" s="105" t="s">
        <v>51</v>
      </c>
      <c r="AD570" s="105" t="s">
        <v>50</v>
      </c>
      <c r="AE570" s="105" t="s">
        <v>50</v>
      </c>
      <c r="AF570" s="105" t="s">
        <v>50</v>
      </c>
      <c r="AG570" s="105" t="s">
        <v>51</v>
      </c>
      <c r="AH570" s="105" t="s">
        <v>50</v>
      </c>
      <c r="AI570" s="105" t="s">
        <v>50</v>
      </c>
      <c r="AJ570" s="105" t="s">
        <v>50</v>
      </c>
      <c r="AK570" s="105" t="s">
        <v>1285</v>
      </c>
      <c r="AL570" s="105" t="s">
        <v>50</v>
      </c>
      <c r="AM570" s="105" t="s">
        <v>51</v>
      </c>
      <c r="AN570" s="105" t="s">
        <v>50</v>
      </c>
      <c r="AO570" s="105" t="s">
        <v>50</v>
      </c>
      <c r="AP570" s="105" t="s">
        <v>60</v>
      </c>
      <c r="AQ570" s="105" t="s">
        <v>50</v>
      </c>
      <c r="AR570" s="105" t="s">
        <v>50</v>
      </c>
      <c r="AS570" s="105" t="s">
        <v>60</v>
      </c>
      <c r="AT570" s="105" t="s">
        <v>50</v>
      </c>
      <c r="AX570" s="105" t="s">
        <v>60</v>
      </c>
      <c r="AY570" s="105" t="s">
        <v>50</v>
      </c>
      <c r="AZ570" s="105" t="s">
        <v>50</v>
      </c>
      <c r="BA570" s="105" t="s">
        <v>50</v>
      </c>
      <c r="BB570" s="105" t="s">
        <v>60</v>
      </c>
      <c r="BC570" s="105" t="s">
        <v>60</v>
      </c>
      <c r="BD570" s="105" t="s">
        <v>1286</v>
      </c>
      <c r="BE570" s="105" t="s">
        <v>50</v>
      </c>
      <c r="BF570" s="105" t="s">
        <v>50</v>
      </c>
      <c r="BG570" s="105" t="s">
        <v>50</v>
      </c>
      <c r="BH570" s="105" t="s">
        <v>50</v>
      </c>
      <c r="BI570" s="105" t="s">
        <v>50</v>
      </c>
      <c r="BJ570" s="105" t="s">
        <v>50</v>
      </c>
      <c r="BK570" s="105" t="s">
        <v>1287</v>
      </c>
      <c r="BM570" s="105">
        <v>0</v>
      </c>
      <c r="BQ570" s="105">
        <v>0</v>
      </c>
      <c r="BU570" s="105" t="s">
        <v>50</v>
      </c>
      <c r="BV570" s="105" t="s">
        <v>50</v>
      </c>
    </row>
    <row r="571" spans="1:74">
      <c r="A571" s="105">
        <v>169</v>
      </c>
      <c r="B571" s="105" t="s">
        <v>3455</v>
      </c>
      <c r="C571" s="105" t="s">
        <v>3456</v>
      </c>
      <c r="D571" s="108" t="s">
        <v>105</v>
      </c>
      <c r="E571" s="15">
        <v>40737</v>
      </c>
      <c r="F571" s="22" t="s">
        <v>1288</v>
      </c>
      <c r="G571" s="105">
        <v>7</v>
      </c>
      <c r="H571" s="105">
        <v>2011</v>
      </c>
      <c r="I571" s="105">
        <v>1</v>
      </c>
      <c r="J571" s="105" t="s">
        <v>50</v>
      </c>
      <c r="K571" s="105" t="s">
        <v>51</v>
      </c>
      <c r="L571" s="105" t="s">
        <v>50</v>
      </c>
      <c r="M571" s="105" t="s">
        <v>1289</v>
      </c>
      <c r="N571" s="105" t="s">
        <v>285</v>
      </c>
      <c r="O571" s="105" t="s">
        <v>2033</v>
      </c>
      <c r="P571" s="105">
        <v>263302</v>
      </c>
      <c r="T571" s="105">
        <v>6370771</v>
      </c>
      <c r="X571" s="105" t="s">
        <v>50</v>
      </c>
      <c r="Y571" s="105">
        <v>150</v>
      </c>
      <c r="Z571" s="105">
        <v>90</v>
      </c>
      <c r="AA571" s="105" t="s">
        <v>50</v>
      </c>
      <c r="AB571" s="105" t="s">
        <v>50</v>
      </c>
      <c r="AC571" s="105" t="s">
        <v>372</v>
      </c>
      <c r="AD571" s="105" t="s">
        <v>50</v>
      </c>
      <c r="AE571" s="105" t="s">
        <v>51</v>
      </c>
      <c r="AF571" s="105" t="s">
        <v>50</v>
      </c>
      <c r="AG571" s="105" t="s">
        <v>50</v>
      </c>
      <c r="AH571" s="105" t="s">
        <v>51</v>
      </c>
      <c r="AI571" s="105" t="s">
        <v>50</v>
      </c>
      <c r="AJ571" s="105" t="s">
        <v>50</v>
      </c>
      <c r="AK571" s="105" t="s">
        <v>50</v>
      </c>
      <c r="AL571" s="105" t="s">
        <v>50</v>
      </c>
      <c r="AM571" s="105" t="s">
        <v>51</v>
      </c>
      <c r="AN571" s="105" t="s">
        <v>50</v>
      </c>
      <c r="AO571" s="105" t="s">
        <v>60</v>
      </c>
      <c r="AP571" s="105" t="s">
        <v>50</v>
      </c>
      <c r="AQ571" s="105" t="s">
        <v>50</v>
      </c>
      <c r="AR571" s="105" t="s">
        <v>50</v>
      </c>
      <c r="AS571" s="105" t="s">
        <v>60</v>
      </c>
      <c r="AT571" s="105" t="s">
        <v>50</v>
      </c>
      <c r="AX571" s="105" t="s">
        <v>50</v>
      </c>
      <c r="AY571" s="105" t="s">
        <v>50</v>
      </c>
      <c r="AZ571" s="105" t="s">
        <v>50</v>
      </c>
      <c r="BA571" s="105" t="s">
        <v>50</v>
      </c>
      <c r="BB571" s="105" t="s">
        <v>50</v>
      </c>
      <c r="BC571" s="105" t="s">
        <v>50</v>
      </c>
      <c r="BD571" s="105" t="s">
        <v>50</v>
      </c>
      <c r="BE571" s="105" t="s">
        <v>60</v>
      </c>
      <c r="BF571" s="105" t="s">
        <v>1146</v>
      </c>
      <c r="BG571" s="105" t="s">
        <v>50</v>
      </c>
      <c r="BH571" s="105" t="s">
        <v>50</v>
      </c>
      <c r="BI571" s="105" t="s">
        <v>50</v>
      </c>
      <c r="BJ571" s="105" t="s">
        <v>50</v>
      </c>
      <c r="BK571" s="105" t="s">
        <v>50</v>
      </c>
      <c r="BM571" s="105">
        <v>0</v>
      </c>
      <c r="BQ571" s="105">
        <v>0</v>
      </c>
      <c r="BU571" s="105" t="s">
        <v>50</v>
      </c>
      <c r="BV571" s="105" t="s">
        <v>50</v>
      </c>
    </row>
    <row r="572" spans="1:74">
      <c r="A572" s="105">
        <v>170</v>
      </c>
      <c r="B572" s="105" t="s">
        <v>3455</v>
      </c>
      <c r="C572" s="105" t="s">
        <v>3456</v>
      </c>
      <c r="D572" s="108" t="s">
        <v>105</v>
      </c>
      <c r="E572" s="15">
        <v>40746</v>
      </c>
      <c r="F572" s="22" t="s">
        <v>1290</v>
      </c>
      <c r="G572" s="105">
        <v>7</v>
      </c>
      <c r="H572" s="105">
        <v>2011</v>
      </c>
      <c r="I572" s="105">
        <v>1</v>
      </c>
      <c r="J572" s="105" t="s">
        <v>51</v>
      </c>
      <c r="K572" s="105" t="s">
        <v>50</v>
      </c>
      <c r="L572" s="105" t="s">
        <v>50</v>
      </c>
      <c r="M572" s="105" t="s">
        <v>1291</v>
      </c>
      <c r="N572" s="105" t="s">
        <v>1292</v>
      </c>
      <c r="O572" s="105" t="s">
        <v>2033</v>
      </c>
      <c r="P572" s="105">
        <v>2602017</v>
      </c>
      <c r="T572" s="105">
        <v>63533910</v>
      </c>
      <c r="X572" s="105" t="s">
        <v>50</v>
      </c>
      <c r="Y572" s="105">
        <v>95</v>
      </c>
      <c r="Z572" s="105">
        <v>15</v>
      </c>
      <c r="AA572" s="105" t="s">
        <v>51</v>
      </c>
      <c r="AB572" s="105" t="s">
        <v>50</v>
      </c>
      <c r="AC572" s="105" t="s">
        <v>50</v>
      </c>
      <c r="AD572" s="105" t="s">
        <v>51</v>
      </c>
      <c r="AE572" s="105" t="s">
        <v>50</v>
      </c>
      <c r="AF572" s="105" t="s">
        <v>50</v>
      </c>
      <c r="AG572" s="105" t="s">
        <v>50</v>
      </c>
      <c r="AH572" s="105" t="s">
        <v>50</v>
      </c>
      <c r="AI572" s="105" t="s">
        <v>50</v>
      </c>
      <c r="AJ572" s="105" t="s">
        <v>50</v>
      </c>
      <c r="AK572" s="105" t="s">
        <v>50</v>
      </c>
      <c r="AL572" s="105" t="s">
        <v>50</v>
      </c>
      <c r="AM572" s="105" t="s">
        <v>51</v>
      </c>
      <c r="AN572" s="105" t="s">
        <v>50</v>
      </c>
      <c r="AO572" s="105" t="s">
        <v>60</v>
      </c>
      <c r="AP572" s="105" t="s">
        <v>50</v>
      </c>
      <c r="AQ572" s="105" t="s">
        <v>50</v>
      </c>
      <c r="AR572" s="105" t="s">
        <v>50</v>
      </c>
      <c r="AS572" s="105" t="s">
        <v>60</v>
      </c>
      <c r="AT572" s="105" t="s">
        <v>50</v>
      </c>
      <c r="AX572" s="105" t="s">
        <v>50</v>
      </c>
      <c r="AY572" s="105" t="s">
        <v>50</v>
      </c>
      <c r="AZ572" s="105" t="s">
        <v>60</v>
      </c>
      <c r="BA572" s="105" t="s">
        <v>50</v>
      </c>
      <c r="BB572" s="105" t="s">
        <v>60</v>
      </c>
      <c r="BC572" s="105" t="s">
        <v>60</v>
      </c>
      <c r="BD572" s="105" t="s">
        <v>1210</v>
      </c>
      <c r="BE572" s="105" t="s">
        <v>50</v>
      </c>
      <c r="BF572" s="105" t="s">
        <v>1293</v>
      </c>
      <c r="BG572" s="105" t="s">
        <v>50</v>
      </c>
      <c r="BH572" s="105" t="s">
        <v>50</v>
      </c>
      <c r="BI572" s="105" t="s">
        <v>50</v>
      </c>
      <c r="BJ572" s="105" t="s">
        <v>50</v>
      </c>
      <c r="BK572" s="105" t="s">
        <v>80</v>
      </c>
      <c r="BM572" s="105">
        <v>0</v>
      </c>
      <c r="BQ572" s="105">
        <v>0</v>
      </c>
      <c r="BU572" s="105" t="s">
        <v>50</v>
      </c>
      <c r="BV572" s="105" t="s">
        <v>1294</v>
      </c>
    </row>
    <row r="573" spans="1:74">
      <c r="A573" s="105">
        <v>171</v>
      </c>
      <c r="B573" s="105" t="s">
        <v>3455</v>
      </c>
      <c r="C573" s="105" t="s">
        <v>3456</v>
      </c>
      <c r="D573" s="108" t="s">
        <v>105</v>
      </c>
      <c r="E573" s="15">
        <v>40750</v>
      </c>
      <c r="F573" s="22" t="s">
        <v>1094</v>
      </c>
      <c r="G573" s="105">
        <v>7</v>
      </c>
      <c r="H573" s="105">
        <v>2011</v>
      </c>
      <c r="I573" s="105">
        <v>1</v>
      </c>
      <c r="J573" s="105" t="s">
        <v>51</v>
      </c>
      <c r="K573" s="105" t="s">
        <v>50</v>
      </c>
      <c r="L573" s="105" t="s">
        <v>50</v>
      </c>
      <c r="M573" s="105" t="s">
        <v>1291</v>
      </c>
      <c r="N573" s="105" t="s">
        <v>1292</v>
      </c>
      <c r="O573" s="105" t="s">
        <v>2033</v>
      </c>
      <c r="P573" s="105">
        <v>2602017</v>
      </c>
      <c r="T573" s="105">
        <v>6353910</v>
      </c>
      <c r="X573" s="105" t="s">
        <v>50</v>
      </c>
      <c r="Y573" s="105">
        <v>80</v>
      </c>
      <c r="Z573" s="105">
        <v>10</v>
      </c>
      <c r="AA573" s="105" t="s">
        <v>51</v>
      </c>
      <c r="AB573" s="105" t="s">
        <v>50</v>
      </c>
      <c r="AC573" s="105" t="s">
        <v>50</v>
      </c>
      <c r="AD573" s="105" t="s">
        <v>50</v>
      </c>
      <c r="AE573" s="105" t="s">
        <v>50</v>
      </c>
      <c r="AF573" s="105" t="s">
        <v>50</v>
      </c>
      <c r="AG573" s="105" t="s">
        <v>51</v>
      </c>
      <c r="AH573" s="105" t="s">
        <v>51</v>
      </c>
      <c r="AI573" s="105" t="s">
        <v>50</v>
      </c>
      <c r="AJ573" s="105" t="s">
        <v>50</v>
      </c>
      <c r="AK573" s="105" t="s">
        <v>50</v>
      </c>
      <c r="AL573" s="105" t="s">
        <v>50</v>
      </c>
      <c r="AM573" s="105" t="s">
        <v>51</v>
      </c>
      <c r="AN573" s="105" t="s">
        <v>50</v>
      </c>
      <c r="AO573" s="105" t="s">
        <v>60</v>
      </c>
      <c r="AP573" s="105" t="s">
        <v>50</v>
      </c>
      <c r="AQ573" s="105" t="s">
        <v>1295</v>
      </c>
      <c r="AR573" s="105" t="s">
        <v>50</v>
      </c>
      <c r="AS573" s="105" t="s">
        <v>60</v>
      </c>
      <c r="AT573" s="105" t="s">
        <v>50</v>
      </c>
      <c r="AX573" s="105" t="s">
        <v>60</v>
      </c>
      <c r="AY573" s="105" t="s">
        <v>50</v>
      </c>
      <c r="AZ573" s="105" t="s">
        <v>50</v>
      </c>
      <c r="BA573" s="105" t="s">
        <v>50</v>
      </c>
      <c r="BB573" s="105" t="s">
        <v>50</v>
      </c>
      <c r="BC573" s="105" t="s">
        <v>60</v>
      </c>
      <c r="BD573" s="105" t="s">
        <v>1296</v>
      </c>
      <c r="BE573" s="105" t="s">
        <v>50</v>
      </c>
      <c r="BF573" s="105" t="s">
        <v>50</v>
      </c>
      <c r="BG573" s="105" t="s">
        <v>50</v>
      </c>
      <c r="BH573" s="105" t="s">
        <v>50</v>
      </c>
      <c r="BI573" s="105" t="s">
        <v>50</v>
      </c>
      <c r="BJ573" s="105" t="s">
        <v>50</v>
      </c>
      <c r="BK573" s="105" t="s">
        <v>50</v>
      </c>
      <c r="BM573" s="105">
        <v>0</v>
      </c>
      <c r="BQ573" s="105">
        <v>0</v>
      </c>
      <c r="BU573" s="105" t="s">
        <v>50</v>
      </c>
      <c r="BV573" s="105" t="s">
        <v>50</v>
      </c>
    </row>
    <row r="574" spans="1:74">
      <c r="A574" s="105">
        <v>172</v>
      </c>
      <c r="B574" s="105" t="s">
        <v>3455</v>
      </c>
      <c r="C574" s="105" t="s">
        <v>3456</v>
      </c>
      <c r="D574" s="108" t="s">
        <v>105</v>
      </c>
      <c r="E574" s="15">
        <v>40750</v>
      </c>
      <c r="F574" s="22" t="s">
        <v>1297</v>
      </c>
      <c r="G574" s="105">
        <v>7</v>
      </c>
      <c r="H574" s="105">
        <v>2011</v>
      </c>
      <c r="I574" s="105">
        <v>1</v>
      </c>
      <c r="J574" s="105" t="s">
        <v>50</v>
      </c>
      <c r="K574" s="105" t="s">
        <v>50</v>
      </c>
      <c r="L574" s="105" t="s">
        <v>50</v>
      </c>
      <c r="M574" s="105" t="s">
        <v>1298</v>
      </c>
      <c r="N574" s="105" t="s">
        <v>1299</v>
      </c>
      <c r="O574" s="105" t="s">
        <v>2033</v>
      </c>
      <c r="P574" s="105">
        <v>258294</v>
      </c>
      <c r="T574" s="105">
        <v>6285348</v>
      </c>
      <c r="X574" s="105" t="s">
        <v>50</v>
      </c>
      <c r="Y574" s="105">
        <v>100</v>
      </c>
      <c r="Z574" s="105">
        <v>30</v>
      </c>
      <c r="AA574" s="105" t="s">
        <v>50</v>
      </c>
      <c r="AB574" s="105" t="s">
        <v>50</v>
      </c>
      <c r="AC574" s="105" t="s">
        <v>1300</v>
      </c>
      <c r="AD574" s="105" t="s">
        <v>50</v>
      </c>
      <c r="AE574" s="105" t="s">
        <v>50</v>
      </c>
      <c r="AF574" s="105" t="s">
        <v>1300</v>
      </c>
      <c r="AG574" s="105" t="s">
        <v>50</v>
      </c>
      <c r="AH574" s="105" t="s">
        <v>51</v>
      </c>
      <c r="AI574" s="105" t="s">
        <v>50</v>
      </c>
      <c r="AJ574" s="105" t="s">
        <v>50</v>
      </c>
      <c r="AK574" s="105" t="s">
        <v>50</v>
      </c>
      <c r="AL574" s="105" t="s">
        <v>50</v>
      </c>
      <c r="AM574" s="105" t="s">
        <v>51</v>
      </c>
      <c r="AN574" s="105" t="s">
        <v>50</v>
      </c>
      <c r="AO574" s="105" t="s">
        <v>60</v>
      </c>
      <c r="AP574" s="105" t="s">
        <v>50</v>
      </c>
      <c r="AQ574" s="105" t="s">
        <v>50</v>
      </c>
      <c r="AR574" s="105" t="s">
        <v>50</v>
      </c>
      <c r="AS574" s="105" t="s">
        <v>60</v>
      </c>
      <c r="AT574" s="105" t="s">
        <v>50</v>
      </c>
      <c r="AX574" s="105" t="s">
        <v>50</v>
      </c>
      <c r="AY574" s="105" t="s">
        <v>60</v>
      </c>
      <c r="AZ574" s="105" t="s">
        <v>50</v>
      </c>
      <c r="BA574" s="105" t="s">
        <v>50</v>
      </c>
      <c r="BB574" s="105" t="s">
        <v>60</v>
      </c>
      <c r="BC574" s="105" t="s">
        <v>60</v>
      </c>
      <c r="BD574" s="105" t="s">
        <v>1301</v>
      </c>
      <c r="BE574" s="105" t="s">
        <v>50</v>
      </c>
      <c r="BF574" s="105" t="s">
        <v>50</v>
      </c>
      <c r="BG574" s="105" t="s">
        <v>50</v>
      </c>
      <c r="BH574" s="105" t="s">
        <v>50</v>
      </c>
      <c r="BI574" s="105" t="s">
        <v>50</v>
      </c>
      <c r="BJ574" s="105" t="s">
        <v>50</v>
      </c>
      <c r="BK574" s="105" t="s">
        <v>50</v>
      </c>
      <c r="BM574" s="105">
        <v>0</v>
      </c>
      <c r="BQ574" s="105">
        <v>0</v>
      </c>
      <c r="BU574" s="105" t="s">
        <v>50</v>
      </c>
      <c r="BV574" s="105" t="s">
        <v>1302</v>
      </c>
    </row>
    <row r="575" spans="1:74">
      <c r="A575" s="105">
        <v>173</v>
      </c>
      <c r="B575" s="105" t="s">
        <v>3455</v>
      </c>
      <c r="C575" s="105" t="s">
        <v>3456</v>
      </c>
      <c r="D575" s="108" t="s">
        <v>105</v>
      </c>
      <c r="E575" s="15">
        <v>40756</v>
      </c>
      <c r="F575" s="22" t="s">
        <v>1122</v>
      </c>
      <c r="G575" s="105">
        <v>8</v>
      </c>
      <c r="H575" s="105">
        <v>2011</v>
      </c>
      <c r="I575" s="105">
        <v>1</v>
      </c>
      <c r="J575" s="105" t="s">
        <v>50</v>
      </c>
      <c r="K575" s="105" t="s">
        <v>50</v>
      </c>
      <c r="L575" s="105" t="s">
        <v>50</v>
      </c>
      <c r="M575" s="105" t="s">
        <v>161</v>
      </c>
      <c r="N575" s="105" t="s">
        <v>1284</v>
      </c>
      <c r="O575" s="105" t="s">
        <v>2033</v>
      </c>
      <c r="P575" s="105">
        <v>257221</v>
      </c>
      <c r="T575" s="105">
        <v>6281205</v>
      </c>
      <c r="X575" s="105" t="s">
        <v>50</v>
      </c>
      <c r="Y575" s="105">
        <v>180</v>
      </c>
      <c r="Z575" s="105">
        <v>100</v>
      </c>
      <c r="AA575" s="105" t="s">
        <v>51</v>
      </c>
      <c r="AB575" s="105" t="s">
        <v>50</v>
      </c>
      <c r="AC575" s="105" t="s">
        <v>50</v>
      </c>
      <c r="AD575" s="105" t="s">
        <v>50</v>
      </c>
      <c r="AE575" s="105" t="s">
        <v>51</v>
      </c>
      <c r="AF575" s="105" t="s">
        <v>50</v>
      </c>
      <c r="AG575" s="105" t="s">
        <v>50</v>
      </c>
      <c r="AH575" s="105" t="s">
        <v>51</v>
      </c>
      <c r="AI575" s="105" t="s">
        <v>50</v>
      </c>
      <c r="AJ575" s="105" t="s">
        <v>50</v>
      </c>
      <c r="AK575" s="105" t="s">
        <v>50</v>
      </c>
      <c r="AL575" s="105" t="s">
        <v>50</v>
      </c>
      <c r="AM575" s="105" t="s">
        <v>51</v>
      </c>
      <c r="AN575" s="105" t="s">
        <v>50</v>
      </c>
      <c r="AO575" s="105" t="s">
        <v>60</v>
      </c>
      <c r="AP575" s="105" t="s">
        <v>50</v>
      </c>
      <c r="AQ575" s="105" t="s">
        <v>50</v>
      </c>
      <c r="AR575" s="105" t="s">
        <v>50</v>
      </c>
      <c r="AS575" s="105" t="s">
        <v>60</v>
      </c>
      <c r="AT575" s="105" t="s">
        <v>50</v>
      </c>
      <c r="AX575" s="105" t="s">
        <v>50</v>
      </c>
      <c r="AY575" s="105" t="s">
        <v>50</v>
      </c>
      <c r="AZ575" s="105" t="s">
        <v>50</v>
      </c>
      <c r="BA575" s="105" t="s">
        <v>60</v>
      </c>
      <c r="BB575" s="105" t="s">
        <v>50</v>
      </c>
      <c r="BC575" s="105" t="s">
        <v>60</v>
      </c>
      <c r="BD575" s="105" t="s">
        <v>1303</v>
      </c>
      <c r="BE575" s="105" t="s">
        <v>50</v>
      </c>
      <c r="BF575" s="105" t="s">
        <v>50</v>
      </c>
      <c r="BG575" s="105" t="s">
        <v>50</v>
      </c>
      <c r="BH575" s="105" t="s">
        <v>50</v>
      </c>
      <c r="BI575" s="105" t="s">
        <v>50</v>
      </c>
      <c r="BJ575" s="105" t="s">
        <v>50</v>
      </c>
      <c r="BK575" s="105" t="s">
        <v>50</v>
      </c>
      <c r="BM575" s="105">
        <v>0</v>
      </c>
      <c r="BQ575" s="105">
        <v>0</v>
      </c>
      <c r="BU575" s="105" t="s">
        <v>50</v>
      </c>
      <c r="BV575" s="105" t="s">
        <v>1304</v>
      </c>
    </row>
    <row r="576" spans="1:74">
      <c r="A576" s="105">
        <v>174</v>
      </c>
      <c r="B576" s="105" t="s">
        <v>3455</v>
      </c>
      <c r="C576" s="105" t="s">
        <v>3456</v>
      </c>
      <c r="D576" s="108" t="s">
        <v>105</v>
      </c>
      <c r="E576" s="15">
        <v>40800</v>
      </c>
      <c r="F576" s="22" t="s">
        <v>1305</v>
      </c>
      <c r="G576" s="105">
        <v>9</v>
      </c>
      <c r="H576" s="105">
        <v>2011</v>
      </c>
      <c r="I576" s="105">
        <v>1</v>
      </c>
      <c r="J576" s="105" t="s">
        <v>51</v>
      </c>
      <c r="K576" s="105" t="s">
        <v>50</v>
      </c>
      <c r="L576" s="105" t="s">
        <v>50</v>
      </c>
      <c r="M576" s="105" t="s">
        <v>609</v>
      </c>
      <c r="N576" s="105" t="s">
        <v>1267</v>
      </c>
      <c r="O576" s="105" t="s">
        <v>2033</v>
      </c>
      <c r="P576" s="105">
        <v>255563</v>
      </c>
      <c r="T576" s="105">
        <v>6275720</v>
      </c>
      <c r="X576" s="105" t="s">
        <v>50</v>
      </c>
      <c r="Y576" s="105">
        <v>100</v>
      </c>
      <c r="Z576" s="105">
        <v>50</v>
      </c>
      <c r="AA576" s="105" t="s">
        <v>51</v>
      </c>
      <c r="AB576" s="105" t="s">
        <v>50</v>
      </c>
      <c r="AC576" s="105" t="s">
        <v>50</v>
      </c>
      <c r="AD576" s="105" t="s">
        <v>50</v>
      </c>
      <c r="AE576" s="105" t="s">
        <v>50</v>
      </c>
      <c r="AF576" s="105" t="s">
        <v>51</v>
      </c>
      <c r="AG576" s="105" t="s">
        <v>50</v>
      </c>
      <c r="AH576" s="105" t="s">
        <v>51</v>
      </c>
      <c r="AI576" s="105" t="s">
        <v>50</v>
      </c>
      <c r="AJ576" s="105" t="s">
        <v>50</v>
      </c>
      <c r="AK576" s="105" t="s">
        <v>50</v>
      </c>
      <c r="AL576" s="105" t="s">
        <v>50</v>
      </c>
      <c r="AM576" s="105" t="s">
        <v>51</v>
      </c>
      <c r="AN576" s="105" t="s">
        <v>50</v>
      </c>
      <c r="AO576" s="105" t="s">
        <v>50</v>
      </c>
      <c r="AP576" s="105" t="s">
        <v>60</v>
      </c>
      <c r="AQ576" s="105" t="s">
        <v>50</v>
      </c>
      <c r="AR576" s="105" t="s">
        <v>50</v>
      </c>
      <c r="AS576" s="105" t="s">
        <v>60</v>
      </c>
      <c r="AT576" s="105" t="s">
        <v>50</v>
      </c>
      <c r="AX576" s="105" t="s">
        <v>60</v>
      </c>
      <c r="AY576" s="105" t="s">
        <v>50</v>
      </c>
      <c r="AZ576" s="105" t="s">
        <v>50</v>
      </c>
      <c r="BA576" s="105" t="s">
        <v>60</v>
      </c>
      <c r="BB576" s="105" t="s">
        <v>50</v>
      </c>
      <c r="BC576" s="105" t="s">
        <v>50</v>
      </c>
      <c r="BD576" s="105" t="s">
        <v>50</v>
      </c>
      <c r="BE576" s="105" t="s">
        <v>50</v>
      </c>
      <c r="BF576" s="105" t="s">
        <v>50</v>
      </c>
      <c r="BG576" s="105" t="s">
        <v>50</v>
      </c>
      <c r="BH576" s="105" t="s">
        <v>50</v>
      </c>
      <c r="BI576" s="105" t="s">
        <v>60</v>
      </c>
      <c r="BJ576" s="15">
        <v>40800</v>
      </c>
      <c r="BK576" s="105" t="s">
        <v>50</v>
      </c>
      <c r="BM576" s="105">
        <v>0</v>
      </c>
      <c r="BQ576" s="105">
        <v>0</v>
      </c>
      <c r="BU576" s="105" t="s">
        <v>50</v>
      </c>
      <c r="BV576" s="105" t="s">
        <v>1307</v>
      </c>
    </row>
    <row r="577" spans="1:74">
      <c r="A577" s="105">
        <v>175</v>
      </c>
      <c r="B577" s="105" t="s">
        <v>3455</v>
      </c>
      <c r="C577" s="105" t="s">
        <v>3456</v>
      </c>
      <c r="D577" s="108" t="s">
        <v>105</v>
      </c>
      <c r="E577" s="15">
        <v>40801</v>
      </c>
      <c r="F577" s="22" t="s">
        <v>1094</v>
      </c>
      <c r="G577" s="105">
        <v>9</v>
      </c>
      <c r="H577" s="105">
        <v>2011</v>
      </c>
      <c r="I577" s="105">
        <v>1</v>
      </c>
      <c r="J577" s="105" t="s">
        <v>51</v>
      </c>
      <c r="K577" s="105" t="s">
        <v>50</v>
      </c>
      <c r="L577" s="105" t="s">
        <v>50</v>
      </c>
      <c r="M577" s="105" t="s">
        <v>1308</v>
      </c>
      <c r="N577" s="105" t="s">
        <v>1309</v>
      </c>
      <c r="O577" s="105" t="s">
        <v>2033</v>
      </c>
      <c r="P577" s="105">
        <v>266640</v>
      </c>
      <c r="T577" s="105">
        <v>637493</v>
      </c>
      <c r="X577" s="105" t="s">
        <v>50</v>
      </c>
      <c r="Y577" s="105">
        <v>100</v>
      </c>
      <c r="Z577" s="105">
        <v>250</v>
      </c>
      <c r="AA577" s="105" t="s">
        <v>50</v>
      </c>
      <c r="AB577" s="105" t="s">
        <v>50</v>
      </c>
      <c r="AC577" s="105" t="s">
        <v>51</v>
      </c>
      <c r="AD577" s="105" t="s">
        <v>50</v>
      </c>
      <c r="AE577" s="105" t="s">
        <v>50</v>
      </c>
      <c r="AF577" s="105" t="s">
        <v>50</v>
      </c>
      <c r="AG577" s="105" t="s">
        <v>51</v>
      </c>
      <c r="AH577" s="105" t="s">
        <v>51</v>
      </c>
      <c r="AI577" s="105" t="s">
        <v>50</v>
      </c>
      <c r="AJ577" s="105" t="s">
        <v>50</v>
      </c>
      <c r="AK577" s="105" t="s">
        <v>50</v>
      </c>
      <c r="AL577" s="105" t="s">
        <v>50</v>
      </c>
      <c r="AM577" s="105" t="s">
        <v>51</v>
      </c>
      <c r="AN577" s="105" t="s">
        <v>50</v>
      </c>
      <c r="AO577" s="105" t="s">
        <v>50</v>
      </c>
      <c r="AP577" s="105" t="s">
        <v>60</v>
      </c>
      <c r="AQ577" s="105" t="s">
        <v>50</v>
      </c>
      <c r="AR577" s="105" t="s">
        <v>50</v>
      </c>
      <c r="AS577" s="105" t="s">
        <v>60</v>
      </c>
      <c r="AT577" s="105" t="s">
        <v>50</v>
      </c>
      <c r="AX577" s="105" t="s">
        <v>50</v>
      </c>
      <c r="AY577" s="105" t="s">
        <v>60</v>
      </c>
      <c r="AZ577" s="105" t="s">
        <v>50</v>
      </c>
      <c r="BA577" s="105" t="s">
        <v>60</v>
      </c>
      <c r="BB577" s="105" t="s">
        <v>50</v>
      </c>
      <c r="BC577" s="105" t="s">
        <v>60</v>
      </c>
      <c r="BD577" s="105" t="s">
        <v>1310</v>
      </c>
      <c r="BE577" s="105" t="s">
        <v>50</v>
      </c>
      <c r="BF577" s="105" t="s">
        <v>50</v>
      </c>
      <c r="BG577" s="105" t="s">
        <v>50</v>
      </c>
      <c r="BH577" s="105" t="s">
        <v>50</v>
      </c>
      <c r="BI577" s="105" t="s">
        <v>50</v>
      </c>
      <c r="BJ577" s="105" t="s">
        <v>50</v>
      </c>
      <c r="BK577" s="105" t="s">
        <v>1311</v>
      </c>
      <c r="BM577" s="105">
        <v>0</v>
      </c>
      <c r="BQ577" s="105">
        <v>0</v>
      </c>
      <c r="BU577" s="105" t="s">
        <v>50</v>
      </c>
      <c r="BV577" s="105" t="s">
        <v>1312</v>
      </c>
    </row>
    <row r="578" spans="1:74">
      <c r="A578" s="105">
        <v>176</v>
      </c>
      <c r="B578" s="105" t="s">
        <v>3455</v>
      </c>
      <c r="C578" s="105" t="s">
        <v>3456</v>
      </c>
      <c r="D578" s="108" t="s">
        <v>105</v>
      </c>
      <c r="E578" s="15">
        <v>40803</v>
      </c>
      <c r="F578" s="22" t="s">
        <v>1149</v>
      </c>
      <c r="G578" s="105">
        <v>9</v>
      </c>
      <c r="H578" s="105">
        <v>2011</v>
      </c>
      <c r="I578" s="105">
        <v>1</v>
      </c>
      <c r="J578" s="105" t="s">
        <v>51</v>
      </c>
      <c r="K578" s="105" t="s">
        <v>50</v>
      </c>
      <c r="L578" s="105" t="s">
        <v>50</v>
      </c>
      <c r="M578" s="105" t="s">
        <v>1313</v>
      </c>
      <c r="N578" s="105" t="s">
        <v>87</v>
      </c>
      <c r="O578" s="105" t="s">
        <v>2033</v>
      </c>
      <c r="P578" s="105">
        <v>251328</v>
      </c>
      <c r="T578" s="105">
        <v>6305266</v>
      </c>
      <c r="X578" s="105" t="s">
        <v>50</v>
      </c>
      <c r="Y578" s="105">
        <v>70</v>
      </c>
      <c r="Z578" s="105">
        <v>20</v>
      </c>
      <c r="AA578" s="105" t="s">
        <v>51</v>
      </c>
      <c r="AB578" s="105" t="s">
        <v>50</v>
      </c>
      <c r="AC578" s="105" t="s">
        <v>50</v>
      </c>
      <c r="AD578" s="105" t="s">
        <v>50</v>
      </c>
      <c r="AE578" s="105" t="s">
        <v>50</v>
      </c>
      <c r="AF578" s="105" t="s">
        <v>50</v>
      </c>
      <c r="AG578" s="105" t="s">
        <v>51</v>
      </c>
      <c r="AH578" s="105" t="s">
        <v>51</v>
      </c>
      <c r="AI578" s="105" t="s">
        <v>50</v>
      </c>
      <c r="AJ578" s="105" t="s">
        <v>50</v>
      </c>
      <c r="AK578" s="105" t="s">
        <v>50</v>
      </c>
      <c r="AL578" s="105" t="s">
        <v>50</v>
      </c>
      <c r="AM578" s="105" t="s">
        <v>51</v>
      </c>
      <c r="AN578" s="105" t="s">
        <v>50</v>
      </c>
      <c r="AO578" s="105" t="s">
        <v>50</v>
      </c>
      <c r="AP578" s="105" t="s">
        <v>60</v>
      </c>
      <c r="AQ578" s="105" t="s">
        <v>50</v>
      </c>
      <c r="AR578" s="105" t="s">
        <v>50</v>
      </c>
      <c r="AS578" s="105" t="s">
        <v>60</v>
      </c>
      <c r="AT578" s="105" t="s">
        <v>50</v>
      </c>
      <c r="AX578" s="105" t="s">
        <v>50</v>
      </c>
      <c r="AY578" s="105" t="s">
        <v>60</v>
      </c>
      <c r="AZ578" s="105" t="s">
        <v>50</v>
      </c>
      <c r="BA578" s="105" t="s">
        <v>50</v>
      </c>
      <c r="BB578" s="105" t="s">
        <v>60</v>
      </c>
      <c r="BC578" s="105" t="s">
        <v>60</v>
      </c>
      <c r="BD578" s="105" t="s">
        <v>50</v>
      </c>
      <c r="BE578" s="105" t="s">
        <v>50</v>
      </c>
      <c r="BF578" s="105" t="s">
        <v>50</v>
      </c>
      <c r="BG578" s="105" t="s">
        <v>50</v>
      </c>
      <c r="BH578" s="105" t="s">
        <v>50</v>
      </c>
      <c r="BI578" s="105" t="s">
        <v>50</v>
      </c>
      <c r="BJ578" s="105" t="s">
        <v>50</v>
      </c>
      <c r="BK578" s="105" t="s">
        <v>1314</v>
      </c>
      <c r="BM578" s="105">
        <v>0</v>
      </c>
      <c r="BQ578" s="105">
        <v>0</v>
      </c>
      <c r="BU578" s="105" t="s">
        <v>50</v>
      </c>
      <c r="BV578" s="105" t="s">
        <v>1315</v>
      </c>
    </row>
    <row r="579" spans="1:74">
      <c r="A579" s="105">
        <v>177</v>
      </c>
      <c r="B579" s="105" t="s">
        <v>3455</v>
      </c>
      <c r="C579" s="105" t="s">
        <v>3456</v>
      </c>
      <c r="D579" s="108" t="s">
        <v>105</v>
      </c>
      <c r="E579" s="15">
        <v>40803</v>
      </c>
      <c r="F579" s="22" t="s">
        <v>1149</v>
      </c>
      <c r="G579" s="105">
        <v>9</v>
      </c>
      <c r="H579" s="105">
        <v>2011</v>
      </c>
      <c r="I579" s="105">
        <v>1</v>
      </c>
      <c r="J579" s="105" t="s">
        <v>51</v>
      </c>
      <c r="K579" s="105" t="s">
        <v>50</v>
      </c>
      <c r="L579" s="105" t="s">
        <v>50</v>
      </c>
      <c r="M579" s="105" t="s">
        <v>1313</v>
      </c>
      <c r="N579" s="105" t="s">
        <v>87</v>
      </c>
      <c r="O579" s="105" t="s">
        <v>2033</v>
      </c>
      <c r="P579" s="105">
        <v>251328</v>
      </c>
      <c r="T579" s="105">
        <v>6305266</v>
      </c>
      <c r="X579" s="105" t="s">
        <v>50</v>
      </c>
      <c r="Y579" s="105">
        <v>70</v>
      </c>
      <c r="Z579" s="105">
        <v>20</v>
      </c>
      <c r="AA579" s="105" t="s">
        <v>51</v>
      </c>
      <c r="AB579" s="105" t="s">
        <v>50</v>
      </c>
      <c r="AC579" s="105" t="s">
        <v>50</v>
      </c>
      <c r="AD579" s="105" t="s">
        <v>50</v>
      </c>
      <c r="AE579" s="105" t="s">
        <v>50</v>
      </c>
      <c r="AF579" s="105" t="s">
        <v>50</v>
      </c>
      <c r="AG579" s="105" t="s">
        <v>51</v>
      </c>
      <c r="AH579" s="105" t="s">
        <v>51</v>
      </c>
      <c r="AI579" s="105" t="s">
        <v>50</v>
      </c>
      <c r="AJ579" s="105" t="s">
        <v>50</v>
      </c>
      <c r="AK579" s="105" t="s">
        <v>50</v>
      </c>
      <c r="AL579" s="105" t="s">
        <v>50</v>
      </c>
      <c r="AM579" s="105" t="s">
        <v>51</v>
      </c>
      <c r="AN579" s="105" t="s">
        <v>50</v>
      </c>
      <c r="AO579" s="105" t="s">
        <v>50</v>
      </c>
      <c r="AP579" s="105" t="s">
        <v>60</v>
      </c>
      <c r="AQ579" s="105" t="s">
        <v>50</v>
      </c>
      <c r="AR579" s="105" t="s">
        <v>50</v>
      </c>
      <c r="AS579" s="105" t="s">
        <v>60</v>
      </c>
      <c r="AT579" s="105" t="s">
        <v>50</v>
      </c>
      <c r="AX579" s="105" t="s">
        <v>50</v>
      </c>
      <c r="AY579" s="105" t="s">
        <v>60</v>
      </c>
      <c r="AZ579" s="105" t="s">
        <v>50</v>
      </c>
      <c r="BA579" s="105" t="s">
        <v>50</v>
      </c>
      <c r="BB579" s="105" t="s">
        <v>60</v>
      </c>
      <c r="BC579" s="105" t="s">
        <v>50</v>
      </c>
      <c r="BD579" s="105" t="s">
        <v>50</v>
      </c>
      <c r="BE579" s="105" t="s">
        <v>50</v>
      </c>
      <c r="BF579" s="105" t="s">
        <v>50</v>
      </c>
      <c r="BG579" s="105" t="s">
        <v>50</v>
      </c>
      <c r="BH579" s="105" t="s">
        <v>50</v>
      </c>
      <c r="BI579" s="105" t="s">
        <v>50</v>
      </c>
      <c r="BJ579" s="105" t="s">
        <v>50</v>
      </c>
      <c r="BK579" s="105" t="s">
        <v>50</v>
      </c>
      <c r="BM579" s="105">
        <v>0</v>
      </c>
      <c r="BQ579" s="105">
        <v>0</v>
      </c>
      <c r="BU579" s="105" t="s">
        <v>50</v>
      </c>
      <c r="BV579" s="105" t="s">
        <v>50</v>
      </c>
    </row>
    <row r="580" spans="1:74">
      <c r="A580" s="105">
        <v>189</v>
      </c>
      <c r="B580" s="105" t="s">
        <v>3455</v>
      </c>
      <c r="C580" s="105" t="s">
        <v>3456</v>
      </c>
      <c r="D580" s="108" t="s">
        <v>105</v>
      </c>
      <c r="E580" s="15">
        <v>40828</v>
      </c>
      <c r="F580" s="22" t="s">
        <v>1122</v>
      </c>
      <c r="G580" s="105">
        <v>10</v>
      </c>
      <c r="H580" s="105">
        <v>2011</v>
      </c>
      <c r="I580" s="105">
        <v>1</v>
      </c>
      <c r="J580" s="105" t="s">
        <v>51</v>
      </c>
      <c r="K580" s="105" t="s">
        <v>50</v>
      </c>
      <c r="L580" s="105" t="s">
        <v>50</v>
      </c>
      <c r="M580" s="105" t="s">
        <v>851</v>
      </c>
      <c r="N580" s="105" t="s">
        <v>285</v>
      </c>
      <c r="O580" s="105" t="s">
        <v>2033</v>
      </c>
      <c r="P580" s="105">
        <v>265056</v>
      </c>
      <c r="T580" s="105">
        <v>6370068</v>
      </c>
      <c r="X580" s="105" t="s">
        <v>50</v>
      </c>
      <c r="Y580" s="105">
        <v>70</v>
      </c>
      <c r="Z580" s="105">
        <v>25</v>
      </c>
      <c r="AA580" s="105" t="s">
        <v>50</v>
      </c>
      <c r="AB580" s="105" t="s">
        <v>51</v>
      </c>
      <c r="AC580" s="105" t="s">
        <v>50</v>
      </c>
      <c r="AD580" s="105" t="s">
        <v>50</v>
      </c>
      <c r="AE580" s="105" t="s">
        <v>50</v>
      </c>
      <c r="AF580" s="105" t="s">
        <v>50</v>
      </c>
      <c r="AG580" s="105" t="s">
        <v>51</v>
      </c>
      <c r="AH580" s="105" t="s">
        <v>51</v>
      </c>
      <c r="AI580" s="105" t="s">
        <v>50</v>
      </c>
      <c r="AJ580" s="105" t="s">
        <v>50</v>
      </c>
      <c r="AK580" s="105" t="s">
        <v>50</v>
      </c>
      <c r="AL580" s="105" t="s">
        <v>50</v>
      </c>
      <c r="AM580" s="105" t="s">
        <v>51</v>
      </c>
      <c r="AN580" s="105" t="s">
        <v>50</v>
      </c>
      <c r="AO580" s="105" t="s">
        <v>50</v>
      </c>
      <c r="AP580" s="105" t="s">
        <v>60</v>
      </c>
      <c r="AQ580" s="105" t="s">
        <v>50</v>
      </c>
      <c r="AR580" s="105" t="s">
        <v>50</v>
      </c>
      <c r="AS580" s="105" t="s">
        <v>60</v>
      </c>
      <c r="AT580" s="105" t="s">
        <v>50</v>
      </c>
      <c r="AX580" s="105" t="s">
        <v>50</v>
      </c>
      <c r="AY580" s="105" t="s">
        <v>60</v>
      </c>
      <c r="AZ580" s="105" t="s">
        <v>50</v>
      </c>
      <c r="BA580" s="105" t="s">
        <v>50</v>
      </c>
      <c r="BB580" s="105" t="s">
        <v>60</v>
      </c>
      <c r="BC580" s="105" t="s">
        <v>60</v>
      </c>
      <c r="BD580" s="105" t="s">
        <v>1316</v>
      </c>
      <c r="BE580" s="105" t="s">
        <v>50</v>
      </c>
      <c r="BF580" s="105" t="s">
        <v>50</v>
      </c>
      <c r="BG580" s="105" t="s">
        <v>50</v>
      </c>
      <c r="BH580" s="105" t="s">
        <v>50</v>
      </c>
      <c r="BI580" s="105" t="s">
        <v>50</v>
      </c>
      <c r="BJ580" s="105" t="s">
        <v>50</v>
      </c>
      <c r="BK580" s="105" t="s">
        <v>1311</v>
      </c>
      <c r="BM580" s="105">
        <v>0</v>
      </c>
      <c r="BQ580" s="105">
        <v>0</v>
      </c>
      <c r="BU580" s="105" t="s">
        <v>50</v>
      </c>
      <c r="BV580" s="105" t="s">
        <v>1317</v>
      </c>
    </row>
    <row r="581" spans="1:74">
      <c r="A581" s="105">
        <v>190</v>
      </c>
      <c r="B581" s="105" t="s">
        <v>3455</v>
      </c>
      <c r="C581" s="105" t="s">
        <v>3456</v>
      </c>
      <c r="D581" s="108" t="s">
        <v>105</v>
      </c>
      <c r="E581" s="15">
        <v>40829</v>
      </c>
      <c r="F581" s="22" t="s">
        <v>1100</v>
      </c>
      <c r="G581" s="105">
        <v>10</v>
      </c>
      <c r="H581" s="105">
        <v>2011</v>
      </c>
      <c r="I581" s="105">
        <v>1</v>
      </c>
      <c r="J581" s="105" t="s">
        <v>51</v>
      </c>
      <c r="K581" s="105" t="s">
        <v>50</v>
      </c>
      <c r="L581" s="105" t="s">
        <v>50</v>
      </c>
      <c r="M581" s="105" t="s">
        <v>721</v>
      </c>
      <c r="N581" s="105" t="s">
        <v>369</v>
      </c>
      <c r="O581" s="105" t="s">
        <v>2033</v>
      </c>
      <c r="P581" s="105">
        <v>253154</v>
      </c>
      <c r="T581" s="105">
        <v>6294055</v>
      </c>
      <c r="X581" s="105" t="s">
        <v>50</v>
      </c>
      <c r="Y581" s="105">
        <v>80</v>
      </c>
      <c r="Z581" s="105">
        <v>30</v>
      </c>
      <c r="AA581" s="105" t="s">
        <v>51</v>
      </c>
      <c r="AB581" s="105" t="s">
        <v>50</v>
      </c>
      <c r="AC581" s="105" t="s">
        <v>50</v>
      </c>
      <c r="AD581" s="105" t="s">
        <v>50</v>
      </c>
      <c r="AE581" s="105" t="s">
        <v>50</v>
      </c>
      <c r="AF581" s="105" t="s">
        <v>51</v>
      </c>
      <c r="AG581" s="105" t="s">
        <v>50</v>
      </c>
      <c r="AH581" s="105" t="s">
        <v>51</v>
      </c>
      <c r="AI581" s="105" t="s">
        <v>50</v>
      </c>
      <c r="AJ581" s="105" t="s">
        <v>50</v>
      </c>
      <c r="AK581" s="105" t="s">
        <v>50</v>
      </c>
      <c r="AL581" s="105" t="s">
        <v>50</v>
      </c>
      <c r="AM581" s="105" t="s">
        <v>51</v>
      </c>
      <c r="AN581" s="105" t="s">
        <v>50</v>
      </c>
      <c r="AO581" s="105" t="s">
        <v>50</v>
      </c>
      <c r="AP581" s="105" t="s">
        <v>60</v>
      </c>
      <c r="AQ581" s="105" t="s">
        <v>50</v>
      </c>
      <c r="AR581" s="105" t="s">
        <v>50</v>
      </c>
      <c r="AS581" s="105" t="s">
        <v>60</v>
      </c>
      <c r="AT581" s="105" t="s">
        <v>50</v>
      </c>
      <c r="AX581" s="105" t="s">
        <v>60</v>
      </c>
      <c r="AY581" s="105" t="s">
        <v>50</v>
      </c>
      <c r="AZ581" s="105" t="s">
        <v>50</v>
      </c>
      <c r="BA581" s="105" t="s">
        <v>60</v>
      </c>
      <c r="BB581" s="105" t="s">
        <v>50</v>
      </c>
      <c r="BC581" s="105" t="s">
        <v>50</v>
      </c>
      <c r="BD581" s="105" t="s">
        <v>50</v>
      </c>
      <c r="BE581" s="105" t="s">
        <v>50</v>
      </c>
      <c r="BF581" s="105" t="s">
        <v>50</v>
      </c>
      <c r="BG581" s="105" t="s">
        <v>60</v>
      </c>
      <c r="BH581" s="105" t="s">
        <v>1318</v>
      </c>
      <c r="BI581" s="105" t="s">
        <v>50</v>
      </c>
      <c r="BJ581" s="105" t="s">
        <v>50</v>
      </c>
      <c r="BK581" s="105" t="s">
        <v>278</v>
      </c>
      <c r="BM581" s="105">
        <v>239297</v>
      </c>
      <c r="BQ581" s="105">
        <v>6252078</v>
      </c>
      <c r="BU581" s="105" t="s">
        <v>50</v>
      </c>
      <c r="BV581" s="105" t="s">
        <v>1319</v>
      </c>
    </row>
    <row r="582" spans="1:74">
      <c r="A582" s="105">
        <v>191</v>
      </c>
      <c r="B582" s="105" t="s">
        <v>3455</v>
      </c>
      <c r="C582" s="105" t="s">
        <v>3456</v>
      </c>
      <c r="D582" s="108" t="s">
        <v>105</v>
      </c>
      <c r="E582" s="15">
        <v>40837</v>
      </c>
      <c r="F582" s="22" t="s">
        <v>1290</v>
      </c>
      <c r="G582" s="105">
        <v>10</v>
      </c>
      <c r="H582" s="105">
        <v>2011</v>
      </c>
      <c r="I582" s="105">
        <v>1</v>
      </c>
      <c r="J582" s="105" t="s">
        <v>51</v>
      </c>
      <c r="K582" s="105" t="s">
        <v>50</v>
      </c>
      <c r="L582" s="105" t="s">
        <v>50</v>
      </c>
      <c r="M582" s="105" t="s">
        <v>1320</v>
      </c>
      <c r="N582" s="105" t="s">
        <v>1261</v>
      </c>
      <c r="O582" s="105" t="s">
        <v>2033</v>
      </c>
      <c r="P582" s="105">
        <v>270873</v>
      </c>
      <c r="T582" s="105">
        <v>6384459</v>
      </c>
      <c r="X582" s="105" t="s">
        <v>50</v>
      </c>
      <c r="Y582" s="105">
        <v>150</v>
      </c>
      <c r="Z582" s="105">
        <v>200</v>
      </c>
      <c r="AA582" s="105" t="s">
        <v>50</v>
      </c>
      <c r="AB582" s="105" t="s">
        <v>50</v>
      </c>
      <c r="AC582" s="105" t="s">
        <v>51</v>
      </c>
      <c r="AD582" s="105" t="s">
        <v>51</v>
      </c>
      <c r="AE582" s="105" t="s">
        <v>50</v>
      </c>
      <c r="AF582" s="105" t="s">
        <v>50</v>
      </c>
      <c r="AG582" s="105" t="s">
        <v>50</v>
      </c>
      <c r="AH582" s="105" t="s">
        <v>50</v>
      </c>
      <c r="AI582" s="105" t="s">
        <v>50</v>
      </c>
      <c r="AJ582" s="105" t="s">
        <v>50</v>
      </c>
      <c r="AK582" s="105" t="s">
        <v>1321</v>
      </c>
      <c r="AL582" s="105" t="s">
        <v>50</v>
      </c>
      <c r="AM582" s="105" t="s">
        <v>51</v>
      </c>
      <c r="AN582" s="105" t="s">
        <v>50</v>
      </c>
      <c r="AO582" s="105" t="s">
        <v>60</v>
      </c>
      <c r="AP582" s="105" t="s">
        <v>50</v>
      </c>
      <c r="AQ582" s="105" t="s">
        <v>50</v>
      </c>
      <c r="AR582" s="105" t="s">
        <v>50</v>
      </c>
      <c r="AS582" s="105" t="s">
        <v>60</v>
      </c>
      <c r="AT582" s="105" t="s">
        <v>50</v>
      </c>
      <c r="AX582" s="105" t="s">
        <v>50</v>
      </c>
      <c r="AY582" s="105" t="s">
        <v>60</v>
      </c>
      <c r="AZ582" s="105" t="s">
        <v>50</v>
      </c>
      <c r="BA582" s="105" t="s">
        <v>50</v>
      </c>
      <c r="BB582" s="105" t="s">
        <v>60</v>
      </c>
      <c r="BC582" s="105" t="s">
        <v>60</v>
      </c>
      <c r="BD582" s="105" t="s">
        <v>1322</v>
      </c>
      <c r="BE582" s="105" t="s">
        <v>50</v>
      </c>
      <c r="BF582" s="105" t="s">
        <v>50</v>
      </c>
      <c r="BG582" s="105" t="s">
        <v>50</v>
      </c>
      <c r="BH582" s="105" t="s">
        <v>50</v>
      </c>
      <c r="BI582" s="105" t="s">
        <v>50</v>
      </c>
      <c r="BJ582" s="105" t="s">
        <v>50</v>
      </c>
      <c r="BK582" s="105" t="s">
        <v>1311</v>
      </c>
      <c r="BM582" s="105">
        <v>0</v>
      </c>
      <c r="BQ582" s="105">
        <v>0</v>
      </c>
      <c r="BU582" s="105" t="s">
        <v>50</v>
      </c>
      <c r="BV582" s="105" t="s">
        <v>1323</v>
      </c>
    </row>
    <row r="583" spans="1:74">
      <c r="A583" s="105">
        <v>204</v>
      </c>
      <c r="B583" s="105" t="s">
        <v>3455</v>
      </c>
      <c r="C583" s="105" t="s">
        <v>3456</v>
      </c>
      <c r="D583" s="108" t="s">
        <v>105</v>
      </c>
      <c r="E583" s="15">
        <v>40858</v>
      </c>
      <c r="F583" s="22" t="s">
        <v>1094</v>
      </c>
      <c r="G583" s="105">
        <v>11</v>
      </c>
      <c r="H583" s="105">
        <v>2011</v>
      </c>
      <c r="I583" s="105">
        <v>1</v>
      </c>
      <c r="J583" s="105" t="s">
        <v>50</v>
      </c>
      <c r="K583" s="105" t="s">
        <v>51</v>
      </c>
      <c r="L583" s="105" t="s">
        <v>50</v>
      </c>
      <c r="M583" s="105" t="s">
        <v>1324</v>
      </c>
      <c r="N583" s="105" t="s">
        <v>1261</v>
      </c>
      <c r="O583" s="105" t="s">
        <v>2033</v>
      </c>
      <c r="P583" s="105">
        <v>270057</v>
      </c>
      <c r="T583" s="105">
        <v>6380410</v>
      </c>
      <c r="X583" s="105" t="s">
        <v>50</v>
      </c>
      <c r="Y583" s="105">
        <v>150</v>
      </c>
      <c r="Z583" s="105">
        <v>200</v>
      </c>
      <c r="AA583" s="105" t="s">
        <v>50</v>
      </c>
      <c r="AB583" s="105" t="s">
        <v>50</v>
      </c>
      <c r="AC583" s="105" t="s">
        <v>51</v>
      </c>
      <c r="AD583" s="105" t="s">
        <v>51</v>
      </c>
      <c r="AE583" s="105" t="s">
        <v>50</v>
      </c>
      <c r="AF583" s="105" t="s">
        <v>50</v>
      </c>
      <c r="AG583" s="105" t="s">
        <v>50</v>
      </c>
      <c r="AH583" s="105" t="s">
        <v>51</v>
      </c>
      <c r="AI583" s="105" t="s">
        <v>50</v>
      </c>
      <c r="AJ583" s="105" t="s">
        <v>50</v>
      </c>
      <c r="AK583" s="105" t="s">
        <v>50</v>
      </c>
      <c r="AL583" s="105" t="s">
        <v>50</v>
      </c>
      <c r="AM583" s="105" t="s">
        <v>51</v>
      </c>
      <c r="AN583" s="105" t="s">
        <v>50</v>
      </c>
      <c r="AO583" s="105" t="s">
        <v>60</v>
      </c>
      <c r="AP583" s="105" t="s">
        <v>50</v>
      </c>
      <c r="AQ583" s="105" t="s">
        <v>743</v>
      </c>
      <c r="AR583" s="105" t="s">
        <v>50</v>
      </c>
      <c r="AS583" s="105" t="s">
        <v>60</v>
      </c>
      <c r="AT583" s="105" t="s">
        <v>50</v>
      </c>
      <c r="AX583" s="105" t="s">
        <v>50</v>
      </c>
      <c r="AY583" s="105" t="s">
        <v>50</v>
      </c>
      <c r="AZ583" s="105" t="s">
        <v>50</v>
      </c>
      <c r="BA583" s="105" t="s">
        <v>60</v>
      </c>
      <c r="BB583" s="105" t="s">
        <v>50</v>
      </c>
      <c r="BC583" s="105" t="s">
        <v>50</v>
      </c>
      <c r="BD583" s="105" t="s">
        <v>50</v>
      </c>
      <c r="BE583" s="105" t="s">
        <v>60</v>
      </c>
      <c r="BF583" s="105" t="s">
        <v>1325</v>
      </c>
      <c r="BG583" s="105" t="s">
        <v>50</v>
      </c>
      <c r="BH583" s="105" t="s">
        <v>50</v>
      </c>
      <c r="BI583" s="105" t="s">
        <v>50</v>
      </c>
      <c r="BJ583" s="105" t="s">
        <v>50</v>
      </c>
      <c r="BK583" s="105" t="s">
        <v>1326</v>
      </c>
      <c r="BM583" s="105">
        <v>0</v>
      </c>
      <c r="BQ583" s="105">
        <v>0</v>
      </c>
      <c r="BU583" s="105" t="s">
        <v>50</v>
      </c>
      <c r="BV583" s="105" t="s">
        <v>1327</v>
      </c>
    </row>
    <row r="584" spans="1:74">
      <c r="A584" s="105">
        <v>205</v>
      </c>
      <c r="B584" s="105" t="s">
        <v>3455</v>
      </c>
      <c r="C584" s="105" t="s">
        <v>3456</v>
      </c>
      <c r="D584" s="108" t="s">
        <v>105</v>
      </c>
      <c r="E584" s="15">
        <v>40861</v>
      </c>
      <c r="F584" s="22" t="s">
        <v>1129</v>
      </c>
      <c r="G584" s="105">
        <v>11</v>
      </c>
      <c r="H584" s="105">
        <v>2011</v>
      </c>
      <c r="I584" s="105">
        <v>1</v>
      </c>
      <c r="J584" s="105" t="s">
        <v>50</v>
      </c>
      <c r="K584" s="105" t="s">
        <v>51</v>
      </c>
      <c r="L584" s="105" t="s">
        <v>50</v>
      </c>
      <c r="M584" s="105" t="s">
        <v>1328</v>
      </c>
      <c r="N584" s="105" t="s">
        <v>1261</v>
      </c>
      <c r="O584" s="105" t="s">
        <v>2033</v>
      </c>
      <c r="P584" s="105">
        <v>270828</v>
      </c>
      <c r="T584" s="105">
        <v>6384169</v>
      </c>
      <c r="X584" s="105" t="s">
        <v>50</v>
      </c>
      <c r="Y584" s="105">
        <v>130</v>
      </c>
      <c r="Z584" s="105">
        <v>100</v>
      </c>
      <c r="AA584" s="105" t="s">
        <v>50</v>
      </c>
      <c r="AB584" s="105" t="s">
        <v>50</v>
      </c>
      <c r="AC584" s="105" t="s">
        <v>51</v>
      </c>
      <c r="AD584" s="105" t="s">
        <v>50</v>
      </c>
      <c r="AE584" s="105" t="s">
        <v>51</v>
      </c>
      <c r="AF584" s="105" t="s">
        <v>50</v>
      </c>
      <c r="AG584" s="105" t="s">
        <v>50</v>
      </c>
      <c r="AH584" s="105" t="s">
        <v>50</v>
      </c>
      <c r="AI584" s="105" t="s">
        <v>50</v>
      </c>
      <c r="AJ584" s="105" t="s">
        <v>51</v>
      </c>
      <c r="AK584" s="105" t="s">
        <v>50</v>
      </c>
      <c r="AL584" s="105" t="s">
        <v>50</v>
      </c>
      <c r="AM584" s="105" t="s">
        <v>51</v>
      </c>
      <c r="AN584" s="105" t="s">
        <v>50</v>
      </c>
      <c r="AO584" s="105" t="s">
        <v>60</v>
      </c>
      <c r="AP584" s="105" t="s">
        <v>50</v>
      </c>
      <c r="AQ584" s="105" t="s">
        <v>1329</v>
      </c>
      <c r="AR584" s="105" t="s">
        <v>50</v>
      </c>
      <c r="AS584" s="105" t="s">
        <v>60</v>
      </c>
      <c r="AT584" s="105" t="s">
        <v>50</v>
      </c>
      <c r="AX584" s="105" t="s">
        <v>50</v>
      </c>
      <c r="AY584" s="105" t="s">
        <v>50</v>
      </c>
      <c r="AZ584" s="105" t="s">
        <v>50</v>
      </c>
      <c r="BA584" s="105" t="s">
        <v>50</v>
      </c>
      <c r="BB584" s="105" t="s">
        <v>60</v>
      </c>
      <c r="BC584" s="105" t="s">
        <v>50</v>
      </c>
      <c r="BD584" s="105" t="s">
        <v>50</v>
      </c>
      <c r="BE584" s="105" t="s">
        <v>50</v>
      </c>
      <c r="BF584" s="105" t="s">
        <v>50</v>
      </c>
      <c r="BG584" s="105" t="s">
        <v>50</v>
      </c>
      <c r="BH584" s="105" t="s">
        <v>50</v>
      </c>
      <c r="BI584" s="105" t="s">
        <v>60</v>
      </c>
      <c r="BJ584" s="15">
        <v>40861</v>
      </c>
      <c r="BK584" s="105" t="s">
        <v>1330</v>
      </c>
      <c r="BM584" s="105">
        <v>0</v>
      </c>
      <c r="BQ584" s="105">
        <v>0</v>
      </c>
      <c r="BU584" s="105" t="s">
        <v>50</v>
      </c>
      <c r="BV584" s="105" t="s">
        <v>1331</v>
      </c>
    </row>
    <row r="585" spans="1:74">
      <c r="A585" s="105">
        <v>206</v>
      </c>
      <c r="B585" s="105" t="s">
        <v>3455</v>
      </c>
      <c r="C585" s="105" t="s">
        <v>3456</v>
      </c>
      <c r="D585" s="108" t="s">
        <v>105</v>
      </c>
      <c r="E585" s="15">
        <v>40862</v>
      </c>
      <c r="F585" s="22" t="s">
        <v>1226</v>
      </c>
      <c r="G585" s="105">
        <v>11</v>
      </c>
      <c r="H585" s="105">
        <v>2011</v>
      </c>
      <c r="I585" s="105">
        <v>1</v>
      </c>
      <c r="J585" s="105" t="s">
        <v>51</v>
      </c>
      <c r="K585" s="105" t="s">
        <v>50</v>
      </c>
      <c r="L585" s="105" t="s">
        <v>50</v>
      </c>
      <c r="M585" s="105" t="s">
        <v>824</v>
      </c>
      <c r="N585" s="105" t="s">
        <v>1299</v>
      </c>
      <c r="O585" s="105" t="s">
        <v>2033</v>
      </c>
      <c r="P585" s="105">
        <v>258263</v>
      </c>
      <c r="T585" s="105">
        <v>6285722</v>
      </c>
      <c r="X585" s="105" t="s">
        <v>50</v>
      </c>
      <c r="Y585" s="105">
        <v>180</v>
      </c>
      <c r="Z585" s="105">
        <v>120</v>
      </c>
      <c r="AA585" s="105" t="s">
        <v>51</v>
      </c>
      <c r="AB585" s="105" t="s">
        <v>50</v>
      </c>
      <c r="AC585" s="105" t="s">
        <v>50</v>
      </c>
      <c r="AD585" s="105" t="s">
        <v>50</v>
      </c>
      <c r="AE585" s="105" t="s">
        <v>51</v>
      </c>
      <c r="AF585" s="105" t="s">
        <v>50</v>
      </c>
      <c r="AG585" s="105" t="s">
        <v>50</v>
      </c>
      <c r="AH585" s="105" t="s">
        <v>51</v>
      </c>
      <c r="AI585" s="105" t="s">
        <v>50</v>
      </c>
      <c r="AJ585" s="105" t="s">
        <v>50</v>
      </c>
      <c r="AK585" s="105" t="s">
        <v>50</v>
      </c>
      <c r="AL585" s="105" t="s">
        <v>50</v>
      </c>
      <c r="AM585" s="105" t="s">
        <v>51</v>
      </c>
      <c r="AN585" s="105" t="s">
        <v>50</v>
      </c>
      <c r="AO585" s="105" t="s">
        <v>50</v>
      </c>
      <c r="AP585" s="105" t="s">
        <v>60</v>
      </c>
      <c r="AQ585" s="105" t="s">
        <v>50</v>
      </c>
      <c r="AR585" s="105" t="s">
        <v>50</v>
      </c>
      <c r="AS585" s="105" t="s">
        <v>60</v>
      </c>
      <c r="AT585" s="105" t="s">
        <v>50</v>
      </c>
      <c r="AX585" s="105" t="s">
        <v>60</v>
      </c>
      <c r="AY585" s="105" t="s">
        <v>50</v>
      </c>
      <c r="AZ585" s="105" t="s">
        <v>50</v>
      </c>
      <c r="BA585" s="105" t="s">
        <v>60</v>
      </c>
      <c r="BB585" s="105" t="s">
        <v>50</v>
      </c>
      <c r="BC585" s="105" t="s">
        <v>50</v>
      </c>
      <c r="BD585" s="105" t="s">
        <v>50</v>
      </c>
      <c r="BE585" s="105" t="s">
        <v>50</v>
      </c>
      <c r="BF585" s="105" t="s">
        <v>50</v>
      </c>
      <c r="BG585" s="105" t="s">
        <v>60</v>
      </c>
      <c r="BH585" s="105" t="s">
        <v>1332</v>
      </c>
      <c r="BI585" s="105" t="s">
        <v>50</v>
      </c>
      <c r="BJ585" s="105" t="s">
        <v>50</v>
      </c>
      <c r="BK585" s="105" t="s">
        <v>1333</v>
      </c>
      <c r="BM585" s="105">
        <v>258263</v>
      </c>
      <c r="BQ585" s="105">
        <v>6285722</v>
      </c>
      <c r="BU585" s="105" t="s">
        <v>50</v>
      </c>
      <c r="BV585" s="105" t="s">
        <v>1334</v>
      </c>
    </row>
    <row r="586" spans="1:74">
      <c r="A586" s="105">
        <v>207</v>
      </c>
      <c r="B586" s="105" t="s">
        <v>3455</v>
      </c>
      <c r="C586" s="105" t="s">
        <v>3456</v>
      </c>
      <c r="D586" s="108" t="s">
        <v>105</v>
      </c>
      <c r="E586" s="15">
        <v>40865</v>
      </c>
      <c r="F586" s="22" t="s">
        <v>1122</v>
      </c>
      <c r="G586" s="105">
        <v>11</v>
      </c>
      <c r="H586" s="105">
        <v>2011</v>
      </c>
      <c r="I586" s="105">
        <v>1</v>
      </c>
      <c r="J586" s="105" t="s">
        <v>51</v>
      </c>
      <c r="K586" s="105" t="s">
        <v>50</v>
      </c>
      <c r="L586" s="105" t="s">
        <v>50</v>
      </c>
      <c r="M586" s="105" t="s">
        <v>824</v>
      </c>
      <c r="N586" s="105" t="s">
        <v>1299</v>
      </c>
      <c r="O586" s="105" t="s">
        <v>2033</v>
      </c>
      <c r="P586" s="105">
        <v>258263</v>
      </c>
      <c r="T586" s="105">
        <v>6285722</v>
      </c>
      <c r="X586" s="105" t="s">
        <v>50</v>
      </c>
      <c r="Y586" s="105">
        <v>180</v>
      </c>
      <c r="Z586" s="105">
        <v>120</v>
      </c>
      <c r="AA586" s="105" t="s">
        <v>51</v>
      </c>
      <c r="AB586" s="105" t="s">
        <v>50</v>
      </c>
      <c r="AC586" s="105" t="s">
        <v>50</v>
      </c>
      <c r="AD586" s="105" t="s">
        <v>50</v>
      </c>
      <c r="AE586" s="105" t="s">
        <v>51</v>
      </c>
      <c r="AF586" s="105" t="s">
        <v>50</v>
      </c>
      <c r="AG586" s="105" t="s">
        <v>50</v>
      </c>
      <c r="AH586" s="105" t="s">
        <v>51</v>
      </c>
      <c r="AI586" s="105" t="s">
        <v>50</v>
      </c>
      <c r="AJ586" s="105" t="s">
        <v>50</v>
      </c>
      <c r="AK586" s="105" t="s">
        <v>50</v>
      </c>
      <c r="AL586" s="105" t="s">
        <v>50</v>
      </c>
      <c r="AM586" s="105" t="s">
        <v>51</v>
      </c>
      <c r="AN586" s="105" t="s">
        <v>50</v>
      </c>
      <c r="AO586" s="105" t="s">
        <v>50</v>
      </c>
      <c r="AP586" s="105" t="s">
        <v>60</v>
      </c>
      <c r="AQ586" s="105" t="s">
        <v>50</v>
      </c>
      <c r="AR586" s="105" t="s">
        <v>50</v>
      </c>
      <c r="AS586" s="105" t="s">
        <v>60</v>
      </c>
      <c r="AT586" s="105" t="s">
        <v>50</v>
      </c>
      <c r="AX586" s="105" t="s">
        <v>60</v>
      </c>
      <c r="AY586" s="105" t="s">
        <v>50</v>
      </c>
      <c r="AZ586" s="105" t="s">
        <v>50</v>
      </c>
      <c r="BA586" s="105" t="s">
        <v>50</v>
      </c>
      <c r="BB586" s="105" t="s">
        <v>60</v>
      </c>
      <c r="BC586" s="105" t="s">
        <v>60</v>
      </c>
      <c r="BD586" s="105" t="s">
        <v>1335</v>
      </c>
      <c r="BE586" s="105" t="s">
        <v>50</v>
      </c>
      <c r="BF586" s="105" t="s">
        <v>50</v>
      </c>
      <c r="BG586" s="105" t="s">
        <v>50</v>
      </c>
      <c r="BH586" s="105" t="s">
        <v>50</v>
      </c>
      <c r="BI586" s="105" t="s">
        <v>50</v>
      </c>
      <c r="BJ586" s="105" t="s">
        <v>50</v>
      </c>
      <c r="BK586" s="105" t="s">
        <v>1314</v>
      </c>
      <c r="BM586" s="105">
        <v>0</v>
      </c>
      <c r="BQ586" s="105">
        <v>0</v>
      </c>
      <c r="BU586" s="105" t="s">
        <v>50</v>
      </c>
      <c r="BV586" s="105" t="s">
        <v>1336</v>
      </c>
    </row>
    <row r="587" spans="1:74">
      <c r="A587" s="105">
        <v>208</v>
      </c>
      <c r="B587" s="105" t="s">
        <v>3455</v>
      </c>
      <c r="C587" s="105" t="s">
        <v>3456</v>
      </c>
      <c r="D587" s="108" t="s">
        <v>105</v>
      </c>
      <c r="E587" s="15">
        <v>40871</v>
      </c>
      <c r="F587" s="22" t="s">
        <v>1076</v>
      </c>
      <c r="G587" s="105">
        <v>11</v>
      </c>
      <c r="H587" s="105">
        <v>2011</v>
      </c>
      <c r="I587" s="105">
        <v>1</v>
      </c>
      <c r="J587" s="105" t="s">
        <v>51</v>
      </c>
      <c r="K587" s="105" t="s">
        <v>50</v>
      </c>
      <c r="L587" s="105" t="s">
        <v>50</v>
      </c>
      <c r="M587" s="105" t="s">
        <v>1337</v>
      </c>
      <c r="N587" s="105" t="s">
        <v>1284</v>
      </c>
      <c r="O587" s="105" t="s">
        <v>2033</v>
      </c>
      <c r="P587" s="105">
        <v>257475</v>
      </c>
      <c r="T587" s="105">
        <v>6280788</v>
      </c>
      <c r="X587" s="105" t="s">
        <v>50</v>
      </c>
      <c r="Y587" s="105">
        <v>90</v>
      </c>
      <c r="Z587" s="105">
        <v>20</v>
      </c>
      <c r="AA587" s="105" t="s">
        <v>50</v>
      </c>
      <c r="AB587" s="105" t="s">
        <v>50</v>
      </c>
      <c r="AC587" s="105" t="s">
        <v>51</v>
      </c>
      <c r="AD587" s="105" t="s">
        <v>50</v>
      </c>
      <c r="AE587" s="105" t="s">
        <v>50</v>
      </c>
      <c r="AF587" s="105" t="s">
        <v>50</v>
      </c>
      <c r="AG587" s="105" t="s">
        <v>51</v>
      </c>
      <c r="AH587" s="105" t="s">
        <v>50</v>
      </c>
      <c r="AI587" s="105" t="s">
        <v>50</v>
      </c>
      <c r="AJ587" s="105" t="s">
        <v>51</v>
      </c>
      <c r="AK587" s="105" t="s">
        <v>50</v>
      </c>
      <c r="AL587" s="105" t="s">
        <v>51</v>
      </c>
      <c r="AM587" s="105" t="s">
        <v>50</v>
      </c>
      <c r="AN587" s="105" t="s">
        <v>1338</v>
      </c>
      <c r="AO587" s="105" t="s">
        <v>50</v>
      </c>
      <c r="AP587" s="105" t="s">
        <v>60</v>
      </c>
      <c r="AQ587" s="105" t="s">
        <v>50</v>
      </c>
      <c r="AR587" s="105" t="s">
        <v>60</v>
      </c>
      <c r="AS587" s="105" t="s">
        <v>50</v>
      </c>
      <c r="AT587" s="105" t="s">
        <v>50</v>
      </c>
      <c r="AX587" s="105" t="s">
        <v>60</v>
      </c>
      <c r="AY587" s="105" t="s">
        <v>50</v>
      </c>
      <c r="AZ587" s="105" t="s">
        <v>50</v>
      </c>
      <c r="BA587" s="105" t="s">
        <v>50</v>
      </c>
      <c r="BB587" s="105" t="s">
        <v>60</v>
      </c>
      <c r="BC587" s="105" t="s">
        <v>60</v>
      </c>
      <c r="BD587" s="105" t="s">
        <v>1339</v>
      </c>
      <c r="BE587" s="105" t="s">
        <v>50</v>
      </c>
      <c r="BF587" s="105" t="s">
        <v>50</v>
      </c>
      <c r="BG587" s="105" t="s">
        <v>50</v>
      </c>
      <c r="BH587" s="105" t="s">
        <v>50</v>
      </c>
      <c r="BI587" s="105" t="s">
        <v>50</v>
      </c>
      <c r="BJ587" s="105" t="s">
        <v>50</v>
      </c>
      <c r="BK587" s="105" t="s">
        <v>1314</v>
      </c>
      <c r="BM587" s="105">
        <v>0</v>
      </c>
      <c r="BQ587" s="105">
        <v>0</v>
      </c>
      <c r="BU587" s="105" t="s">
        <v>50</v>
      </c>
      <c r="BV587" s="105" t="s">
        <v>1340</v>
      </c>
    </row>
    <row r="588" spans="1:74">
      <c r="A588" s="105">
        <v>209</v>
      </c>
      <c r="B588" s="105" t="s">
        <v>3455</v>
      </c>
      <c r="C588" s="105" t="s">
        <v>3456</v>
      </c>
      <c r="D588" s="108" t="s">
        <v>105</v>
      </c>
      <c r="E588" s="15">
        <v>40873</v>
      </c>
      <c r="F588" s="22" t="s">
        <v>1144</v>
      </c>
      <c r="G588" s="105">
        <v>11</v>
      </c>
      <c r="H588" s="105">
        <v>2011</v>
      </c>
      <c r="I588" s="105">
        <v>2</v>
      </c>
      <c r="J588" s="105" t="s">
        <v>50</v>
      </c>
      <c r="K588" s="105" t="s">
        <v>51</v>
      </c>
      <c r="L588" s="105" t="s">
        <v>50</v>
      </c>
      <c r="M588" s="105" t="s">
        <v>1341</v>
      </c>
      <c r="N588" s="105" t="s">
        <v>1342</v>
      </c>
      <c r="O588" s="105" t="s">
        <v>2033</v>
      </c>
      <c r="P588" s="105">
        <v>261645</v>
      </c>
      <c r="T588" s="105">
        <v>6350572</v>
      </c>
      <c r="X588" s="105" t="s">
        <v>50</v>
      </c>
      <c r="Y588" s="105">
        <v>180</v>
      </c>
      <c r="Z588" s="105">
        <v>40</v>
      </c>
      <c r="AA588" s="105" t="s">
        <v>51</v>
      </c>
      <c r="AB588" s="105" t="s">
        <v>50</v>
      </c>
      <c r="AC588" s="105" t="s">
        <v>50</v>
      </c>
      <c r="AD588" s="105" t="s">
        <v>51</v>
      </c>
      <c r="AE588" s="105" t="s">
        <v>50</v>
      </c>
      <c r="AF588" s="105" t="s">
        <v>50</v>
      </c>
      <c r="AG588" s="105" t="s">
        <v>50</v>
      </c>
      <c r="AH588" s="105" t="s">
        <v>51</v>
      </c>
      <c r="AI588" s="105" t="s">
        <v>50</v>
      </c>
      <c r="AJ588" s="105" t="s">
        <v>50</v>
      </c>
      <c r="AK588" s="105" t="s">
        <v>50</v>
      </c>
      <c r="AL588" s="105" t="s">
        <v>50</v>
      </c>
      <c r="AM588" s="105" t="s">
        <v>51</v>
      </c>
      <c r="AN588" s="105" t="s">
        <v>50</v>
      </c>
      <c r="AO588" s="105" t="s">
        <v>50</v>
      </c>
      <c r="AP588" s="105" t="s">
        <v>60</v>
      </c>
      <c r="AQ588" s="105" t="s">
        <v>50</v>
      </c>
      <c r="AR588" s="105" t="s">
        <v>50</v>
      </c>
      <c r="AS588" s="105" t="s">
        <v>60</v>
      </c>
      <c r="AT588" s="105" t="s">
        <v>50</v>
      </c>
      <c r="AX588" s="105" t="s">
        <v>50</v>
      </c>
      <c r="AY588" s="105" t="s">
        <v>50</v>
      </c>
      <c r="AZ588" s="105" t="s">
        <v>50</v>
      </c>
      <c r="BA588" s="105" t="s">
        <v>50</v>
      </c>
      <c r="BB588" s="105" t="s">
        <v>50</v>
      </c>
      <c r="BC588" s="105" t="s">
        <v>50</v>
      </c>
      <c r="BD588" s="105" t="s">
        <v>50</v>
      </c>
      <c r="BE588" s="105" t="s">
        <v>60</v>
      </c>
      <c r="BF588" s="105" t="s">
        <v>1343</v>
      </c>
      <c r="BG588" s="105" t="s">
        <v>50</v>
      </c>
      <c r="BH588" s="105" t="s">
        <v>50</v>
      </c>
      <c r="BI588" s="105" t="s">
        <v>50</v>
      </c>
      <c r="BJ588" s="105" t="s">
        <v>50</v>
      </c>
      <c r="BK588" s="105" t="s">
        <v>80</v>
      </c>
      <c r="BM588" s="105">
        <v>0</v>
      </c>
      <c r="BQ588" s="105">
        <v>0</v>
      </c>
      <c r="BU588" s="105" t="s">
        <v>50</v>
      </c>
      <c r="BV588" s="105" t="s">
        <v>1344</v>
      </c>
    </row>
    <row r="589" spans="1:74">
      <c r="A589" s="105">
        <v>210</v>
      </c>
      <c r="B589" s="105" t="s">
        <v>3455</v>
      </c>
      <c r="C589" s="105" t="s">
        <v>3456</v>
      </c>
      <c r="D589" s="108" t="s">
        <v>105</v>
      </c>
      <c r="E589" s="15">
        <v>40889</v>
      </c>
      <c r="F589" s="22" t="s">
        <v>1076</v>
      </c>
      <c r="G589" s="105">
        <v>12</v>
      </c>
      <c r="H589" s="105">
        <v>2011</v>
      </c>
      <c r="I589" s="105">
        <v>1</v>
      </c>
      <c r="J589" s="105" t="s">
        <v>51</v>
      </c>
      <c r="K589" s="105" t="s">
        <v>50</v>
      </c>
      <c r="L589" s="105" t="s">
        <v>50</v>
      </c>
      <c r="M589" s="105" t="s">
        <v>161</v>
      </c>
      <c r="N589" s="105" t="s">
        <v>1284</v>
      </c>
      <c r="O589" s="105" t="s">
        <v>2033</v>
      </c>
      <c r="P589" s="105">
        <v>257338</v>
      </c>
      <c r="T589" s="105">
        <v>6281127</v>
      </c>
      <c r="X589" s="105" t="s">
        <v>50</v>
      </c>
      <c r="Y589" s="105">
        <v>160</v>
      </c>
      <c r="Z589" s="105">
        <v>180</v>
      </c>
      <c r="AA589" s="105" t="s">
        <v>51</v>
      </c>
      <c r="AB589" s="105" t="s">
        <v>50</v>
      </c>
      <c r="AC589" s="105" t="s">
        <v>50</v>
      </c>
      <c r="AD589" s="105" t="s">
        <v>50</v>
      </c>
      <c r="AE589" s="105" t="s">
        <v>51</v>
      </c>
      <c r="AF589" s="105" t="s">
        <v>50</v>
      </c>
      <c r="AG589" s="105" t="s">
        <v>50</v>
      </c>
      <c r="AH589" s="105" t="s">
        <v>50</v>
      </c>
      <c r="AI589" s="105" t="s">
        <v>50</v>
      </c>
      <c r="AJ589" s="105" t="s">
        <v>51</v>
      </c>
      <c r="AK589" s="105" t="s">
        <v>50</v>
      </c>
      <c r="AL589" s="105" t="s">
        <v>50</v>
      </c>
      <c r="AM589" s="105" t="s">
        <v>51</v>
      </c>
      <c r="AN589" s="105" t="s">
        <v>50</v>
      </c>
      <c r="AO589" s="105" t="s">
        <v>51</v>
      </c>
      <c r="AP589" s="105" t="s">
        <v>50</v>
      </c>
      <c r="AQ589" s="105" t="s">
        <v>1345</v>
      </c>
      <c r="AR589" s="105" t="s">
        <v>50</v>
      </c>
      <c r="AS589" s="105" t="s">
        <v>51</v>
      </c>
      <c r="AT589" s="105" t="s">
        <v>50</v>
      </c>
      <c r="AX589" s="105" t="s">
        <v>50</v>
      </c>
      <c r="AY589" s="105" t="s">
        <v>50</v>
      </c>
      <c r="AZ589" s="105" t="s">
        <v>51</v>
      </c>
      <c r="BA589" s="105" t="s">
        <v>51</v>
      </c>
      <c r="BB589" s="105" t="s">
        <v>50</v>
      </c>
      <c r="BC589" s="105" t="s">
        <v>51</v>
      </c>
      <c r="BD589" s="105" t="s">
        <v>1346</v>
      </c>
      <c r="BE589" s="105" t="s">
        <v>50</v>
      </c>
      <c r="BF589" s="105" t="s">
        <v>50</v>
      </c>
      <c r="BG589" s="105" t="s">
        <v>50</v>
      </c>
      <c r="BH589" s="105" t="s">
        <v>50</v>
      </c>
      <c r="BI589" s="105" t="s">
        <v>50</v>
      </c>
      <c r="BJ589" s="105" t="s">
        <v>50</v>
      </c>
      <c r="BK589" s="105" t="s">
        <v>1314</v>
      </c>
      <c r="BM589" s="105">
        <v>0</v>
      </c>
      <c r="BQ589" s="105">
        <v>0</v>
      </c>
      <c r="BU589" s="105" t="s">
        <v>50</v>
      </c>
      <c r="BV589" s="105" t="s">
        <v>1347</v>
      </c>
    </row>
    <row r="590" spans="1:74">
      <c r="A590" s="105">
        <v>211</v>
      </c>
      <c r="B590" s="105" t="s">
        <v>3455</v>
      </c>
      <c r="C590" s="105" t="s">
        <v>3456</v>
      </c>
      <c r="D590" s="108" t="s">
        <v>105</v>
      </c>
      <c r="E590" s="15">
        <v>40890</v>
      </c>
      <c r="F590" s="22" t="s">
        <v>1076</v>
      </c>
      <c r="G590" s="105">
        <v>12</v>
      </c>
      <c r="H590" s="105">
        <v>2011</v>
      </c>
      <c r="I590" s="105">
        <v>1</v>
      </c>
      <c r="J590" s="105" t="s">
        <v>51</v>
      </c>
      <c r="K590" s="105" t="s">
        <v>50</v>
      </c>
      <c r="L590" s="105" t="s">
        <v>50</v>
      </c>
      <c r="M590" s="105" t="s">
        <v>1348</v>
      </c>
      <c r="N590" s="105" t="s">
        <v>87</v>
      </c>
      <c r="O590" s="105" t="s">
        <v>2033</v>
      </c>
      <c r="P590" s="105">
        <v>251008</v>
      </c>
      <c r="T590" s="105">
        <v>63005083</v>
      </c>
      <c r="X590" s="105" t="s">
        <v>50</v>
      </c>
      <c r="Y590" s="105">
        <v>140</v>
      </c>
      <c r="Z590" s="105">
        <v>90</v>
      </c>
      <c r="AA590" s="105" t="s">
        <v>50</v>
      </c>
      <c r="AB590" s="105" t="s">
        <v>51</v>
      </c>
      <c r="AC590" s="105" t="s">
        <v>50</v>
      </c>
      <c r="AD590" s="105" t="s">
        <v>50</v>
      </c>
      <c r="AE590" s="105" t="s">
        <v>51</v>
      </c>
      <c r="AF590" s="105" t="s">
        <v>50</v>
      </c>
      <c r="AG590" s="105" t="s">
        <v>50</v>
      </c>
      <c r="AH590" s="105" t="s">
        <v>51</v>
      </c>
      <c r="AI590" s="105" t="s">
        <v>50</v>
      </c>
      <c r="AJ590" s="105" t="s">
        <v>50</v>
      </c>
      <c r="AK590" s="105" t="s">
        <v>50</v>
      </c>
      <c r="AL590" s="105" t="s">
        <v>50</v>
      </c>
      <c r="AM590" s="105" t="s">
        <v>51</v>
      </c>
      <c r="AN590" s="105" t="s">
        <v>50</v>
      </c>
      <c r="AO590" s="105" t="s">
        <v>50</v>
      </c>
      <c r="AP590" s="105" t="s">
        <v>51</v>
      </c>
      <c r="AQ590" s="105" t="s">
        <v>50</v>
      </c>
      <c r="AR590" s="105" t="s">
        <v>50</v>
      </c>
      <c r="AS590" s="105" t="s">
        <v>51</v>
      </c>
      <c r="AT590" s="105" t="s">
        <v>50</v>
      </c>
      <c r="AX590" s="105" t="s">
        <v>50</v>
      </c>
      <c r="AY590" s="105" t="s">
        <v>50</v>
      </c>
      <c r="AZ590" s="105" t="s">
        <v>51</v>
      </c>
      <c r="BA590" s="105" t="s">
        <v>50</v>
      </c>
      <c r="BB590" s="105" t="s">
        <v>50</v>
      </c>
      <c r="BC590" s="105" t="s">
        <v>50</v>
      </c>
      <c r="BD590" s="105" t="s">
        <v>50</v>
      </c>
      <c r="BE590" s="105" t="s">
        <v>50</v>
      </c>
      <c r="BF590" s="105" t="s">
        <v>50</v>
      </c>
      <c r="BG590" s="105" t="s">
        <v>50</v>
      </c>
      <c r="BH590" s="105" t="s">
        <v>50</v>
      </c>
      <c r="BI590" s="105" t="s">
        <v>50</v>
      </c>
      <c r="BJ590" s="105" t="s">
        <v>50</v>
      </c>
      <c r="BK590" s="105" t="s">
        <v>50</v>
      </c>
      <c r="BM590" s="105">
        <v>0</v>
      </c>
      <c r="BQ590" s="105">
        <v>0</v>
      </c>
      <c r="BU590" s="105" t="s">
        <v>50</v>
      </c>
      <c r="BV590" s="105" t="s">
        <v>1349</v>
      </c>
    </row>
    <row r="591" spans="1:74">
      <c r="A591" s="105">
        <v>212</v>
      </c>
      <c r="B591" s="17" t="s">
        <v>5618</v>
      </c>
      <c r="C591" s="105" t="s">
        <v>4068</v>
      </c>
      <c r="D591" s="108" t="s">
        <v>262</v>
      </c>
      <c r="E591" s="15">
        <v>40564</v>
      </c>
      <c r="F591" s="22" t="s">
        <v>50</v>
      </c>
      <c r="G591" s="105">
        <v>1</v>
      </c>
      <c r="H591" s="105">
        <v>2011</v>
      </c>
      <c r="I591" s="105">
        <v>1</v>
      </c>
      <c r="K591" s="105" t="s">
        <v>51</v>
      </c>
      <c r="L591" s="105" t="s">
        <v>50</v>
      </c>
      <c r="M591" s="105" t="s">
        <v>1350</v>
      </c>
      <c r="N591" s="105" t="s">
        <v>50</v>
      </c>
      <c r="O591" s="105" t="s">
        <v>2033</v>
      </c>
      <c r="P591" s="105">
        <v>0</v>
      </c>
      <c r="T591" s="105">
        <v>0</v>
      </c>
      <c r="X591" s="105" t="s">
        <v>50</v>
      </c>
      <c r="Y591" s="105">
        <v>0</v>
      </c>
      <c r="Z591" s="105">
        <v>0</v>
      </c>
      <c r="AA591" s="105" t="s">
        <v>51</v>
      </c>
      <c r="AB591" s="105" t="s">
        <v>50</v>
      </c>
      <c r="AC591" s="105" t="s">
        <v>51</v>
      </c>
      <c r="AD591" s="105" t="s">
        <v>51</v>
      </c>
      <c r="AE591" s="105" t="s">
        <v>50</v>
      </c>
      <c r="AF591" s="105" t="s">
        <v>50</v>
      </c>
      <c r="AG591" s="105" t="s">
        <v>50</v>
      </c>
      <c r="AH591" s="105" t="s">
        <v>50</v>
      </c>
      <c r="AI591" s="105" t="s">
        <v>50</v>
      </c>
      <c r="AJ591" s="105" t="s">
        <v>50</v>
      </c>
      <c r="AK591" s="105" t="s">
        <v>50</v>
      </c>
      <c r="AL591" s="105" t="s">
        <v>50</v>
      </c>
      <c r="AM591" s="105" t="s">
        <v>50</v>
      </c>
      <c r="AN591" s="105" t="s">
        <v>50</v>
      </c>
      <c r="AO591" s="105" t="s">
        <v>50</v>
      </c>
      <c r="AP591" s="105" t="s">
        <v>50</v>
      </c>
      <c r="AQ591" s="105" t="s">
        <v>50</v>
      </c>
      <c r="AR591" s="105" t="s">
        <v>50</v>
      </c>
      <c r="AS591" s="105" t="s">
        <v>50</v>
      </c>
      <c r="AT591" s="105" t="s">
        <v>50</v>
      </c>
      <c r="AX591" s="105" t="s">
        <v>50</v>
      </c>
      <c r="AY591" s="105" t="s">
        <v>50</v>
      </c>
      <c r="AZ591" s="105" t="s">
        <v>50</v>
      </c>
      <c r="BA591" s="105" t="s">
        <v>50</v>
      </c>
      <c r="BB591" s="105" t="s">
        <v>50</v>
      </c>
      <c r="BC591" s="105" t="s">
        <v>50</v>
      </c>
      <c r="BD591" s="105" t="s">
        <v>50</v>
      </c>
      <c r="BE591" s="105" t="s">
        <v>50</v>
      </c>
      <c r="BF591" s="105" t="s">
        <v>50</v>
      </c>
      <c r="BG591" s="105" t="s">
        <v>50</v>
      </c>
      <c r="BH591" s="105" t="s">
        <v>50</v>
      </c>
      <c r="BI591" s="105" t="s">
        <v>50</v>
      </c>
      <c r="BJ591" s="105" t="s">
        <v>50</v>
      </c>
      <c r="BK591" s="105" t="s">
        <v>50</v>
      </c>
      <c r="BM591" s="105">
        <v>0</v>
      </c>
      <c r="BQ591" s="105">
        <v>0</v>
      </c>
      <c r="BU591" s="105" t="s">
        <v>50</v>
      </c>
      <c r="BV591" s="105" t="s">
        <v>1351</v>
      </c>
    </row>
    <row r="592" spans="1:74">
      <c r="A592" s="105">
        <v>213</v>
      </c>
      <c r="B592" s="105" t="s">
        <v>3965</v>
      </c>
      <c r="C592" s="105" t="s">
        <v>5528</v>
      </c>
      <c r="D592" s="108" t="s">
        <v>1352</v>
      </c>
      <c r="E592" s="15">
        <v>40596</v>
      </c>
      <c r="F592" s="22" t="s">
        <v>50</v>
      </c>
      <c r="G592" s="105">
        <v>2</v>
      </c>
      <c r="H592" s="105">
        <v>2011</v>
      </c>
      <c r="I592" s="105">
        <v>1</v>
      </c>
      <c r="J592" s="105" t="s">
        <v>51</v>
      </c>
      <c r="K592" s="105" t="s">
        <v>50</v>
      </c>
      <c r="L592" s="105" t="s">
        <v>50</v>
      </c>
      <c r="M592" s="105" t="s">
        <v>1353</v>
      </c>
      <c r="N592" s="105" t="s">
        <v>50</v>
      </c>
      <c r="O592" s="105" t="s">
        <v>2033</v>
      </c>
      <c r="P592" s="105">
        <v>0</v>
      </c>
      <c r="T592" s="105">
        <v>0</v>
      </c>
      <c r="X592" s="105" t="s">
        <v>50</v>
      </c>
      <c r="Y592" s="105">
        <v>0</v>
      </c>
      <c r="Z592" s="105">
        <v>0</v>
      </c>
      <c r="AA592" s="105" t="s">
        <v>50</v>
      </c>
      <c r="AB592" s="105" t="s">
        <v>50</v>
      </c>
      <c r="AC592" s="105" t="s">
        <v>51</v>
      </c>
      <c r="AD592" s="105" t="s">
        <v>50</v>
      </c>
      <c r="AE592" s="105" t="s">
        <v>50</v>
      </c>
      <c r="AF592" s="105" t="s">
        <v>51</v>
      </c>
      <c r="AG592" s="105" t="s">
        <v>50</v>
      </c>
      <c r="AH592" s="105" t="s">
        <v>50</v>
      </c>
      <c r="AI592" s="105" t="s">
        <v>50</v>
      </c>
      <c r="AJ592" s="105" t="s">
        <v>50</v>
      </c>
      <c r="AK592" s="105" t="s">
        <v>50</v>
      </c>
      <c r="AL592" s="105" t="s">
        <v>50</v>
      </c>
      <c r="AM592" s="105" t="s">
        <v>50</v>
      </c>
      <c r="AN592" s="105" t="s">
        <v>50</v>
      </c>
      <c r="AO592" s="105" t="s">
        <v>50</v>
      </c>
      <c r="AP592" s="105" t="s">
        <v>50</v>
      </c>
      <c r="AQ592" s="105" t="s">
        <v>50</v>
      </c>
      <c r="AR592" s="105" t="s">
        <v>50</v>
      </c>
      <c r="AS592" s="105" t="s">
        <v>50</v>
      </c>
      <c r="AT592" s="105" t="s">
        <v>50</v>
      </c>
      <c r="AX592" s="105" t="s">
        <v>50</v>
      </c>
      <c r="AY592" s="105" t="s">
        <v>50</v>
      </c>
      <c r="AZ592" s="105" t="s">
        <v>50</v>
      </c>
      <c r="BA592" s="105" t="s">
        <v>50</v>
      </c>
      <c r="BB592" s="105" t="s">
        <v>50</v>
      </c>
      <c r="BC592" s="105" t="s">
        <v>50</v>
      </c>
      <c r="BD592" s="105" t="s">
        <v>50</v>
      </c>
      <c r="BE592" s="105" t="s">
        <v>50</v>
      </c>
      <c r="BF592" s="105" t="s">
        <v>50</v>
      </c>
      <c r="BG592" s="105" t="s">
        <v>50</v>
      </c>
      <c r="BH592" s="105" t="s">
        <v>50</v>
      </c>
      <c r="BI592" s="105" t="s">
        <v>50</v>
      </c>
      <c r="BJ592" s="15">
        <v>40597</v>
      </c>
      <c r="BK592" s="105" t="s">
        <v>1354</v>
      </c>
      <c r="BM592" s="105">
        <v>0</v>
      </c>
      <c r="BQ592" s="105">
        <v>0</v>
      </c>
      <c r="BU592" s="105" t="s">
        <v>50</v>
      </c>
      <c r="BV592" s="105" t="s">
        <v>1355</v>
      </c>
    </row>
    <row r="593" spans="1:74">
      <c r="A593" s="105">
        <v>214</v>
      </c>
      <c r="B593" s="105" t="s">
        <v>3965</v>
      </c>
      <c r="C593" s="105" t="s">
        <v>5528</v>
      </c>
      <c r="D593" s="108" t="s">
        <v>1352</v>
      </c>
      <c r="E593" s="15">
        <v>40603</v>
      </c>
      <c r="F593" s="22" t="s">
        <v>50</v>
      </c>
      <c r="G593" s="105">
        <v>3</v>
      </c>
      <c r="H593" s="105">
        <v>2011</v>
      </c>
      <c r="I593" s="105">
        <v>1</v>
      </c>
      <c r="J593" s="105" t="s">
        <v>51</v>
      </c>
      <c r="K593" s="105" t="s">
        <v>50</v>
      </c>
      <c r="L593" s="105" t="s">
        <v>50</v>
      </c>
      <c r="M593" s="105" t="s">
        <v>1356</v>
      </c>
      <c r="N593" s="105" t="s">
        <v>50</v>
      </c>
      <c r="O593" s="105" t="s">
        <v>2033</v>
      </c>
      <c r="P593" s="105">
        <v>0</v>
      </c>
      <c r="T593" s="105">
        <v>0</v>
      </c>
      <c r="X593" s="105" t="s">
        <v>50</v>
      </c>
      <c r="Y593" s="105">
        <v>0</v>
      </c>
      <c r="Z593" s="105">
        <v>0</v>
      </c>
      <c r="AA593" s="105" t="s">
        <v>50</v>
      </c>
      <c r="AB593" s="105" t="s">
        <v>50</v>
      </c>
      <c r="AC593" s="105" t="s">
        <v>51</v>
      </c>
      <c r="AD593" s="105" t="s">
        <v>50</v>
      </c>
      <c r="AE593" s="105" t="s">
        <v>50</v>
      </c>
      <c r="AF593" s="105" t="s">
        <v>50</v>
      </c>
      <c r="AG593" s="105" t="s">
        <v>51</v>
      </c>
      <c r="AH593" s="105" t="s">
        <v>50</v>
      </c>
      <c r="AI593" s="105" t="s">
        <v>50</v>
      </c>
      <c r="AJ593" s="105" t="s">
        <v>50</v>
      </c>
      <c r="AK593" s="105" t="s">
        <v>50</v>
      </c>
      <c r="AL593" s="105" t="s">
        <v>50</v>
      </c>
      <c r="AM593" s="105" t="s">
        <v>50</v>
      </c>
      <c r="AN593" s="105" t="s">
        <v>50</v>
      </c>
      <c r="AO593" s="105" t="s">
        <v>50</v>
      </c>
      <c r="AP593" s="105" t="s">
        <v>50</v>
      </c>
      <c r="AQ593" s="105" t="s">
        <v>50</v>
      </c>
      <c r="AR593" s="105" t="s">
        <v>50</v>
      </c>
      <c r="AS593" s="105" t="s">
        <v>50</v>
      </c>
      <c r="AT593" s="105" t="s">
        <v>50</v>
      </c>
      <c r="AX593" s="105" t="s">
        <v>50</v>
      </c>
      <c r="AY593" s="105" t="s">
        <v>50</v>
      </c>
      <c r="AZ593" s="105" t="s">
        <v>50</v>
      </c>
      <c r="BA593" s="105" t="s">
        <v>50</v>
      </c>
      <c r="BB593" s="105" t="s">
        <v>50</v>
      </c>
      <c r="BC593" s="105" t="s">
        <v>50</v>
      </c>
      <c r="BD593" s="105" t="s">
        <v>50</v>
      </c>
      <c r="BE593" s="105" t="s">
        <v>50</v>
      </c>
      <c r="BF593" s="105" t="s">
        <v>50</v>
      </c>
      <c r="BG593" s="105" t="s">
        <v>50</v>
      </c>
      <c r="BH593" s="105" t="s">
        <v>50</v>
      </c>
      <c r="BI593" s="105" t="s">
        <v>50</v>
      </c>
      <c r="BJ593" s="15">
        <v>40603</v>
      </c>
      <c r="BK593" s="105" t="s">
        <v>1287</v>
      </c>
      <c r="BM593" s="105">
        <v>0</v>
      </c>
      <c r="BQ593" s="105">
        <v>0</v>
      </c>
      <c r="BU593" s="105" t="s">
        <v>50</v>
      </c>
      <c r="BV593" s="105" t="s">
        <v>1358</v>
      </c>
    </row>
    <row r="594" spans="1:74">
      <c r="A594" s="105">
        <v>215</v>
      </c>
      <c r="B594" s="105" t="s">
        <v>3965</v>
      </c>
      <c r="C594" s="105" t="s">
        <v>5594</v>
      </c>
      <c r="D594" s="108" t="s">
        <v>268</v>
      </c>
      <c r="E594" s="15">
        <v>40560</v>
      </c>
      <c r="F594" s="22" t="s">
        <v>50</v>
      </c>
      <c r="G594" s="105">
        <v>1</v>
      </c>
      <c r="H594" s="105">
        <v>2011</v>
      </c>
      <c r="I594" s="105">
        <v>1</v>
      </c>
      <c r="J594" s="105" t="s">
        <v>51</v>
      </c>
      <c r="K594" s="105" t="s">
        <v>50</v>
      </c>
      <c r="L594" s="105" t="s">
        <v>50</v>
      </c>
      <c r="M594" s="105" t="s">
        <v>1359</v>
      </c>
      <c r="N594" s="105" t="s">
        <v>50</v>
      </c>
      <c r="O594" s="105" t="s">
        <v>2033</v>
      </c>
      <c r="P594" s="105">
        <v>0</v>
      </c>
      <c r="T594" s="105">
        <v>0</v>
      </c>
      <c r="X594" s="105" t="s">
        <v>50</v>
      </c>
      <c r="Y594" s="105">
        <v>0</v>
      </c>
      <c r="Z594" s="105">
        <v>0</v>
      </c>
      <c r="AA594" s="105" t="s">
        <v>50</v>
      </c>
      <c r="AB594" s="105" t="s">
        <v>50</v>
      </c>
      <c r="AC594" s="105" t="s">
        <v>51</v>
      </c>
      <c r="AD594" s="105" t="s">
        <v>50</v>
      </c>
      <c r="AE594" s="105" t="s">
        <v>50</v>
      </c>
      <c r="AF594" s="105" t="s">
        <v>51</v>
      </c>
      <c r="AG594" s="105" t="s">
        <v>50</v>
      </c>
      <c r="AH594" s="105" t="s">
        <v>50</v>
      </c>
      <c r="AI594" s="105" t="s">
        <v>50</v>
      </c>
      <c r="AJ594" s="105" t="s">
        <v>50</v>
      </c>
      <c r="AK594" s="105" t="s">
        <v>50</v>
      </c>
      <c r="AL594" s="105" t="s">
        <v>50</v>
      </c>
      <c r="AM594" s="105" t="s">
        <v>50</v>
      </c>
      <c r="AN594" s="105" t="s">
        <v>50</v>
      </c>
      <c r="AO594" s="105" t="s">
        <v>50</v>
      </c>
      <c r="AP594" s="105" t="s">
        <v>50</v>
      </c>
      <c r="AQ594" s="105" t="s">
        <v>50</v>
      </c>
      <c r="AR594" s="105" t="s">
        <v>50</v>
      </c>
      <c r="AS594" s="105" t="s">
        <v>50</v>
      </c>
      <c r="AT594" s="105" t="s">
        <v>50</v>
      </c>
      <c r="AX594" s="105" t="s">
        <v>50</v>
      </c>
      <c r="AY594" s="105" t="s">
        <v>50</v>
      </c>
      <c r="AZ594" s="105" t="s">
        <v>50</v>
      </c>
      <c r="BA594" s="105" t="s">
        <v>50</v>
      </c>
      <c r="BB594" s="105" t="s">
        <v>50</v>
      </c>
      <c r="BC594" s="105" t="s">
        <v>50</v>
      </c>
      <c r="BD594" s="105" t="s">
        <v>50</v>
      </c>
      <c r="BE594" s="105" t="s">
        <v>50</v>
      </c>
      <c r="BF594" s="105" t="s">
        <v>50</v>
      </c>
      <c r="BG594" s="105" t="s">
        <v>50</v>
      </c>
      <c r="BH594" s="105" t="s">
        <v>50</v>
      </c>
      <c r="BI594" s="105" t="s">
        <v>50</v>
      </c>
      <c r="BJ594" s="105" t="s">
        <v>50</v>
      </c>
      <c r="BK594" s="105" t="s">
        <v>50</v>
      </c>
      <c r="BM594" s="105">
        <v>0</v>
      </c>
      <c r="BQ594" s="105">
        <v>0</v>
      </c>
      <c r="BU594" s="105" t="s">
        <v>50</v>
      </c>
      <c r="BV594" s="105" t="s">
        <v>1360</v>
      </c>
    </row>
    <row r="595" spans="1:74">
      <c r="A595" s="105">
        <v>216</v>
      </c>
      <c r="B595" s="105" t="s">
        <v>3965</v>
      </c>
      <c r="C595" s="105" t="s">
        <v>5594</v>
      </c>
      <c r="D595" s="108" t="s">
        <v>268</v>
      </c>
      <c r="E595" s="15">
        <v>40561</v>
      </c>
      <c r="F595" s="22" t="s">
        <v>50</v>
      </c>
      <c r="G595" s="105">
        <v>1</v>
      </c>
      <c r="H595" s="105">
        <v>2011</v>
      </c>
      <c r="I595" s="105">
        <v>1</v>
      </c>
      <c r="J595" s="105" t="s">
        <v>51</v>
      </c>
      <c r="K595" s="105" t="s">
        <v>50</v>
      </c>
      <c r="L595" s="105" t="s">
        <v>50</v>
      </c>
      <c r="M595" s="105" t="s">
        <v>1273</v>
      </c>
      <c r="N595" s="105" t="s">
        <v>50</v>
      </c>
      <c r="O595" s="105" t="s">
        <v>2033</v>
      </c>
      <c r="P595" s="105">
        <v>0</v>
      </c>
      <c r="T595" s="105">
        <v>0</v>
      </c>
      <c r="X595" s="105" t="s">
        <v>50</v>
      </c>
      <c r="Y595" s="105">
        <v>0</v>
      </c>
      <c r="Z595" s="105">
        <v>0</v>
      </c>
      <c r="AA595" s="105" t="s">
        <v>50</v>
      </c>
      <c r="AB595" s="105" t="s">
        <v>50</v>
      </c>
      <c r="AC595" s="105" t="s">
        <v>51</v>
      </c>
      <c r="AD595" s="105" t="s">
        <v>50</v>
      </c>
      <c r="AE595" s="105" t="s">
        <v>50</v>
      </c>
      <c r="AF595" s="105" t="s">
        <v>51</v>
      </c>
      <c r="AG595" s="105" t="s">
        <v>50</v>
      </c>
      <c r="AH595" s="105" t="s">
        <v>50</v>
      </c>
      <c r="AI595" s="105" t="s">
        <v>50</v>
      </c>
      <c r="AJ595" s="105" t="s">
        <v>50</v>
      </c>
      <c r="AK595" s="105" t="s">
        <v>50</v>
      </c>
      <c r="AL595" s="105" t="s">
        <v>50</v>
      </c>
      <c r="AM595" s="105" t="s">
        <v>50</v>
      </c>
      <c r="AN595" s="105" t="s">
        <v>50</v>
      </c>
      <c r="AO595" s="105" t="s">
        <v>50</v>
      </c>
      <c r="AP595" s="105" t="s">
        <v>50</v>
      </c>
      <c r="AQ595" s="105" t="s">
        <v>50</v>
      </c>
      <c r="AR595" s="105" t="s">
        <v>50</v>
      </c>
      <c r="AS595" s="105" t="s">
        <v>50</v>
      </c>
      <c r="AT595" s="105" t="s">
        <v>50</v>
      </c>
      <c r="AX595" s="105" t="s">
        <v>50</v>
      </c>
      <c r="AY595" s="105" t="s">
        <v>50</v>
      </c>
      <c r="AZ595" s="105" t="s">
        <v>50</v>
      </c>
      <c r="BA595" s="105" t="s">
        <v>50</v>
      </c>
      <c r="BB595" s="105" t="s">
        <v>50</v>
      </c>
      <c r="BC595" s="105" t="s">
        <v>50</v>
      </c>
      <c r="BD595" s="105" t="s">
        <v>50</v>
      </c>
      <c r="BE595" s="105" t="s">
        <v>50</v>
      </c>
      <c r="BF595" s="105" t="s">
        <v>50</v>
      </c>
      <c r="BG595" s="105" t="s">
        <v>50</v>
      </c>
      <c r="BH595" s="105" t="s">
        <v>50</v>
      </c>
      <c r="BI595" s="105" t="s">
        <v>50</v>
      </c>
      <c r="BJ595" s="105" t="s">
        <v>50</v>
      </c>
      <c r="BK595" s="105" t="s">
        <v>50</v>
      </c>
      <c r="BM595" s="105">
        <v>0</v>
      </c>
      <c r="BQ595" s="105">
        <v>0</v>
      </c>
      <c r="BU595" s="105" t="s">
        <v>50</v>
      </c>
      <c r="BV595" s="105" t="s">
        <v>1361</v>
      </c>
    </row>
    <row r="596" spans="1:74">
      <c r="A596" s="105">
        <v>217</v>
      </c>
      <c r="B596" s="105" t="s">
        <v>3965</v>
      </c>
      <c r="C596" s="105" t="s">
        <v>5594</v>
      </c>
      <c r="D596" s="108" t="s">
        <v>268</v>
      </c>
      <c r="E596" s="15">
        <v>40562</v>
      </c>
      <c r="F596" s="22" t="s">
        <v>50</v>
      </c>
      <c r="G596" s="105">
        <v>1</v>
      </c>
      <c r="H596" s="105">
        <v>2011</v>
      </c>
      <c r="I596" s="105">
        <v>1</v>
      </c>
      <c r="J596" s="105" t="s">
        <v>51</v>
      </c>
      <c r="K596" s="105" t="s">
        <v>50</v>
      </c>
      <c r="L596" s="105" t="s">
        <v>50</v>
      </c>
      <c r="M596" s="105" t="s">
        <v>730</v>
      </c>
      <c r="N596" s="105" t="s">
        <v>50</v>
      </c>
      <c r="O596" s="105" t="s">
        <v>2033</v>
      </c>
      <c r="P596" s="105">
        <v>0</v>
      </c>
      <c r="T596" s="105">
        <v>0</v>
      </c>
      <c r="X596" s="105" t="s">
        <v>50</v>
      </c>
      <c r="Y596" s="105">
        <v>0</v>
      </c>
      <c r="Z596" s="105">
        <v>0</v>
      </c>
      <c r="AA596" s="105" t="s">
        <v>50</v>
      </c>
      <c r="AB596" s="105" t="s">
        <v>50</v>
      </c>
      <c r="AC596" s="105" t="s">
        <v>51</v>
      </c>
      <c r="AD596" s="105" t="s">
        <v>50</v>
      </c>
      <c r="AE596" s="105" t="s">
        <v>50</v>
      </c>
      <c r="AF596" s="105" t="s">
        <v>51</v>
      </c>
      <c r="AG596" s="105" t="s">
        <v>50</v>
      </c>
      <c r="AH596" s="105" t="s">
        <v>50</v>
      </c>
      <c r="AI596" s="105" t="s">
        <v>50</v>
      </c>
      <c r="AJ596" s="105" t="s">
        <v>50</v>
      </c>
      <c r="AK596" s="105" t="s">
        <v>50</v>
      </c>
      <c r="AL596" s="105" t="s">
        <v>50</v>
      </c>
      <c r="AM596" s="105" t="s">
        <v>50</v>
      </c>
      <c r="AN596" s="105" t="s">
        <v>50</v>
      </c>
      <c r="AO596" s="105" t="s">
        <v>50</v>
      </c>
      <c r="AP596" s="105" t="s">
        <v>50</v>
      </c>
      <c r="AQ596" s="105" t="s">
        <v>50</v>
      </c>
      <c r="AR596" s="105" t="s">
        <v>50</v>
      </c>
      <c r="AS596" s="105" t="s">
        <v>50</v>
      </c>
      <c r="AT596" s="105" t="s">
        <v>50</v>
      </c>
      <c r="AX596" s="105" t="s">
        <v>50</v>
      </c>
      <c r="AY596" s="105" t="s">
        <v>50</v>
      </c>
      <c r="AZ596" s="105" t="s">
        <v>50</v>
      </c>
      <c r="BA596" s="105" t="s">
        <v>50</v>
      </c>
      <c r="BB596" s="105" t="s">
        <v>50</v>
      </c>
      <c r="BC596" s="105" t="s">
        <v>50</v>
      </c>
      <c r="BD596" s="105" t="s">
        <v>50</v>
      </c>
      <c r="BE596" s="105" t="s">
        <v>50</v>
      </c>
      <c r="BF596" s="105" t="s">
        <v>50</v>
      </c>
      <c r="BG596" s="105" t="s">
        <v>50</v>
      </c>
      <c r="BH596" s="105" t="s">
        <v>50</v>
      </c>
      <c r="BI596" s="105" t="s">
        <v>50</v>
      </c>
      <c r="BJ596" s="105" t="s">
        <v>50</v>
      </c>
      <c r="BK596" s="105" t="s">
        <v>50</v>
      </c>
      <c r="BM596" s="105">
        <v>0</v>
      </c>
      <c r="BQ596" s="105">
        <v>0</v>
      </c>
      <c r="BU596" s="105" t="s">
        <v>50</v>
      </c>
      <c r="BV596" s="105" t="s">
        <v>1362</v>
      </c>
    </row>
    <row r="597" spans="1:74">
      <c r="A597" s="105">
        <v>218</v>
      </c>
      <c r="B597" s="105" t="s">
        <v>3965</v>
      </c>
      <c r="C597" s="105" t="s">
        <v>5594</v>
      </c>
      <c r="D597" s="108" t="s">
        <v>268</v>
      </c>
      <c r="E597" s="15">
        <v>40568</v>
      </c>
      <c r="F597" s="22" t="s">
        <v>50</v>
      </c>
      <c r="G597" s="105">
        <v>1</v>
      </c>
      <c r="H597" s="105">
        <v>2011</v>
      </c>
      <c r="I597" s="105">
        <v>1</v>
      </c>
      <c r="J597" s="105" t="s">
        <v>51</v>
      </c>
      <c r="K597" s="105" t="s">
        <v>50</v>
      </c>
      <c r="L597" s="105" t="s">
        <v>50</v>
      </c>
      <c r="M597" s="105" t="s">
        <v>1363</v>
      </c>
      <c r="N597" s="105" t="s">
        <v>50</v>
      </c>
      <c r="O597" s="105" t="s">
        <v>2033</v>
      </c>
      <c r="P597" s="105">
        <v>0</v>
      </c>
      <c r="T597" s="105">
        <v>0</v>
      </c>
      <c r="X597" s="105" t="s">
        <v>50</v>
      </c>
      <c r="Y597" s="105">
        <v>0</v>
      </c>
      <c r="Z597" s="105">
        <v>0</v>
      </c>
      <c r="AA597" s="105" t="s">
        <v>50</v>
      </c>
      <c r="AB597" s="105" t="s">
        <v>50</v>
      </c>
      <c r="AC597" s="105" t="s">
        <v>51</v>
      </c>
      <c r="AD597" s="105" t="s">
        <v>50</v>
      </c>
      <c r="AE597" s="105" t="s">
        <v>50</v>
      </c>
      <c r="AF597" s="105" t="s">
        <v>51</v>
      </c>
      <c r="AG597" s="105" t="s">
        <v>50</v>
      </c>
      <c r="AH597" s="105" t="s">
        <v>50</v>
      </c>
      <c r="AI597" s="105" t="s">
        <v>50</v>
      </c>
      <c r="AJ597" s="105" t="s">
        <v>50</v>
      </c>
      <c r="AK597" s="105" t="s">
        <v>50</v>
      </c>
      <c r="AL597" s="105" t="s">
        <v>50</v>
      </c>
      <c r="AM597" s="105" t="s">
        <v>50</v>
      </c>
      <c r="AN597" s="105" t="s">
        <v>50</v>
      </c>
      <c r="AO597" s="105" t="s">
        <v>50</v>
      </c>
      <c r="AP597" s="105" t="s">
        <v>50</v>
      </c>
      <c r="AQ597" s="105" t="s">
        <v>50</v>
      </c>
      <c r="AR597" s="105" t="s">
        <v>50</v>
      </c>
      <c r="AS597" s="105" t="s">
        <v>50</v>
      </c>
      <c r="AT597" s="105" t="s">
        <v>50</v>
      </c>
      <c r="AX597" s="105" t="s">
        <v>50</v>
      </c>
      <c r="AY597" s="105" t="s">
        <v>50</v>
      </c>
      <c r="AZ597" s="105" t="s">
        <v>50</v>
      </c>
      <c r="BA597" s="105" t="s">
        <v>50</v>
      </c>
      <c r="BB597" s="105" t="s">
        <v>50</v>
      </c>
      <c r="BC597" s="105" t="s">
        <v>50</v>
      </c>
      <c r="BD597" s="105" t="s">
        <v>50</v>
      </c>
      <c r="BE597" s="105" t="s">
        <v>50</v>
      </c>
      <c r="BF597" s="105" t="s">
        <v>50</v>
      </c>
      <c r="BG597" s="105" t="s">
        <v>50</v>
      </c>
      <c r="BH597" s="105" t="s">
        <v>50</v>
      </c>
      <c r="BI597" s="105" t="s">
        <v>50</v>
      </c>
      <c r="BJ597" s="105" t="s">
        <v>50</v>
      </c>
      <c r="BK597" s="105" t="s">
        <v>50</v>
      </c>
      <c r="BM597" s="105">
        <v>0</v>
      </c>
      <c r="BQ597" s="105">
        <v>0</v>
      </c>
      <c r="BU597" s="105" t="s">
        <v>50</v>
      </c>
      <c r="BV597" s="105" t="s">
        <v>1364</v>
      </c>
    </row>
    <row r="598" spans="1:74">
      <c r="A598" s="105">
        <v>219</v>
      </c>
      <c r="B598" s="105" t="s">
        <v>3965</v>
      </c>
      <c r="C598" s="105" t="s">
        <v>5594</v>
      </c>
      <c r="D598" s="108" t="s">
        <v>268</v>
      </c>
      <c r="E598" s="15">
        <v>40569</v>
      </c>
      <c r="F598" s="22" t="s">
        <v>50</v>
      </c>
      <c r="G598" s="105">
        <v>1</v>
      </c>
      <c r="H598" s="105">
        <v>2011</v>
      </c>
      <c r="I598" s="105">
        <v>1</v>
      </c>
      <c r="J598" s="105" t="s">
        <v>51</v>
      </c>
      <c r="K598" s="105" t="s">
        <v>50</v>
      </c>
      <c r="L598" s="105" t="s">
        <v>50</v>
      </c>
      <c r="M598" s="105" t="s">
        <v>1365</v>
      </c>
      <c r="N598" s="105" t="s">
        <v>50</v>
      </c>
      <c r="O598" s="105" t="s">
        <v>2033</v>
      </c>
      <c r="P598" s="105">
        <v>0</v>
      </c>
      <c r="T598" s="105">
        <v>0</v>
      </c>
      <c r="X598" s="105" t="s">
        <v>50</v>
      </c>
      <c r="Y598" s="105">
        <v>0</v>
      </c>
      <c r="Z598" s="105">
        <v>0</v>
      </c>
      <c r="AA598" s="105" t="s">
        <v>50</v>
      </c>
      <c r="AB598" s="105" t="s">
        <v>50</v>
      </c>
      <c r="AC598" s="105" t="s">
        <v>51</v>
      </c>
      <c r="AD598" s="105" t="s">
        <v>50</v>
      </c>
      <c r="AE598" s="105" t="s">
        <v>50</v>
      </c>
      <c r="AF598" s="105" t="s">
        <v>51</v>
      </c>
      <c r="AG598" s="105" t="s">
        <v>50</v>
      </c>
      <c r="AH598" s="105" t="s">
        <v>50</v>
      </c>
      <c r="AI598" s="105" t="s">
        <v>50</v>
      </c>
      <c r="AJ598" s="105" t="s">
        <v>50</v>
      </c>
      <c r="AK598" s="105" t="s">
        <v>50</v>
      </c>
      <c r="AL598" s="105" t="s">
        <v>50</v>
      </c>
      <c r="AM598" s="105" t="s">
        <v>50</v>
      </c>
      <c r="AN598" s="105" t="s">
        <v>50</v>
      </c>
      <c r="AO598" s="105" t="s">
        <v>50</v>
      </c>
      <c r="AP598" s="105" t="s">
        <v>50</v>
      </c>
      <c r="AQ598" s="105" t="s">
        <v>50</v>
      </c>
      <c r="AR598" s="105" t="s">
        <v>50</v>
      </c>
      <c r="AS598" s="105" t="s">
        <v>50</v>
      </c>
      <c r="AT598" s="105" t="s">
        <v>50</v>
      </c>
      <c r="AX598" s="105" t="s">
        <v>50</v>
      </c>
      <c r="AY598" s="105" t="s">
        <v>50</v>
      </c>
      <c r="AZ598" s="105" t="s">
        <v>50</v>
      </c>
      <c r="BA598" s="105" t="s">
        <v>50</v>
      </c>
      <c r="BB598" s="105" t="s">
        <v>50</v>
      </c>
      <c r="BC598" s="105" t="s">
        <v>50</v>
      </c>
      <c r="BD598" s="105" t="s">
        <v>50</v>
      </c>
      <c r="BE598" s="105" t="s">
        <v>50</v>
      </c>
      <c r="BF598" s="105" t="s">
        <v>50</v>
      </c>
      <c r="BG598" s="105" t="s">
        <v>50</v>
      </c>
      <c r="BH598" s="105" t="s">
        <v>50</v>
      </c>
      <c r="BI598" s="105" t="s">
        <v>50</v>
      </c>
      <c r="BJ598" s="105" t="s">
        <v>50</v>
      </c>
      <c r="BK598" s="105" t="s">
        <v>50</v>
      </c>
      <c r="BM598" s="105">
        <v>0</v>
      </c>
      <c r="BQ598" s="105">
        <v>0</v>
      </c>
      <c r="BU598" s="105" t="s">
        <v>50</v>
      </c>
      <c r="BV598" s="105" t="s">
        <v>1366</v>
      </c>
    </row>
    <row r="599" spans="1:74">
      <c r="A599" s="105">
        <v>249</v>
      </c>
      <c r="B599" s="105" t="s">
        <v>3965</v>
      </c>
      <c r="C599" s="105" t="s">
        <v>5594</v>
      </c>
      <c r="D599" s="108" t="s">
        <v>268</v>
      </c>
      <c r="E599" s="15">
        <v>40576</v>
      </c>
      <c r="F599" s="22" t="s">
        <v>50</v>
      </c>
      <c r="G599" s="105">
        <v>2</v>
      </c>
      <c r="H599" s="105">
        <v>2011</v>
      </c>
      <c r="I599" s="105">
        <v>1</v>
      </c>
      <c r="J599" s="105" t="s">
        <v>51</v>
      </c>
      <c r="K599" s="105" t="s">
        <v>50</v>
      </c>
      <c r="L599" s="105" t="s">
        <v>50</v>
      </c>
      <c r="M599" s="105" t="s">
        <v>851</v>
      </c>
      <c r="N599" s="105" t="s">
        <v>50</v>
      </c>
      <c r="O599" s="105" t="s">
        <v>2033</v>
      </c>
      <c r="P599" s="105">
        <v>0</v>
      </c>
      <c r="T599" s="105">
        <v>0</v>
      </c>
      <c r="X599" s="105" t="s">
        <v>50</v>
      </c>
      <c r="Y599" s="105">
        <v>0</v>
      </c>
      <c r="Z599" s="105">
        <v>0</v>
      </c>
      <c r="AA599" s="105" t="s">
        <v>50</v>
      </c>
      <c r="AB599" s="105" t="s">
        <v>50</v>
      </c>
      <c r="AC599" s="105" t="s">
        <v>51</v>
      </c>
      <c r="AD599" s="105" t="s">
        <v>50</v>
      </c>
      <c r="AE599" s="105" t="s">
        <v>50</v>
      </c>
      <c r="AF599" s="105" t="s">
        <v>51</v>
      </c>
      <c r="AG599" s="105" t="s">
        <v>50</v>
      </c>
      <c r="AH599" s="105" t="s">
        <v>50</v>
      </c>
      <c r="AI599" s="105" t="s">
        <v>50</v>
      </c>
      <c r="AJ599" s="105" t="s">
        <v>50</v>
      </c>
      <c r="AK599" s="105" t="s">
        <v>50</v>
      </c>
      <c r="AL599" s="105" t="s">
        <v>50</v>
      </c>
      <c r="AM599" s="105" t="s">
        <v>50</v>
      </c>
      <c r="AN599" s="105" t="s">
        <v>1264</v>
      </c>
      <c r="AO599" s="105" t="s">
        <v>50</v>
      </c>
      <c r="AP599" s="105" t="s">
        <v>50</v>
      </c>
      <c r="AQ599" s="105" t="s">
        <v>50</v>
      </c>
      <c r="AR599" s="105" t="s">
        <v>50</v>
      </c>
      <c r="AS599" s="105" t="s">
        <v>50</v>
      </c>
      <c r="AT599" s="105" t="s">
        <v>50</v>
      </c>
      <c r="AX599" s="105" t="s">
        <v>50</v>
      </c>
      <c r="AY599" s="105" t="s">
        <v>50</v>
      </c>
      <c r="AZ599" s="105" t="s">
        <v>50</v>
      </c>
      <c r="BA599" s="105" t="s">
        <v>50</v>
      </c>
      <c r="BB599" s="105" t="s">
        <v>50</v>
      </c>
      <c r="BC599" s="105" t="s">
        <v>50</v>
      </c>
      <c r="BD599" s="105" t="s">
        <v>50</v>
      </c>
      <c r="BE599" s="105" t="s">
        <v>50</v>
      </c>
      <c r="BF599" s="105" t="s">
        <v>50</v>
      </c>
      <c r="BG599" s="105" t="s">
        <v>50</v>
      </c>
      <c r="BH599" s="105" t="s">
        <v>50</v>
      </c>
      <c r="BI599" s="105" t="s">
        <v>50</v>
      </c>
      <c r="BJ599" s="15">
        <v>40579</v>
      </c>
      <c r="BK599" s="105" t="s">
        <v>80</v>
      </c>
      <c r="BM599" s="105">
        <v>0</v>
      </c>
      <c r="BQ599" s="105">
        <v>0</v>
      </c>
      <c r="BU599" s="105" t="s">
        <v>50</v>
      </c>
      <c r="BV599" s="105" t="s">
        <v>1367</v>
      </c>
    </row>
    <row r="600" spans="1:74">
      <c r="A600" s="105">
        <v>266</v>
      </c>
      <c r="B600" s="105" t="s">
        <v>3965</v>
      </c>
      <c r="C600" s="105" t="s">
        <v>5594</v>
      </c>
      <c r="D600" s="108" t="s">
        <v>268</v>
      </c>
      <c r="E600" s="15">
        <v>40579</v>
      </c>
      <c r="F600" s="22" t="s">
        <v>50</v>
      </c>
      <c r="G600" s="105">
        <v>2</v>
      </c>
      <c r="H600" s="105">
        <v>2011</v>
      </c>
      <c r="I600" s="105">
        <v>1</v>
      </c>
      <c r="J600" s="105" t="s">
        <v>51</v>
      </c>
      <c r="K600" s="105" t="s">
        <v>50</v>
      </c>
      <c r="L600" s="105" t="s">
        <v>50</v>
      </c>
      <c r="M600" s="105" t="s">
        <v>1368</v>
      </c>
      <c r="N600" s="105" t="s">
        <v>50</v>
      </c>
      <c r="O600" s="105" t="s">
        <v>2033</v>
      </c>
      <c r="P600" s="105">
        <v>0</v>
      </c>
      <c r="T600" s="105">
        <v>0</v>
      </c>
      <c r="X600" s="105" t="s">
        <v>50</v>
      </c>
      <c r="Y600" s="105">
        <v>0</v>
      </c>
      <c r="Z600" s="105">
        <v>0</v>
      </c>
      <c r="AA600" s="105" t="s">
        <v>50</v>
      </c>
      <c r="AB600" s="105" t="s">
        <v>50</v>
      </c>
      <c r="AC600" s="105" t="s">
        <v>51</v>
      </c>
      <c r="AD600" s="105" t="s">
        <v>50</v>
      </c>
      <c r="AE600" s="105" t="s">
        <v>50</v>
      </c>
      <c r="AF600" s="105" t="s">
        <v>51</v>
      </c>
      <c r="AG600" s="105" t="s">
        <v>50</v>
      </c>
      <c r="AH600" s="105" t="s">
        <v>50</v>
      </c>
      <c r="AI600" s="105" t="s">
        <v>50</v>
      </c>
      <c r="AJ600" s="105" t="s">
        <v>50</v>
      </c>
      <c r="AK600" s="105" t="s">
        <v>50</v>
      </c>
      <c r="AL600" s="105" t="s">
        <v>50</v>
      </c>
      <c r="AM600" s="105" t="s">
        <v>50</v>
      </c>
      <c r="AN600" s="105" t="s">
        <v>1264</v>
      </c>
      <c r="AO600" s="105" t="s">
        <v>50</v>
      </c>
      <c r="AP600" s="105" t="s">
        <v>50</v>
      </c>
      <c r="AQ600" s="105" t="s">
        <v>50</v>
      </c>
      <c r="AR600" s="105" t="s">
        <v>50</v>
      </c>
      <c r="AS600" s="105" t="s">
        <v>50</v>
      </c>
      <c r="AT600" s="105" t="s">
        <v>50</v>
      </c>
      <c r="AX600" s="105" t="s">
        <v>50</v>
      </c>
      <c r="AY600" s="105" t="s">
        <v>50</v>
      </c>
      <c r="AZ600" s="105" t="s">
        <v>50</v>
      </c>
      <c r="BA600" s="105" t="s">
        <v>50</v>
      </c>
      <c r="BB600" s="105" t="s">
        <v>50</v>
      </c>
      <c r="BC600" s="105" t="s">
        <v>50</v>
      </c>
      <c r="BD600" s="105" t="s">
        <v>50</v>
      </c>
      <c r="BE600" s="105" t="s">
        <v>50</v>
      </c>
      <c r="BF600" s="105" t="s">
        <v>50</v>
      </c>
      <c r="BG600" s="105" t="s">
        <v>50</v>
      </c>
      <c r="BH600" s="105" t="s">
        <v>50</v>
      </c>
      <c r="BI600" s="105" t="s">
        <v>50</v>
      </c>
      <c r="BJ600" s="15">
        <v>40579</v>
      </c>
      <c r="BK600" s="105" t="s">
        <v>1369</v>
      </c>
      <c r="BM600" s="105">
        <v>0</v>
      </c>
      <c r="BQ600" s="105">
        <v>0</v>
      </c>
      <c r="BU600" s="105" t="s">
        <v>50</v>
      </c>
      <c r="BV600" s="105" t="s">
        <v>1370</v>
      </c>
    </row>
    <row r="601" spans="1:74">
      <c r="A601" s="105">
        <v>267</v>
      </c>
      <c r="B601" s="105" t="s">
        <v>3965</v>
      </c>
      <c r="C601" s="105" t="s">
        <v>5594</v>
      </c>
      <c r="D601" s="108" t="s">
        <v>268</v>
      </c>
      <c r="E601" s="15">
        <v>40579</v>
      </c>
      <c r="F601" s="22" t="s">
        <v>50</v>
      </c>
      <c r="G601" s="105">
        <v>2</v>
      </c>
      <c r="H601" s="105">
        <v>2011</v>
      </c>
      <c r="I601" s="105">
        <v>1</v>
      </c>
      <c r="J601" s="105" t="s">
        <v>51</v>
      </c>
      <c r="K601" s="105" t="s">
        <v>50</v>
      </c>
      <c r="L601" s="105" t="s">
        <v>50</v>
      </c>
      <c r="M601" s="105" t="s">
        <v>1371</v>
      </c>
      <c r="N601" s="105" t="s">
        <v>50</v>
      </c>
      <c r="O601" s="105" t="s">
        <v>2033</v>
      </c>
      <c r="P601" s="105">
        <v>0</v>
      </c>
      <c r="T601" s="105">
        <v>0</v>
      </c>
      <c r="X601" s="105" t="s">
        <v>50</v>
      </c>
      <c r="Y601" s="105">
        <v>0</v>
      </c>
      <c r="Z601" s="105">
        <v>0</v>
      </c>
      <c r="AA601" s="105" t="s">
        <v>50</v>
      </c>
      <c r="AB601" s="105" t="s">
        <v>50</v>
      </c>
      <c r="AC601" s="105" t="s">
        <v>51</v>
      </c>
      <c r="AD601" s="105" t="s">
        <v>50</v>
      </c>
      <c r="AE601" s="105" t="s">
        <v>50</v>
      </c>
      <c r="AF601" s="105" t="s">
        <v>51</v>
      </c>
      <c r="AG601" s="105" t="s">
        <v>50</v>
      </c>
      <c r="AH601" s="105" t="s">
        <v>50</v>
      </c>
      <c r="AI601" s="105" t="s">
        <v>50</v>
      </c>
      <c r="AJ601" s="105" t="s">
        <v>50</v>
      </c>
      <c r="AK601" s="105" t="s">
        <v>50</v>
      </c>
      <c r="AL601" s="105" t="s">
        <v>50</v>
      </c>
      <c r="AM601" s="105" t="s">
        <v>50</v>
      </c>
      <c r="AN601" s="105" t="s">
        <v>50</v>
      </c>
      <c r="AO601" s="105" t="s">
        <v>50</v>
      </c>
      <c r="AP601" s="105" t="s">
        <v>50</v>
      </c>
      <c r="AQ601" s="105" t="s">
        <v>50</v>
      </c>
      <c r="AR601" s="105" t="s">
        <v>50</v>
      </c>
      <c r="AS601" s="105" t="s">
        <v>50</v>
      </c>
      <c r="AT601" s="105" t="s">
        <v>50</v>
      </c>
      <c r="AX601" s="105" t="s">
        <v>50</v>
      </c>
      <c r="AY601" s="105" t="s">
        <v>50</v>
      </c>
      <c r="AZ601" s="105" t="s">
        <v>50</v>
      </c>
      <c r="BA601" s="105" t="s">
        <v>50</v>
      </c>
      <c r="BB601" s="105" t="s">
        <v>50</v>
      </c>
      <c r="BC601" s="105" t="s">
        <v>50</v>
      </c>
      <c r="BD601" s="105" t="s">
        <v>50</v>
      </c>
      <c r="BE601" s="105" t="s">
        <v>50</v>
      </c>
      <c r="BF601" s="105" t="s">
        <v>50</v>
      </c>
      <c r="BG601" s="105" t="s">
        <v>50</v>
      </c>
      <c r="BH601" s="105" t="s">
        <v>50</v>
      </c>
      <c r="BI601" s="105" t="s">
        <v>50</v>
      </c>
      <c r="BJ601" s="15">
        <v>40579</v>
      </c>
      <c r="BK601" s="105" t="s">
        <v>1372</v>
      </c>
      <c r="BM601" s="105">
        <v>0</v>
      </c>
      <c r="BQ601" s="105">
        <v>0</v>
      </c>
      <c r="BU601" s="105" t="s">
        <v>50</v>
      </c>
      <c r="BV601" s="105" t="s">
        <v>1373</v>
      </c>
    </row>
    <row r="602" spans="1:74">
      <c r="A602" s="105">
        <v>268</v>
      </c>
      <c r="B602" s="105" t="s">
        <v>3965</v>
      </c>
      <c r="C602" s="105" t="s">
        <v>5594</v>
      </c>
      <c r="D602" s="108" t="s">
        <v>268</v>
      </c>
      <c r="E602" s="15">
        <v>40579</v>
      </c>
      <c r="F602" s="22" t="s">
        <v>50</v>
      </c>
      <c r="G602" s="105">
        <v>2</v>
      </c>
      <c r="H602" s="105">
        <v>2011</v>
      </c>
      <c r="I602" s="105">
        <v>1</v>
      </c>
      <c r="J602" s="105" t="s">
        <v>51</v>
      </c>
      <c r="K602" s="105" t="s">
        <v>50</v>
      </c>
      <c r="L602" s="105" t="s">
        <v>50</v>
      </c>
      <c r="M602" s="105" t="s">
        <v>1374</v>
      </c>
      <c r="N602" s="105" t="s">
        <v>50</v>
      </c>
      <c r="O602" s="105" t="s">
        <v>2033</v>
      </c>
      <c r="P602" s="105">
        <v>0</v>
      </c>
      <c r="T602" s="105">
        <v>0</v>
      </c>
      <c r="X602" s="105" t="s">
        <v>50</v>
      </c>
      <c r="Y602" s="105">
        <v>0</v>
      </c>
      <c r="Z602" s="105">
        <v>0</v>
      </c>
      <c r="AA602" s="105" t="s">
        <v>50</v>
      </c>
      <c r="AB602" s="105" t="s">
        <v>50</v>
      </c>
      <c r="AC602" s="105" t="s">
        <v>51</v>
      </c>
      <c r="AD602" s="105" t="s">
        <v>50</v>
      </c>
      <c r="AE602" s="105" t="s">
        <v>50</v>
      </c>
      <c r="AF602" s="105" t="s">
        <v>51</v>
      </c>
      <c r="AG602" s="105" t="s">
        <v>50</v>
      </c>
      <c r="AH602" s="105" t="s">
        <v>50</v>
      </c>
      <c r="AI602" s="105" t="s">
        <v>50</v>
      </c>
      <c r="AJ602" s="105" t="s">
        <v>50</v>
      </c>
      <c r="AK602" s="105" t="s">
        <v>50</v>
      </c>
      <c r="AL602" s="105" t="s">
        <v>50</v>
      </c>
      <c r="AM602" s="105" t="s">
        <v>50</v>
      </c>
      <c r="AN602" s="105" t="s">
        <v>1264</v>
      </c>
      <c r="AO602" s="105" t="s">
        <v>50</v>
      </c>
      <c r="AP602" s="105" t="s">
        <v>50</v>
      </c>
      <c r="AQ602" s="105" t="s">
        <v>50</v>
      </c>
      <c r="AR602" s="105" t="s">
        <v>50</v>
      </c>
      <c r="AS602" s="105" t="s">
        <v>50</v>
      </c>
      <c r="AT602" s="105" t="s">
        <v>50</v>
      </c>
      <c r="AX602" s="105" t="s">
        <v>50</v>
      </c>
      <c r="AY602" s="105" t="s">
        <v>50</v>
      </c>
      <c r="AZ602" s="105" t="s">
        <v>50</v>
      </c>
      <c r="BA602" s="105" t="s">
        <v>50</v>
      </c>
      <c r="BB602" s="105" t="s">
        <v>50</v>
      </c>
      <c r="BC602" s="105" t="s">
        <v>50</v>
      </c>
      <c r="BD602" s="105" t="s">
        <v>50</v>
      </c>
      <c r="BE602" s="105" t="s">
        <v>50</v>
      </c>
      <c r="BF602" s="105" t="s">
        <v>50</v>
      </c>
      <c r="BG602" s="105" t="s">
        <v>50</v>
      </c>
      <c r="BH602" s="105" t="s">
        <v>50</v>
      </c>
      <c r="BI602" s="105" t="s">
        <v>50</v>
      </c>
      <c r="BJ602" s="15">
        <v>40579</v>
      </c>
      <c r="BK602" s="105" t="s">
        <v>1375</v>
      </c>
      <c r="BM602" s="105">
        <v>0</v>
      </c>
      <c r="BQ602" s="105">
        <v>0</v>
      </c>
      <c r="BU602" s="105" t="s">
        <v>50</v>
      </c>
      <c r="BV602" s="105" t="s">
        <v>1376</v>
      </c>
    </row>
    <row r="603" spans="1:74">
      <c r="A603" s="105">
        <v>269</v>
      </c>
      <c r="B603" s="105" t="s">
        <v>3965</v>
      </c>
      <c r="C603" s="105" t="s">
        <v>5594</v>
      </c>
      <c r="D603" s="108" t="s">
        <v>268</v>
      </c>
      <c r="E603" s="15">
        <v>40777</v>
      </c>
      <c r="F603" s="22" t="s">
        <v>1106</v>
      </c>
      <c r="G603" s="105">
        <v>8</v>
      </c>
      <c r="H603" s="105">
        <v>2011</v>
      </c>
      <c r="I603" s="105">
        <v>1</v>
      </c>
      <c r="J603" s="105" t="s">
        <v>50</v>
      </c>
      <c r="K603" s="105" t="s">
        <v>50</v>
      </c>
      <c r="L603" s="105" t="s">
        <v>50</v>
      </c>
      <c r="M603" s="105" t="s">
        <v>161</v>
      </c>
      <c r="N603" s="105" t="s">
        <v>1284</v>
      </c>
      <c r="O603" s="105" t="s">
        <v>2033</v>
      </c>
      <c r="P603" s="105">
        <v>257296</v>
      </c>
      <c r="T603" s="105">
        <v>6280953</v>
      </c>
      <c r="X603" s="105" t="s">
        <v>50</v>
      </c>
      <c r="Y603" s="105">
        <v>25</v>
      </c>
      <c r="Z603" s="105">
        <v>3</v>
      </c>
      <c r="AA603" s="105" t="s">
        <v>50</v>
      </c>
      <c r="AB603" s="105" t="s">
        <v>50</v>
      </c>
      <c r="AC603" s="105" t="s">
        <v>51</v>
      </c>
      <c r="AD603" s="105" t="s">
        <v>50</v>
      </c>
      <c r="AE603" s="105" t="s">
        <v>50</v>
      </c>
      <c r="AF603" s="105" t="s">
        <v>51</v>
      </c>
      <c r="AG603" s="105" t="s">
        <v>50</v>
      </c>
      <c r="AH603" s="105" t="s">
        <v>51</v>
      </c>
      <c r="AI603" s="105" t="s">
        <v>50</v>
      </c>
      <c r="AJ603" s="105" t="s">
        <v>50</v>
      </c>
      <c r="AK603" s="105" t="s">
        <v>50</v>
      </c>
      <c r="AL603" s="105" t="s">
        <v>50</v>
      </c>
      <c r="AM603" s="105" t="s">
        <v>51</v>
      </c>
      <c r="AN603" s="105" t="s">
        <v>50</v>
      </c>
      <c r="AO603" s="105" t="s">
        <v>60</v>
      </c>
      <c r="AP603" s="105" t="s">
        <v>50</v>
      </c>
      <c r="AQ603" s="105" t="s">
        <v>50</v>
      </c>
      <c r="AR603" s="105" t="s">
        <v>50</v>
      </c>
      <c r="AS603" s="105" t="s">
        <v>60</v>
      </c>
      <c r="AT603" s="105" t="s">
        <v>50</v>
      </c>
      <c r="AX603" s="105" t="s">
        <v>60</v>
      </c>
      <c r="AY603" s="105" t="s">
        <v>50</v>
      </c>
      <c r="AZ603" s="105" t="s">
        <v>50</v>
      </c>
      <c r="BA603" s="105" t="s">
        <v>60</v>
      </c>
      <c r="BB603" s="105" t="s">
        <v>50</v>
      </c>
      <c r="BC603" s="105" t="s">
        <v>60</v>
      </c>
      <c r="BD603" s="105" t="s">
        <v>1377</v>
      </c>
      <c r="BE603" s="105" t="s">
        <v>50</v>
      </c>
      <c r="BF603" s="105" t="s">
        <v>50</v>
      </c>
      <c r="BG603" s="105" t="s">
        <v>50</v>
      </c>
      <c r="BH603" s="105" t="s">
        <v>50</v>
      </c>
      <c r="BI603" s="105" t="s">
        <v>50</v>
      </c>
      <c r="BJ603" s="105" t="s">
        <v>50</v>
      </c>
      <c r="BK603" s="105" t="s">
        <v>50</v>
      </c>
      <c r="BM603" s="105">
        <v>0</v>
      </c>
      <c r="BQ603" s="105">
        <v>0</v>
      </c>
      <c r="BU603" s="105" t="s">
        <v>50</v>
      </c>
      <c r="BV603" s="105" t="s">
        <v>1378</v>
      </c>
    </row>
    <row r="604" spans="1:74">
      <c r="A604" s="105">
        <v>270</v>
      </c>
      <c r="B604" s="105" t="s">
        <v>3965</v>
      </c>
      <c r="C604" s="105" t="s">
        <v>5594</v>
      </c>
      <c r="D604" s="108" t="s">
        <v>268</v>
      </c>
      <c r="E604" s="15">
        <v>40852</v>
      </c>
      <c r="F604" s="22" t="s">
        <v>1226</v>
      </c>
      <c r="G604" s="105">
        <v>11</v>
      </c>
      <c r="H604" s="105">
        <v>2011</v>
      </c>
      <c r="I604" s="105">
        <v>1</v>
      </c>
      <c r="J604" s="105" t="s">
        <v>51</v>
      </c>
      <c r="K604" s="105" t="s">
        <v>50</v>
      </c>
      <c r="L604" s="105" t="s">
        <v>50</v>
      </c>
      <c r="M604" s="105" t="s">
        <v>1379</v>
      </c>
      <c r="N604" s="105" t="s">
        <v>1284</v>
      </c>
      <c r="O604" s="105" t="s">
        <v>2033</v>
      </c>
      <c r="P604" s="105">
        <v>256376</v>
      </c>
      <c r="T604" s="105">
        <v>6278592</v>
      </c>
      <c r="X604" s="105" t="s">
        <v>50</v>
      </c>
      <c r="Y604" s="105">
        <v>15</v>
      </c>
      <c r="Z604" s="105">
        <v>3</v>
      </c>
      <c r="AA604" s="105" t="s">
        <v>50</v>
      </c>
      <c r="AB604" s="105" t="s">
        <v>50</v>
      </c>
      <c r="AC604" s="105" t="s">
        <v>51</v>
      </c>
      <c r="AD604" s="105" t="s">
        <v>50</v>
      </c>
      <c r="AE604" s="105" t="s">
        <v>50</v>
      </c>
      <c r="AF604" s="105" t="s">
        <v>51</v>
      </c>
      <c r="AG604" s="105" t="s">
        <v>50</v>
      </c>
      <c r="AH604" s="105" t="s">
        <v>51</v>
      </c>
      <c r="AI604" s="105" t="s">
        <v>50</v>
      </c>
      <c r="AJ604" s="105" t="s">
        <v>50</v>
      </c>
      <c r="AK604" s="105" t="s">
        <v>50</v>
      </c>
      <c r="AL604" s="105" t="s">
        <v>50</v>
      </c>
      <c r="AM604" s="105" t="s">
        <v>51</v>
      </c>
      <c r="AN604" s="105" t="s">
        <v>50</v>
      </c>
      <c r="AO604" s="105" t="s">
        <v>50</v>
      </c>
      <c r="AP604" s="105" t="s">
        <v>60</v>
      </c>
      <c r="AQ604" s="105" t="s">
        <v>50</v>
      </c>
      <c r="AR604" s="105" t="s">
        <v>50</v>
      </c>
      <c r="AS604" s="105" t="s">
        <v>60</v>
      </c>
      <c r="AT604" s="105" t="s">
        <v>50</v>
      </c>
      <c r="AX604" s="105" t="s">
        <v>50</v>
      </c>
      <c r="AY604" s="105" t="s">
        <v>60</v>
      </c>
      <c r="AZ604" s="105" t="s">
        <v>50</v>
      </c>
      <c r="BA604" s="105" t="s">
        <v>50</v>
      </c>
      <c r="BB604" s="105" t="s">
        <v>60</v>
      </c>
      <c r="BC604" s="105" t="s">
        <v>60</v>
      </c>
      <c r="BD604" s="105" t="s">
        <v>1380</v>
      </c>
      <c r="BE604" s="105" t="s">
        <v>50</v>
      </c>
      <c r="BF604" s="105" t="s">
        <v>50</v>
      </c>
      <c r="BG604" s="105" t="s">
        <v>50</v>
      </c>
      <c r="BH604" s="105" t="s">
        <v>50</v>
      </c>
      <c r="BI604" s="105" t="s">
        <v>50</v>
      </c>
      <c r="BJ604" s="105" t="s">
        <v>50</v>
      </c>
      <c r="BK604" s="105" t="s">
        <v>1314</v>
      </c>
      <c r="BM604" s="105">
        <v>0</v>
      </c>
      <c r="BQ604" s="105">
        <v>0</v>
      </c>
      <c r="BU604" s="105" t="s">
        <v>50</v>
      </c>
      <c r="BV604" s="105" t="s">
        <v>1381</v>
      </c>
    </row>
    <row r="605" spans="1:74">
      <c r="A605" s="105">
        <v>271</v>
      </c>
      <c r="B605" s="105" t="s">
        <v>3965</v>
      </c>
      <c r="C605" s="105" t="s">
        <v>4025</v>
      </c>
      <c r="D605" s="108" t="s">
        <v>366</v>
      </c>
      <c r="E605" s="15">
        <v>40571</v>
      </c>
      <c r="F605" s="22" t="s">
        <v>50</v>
      </c>
      <c r="G605" s="105">
        <v>1</v>
      </c>
      <c r="H605" s="105">
        <v>2011</v>
      </c>
      <c r="I605" s="105">
        <v>1</v>
      </c>
      <c r="J605" s="105" t="s">
        <v>51</v>
      </c>
      <c r="K605" s="105" t="s">
        <v>50</v>
      </c>
      <c r="L605" s="105" t="s">
        <v>50</v>
      </c>
      <c r="M605" s="105" t="s">
        <v>1382</v>
      </c>
      <c r="N605" s="105" t="s">
        <v>50</v>
      </c>
      <c r="O605" s="105" t="s">
        <v>2033</v>
      </c>
      <c r="P605" s="105">
        <v>0</v>
      </c>
      <c r="T605" s="105">
        <v>0</v>
      </c>
      <c r="X605" s="105" t="s">
        <v>50</v>
      </c>
      <c r="Y605" s="105">
        <v>0</v>
      </c>
      <c r="Z605" s="105">
        <v>0</v>
      </c>
      <c r="AA605" s="105" t="s">
        <v>50</v>
      </c>
      <c r="AB605" s="105" t="s">
        <v>50</v>
      </c>
      <c r="AC605" s="105" t="s">
        <v>51</v>
      </c>
      <c r="AD605" s="105" t="s">
        <v>50</v>
      </c>
      <c r="AE605" s="105" t="s">
        <v>51</v>
      </c>
      <c r="AF605" s="105" t="s">
        <v>50</v>
      </c>
      <c r="AG605" s="105" t="s">
        <v>50</v>
      </c>
      <c r="AH605" s="105" t="s">
        <v>50</v>
      </c>
      <c r="AI605" s="105" t="s">
        <v>50</v>
      </c>
      <c r="AJ605" s="105" t="s">
        <v>50</v>
      </c>
      <c r="AK605" s="105" t="s">
        <v>50</v>
      </c>
      <c r="AL605" s="105" t="s">
        <v>50</v>
      </c>
      <c r="AM605" s="105" t="s">
        <v>50</v>
      </c>
      <c r="AN605" s="105" t="s">
        <v>50</v>
      </c>
      <c r="AO605" s="105" t="s">
        <v>50</v>
      </c>
      <c r="AP605" s="105" t="s">
        <v>50</v>
      </c>
      <c r="AQ605" s="105" t="s">
        <v>50</v>
      </c>
      <c r="AR605" s="105" t="s">
        <v>50</v>
      </c>
      <c r="AS605" s="105" t="s">
        <v>50</v>
      </c>
      <c r="AT605" s="105" t="s">
        <v>50</v>
      </c>
      <c r="AX605" s="105" t="s">
        <v>50</v>
      </c>
      <c r="AY605" s="105" t="s">
        <v>50</v>
      </c>
      <c r="AZ605" s="105" t="s">
        <v>50</v>
      </c>
      <c r="BA605" s="105" t="s">
        <v>50</v>
      </c>
      <c r="BB605" s="105" t="s">
        <v>50</v>
      </c>
      <c r="BC605" s="105" t="s">
        <v>50</v>
      </c>
      <c r="BD605" s="105" t="s">
        <v>50</v>
      </c>
      <c r="BE605" s="105" t="s">
        <v>50</v>
      </c>
      <c r="BF605" s="105" t="s">
        <v>50</v>
      </c>
      <c r="BG605" s="105" t="s">
        <v>50</v>
      </c>
      <c r="BH605" s="105" t="s">
        <v>50</v>
      </c>
      <c r="BI605" s="105" t="s">
        <v>50</v>
      </c>
      <c r="BJ605" s="105" t="s">
        <v>50</v>
      </c>
      <c r="BK605" s="105" t="s">
        <v>50</v>
      </c>
      <c r="BM605" s="105">
        <v>0</v>
      </c>
      <c r="BQ605" s="105">
        <v>0</v>
      </c>
      <c r="BU605" s="105" t="s">
        <v>50</v>
      </c>
      <c r="BV605" s="105" t="s">
        <v>1383</v>
      </c>
    </row>
    <row r="606" spans="1:74">
      <c r="A606" s="105">
        <v>272</v>
      </c>
      <c r="B606" s="105" t="s">
        <v>3965</v>
      </c>
      <c r="C606" s="105" t="s">
        <v>4025</v>
      </c>
      <c r="D606" s="108" t="s">
        <v>366</v>
      </c>
      <c r="E606" s="15">
        <v>40732</v>
      </c>
      <c r="F606" s="22" t="s">
        <v>1193</v>
      </c>
      <c r="G606" s="105">
        <v>7</v>
      </c>
      <c r="H606" s="105">
        <v>2011</v>
      </c>
      <c r="I606" s="105">
        <v>1</v>
      </c>
      <c r="J606" s="105" t="s">
        <v>51</v>
      </c>
      <c r="K606" s="105" t="s">
        <v>50</v>
      </c>
      <c r="L606" s="105" t="s">
        <v>50</v>
      </c>
      <c r="M606" s="105" t="s">
        <v>1384</v>
      </c>
      <c r="N606" s="105" t="s">
        <v>721</v>
      </c>
      <c r="O606" s="105" t="s">
        <v>2033</v>
      </c>
      <c r="P606" s="105">
        <v>254618</v>
      </c>
      <c r="T606" s="105">
        <v>6291030</v>
      </c>
      <c r="X606" s="105" t="s">
        <v>1055</v>
      </c>
      <c r="Y606" s="105">
        <v>30</v>
      </c>
      <c r="Z606" s="105">
        <v>4</v>
      </c>
      <c r="AA606" s="105" t="s">
        <v>50</v>
      </c>
      <c r="AB606" s="105" t="s">
        <v>50</v>
      </c>
      <c r="AC606" s="105" t="s">
        <v>51</v>
      </c>
      <c r="AD606" s="105" t="s">
        <v>50</v>
      </c>
      <c r="AE606" s="105" t="s">
        <v>51</v>
      </c>
      <c r="AF606" s="105" t="s">
        <v>50</v>
      </c>
      <c r="AG606" s="105" t="s">
        <v>50</v>
      </c>
      <c r="AH606" s="105" t="s">
        <v>50</v>
      </c>
      <c r="AI606" s="105" t="s">
        <v>50</v>
      </c>
      <c r="AJ606" s="105" t="s">
        <v>50</v>
      </c>
      <c r="AK606" s="105" t="s">
        <v>50</v>
      </c>
      <c r="AL606" s="105" t="s">
        <v>50</v>
      </c>
      <c r="AM606" s="105" t="s">
        <v>51</v>
      </c>
      <c r="AN606" s="105" t="s">
        <v>50</v>
      </c>
      <c r="AO606" s="105" t="s">
        <v>60</v>
      </c>
      <c r="AP606" s="105" t="s">
        <v>50</v>
      </c>
      <c r="AQ606" s="105" t="s">
        <v>1385</v>
      </c>
      <c r="AR606" s="105" t="s">
        <v>50</v>
      </c>
      <c r="AS606" s="105" t="s">
        <v>60</v>
      </c>
      <c r="AT606" s="105" t="s">
        <v>50</v>
      </c>
      <c r="AX606" s="105" t="s">
        <v>50</v>
      </c>
      <c r="AY606" s="105" t="s">
        <v>50</v>
      </c>
      <c r="AZ606" s="105" t="s">
        <v>50</v>
      </c>
      <c r="BA606" s="105" t="s">
        <v>60</v>
      </c>
      <c r="BB606" s="105" t="s">
        <v>50</v>
      </c>
      <c r="BC606" s="105" t="s">
        <v>60</v>
      </c>
      <c r="BD606" s="105" t="s">
        <v>1386</v>
      </c>
      <c r="BE606" s="105" t="s">
        <v>50</v>
      </c>
      <c r="BF606" s="105" t="s">
        <v>50</v>
      </c>
      <c r="BG606" s="105" t="s">
        <v>50</v>
      </c>
      <c r="BH606" s="105" t="s">
        <v>50</v>
      </c>
      <c r="BI606" s="105" t="s">
        <v>50</v>
      </c>
      <c r="BJ606" s="105" t="s">
        <v>50</v>
      </c>
      <c r="BK606" s="105" t="s">
        <v>1287</v>
      </c>
      <c r="BM606" s="105">
        <v>254618</v>
      </c>
      <c r="BQ606" s="105">
        <v>6291030</v>
      </c>
      <c r="BU606" s="105" t="s">
        <v>50</v>
      </c>
      <c r="BV606" s="105" t="s">
        <v>50</v>
      </c>
    </row>
    <row r="607" spans="1:74">
      <c r="A607" s="105">
        <v>273</v>
      </c>
      <c r="B607" s="105" t="s">
        <v>3965</v>
      </c>
      <c r="C607" s="105" t="s">
        <v>4025</v>
      </c>
      <c r="D607" s="108" t="s">
        <v>366</v>
      </c>
      <c r="E607" s="15">
        <v>40748</v>
      </c>
      <c r="F607" s="22" t="s">
        <v>1387</v>
      </c>
      <c r="G607" s="105">
        <v>7</v>
      </c>
      <c r="H607" s="105">
        <v>2011</v>
      </c>
      <c r="I607" s="105">
        <v>1</v>
      </c>
      <c r="J607" s="105" t="s">
        <v>50</v>
      </c>
      <c r="K607" s="105" t="s">
        <v>51</v>
      </c>
      <c r="L607" s="105" t="s">
        <v>50</v>
      </c>
      <c r="M607" s="105" t="s">
        <v>1388</v>
      </c>
      <c r="N607" s="105" t="s">
        <v>1267</v>
      </c>
      <c r="O607" s="105" t="s">
        <v>2033</v>
      </c>
      <c r="P607" s="105">
        <v>254339</v>
      </c>
      <c r="T607" s="105">
        <v>6268993</v>
      </c>
      <c r="X607" s="105" t="s">
        <v>50</v>
      </c>
      <c r="Y607" s="105">
        <v>30</v>
      </c>
      <c r="Z607" s="105">
        <v>5</v>
      </c>
      <c r="AA607" s="105" t="s">
        <v>50</v>
      </c>
      <c r="AB607" s="105" t="s">
        <v>50</v>
      </c>
      <c r="AC607" s="105" t="s">
        <v>51</v>
      </c>
      <c r="AD607" s="105" t="s">
        <v>51</v>
      </c>
      <c r="AE607" s="105" t="s">
        <v>50</v>
      </c>
      <c r="AF607" s="105" t="s">
        <v>50</v>
      </c>
      <c r="AG607" s="105" t="s">
        <v>50</v>
      </c>
      <c r="AH607" s="105" t="s">
        <v>51</v>
      </c>
      <c r="AI607" s="105" t="s">
        <v>50</v>
      </c>
      <c r="AJ607" s="105" t="s">
        <v>50</v>
      </c>
      <c r="AK607" s="105" t="s">
        <v>50</v>
      </c>
      <c r="AL607" s="105" t="s">
        <v>50</v>
      </c>
      <c r="AM607" s="105" t="s">
        <v>51</v>
      </c>
      <c r="AN607" s="105" t="s">
        <v>50</v>
      </c>
      <c r="AO607" s="105" t="s">
        <v>50</v>
      </c>
      <c r="AP607" s="105" t="s">
        <v>60</v>
      </c>
      <c r="AQ607" s="105" t="s">
        <v>50</v>
      </c>
      <c r="AR607" s="105" t="s">
        <v>50</v>
      </c>
      <c r="AS607" s="105" t="s">
        <v>60</v>
      </c>
      <c r="AT607" s="105" t="s">
        <v>50</v>
      </c>
      <c r="AX607" s="105" t="s">
        <v>50</v>
      </c>
      <c r="AY607" s="105" t="s">
        <v>50</v>
      </c>
      <c r="AZ607" s="105" t="s">
        <v>50</v>
      </c>
      <c r="BA607" s="105" t="s">
        <v>50</v>
      </c>
      <c r="BB607" s="105" t="s">
        <v>50</v>
      </c>
      <c r="BC607" s="105" t="s">
        <v>50</v>
      </c>
      <c r="BD607" s="105" t="s">
        <v>50</v>
      </c>
      <c r="BE607" s="105" t="s">
        <v>60</v>
      </c>
      <c r="BF607" s="105" t="s">
        <v>1389</v>
      </c>
      <c r="BG607" s="105" t="s">
        <v>50</v>
      </c>
      <c r="BH607" s="105" t="s">
        <v>50</v>
      </c>
      <c r="BI607" s="105" t="s">
        <v>50</v>
      </c>
      <c r="BJ607" s="105" t="s">
        <v>50</v>
      </c>
      <c r="BK607" s="105" t="s">
        <v>1390</v>
      </c>
      <c r="BM607" s="105">
        <v>0</v>
      </c>
      <c r="BQ607" s="105">
        <v>0</v>
      </c>
      <c r="BU607" s="105" t="s">
        <v>50</v>
      </c>
      <c r="BV607" s="105" t="s">
        <v>50</v>
      </c>
    </row>
    <row r="608" spans="1:74">
      <c r="A608" s="105">
        <v>274</v>
      </c>
      <c r="B608" s="105" t="s">
        <v>3965</v>
      </c>
      <c r="C608" s="105" t="s">
        <v>4025</v>
      </c>
      <c r="D608" s="108" t="s">
        <v>366</v>
      </c>
      <c r="E608" s="15">
        <v>40837</v>
      </c>
      <c r="F608" s="22" t="s">
        <v>1122</v>
      </c>
      <c r="G608" s="105">
        <v>10</v>
      </c>
      <c r="H608" s="105">
        <v>2011</v>
      </c>
      <c r="I608" s="105">
        <v>1</v>
      </c>
      <c r="J608" s="105" t="s">
        <v>51</v>
      </c>
      <c r="K608" s="105" t="s">
        <v>50</v>
      </c>
      <c r="L608" s="105" t="s">
        <v>50</v>
      </c>
      <c r="M608" s="105" t="s">
        <v>1391</v>
      </c>
      <c r="N608" s="105" t="s">
        <v>1284</v>
      </c>
      <c r="O608" s="105" t="s">
        <v>2033</v>
      </c>
      <c r="P608" s="105">
        <v>256471</v>
      </c>
      <c r="T608" s="105">
        <v>6282879</v>
      </c>
      <c r="X608" s="105" t="s">
        <v>50</v>
      </c>
      <c r="Y608" s="105">
        <v>40</v>
      </c>
      <c r="Z608" s="105">
        <v>5</v>
      </c>
      <c r="AA608" s="105" t="s">
        <v>50</v>
      </c>
      <c r="AB608" s="105" t="s">
        <v>50</v>
      </c>
      <c r="AC608" s="105" t="s">
        <v>51</v>
      </c>
      <c r="AD608" s="105" t="s">
        <v>51</v>
      </c>
      <c r="AE608" s="105" t="s">
        <v>50</v>
      </c>
      <c r="AF608" s="105" t="s">
        <v>50</v>
      </c>
      <c r="AG608" s="105" t="s">
        <v>50</v>
      </c>
      <c r="AH608" s="105" t="s">
        <v>50</v>
      </c>
      <c r="AI608" s="105" t="s">
        <v>50</v>
      </c>
      <c r="AJ608" s="105" t="s">
        <v>51</v>
      </c>
      <c r="AK608" s="105" t="s">
        <v>50</v>
      </c>
      <c r="AL608" s="105" t="s">
        <v>50</v>
      </c>
      <c r="AM608" s="105" t="s">
        <v>51</v>
      </c>
      <c r="AN608" s="105" t="s">
        <v>50</v>
      </c>
      <c r="AO608" s="105" t="s">
        <v>50</v>
      </c>
      <c r="AP608" s="105" t="s">
        <v>60</v>
      </c>
      <c r="AQ608" s="105" t="s">
        <v>50</v>
      </c>
      <c r="AR608" s="105" t="s">
        <v>50</v>
      </c>
      <c r="AS608" s="105" t="s">
        <v>60</v>
      </c>
      <c r="AT608" s="105" t="s">
        <v>50</v>
      </c>
      <c r="AX608" s="105" t="s">
        <v>60</v>
      </c>
      <c r="AY608" s="105" t="s">
        <v>50</v>
      </c>
      <c r="AZ608" s="105" t="s">
        <v>50</v>
      </c>
      <c r="BA608" s="105" t="s">
        <v>60</v>
      </c>
      <c r="BB608" s="105" t="s">
        <v>50</v>
      </c>
      <c r="BC608" s="105" t="s">
        <v>60</v>
      </c>
      <c r="BD608" s="105" t="s">
        <v>1322</v>
      </c>
      <c r="BE608" s="105" t="s">
        <v>50</v>
      </c>
      <c r="BF608" s="105" t="s">
        <v>50</v>
      </c>
      <c r="BG608" s="105" t="s">
        <v>50</v>
      </c>
      <c r="BH608" s="105" t="s">
        <v>50</v>
      </c>
      <c r="BI608" s="105" t="s">
        <v>50</v>
      </c>
      <c r="BJ608" s="105" t="s">
        <v>50</v>
      </c>
      <c r="BK608" s="105" t="s">
        <v>1314</v>
      </c>
      <c r="BM608" s="105">
        <v>0</v>
      </c>
      <c r="BQ608" s="105">
        <v>0</v>
      </c>
      <c r="BU608" s="105" t="s">
        <v>50</v>
      </c>
      <c r="BV608" s="105" t="s">
        <v>1392</v>
      </c>
    </row>
    <row r="609" spans="1:74">
      <c r="A609" s="105">
        <v>275</v>
      </c>
      <c r="B609" s="105" t="s">
        <v>3965</v>
      </c>
      <c r="C609" s="105" t="s">
        <v>4025</v>
      </c>
      <c r="D609" s="108" t="s">
        <v>366</v>
      </c>
      <c r="E609" s="15">
        <v>40838</v>
      </c>
      <c r="F609" s="22" t="s">
        <v>1122</v>
      </c>
      <c r="G609" s="105">
        <v>10</v>
      </c>
      <c r="H609" s="105">
        <v>2011</v>
      </c>
      <c r="I609" s="105">
        <v>1</v>
      </c>
      <c r="J609" s="105" t="s">
        <v>51</v>
      </c>
      <c r="K609" s="105" t="s">
        <v>50</v>
      </c>
      <c r="L609" s="105" t="s">
        <v>50</v>
      </c>
      <c r="M609" s="105" t="s">
        <v>778</v>
      </c>
      <c r="N609" s="105" t="s">
        <v>1299</v>
      </c>
      <c r="O609" s="105" t="s">
        <v>2033</v>
      </c>
      <c r="P609" s="105">
        <v>257469</v>
      </c>
      <c r="T609" s="105">
        <v>6285066</v>
      </c>
      <c r="X609" s="105" t="s">
        <v>50</v>
      </c>
      <c r="Y609" s="105">
        <v>35</v>
      </c>
      <c r="Z609" s="105">
        <v>4</v>
      </c>
      <c r="AA609" s="105" t="s">
        <v>50</v>
      </c>
      <c r="AB609" s="105" t="s">
        <v>50</v>
      </c>
      <c r="AC609" s="105" t="s">
        <v>51</v>
      </c>
      <c r="AD609" s="105" t="s">
        <v>51</v>
      </c>
      <c r="AE609" s="105" t="s">
        <v>50</v>
      </c>
      <c r="AF609" s="105" t="s">
        <v>50</v>
      </c>
      <c r="AG609" s="105" t="s">
        <v>50</v>
      </c>
      <c r="AH609" s="105" t="s">
        <v>50</v>
      </c>
      <c r="AI609" s="105" t="s">
        <v>50</v>
      </c>
      <c r="AJ609" s="105" t="s">
        <v>51</v>
      </c>
      <c r="AK609" s="105" t="s">
        <v>50</v>
      </c>
      <c r="AL609" s="105" t="s">
        <v>50</v>
      </c>
      <c r="AM609" s="105" t="s">
        <v>51</v>
      </c>
      <c r="AN609" s="105" t="s">
        <v>50</v>
      </c>
      <c r="AO609" s="105" t="s">
        <v>50</v>
      </c>
      <c r="AP609" s="105" t="s">
        <v>60</v>
      </c>
      <c r="AQ609" s="105" t="s">
        <v>50</v>
      </c>
      <c r="AR609" s="105" t="s">
        <v>50</v>
      </c>
      <c r="AS609" s="105" t="s">
        <v>60</v>
      </c>
      <c r="AT609" s="105" t="s">
        <v>50</v>
      </c>
      <c r="AX609" s="105" t="s">
        <v>60</v>
      </c>
      <c r="AY609" s="105" t="s">
        <v>50</v>
      </c>
      <c r="AZ609" s="105" t="s">
        <v>50</v>
      </c>
      <c r="BA609" s="105" t="s">
        <v>60</v>
      </c>
      <c r="BB609" s="105" t="s">
        <v>50</v>
      </c>
      <c r="BC609" s="105" t="s">
        <v>60</v>
      </c>
      <c r="BD609" s="105" t="s">
        <v>1393</v>
      </c>
      <c r="BE609" s="105" t="s">
        <v>50</v>
      </c>
      <c r="BF609" s="105" t="s">
        <v>50</v>
      </c>
      <c r="BG609" s="105" t="s">
        <v>50</v>
      </c>
      <c r="BH609" s="105" t="s">
        <v>50</v>
      </c>
      <c r="BI609" s="105" t="s">
        <v>50</v>
      </c>
      <c r="BJ609" s="105" t="s">
        <v>50</v>
      </c>
      <c r="BK609" s="105" t="s">
        <v>1314</v>
      </c>
      <c r="BM609" s="105">
        <v>0</v>
      </c>
      <c r="BQ609" s="105">
        <v>0</v>
      </c>
      <c r="BU609" s="105" t="s">
        <v>50</v>
      </c>
      <c r="BV609" s="105" t="s">
        <v>1394</v>
      </c>
    </row>
    <row r="610" spans="1:74">
      <c r="A610" s="105">
        <v>276</v>
      </c>
      <c r="B610" s="105" t="s">
        <v>3965</v>
      </c>
      <c r="C610" s="105" t="s">
        <v>4025</v>
      </c>
      <c r="D610" s="108" t="s">
        <v>366</v>
      </c>
      <c r="E610" s="15">
        <v>40863</v>
      </c>
      <c r="F610" s="22" t="s">
        <v>1076</v>
      </c>
      <c r="G610" s="105">
        <v>11</v>
      </c>
      <c r="H610" s="105">
        <v>2011</v>
      </c>
      <c r="I610" s="105">
        <v>1</v>
      </c>
      <c r="J610" s="105" t="s">
        <v>51</v>
      </c>
      <c r="K610" s="105" t="s">
        <v>50</v>
      </c>
      <c r="L610" s="105" t="s">
        <v>50</v>
      </c>
      <c r="M610" s="105" t="s">
        <v>1395</v>
      </c>
      <c r="N610" s="105" t="s">
        <v>1267</v>
      </c>
      <c r="O610" s="105" t="s">
        <v>2033</v>
      </c>
      <c r="P610" s="105">
        <v>255532</v>
      </c>
      <c r="T610" s="105">
        <v>6275686</v>
      </c>
      <c r="X610" s="105" t="s">
        <v>50</v>
      </c>
      <c r="Y610" s="105">
        <v>15</v>
      </c>
      <c r="Z610" s="105">
        <v>3</v>
      </c>
      <c r="AA610" s="105" t="s">
        <v>50</v>
      </c>
      <c r="AB610" s="105" t="s">
        <v>50</v>
      </c>
      <c r="AC610" s="105" t="s">
        <v>51</v>
      </c>
      <c r="AD610" s="105" t="s">
        <v>50</v>
      </c>
      <c r="AE610" s="105" t="s">
        <v>51</v>
      </c>
      <c r="AF610" s="105" t="s">
        <v>50</v>
      </c>
      <c r="AG610" s="105" t="s">
        <v>50</v>
      </c>
      <c r="AH610" s="105" t="s">
        <v>51</v>
      </c>
      <c r="AI610" s="105" t="s">
        <v>50</v>
      </c>
      <c r="AJ610" s="105" t="s">
        <v>50</v>
      </c>
      <c r="AK610" s="105" t="s">
        <v>50</v>
      </c>
      <c r="AL610" s="105" t="s">
        <v>50</v>
      </c>
      <c r="AM610" s="105" t="s">
        <v>51</v>
      </c>
      <c r="AN610" s="105" t="s">
        <v>50</v>
      </c>
      <c r="AO610" s="105" t="s">
        <v>50</v>
      </c>
      <c r="AP610" s="105" t="s">
        <v>60</v>
      </c>
      <c r="AQ610" s="105" t="s">
        <v>50</v>
      </c>
      <c r="AR610" s="105" t="s">
        <v>50</v>
      </c>
      <c r="AS610" s="105" t="s">
        <v>60</v>
      </c>
      <c r="AT610" s="105" t="s">
        <v>50</v>
      </c>
      <c r="AX610" s="105" t="s">
        <v>60</v>
      </c>
      <c r="AY610" s="105" t="s">
        <v>50</v>
      </c>
      <c r="AZ610" s="105" t="s">
        <v>50</v>
      </c>
      <c r="BA610" s="105" t="s">
        <v>50</v>
      </c>
      <c r="BB610" s="105" t="s">
        <v>60</v>
      </c>
      <c r="BC610" s="105" t="s">
        <v>60</v>
      </c>
      <c r="BD610" s="105" t="s">
        <v>589</v>
      </c>
      <c r="BE610" s="105" t="s">
        <v>50</v>
      </c>
      <c r="BF610" s="105" t="s">
        <v>50</v>
      </c>
      <c r="BG610" s="105" t="s">
        <v>50</v>
      </c>
      <c r="BH610" s="105" t="s">
        <v>50</v>
      </c>
      <c r="BI610" s="105" t="s">
        <v>50</v>
      </c>
      <c r="BJ610" s="105" t="s">
        <v>50</v>
      </c>
      <c r="BK610" s="105" t="s">
        <v>1314</v>
      </c>
      <c r="BM610" s="105">
        <v>0</v>
      </c>
      <c r="BQ610" s="105">
        <v>0</v>
      </c>
      <c r="BU610" s="105" t="s">
        <v>50</v>
      </c>
      <c r="BV610" s="105" t="s">
        <v>1396</v>
      </c>
    </row>
    <row r="611" spans="1:74">
      <c r="A611" s="105">
        <v>277</v>
      </c>
      <c r="B611" s="105" t="s">
        <v>3912</v>
      </c>
      <c r="C611" s="105" t="s">
        <v>5527</v>
      </c>
      <c r="D611" s="108" t="s">
        <v>8350</v>
      </c>
      <c r="E611" s="15">
        <v>40586</v>
      </c>
      <c r="F611" s="22" t="s">
        <v>50</v>
      </c>
      <c r="G611" s="105">
        <v>2</v>
      </c>
      <c r="H611" s="105">
        <v>2011</v>
      </c>
      <c r="I611" s="105">
        <v>1</v>
      </c>
      <c r="J611" s="105" t="s">
        <v>51</v>
      </c>
      <c r="K611" s="105" t="s">
        <v>50</v>
      </c>
      <c r="L611" s="105" t="s">
        <v>50</v>
      </c>
      <c r="M611" s="105" t="s">
        <v>1397</v>
      </c>
      <c r="N611" s="105" t="s">
        <v>50</v>
      </c>
      <c r="O611" s="105" t="s">
        <v>2033</v>
      </c>
      <c r="P611" s="105">
        <v>0</v>
      </c>
      <c r="T611" s="105">
        <v>0</v>
      </c>
      <c r="X611" s="105" t="s">
        <v>50</v>
      </c>
      <c r="Y611" s="105">
        <v>0</v>
      </c>
      <c r="Z611" s="105">
        <v>0</v>
      </c>
      <c r="AA611" s="105" t="s">
        <v>50</v>
      </c>
      <c r="AB611" s="105" t="s">
        <v>50</v>
      </c>
      <c r="AC611" s="105" t="s">
        <v>51</v>
      </c>
      <c r="AD611" s="105" t="s">
        <v>51</v>
      </c>
      <c r="AE611" s="105" t="s">
        <v>50</v>
      </c>
      <c r="AF611" s="105" t="s">
        <v>50</v>
      </c>
      <c r="AG611" s="105" t="s">
        <v>50</v>
      </c>
      <c r="AH611" s="105" t="s">
        <v>50</v>
      </c>
      <c r="AI611" s="105" t="s">
        <v>50</v>
      </c>
      <c r="AJ611" s="105" t="s">
        <v>50</v>
      </c>
      <c r="AK611" s="105" t="s">
        <v>50</v>
      </c>
      <c r="AL611" s="105" t="s">
        <v>50</v>
      </c>
      <c r="AM611" s="105" t="s">
        <v>50</v>
      </c>
      <c r="AN611" s="105" t="s">
        <v>1264</v>
      </c>
      <c r="AO611" s="105" t="s">
        <v>50</v>
      </c>
      <c r="AP611" s="105" t="s">
        <v>50</v>
      </c>
      <c r="AQ611" s="105" t="s">
        <v>50</v>
      </c>
      <c r="AR611" s="105" t="s">
        <v>50</v>
      </c>
      <c r="AS611" s="105" t="s">
        <v>50</v>
      </c>
      <c r="AT611" s="105" t="s">
        <v>50</v>
      </c>
      <c r="AX611" s="105" t="s">
        <v>50</v>
      </c>
      <c r="AY611" s="105" t="s">
        <v>50</v>
      </c>
      <c r="AZ611" s="105" t="s">
        <v>50</v>
      </c>
      <c r="BA611" s="105" t="s">
        <v>50</v>
      </c>
      <c r="BB611" s="105" t="s">
        <v>50</v>
      </c>
      <c r="BC611" s="105" t="s">
        <v>50</v>
      </c>
      <c r="BD611" s="105" t="s">
        <v>50</v>
      </c>
      <c r="BE611" s="105" t="s">
        <v>50</v>
      </c>
      <c r="BF611" s="105" t="s">
        <v>50</v>
      </c>
      <c r="BG611" s="105" t="s">
        <v>50</v>
      </c>
      <c r="BH611" s="105" t="s">
        <v>50</v>
      </c>
      <c r="BI611" s="105" t="s">
        <v>50</v>
      </c>
      <c r="BJ611" s="15">
        <v>40586</v>
      </c>
      <c r="BK611" s="105" t="s">
        <v>385</v>
      </c>
      <c r="BM611" s="105">
        <v>0</v>
      </c>
      <c r="BQ611" s="105">
        <v>0</v>
      </c>
      <c r="BU611" s="105" t="s">
        <v>50</v>
      </c>
      <c r="BV611" s="105" t="s">
        <v>1398</v>
      </c>
    </row>
    <row r="612" spans="1:74">
      <c r="A612" s="105">
        <v>278</v>
      </c>
      <c r="B612" s="105" t="s">
        <v>3912</v>
      </c>
      <c r="C612" s="105" t="s">
        <v>5527</v>
      </c>
      <c r="D612" s="108" t="s">
        <v>8350</v>
      </c>
      <c r="E612" s="15">
        <v>40739</v>
      </c>
      <c r="F612" s="22" t="s">
        <v>1100</v>
      </c>
      <c r="G612" s="105">
        <v>7</v>
      </c>
      <c r="H612" s="105">
        <v>2011</v>
      </c>
      <c r="I612" s="105">
        <v>1</v>
      </c>
      <c r="J612" s="105" t="s">
        <v>51</v>
      </c>
      <c r="K612" s="105" t="s">
        <v>50</v>
      </c>
      <c r="L612" s="105" t="s">
        <v>50</v>
      </c>
      <c r="M612" s="105" t="s">
        <v>1399</v>
      </c>
      <c r="N612" s="105" t="s">
        <v>285</v>
      </c>
      <c r="O612" s="105" t="s">
        <v>2033</v>
      </c>
      <c r="P612" s="105">
        <v>265546</v>
      </c>
      <c r="T612" s="105">
        <v>6355872</v>
      </c>
      <c r="X612" s="105" t="s">
        <v>50</v>
      </c>
      <c r="Y612" s="105">
        <v>130</v>
      </c>
      <c r="Z612" s="105">
        <v>0</v>
      </c>
      <c r="AA612" s="105" t="s">
        <v>50</v>
      </c>
      <c r="AB612" s="105" t="s">
        <v>50</v>
      </c>
      <c r="AC612" s="105" t="s">
        <v>51</v>
      </c>
      <c r="AD612" s="105" t="s">
        <v>51</v>
      </c>
      <c r="AE612" s="105" t="s">
        <v>50</v>
      </c>
      <c r="AF612" s="105" t="s">
        <v>50</v>
      </c>
      <c r="AG612" s="105" t="s">
        <v>50</v>
      </c>
      <c r="AH612" s="105" t="s">
        <v>51</v>
      </c>
      <c r="AI612" s="105" t="s">
        <v>50</v>
      </c>
      <c r="AJ612" s="105" t="s">
        <v>50</v>
      </c>
      <c r="AK612" s="105" t="s">
        <v>50</v>
      </c>
      <c r="AL612" s="105" t="s">
        <v>50</v>
      </c>
      <c r="AM612" s="105" t="s">
        <v>50</v>
      </c>
      <c r="AN612" s="105" t="s">
        <v>50</v>
      </c>
      <c r="AO612" s="105" t="s">
        <v>50</v>
      </c>
      <c r="AP612" s="105" t="s">
        <v>50</v>
      </c>
      <c r="AQ612" s="105" t="s">
        <v>50</v>
      </c>
      <c r="AR612" s="105" t="s">
        <v>50</v>
      </c>
      <c r="AS612" s="105" t="s">
        <v>60</v>
      </c>
      <c r="AT612" s="105" t="s">
        <v>50</v>
      </c>
      <c r="AX612" s="105" t="s">
        <v>60</v>
      </c>
      <c r="AY612" s="105" t="s">
        <v>50</v>
      </c>
      <c r="AZ612" s="105" t="s">
        <v>50</v>
      </c>
      <c r="BA612" s="105" t="s">
        <v>60</v>
      </c>
      <c r="BB612" s="105" t="s">
        <v>50</v>
      </c>
      <c r="BC612" s="105" t="s">
        <v>50</v>
      </c>
      <c r="BD612" s="105" t="s">
        <v>50</v>
      </c>
      <c r="BE612" s="105" t="s">
        <v>50</v>
      </c>
      <c r="BF612" s="105" t="s">
        <v>1400</v>
      </c>
      <c r="BG612" s="105" t="s">
        <v>50</v>
      </c>
      <c r="BH612" s="105" t="s">
        <v>50</v>
      </c>
      <c r="BI612" s="105" t="s">
        <v>60</v>
      </c>
      <c r="BJ612" s="105" t="s">
        <v>50</v>
      </c>
      <c r="BK612" s="105" t="s">
        <v>1401</v>
      </c>
      <c r="BM612" s="105">
        <v>0</v>
      </c>
      <c r="BQ612" s="105">
        <v>0</v>
      </c>
      <c r="BU612" s="105" t="s">
        <v>50</v>
      </c>
      <c r="BV612" s="105" t="s">
        <v>50</v>
      </c>
    </row>
    <row r="613" spans="1:74">
      <c r="A613" s="105">
        <v>279</v>
      </c>
      <c r="B613" s="105" t="s">
        <v>3912</v>
      </c>
      <c r="C613" s="105" t="s">
        <v>3985</v>
      </c>
      <c r="D613" s="108" t="s">
        <v>414</v>
      </c>
      <c r="E613" s="15">
        <v>40579</v>
      </c>
      <c r="F613" s="22" t="s">
        <v>50</v>
      </c>
      <c r="G613" s="105">
        <v>2</v>
      </c>
      <c r="H613" s="105">
        <v>2011</v>
      </c>
      <c r="I613" s="105">
        <v>1</v>
      </c>
      <c r="J613" s="105" t="s">
        <v>51</v>
      </c>
      <c r="K613" s="105" t="s">
        <v>50</v>
      </c>
      <c r="L613" s="105" t="s">
        <v>50</v>
      </c>
      <c r="M613" s="105" t="s">
        <v>1402</v>
      </c>
      <c r="N613" s="105" t="s">
        <v>50</v>
      </c>
      <c r="O613" s="105" t="s">
        <v>2033</v>
      </c>
      <c r="P613" s="105">
        <v>0</v>
      </c>
      <c r="T613" s="105">
        <v>0</v>
      </c>
      <c r="X613" s="105" t="s">
        <v>50</v>
      </c>
      <c r="Y613" s="105">
        <v>0</v>
      </c>
      <c r="Z613" s="105">
        <v>0</v>
      </c>
      <c r="AA613" s="105" t="s">
        <v>50</v>
      </c>
      <c r="AB613" s="105" t="s">
        <v>50</v>
      </c>
      <c r="AC613" s="105" t="s">
        <v>51</v>
      </c>
      <c r="AD613" s="105" t="s">
        <v>51</v>
      </c>
      <c r="AE613" s="105" t="s">
        <v>50</v>
      </c>
      <c r="AF613" s="105" t="s">
        <v>50</v>
      </c>
      <c r="AG613" s="105" t="s">
        <v>50</v>
      </c>
      <c r="AH613" s="105" t="s">
        <v>50</v>
      </c>
      <c r="AI613" s="105" t="s">
        <v>50</v>
      </c>
      <c r="AJ613" s="105" t="s">
        <v>50</v>
      </c>
      <c r="AK613" s="105" t="s">
        <v>50</v>
      </c>
      <c r="AL613" s="105" t="s">
        <v>50</v>
      </c>
      <c r="AM613" s="105" t="s">
        <v>50</v>
      </c>
      <c r="AN613" s="105" t="s">
        <v>1264</v>
      </c>
      <c r="AO613" s="105" t="s">
        <v>50</v>
      </c>
      <c r="AP613" s="105" t="s">
        <v>50</v>
      </c>
      <c r="AQ613" s="105" t="s">
        <v>50</v>
      </c>
      <c r="AR613" s="105" t="s">
        <v>50</v>
      </c>
      <c r="AS613" s="105" t="s">
        <v>50</v>
      </c>
      <c r="AT613" s="105" t="s">
        <v>50</v>
      </c>
      <c r="AX613" s="105" t="s">
        <v>50</v>
      </c>
      <c r="AY613" s="105" t="s">
        <v>50</v>
      </c>
      <c r="AZ613" s="105" t="s">
        <v>50</v>
      </c>
      <c r="BA613" s="105" t="s">
        <v>50</v>
      </c>
      <c r="BB613" s="105" t="s">
        <v>50</v>
      </c>
      <c r="BC613" s="105" t="s">
        <v>50</v>
      </c>
      <c r="BD613" s="105" t="s">
        <v>50</v>
      </c>
      <c r="BE613" s="105" t="s">
        <v>50</v>
      </c>
      <c r="BF613" s="105" t="s">
        <v>50</v>
      </c>
      <c r="BG613" s="105" t="s">
        <v>50</v>
      </c>
      <c r="BH613" s="105" t="s">
        <v>50</v>
      </c>
      <c r="BI613" s="105" t="s">
        <v>50</v>
      </c>
      <c r="BJ613" s="15">
        <v>40579</v>
      </c>
      <c r="BK613" s="105" t="s">
        <v>1265</v>
      </c>
      <c r="BM613" s="105">
        <v>0</v>
      </c>
      <c r="BQ613" s="105">
        <v>0</v>
      </c>
      <c r="BU613" s="105" t="s">
        <v>50</v>
      </c>
      <c r="BV613" s="105" t="s">
        <v>1403</v>
      </c>
    </row>
    <row r="614" spans="1:74">
      <c r="A614" s="105">
        <v>70118</v>
      </c>
      <c r="B614" s="105" t="s">
        <v>3455</v>
      </c>
      <c r="C614" s="105" t="s">
        <v>3456</v>
      </c>
      <c r="D614" s="108" t="s">
        <v>105</v>
      </c>
      <c r="E614" s="15">
        <v>40571</v>
      </c>
      <c r="F614" s="22" t="s">
        <v>50</v>
      </c>
      <c r="G614" s="105">
        <v>1</v>
      </c>
      <c r="H614" s="105">
        <v>2011</v>
      </c>
      <c r="I614" s="105">
        <v>1</v>
      </c>
      <c r="J614" s="105" t="s">
        <v>51</v>
      </c>
      <c r="K614" s="105" t="s">
        <v>50</v>
      </c>
      <c r="L614" s="105" t="s">
        <v>50</v>
      </c>
      <c r="M614" s="105" t="s">
        <v>1404</v>
      </c>
      <c r="N614" s="105" t="s">
        <v>50</v>
      </c>
      <c r="O614" s="105" t="s">
        <v>401</v>
      </c>
      <c r="P614" s="105">
        <v>713240</v>
      </c>
      <c r="T614" s="105">
        <v>713240</v>
      </c>
      <c r="X614" s="105" t="s">
        <v>50</v>
      </c>
      <c r="Y614" s="105">
        <v>0</v>
      </c>
      <c r="Z614" s="105">
        <v>0</v>
      </c>
      <c r="AA614" s="105" t="s">
        <v>50</v>
      </c>
      <c r="AB614" s="105" t="s">
        <v>50</v>
      </c>
      <c r="AC614" s="105" t="s">
        <v>51</v>
      </c>
      <c r="AD614" s="105" t="s">
        <v>50</v>
      </c>
      <c r="AE614" s="105" t="s">
        <v>50</v>
      </c>
      <c r="AF614" s="105" t="s">
        <v>50</v>
      </c>
      <c r="AG614" s="105" t="s">
        <v>50</v>
      </c>
      <c r="AH614" s="105" t="s">
        <v>50</v>
      </c>
      <c r="AI614" s="105" t="s">
        <v>50</v>
      </c>
      <c r="AJ614" s="105" t="s">
        <v>50</v>
      </c>
      <c r="AK614" s="105" t="s">
        <v>50</v>
      </c>
      <c r="AL614" s="105" t="s">
        <v>50</v>
      </c>
      <c r="AM614" s="105" t="s">
        <v>50</v>
      </c>
      <c r="AN614" s="105" t="s">
        <v>50</v>
      </c>
      <c r="AO614" s="105" t="s">
        <v>50</v>
      </c>
      <c r="AP614" s="105" t="s">
        <v>50</v>
      </c>
      <c r="AQ614" s="105" t="s">
        <v>50</v>
      </c>
      <c r="AR614" s="105" t="s">
        <v>50</v>
      </c>
      <c r="AS614" s="105" t="s">
        <v>50</v>
      </c>
      <c r="AT614" s="105" t="s">
        <v>50</v>
      </c>
      <c r="AX614" s="105" t="s">
        <v>50</v>
      </c>
      <c r="AY614" s="105" t="s">
        <v>50</v>
      </c>
      <c r="AZ614" s="105" t="s">
        <v>50</v>
      </c>
      <c r="BA614" s="105" t="s">
        <v>50</v>
      </c>
      <c r="BB614" s="105" t="s">
        <v>50</v>
      </c>
      <c r="BC614" s="105" t="s">
        <v>1405</v>
      </c>
      <c r="BD614" s="105" t="s">
        <v>1073</v>
      </c>
      <c r="BE614" s="105" t="s">
        <v>50</v>
      </c>
      <c r="BF614" s="105" t="s">
        <v>50</v>
      </c>
      <c r="BG614" s="105" t="s">
        <v>50</v>
      </c>
      <c r="BH614" s="105" t="s">
        <v>50</v>
      </c>
      <c r="BI614" s="105" t="s">
        <v>50</v>
      </c>
      <c r="BJ614" s="105" t="s">
        <v>50</v>
      </c>
      <c r="BK614" s="105" t="s">
        <v>385</v>
      </c>
      <c r="BM614" s="105">
        <v>0</v>
      </c>
      <c r="BQ614" s="105">
        <v>0</v>
      </c>
      <c r="BU614" s="105" t="s">
        <v>50</v>
      </c>
      <c r="BV614" s="105" t="s">
        <v>1406</v>
      </c>
    </row>
    <row r="615" spans="1:74">
      <c r="A615" s="105">
        <v>705</v>
      </c>
      <c r="B615" s="105" t="s">
        <v>3455</v>
      </c>
      <c r="C615" s="105" t="s">
        <v>3456</v>
      </c>
      <c r="D615" s="108" t="s">
        <v>105</v>
      </c>
      <c r="E615" s="15">
        <v>40578</v>
      </c>
      <c r="F615" s="22" t="s">
        <v>1226</v>
      </c>
      <c r="G615" s="105">
        <v>2</v>
      </c>
      <c r="H615" s="105">
        <v>2011</v>
      </c>
      <c r="I615" s="105">
        <v>1</v>
      </c>
      <c r="J615" s="105" t="s">
        <v>51</v>
      </c>
      <c r="K615" s="105" t="s">
        <v>50</v>
      </c>
      <c r="L615" s="105" t="s">
        <v>50</v>
      </c>
      <c r="M615" s="105" t="s">
        <v>1407</v>
      </c>
      <c r="N615" s="105" t="s">
        <v>189</v>
      </c>
      <c r="O615" s="105" t="s">
        <v>401</v>
      </c>
      <c r="P615" s="105">
        <v>713240</v>
      </c>
      <c r="T615" s="105">
        <v>6030984</v>
      </c>
      <c r="X615" s="105" t="s">
        <v>50</v>
      </c>
      <c r="Y615" s="105">
        <v>30</v>
      </c>
      <c r="Z615" s="105">
        <v>8</v>
      </c>
      <c r="AA615" s="105" t="s">
        <v>50</v>
      </c>
      <c r="AB615" s="105" t="s">
        <v>50</v>
      </c>
      <c r="AC615" s="105" t="s">
        <v>51</v>
      </c>
      <c r="AD615" s="105" t="s">
        <v>50</v>
      </c>
      <c r="AE615" s="105" t="s">
        <v>50</v>
      </c>
      <c r="AF615" s="105" t="s">
        <v>50</v>
      </c>
      <c r="AG615" s="105" t="s">
        <v>51</v>
      </c>
      <c r="AH615" s="105" t="s">
        <v>51</v>
      </c>
      <c r="AI615" s="105" t="s">
        <v>50</v>
      </c>
      <c r="AJ615" s="105" t="s">
        <v>50</v>
      </c>
      <c r="AK615" s="105" t="s">
        <v>50</v>
      </c>
      <c r="AL615" s="105" t="s">
        <v>50</v>
      </c>
      <c r="AM615" s="105" t="s">
        <v>51</v>
      </c>
      <c r="AN615" s="105" t="s">
        <v>50</v>
      </c>
      <c r="AO615" s="105" t="s">
        <v>50</v>
      </c>
      <c r="AP615" s="105" t="s">
        <v>60</v>
      </c>
      <c r="AQ615" s="105" t="s">
        <v>50</v>
      </c>
      <c r="AR615" s="105" t="s">
        <v>50</v>
      </c>
      <c r="AS615" s="105" t="s">
        <v>60</v>
      </c>
      <c r="AT615" s="105" t="s">
        <v>50</v>
      </c>
      <c r="AX615" s="105" t="s">
        <v>60</v>
      </c>
      <c r="AY615" s="105" t="s">
        <v>50</v>
      </c>
      <c r="AZ615" s="105" t="s">
        <v>50</v>
      </c>
      <c r="BA615" s="105" t="s">
        <v>60</v>
      </c>
      <c r="BB615" s="105" t="s">
        <v>50</v>
      </c>
      <c r="BC615" s="105" t="s">
        <v>50</v>
      </c>
      <c r="BD615" s="105" t="s">
        <v>50</v>
      </c>
      <c r="BE615" s="105" t="s">
        <v>50</v>
      </c>
      <c r="BF615" s="105" t="s">
        <v>50</v>
      </c>
      <c r="BG615" s="105" t="s">
        <v>50</v>
      </c>
      <c r="BH615" s="105" t="s">
        <v>50</v>
      </c>
      <c r="BI615" s="105" t="s">
        <v>50</v>
      </c>
      <c r="BJ615" s="105" t="s">
        <v>50</v>
      </c>
      <c r="BK615" s="105" t="s">
        <v>385</v>
      </c>
      <c r="BM615" s="105">
        <v>0</v>
      </c>
      <c r="BQ615" s="105">
        <v>0</v>
      </c>
      <c r="BU615" s="105" t="s">
        <v>50</v>
      </c>
      <c r="BV615" s="105" t="s">
        <v>50</v>
      </c>
    </row>
    <row r="616" spans="1:74">
      <c r="A616" s="105">
        <v>701</v>
      </c>
      <c r="B616" s="105" t="s">
        <v>3455</v>
      </c>
      <c r="C616" s="105" t="s">
        <v>3456</v>
      </c>
      <c r="D616" s="108" t="s">
        <v>105</v>
      </c>
      <c r="E616" s="15">
        <v>40581</v>
      </c>
      <c r="F616" s="22" t="s">
        <v>1076</v>
      </c>
      <c r="G616" s="105">
        <v>2</v>
      </c>
      <c r="H616" s="105">
        <v>2011</v>
      </c>
      <c r="I616" s="105">
        <v>1</v>
      </c>
      <c r="J616" s="105" t="s">
        <v>50</v>
      </c>
      <c r="K616" s="105" t="s">
        <v>51</v>
      </c>
      <c r="L616" s="105" t="s">
        <v>50</v>
      </c>
      <c r="M616" s="105" t="s">
        <v>1408</v>
      </c>
      <c r="N616" s="105" t="s">
        <v>896</v>
      </c>
      <c r="O616" s="105" t="s">
        <v>401</v>
      </c>
      <c r="P616" s="105">
        <v>732899</v>
      </c>
      <c r="T616" s="105">
        <v>6086105</v>
      </c>
      <c r="X616" s="105" t="s">
        <v>50</v>
      </c>
      <c r="Y616" s="105">
        <v>2</v>
      </c>
      <c r="Z616" s="105">
        <v>60</v>
      </c>
      <c r="AA616" s="105" t="s">
        <v>51</v>
      </c>
      <c r="AB616" s="105" t="s">
        <v>50</v>
      </c>
      <c r="AC616" s="105" t="s">
        <v>50</v>
      </c>
      <c r="AD616" s="105" t="s">
        <v>51</v>
      </c>
      <c r="AE616" s="105" t="s">
        <v>50</v>
      </c>
      <c r="AF616" s="105" t="s">
        <v>50</v>
      </c>
      <c r="AG616" s="105" t="s">
        <v>50</v>
      </c>
      <c r="AH616" s="105" t="s">
        <v>51</v>
      </c>
      <c r="AI616" s="105" t="s">
        <v>50</v>
      </c>
      <c r="AJ616" s="105" t="s">
        <v>50</v>
      </c>
      <c r="AK616" s="105" t="s">
        <v>50</v>
      </c>
      <c r="AL616" s="105" t="s">
        <v>51</v>
      </c>
      <c r="AM616" s="105" t="s">
        <v>50</v>
      </c>
      <c r="AN616" s="105" t="s">
        <v>1409</v>
      </c>
      <c r="AO616" s="105" t="s">
        <v>50</v>
      </c>
      <c r="AP616" s="105" t="s">
        <v>50</v>
      </c>
      <c r="AQ616" s="105" t="s">
        <v>50</v>
      </c>
      <c r="AR616" s="105" t="s">
        <v>50</v>
      </c>
      <c r="AS616" s="105" t="s">
        <v>60</v>
      </c>
      <c r="AT616" s="105" t="s">
        <v>50</v>
      </c>
      <c r="AX616" s="105" t="s">
        <v>50</v>
      </c>
      <c r="AY616" s="105" t="s">
        <v>50</v>
      </c>
      <c r="AZ616" s="105" t="s">
        <v>50</v>
      </c>
      <c r="BA616" s="105" t="s">
        <v>50</v>
      </c>
      <c r="BB616" s="105" t="s">
        <v>50</v>
      </c>
      <c r="BC616" s="105" t="s">
        <v>50</v>
      </c>
      <c r="BD616" s="105" t="s">
        <v>50</v>
      </c>
      <c r="BE616" s="105" t="s">
        <v>50</v>
      </c>
      <c r="BF616" s="105" t="s">
        <v>50</v>
      </c>
      <c r="BG616" s="105" t="s">
        <v>50</v>
      </c>
      <c r="BH616" s="105" t="s">
        <v>50</v>
      </c>
      <c r="BI616" s="105" t="s">
        <v>50</v>
      </c>
      <c r="BJ616" s="105" t="s">
        <v>50</v>
      </c>
      <c r="BK616" s="105" t="s">
        <v>1410</v>
      </c>
      <c r="BM616" s="105">
        <v>0</v>
      </c>
      <c r="BQ616" s="105">
        <v>0</v>
      </c>
      <c r="BU616" s="105" t="s">
        <v>50</v>
      </c>
      <c r="BV616" s="105" t="s">
        <v>50</v>
      </c>
    </row>
    <row r="617" spans="1:74">
      <c r="A617" s="105">
        <v>704</v>
      </c>
      <c r="B617" s="105" t="s">
        <v>3455</v>
      </c>
      <c r="C617" s="105" t="s">
        <v>3456</v>
      </c>
      <c r="D617" s="108" t="s">
        <v>105</v>
      </c>
      <c r="E617" s="15">
        <v>40620</v>
      </c>
      <c r="F617" s="22" t="s">
        <v>1411</v>
      </c>
      <c r="G617" s="105">
        <v>3</v>
      </c>
      <c r="H617" s="105">
        <v>2011</v>
      </c>
      <c r="I617" s="105">
        <v>1</v>
      </c>
      <c r="J617" s="105" t="s">
        <v>50</v>
      </c>
      <c r="K617" s="105" t="s">
        <v>51</v>
      </c>
      <c r="L617" s="105" t="s">
        <v>50</v>
      </c>
      <c r="M617" s="105" t="s">
        <v>1412</v>
      </c>
      <c r="N617" s="105" t="s">
        <v>189</v>
      </c>
      <c r="O617" s="105" t="s">
        <v>401</v>
      </c>
      <c r="P617" s="105">
        <v>718896</v>
      </c>
      <c r="T617" s="105">
        <v>6033201</v>
      </c>
      <c r="X617" s="105" t="s">
        <v>50</v>
      </c>
      <c r="Y617" s="105">
        <v>300</v>
      </c>
      <c r="Z617" s="105">
        <v>30</v>
      </c>
      <c r="AA617" s="105" t="s">
        <v>51</v>
      </c>
      <c r="AB617" s="105" t="s">
        <v>50</v>
      </c>
      <c r="AC617" s="105" t="s">
        <v>50</v>
      </c>
      <c r="AD617" s="105" t="s">
        <v>51</v>
      </c>
      <c r="AE617" s="105" t="s">
        <v>50</v>
      </c>
      <c r="AF617" s="105" t="s">
        <v>50</v>
      </c>
      <c r="AG617" s="105" t="s">
        <v>50</v>
      </c>
      <c r="AH617" s="105" t="s">
        <v>51</v>
      </c>
      <c r="AI617" s="105" t="s">
        <v>50</v>
      </c>
      <c r="AJ617" s="105" t="s">
        <v>50</v>
      </c>
      <c r="AK617" s="105" t="s">
        <v>50</v>
      </c>
      <c r="AL617" s="105" t="s">
        <v>51</v>
      </c>
      <c r="AM617" s="105" t="s">
        <v>50</v>
      </c>
      <c r="AN617" s="105" t="s">
        <v>1413</v>
      </c>
      <c r="AO617" s="105" t="s">
        <v>50</v>
      </c>
      <c r="AP617" s="105" t="s">
        <v>50</v>
      </c>
      <c r="AQ617" s="105" t="s">
        <v>50</v>
      </c>
      <c r="AR617" s="105" t="s">
        <v>50</v>
      </c>
      <c r="AS617" s="105" t="s">
        <v>50</v>
      </c>
      <c r="AT617" s="105" t="s">
        <v>50</v>
      </c>
      <c r="AX617" s="105" t="s">
        <v>50</v>
      </c>
      <c r="AY617" s="105" t="s">
        <v>50</v>
      </c>
      <c r="AZ617" s="105" t="s">
        <v>50</v>
      </c>
      <c r="BA617" s="105" t="s">
        <v>50</v>
      </c>
      <c r="BB617" s="105" t="s">
        <v>50</v>
      </c>
      <c r="BC617" s="105" t="s">
        <v>50</v>
      </c>
      <c r="BD617" s="105" t="s">
        <v>50</v>
      </c>
      <c r="BE617" s="105" t="s">
        <v>50</v>
      </c>
      <c r="BF617" s="105" t="s">
        <v>50</v>
      </c>
      <c r="BG617" s="105" t="s">
        <v>50</v>
      </c>
      <c r="BH617" s="105" t="s">
        <v>50</v>
      </c>
      <c r="BI617" s="105" t="s">
        <v>50</v>
      </c>
      <c r="BJ617" s="105" t="s">
        <v>50</v>
      </c>
      <c r="BK617" s="105" t="s">
        <v>1414</v>
      </c>
      <c r="BM617" s="105">
        <v>0</v>
      </c>
      <c r="BQ617" s="105">
        <v>0</v>
      </c>
      <c r="BU617" s="105" t="s">
        <v>50</v>
      </c>
      <c r="BV617" s="105" t="s">
        <v>50</v>
      </c>
    </row>
    <row r="618" spans="1:74">
      <c r="A618" s="105">
        <v>709</v>
      </c>
      <c r="B618" s="105" t="s">
        <v>3455</v>
      </c>
      <c r="C618" s="105" t="s">
        <v>3456</v>
      </c>
      <c r="D618" s="108" t="s">
        <v>105</v>
      </c>
      <c r="E618" s="15">
        <v>40775</v>
      </c>
      <c r="F618" s="22" t="s">
        <v>1226</v>
      </c>
      <c r="G618" s="105">
        <v>8</v>
      </c>
      <c r="H618" s="105">
        <v>2011</v>
      </c>
      <c r="I618" s="105">
        <v>1</v>
      </c>
      <c r="J618" s="105" t="s">
        <v>50</v>
      </c>
      <c r="K618" s="105" t="s">
        <v>51</v>
      </c>
      <c r="L618" s="105" t="s">
        <v>50</v>
      </c>
      <c r="M618" s="105" t="s">
        <v>1415</v>
      </c>
      <c r="N618" s="105" t="s">
        <v>896</v>
      </c>
      <c r="O618" s="105" t="s">
        <v>401</v>
      </c>
      <c r="P618" s="105">
        <v>73733530</v>
      </c>
      <c r="T618" s="105">
        <v>6086285</v>
      </c>
      <c r="X618" s="105" t="s">
        <v>50</v>
      </c>
      <c r="Y618" s="105">
        <v>150</v>
      </c>
      <c r="Z618" s="105">
        <v>30</v>
      </c>
      <c r="AA618" s="105" t="s">
        <v>50</v>
      </c>
      <c r="AB618" s="105" t="s">
        <v>51</v>
      </c>
      <c r="AC618" s="105" t="s">
        <v>50</v>
      </c>
      <c r="AD618" s="105" t="s">
        <v>50</v>
      </c>
      <c r="AE618" s="105" t="s">
        <v>51</v>
      </c>
      <c r="AF618" s="105" t="s">
        <v>50</v>
      </c>
      <c r="AG618" s="105" t="s">
        <v>50</v>
      </c>
      <c r="AH618" s="105" t="s">
        <v>50</v>
      </c>
      <c r="AI618" s="105" t="s">
        <v>50</v>
      </c>
      <c r="AJ618" s="105" t="s">
        <v>51</v>
      </c>
      <c r="AK618" s="105" t="s">
        <v>50</v>
      </c>
      <c r="AL618" s="105" t="s">
        <v>51</v>
      </c>
      <c r="AM618" s="105" t="s">
        <v>50</v>
      </c>
      <c r="AN618" s="105" t="s">
        <v>1416</v>
      </c>
      <c r="AO618" s="105" t="s">
        <v>60</v>
      </c>
      <c r="AP618" s="105" t="s">
        <v>50</v>
      </c>
      <c r="AQ618" s="105" t="s">
        <v>1417</v>
      </c>
      <c r="AR618" s="105" t="s">
        <v>50</v>
      </c>
      <c r="AS618" s="105" t="s">
        <v>60</v>
      </c>
      <c r="AT618" s="105" t="s">
        <v>50</v>
      </c>
      <c r="AX618" s="105" t="s">
        <v>50</v>
      </c>
      <c r="AY618" s="105" t="s">
        <v>50</v>
      </c>
      <c r="AZ618" s="105" t="s">
        <v>50</v>
      </c>
      <c r="BA618" s="105" t="s">
        <v>50</v>
      </c>
      <c r="BB618" s="105" t="s">
        <v>50</v>
      </c>
      <c r="BC618" s="105" t="s">
        <v>50</v>
      </c>
      <c r="BD618" s="105" t="s">
        <v>50</v>
      </c>
      <c r="BE618" s="105" t="s">
        <v>50</v>
      </c>
      <c r="BF618" s="105" t="s">
        <v>50</v>
      </c>
      <c r="BG618" s="105" t="s">
        <v>50</v>
      </c>
      <c r="BH618" s="105" t="s">
        <v>50</v>
      </c>
      <c r="BI618" s="105" t="s">
        <v>50</v>
      </c>
      <c r="BJ618" s="105" t="s">
        <v>50</v>
      </c>
      <c r="BK618" s="105" t="s">
        <v>50</v>
      </c>
      <c r="BM618" s="105">
        <v>0</v>
      </c>
      <c r="BQ618" s="105">
        <v>0</v>
      </c>
      <c r="BU618" s="105" t="s">
        <v>50</v>
      </c>
      <c r="BV618" s="105" t="s">
        <v>1418</v>
      </c>
    </row>
    <row r="619" spans="1:74">
      <c r="A619" s="105">
        <v>710</v>
      </c>
      <c r="B619" s="105" t="s">
        <v>3455</v>
      </c>
      <c r="C619" s="105" t="s">
        <v>3456</v>
      </c>
      <c r="D619" s="108" t="s">
        <v>105</v>
      </c>
      <c r="E619" s="15">
        <v>40786</v>
      </c>
      <c r="F619" s="22" t="s">
        <v>1076</v>
      </c>
      <c r="G619" s="105">
        <v>8</v>
      </c>
      <c r="H619" s="105">
        <v>2011</v>
      </c>
      <c r="I619" s="105">
        <v>3</v>
      </c>
      <c r="J619" s="105" t="s">
        <v>50</v>
      </c>
      <c r="K619" s="105" t="s">
        <v>50</v>
      </c>
      <c r="L619" s="105" t="s">
        <v>50</v>
      </c>
      <c r="M619" s="105" t="s">
        <v>1419</v>
      </c>
      <c r="N619" s="105" t="s">
        <v>1420</v>
      </c>
      <c r="O619" s="105" t="s">
        <v>401</v>
      </c>
      <c r="P619" s="105">
        <v>234484</v>
      </c>
      <c r="T619" s="105">
        <v>6123066</v>
      </c>
      <c r="X619" s="105" t="s">
        <v>50</v>
      </c>
      <c r="Y619" s="105">
        <v>200</v>
      </c>
      <c r="Z619" s="105">
        <v>60</v>
      </c>
      <c r="AA619" s="105" t="s">
        <v>51</v>
      </c>
      <c r="AB619" s="105" t="s">
        <v>51</v>
      </c>
      <c r="AC619" s="105" t="s">
        <v>50</v>
      </c>
      <c r="AD619" s="105" t="s">
        <v>51</v>
      </c>
      <c r="AE619" s="105" t="s">
        <v>50</v>
      </c>
      <c r="AF619" s="105" t="s">
        <v>50</v>
      </c>
      <c r="AG619" s="105" t="s">
        <v>50</v>
      </c>
      <c r="AH619" s="105" t="s">
        <v>50</v>
      </c>
      <c r="AI619" s="105" t="s">
        <v>50</v>
      </c>
      <c r="AJ619" s="105" t="s">
        <v>50</v>
      </c>
      <c r="AK619" s="105" t="s">
        <v>1421</v>
      </c>
      <c r="AL619" s="105" t="s">
        <v>50</v>
      </c>
      <c r="AM619" s="105" t="s">
        <v>51</v>
      </c>
      <c r="AN619" s="105" t="s">
        <v>50</v>
      </c>
      <c r="AO619" s="105" t="s">
        <v>50</v>
      </c>
      <c r="AP619" s="105" t="s">
        <v>60</v>
      </c>
      <c r="AQ619" s="105" t="s">
        <v>50</v>
      </c>
      <c r="AR619" s="105" t="s">
        <v>50</v>
      </c>
      <c r="AS619" s="105" t="s">
        <v>60</v>
      </c>
      <c r="AT619" s="105" t="s">
        <v>50</v>
      </c>
      <c r="AX619" s="105" t="s">
        <v>60</v>
      </c>
      <c r="AY619" s="105" t="s">
        <v>50</v>
      </c>
      <c r="AZ619" s="105" t="s">
        <v>50</v>
      </c>
      <c r="BA619" s="105" t="s">
        <v>60</v>
      </c>
      <c r="BB619" s="105" t="s">
        <v>50</v>
      </c>
      <c r="BC619" s="105" t="s">
        <v>50</v>
      </c>
      <c r="BD619" s="105" t="s">
        <v>50</v>
      </c>
      <c r="BE619" s="105" t="s">
        <v>50</v>
      </c>
      <c r="BF619" s="105" t="s">
        <v>50</v>
      </c>
      <c r="BG619" s="105" t="s">
        <v>50</v>
      </c>
      <c r="BH619" s="105" t="s">
        <v>50</v>
      </c>
      <c r="BI619" s="105" t="s">
        <v>50</v>
      </c>
      <c r="BJ619" s="105" t="s">
        <v>50</v>
      </c>
      <c r="BK619" s="105" t="s">
        <v>50</v>
      </c>
      <c r="BM619" s="105">
        <v>0</v>
      </c>
      <c r="BQ619" s="105">
        <v>0</v>
      </c>
      <c r="BU619" s="105" t="s">
        <v>50</v>
      </c>
      <c r="BV619" s="105" t="s">
        <v>1422</v>
      </c>
    </row>
    <row r="620" spans="1:74">
      <c r="A620" s="105">
        <v>711</v>
      </c>
      <c r="B620" s="105" t="s">
        <v>3455</v>
      </c>
      <c r="C620" s="105" t="s">
        <v>3456</v>
      </c>
      <c r="D620" s="108" t="s">
        <v>105</v>
      </c>
      <c r="E620" s="15">
        <v>40834</v>
      </c>
      <c r="F620" s="22" t="s">
        <v>1411</v>
      </c>
      <c r="G620" s="105">
        <v>10</v>
      </c>
      <c r="H620" s="105">
        <v>2011</v>
      </c>
      <c r="I620" s="105">
        <v>1</v>
      </c>
      <c r="J620" s="105" t="s">
        <v>51</v>
      </c>
      <c r="K620" s="105" t="s">
        <v>50</v>
      </c>
      <c r="L620" s="105" t="s">
        <v>50</v>
      </c>
      <c r="M620" s="105" t="s">
        <v>1423</v>
      </c>
      <c r="N620" s="105" t="s">
        <v>189</v>
      </c>
      <c r="O620" s="105" t="s">
        <v>401</v>
      </c>
      <c r="P620" s="105">
        <v>435158</v>
      </c>
      <c r="T620" s="105">
        <v>4815454</v>
      </c>
      <c r="X620" s="105" t="s">
        <v>1424</v>
      </c>
      <c r="Y620" s="105">
        <v>200</v>
      </c>
      <c r="Z620" s="105">
        <v>100</v>
      </c>
      <c r="AA620" s="105" t="s">
        <v>50</v>
      </c>
      <c r="AB620" s="105" t="s">
        <v>51</v>
      </c>
      <c r="AC620" s="105" t="s">
        <v>50</v>
      </c>
      <c r="AD620" s="105" t="s">
        <v>51</v>
      </c>
      <c r="AE620" s="105" t="s">
        <v>50</v>
      </c>
      <c r="AF620" s="105" t="s">
        <v>50</v>
      </c>
      <c r="AG620" s="105" t="s">
        <v>50</v>
      </c>
      <c r="AH620" s="105" t="s">
        <v>51</v>
      </c>
      <c r="AI620" s="105" t="s">
        <v>50</v>
      </c>
      <c r="AJ620" s="105" t="s">
        <v>50</v>
      </c>
      <c r="AK620" s="105" t="s">
        <v>50</v>
      </c>
      <c r="AL620" s="105" t="s">
        <v>50</v>
      </c>
      <c r="AM620" s="105" t="s">
        <v>51</v>
      </c>
      <c r="AN620" s="105" t="s">
        <v>50</v>
      </c>
      <c r="AO620" s="105" t="s">
        <v>50</v>
      </c>
      <c r="AP620" s="105" t="s">
        <v>60</v>
      </c>
      <c r="AQ620" s="105" t="s">
        <v>50</v>
      </c>
      <c r="AR620" s="105" t="s">
        <v>50</v>
      </c>
      <c r="AS620" s="105" t="s">
        <v>60</v>
      </c>
      <c r="AT620" s="105" t="s">
        <v>50</v>
      </c>
      <c r="AX620" s="105" t="s">
        <v>60</v>
      </c>
      <c r="AY620" s="105" t="s">
        <v>50</v>
      </c>
      <c r="AZ620" s="105" t="s">
        <v>50</v>
      </c>
      <c r="BA620" s="105" t="s">
        <v>60</v>
      </c>
      <c r="BB620" s="105" t="s">
        <v>50</v>
      </c>
      <c r="BC620" s="105" t="s">
        <v>50</v>
      </c>
      <c r="BD620" s="105" t="s">
        <v>50</v>
      </c>
      <c r="BE620" s="105" t="s">
        <v>50</v>
      </c>
      <c r="BF620" s="105" t="s">
        <v>50</v>
      </c>
      <c r="BG620" s="105" t="s">
        <v>60</v>
      </c>
      <c r="BH620" s="105" t="s">
        <v>50</v>
      </c>
      <c r="BI620" s="105" t="s">
        <v>50</v>
      </c>
      <c r="BJ620" s="105" t="s">
        <v>50</v>
      </c>
      <c r="BK620" s="105" t="s">
        <v>50</v>
      </c>
      <c r="BM620" s="105">
        <v>0</v>
      </c>
      <c r="BQ620" s="105">
        <v>0</v>
      </c>
      <c r="BU620" s="105" t="s">
        <v>50</v>
      </c>
      <c r="BV620" s="105" t="s">
        <v>1425</v>
      </c>
    </row>
    <row r="621" spans="1:74">
      <c r="A621" s="105">
        <v>708</v>
      </c>
      <c r="B621" s="105" t="s">
        <v>3965</v>
      </c>
      <c r="C621" s="105" t="s">
        <v>5594</v>
      </c>
      <c r="D621" s="108" t="s">
        <v>268</v>
      </c>
      <c r="E621" s="15">
        <v>40739</v>
      </c>
      <c r="F621" s="22" t="s">
        <v>1122</v>
      </c>
      <c r="G621" s="105">
        <v>7</v>
      </c>
      <c r="H621" s="105">
        <v>2011</v>
      </c>
      <c r="I621" s="105">
        <v>1</v>
      </c>
      <c r="J621" s="105" t="s">
        <v>51</v>
      </c>
      <c r="K621" s="105" t="s">
        <v>50</v>
      </c>
      <c r="L621" s="105" t="s">
        <v>50</v>
      </c>
      <c r="M621" s="105" t="s">
        <v>1426</v>
      </c>
      <c r="N621" s="105" t="s">
        <v>896</v>
      </c>
      <c r="O621" s="105" t="s">
        <v>401</v>
      </c>
      <c r="P621" s="105">
        <v>0</v>
      </c>
      <c r="T621" s="105">
        <v>0</v>
      </c>
      <c r="X621" s="105" t="s">
        <v>50</v>
      </c>
      <c r="Y621" s="105">
        <v>40</v>
      </c>
      <c r="Z621" s="105">
        <v>2</v>
      </c>
      <c r="AA621" s="105" t="s">
        <v>50</v>
      </c>
      <c r="AB621" s="105" t="s">
        <v>50</v>
      </c>
      <c r="AC621" s="105" t="s">
        <v>51</v>
      </c>
      <c r="AD621" s="105" t="s">
        <v>51</v>
      </c>
      <c r="AE621" s="105" t="s">
        <v>50</v>
      </c>
      <c r="AF621" s="105" t="s">
        <v>50</v>
      </c>
      <c r="AG621" s="105" t="s">
        <v>50</v>
      </c>
      <c r="AH621" s="105" t="s">
        <v>51</v>
      </c>
      <c r="AI621" s="105" t="s">
        <v>50</v>
      </c>
      <c r="AJ621" s="105" t="s">
        <v>50</v>
      </c>
      <c r="AK621" s="105" t="s">
        <v>50</v>
      </c>
      <c r="AL621" s="105" t="s">
        <v>50</v>
      </c>
      <c r="AM621" s="105" t="s">
        <v>51</v>
      </c>
      <c r="AN621" s="105" t="s">
        <v>50</v>
      </c>
      <c r="AO621" s="105" t="s">
        <v>50</v>
      </c>
      <c r="AP621" s="105" t="s">
        <v>60</v>
      </c>
      <c r="AQ621" s="105" t="s">
        <v>50</v>
      </c>
      <c r="AR621" s="105" t="s">
        <v>50</v>
      </c>
      <c r="AS621" s="105" t="s">
        <v>60</v>
      </c>
      <c r="AT621" s="105" t="s">
        <v>50</v>
      </c>
      <c r="AX621" s="105" t="s">
        <v>50</v>
      </c>
      <c r="AY621" s="105" t="s">
        <v>60</v>
      </c>
      <c r="AZ621" s="105" t="s">
        <v>50</v>
      </c>
      <c r="BA621" s="105" t="s">
        <v>60</v>
      </c>
      <c r="BB621" s="105" t="s">
        <v>50</v>
      </c>
      <c r="BC621" s="105" t="s">
        <v>60</v>
      </c>
      <c r="BD621" s="105" t="s">
        <v>1400</v>
      </c>
      <c r="BE621" s="105" t="s">
        <v>50</v>
      </c>
      <c r="BF621" s="105" t="s">
        <v>50</v>
      </c>
      <c r="BG621" s="105" t="s">
        <v>50</v>
      </c>
      <c r="BH621" s="105" t="s">
        <v>50</v>
      </c>
      <c r="BI621" s="105" t="s">
        <v>50</v>
      </c>
      <c r="BJ621" s="105" t="s">
        <v>50</v>
      </c>
      <c r="BK621" s="105" t="s">
        <v>233</v>
      </c>
      <c r="BM621" s="105">
        <v>0</v>
      </c>
      <c r="BQ621" s="105">
        <v>0</v>
      </c>
      <c r="BU621" s="105" t="s">
        <v>50</v>
      </c>
      <c r="BV621" s="105" t="s">
        <v>1427</v>
      </c>
    </row>
    <row r="622" spans="1:74">
      <c r="A622" s="105">
        <v>703</v>
      </c>
      <c r="B622" s="105" t="s">
        <v>3965</v>
      </c>
      <c r="C622" s="105" t="s">
        <v>4025</v>
      </c>
      <c r="D622" s="108" t="s">
        <v>366</v>
      </c>
      <c r="E622" s="15">
        <v>40636</v>
      </c>
      <c r="F622" s="22" t="s">
        <v>1111</v>
      </c>
      <c r="G622" s="105">
        <v>4</v>
      </c>
      <c r="H622" s="105">
        <v>2011</v>
      </c>
      <c r="I622" s="105">
        <v>1</v>
      </c>
      <c r="J622" s="105" t="s">
        <v>51</v>
      </c>
      <c r="K622" s="105" t="s">
        <v>50</v>
      </c>
      <c r="L622" s="105" t="s">
        <v>50</v>
      </c>
      <c r="M622" s="105" t="s">
        <v>1428</v>
      </c>
      <c r="N622" s="105" t="s">
        <v>896</v>
      </c>
      <c r="O622" s="105" t="s">
        <v>401</v>
      </c>
      <c r="P622" s="105">
        <v>734078</v>
      </c>
      <c r="T622" s="105">
        <v>6088165</v>
      </c>
      <c r="X622" s="105" t="s">
        <v>50</v>
      </c>
      <c r="Y622" s="105">
        <v>35</v>
      </c>
      <c r="Z622" s="105">
        <v>2</v>
      </c>
      <c r="AA622" s="105" t="s">
        <v>50</v>
      </c>
      <c r="AB622" s="105" t="s">
        <v>50</v>
      </c>
      <c r="AC622" s="105" t="s">
        <v>51</v>
      </c>
      <c r="AD622" s="105" t="s">
        <v>50</v>
      </c>
      <c r="AE622" s="105" t="s">
        <v>51</v>
      </c>
      <c r="AF622" s="105" t="s">
        <v>50</v>
      </c>
      <c r="AG622" s="105" t="s">
        <v>50</v>
      </c>
      <c r="AH622" s="105" t="s">
        <v>51</v>
      </c>
      <c r="AI622" s="105" t="s">
        <v>50</v>
      </c>
      <c r="AJ622" s="105" t="s">
        <v>50</v>
      </c>
      <c r="AK622" s="105" t="s">
        <v>50</v>
      </c>
      <c r="AL622" s="105" t="s">
        <v>50</v>
      </c>
      <c r="AM622" s="105" t="s">
        <v>51</v>
      </c>
      <c r="AN622" s="105" t="s">
        <v>50</v>
      </c>
      <c r="AO622" s="105" t="s">
        <v>50</v>
      </c>
      <c r="AP622" s="105" t="s">
        <v>60</v>
      </c>
      <c r="AQ622" s="105" t="s">
        <v>50</v>
      </c>
      <c r="AR622" s="105" t="s">
        <v>50</v>
      </c>
      <c r="AS622" s="105" t="s">
        <v>60</v>
      </c>
      <c r="AT622" s="105" t="s">
        <v>50</v>
      </c>
      <c r="AX622" s="105" t="s">
        <v>60</v>
      </c>
      <c r="AY622" s="105" t="s">
        <v>50</v>
      </c>
      <c r="AZ622" s="105" t="s">
        <v>50</v>
      </c>
      <c r="BA622" s="105" t="s">
        <v>60</v>
      </c>
      <c r="BB622" s="105" t="s">
        <v>50</v>
      </c>
      <c r="BC622" s="105" t="s">
        <v>50</v>
      </c>
      <c r="BD622" s="105" t="s">
        <v>50</v>
      </c>
      <c r="BE622" s="105" t="s">
        <v>50</v>
      </c>
      <c r="BF622" s="105" t="s">
        <v>50</v>
      </c>
      <c r="BG622" s="105" t="s">
        <v>50</v>
      </c>
      <c r="BH622" s="105" t="s">
        <v>50</v>
      </c>
      <c r="BI622" s="105" t="s">
        <v>50</v>
      </c>
      <c r="BJ622" s="105" t="s">
        <v>50</v>
      </c>
      <c r="BK622" s="105" t="s">
        <v>144</v>
      </c>
      <c r="BM622" s="105">
        <v>0</v>
      </c>
      <c r="BQ622" s="105">
        <v>0</v>
      </c>
      <c r="BU622" s="105" t="s">
        <v>50</v>
      </c>
      <c r="BV622" s="105" t="s">
        <v>50</v>
      </c>
    </row>
    <row r="623" spans="1:74">
      <c r="A623" s="105">
        <v>702</v>
      </c>
      <c r="B623" s="105" t="s">
        <v>3965</v>
      </c>
      <c r="C623" s="105" t="s">
        <v>4025</v>
      </c>
      <c r="D623" s="108" t="s">
        <v>366</v>
      </c>
      <c r="E623" s="15">
        <v>40644</v>
      </c>
      <c r="F623" s="22" t="s">
        <v>1290</v>
      </c>
      <c r="G623" s="105">
        <v>4</v>
      </c>
      <c r="H623" s="105">
        <v>2011</v>
      </c>
      <c r="I623" s="105">
        <v>55</v>
      </c>
      <c r="J623" s="105" t="s">
        <v>50</v>
      </c>
      <c r="K623" s="105" t="s">
        <v>51</v>
      </c>
      <c r="L623" s="105" t="s">
        <v>50</v>
      </c>
      <c r="M623" s="105" t="s">
        <v>1404</v>
      </c>
      <c r="N623" s="105" t="s">
        <v>189</v>
      </c>
      <c r="O623" s="105" t="s">
        <v>401</v>
      </c>
      <c r="P623" s="105">
        <v>713024</v>
      </c>
      <c r="T623" s="105">
        <v>6030742</v>
      </c>
      <c r="X623" s="105" t="s">
        <v>50</v>
      </c>
      <c r="Y623" s="105">
        <v>30</v>
      </c>
      <c r="Z623" s="105">
        <v>0</v>
      </c>
      <c r="AA623" s="105" t="s">
        <v>50</v>
      </c>
      <c r="AB623" s="105" t="s">
        <v>50</v>
      </c>
      <c r="AC623" s="105" t="s">
        <v>51</v>
      </c>
      <c r="AD623" s="105" t="s">
        <v>51</v>
      </c>
      <c r="AE623" s="105" t="s">
        <v>50</v>
      </c>
      <c r="AF623" s="105" t="s">
        <v>50</v>
      </c>
      <c r="AG623" s="105" t="s">
        <v>50</v>
      </c>
      <c r="AH623" s="105" t="s">
        <v>51</v>
      </c>
      <c r="AI623" s="105" t="s">
        <v>50</v>
      </c>
      <c r="AJ623" s="105" t="s">
        <v>50</v>
      </c>
      <c r="AK623" s="105" t="s">
        <v>50</v>
      </c>
      <c r="AL623" s="105" t="s">
        <v>50</v>
      </c>
      <c r="AM623" s="105" t="s">
        <v>50</v>
      </c>
      <c r="AN623" s="105" t="s">
        <v>50</v>
      </c>
      <c r="AO623" s="105" t="s">
        <v>50</v>
      </c>
      <c r="AP623" s="105" t="s">
        <v>50</v>
      </c>
      <c r="AQ623" s="105" t="s">
        <v>50</v>
      </c>
      <c r="AR623" s="105" t="s">
        <v>60</v>
      </c>
      <c r="AS623" s="105" t="s">
        <v>50</v>
      </c>
      <c r="AT623" s="105" t="s">
        <v>50</v>
      </c>
      <c r="AX623" s="105" t="s">
        <v>50</v>
      </c>
      <c r="AY623" s="105" t="s">
        <v>50</v>
      </c>
      <c r="AZ623" s="105" t="s">
        <v>50</v>
      </c>
      <c r="BA623" s="105" t="s">
        <v>50</v>
      </c>
      <c r="BB623" s="105" t="s">
        <v>50</v>
      </c>
      <c r="BC623" s="105" t="s">
        <v>50</v>
      </c>
      <c r="BD623" s="105" t="s">
        <v>50</v>
      </c>
      <c r="BE623" s="105" t="s">
        <v>50</v>
      </c>
      <c r="BF623" s="105" t="s">
        <v>50</v>
      </c>
      <c r="BG623" s="105" t="s">
        <v>50</v>
      </c>
      <c r="BH623" s="105" t="s">
        <v>50</v>
      </c>
      <c r="BI623" s="105" t="s">
        <v>50</v>
      </c>
      <c r="BJ623" s="105" t="s">
        <v>50</v>
      </c>
      <c r="BK623" s="105" t="s">
        <v>1414</v>
      </c>
      <c r="BM623" s="105">
        <v>0</v>
      </c>
      <c r="BQ623" s="105">
        <v>0</v>
      </c>
      <c r="BU623" s="105" t="s">
        <v>50</v>
      </c>
      <c r="BV623" s="105" t="s">
        <v>50</v>
      </c>
    </row>
    <row r="624" spans="1:74">
      <c r="A624" s="105">
        <v>707</v>
      </c>
      <c r="B624" s="105" t="s">
        <v>3965</v>
      </c>
      <c r="C624" s="105" t="s">
        <v>4025</v>
      </c>
      <c r="D624" s="108" t="s">
        <v>366</v>
      </c>
      <c r="E624" s="15">
        <v>40734</v>
      </c>
      <c r="F624" s="22" t="s">
        <v>1129</v>
      </c>
      <c r="G624" s="105">
        <v>7</v>
      </c>
      <c r="H624" s="105">
        <v>2011</v>
      </c>
      <c r="I624" s="105">
        <v>2</v>
      </c>
      <c r="J624" s="105" t="s">
        <v>51</v>
      </c>
      <c r="K624" s="105" t="s">
        <v>50</v>
      </c>
      <c r="L624" s="105" t="s">
        <v>50</v>
      </c>
      <c r="M624" s="105" t="s">
        <v>1429</v>
      </c>
      <c r="N624" s="105" t="s">
        <v>189</v>
      </c>
      <c r="O624" s="105" t="s">
        <v>401</v>
      </c>
      <c r="P624" s="105">
        <v>713191</v>
      </c>
      <c r="T624" s="105">
        <v>6031003</v>
      </c>
      <c r="X624" s="105" t="s">
        <v>1430</v>
      </c>
      <c r="Y624" s="105">
        <v>40</v>
      </c>
      <c r="Z624" s="105">
        <v>3</v>
      </c>
      <c r="AA624" s="105" t="s">
        <v>50</v>
      </c>
      <c r="AB624" s="105" t="s">
        <v>50</v>
      </c>
      <c r="AC624" s="105" t="s">
        <v>51</v>
      </c>
      <c r="AD624" s="105" t="s">
        <v>51</v>
      </c>
      <c r="AE624" s="105" t="s">
        <v>50</v>
      </c>
      <c r="AF624" s="105" t="s">
        <v>50</v>
      </c>
      <c r="AG624" s="105" t="s">
        <v>50</v>
      </c>
      <c r="AH624" s="105" t="s">
        <v>51</v>
      </c>
      <c r="AI624" s="105" t="s">
        <v>50</v>
      </c>
      <c r="AJ624" s="105" t="s">
        <v>50</v>
      </c>
      <c r="AK624" s="105" t="s">
        <v>50</v>
      </c>
      <c r="AL624" s="105" t="s">
        <v>50</v>
      </c>
      <c r="AM624" s="105" t="s">
        <v>51</v>
      </c>
      <c r="AN624" s="105" t="s">
        <v>50</v>
      </c>
      <c r="AO624" s="105" t="s">
        <v>50</v>
      </c>
      <c r="AP624" s="105" t="s">
        <v>60</v>
      </c>
      <c r="AQ624" s="105" t="s">
        <v>50</v>
      </c>
      <c r="AR624" s="105" t="s">
        <v>50</v>
      </c>
      <c r="AS624" s="105" t="s">
        <v>60</v>
      </c>
      <c r="AT624" s="105" t="s">
        <v>50</v>
      </c>
      <c r="AX624" s="105" t="s">
        <v>60</v>
      </c>
      <c r="AY624" s="105" t="s">
        <v>50</v>
      </c>
      <c r="AZ624" s="105" t="s">
        <v>50</v>
      </c>
      <c r="BA624" s="105" t="s">
        <v>50</v>
      </c>
      <c r="BB624" s="105" t="s">
        <v>50</v>
      </c>
      <c r="BC624" s="105" t="s">
        <v>60</v>
      </c>
      <c r="BD624" s="105" t="s">
        <v>1286</v>
      </c>
      <c r="BE624" s="105" t="s">
        <v>50</v>
      </c>
      <c r="BF624" s="105" t="s">
        <v>50</v>
      </c>
      <c r="BG624" s="105" t="s">
        <v>50</v>
      </c>
      <c r="BH624" s="105" t="s">
        <v>50</v>
      </c>
      <c r="BI624" s="105" t="s">
        <v>50</v>
      </c>
      <c r="BJ624" s="105" t="s">
        <v>50</v>
      </c>
      <c r="BK624" s="105" t="s">
        <v>1431</v>
      </c>
      <c r="BM624" s="105">
        <v>0</v>
      </c>
      <c r="BQ624" s="105">
        <v>0</v>
      </c>
      <c r="BU624" s="105" t="s">
        <v>50</v>
      </c>
      <c r="BV624" s="105" t="s">
        <v>1432</v>
      </c>
    </row>
    <row r="625" spans="1:74">
      <c r="A625" s="105">
        <v>706</v>
      </c>
      <c r="B625" s="105" t="s">
        <v>3912</v>
      </c>
      <c r="C625" s="105" t="s">
        <v>3913</v>
      </c>
      <c r="D625" s="108" t="s">
        <v>3914</v>
      </c>
      <c r="E625" s="15">
        <v>40699</v>
      </c>
      <c r="F625" s="22" t="s">
        <v>1226</v>
      </c>
      <c r="G625" s="105">
        <v>6</v>
      </c>
      <c r="H625" s="105">
        <v>2011</v>
      </c>
      <c r="I625" s="105">
        <v>1</v>
      </c>
      <c r="J625" s="105" t="s">
        <v>50</v>
      </c>
      <c r="K625" s="105" t="s">
        <v>51</v>
      </c>
      <c r="L625" s="105" t="s">
        <v>50</v>
      </c>
      <c r="M625" s="105" t="s">
        <v>1433</v>
      </c>
      <c r="N625" s="105" t="s">
        <v>1434</v>
      </c>
      <c r="O625" s="105" t="s">
        <v>401</v>
      </c>
      <c r="T625" s="105">
        <v>0</v>
      </c>
      <c r="X625" s="105" t="s">
        <v>50</v>
      </c>
      <c r="Y625" s="105">
        <v>100</v>
      </c>
      <c r="Z625" s="105">
        <v>10</v>
      </c>
      <c r="AA625" s="105" t="s">
        <v>50</v>
      </c>
      <c r="AB625" s="105" t="s">
        <v>50</v>
      </c>
      <c r="AC625" s="105" t="s">
        <v>51</v>
      </c>
      <c r="AD625" s="105" t="s">
        <v>50</v>
      </c>
      <c r="AE625" s="105" t="s">
        <v>50</v>
      </c>
      <c r="AF625" s="105" t="s">
        <v>51</v>
      </c>
      <c r="AG625" s="105" t="s">
        <v>50</v>
      </c>
      <c r="AH625" s="105" t="s">
        <v>51</v>
      </c>
      <c r="AI625" s="105" t="s">
        <v>50</v>
      </c>
      <c r="AJ625" s="105" t="s">
        <v>50</v>
      </c>
      <c r="AK625" s="105" t="s">
        <v>50</v>
      </c>
      <c r="AL625" s="105" t="s">
        <v>50</v>
      </c>
      <c r="AM625" s="105" t="s">
        <v>51</v>
      </c>
      <c r="AN625" s="105" t="s">
        <v>50</v>
      </c>
      <c r="AO625" s="105" t="s">
        <v>50</v>
      </c>
      <c r="AP625" s="105" t="s">
        <v>60</v>
      </c>
      <c r="AQ625" s="105" t="s">
        <v>50</v>
      </c>
      <c r="AR625" s="105" t="s">
        <v>60</v>
      </c>
      <c r="AS625" s="105" t="s">
        <v>50</v>
      </c>
      <c r="AT625" s="105" t="s">
        <v>50</v>
      </c>
      <c r="AX625" s="105" t="s">
        <v>50</v>
      </c>
      <c r="AY625" s="105" t="s">
        <v>50</v>
      </c>
      <c r="AZ625" s="105" t="s">
        <v>50</v>
      </c>
      <c r="BA625" s="105" t="s">
        <v>50</v>
      </c>
      <c r="BB625" s="105" t="s">
        <v>50</v>
      </c>
      <c r="BC625" s="105" t="s">
        <v>50</v>
      </c>
      <c r="BD625" s="105" t="s">
        <v>50</v>
      </c>
      <c r="BE625" s="105" t="s">
        <v>50</v>
      </c>
      <c r="BF625" s="105" t="s">
        <v>50</v>
      </c>
      <c r="BG625" s="105" t="s">
        <v>50</v>
      </c>
      <c r="BH625" s="105" t="s">
        <v>50</v>
      </c>
      <c r="BI625" s="105" t="s">
        <v>50</v>
      </c>
      <c r="BJ625" s="105" t="s">
        <v>50</v>
      </c>
      <c r="BK625" s="105" t="s">
        <v>1435</v>
      </c>
      <c r="BM625" s="105">
        <v>0</v>
      </c>
      <c r="BQ625" s="105">
        <v>0</v>
      </c>
      <c r="BU625" s="105" t="s">
        <v>50</v>
      </c>
      <c r="BV625" s="105" t="s">
        <v>50</v>
      </c>
    </row>
    <row r="626" spans="1:74">
      <c r="A626" s="105">
        <v>80224</v>
      </c>
      <c r="B626" s="17" t="s">
        <v>5618</v>
      </c>
      <c r="C626" s="105" t="s">
        <v>4669</v>
      </c>
      <c r="D626" s="108" t="s">
        <v>1436</v>
      </c>
      <c r="E626" s="15">
        <v>40857</v>
      </c>
      <c r="F626" s="22" t="s">
        <v>1437</v>
      </c>
      <c r="G626" s="105">
        <v>11</v>
      </c>
      <c r="H626" s="105">
        <v>2011</v>
      </c>
      <c r="I626" s="105">
        <v>1</v>
      </c>
      <c r="J626" s="105" t="s">
        <v>50</v>
      </c>
      <c r="K626" s="105" t="s">
        <v>51</v>
      </c>
      <c r="L626" s="105" t="s">
        <v>50</v>
      </c>
      <c r="M626" s="105" t="s">
        <v>1438</v>
      </c>
      <c r="N626" s="105" t="s">
        <v>101</v>
      </c>
      <c r="O626" s="125" t="s">
        <v>10403</v>
      </c>
      <c r="P626" s="105">
        <v>0</v>
      </c>
      <c r="T626" s="105">
        <v>0</v>
      </c>
      <c r="X626" s="105" t="s">
        <v>445</v>
      </c>
      <c r="Y626" s="105">
        <v>1620</v>
      </c>
      <c r="Z626" s="105">
        <v>25000</v>
      </c>
      <c r="AA626" s="105" t="s">
        <v>50</v>
      </c>
      <c r="AB626" s="105" t="s">
        <v>51</v>
      </c>
      <c r="AC626" s="105" t="s">
        <v>50</v>
      </c>
      <c r="AD626" s="105" t="s">
        <v>51</v>
      </c>
      <c r="AE626" s="105" t="s">
        <v>50</v>
      </c>
      <c r="AF626" s="105" t="s">
        <v>50</v>
      </c>
      <c r="AG626" s="105" t="s">
        <v>50</v>
      </c>
      <c r="AH626" s="105" t="s">
        <v>51</v>
      </c>
      <c r="AI626" s="105" t="s">
        <v>50</v>
      </c>
      <c r="AJ626" s="105" t="s">
        <v>51</v>
      </c>
      <c r="AK626" s="105" t="s">
        <v>50</v>
      </c>
      <c r="AL626" s="105" t="s">
        <v>50</v>
      </c>
      <c r="AM626" s="105" t="s">
        <v>51</v>
      </c>
      <c r="AN626" s="105" t="s">
        <v>50</v>
      </c>
      <c r="AO626" s="105" t="s">
        <v>50</v>
      </c>
      <c r="AP626" s="105" t="s">
        <v>60</v>
      </c>
      <c r="AQ626" s="105" t="s">
        <v>50</v>
      </c>
      <c r="AR626" s="105" t="s">
        <v>50</v>
      </c>
      <c r="AS626" s="105" t="s">
        <v>60</v>
      </c>
      <c r="AT626" s="105" t="s">
        <v>50</v>
      </c>
      <c r="AX626" s="105" t="s">
        <v>50</v>
      </c>
      <c r="AY626" s="105" t="s">
        <v>50</v>
      </c>
      <c r="AZ626" s="105" t="s">
        <v>50</v>
      </c>
      <c r="BA626" s="105" t="s">
        <v>50</v>
      </c>
      <c r="BB626" s="105" t="s">
        <v>50</v>
      </c>
      <c r="BC626" s="105" t="s">
        <v>50</v>
      </c>
      <c r="BD626" s="105" t="s">
        <v>50</v>
      </c>
      <c r="BE626" s="105" t="s">
        <v>50</v>
      </c>
      <c r="BF626" s="105" t="s">
        <v>50</v>
      </c>
      <c r="BG626" s="105" t="s">
        <v>50</v>
      </c>
      <c r="BH626" s="105" t="s">
        <v>50</v>
      </c>
      <c r="BI626" s="105" t="s">
        <v>60</v>
      </c>
      <c r="BJ626" s="15">
        <v>40857</v>
      </c>
      <c r="BK626" s="105" t="s">
        <v>1439</v>
      </c>
      <c r="BM626" s="105">
        <v>0</v>
      </c>
      <c r="BQ626" s="105">
        <v>0</v>
      </c>
      <c r="BU626" s="105" t="s">
        <v>50</v>
      </c>
      <c r="BV626" s="105" t="s">
        <v>1440</v>
      </c>
    </row>
    <row r="627" spans="1:74">
      <c r="A627" s="105">
        <v>80221</v>
      </c>
      <c r="B627" s="17" t="s">
        <v>5618</v>
      </c>
      <c r="C627" s="105" t="s">
        <v>4669</v>
      </c>
      <c r="D627" s="108" t="s">
        <v>1436</v>
      </c>
      <c r="E627" s="15">
        <v>40849</v>
      </c>
      <c r="F627" s="22" t="s">
        <v>1441</v>
      </c>
      <c r="G627" s="105">
        <v>11</v>
      </c>
      <c r="H627" s="105">
        <v>2011</v>
      </c>
      <c r="I627" s="105">
        <v>1</v>
      </c>
      <c r="J627" s="105" t="s">
        <v>50</v>
      </c>
      <c r="K627" s="105" t="s">
        <v>51</v>
      </c>
      <c r="L627" s="105" t="s">
        <v>50</v>
      </c>
      <c r="M627" s="105" t="s">
        <v>1442</v>
      </c>
      <c r="N627" s="105" t="s">
        <v>101</v>
      </c>
      <c r="O627" s="125" t="s">
        <v>10403</v>
      </c>
      <c r="P627" s="105">
        <v>661732</v>
      </c>
      <c r="T627" s="105">
        <v>5902271</v>
      </c>
      <c r="X627" s="105" t="s">
        <v>445</v>
      </c>
      <c r="Y627" s="105">
        <v>1400</v>
      </c>
      <c r="Z627" s="105">
        <v>15000</v>
      </c>
      <c r="AA627" s="105" t="s">
        <v>51</v>
      </c>
      <c r="AB627" s="105" t="s">
        <v>50</v>
      </c>
      <c r="AC627" s="105" t="s">
        <v>50</v>
      </c>
      <c r="AD627" s="105" t="s">
        <v>51</v>
      </c>
      <c r="AE627" s="105" t="s">
        <v>50</v>
      </c>
      <c r="AF627" s="105" t="s">
        <v>50</v>
      </c>
      <c r="AG627" s="105" t="s">
        <v>50</v>
      </c>
      <c r="AH627" s="105" t="s">
        <v>50</v>
      </c>
      <c r="AI627" s="105" t="s">
        <v>50</v>
      </c>
      <c r="AJ627" s="105" t="s">
        <v>50</v>
      </c>
      <c r="AK627" s="105" t="s">
        <v>1443</v>
      </c>
      <c r="AL627" s="105" t="s">
        <v>50</v>
      </c>
      <c r="AM627" s="105" t="s">
        <v>51</v>
      </c>
      <c r="AN627" s="105" t="s">
        <v>50</v>
      </c>
      <c r="AO627" s="105" t="s">
        <v>60</v>
      </c>
      <c r="AP627" s="105" t="s">
        <v>50</v>
      </c>
      <c r="AQ627" s="105" t="s">
        <v>1444</v>
      </c>
      <c r="AR627" s="105" t="s">
        <v>50</v>
      </c>
      <c r="AS627" s="105" t="s">
        <v>60</v>
      </c>
      <c r="AT627" s="105" t="s">
        <v>50</v>
      </c>
      <c r="AX627" s="105" t="s">
        <v>50</v>
      </c>
      <c r="AY627" s="105" t="s">
        <v>50</v>
      </c>
      <c r="AZ627" s="105" t="s">
        <v>50</v>
      </c>
      <c r="BA627" s="105" t="s">
        <v>50</v>
      </c>
      <c r="BB627" s="105" t="s">
        <v>50</v>
      </c>
      <c r="BC627" s="105" t="s">
        <v>50</v>
      </c>
      <c r="BD627" s="105" t="s">
        <v>50</v>
      </c>
      <c r="BE627" s="105" t="s">
        <v>50</v>
      </c>
      <c r="BF627" s="105" t="s">
        <v>50</v>
      </c>
      <c r="BG627" s="105" t="s">
        <v>50</v>
      </c>
      <c r="BH627" s="105" t="s">
        <v>50</v>
      </c>
      <c r="BI627" s="105" t="s">
        <v>60</v>
      </c>
      <c r="BJ627" s="15">
        <v>40849</v>
      </c>
      <c r="BK627" s="105" t="s">
        <v>1446</v>
      </c>
      <c r="BM627" s="105">
        <v>628436</v>
      </c>
      <c r="BQ627" s="105">
        <v>5924879</v>
      </c>
      <c r="BU627" s="105" t="s">
        <v>445</v>
      </c>
      <c r="BV627" s="105" t="s">
        <v>1447</v>
      </c>
    </row>
    <row r="628" spans="1:74">
      <c r="A628" s="105">
        <v>80218</v>
      </c>
      <c r="B628" s="105" t="s">
        <v>3455</v>
      </c>
      <c r="C628" s="105" t="s">
        <v>4975</v>
      </c>
      <c r="D628" s="108" t="s">
        <v>86</v>
      </c>
      <c r="E628" s="15">
        <v>40828</v>
      </c>
      <c r="F628" s="22" t="s">
        <v>1448</v>
      </c>
      <c r="G628" s="105">
        <v>10</v>
      </c>
      <c r="H628" s="105">
        <v>2011</v>
      </c>
      <c r="I628" s="105">
        <v>1</v>
      </c>
      <c r="J628" s="105" t="s">
        <v>50</v>
      </c>
      <c r="K628" s="105" t="s">
        <v>51</v>
      </c>
      <c r="L628" s="105" t="s">
        <v>50</v>
      </c>
      <c r="M628" s="105" t="s">
        <v>1449</v>
      </c>
      <c r="N628" s="105" t="s">
        <v>1450</v>
      </c>
      <c r="O628" s="125" t="s">
        <v>10403</v>
      </c>
      <c r="P628" s="105">
        <v>0</v>
      </c>
      <c r="T628" s="105">
        <v>0</v>
      </c>
      <c r="X628" s="105" t="s">
        <v>445</v>
      </c>
      <c r="Y628" s="105">
        <v>0</v>
      </c>
      <c r="Z628" s="105">
        <v>0</v>
      </c>
      <c r="AA628" s="105" t="s">
        <v>50</v>
      </c>
      <c r="AB628" s="105" t="s">
        <v>50</v>
      </c>
      <c r="AC628" s="105" t="s">
        <v>50</v>
      </c>
      <c r="AD628" s="105" t="s">
        <v>50</v>
      </c>
      <c r="AE628" s="105" t="s">
        <v>50</v>
      </c>
      <c r="AF628" s="105" t="s">
        <v>50</v>
      </c>
      <c r="AG628" s="105" t="s">
        <v>50</v>
      </c>
      <c r="AH628" s="105" t="s">
        <v>50</v>
      </c>
      <c r="AI628" s="105" t="s">
        <v>50</v>
      </c>
      <c r="AJ628" s="105" t="s">
        <v>50</v>
      </c>
      <c r="AK628" s="105" t="s">
        <v>50</v>
      </c>
      <c r="AL628" s="105" t="s">
        <v>50</v>
      </c>
      <c r="AM628" s="105" t="s">
        <v>50</v>
      </c>
      <c r="AN628" s="105" t="s">
        <v>50</v>
      </c>
      <c r="AO628" s="105" t="s">
        <v>50</v>
      </c>
      <c r="AP628" s="105" t="s">
        <v>50</v>
      </c>
      <c r="AQ628" s="105" t="s">
        <v>50</v>
      </c>
      <c r="AR628" s="105" t="s">
        <v>50</v>
      </c>
      <c r="AS628" s="105" t="s">
        <v>50</v>
      </c>
      <c r="AT628" s="105" t="s">
        <v>50</v>
      </c>
      <c r="AX628" s="105" t="s">
        <v>50</v>
      </c>
      <c r="AY628" s="105" t="s">
        <v>50</v>
      </c>
      <c r="AZ628" s="105" t="s">
        <v>50</v>
      </c>
      <c r="BA628" s="105" t="s">
        <v>50</v>
      </c>
      <c r="BB628" s="105" t="s">
        <v>50</v>
      </c>
      <c r="BC628" s="105" t="s">
        <v>50</v>
      </c>
      <c r="BD628" s="105" t="s">
        <v>50</v>
      </c>
      <c r="BE628" s="105" t="s">
        <v>50</v>
      </c>
      <c r="BF628" s="105" t="s">
        <v>50</v>
      </c>
      <c r="BG628" s="105" t="s">
        <v>50</v>
      </c>
      <c r="BH628" s="105" t="s">
        <v>50</v>
      </c>
      <c r="BI628" s="105" t="s">
        <v>60</v>
      </c>
      <c r="BJ628" s="15">
        <v>40828</v>
      </c>
      <c r="BK628" s="105" t="s">
        <v>1451</v>
      </c>
      <c r="BM628" s="105">
        <v>0</v>
      </c>
      <c r="BQ628" s="105">
        <v>0</v>
      </c>
      <c r="BU628" s="105" t="s">
        <v>50</v>
      </c>
      <c r="BV628" s="105" t="s">
        <v>1452</v>
      </c>
    </row>
    <row r="629" spans="1:74">
      <c r="A629" s="105">
        <v>80202</v>
      </c>
      <c r="B629" s="105" t="s">
        <v>3455</v>
      </c>
      <c r="C629" s="105" t="s">
        <v>3456</v>
      </c>
      <c r="D629" s="108" t="s">
        <v>105</v>
      </c>
      <c r="E629" s="15">
        <v>40576</v>
      </c>
      <c r="F629" s="22" t="s">
        <v>1251</v>
      </c>
      <c r="G629" s="105">
        <v>2</v>
      </c>
      <c r="H629" s="105">
        <v>2011</v>
      </c>
      <c r="I629" s="105">
        <v>70</v>
      </c>
      <c r="J629" s="105" t="s">
        <v>51</v>
      </c>
      <c r="K629" s="105" t="s">
        <v>50</v>
      </c>
      <c r="L629" s="105" t="s">
        <v>50</v>
      </c>
      <c r="M629" s="105" t="s">
        <v>1453</v>
      </c>
      <c r="N629" s="105" t="s">
        <v>214</v>
      </c>
      <c r="O629" s="125" t="s">
        <v>10403</v>
      </c>
      <c r="P629" s="105">
        <v>697479</v>
      </c>
      <c r="T629" s="105">
        <v>5999269</v>
      </c>
      <c r="X629" s="105" t="s">
        <v>445</v>
      </c>
      <c r="Y629" s="105">
        <v>0</v>
      </c>
      <c r="Z629" s="105">
        <v>0</v>
      </c>
      <c r="AA629" s="105" t="s">
        <v>50</v>
      </c>
      <c r="AB629" s="105" t="s">
        <v>50</v>
      </c>
      <c r="AC629" s="105" t="s">
        <v>50</v>
      </c>
      <c r="AD629" s="105" t="s">
        <v>50</v>
      </c>
      <c r="AE629" s="105" t="s">
        <v>50</v>
      </c>
      <c r="AF629" s="105" t="s">
        <v>50</v>
      </c>
      <c r="AG629" s="105" t="s">
        <v>51</v>
      </c>
      <c r="AH629" s="105" t="s">
        <v>51</v>
      </c>
      <c r="AI629" s="105" t="s">
        <v>50</v>
      </c>
      <c r="AJ629" s="105" t="s">
        <v>50</v>
      </c>
      <c r="AK629" s="105" t="s">
        <v>50</v>
      </c>
      <c r="AL629" s="105" t="s">
        <v>50</v>
      </c>
      <c r="AM629" s="105" t="s">
        <v>51</v>
      </c>
      <c r="AN629" s="105" t="s">
        <v>50</v>
      </c>
      <c r="AO629" s="105" t="s">
        <v>50</v>
      </c>
      <c r="AP629" s="105" t="s">
        <v>60</v>
      </c>
      <c r="AQ629" s="105" t="s">
        <v>50</v>
      </c>
      <c r="AR629" s="105" t="s">
        <v>50</v>
      </c>
      <c r="AS629" s="105" t="s">
        <v>60</v>
      </c>
      <c r="AT629" s="105" t="s">
        <v>50</v>
      </c>
      <c r="AX629" s="105" t="s">
        <v>60</v>
      </c>
      <c r="AY629" s="105" t="s">
        <v>50</v>
      </c>
      <c r="AZ629" s="105" t="s">
        <v>50</v>
      </c>
      <c r="BA629" s="105" t="s">
        <v>50</v>
      </c>
      <c r="BB629" s="105" t="s">
        <v>50</v>
      </c>
      <c r="BC629" s="105" t="s">
        <v>1454</v>
      </c>
      <c r="BD629" s="105" t="s">
        <v>1172</v>
      </c>
      <c r="BE629" s="105" t="s">
        <v>50</v>
      </c>
      <c r="BF629" s="105" t="s">
        <v>50</v>
      </c>
      <c r="BG629" s="105" t="s">
        <v>51</v>
      </c>
      <c r="BH629" s="105" t="s">
        <v>1172</v>
      </c>
      <c r="BI629" s="105" t="s">
        <v>50</v>
      </c>
      <c r="BJ629" s="105" t="s">
        <v>50</v>
      </c>
      <c r="BK629" s="105" t="s">
        <v>1455</v>
      </c>
      <c r="BM629" s="105">
        <v>697209</v>
      </c>
      <c r="BQ629" s="105">
        <v>5999236</v>
      </c>
      <c r="BU629" s="105" t="s">
        <v>1456</v>
      </c>
      <c r="BV629" s="105" t="s">
        <v>1457</v>
      </c>
    </row>
    <row r="630" spans="1:74">
      <c r="A630" s="105">
        <v>80206</v>
      </c>
      <c r="B630" s="105" t="s">
        <v>3455</v>
      </c>
      <c r="C630" s="105" t="s">
        <v>3456</v>
      </c>
      <c r="D630" s="108" t="s">
        <v>105</v>
      </c>
      <c r="E630" s="15">
        <v>40681</v>
      </c>
      <c r="F630" s="22" t="s">
        <v>1458</v>
      </c>
      <c r="G630" s="105">
        <v>5</v>
      </c>
      <c r="H630" s="105">
        <v>2011</v>
      </c>
      <c r="I630" s="105">
        <v>1</v>
      </c>
      <c r="J630" s="105" t="s">
        <v>51</v>
      </c>
      <c r="K630" s="105" t="s">
        <v>50</v>
      </c>
      <c r="L630" s="105" t="s">
        <v>50</v>
      </c>
      <c r="M630" s="105" t="s">
        <v>845</v>
      </c>
      <c r="N630" s="105" t="s">
        <v>191</v>
      </c>
      <c r="O630" s="125" t="s">
        <v>10403</v>
      </c>
      <c r="P630" s="105">
        <v>668748</v>
      </c>
      <c r="T630" s="105">
        <v>5936427</v>
      </c>
      <c r="X630" s="105" t="s">
        <v>1459</v>
      </c>
      <c r="Y630" s="105">
        <v>2</v>
      </c>
      <c r="Z630" s="105">
        <v>250</v>
      </c>
      <c r="AA630" s="105" t="s">
        <v>51</v>
      </c>
      <c r="AB630" s="105" t="s">
        <v>50</v>
      </c>
      <c r="AC630" s="105" t="s">
        <v>50</v>
      </c>
      <c r="AD630" s="105" t="s">
        <v>51</v>
      </c>
      <c r="AE630" s="105" t="s">
        <v>50</v>
      </c>
      <c r="AF630" s="105" t="s">
        <v>50</v>
      </c>
      <c r="AG630" s="105" t="s">
        <v>50</v>
      </c>
      <c r="AH630" s="105" t="s">
        <v>50</v>
      </c>
      <c r="AI630" s="105" t="s">
        <v>50</v>
      </c>
      <c r="AJ630" s="105" t="s">
        <v>50</v>
      </c>
      <c r="AK630" s="105" t="s">
        <v>1460</v>
      </c>
      <c r="AL630" s="105" t="s">
        <v>51</v>
      </c>
      <c r="AM630" s="105" t="s">
        <v>50</v>
      </c>
      <c r="AN630" s="105" t="s">
        <v>1461</v>
      </c>
      <c r="AO630" s="105" t="s">
        <v>60</v>
      </c>
      <c r="AP630" s="105" t="s">
        <v>50</v>
      </c>
      <c r="AQ630" s="105" t="s">
        <v>1462</v>
      </c>
      <c r="AR630" s="105" t="s">
        <v>50</v>
      </c>
      <c r="AS630" s="105" t="s">
        <v>60</v>
      </c>
      <c r="AT630" s="105" t="s">
        <v>50</v>
      </c>
      <c r="AX630" s="105" t="s">
        <v>50</v>
      </c>
      <c r="AY630" s="105" t="s">
        <v>60</v>
      </c>
      <c r="AZ630" s="105" t="s">
        <v>50</v>
      </c>
      <c r="BA630" s="105" t="s">
        <v>60</v>
      </c>
      <c r="BB630" s="105" t="s">
        <v>50</v>
      </c>
      <c r="BC630" s="105" t="s">
        <v>50</v>
      </c>
      <c r="BD630" s="105" t="s">
        <v>50</v>
      </c>
      <c r="BE630" s="105" t="s">
        <v>50</v>
      </c>
      <c r="BF630" s="105" t="s">
        <v>50</v>
      </c>
      <c r="BG630" s="105" t="s">
        <v>50</v>
      </c>
      <c r="BH630" s="105" t="s">
        <v>50</v>
      </c>
      <c r="BI630" s="105" t="s">
        <v>60</v>
      </c>
      <c r="BJ630" s="15">
        <v>40681</v>
      </c>
      <c r="BK630" s="105" t="s">
        <v>447</v>
      </c>
      <c r="BM630" s="105">
        <v>668748</v>
      </c>
      <c r="BQ630" s="105">
        <v>5936427</v>
      </c>
      <c r="BU630" s="105" t="s">
        <v>445</v>
      </c>
      <c r="BV630" s="105" t="s">
        <v>1463</v>
      </c>
    </row>
    <row r="631" spans="1:74">
      <c r="A631" s="105">
        <v>80207</v>
      </c>
      <c r="B631" s="105" t="s">
        <v>3455</v>
      </c>
      <c r="C631" s="105" t="s">
        <v>3456</v>
      </c>
      <c r="D631" s="108" t="s">
        <v>105</v>
      </c>
      <c r="E631" s="15">
        <v>40702</v>
      </c>
      <c r="F631" s="22" t="s">
        <v>1464</v>
      </c>
      <c r="G631" s="105">
        <v>6</v>
      </c>
      <c r="H631" s="105">
        <v>2011</v>
      </c>
      <c r="I631" s="105">
        <v>1</v>
      </c>
      <c r="J631" s="105" t="s">
        <v>51</v>
      </c>
      <c r="K631" s="105" t="s">
        <v>50</v>
      </c>
      <c r="L631" s="105" t="s">
        <v>50</v>
      </c>
      <c r="M631" s="105" t="s">
        <v>1465</v>
      </c>
      <c r="N631" s="105" t="s">
        <v>191</v>
      </c>
      <c r="O631" s="125" t="s">
        <v>10403</v>
      </c>
      <c r="P631" s="105">
        <v>662086</v>
      </c>
      <c r="T631" s="105">
        <v>5930977</v>
      </c>
      <c r="X631" s="105" t="s">
        <v>1466</v>
      </c>
      <c r="Y631" s="105">
        <v>96</v>
      </c>
      <c r="Z631" s="105">
        <v>22</v>
      </c>
      <c r="AA631" s="105" t="s">
        <v>50</v>
      </c>
      <c r="AB631" s="105" t="s">
        <v>51</v>
      </c>
      <c r="AC631" s="105" t="s">
        <v>50</v>
      </c>
      <c r="AD631" s="105" t="s">
        <v>50</v>
      </c>
      <c r="AE631" s="105" t="s">
        <v>50</v>
      </c>
      <c r="AF631" s="105" t="s">
        <v>50</v>
      </c>
      <c r="AG631" s="105" t="s">
        <v>51</v>
      </c>
      <c r="AH631" s="105" t="s">
        <v>51</v>
      </c>
      <c r="AI631" s="105" t="s">
        <v>50</v>
      </c>
      <c r="AJ631" s="105" t="s">
        <v>50</v>
      </c>
      <c r="AK631" s="105" t="s">
        <v>50</v>
      </c>
      <c r="AL631" s="105" t="s">
        <v>51</v>
      </c>
      <c r="AM631" s="105" t="s">
        <v>50</v>
      </c>
      <c r="AN631" s="105" t="s">
        <v>1467</v>
      </c>
      <c r="AO631" s="105" t="s">
        <v>60</v>
      </c>
      <c r="AP631" s="105" t="s">
        <v>50</v>
      </c>
      <c r="AQ631" s="105" t="s">
        <v>1468</v>
      </c>
      <c r="AR631" s="105" t="s">
        <v>50</v>
      </c>
      <c r="AS631" s="105" t="s">
        <v>60</v>
      </c>
      <c r="AT631" s="105" t="s">
        <v>50</v>
      </c>
      <c r="AX631" s="105" t="s">
        <v>50</v>
      </c>
      <c r="AY631" s="105" t="s">
        <v>50</v>
      </c>
      <c r="AZ631" s="105" t="s">
        <v>60</v>
      </c>
      <c r="BA631" s="105" t="s">
        <v>60</v>
      </c>
      <c r="BB631" s="105" t="s">
        <v>50</v>
      </c>
      <c r="BC631" s="105" t="s">
        <v>51</v>
      </c>
      <c r="BD631" s="105" t="s">
        <v>1469</v>
      </c>
      <c r="BE631" s="105" t="s">
        <v>50</v>
      </c>
      <c r="BF631" s="105" t="s">
        <v>50</v>
      </c>
      <c r="BG631" s="105" t="s">
        <v>50</v>
      </c>
      <c r="BH631" s="105" t="s">
        <v>50</v>
      </c>
      <c r="BI631" s="105" t="s">
        <v>60</v>
      </c>
      <c r="BJ631" s="15">
        <v>40702</v>
      </c>
      <c r="BK631" s="105" t="s">
        <v>671</v>
      </c>
      <c r="BM631" s="105">
        <v>0</v>
      </c>
      <c r="BQ631" s="105">
        <v>0</v>
      </c>
      <c r="BU631" s="105" t="s">
        <v>50</v>
      </c>
      <c r="BV631" s="105" t="s">
        <v>50</v>
      </c>
    </row>
    <row r="632" spans="1:74">
      <c r="A632" s="105">
        <v>80213</v>
      </c>
      <c r="B632" s="105" t="s">
        <v>3455</v>
      </c>
      <c r="C632" s="105" t="s">
        <v>3456</v>
      </c>
      <c r="D632" s="108" t="s">
        <v>105</v>
      </c>
      <c r="E632" s="15">
        <v>40752</v>
      </c>
      <c r="F632" s="22" t="s">
        <v>1470</v>
      </c>
      <c r="G632" s="105">
        <v>7</v>
      </c>
      <c r="H632" s="105">
        <v>2011</v>
      </c>
      <c r="I632" s="105">
        <v>1</v>
      </c>
      <c r="J632" s="105" t="s">
        <v>51</v>
      </c>
      <c r="K632" s="105" t="s">
        <v>50</v>
      </c>
      <c r="L632" s="105" t="s">
        <v>50</v>
      </c>
      <c r="M632" s="105" t="s">
        <v>1471</v>
      </c>
      <c r="N632" s="105" t="s">
        <v>101</v>
      </c>
      <c r="O632" s="125" t="s">
        <v>10403</v>
      </c>
      <c r="P632" s="105">
        <v>663280</v>
      </c>
      <c r="T632" s="105">
        <v>5900833</v>
      </c>
      <c r="X632" s="105" t="s">
        <v>1466</v>
      </c>
      <c r="Y632" s="105">
        <v>100</v>
      </c>
      <c r="Z632" s="105">
        <v>20</v>
      </c>
      <c r="AA632" s="105" t="s">
        <v>51</v>
      </c>
      <c r="AB632" s="105" t="s">
        <v>50</v>
      </c>
      <c r="AC632" s="105" t="s">
        <v>50</v>
      </c>
      <c r="AD632" s="105" t="s">
        <v>50</v>
      </c>
      <c r="AE632" s="105" t="s">
        <v>50</v>
      </c>
      <c r="AF632" s="105" t="s">
        <v>50</v>
      </c>
      <c r="AG632" s="105" t="s">
        <v>51</v>
      </c>
      <c r="AH632" s="105" t="s">
        <v>50</v>
      </c>
      <c r="AI632" s="105" t="s">
        <v>50</v>
      </c>
      <c r="AJ632" s="105" t="s">
        <v>51</v>
      </c>
      <c r="AK632" s="105" t="s">
        <v>50</v>
      </c>
      <c r="AL632" s="105" t="s">
        <v>51</v>
      </c>
      <c r="AM632" s="105" t="s">
        <v>50</v>
      </c>
      <c r="AN632" s="105" t="s">
        <v>1472</v>
      </c>
      <c r="AO632" s="105" t="s">
        <v>60</v>
      </c>
      <c r="AP632" s="105" t="s">
        <v>50</v>
      </c>
      <c r="AQ632" s="105" t="s">
        <v>50</v>
      </c>
      <c r="AR632" s="105" t="s">
        <v>50</v>
      </c>
      <c r="AS632" s="105" t="s">
        <v>60</v>
      </c>
      <c r="AT632" s="105" t="s">
        <v>50</v>
      </c>
      <c r="AX632" s="105" t="s">
        <v>50</v>
      </c>
      <c r="AY632" s="105" t="s">
        <v>60</v>
      </c>
      <c r="AZ632" s="105" t="s">
        <v>50</v>
      </c>
      <c r="BA632" s="105" t="s">
        <v>50</v>
      </c>
      <c r="BB632" s="105" t="s">
        <v>60</v>
      </c>
      <c r="BC632" s="105" t="s">
        <v>1473</v>
      </c>
      <c r="BD632" s="105" t="s">
        <v>1474</v>
      </c>
      <c r="BE632" s="105" t="s">
        <v>50</v>
      </c>
      <c r="BF632" s="105" t="s">
        <v>50</v>
      </c>
      <c r="BG632" s="105" t="s">
        <v>60</v>
      </c>
      <c r="BH632" s="105" t="s">
        <v>1116</v>
      </c>
      <c r="BI632" s="105" t="s">
        <v>50</v>
      </c>
      <c r="BJ632" s="105" t="s">
        <v>50</v>
      </c>
      <c r="BK632" s="105" t="s">
        <v>1475</v>
      </c>
      <c r="BM632" s="105">
        <v>674403</v>
      </c>
      <c r="BQ632" s="105">
        <v>5947453</v>
      </c>
      <c r="BU632" s="105" t="s">
        <v>1456</v>
      </c>
      <c r="BV632" s="105" t="s">
        <v>50</v>
      </c>
    </row>
    <row r="633" spans="1:74">
      <c r="A633" s="105">
        <v>80219</v>
      </c>
      <c r="B633" s="105" t="s">
        <v>3455</v>
      </c>
      <c r="C633" s="105" t="s">
        <v>3456</v>
      </c>
      <c r="D633" s="108" t="s">
        <v>105</v>
      </c>
      <c r="E633" s="15">
        <v>40833</v>
      </c>
      <c r="F633" s="22" t="s">
        <v>1226</v>
      </c>
      <c r="G633" s="105">
        <v>10</v>
      </c>
      <c r="H633" s="105">
        <v>2011</v>
      </c>
      <c r="I633" s="105">
        <v>1</v>
      </c>
      <c r="J633" s="105" t="s">
        <v>51</v>
      </c>
      <c r="K633" s="105" t="s">
        <v>50</v>
      </c>
      <c r="L633" s="105" t="s">
        <v>50</v>
      </c>
      <c r="M633" s="105" t="s">
        <v>1476</v>
      </c>
      <c r="N633" s="105" t="s">
        <v>826</v>
      </c>
      <c r="O633" s="125" t="s">
        <v>10403</v>
      </c>
      <c r="P633" s="105">
        <v>626264</v>
      </c>
      <c r="T633" s="105">
        <v>5887622</v>
      </c>
      <c r="X633" s="105" t="s">
        <v>445</v>
      </c>
      <c r="Y633" s="105">
        <v>130</v>
      </c>
      <c r="Z633" s="105">
        <v>26</v>
      </c>
      <c r="AA633" s="105" t="s">
        <v>50</v>
      </c>
      <c r="AB633" s="105" t="s">
        <v>51</v>
      </c>
      <c r="AC633" s="105" t="s">
        <v>50</v>
      </c>
      <c r="AD633" s="105" t="s">
        <v>50</v>
      </c>
      <c r="AE633" s="105" t="s">
        <v>50</v>
      </c>
      <c r="AF633" s="105" t="s">
        <v>50</v>
      </c>
      <c r="AG633" s="105" t="s">
        <v>51</v>
      </c>
      <c r="AH633" s="105" t="s">
        <v>50</v>
      </c>
      <c r="AI633" s="105" t="s">
        <v>50</v>
      </c>
      <c r="AJ633" s="105" t="s">
        <v>51</v>
      </c>
      <c r="AK633" s="105" t="s">
        <v>50</v>
      </c>
      <c r="AL633" s="105" t="s">
        <v>51</v>
      </c>
      <c r="AM633" s="105" t="s">
        <v>50</v>
      </c>
      <c r="AN633" s="105" t="s">
        <v>1477</v>
      </c>
      <c r="AO633" s="105" t="s">
        <v>60</v>
      </c>
      <c r="AP633" s="105" t="s">
        <v>50</v>
      </c>
      <c r="AQ633" s="105" t="s">
        <v>1478</v>
      </c>
      <c r="AR633" s="105" t="s">
        <v>50</v>
      </c>
      <c r="AS633" s="105" t="s">
        <v>50</v>
      </c>
      <c r="AT633" s="105" t="s">
        <v>50</v>
      </c>
      <c r="AX633" s="105" t="s">
        <v>50</v>
      </c>
      <c r="AY633" s="105" t="s">
        <v>50</v>
      </c>
      <c r="AZ633" s="105" t="s">
        <v>60</v>
      </c>
      <c r="BA633" s="105" t="s">
        <v>60</v>
      </c>
      <c r="BB633" s="105" t="s">
        <v>50</v>
      </c>
      <c r="BC633" s="105" t="s">
        <v>60</v>
      </c>
      <c r="BD633" s="105" t="s">
        <v>1479</v>
      </c>
      <c r="BE633" s="105" t="s">
        <v>50</v>
      </c>
      <c r="BF633" s="105" t="s">
        <v>50</v>
      </c>
      <c r="BG633" s="105" t="s">
        <v>51</v>
      </c>
      <c r="BH633" s="105" t="s">
        <v>1480</v>
      </c>
      <c r="BI633" s="105" t="s">
        <v>50</v>
      </c>
      <c r="BJ633" s="105" t="s">
        <v>50</v>
      </c>
      <c r="BK633" s="105" t="s">
        <v>50</v>
      </c>
      <c r="BM633" s="105">
        <v>662752</v>
      </c>
      <c r="BQ633" s="105">
        <v>5925033</v>
      </c>
      <c r="BU633" s="105" t="s">
        <v>1456</v>
      </c>
      <c r="BV633" s="105" t="s">
        <v>1481</v>
      </c>
    </row>
    <row r="634" spans="1:74">
      <c r="A634" s="105">
        <v>80200</v>
      </c>
      <c r="B634" s="105" t="s">
        <v>3965</v>
      </c>
      <c r="C634" s="105" t="s">
        <v>5594</v>
      </c>
      <c r="D634" s="108" t="s">
        <v>268</v>
      </c>
      <c r="E634" s="15">
        <v>40549</v>
      </c>
      <c r="F634" s="22" t="s">
        <v>1482</v>
      </c>
      <c r="G634" s="105">
        <v>1</v>
      </c>
      <c r="H634" s="105">
        <v>2011</v>
      </c>
      <c r="I634" s="105">
        <v>1</v>
      </c>
      <c r="J634" s="105" t="s">
        <v>51</v>
      </c>
      <c r="K634" s="105" t="s">
        <v>50</v>
      </c>
      <c r="L634" s="105" t="s">
        <v>50</v>
      </c>
      <c r="M634" s="105" t="s">
        <v>1483</v>
      </c>
      <c r="N634" s="105" t="s">
        <v>712</v>
      </c>
      <c r="O634" s="125" t="s">
        <v>10403</v>
      </c>
      <c r="P634" s="105">
        <v>660679</v>
      </c>
      <c r="T634" s="105">
        <v>5884976</v>
      </c>
      <c r="X634" s="105" t="s">
        <v>445</v>
      </c>
      <c r="Y634" s="105">
        <v>65</v>
      </c>
      <c r="Z634" s="105">
        <v>3</v>
      </c>
      <c r="AA634" s="105" t="s">
        <v>50</v>
      </c>
      <c r="AB634" s="105" t="s">
        <v>50</v>
      </c>
      <c r="AC634" s="105" t="s">
        <v>51</v>
      </c>
      <c r="AD634" s="105" t="s">
        <v>50</v>
      </c>
      <c r="AE634" s="105" t="s">
        <v>51</v>
      </c>
      <c r="AF634" s="105" t="s">
        <v>50</v>
      </c>
      <c r="AG634" s="105" t="s">
        <v>50</v>
      </c>
      <c r="AH634" s="105" t="s">
        <v>51</v>
      </c>
      <c r="AI634" s="105" t="s">
        <v>50</v>
      </c>
      <c r="AJ634" s="105" t="s">
        <v>50</v>
      </c>
      <c r="AK634" s="105" t="s">
        <v>50</v>
      </c>
      <c r="AL634" s="105" t="s">
        <v>50</v>
      </c>
      <c r="AM634" s="105" t="s">
        <v>51</v>
      </c>
      <c r="AN634" s="105" t="s">
        <v>50</v>
      </c>
      <c r="AO634" s="105" t="s">
        <v>50</v>
      </c>
      <c r="AP634" s="105" t="s">
        <v>60</v>
      </c>
      <c r="AQ634" s="105" t="s">
        <v>50</v>
      </c>
      <c r="AR634" s="105" t="s">
        <v>50</v>
      </c>
      <c r="AS634" s="105" t="s">
        <v>60</v>
      </c>
      <c r="AT634" s="105" t="s">
        <v>50</v>
      </c>
      <c r="AX634" s="105" t="s">
        <v>50</v>
      </c>
      <c r="AY634" s="105" t="s">
        <v>60</v>
      </c>
      <c r="AZ634" s="105" t="s">
        <v>50</v>
      </c>
      <c r="BA634" s="105" t="s">
        <v>60</v>
      </c>
      <c r="BB634" s="105" t="s">
        <v>50</v>
      </c>
      <c r="BC634" s="105" t="s">
        <v>60</v>
      </c>
      <c r="BD634" s="105" t="s">
        <v>1484</v>
      </c>
      <c r="BE634" s="105" t="s">
        <v>50</v>
      </c>
      <c r="BF634" s="105" t="s">
        <v>50</v>
      </c>
      <c r="BG634" s="105" t="s">
        <v>50</v>
      </c>
      <c r="BH634" s="105" t="s">
        <v>50</v>
      </c>
      <c r="BI634" s="105" t="s">
        <v>60</v>
      </c>
      <c r="BJ634" s="15">
        <v>40557</v>
      </c>
      <c r="BK634" s="105" t="s">
        <v>671</v>
      </c>
      <c r="BM634" s="105">
        <v>0</v>
      </c>
      <c r="BQ634" s="105">
        <v>0</v>
      </c>
      <c r="BU634" s="105" t="s">
        <v>50</v>
      </c>
      <c r="BV634" s="105" t="s">
        <v>1485</v>
      </c>
    </row>
    <row r="635" spans="1:74">
      <c r="A635" s="105">
        <v>80203</v>
      </c>
      <c r="B635" s="105" t="s">
        <v>3965</v>
      </c>
      <c r="C635" s="105" t="s">
        <v>5594</v>
      </c>
      <c r="D635" s="108" t="s">
        <v>268</v>
      </c>
      <c r="E635" s="15">
        <v>40647</v>
      </c>
      <c r="F635" s="22" t="s">
        <v>1106</v>
      </c>
      <c r="G635" s="105">
        <v>4</v>
      </c>
      <c r="H635" s="105">
        <v>2011</v>
      </c>
      <c r="I635" s="105">
        <v>1</v>
      </c>
      <c r="J635" s="105" t="s">
        <v>51</v>
      </c>
      <c r="K635" s="105" t="s">
        <v>50</v>
      </c>
      <c r="L635" s="105" t="s">
        <v>50</v>
      </c>
      <c r="M635" s="105" t="s">
        <v>1486</v>
      </c>
      <c r="N635" s="105" t="s">
        <v>191</v>
      </c>
      <c r="O635" s="125" t="s">
        <v>10403</v>
      </c>
      <c r="P635" s="105">
        <v>682905</v>
      </c>
      <c r="T635" s="105">
        <v>5955565</v>
      </c>
      <c r="X635" s="105" t="s">
        <v>445</v>
      </c>
      <c r="Y635" s="105">
        <v>52</v>
      </c>
      <c r="Z635" s="105">
        <v>3</v>
      </c>
      <c r="AA635" s="105" t="s">
        <v>50</v>
      </c>
      <c r="AB635" s="105" t="s">
        <v>50</v>
      </c>
      <c r="AC635" s="105" t="s">
        <v>51</v>
      </c>
      <c r="AD635" s="105" t="s">
        <v>50</v>
      </c>
      <c r="AE635" s="105" t="s">
        <v>51</v>
      </c>
      <c r="AF635" s="105" t="s">
        <v>50</v>
      </c>
      <c r="AG635" s="105" t="s">
        <v>50</v>
      </c>
      <c r="AH635" s="105" t="s">
        <v>50</v>
      </c>
      <c r="AI635" s="105" t="s">
        <v>51</v>
      </c>
      <c r="AJ635" s="105" t="s">
        <v>50</v>
      </c>
      <c r="AK635" s="105" t="s">
        <v>50</v>
      </c>
      <c r="AL635" s="105" t="s">
        <v>50</v>
      </c>
      <c r="AM635" s="105" t="s">
        <v>51</v>
      </c>
      <c r="AN635" s="105" t="s">
        <v>50</v>
      </c>
      <c r="AO635" s="105" t="s">
        <v>60</v>
      </c>
      <c r="AP635" s="105" t="s">
        <v>50</v>
      </c>
      <c r="AQ635" s="105" t="s">
        <v>1487</v>
      </c>
      <c r="AR635" s="105" t="s">
        <v>50</v>
      </c>
      <c r="AS635" s="105" t="s">
        <v>60</v>
      </c>
      <c r="AT635" s="105" t="s">
        <v>50</v>
      </c>
      <c r="AX635" s="105" t="s">
        <v>50</v>
      </c>
      <c r="AY635" s="105" t="s">
        <v>60</v>
      </c>
      <c r="AZ635" s="105" t="s">
        <v>50</v>
      </c>
      <c r="BA635" s="105" t="s">
        <v>50</v>
      </c>
      <c r="BB635" s="105" t="s">
        <v>60</v>
      </c>
      <c r="BC635" s="105" t="s">
        <v>51</v>
      </c>
      <c r="BD635" s="105" t="s">
        <v>1488</v>
      </c>
      <c r="BE635" s="105" t="s">
        <v>50</v>
      </c>
      <c r="BF635" s="105" t="s">
        <v>50</v>
      </c>
      <c r="BG635" s="105" t="s">
        <v>51</v>
      </c>
      <c r="BH635" s="105" t="s">
        <v>1489</v>
      </c>
      <c r="BI635" s="105" t="s">
        <v>50</v>
      </c>
      <c r="BJ635" s="105" t="s">
        <v>50</v>
      </c>
      <c r="BK635" s="105" t="s">
        <v>50</v>
      </c>
      <c r="BM635" s="105">
        <v>662841</v>
      </c>
      <c r="BQ635" s="105">
        <v>5930460</v>
      </c>
      <c r="BU635" s="105" t="s">
        <v>1456</v>
      </c>
      <c r="BV635" s="105" t="s">
        <v>1490</v>
      </c>
    </row>
    <row r="636" spans="1:74">
      <c r="A636" s="105">
        <v>80204</v>
      </c>
      <c r="B636" s="105" t="s">
        <v>3965</v>
      </c>
      <c r="C636" s="105" t="s">
        <v>5594</v>
      </c>
      <c r="D636" s="108" t="s">
        <v>268</v>
      </c>
      <c r="E636" s="15">
        <v>40648</v>
      </c>
      <c r="F636" s="22" t="s">
        <v>1226</v>
      </c>
      <c r="G636" s="105">
        <v>4</v>
      </c>
      <c r="H636" s="105">
        <v>2011</v>
      </c>
      <c r="I636" s="105">
        <v>1</v>
      </c>
      <c r="J636" s="105" t="s">
        <v>51</v>
      </c>
      <c r="K636" s="105" t="s">
        <v>50</v>
      </c>
      <c r="L636" s="105" t="s">
        <v>50</v>
      </c>
      <c r="M636" s="105" t="s">
        <v>1491</v>
      </c>
      <c r="N636" s="105" t="s">
        <v>191</v>
      </c>
      <c r="O636" s="125" t="s">
        <v>10403</v>
      </c>
      <c r="P636" s="105">
        <v>668450</v>
      </c>
      <c r="T636" s="105">
        <v>5935140</v>
      </c>
      <c r="X636" s="105" t="s">
        <v>445</v>
      </c>
      <c r="Y636" s="105">
        <v>50</v>
      </c>
      <c r="Z636" s="105">
        <v>3</v>
      </c>
      <c r="AA636" s="105" t="s">
        <v>50</v>
      </c>
      <c r="AB636" s="105" t="s">
        <v>50</v>
      </c>
      <c r="AC636" s="105" t="s">
        <v>51</v>
      </c>
      <c r="AD636" s="105" t="s">
        <v>50</v>
      </c>
      <c r="AE636" s="105" t="s">
        <v>51</v>
      </c>
      <c r="AF636" s="105" t="s">
        <v>50</v>
      </c>
      <c r="AG636" s="105" t="s">
        <v>50</v>
      </c>
      <c r="AH636" s="105" t="s">
        <v>50</v>
      </c>
      <c r="AI636" s="105" t="s">
        <v>51</v>
      </c>
      <c r="AJ636" s="105" t="s">
        <v>50</v>
      </c>
      <c r="AK636" s="105" t="s">
        <v>50</v>
      </c>
      <c r="AL636" s="105" t="s">
        <v>50</v>
      </c>
      <c r="AM636" s="105" t="s">
        <v>51</v>
      </c>
      <c r="AN636" s="105" t="s">
        <v>50</v>
      </c>
      <c r="AO636" s="105" t="s">
        <v>60</v>
      </c>
      <c r="AP636" s="105" t="s">
        <v>50</v>
      </c>
      <c r="AQ636" s="105" t="s">
        <v>1492</v>
      </c>
      <c r="AR636" s="105" t="s">
        <v>50</v>
      </c>
      <c r="AS636" s="105" t="s">
        <v>60</v>
      </c>
      <c r="AT636" s="105" t="s">
        <v>50</v>
      </c>
      <c r="AX636" s="105" t="s">
        <v>60</v>
      </c>
      <c r="AY636" s="105" t="s">
        <v>50</v>
      </c>
      <c r="AZ636" s="105" t="s">
        <v>50</v>
      </c>
      <c r="BA636" s="105" t="s">
        <v>60</v>
      </c>
      <c r="BB636" s="105" t="s">
        <v>50</v>
      </c>
      <c r="BC636" s="105" t="s">
        <v>51</v>
      </c>
      <c r="BD636" s="105" t="s">
        <v>1493</v>
      </c>
      <c r="BE636" s="105" t="s">
        <v>50</v>
      </c>
      <c r="BF636" s="105" t="s">
        <v>50</v>
      </c>
      <c r="BG636" s="105" t="s">
        <v>60</v>
      </c>
      <c r="BH636" s="105" t="s">
        <v>1489</v>
      </c>
      <c r="BI636" s="105" t="s">
        <v>50</v>
      </c>
      <c r="BJ636" s="105" t="s">
        <v>50</v>
      </c>
      <c r="BK636" s="105" t="s">
        <v>50</v>
      </c>
      <c r="BM636" s="105">
        <v>662841</v>
      </c>
      <c r="BQ636" s="105">
        <v>5930460</v>
      </c>
      <c r="BU636" s="105" t="s">
        <v>1456</v>
      </c>
      <c r="BV636" s="105" t="s">
        <v>1494</v>
      </c>
    </row>
    <row r="637" spans="1:74">
      <c r="A637" s="105">
        <v>80208</v>
      </c>
      <c r="B637" s="105" t="s">
        <v>3965</v>
      </c>
      <c r="C637" s="105" t="s">
        <v>5594</v>
      </c>
      <c r="D637" s="108" t="s">
        <v>268</v>
      </c>
      <c r="E637" s="15">
        <v>40708</v>
      </c>
      <c r="F637" s="22" t="s">
        <v>1076</v>
      </c>
      <c r="G637" s="105">
        <v>6</v>
      </c>
      <c r="H637" s="105">
        <v>2011</v>
      </c>
      <c r="I637" s="105">
        <v>1</v>
      </c>
      <c r="J637" s="105" t="s">
        <v>51</v>
      </c>
      <c r="K637" s="105" t="s">
        <v>50</v>
      </c>
      <c r="L637" s="105" t="s">
        <v>50</v>
      </c>
      <c r="M637" s="105" t="s">
        <v>1471</v>
      </c>
      <c r="N637" s="105" t="s">
        <v>101</v>
      </c>
      <c r="O637" s="125" t="s">
        <v>10403</v>
      </c>
      <c r="P637" s="105">
        <v>663875</v>
      </c>
      <c r="T637" s="105">
        <v>5900839</v>
      </c>
      <c r="X637" s="105" t="s">
        <v>1466</v>
      </c>
      <c r="Y637" s="105">
        <v>53</v>
      </c>
      <c r="Z637" s="105">
        <v>3</v>
      </c>
      <c r="AA637" s="105" t="s">
        <v>50</v>
      </c>
      <c r="AB637" s="105" t="s">
        <v>50</v>
      </c>
      <c r="AC637" s="105" t="s">
        <v>51</v>
      </c>
      <c r="AD637" s="105" t="s">
        <v>50</v>
      </c>
      <c r="AE637" s="105" t="s">
        <v>51</v>
      </c>
      <c r="AF637" s="105" t="s">
        <v>50</v>
      </c>
      <c r="AG637" s="105" t="s">
        <v>50</v>
      </c>
      <c r="AH637" s="105" t="s">
        <v>50</v>
      </c>
      <c r="AI637" s="105" t="s">
        <v>51</v>
      </c>
      <c r="AJ637" s="105" t="s">
        <v>50</v>
      </c>
      <c r="AK637" s="105" t="s">
        <v>50</v>
      </c>
      <c r="AL637" s="105" t="s">
        <v>51</v>
      </c>
      <c r="AM637" s="105" t="s">
        <v>50</v>
      </c>
      <c r="AN637" s="105" t="s">
        <v>1013</v>
      </c>
      <c r="AO637" s="105" t="s">
        <v>50</v>
      </c>
      <c r="AP637" s="105" t="s">
        <v>60</v>
      </c>
      <c r="AQ637" s="105" t="s">
        <v>50</v>
      </c>
      <c r="AR637" s="105" t="s">
        <v>50</v>
      </c>
      <c r="AS637" s="105" t="s">
        <v>60</v>
      </c>
      <c r="AT637" s="105" t="s">
        <v>50</v>
      </c>
      <c r="AX637" s="105" t="s">
        <v>60</v>
      </c>
      <c r="AY637" s="105" t="s">
        <v>50</v>
      </c>
      <c r="AZ637" s="105" t="s">
        <v>50</v>
      </c>
      <c r="BA637" s="105" t="s">
        <v>60</v>
      </c>
      <c r="BB637" s="105" t="s">
        <v>50</v>
      </c>
      <c r="BC637" s="105" t="s">
        <v>1495</v>
      </c>
      <c r="BD637" s="105" t="s">
        <v>1496</v>
      </c>
      <c r="BE637" s="105" t="s">
        <v>50</v>
      </c>
      <c r="BF637" s="105" t="s">
        <v>50</v>
      </c>
      <c r="BG637" s="105" t="s">
        <v>51</v>
      </c>
      <c r="BH637" s="105" t="s">
        <v>1497</v>
      </c>
      <c r="BI637" s="105" t="s">
        <v>50</v>
      </c>
      <c r="BJ637" s="105" t="s">
        <v>50</v>
      </c>
      <c r="BK637" s="105" t="s">
        <v>50</v>
      </c>
      <c r="BM637" s="105">
        <v>0</v>
      </c>
      <c r="BQ637" s="105">
        <v>0</v>
      </c>
      <c r="BU637" s="105" t="s">
        <v>50</v>
      </c>
      <c r="BV637" s="105" t="s">
        <v>1498</v>
      </c>
    </row>
    <row r="638" spans="1:74">
      <c r="A638" s="105">
        <v>80211</v>
      </c>
      <c r="B638" s="105" t="s">
        <v>3965</v>
      </c>
      <c r="C638" s="105" t="s">
        <v>5594</v>
      </c>
      <c r="D638" s="108" t="s">
        <v>268</v>
      </c>
      <c r="E638" s="15">
        <v>40748</v>
      </c>
      <c r="F638" s="22" t="s">
        <v>1149</v>
      </c>
      <c r="G638" s="105">
        <v>7</v>
      </c>
      <c r="H638" s="105">
        <v>2011</v>
      </c>
      <c r="I638" s="105">
        <v>1</v>
      </c>
      <c r="J638" s="105" t="s">
        <v>51</v>
      </c>
      <c r="K638" s="105" t="s">
        <v>50</v>
      </c>
      <c r="L638" s="105" t="s">
        <v>50</v>
      </c>
      <c r="M638" s="105" t="s">
        <v>1499</v>
      </c>
      <c r="N638" s="105" t="s">
        <v>938</v>
      </c>
      <c r="O638" s="125" t="s">
        <v>10403</v>
      </c>
      <c r="P638" s="105">
        <v>664866</v>
      </c>
      <c r="T638" s="105">
        <v>5969779</v>
      </c>
      <c r="X638" s="105" t="s">
        <v>445</v>
      </c>
      <c r="Y638" s="105">
        <v>48</v>
      </c>
      <c r="Z638" s="105">
        <v>2</v>
      </c>
      <c r="AA638" s="105" t="s">
        <v>50</v>
      </c>
      <c r="AB638" s="105" t="s">
        <v>50</v>
      </c>
      <c r="AC638" s="105" t="s">
        <v>51</v>
      </c>
      <c r="AD638" s="105" t="s">
        <v>50</v>
      </c>
      <c r="AE638" s="105" t="s">
        <v>50</v>
      </c>
      <c r="AF638" s="105" t="s">
        <v>51</v>
      </c>
      <c r="AG638" s="105" t="s">
        <v>50</v>
      </c>
      <c r="AH638" s="105" t="s">
        <v>51</v>
      </c>
      <c r="AI638" s="105" t="s">
        <v>50</v>
      </c>
      <c r="AJ638" s="105" t="s">
        <v>50</v>
      </c>
      <c r="AK638" s="105" t="s">
        <v>50</v>
      </c>
      <c r="AL638" s="105" t="s">
        <v>50</v>
      </c>
      <c r="AM638" s="105" t="s">
        <v>51</v>
      </c>
      <c r="AN638" s="105" t="s">
        <v>50</v>
      </c>
      <c r="AO638" s="105" t="s">
        <v>50</v>
      </c>
      <c r="AP638" s="105" t="s">
        <v>60</v>
      </c>
      <c r="AQ638" s="105" t="s">
        <v>50</v>
      </c>
      <c r="AR638" s="105" t="s">
        <v>50</v>
      </c>
      <c r="AS638" s="105" t="s">
        <v>60</v>
      </c>
      <c r="AT638" s="105" t="s">
        <v>50</v>
      </c>
      <c r="AX638" s="105" t="s">
        <v>60</v>
      </c>
      <c r="AY638" s="105" t="s">
        <v>50</v>
      </c>
      <c r="AZ638" s="105" t="s">
        <v>50</v>
      </c>
      <c r="BA638" s="105" t="s">
        <v>60</v>
      </c>
      <c r="BB638" s="105" t="s">
        <v>50</v>
      </c>
      <c r="BC638" s="105" t="s">
        <v>60</v>
      </c>
      <c r="BD638" s="105" t="s">
        <v>1500</v>
      </c>
      <c r="BE638" s="105" t="s">
        <v>50</v>
      </c>
      <c r="BF638" s="105" t="s">
        <v>50</v>
      </c>
      <c r="BG638" s="105" t="s">
        <v>51</v>
      </c>
      <c r="BH638" s="105" t="s">
        <v>1501</v>
      </c>
      <c r="BI638" s="105" t="s">
        <v>50</v>
      </c>
      <c r="BJ638" s="105" t="s">
        <v>50</v>
      </c>
      <c r="BK638" s="105" t="s">
        <v>1473</v>
      </c>
      <c r="BM638" s="105">
        <v>673738</v>
      </c>
      <c r="BQ638" s="105">
        <v>5946762</v>
      </c>
      <c r="BU638" s="105" t="s">
        <v>1456</v>
      </c>
      <c r="BV638" s="105" t="s">
        <v>50</v>
      </c>
    </row>
    <row r="639" spans="1:74">
      <c r="A639" s="105">
        <v>80217</v>
      </c>
      <c r="B639" s="105" t="s">
        <v>3965</v>
      </c>
      <c r="C639" s="105" t="s">
        <v>5594</v>
      </c>
      <c r="D639" s="108" t="s">
        <v>268</v>
      </c>
      <c r="E639" s="15">
        <v>40791</v>
      </c>
      <c r="F639" s="22" t="s">
        <v>1094</v>
      </c>
      <c r="G639" s="105">
        <v>9</v>
      </c>
      <c r="H639" s="105">
        <v>2011</v>
      </c>
      <c r="I639" s="105">
        <v>1</v>
      </c>
      <c r="J639" s="105" t="s">
        <v>51</v>
      </c>
      <c r="K639" s="105" t="s">
        <v>50</v>
      </c>
      <c r="L639" s="105" t="s">
        <v>50</v>
      </c>
      <c r="M639" s="105" t="s">
        <v>1502</v>
      </c>
      <c r="N639" s="105" t="s">
        <v>878</v>
      </c>
      <c r="O639" s="125" t="s">
        <v>10403</v>
      </c>
      <c r="P639" s="105">
        <v>678712</v>
      </c>
      <c r="T639" s="105">
        <v>5932493</v>
      </c>
      <c r="X639" s="105" t="s">
        <v>445</v>
      </c>
      <c r="Y639" s="105">
        <v>50</v>
      </c>
      <c r="Z639" s="105">
        <v>3</v>
      </c>
      <c r="AA639" s="105" t="s">
        <v>50</v>
      </c>
      <c r="AB639" s="105" t="s">
        <v>50</v>
      </c>
      <c r="AC639" s="105" t="s">
        <v>51</v>
      </c>
      <c r="AD639" s="105" t="s">
        <v>50</v>
      </c>
      <c r="AE639" s="105" t="s">
        <v>50</v>
      </c>
      <c r="AF639" s="105" t="s">
        <v>51</v>
      </c>
      <c r="AG639" s="105" t="s">
        <v>50</v>
      </c>
      <c r="AH639" s="105" t="s">
        <v>50</v>
      </c>
      <c r="AI639" s="105" t="s">
        <v>51</v>
      </c>
      <c r="AJ639" s="105" t="s">
        <v>50</v>
      </c>
      <c r="AK639" s="105" t="s">
        <v>50</v>
      </c>
      <c r="AL639" s="105" t="s">
        <v>50</v>
      </c>
      <c r="AM639" s="105" t="s">
        <v>51</v>
      </c>
      <c r="AN639" s="105" t="s">
        <v>50</v>
      </c>
      <c r="AO639" s="105" t="s">
        <v>60</v>
      </c>
      <c r="AP639" s="105" t="s">
        <v>50</v>
      </c>
      <c r="AQ639" s="105" t="s">
        <v>1503</v>
      </c>
      <c r="AR639" s="105" t="s">
        <v>50</v>
      </c>
      <c r="AS639" s="105" t="s">
        <v>60</v>
      </c>
      <c r="AT639" s="105" t="s">
        <v>50</v>
      </c>
      <c r="AX639" s="105" t="s">
        <v>60</v>
      </c>
      <c r="AY639" s="105" t="s">
        <v>50</v>
      </c>
      <c r="AZ639" s="105" t="s">
        <v>50</v>
      </c>
      <c r="BA639" s="105" t="s">
        <v>60</v>
      </c>
      <c r="BB639" s="105" t="s">
        <v>50</v>
      </c>
      <c r="BC639" s="105" t="s">
        <v>1473</v>
      </c>
      <c r="BD639" s="105" t="s">
        <v>1504</v>
      </c>
      <c r="BE639" s="105" t="s">
        <v>50</v>
      </c>
      <c r="BF639" s="105" t="s">
        <v>50</v>
      </c>
      <c r="BG639" s="105" t="s">
        <v>51</v>
      </c>
      <c r="BH639" s="105" t="s">
        <v>1116</v>
      </c>
      <c r="BI639" s="105" t="s">
        <v>50</v>
      </c>
      <c r="BJ639" s="105" t="s">
        <v>50</v>
      </c>
      <c r="BK639" s="105" t="s">
        <v>1505</v>
      </c>
      <c r="BM639" s="105">
        <v>673738</v>
      </c>
      <c r="BQ639" s="105">
        <v>5946763</v>
      </c>
      <c r="BU639" s="105" t="s">
        <v>1456</v>
      </c>
      <c r="BV639" s="105" t="s">
        <v>1506</v>
      </c>
    </row>
    <row r="640" spans="1:74">
      <c r="A640" s="105">
        <v>80220</v>
      </c>
      <c r="B640" s="105" t="s">
        <v>3965</v>
      </c>
      <c r="C640" s="105" t="s">
        <v>5594</v>
      </c>
      <c r="D640" s="108" t="s">
        <v>268</v>
      </c>
      <c r="E640" s="15">
        <v>40843</v>
      </c>
      <c r="F640" s="22" t="s">
        <v>1129</v>
      </c>
      <c r="G640" s="105">
        <v>10</v>
      </c>
      <c r="H640" s="105">
        <v>2011</v>
      </c>
      <c r="I640" s="105">
        <v>1</v>
      </c>
      <c r="J640" s="105" t="s">
        <v>51</v>
      </c>
      <c r="K640" s="105" t="s">
        <v>50</v>
      </c>
      <c r="L640" s="105" t="s">
        <v>50</v>
      </c>
      <c r="M640" s="105" t="s">
        <v>1507</v>
      </c>
      <c r="N640" s="105" t="s">
        <v>712</v>
      </c>
      <c r="O640" s="125" t="s">
        <v>10403</v>
      </c>
      <c r="P640" s="105">
        <v>0</v>
      </c>
      <c r="T640" s="105">
        <v>0</v>
      </c>
      <c r="X640" s="105" t="s">
        <v>445</v>
      </c>
      <c r="Y640" s="105">
        <v>45</v>
      </c>
      <c r="Z640" s="105">
        <v>2</v>
      </c>
      <c r="AA640" s="105" t="s">
        <v>50</v>
      </c>
      <c r="AB640" s="105" t="s">
        <v>50</v>
      </c>
      <c r="AC640" s="105" t="s">
        <v>51</v>
      </c>
      <c r="AD640" s="105" t="s">
        <v>50</v>
      </c>
      <c r="AE640" s="105" t="s">
        <v>50</v>
      </c>
      <c r="AF640" s="105" t="s">
        <v>51</v>
      </c>
      <c r="AG640" s="105" t="s">
        <v>50</v>
      </c>
      <c r="AH640" s="105" t="s">
        <v>50</v>
      </c>
      <c r="AI640" s="105" t="s">
        <v>51</v>
      </c>
      <c r="AJ640" s="105" t="s">
        <v>50</v>
      </c>
      <c r="AK640" s="105" t="s">
        <v>50</v>
      </c>
      <c r="AL640" s="105" t="s">
        <v>50</v>
      </c>
      <c r="AM640" s="105" t="s">
        <v>51</v>
      </c>
      <c r="AN640" s="105" t="s">
        <v>50</v>
      </c>
      <c r="AO640" s="105" t="s">
        <v>50</v>
      </c>
      <c r="AP640" s="105" t="s">
        <v>60</v>
      </c>
      <c r="AQ640" s="105" t="s">
        <v>50</v>
      </c>
      <c r="AR640" s="105" t="s">
        <v>50</v>
      </c>
      <c r="AS640" s="105" t="s">
        <v>60</v>
      </c>
      <c r="AT640" s="105" t="s">
        <v>50</v>
      </c>
      <c r="AX640" s="105" t="s">
        <v>50</v>
      </c>
      <c r="AY640" s="105" t="s">
        <v>50</v>
      </c>
      <c r="AZ640" s="105" t="s">
        <v>60</v>
      </c>
      <c r="BA640" s="105" t="s">
        <v>50</v>
      </c>
      <c r="BB640" s="105" t="s">
        <v>60</v>
      </c>
      <c r="BC640" s="105" t="s">
        <v>60</v>
      </c>
      <c r="BD640" s="105" t="s">
        <v>1508</v>
      </c>
      <c r="BE640" s="105" t="s">
        <v>50</v>
      </c>
      <c r="BF640" s="105" t="s">
        <v>50</v>
      </c>
      <c r="BG640" s="105" t="s">
        <v>50</v>
      </c>
      <c r="BH640" s="105" t="s">
        <v>50</v>
      </c>
      <c r="BI640" s="105" t="s">
        <v>51</v>
      </c>
      <c r="BJ640" s="15">
        <v>40850</v>
      </c>
      <c r="BK640" s="105" t="s">
        <v>671</v>
      </c>
      <c r="BU640" s="105" t="s">
        <v>50</v>
      </c>
      <c r="BV640" s="105" t="s">
        <v>1509</v>
      </c>
    </row>
    <row r="641" spans="1:74">
      <c r="A641" s="105">
        <v>80222</v>
      </c>
      <c r="B641" s="105" t="s">
        <v>3965</v>
      </c>
      <c r="C641" s="105" t="s">
        <v>5594</v>
      </c>
      <c r="D641" s="108" t="s">
        <v>268</v>
      </c>
      <c r="E641" s="15">
        <v>40856</v>
      </c>
      <c r="F641" s="22" t="s">
        <v>1290</v>
      </c>
      <c r="G641" s="105">
        <v>11</v>
      </c>
      <c r="H641" s="105">
        <v>2011</v>
      </c>
      <c r="I641" s="105">
        <v>1</v>
      </c>
      <c r="J641" s="105" t="s">
        <v>51</v>
      </c>
      <c r="K641" s="105" t="s">
        <v>50</v>
      </c>
      <c r="L641" s="105" t="s">
        <v>50</v>
      </c>
      <c r="M641" s="105" t="s">
        <v>889</v>
      </c>
      <c r="N641" s="105" t="s">
        <v>191</v>
      </c>
      <c r="O641" s="125" t="s">
        <v>10403</v>
      </c>
      <c r="P641" s="105">
        <v>666879</v>
      </c>
      <c r="T641" s="105">
        <v>5943073</v>
      </c>
      <c r="X641" s="105" t="s">
        <v>445</v>
      </c>
      <c r="Y641" s="105">
        <v>55</v>
      </c>
      <c r="Z641" s="105">
        <v>3</v>
      </c>
      <c r="AA641" s="105" t="s">
        <v>50</v>
      </c>
      <c r="AB641" s="105" t="s">
        <v>50</v>
      </c>
      <c r="AC641" s="105" t="s">
        <v>51</v>
      </c>
      <c r="AD641" s="105" t="s">
        <v>50</v>
      </c>
      <c r="AE641" s="105" t="s">
        <v>50</v>
      </c>
      <c r="AF641" s="105" t="s">
        <v>51</v>
      </c>
      <c r="AG641" s="105" t="s">
        <v>50</v>
      </c>
      <c r="AH641" s="105" t="s">
        <v>50</v>
      </c>
      <c r="AI641" s="105" t="s">
        <v>50</v>
      </c>
      <c r="AJ641" s="105" t="s">
        <v>51</v>
      </c>
      <c r="AK641" s="105" t="s">
        <v>50</v>
      </c>
      <c r="AL641" s="105" t="s">
        <v>50</v>
      </c>
      <c r="AM641" s="105" t="s">
        <v>51</v>
      </c>
      <c r="AN641" s="105" t="s">
        <v>50</v>
      </c>
      <c r="AO641" s="105" t="s">
        <v>50</v>
      </c>
      <c r="AP641" s="105" t="s">
        <v>60</v>
      </c>
      <c r="AQ641" s="105" t="s">
        <v>50</v>
      </c>
      <c r="AR641" s="105" t="s">
        <v>50</v>
      </c>
      <c r="AS641" s="105" t="s">
        <v>60</v>
      </c>
      <c r="AT641" s="105" t="s">
        <v>50</v>
      </c>
      <c r="AX641" s="105" t="s">
        <v>50</v>
      </c>
      <c r="AY641" s="105" t="s">
        <v>60</v>
      </c>
      <c r="AZ641" s="105" t="s">
        <v>50</v>
      </c>
      <c r="BA641" s="105" t="s">
        <v>60</v>
      </c>
      <c r="BB641" s="105" t="s">
        <v>50</v>
      </c>
      <c r="BC641" s="105" t="s">
        <v>60</v>
      </c>
      <c r="BD641" s="105" t="s">
        <v>1510</v>
      </c>
      <c r="BE641" s="105" t="s">
        <v>50</v>
      </c>
      <c r="BF641" s="105" t="s">
        <v>50</v>
      </c>
      <c r="BG641" s="105" t="s">
        <v>50</v>
      </c>
      <c r="BH641" s="105" t="s">
        <v>50</v>
      </c>
      <c r="BI641" s="105" t="s">
        <v>60</v>
      </c>
      <c r="BJ641" s="15">
        <v>40865</v>
      </c>
      <c r="BK641" s="105" t="s">
        <v>1511</v>
      </c>
      <c r="BM641" s="105">
        <v>0</v>
      </c>
      <c r="BQ641" s="105">
        <v>0</v>
      </c>
      <c r="BU641" s="105" t="s">
        <v>50</v>
      </c>
      <c r="BV641" s="105" t="s">
        <v>1512</v>
      </c>
    </row>
    <row r="642" spans="1:74">
      <c r="A642" s="105">
        <v>80227</v>
      </c>
      <c r="B642" s="105" t="s">
        <v>3965</v>
      </c>
      <c r="C642" s="105" t="s">
        <v>5594</v>
      </c>
      <c r="D642" s="108" t="s">
        <v>268</v>
      </c>
      <c r="E642" s="15">
        <v>40888</v>
      </c>
      <c r="F642" s="22" t="s">
        <v>1226</v>
      </c>
      <c r="G642" s="105">
        <v>12</v>
      </c>
      <c r="H642" s="105">
        <v>2011</v>
      </c>
      <c r="I642" s="105">
        <v>1</v>
      </c>
      <c r="J642" s="105" t="s">
        <v>51</v>
      </c>
      <c r="K642" s="105" t="s">
        <v>50</v>
      </c>
      <c r="L642" s="105" t="s">
        <v>50</v>
      </c>
      <c r="M642" s="105" t="s">
        <v>1513</v>
      </c>
      <c r="N642" s="105" t="s">
        <v>101</v>
      </c>
      <c r="O642" s="125" t="s">
        <v>10403</v>
      </c>
      <c r="P642" s="105">
        <v>661515</v>
      </c>
      <c r="T642" s="105">
        <v>5902668</v>
      </c>
      <c r="X642" s="105" t="s">
        <v>445</v>
      </c>
      <c r="Y642" s="105">
        <v>48</v>
      </c>
      <c r="Z642" s="105">
        <v>3</v>
      </c>
      <c r="AA642" s="105" t="s">
        <v>50</v>
      </c>
      <c r="AB642" s="105" t="s">
        <v>50</v>
      </c>
      <c r="AC642" s="105" t="s">
        <v>51</v>
      </c>
      <c r="AD642" s="105" t="s">
        <v>50</v>
      </c>
      <c r="AE642" s="105" t="s">
        <v>50</v>
      </c>
      <c r="AF642" s="105" t="s">
        <v>51</v>
      </c>
      <c r="AG642" s="105" t="s">
        <v>50</v>
      </c>
      <c r="AH642" s="105" t="s">
        <v>51</v>
      </c>
      <c r="AI642" s="105" t="s">
        <v>50</v>
      </c>
      <c r="AJ642" s="105" t="s">
        <v>50</v>
      </c>
      <c r="AK642" s="105" t="s">
        <v>50</v>
      </c>
      <c r="AL642" s="105" t="s">
        <v>51</v>
      </c>
      <c r="AM642" s="105" t="s">
        <v>50</v>
      </c>
      <c r="AN642" s="105" t="s">
        <v>1514</v>
      </c>
      <c r="AO642" s="105" t="s">
        <v>50</v>
      </c>
      <c r="AP642" s="105" t="s">
        <v>60</v>
      </c>
      <c r="AQ642" s="105" t="s">
        <v>50</v>
      </c>
      <c r="AR642" s="105" t="s">
        <v>60</v>
      </c>
      <c r="AS642" s="105" t="s">
        <v>50</v>
      </c>
      <c r="AT642" s="105" t="s">
        <v>1514</v>
      </c>
      <c r="AX642" s="105" t="s">
        <v>60</v>
      </c>
      <c r="AY642" s="105" t="s">
        <v>50</v>
      </c>
      <c r="AZ642" s="105" t="s">
        <v>50</v>
      </c>
      <c r="BA642" s="105" t="s">
        <v>60</v>
      </c>
      <c r="BB642" s="105" t="s">
        <v>50</v>
      </c>
      <c r="BC642" s="105" t="s">
        <v>60</v>
      </c>
      <c r="BD642" s="105" t="s">
        <v>1515</v>
      </c>
      <c r="BE642" s="105" t="s">
        <v>50</v>
      </c>
      <c r="BF642" s="105" t="s">
        <v>50</v>
      </c>
      <c r="BG642" s="105" t="s">
        <v>50</v>
      </c>
      <c r="BH642" s="105" t="s">
        <v>50</v>
      </c>
      <c r="BI642" s="105" t="s">
        <v>50</v>
      </c>
      <c r="BJ642" s="105" t="s">
        <v>50</v>
      </c>
      <c r="BK642" s="105" t="s">
        <v>50</v>
      </c>
      <c r="BM642" s="105">
        <v>0</v>
      </c>
      <c r="BQ642" s="105">
        <v>0</v>
      </c>
      <c r="BU642" s="105" t="s">
        <v>50</v>
      </c>
      <c r="BV642" s="105" t="s">
        <v>1516</v>
      </c>
    </row>
    <row r="643" spans="1:74">
      <c r="A643" s="105">
        <v>80205</v>
      </c>
      <c r="B643" s="105" t="s">
        <v>3965</v>
      </c>
      <c r="C643" s="105" t="s">
        <v>4025</v>
      </c>
      <c r="D643" s="108" t="s">
        <v>366</v>
      </c>
      <c r="E643" s="15">
        <v>40663</v>
      </c>
      <c r="F643" s="22" t="s">
        <v>1517</v>
      </c>
      <c r="G643" s="105">
        <v>4</v>
      </c>
      <c r="H643" s="105">
        <v>2011</v>
      </c>
      <c r="I643" s="105">
        <v>1</v>
      </c>
      <c r="J643" s="105" t="s">
        <v>51</v>
      </c>
      <c r="K643" s="105" t="s">
        <v>50</v>
      </c>
      <c r="L643" s="105" t="s">
        <v>50</v>
      </c>
      <c r="M643" s="105" t="s">
        <v>1518</v>
      </c>
      <c r="N643" s="105" t="s">
        <v>712</v>
      </c>
      <c r="O643" s="125" t="s">
        <v>10403</v>
      </c>
      <c r="P643" s="105">
        <v>663597</v>
      </c>
      <c r="T643" s="105">
        <v>5892539</v>
      </c>
      <c r="X643" s="105" t="s">
        <v>445</v>
      </c>
      <c r="Y643" s="105">
        <v>54</v>
      </c>
      <c r="Z643" s="105">
        <v>3</v>
      </c>
      <c r="AA643" s="105" t="s">
        <v>50</v>
      </c>
      <c r="AB643" s="105" t="s">
        <v>50</v>
      </c>
      <c r="AC643" s="105" t="s">
        <v>51</v>
      </c>
      <c r="AD643" s="105" t="s">
        <v>50</v>
      </c>
      <c r="AE643" s="105" t="s">
        <v>51</v>
      </c>
      <c r="AF643" s="105" t="s">
        <v>50</v>
      </c>
      <c r="AG643" s="105" t="s">
        <v>50</v>
      </c>
      <c r="AH643" s="105" t="s">
        <v>50</v>
      </c>
      <c r="AI643" s="105" t="s">
        <v>51</v>
      </c>
      <c r="AJ643" s="105" t="s">
        <v>50</v>
      </c>
      <c r="AK643" s="105" t="s">
        <v>50</v>
      </c>
      <c r="AL643" s="105" t="s">
        <v>51</v>
      </c>
      <c r="AM643" s="105" t="s">
        <v>50</v>
      </c>
      <c r="AN643" s="105" t="s">
        <v>1519</v>
      </c>
      <c r="AO643" s="105" t="s">
        <v>50</v>
      </c>
      <c r="AP643" s="105" t="s">
        <v>60</v>
      </c>
      <c r="AQ643" s="105" t="s">
        <v>50</v>
      </c>
      <c r="AR643" s="105" t="s">
        <v>50</v>
      </c>
      <c r="AS643" s="105" t="s">
        <v>60</v>
      </c>
      <c r="AT643" s="105" t="s">
        <v>50</v>
      </c>
      <c r="AX643" s="105" t="s">
        <v>50</v>
      </c>
      <c r="AY643" s="105" t="s">
        <v>60</v>
      </c>
      <c r="AZ643" s="105" t="s">
        <v>50</v>
      </c>
      <c r="BA643" s="105" t="s">
        <v>60</v>
      </c>
      <c r="BB643" s="105" t="s">
        <v>50</v>
      </c>
      <c r="BC643" s="105" t="s">
        <v>60</v>
      </c>
      <c r="BD643" s="105" t="s">
        <v>1520</v>
      </c>
      <c r="BE643" s="105" t="s">
        <v>50</v>
      </c>
      <c r="BF643" s="105" t="s">
        <v>50</v>
      </c>
      <c r="BG643" s="105" t="s">
        <v>50</v>
      </c>
      <c r="BH643" s="105" t="s">
        <v>50</v>
      </c>
      <c r="BI643" s="105" t="s">
        <v>60</v>
      </c>
      <c r="BJ643" s="15">
        <v>40683</v>
      </c>
      <c r="BK643" s="105" t="s">
        <v>671</v>
      </c>
      <c r="BM643" s="105">
        <v>0</v>
      </c>
      <c r="BQ643" s="105">
        <v>0</v>
      </c>
      <c r="BU643" s="105" t="s">
        <v>50</v>
      </c>
      <c r="BV643" s="105" t="s">
        <v>50</v>
      </c>
    </row>
    <row r="644" spans="1:74">
      <c r="A644" s="105">
        <v>80209</v>
      </c>
      <c r="B644" s="105" t="s">
        <v>3965</v>
      </c>
      <c r="C644" s="105" t="s">
        <v>4025</v>
      </c>
      <c r="D644" s="108" t="s">
        <v>366</v>
      </c>
      <c r="E644" s="15">
        <v>40735</v>
      </c>
      <c r="F644" s="22" t="s">
        <v>1521</v>
      </c>
      <c r="G644" s="105">
        <v>7</v>
      </c>
      <c r="H644" s="105">
        <v>2011</v>
      </c>
      <c r="I644" s="105">
        <v>1</v>
      </c>
      <c r="J644" s="105" t="s">
        <v>51</v>
      </c>
      <c r="K644" s="105" t="s">
        <v>50</v>
      </c>
      <c r="L644" s="105" t="s">
        <v>50</v>
      </c>
      <c r="M644" s="105" t="s">
        <v>1522</v>
      </c>
      <c r="N644" s="105" t="s">
        <v>191</v>
      </c>
      <c r="O644" s="125" t="s">
        <v>10403</v>
      </c>
      <c r="P644" s="105">
        <v>669651</v>
      </c>
      <c r="T644" s="105">
        <v>5937556</v>
      </c>
      <c r="X644" s="105" t="s">
        <v>1466</v>
      </c>
      <c r="Y644" s="105">
        <v>64</v>
      </c>
      <c r="Z644" s="105">
        <v>4</v>
      </c>
      <c r="AA644" s="105" t="s">
        <v>50</v>
      </c>
      <c r="AB644" s="105" t="s">
        <v>50</v>
      </c>
      <c r="AC644" s="105" t="s">
        <v>51</v>
      </c>
      <c r="AD644" s="105" t="s">
        <v>51</v>
      </c>
      <c r="AE644" s="105" t="s">
        <v>50</v>
      </c>
      <c r="AF644" s="105" t="s">
        <v>50</v>
      </c>
      <c r="AG644" s="105" t="s">
        <v>50</v>
      </c>
      <c r="AH644" s="105" t="s">
        <v>51</v>
      </c>
      <c r="AI644" s="105" t="s">
        <v>50</v>
      </c>
      <c r="AJ644" s="105" t="s">
        <v>50</v>
      </c>
      <c r="AK644" s="105" t="s">
        <v>50</v>
      </c>
      <c r="AL644" s="105" t="s">
        <v>51</v>
      </c>
      <c r="AM644" s="105" t="s">
        <v>50</v>
      </c>
      <c r="AN644" s="105" t="s">
        <v>1523</v>
      </c>
      <c r="AO644" s="105" t="s">
        <v>50</v>
      </c>
      <c r="AP644" s="105" t="s">
        <v>60</v>
      </c>
      <c r="AQ644" s="105" t="s">
        <v>50</v>
      </c>
      <c r="AR644" s="105" t="s">
        <v>50</v>
      </c>
      <c r="AS644" s="105" t="s">
        <v>60</v>
      </c>
      <c r="AT644" s="105" t="s">
        <v>50</v>
      </c>
      <c r="AX644" s="105" t="s">
        <v>60</v>
      </c>
      <c r="AY644" s="105" t="s">
        <v>50</v>
      </c>
      <c r="AZ644" s="105" t="s">
        <v>50</v>
      </c>
      <c r="BA644" s="105" t="s">
        <v>60</v>
      </c>
      <c r="BB644" s="105" t="s">
        <v>50</v>
      </c>
      <c r="BC644" s="105" t="s">
        <v>1473</v>
      </c>
      <c r="BD644" s="105" t="s">
        <v>1524</v>
      </c>
      <c r="BE644" s="105" t="s">
        <v>50</v>
      </c>
      <c r="BF644" s="105" t="s">
        <v>50</v>
      </c>
      <c r="BG644" s="105" t="s">
        <v>51</v>
      </c>
      <c r="BH644" s="105" t="s">
        <v>1501</v>
      </c>
      <c r="BI644" s="105" t="s">
        <v>50</v>
      </c>
      <c r="BJ644" s="105" t="s">
        <v>50</v>
      </c>
      <c r="BK644" s="105" t="s">
        <v>50</v>
      </c>
      <c r="BM644" s="105">
        <v>673738</v>
      </c>
      <c r="BQ644" s="105">
        <v>5946762</v>
      </c>
      <c r="BU644" s="105" t="s">
        <v>1456</v>
      </c>
      <c r="BV644" s="105" t="s">
        <v>50</v>
      </c>
    </row>
    <row r="645" spans="1:74">
      <c r="A645" s="105">
        <v>80210</v>
      </c>
      <c r="B645" s="105" t="s">
        <v>3965</v>
      </c>
      <c r="C645" s="105" t="s">
        <v>4025</v>
      </c>
      <c r="D645" s="108" t="s">
        <v>366</v>
      </c>
      <c r="E645" s="15">
        <v>40742</v>
      </c>
      <c r="F645" s="22" t="s">
        <v>1149</v>
      </c>
      <c r="G645" s="105">
        <v>7</v>
      </c>
      <c r="H645" s="105">
        <v>2011</v>
      </c>
      <c r="I645" s="105">
        <v>1</v>
      </c>
      <c r="J645" s="105" t="s">
        <v>51</v>
      </c>
      <c r="K645" s="105" t="s">
        <v>50</v>
      </c>
      <c r="L645" s="105" t="s">
        <v>50</v>
      </c>
      <c r="M645" s="105" t="s">
        <v>1525</v>
      </c>
      <c r="N645" s="105" t="s">
        <v>191</v>
      </c>
      <c r="O645" s="125" t="s">
        <v>10403</v>
      </c>
      <c r="P645" s="105">
        <v>670473</v>
      </c>
      <c r="T645" s="105">
        <v>5943152</v>
      </c>
      <c r="X645" s="105" t="s">
        <v>1466</v>
      </c>
      <c r="Y645" s="105">
        <v>60</v>
      </c>
      <c r="Z645" s="105">
        <v>2</v>
      </c>
      <c r="AA645" s="105" t="s">
        <v>50</v>
      </c>
      <c r="AB645" s="105" t="s">
        <v>50</v>
      </c>
      <c r="AC645" s="105" t="s">
        <v>51</v>
      </c>
      <c r="AD645" s="105" t="s">
        <v>51</v>
      </c>
      <c r="AE645" s="105" t="s">
        <v>50</v>
      </c>
      <c r="AF645" s="105" t="s">
        <v>50</v>
      </c>
      <c r="AG645" s="105" t="s">
        <v>50</v>
      </c>
      <c r="AH645" s="105" t="s">
        <v>51</v>
      </c>
      <c r="AI645" s="105" t="s">
        <v>50</v>
      </c>
      <c r="AJ645" s="105" t="s">
        <v>50</v>
      </c>
      <c r="AK645" s="105" t="s">
        <v>50</v>
      </c>
      <c r="AL645" s="105" t="s">
        <v>50</v>
      </c>
      <c r="AM645" s="105" t="s">
        <v>51</v>
      </c>
      <c r="AN645" s="105" t="s">
        <v>50</v>
      </c>
      <c r="AO645" s="105" t="s">
        <v>60</v>
      </c>
      <c r="AP645" s="105" t="s">
        <v>50</v>
      </c>
      <c r="AQ645" s="105" t="s">
        <v>1526</v>
      </c>
      <c r="AR645" s="105" t="s">
        <v>50</v>
      </c>
      <c r="AS645" s="105" t="s">
        <v>60</v>
      </c>
      <c r="AT645" s="105" t="s">
        <v>50</v>
      </c>
      <c r="AX645" s="105" t="s">
        <v>50</v>
      </c>
      <c r="AY645" s="105" t="s">
        <v>60</v>
      </c>
      <c r="AZ645" s="105" t="s">
        <v>50</v>
      </c>
      <c r="BA645" s="105" t="s">
        <v>50</v>
      </c>
      <c r="BB645" s="105" t="s">
        <v>60</v>
      </c>
      <c r="BC645" s="105" t="s">
        <v>1473</v>
      </c>
      <c r="BD645" s="105" t="s">
        <v>1527</v>
      </c>
      <c r="BE645" s="105" t="s">
        <v>50</v>
      </c>
      <c r="BF645" s="105" t="s">
        <v>50</v>
      </c>
      <c r="BG645" s="105" t="s">
        <v>50</v>
      </c>
      <c r="BH645" s="105" t="s">
        <v>50</v>
      </c>
      <c r="BI645" s="105" t="s">
        <v>50</v>
      </c>
      <c r="BJ645" s="105" t="s">
        <v>50</v>
      </c>
      <c r="BK645" s="105" t="s">
        <v>671</v>
      </c>
      <c r="BM645" s="105">
        <v>673738</v>
      </c>
      <c r="BQ645" s="105">
        <v>5946762</v>
      </c>
      <c r="BU645" s="105" t="s">
        <v>1456</v>
      </c>
      <c r="BV645" s="105" t="s">
        <v>50</v>
      </c>
    </row>
    <row r="646" spans="1:74">
      <c r="A646" s="105">
        <v>80212</v>
      </c>
      <c r="B646" s="105" t="s">
        <v>3965</v>
      </c>
      <c r="C646" s="105" t="s">
        <v>4025</v>
      </c>
      <c r="D646" s="108" t="s">
        <v>366</v>
      </c>
      <c r="E646" s="15">
        <v>40749</v>
      </c>
      <c r="F646" s="22" t="s">
        <v>1140</v>
      </c>
      <c r="G646" s="105">
        <v>7</v>
      </c>
      <c r="H646" s="105">
        <v>2011</v>
      </c>
      <c r="I646" s="105">
        <v>1</v>
      </c>
      <c r="J646" s="105" t="s">
        <v>51</v>
      </c>
      <c r="K646" s="105" t="s">
        <v>50</v>
      </c>
      <c r="L646" s="105" t="s">
        <v>50</v>
      </c>
      <c r="M646" s="105" t="s">
        <v>1528</v>
      </c>
      <c r="N646" s="105" t="s">
        <v>101</v>
      </c>
      <c r="O646" s="125" t="s">
        <v>10403</v>
      </c>
      <c r="P646" s="105">
        <v>663414</v>
      </c>
      <c r="T646" s="105">
        <v>5909242</v>
      </c>
      <c r="X646" s="105" t="s">
        <v>1466</v>
      </c>
      <c r="Y646" s="105">
        <v>62</v>
      </c>
      <c r="Z646" s="105">
        <v>3</v>
      </c>
      <c r="AA646" s="105" t="s">
        <v>50</v>
      </c>
      <c r="AB646" s="105" t="s">
        <v>50</v>
      </c>
      <c r="AC646" s="105" t="s">
        <v>51</v>
      </c>
      <c r="AD646" s="105" t="s">
        <v>51</v>
      </c>
      <c r="AE646" s="105" t="s">
        <v>50</v>
      </c>
      <c r="AF646" s="105" t="s">
        <v>50</v>
      </c>
      <c r="AG646" s="105" t="s">
        <v>50</v>
      </c>
      <c r="AH646" s="105" t="s">
        <v>50</v>
      </c>
      <c r="AI646" s="105" t="s">
        <v>51</v>
      </c>
      <c r="AJ646" s="105" t="s">
        <v>50</v>
      </c>
      <c r="AK646" s="105" t="s">
        <v>50</v>
      </c>
      <c r="AL646" s="105" t="s">
        <v>51</v>
      </c>
      <c r="AM646" s="105" t="s">
        <v>50</v>
      </c>
      <c r="AN646" s="105" t="s">
        <v>1514</v>
      </c>
      <c r="AO646" s="105" t="s">
        <v>50</v>
      </c>
      <c r="AP646" s="105" t="s">
        <v>60</v>
      </c>
      <c r="AQ646" s="105" t="s">
        <v>50</v>
      </c>
      <c r="AR646" s="105" t="s">
        <v>50</v>
      </c>
      <c r="AS646" s="105" t="s">
        <v>60</v>
      </c>
      <c r="AT646" s="105" t="s">
        <v>50</v>
      </c>
      <c r="AX646" s="105" t="s">
        <v>50</v>
      </c>
      <c r="AY646" s="105" t="s">
        <v>60</v>
      </c>
      <c r="AZ646" s="105" t="s">
        <v>50</v>
      </c>
      <c r="BA646" s="105" t="s">
        <v>60</v>
      </c>
      <c r="BB646" s="105" t="s">
        <v>50</v>
      </c>
      <c r="BC646" s="105" t="s">
        <v>51</v>
      </c>
      <c r="BD646" s="105" t="s">
        <v>1389</v>
      </c>
      <c r="BE646" s="105" t="s">
        <v>50</v>
      </c>
      <c r="BF646" s="105" t="s">
        <v>50</v>
      </c>
      <c r="BG646" s="105" t="s">
        <v>51</v>
      </c>
      <c r="BH646" s="105" t="s">
        <v>1501</v>
      </c>
      <c r="BI646" s="105" t="s">
        <v>50</v>
      </c>
      <c r="BJ646" s="105" t="s">
        <v>50</v>
      </c>
      <c r="BK646" s="105" t="s">
        <v>50</v>
      </c>
      <c r="BM646" s="105">
        <v>673738</v>
      </c>
      <c r="BQ646" s="105">
        <v>5946762</v>
      </c>
      <c r="BU646" s="105" t="s">
        <v>1456</v>
      </c>
      <c r="BV646" s="105" t="s">
        <v>50</v>
      </c>
    </row>
    <row r="647" spans="1:74">
      <c r="A647" s="105">
        <v>80214</v>
      </c>
      <c r="B647" s="105" t="s">
        <v>3965</v>
      </c>
      <c r="C647" s="105" t="s">
        <v>4025</v>
      </c>
      <c r="D647" s="108" t="s">
        <v>366</v>
      </c>
      <c r="E647" s="15">
        <v>40763</v>
      </c>
      <c r="F647" s="22" t="s">
        <v>1193</v>
      </c>
      <c r="G647" s="105">
        <v>8</v>
      </c>
      <c r="H647" s="105">
        <v>2011</v>
      </c>
      <c r="I647" s="105">
        <v>1</v>
      </c>
      <c r="J647" s="105" t="s">
        <v>51</v>
      </c>
      <c r="K647" s="105" t="s">
        <v>50</v>
      </c>
      <c r="L647" s="105" t="s">
        <v>50</v>
      </c>
      <c r="M647" s="105" t="s">
        <v>1522</v>
      </c>
      <c r="N647" s="105" t="s">
        <v>191</v>
      </c>
      <c r="O647" s="125" t="s">
        <v>10403</v>
      </c>
      <c r="P647" s="105">
        <v>669464</v>
      </c>
      <c r="T647" s="105">
        <v>5937599</v>
      </c>
      <c r="X647" s="105" t="s">
        <v>1466</v>
      </c>
      <c r="Y647" s="105">
        <v>56</v>
      </c>
      <c r="Z647" s="105">
        <v>2</v>
      </c>
      <c r="AA647" s="105" t="s">
        <v>50</v>
      </c>
      <c r="AB647" s="105" t="s">
        <v>50</v>
      </c>
      <c r="AC647" s="105" t="s">
        <v>51</v>
      </c>
      <c r="AD647" s="105" t="s">
        <v>50</v>
      </c>
      <c r="AE647" s="105" t="s">
        <v>50</v>
      </c>
      <c r="AF647" s="105" t="s">
        <v>51</v>
      </c>
      <c r="AG647" s="105" t="s">
        <v>50</v>
      </c>
      <c r="AH647" s="105" t="s">
        <v>51</v>
      </c>
      <c r="AI647" s="105" t="s">
        <v>50</v>
      </c>
      <c r="AJ647" s="105" t="s">
        <v>50</v>
      </c>
      <c r="AK647" s="105" t="s">
        <v>50</v>
      </c>
      <c r="AL647" s="105" t="s">
        <v>51</v>
      </c>
      <c r="AM647" s="105" t="s">
        <v>50</v>
      </c>
      <c r="AN647" s="105" t="s">
        <v>1529</v>
      </c>
      <c r="AO647" s="105" t="s">
        <v>50</v>
      </c>
      <c r="AP647" s="105" t="s">
        <v>60</v>
      </c>
      <c r="AQ647" s="105" t="s">
        <v>50</v>
      </c>
      <c r="AR647" s="105" t="s">
        <v>50</v>
      </c>
      <c r="AS647" s="105" t="s">
        <v>50</v>
      </c>
      <c r="AT647" s="105" t="s">
        <v>50</v>
      </c>
      <c r="AX647" s="105" t="s">
        <v>50</v>
      </c>
      <c r="AY647" s="105" t="s">
        <v>60</v>
      </c>
      <c r="AZ647" s="105" t="s">
        <v>50</v>
      </c>
      <c r="BA647" s="105" t="s">
        <v>60</v>
      </c>
      <c r="BB647" s="105" t="s">
        <v>50</v>
      </c>
      <c r="BC647" s="105" t="s">
        <v>60</v>
      </c>
      <c r="BD647" s="105" t="s">
        <v>1530</v>
      </c>
      <c r="BE647" s="105" t="s">
        <v>50</v>
      </c>
      <c r="BF647" s="105" t="s">
        <v>50</v>
      </c>
      <c r="BG647" s="105" t="s">
        <v>60</v>
      </c>
      <c r="BH647" s="105" t="s">
        <v>1501</v>
      </c>
      <c r="BI647" s="105" t="s">
        <v>50</v>
      </c>
      <c r="BJ647" s="105" t="s">
        <v>50</v>
      </c>
      <c r="BK647" s="105" t="s">
        <v>1531</v>
      </c>
      <c r="BM647" s="105">
        <v>674103</v>
      </c>
      <c r="BQ647" s="105">
        <v>5946932</v>
      </c>
      <c r="BU647" s="105" t="s">
        <v>1424</v>
      </c>
      <c r="BV647" s="105" t="s">
        <v>50</v>
      </c>
    </row>
    <row r="648" spans="1:74">
      <c r="A648" s="105">
        <v>80216</v>
      </c>
      <c r="B648" s="105" t="s">
        <v>3965</v>
      </c>
      <c r="C648" s="105" t="s">
        <v>4025</v>
      </c>
      <c r="D648" s="108" t="s">
        <v>366</v>
      </c>
      <c r="E648" s="15">
        <v>40787</v>
      </c>
      <c r="F648" s="22" t="s">
        <v>1532</v>
      </c>
      <c r="G648" s="105">
        <v>9</v>
      </c>
      <c r="H648" s="105">
        <v>2011</v>
      </c>
      <c r="I648" s="105">
        <v>1</v>
      </c>
      <c r="J648" s="105" t="s">
        <v>51</v>
      </c>
      <c r="K648" s="105" t="s">
        <v>50</v>
      </c>
      <c r="L648" s="105" t="s">
        <v>50</v>
      </c>
      <c r="M648" s="105" t="s">
        <v>1533</v>
      </c>
      <c r="N648" s="105" t="s">
        <v>205</v>
      </c>
      <c r="O648" s="125" t="s">
        <v>10403</v>
      </c>
      <c r="P648" s="105">
        <v>659541</v>
      </c>
      <c r="T648" s="105">
        <v>5928736</v>
      </c>
      <c r="X648" s="105" t="s">
        <v>1534</v>
      </c>
      <c r="Y648" s="105">
        <v>60</v>
      </c>
      <c r="Z648" s="105">
        <v>3</v>
      </c>
      <c r="AA648" s="105" t="s">
        <v>50</v>
      </c>
      <c r="AB648" s="105" t="s">
        <v>50</v>
      </c>
      <c r="AC648" s="105" t="s">
        <v>51</v>
      </c>
      <c r="AD648" s="105" t="s">
        <v>51</v>
      </c>
      <c r="AE648" s="105" t="s">
        <v>50</v>
      </c>
      <c r="AF648" s="105" t="s">
        <v>50</v>
      </c>
      <c r="AG648" s="105" t="s">
        <v>50</v>
      </c>
      <c r="AH648" s="105" t="s">
        <v>50</v>
      </c>
      <c r="AI648" s="105" t="s">
        <v>50</v>
      </c>
      <c r="AJ648" s="105" t="s">
        <v>50</v>
      </c>
      <c r="AK648" s="105" t="s">
        <v>1535</v>
      </c>
      <c r="AL648" s="105" t="s">
        <v>50</v>
      </c>
      <c r="AM648" s="105" t="s">
        <v>50</v>
      </c>
      <c r="AN648" s="105" t="s">
        <v>50</v>
      </c>
      <c r="AO648" s="105" t="s">
        <v>60</v>
      </c>
      <c r="AP648" s="105" t="s">
        <v>50</v>
      </c>
      <c r="AQ648" s="105" t="s">
        <v>1536</v>
      </c>
      <c r="AR648" s="105" t="s">
        <v>50</v>
      </c>
      <c r="AS648" s="105" t="s">
        <v>60</v>
      </c>
      <c r="AT648" s="105" t="s">
        <v>50</v>
      </c>
      <c r="AX648" s="105" t="s">
        <v>50</v>
      </c>
      <c r="AY648" s="105" t="s">
        <v>60</v>
      </c>
      <c r="AZ648" s="105" t="s">
        <v>50</v>
      </c>
      <c r="BA648" s="105" t="s">
        <v>60</v>
      </c>
      <c r="BB648" s="105" t="s">
        <v>50</v>
      </c>
      <c r="BC648" s="105" t="s">
        <v>1473</v>
      </c>
      <c r="BD648" s="105" t="s">
        <v>1537</v>
      </c>
      <c r="BE648" s="105" t="s">
        <v>50</v>
      </c>
      <c r="BF648" s="105" t="s">
        <v>50</v>
      </c>
      <c r="BG648" s="105" t="s">
        <v>60</v>
      </c>
      <c r="BH648" s="105" t="s">
        <v>1116</v>
      </c>
      <c r="BI648" s="105" t="s">
        <v>50</v>
      </c>
      <c r="BJ648" s="105" t="s">
        <v>50</v>
      </c>
      <c r="BK648" s="105" t="s">
        <v>1505</v>
      </c>
      <c r="BM648" s="105">
        <v>673738</v>
      </c>
      <c r="BQ648" s="105">
        <v>5946763</v>
      </c>
      <c r="BU648" s="105" t="s">
        <v>1456</v>
      </c>
      <c r="BV648" s="105" t="s">
        <v>50</v>
      </c>
    </row>
    <row r="649" spans="1:74">
      <c r="A649" s="105">
        <v>80223</v>
      </c>
      <c r="B649" s="105" t="s">
        <v>3965</v>
      </c>
      <c r="C649" s="105" t="s">
        <v>4025</v>
      </c>
      <c r="D649" s="108" t="s">
        <v>366</v>
      </c>
      <c r="E649" s="15">
        <v>40856</v>
      </c>
      <c r="F649" s="22" t="s">
        <v>1290</v>
      </c>
      <c r="G649" s="105">
        <v>11</v>
      </c>
      <c r="H649" s="105">
        <v>2011</v>
      </c>
      <c r="I649" s="105">
        <v>1</v>
      </c>
      <c r="J649" s="105" t="s">
        <v>51</v>
      </c>
      <c r="K649" s="105" t="s">
        <v>50</v>
      </c>
      <c r="L649" s="105" t="s">
        <v>50</v>
      </c>
      <c r="M649" s="105" t="s">
        <v>1538</v>
      </c>
      <c r="N649" s="105" t="s">
        <v>712</v>
      </c>
      <c r="O649" s="125" t="s">
        <v>10403</v>
      </c>
      <c r="P649" s="105">
        <v>662812</v>
      </c>
      <c r="T649" s="105">
        <v>5893174</v>
      </c>
      <c r="X649" s="105" t="s">
        <v>445</v>
      </c>
      <c r="Y649" s="105">
        <v>60</v>
      </c>
      <c r="Z649" s="105">
        <v>4</v>
      </c>
      <c r="AA649" s="105" t="s">
        <v>50</v>
      </c>
      <c r="AB649" s="105" t="s">
        <v>50</v>
      </c>
      <c r="AC649" s="105" t="s">
        <v>51</v>
      </c>
      <c r="AD649" s="105" t="s">
        <v>51</v>
      </c>
      <c r="AE649" s="105" t="s">
        <v>50</v>
      </c>
      <c r="AF649" s="105" t="s">
        <v>50</v>
      </c>
      <c r="AG649" s="105" t="s">
        <v>50</v>
      </c>
      <c r="AH649" s="105" t="s">
        <v>50</v>
      </c>
      <c r="AI649" s="105" t="s">
        <v>51</v>
      </c>
      <c r="AJ649" s="105" t="s">
        <v>50</v>
      </c>
      <c r="AK649" s="105" t="s">
        <v>50</v>
      </c>
      <c r="AL649" s="105" t="s">
        <v>51</v>
      </c>
      <c r="AM649" s="105" t="s">
        <v>50</v>
      </c>
      <c r="AN649" s="105" t="s">
        <v>1539</v>
      </c>
      <c r="AO649" s="105" t="s">
        <v>50</v>
      </c>
      <c r="AP649" s="105" t="s">
        <v>60</v>
      </c>
      <c r="AQ649" s="105" t="s">
        <v>50</v>
      </c>
      <c r="AR649" s="105" t="s">
        <v>50</v>
      </c>
      <c r="AS649" s="105" t="s">
        <v>60</v>
      </c>
      <c r="AT649" s="105" t="s">
        <v>50</v>
      </c>
      <c r="AX649" s="105" t="s">
        <v>50</v>
      </c>
      <c r="AY649" s="105" t="s">
        <v>50</v>
      </c>
      <c r="AZ649" s="105" t="s">
        <v>60</v>
      </c>
      <c r="BA649" s="105" t="s">
        <v>50</v>
      </c>
      <c r="BB649" s="105" t="s">
        <v>60</v>
      </c>
      <c r="BC649" s="105" t="s">
        <v>60</v>
      </c>
      <c r="BD649" s="105" t="s">
        <v>1510</v>
      </c>
      <c r="BE649" s="105" t="s">
        <v>50</v>
      </c>
      <c r="BF649" s="105" t="s">
        <v>50</v>
      </c>
      <c r="BG649" s="105" t="s">
        <v>50</v>
      </c>
      <c r="BH649" s="105" t="s">
        <v>50</v>
      </c>
      <c r="BI649" s="105" t="s">
        <v>60</v>
      </c>
      <c r="BJ649" s="15">
        <v>40856</v>
      </c>
      <c r="BK649" s="105" t="s">
        <v>671</v>
      </c>
      <c r="BM649" s="105">
        <v>0</v>
      </c>
      <c r="BQ649" s="105">
        <v>0</v>
      </c>
      <c r="BU649" s="105" t="s">
        <v>50</v>
      </c>
      <c r="BV649" s="105" t="s">
        <v>1540</v>
      </c>
    </row>
    <row r="650" spans="1:74">
      <c r="A650" s="105">
        <v>80225</v>
      </c>
      <c r="B650" s="105" t="s">
        <v>3965</v>
      </c>
      <c r="C650" s="105" t="s">
        <v>4025</v>
      </c>
      <c r="D650" s="108" t="s">
        <v>366</v>
      </c>
      <c r="E650" s="15">
        <v>40857</v>
      </c>
      <c r="F650" s="22" t="s">
        <v>1290</v>
      </c>
      <c r="G650" s="105">
        <v>11</v>
      </c>
      <c r="H650" s="105">
        <v>2011</v>
      </c>
      <c r="I650" s="105">
        <v>1</v>
      </c>
      <c r="J650" s="105" t="s">
        <v>51</v>
      </c>
      <c r="K650" s="105" t="s">
        <v>50</v>
      </c>
      <c r="L650" s="105" t="s">
        <v>50</v>
      </c>
      <c r="M650" s="105" t="s">
        <v>1541</v>
      </c>
      <c r="N650" s="105" t="s">
        <v>63</v>
      </c>
      <c r="O650" s="125" t="s">
        <v>10403</v>
      </c>
      <c r="P650" s="105">
        <v>0</v>
      </c>
      <c r="T650" s="105">
        <v>0</v>
      </c>
      <c r="X650" s="105" t="s">
        <v>445</v>
      </c>
      <c r="Y650" s="105">
        <v>60</v>
      </c>
      <c r="Z650" s="105">
        <v>3</v>
      </c>
      <c r="AA650" s="105" t="s">
        <v>50</v>
      </c>
      <c r="AB650" s="105" t="s">
        <v>50</v>
      </c>
      <c r="AC650" s="105" t="s">
        <v>51</v>
      </c>
      <c r="AD650" s="105" t="s">
        <v>51</v>
      </c>
      <c r="AE650" s="105" t="s">
        <v>50</v>
      </c>
      <c r="AF650" s="105" t="s">
        <v>50</v>
      </c>
      <c r="AG650" s="105" t="s">
        <v>50</v>
      </c>
      <c r="AH650" s="105" t="s">
        <v>50</v>
      </c>
      <c r="AI650" s="105" t="s">
        <v>51</v>
      </c>
      <c r="AJ650" s="105" t="s">
        <v>50</v>
      </c>
      <c r="AK650" s="105" t="s">
        <v>50</v>
      </c>
      <c r="AL650" s="105" t="s">
        <v>51</v>
      </c>
      <c r="AM650" s="105" t="s">
        <v>50</v>
      </c>
      <c r="AN650" s="105" t="s">
        <v>1542</v>
      </c>
      <c r="AO650" s="105" t="s">
        <v>50</v>
      </c>
      <c r="AP650" s="105" t="s">
        <v>60</v>
      </c>
      <c r="AQ650" s="105" t="s">
        <v>50</v>
      </c>
      <c r="AR650" s="105" t="s">
        <v>50</v>
      </c>
      <c r="AS650" s="105" t="s">
        <v>60</v>
      </c>
      <c r="AT650" s="105" t="s">
        <v>50</v>
      </c>
      <c r="AX650" s="105" t="s">
        <v>50</v>
      </c>
      <c r="AY650" s="105" t="s">
        <v>60</v>
      </c>
      <c r="AZ650" s="105" t="s">
        <v>50</v>
      </c>
      <c r="BA650" s="105" t="s">
        <v>60</v>
      </c>
      <c r="BB650" s="105" t="s">
        <v>50</v>
      </c>
      <c r="BC650" s="105" t="s">
        <v>60</v>
      </c>
      <c r="BD650" s="105" t="s">
        <v>1134</v>
      </c>
      <c r="BE650" s="105" t="s">
        <v>50</v>
      </c>
      <c r="BF650" s="105" t="s">
        <v>50</v>
      </c>
      <c r="BG650" s="105" t="s">
        <v>50</v>
      </c>
      <c r="BH650" s="105" t="s">
        <v>50</v>
      </c>
      <c r="BI650" s="105" t="s">
        <v>51</v>
      </c>
      <c r="BJ650" s="15">
        <v>40879</v>
      </c>
      <c r="BK650" s="105" t="s">
        <v>1543</v>
      </c>
      <c r="BM650" s="105">
        <v>0</v>
      </c>
      <c r="BQ650" s="105">
        <v>0</v>
      </c>
      <c r="BU650" s="105" t="s">
        <v>50</v>
      </c>
      <c r="BV650" s="105" t="s">
        <v>1544</v>
      </c>
    </row>
    <row r="651" spans="1:74">
      <c r="A651" s="105">
        <v>80201</v>
      </c>
      <c r="B651" s="105" t="s">
        <v>3912</v>
      </c>
      <c r="C651" s="105" t="s">
        <v>3913</v>
      </c>
      <c r="D651" s="108" t="s">
        <v>3914</v>
      </c>
      <c r="E651" s="15">
        <v>40590</v>
      </c>
      <c r="F651" s="22" t="s">
        <v>1545</v>
      </c>
      <c r="G651" s="105">
        <v>2</v>
      </c>
      <c r="H651" s="105">
        <v>2011</v>
      </c>
      <c r="I651" s="105">
        <v>1</v>
      </c>
      <c r="J651" s="105" t="s">
        <v>51</v>
      </c>
      <c r="K651" s="105" t="s">
        <v>50</v>
      </c>
      <c r="L651" s="105" t="s">
        <v>50</v>
      </c>
      <c r="M651" s="105" t="s">
        <v>903</v>
      </c>
      <c r="N651" s="105" t="s">
        <v>903</v>
      </c>
      <c r="O651" s="125" t="s">
        <v>10403</v>
      </c>
      <c r="P651" s="105">
        <v>617645</v>
      </c>
      <c r="T651" s="105">
        <v>5838154</v>
      </c>
      <c r="X651" s="105" t="s">
        <v>445</v>
      </c>
      <c r="Y651" s="105">
        <v>74</v>
      </c>
      <c r="Z651" s="105">
        <v>35</v>
      </c>
      <c r="AA651" s="105" t="s">
        <v>50</v>
      </c>
      <c r="AB651" s="105" t="s">
        <v>50</v>
      </c>
      <c r="AC651" s="105" t="s">
        <v>51</v>
      </c>
      <c r="AD651" s="105" t="s">
        <v>51</v>
      </c>
      <c r="AE651" s="105" t="s">
        <v>50</v>
      </c>
      <c r="AF651" s="105" t="s">
        <v>50</v>
      </c>
      <c r="AG651" s="105" t="s">
        <v>50</v>
      </c>
      <c r="AH651" s="105" t="s">
        <v>51</v>
      </c>
      <c r="AI651" s="105" t="s">
        <v>50</v>
      </c>
      <c r="AJ651" s="105" t="s">
        <v>50</v>
      </c>
      <c r="AK651" s="105" t="s">
        <v>50</v>
      </c>
      <c r="AL651" s="105" t="s">
        <v>50</v>
      </c>
      <c r="AM651" s="105" t="s">
        <v>51</v>
      </c>
      <c r="AN651" s="105" t="s">
        <v>50</v>
      </c>
      <c r="AO651" s="105" t="s">
        <v>50</v>
      </c>
      <c r="AP651" s="105" t="s">
        <v>60</v>
      </c>
      <c r="AQ651" s="105" t="s">
        <v>50</v>
      </c>
      <c r="AR651" s="105" t="s">
        <v>50</v>
      </c>
      <c r="AS651" s="105" t="s">
        <v>60</v>
      </c>
      <c r="AT651" s="105" t="s">
        <v>50</v>
      </c>
      <c r="AX651" s="105" t="s">
        <v>50</v>
      </c>
      <c r="AY651" s="105" t="s">
        <v>50</v>
      </c>
      <c r="AZ651" s="105" t="s">
        <v>60</v>
      </c>
      <c r="BA651" s="105" t="s">
        <v>60</v>
      </c>
      <c r="BB651" s="105" t="s">
        <v>50</v>
      </c>
      <c r="BC651" s="105" t="s">
        <v>51</v>
      </c>
      <c r="BD651" s="105" t="s">
        <v>1197</v>
      </c>
      <c r="BE651" s="105" t="s">
        <v>60</v>
      </c>
      <c r="BF651" s="105" t="s">
        <v>1197</v>
      </c>
      <c r="BG651" s="105" t="s">
        <v>50</v>
      </c>
      <c r="BH651" s="105" t="s">
        <v>50</v>
      </c>
      <c r="BI651" s="105" t="s">
        <v>50</v>
      </c>
      <c r="BJ651" s="105" t="s">
        <v>50</v>
      </c>
      <c r="BK651" s="105" t="s">
        <v>50</v>
      </c>
      <c r="BM651" s="105">
        <v>0</v>
      </c>
      <c r="BQ651" s="105">
        <v>0</v>
      </c>
      <c r="BU651" s="105" t="s">
        <v>50</v>
      </c>
      <c r="BV651" s="105" t="s">
        <v>1546</v>
      </c>
    </row>
    <row r="652" spans="1:74">
      <c r="A652" s="105">
        <v>80215</v>
      </c>
      <c r="B652" s="105" t="s">
        <v>3912</v>
      </c>
      <c r="C652" s="105" t="s">
        <v>3913</v>
      </c>
      <c r="D652" s="108" t="s">
        <v>3914</v>
      </c>
      <c r="E652" s="15">
        <v>40767</v>
      </c>
      <c r="F652" s="22" t="s">
        <v>1470</v>
      </c>
      <c r="G652" s="105">
        <v>8</v>
      </c>
      <c r="H652" s="105">
        <v>2011</v>
      </c>
      <c r="I652" s="105">
        <v>1</v>
      </c>
      <c r="J652" s="105" t="s">
        <v>51</v>
      </c>
      <c r="K652" s="105" t="s">
        <v>50</v>
      </c>
      <c r="L652" s="105" t="s">
        <v>50</v>
      </c>
      <c r="M652" s="105" t="s">
        <v>1547</v>
      </c>
      <c r="N652" s="105" t="s">
        <v>878</v>
      </c>
      <c r="O652" s="125" t="s">
        <v>10403</v>
      </c>
      <c r="P652" s="105">
        <v>678017</v>
      </c>
      <c r="T652" s="105">
        <v>5932410</v>
      </c>
      <c r="X652" s="105" t="s">
        <v>1466</v>
      </c>
      <c r="Y652" s="105">
        <v>60</v>
      </c>
      <c r="Z652" s="105">
        <v>10</v>
      </c>
      <c r="AA652" s="105" t="s">
        <v>50</v>
      </c>
      <c r="AB652" s="105" t="s">
        <v>51</v>
      </c>
      <c r="AC652" s="105" t="s">
        <v>50</v>
      </c>
      <c r="AD652" s="105" t="s">
        <v>50</v>
      </c>
      <c r="AE652" s="105" t="s">
        <v>50</v>
      </c>
      <c r="AF652" s="105" t="s">
        <v>51</v>
      </c>
      <c r="AG652" s="105" t="s">
        <v>50</v>
      </c>
      <c r="AH652" s="105" t="s">
        <v>50</v>
      </c>
      <c r="AI652" s="105" t="s">
        <v>50</v>
      </c>
      <c r="AJ652" s="105" t="s">
        <v>50</v>
      </c>
      <c r="AK652" s="105" t="s">
        <v>1548</v>
      </c>
      <c r="AL652" s="105" t="s">
        <v>50</v>
      </c>
      <c r="AM652" s="105" t="s">
        <v>51</v>
      </c>
      <c r="AN652" s="105" t="s">
        <v>50</v>
      </c>
      <c r="AO652" s="105" t="s">
        <v>1549</v>
      </c>
      <c r="AP652" s="105" t="s">
        <v>50</v>
      </c>
      <c r="AQ652" s="105" t="s">
        <v>1550</v>
      </c>
      <c r="AR652" s="105" t="s">
        <v>50</v>
      </c>
      <c r="AS652" s="105" t="s">
        <v>60</v>
      </c>
      <c r="AT652" s="105" t="s">
        <v>50</v>
      </c>
      <c r="AX652" s="105" t="s">
        <v>50</v>
      </c>
      <c r="AY652" s="105" t="s">
        <v>50</v>
      </c>
      <c r="AZ652" s="105" t="s">
        <v>60</v>
      </c>
      <c r="BA652" s="105" t="s">
        <v>50</v>
      </c>
      <c r="BB652" s="105" t="s">
        <v>60</v>
      </c>
      <c r="BC652" s="105" t="s">
        <v>1473</v>
      </c>
      <c r="BD652" s="105" t="s">
        <v>1097</v>
      </c>
      <c r="BE652" s="105" t="s">
        <v>50</v>
      </c>
      <c r="BF652" s="105" t="s">
        <v>50</v>
      </c>
      <c r="BG652" s="105" t="s">
        <v>50</v>
      </c>
      <c r="BH652" s="105" t="s">
        <v>50</v>
      </c>
      <c r="BI652" s="105" t="s">
        <v>1551</v>
      </c>
      <c r="BJ652" s="15">
        <v>40768</v>
      </c>
      <c r="BK652" s="105" t="s">
        <v>671</v>
      </c>
      <c r="BM652" s="105">
        <v>0</v>
      </c>
      <c r="BQ652" s="105">
        <v>0</v>
      </c>
      <c r="BU652" s="105" t="s">
        <v>50</v>
      </c>
      <c r="BV652" s="105" t="s">
        <v>1552</v>
      </c>
    </row>
    <row r="653" spans="1:74">
      <c r="A653" s="105">
        <v>14</v>
      </c>
      <c r="B653" s="17" t="s">
        <v>5618</v>
      </c>
      <c r="C653" s="105" t="s">
        <v>5504</v>
      </c>
      <c r="D653" s="108" t="s">
        <v>58</v>
      </c>
      <c r="E653" s="15">
        <v>40674</v>
      </c>
      <c r="F653" s="22" t="s">
        <v>1290</v>
      </c>
      <c r="G653" s="105">
        <v>5</v>
      </c>
      <c r="H653" s="105">
        <v>2011</v>
      </c>
      <c r="I653" s="105">
        <v>1</v>
      </c>
      <c r="J653" s="105" t="s">
        <v>50</v>
      </c>
      <c r="K653" s="105" t="s">
        <v>51</v>
      </c>
      <c r="L653" s="105" t="s">
        <v>50</v>
      </c>
      <c r="M653" s="105" t="s">
        <v>1553</v>
      </c>
      <c r="N653" s="47" t="s">
        <v>6111</v>
      </c>
      <c r="O653" s="105" t="s">
        <v>10405</v>
      </c>
      <c r="P653" s="105">
        <v>590637</v>
      </c>
      <c r="T653" s="105">
        <v>5366975</v>
      </c>
      <c r="X653" s="105" t="s">
        <v>445</v>
      </c>
      <c r="Y653" s="105">
        <v>630</v>
      </c>
      <c r="Z653" s="105">
        <v>2500</v>
      </c>
      <c r="AA653" s="105" t="s">
        <v>51</v>
      </c>
      <c r="AB653" s="105" t="s">
        <v>50</v>
      </c>
      <c r="AC653" s="105" t="s">
        <v>50</v>
      </c>
      <c r="AD653" s="105" t="s">
        <v>50</v>
      </c>
      <c r="AE653" s="105" t="s">
        <v>51</v>
      </c>
      <c r="AF653" s="105" t="s">
        <v>50</v>
      </c>
      <c r="AG653" s="105" t="s">
        <v>50</v>
      </c>
      <c r="AH653" s="105" t="s">
        <v>50</v>
      </c>
      <c r="AI653" s="105" t="s">
        <v>50</v>
      </c>
      <c r="AJ653" s="105" t="s">
        <v>50</v>
      </c>
      <c r="AK653" s="105" t="s">
        <v>1554</v>
      </c>
      <c r="AL653" s="105" t="s">
        <v>50</v>
      </c>
      <c r="AM653" s="105" t="s">
        <v>51</v>
      </c>
      <c r="AN653" s="105" t="s">
        <v>50</v>
      </c>
      <c r="AO653" s="105" t="s">
        <v>60</v>
      </c>
      <c r="AP653" s="105" t="s">
        <v>50</v>
      </c>
      <c r="AQ653" s="105" t="s">
        <v>1555</v>
      </c>
      <c r="AR653" s="105" t="s">
        <v>50</v>
      </c>
      <c r="AS653" s="105" t="s">
        <v>60</v>
      </c>
      <c r="AT653" s="105" t="s">
        <v>50</v>
      </c>
      <c r="AX653" s="105" t="s">
        <v>50</v>
      </c>
      <c r="AY653" s="105" t="s">
        <v>50</v>
      </c>
      <c r="AZ653" s="105" t="s">
        <v>50</v>
      </c>
      <c r="BA653" s="105" t="s">
        <v>60</v>
      </c>
      <c r="BB653" s="105" t="s">
        <v>50</v>
      </c>
      <c r="BC653" s="105" t="s">
        <v>50</v>
      </c>
      <c r="BD653" s="105" t="s">
        <v>50</v>
      </c>
      <c r="BE653" s="105" t="s">
        <v>50</v>
      </c>
      <c r="BF653" s="105" t="s">
        <v>50</v>
      </c>
      <c r="BG653" s="105" t="s">
        <v>50</v>
      </c>
      <c r="BH653" s="105" t="s">
        <v>50</v>
      </c>
      <c r="BI653" s="105" t="s">
        <v>60</v>
      </c>
      <c r="BJ653" s="105" t="s">
        <v>50</v>
      </c>
      <c r="BK653" s="105" t="s">
        <v>1556</v>
      </c>
      <c r="BM653" s="105">
        <v>0</v>
      </c>
      <c r="BQ653" s="105">
        <v>0</v>
      </c>
      <c r="BU653" s="105" t="s">
        <v>50</v>
      </c>
      <c r="BV653" s="105" t="s">
        <v>1557</v>
      </c>
    </row>
    <row r="654" spans="1:74">
      <c r="A654" s="105">
        <v>22</v>
      </c>
      <c r="B654" s="17" t="s">
        <v>5618</v>
      </c>
      <c r="C654" s="105" t="s">
        <v>5504</v>
      </c>
      <c r="D654" s="108" t="s">
        <v>58</v>
      </c>
      <c r="E654" s="15">
        <v>40836</v>
      </c>
      <c r="F654" s="22" t="s">
        <v>1140</v>
      </c>
      <c r="G654" s="105">
        <v>10</v>
      </c>
      <c r="H654" s="105">
        <v>2011</v>
      </c>
      <c r="I654" s="105">
        <v>1</v>
      </c>
      <c r="J654" s="105" t="s">
        <v>51</v>
      </c>
      <c r="K654" s="105" t="s">
        <v>50</v>
      </c>
      <c r="L654" s="105" t="s">
        <v>50</v>
      </c>
      <c r="M654" s="105" t="s">
        <v>1558</v>
      </c>
      <c r="N654" s="47" t="s">
        <v>6111</v>
      </c>
      <c r="O654" s="105" t="s">
        <v>10405</v>
      </c>
      <c r="P654" s="105">
        <v>583473</v>
      </c>
      <c r="T654" s="105">
        <v>5360269</v>
      </c>
      <c r="X654" s="105" t="s">
        <v>1430</v>
      </c>
      <c r="Y654" s="105">
        <v>600</v>
      </c>
      <c r="Z654" s="105">
        <v>1500</v>
      </c>
      <c r="AA654" s="105" t="s">
        <v>50</v>
      </c>
      <c r="AB654" s="105" t="s">
        <v>51</v>
      </c>
      <c r="AC654" s="105" t="s">
        <v>50</v>
      </c>
      <c r="AD654" s="105" t="s">
        <v>50</v>
      </c>
      <c r="AE654" s="105" t="s">
        <v>51</v>
      </c>
      <c r="AF654" s="105" t="s">
        <v>50</v>
      </c>
      <c r="AG654" s="105" t="s">
        <v>50</v>
      </c>
      <c r="AH654" s="105" t="s">
        <v>51</v>
      </c>
      <c r="AI654" s="105" t="s">
        <v>50</v>
      </c>
      <c r="AJ654" s="105" t="s">
        <v>50</v>
      </c>
      <c r="AK654" s="105" t="s">
        <v>50</v>
      </c>
      <c r="AL654" s="105" t="s">
        <v>50</v>
      </c>
      <c r="AM654" s="105" t="s">
        <v>51</v>
      </c>
      <c r="AN654" s="105" t="s">
        <v>1559</v>
      </c>
      <c r="AO654" s="105" t="s">
        <v>50</v>
      </c>
      <c r="AP654" s="105" t="s">
        <v>60</v>
      </c>
      <c r="AQ654" s="105" t="s">
        <v>50</v>
      </c>
      <c r="AR654" s="105" t="s">
        <v>50</v>
      </c>
      <c r="AS654" s="105" t="s">
        <v>60</v>
      </c>
      <c r="AT654" s="105" t="s">
        <v>50</v>
      </c>
      <c r="AX654" s="105" t="s">
        <v>50</v>
      </c>
      <c r="AY654" s="105" t="s">
        <v>60</v>
      </c>
      <c r="AZ654" s="105" t="s">
        <v>50</v>
      </c>
      <c r="BA654" s="105" t="s">
        <v>60</v>
      </c>
      <c r="BB654" s="105" t="s">
        <v>50</v>
      </c>
      <c r="BC654" s="105" t="s">
        <v>50</v>
      </c>
      <c r="BD654" s="105" t="s">
        <v>50</v>
      </c>
      <c r="BE654" s="105" t="s">
        <v>50</v>
      </c>
      <c r="BF654" s="105" t="s">
        <v>50</v>
      </c>
      <c r="BG654" s="105" t="s">
        <v>50</v>
      </c>
      <c r="BH654" s="105" t="s">
        <v>50</v>
      </c>
      <c r="BI654" s="105" t="s">
        <v>60</v>
      </c>
      <c r="BJ654" s="15">
        <v>40837</v>
      </c>
      <c r="BK654" s="105" t="s">
        <v>1560</v>
      </c>
      <c r="BM654" s="105">
        <v>583587</v>
      </c>
      <c r="BQ654" s="105">
        <v>5360422</v>
      </c>
      <c r="BU654" s="105" t="s">
        <v>1430</v>
      </c>
      <c r="BV654" s="105" t="s">
        <v>1561</v>
      </c>
    </row>
    <row r="655" spans="1:74">
      <c r="A655" s="105">
        <v>17</v>
      </c>
      <c r="B655" s="105" t="s">
        <v>3455</v>
      </c>
      <c r="C655" s="105" t="s">
        <v>2807</v>
      </c>
      <c r="D655" s="108" t="s">
        <v>89</v>
      </c>
      <c r="E655" s="15">
        <v>40751</v>
      </c>
      <c r="F655" s="22" t="s">
        <v>1144</v>
      </c>
      <c r="G655" s="105">
        <v>7</v>
      </c>
      <c r="H655" s="105">
        <v>2011</v>
      </c>
      <c r="I655" s="105">
        <v>1</v>
      </c>
      <c r="J655" s="105" t="s">
        <v>51</v>
      </c>
      <c r="K655" s="105" t="s">
        <v>50</v>
      </c>
      <c r="L655" s="105" t="s">
        <v>50</v>
      </c>
      <c r="M655" s="105" t="s">
        <v>1562</v>
      </c>
      <c r="N655" s="105" t="s">
        <v>1562</v>
      </c>
      <c r="O655" s="105" t="s">
        <v>10405</v>
      </c>
      <c r="P655" s="105">
        <v>612121</v>
      </c>
      <c r="T655" s="105">
        <v>5224709</v>
      </c>
      <c r="X655" s="105" t="s">
        <v>445</v>
      </c>
      <c r="Y655" s="105">
        <v>100</v>
      </c>
      <c r="Z655" s="105">
        <v>12</v>
      </c>
      <c r="AA655" s="105" t="s">
        <v>51</v>
      </c>
      <c r="AB655" s="105" t="s">
        <v>50</v>
      </c>
      <c r="AC655" s="105" t="s">
        <v>50</v>
      </c>
      <c r="AD655" s="105" t="s">
        <v>50</v>
      </c>
      <c r="AE655" s="105" t="s">
        <v>50</v>
      </c>
      <c r="AF655" s="105" t="s">
        <v>51</v>
      </c>
      <c r="AG655" s="105" t="s">
        <v>50</v>
      </c>
      <c r="AH655" s="105" t="s">
        <v>51</v>
      </c>
      <c r="AI655" s="105" t="s">
        <v>50</v>
      </c>
      <c r="AJ655" s="105" t="s">
        <v>50</v>
      </c>
      <c r="AK655" s="105" t="s">
        <v>50</v>
      </c>
      <c r="AL655" s="105" t="s">
        <v>51</v>
      </c>
      <c r="AM655" s="105" t="s">
        <v>50</v>
      </c>
      <c r="AN655" s="105" t="s">
        <v>1563</v>
      </c>
      <c r="AO655" s="105" t="s">
        <v>50</v>
      </c>
      <c r="AP655" s="105" t="s">
        <v>60</v>
      </c>
      <c r="AQ655" s="105" t="s">
        <v>50</v>
      </c>
      <c r="AR655" s="105" t="s">
        <v>50</v>
      </c>
      <c r="AS655" s="105" t="s">
        <v>60</v>
      </c>
      <c r="AT655" s="105" t="s">
        <v>50</v>
      </c>
      <c r="AX655" s="105" t="s">
        <v>50</v>
      </c>
      <c r="AY655" s="105" t="s">
        <v>60</v>
      </c>
      <c r="AZ655" s="105" t="s">
        <v>50</v>
      </c>
      <c r="BA655" s="105" t="s">
        <v>50</v>
      </c>
      <c r="BB655" s="105" t="s">
        <v>60</v>
      </c>
      <c r="BC655" s="105" t="s">
        <v>60</v>
      </c>
      <c r="BD655" s="105" t="s">
        <v>1293</v>
      </c>
      <c r="BE655" s="105" t="s">
        <v>50</v>
      </c>
      <c r="BF655" s="105" t="s">
        <v>50</v>
      </c>
      <c r="BG655" s="105" t="s">
        <v>50</v>
      </c>
      <c r="BH655" s="105" t="s">
        <v>50</v>
      </c>
      <c r="BI655" s="105" t="s">
        <v>50</v>
      </c>
      <c r="BJ655" s="105" t="s">
        <v>50</v>
      </c>
      <c r="BK655" s="105" t="s">
        <v>1564</v>
      </c>
      <c r="BM655" s="105">
        <v>0</v>
      </c>
      <c r="BQ655" s="105">
        <v>0</v>
      </c>
      <c r="BU655" s="105" t="s">
        <v>50</v>
      </c>
      <c r="BV655" s="105" t="s">
        <v>1565</v>
      </c>
    </row>
    <row r="656" spans="1:74">
      <c r="A656" s="105">
        <v>1</v>
      </c>
      <c r="B656" s="105" t="s">
        <v>3455</v>
      </c>
      <c r="C656" s="105" t="s">
        <v>3456</v>
      </c>
      <c r="D656" s="108" t="s">
        <v>105</v>
      </c>
      <c r="E656" s="15">
        <v>40550</v>
      </c>
      <c r="F656" s="22" t="s">
        <v>1226</v>
      </c>
      <c r="G656" s="105">
        <v>1</v>
      </c>
      <c r="H656" s="105">
        <v>2011</v>
      </c>
      <c r="I656" s="105">
        <v>1</v>
      </c>
      <c r="J656" s="105" t="s">
        <v>50</v>
      </c>
      <c r="K656" s="105" t="s">
        <v>51</v>
      </c>
      <c r="L656" s="105" t="s">
        <v>50</v>
      </c>
      <c r="M656" s="51" t="s">
        <v>2673</v>
      </c>
      <c r="N656" s="105" t="s">
        <v>67</v>
      </c>
      <c r="O656" s="105" t="s">
        <v>10405</v>
      </c>
      <c r="P656" s="105">
        <v>672183</v>
      </c>
      <c r="T656" s="105">
        <v>5406608</v>
      </c>
      <c r="X656" s="105" t="s">
        <v>445</v>
      </c>
      <c r="Y656" s="105">
        <v>200</v>
      </c>
      <c r="Z656" s="105">
        <v>200</v>
      </c>
      <c r="AA656" s="105" t="s">
        <v>50</v>
      </c>
      <c r="AB656" s="105" t="s">
        <v>50</v>
      </c>
      <c r="AC656" s="105" t="s">
        <v>51</v>
      </c>
      <c r="AD656" s="105" t="s">
        <v>51</v>
      </c>
      <c r="AE656" s="105" t="s">
        <v>50</v>
      </c>
      <c r="AF656" s="105" t="s">
        <v>50</v>
      </c>
      <c r="AG656" s="105" t="s">
        <v>50</v>
      </c>
      <c r="AH656" s="105" t="s">
        <v>50</v>
      </c>
      <c r="AI656" s="105" t="s">
        <v>50</v>
      </c>
      <c r="AJ656" s="105" t="s">
        <v>51</v>
      </c>
      <c r="AK656" s="105" t="s">
        <v>50</v>
      </c>
      <c r="AL656" s="105" t="s">
        <v>50</v>
      </c>
      <c r="AM656" s="105" t="s">
        <v>51</v>
      </c>
      <c r="AN656" s="105" t="s">
        <v>50</v>
      </c>
      <c r="AO656" s="105" t="s">
        <v>50</v>
      </c>
      <c r="AP656" s="105" t="s">
        <v>60</v>
      </c>
      <c r="AQ656" s="105" t="s">
        <v>50</v>
      </c>
      <c r="AR656" s="105" t="s">
        <v>50</v>
      </c>
      <c r="AS656" s="105" t="s">
        <v>60</v>
      </c>
      <c r="AT656" s="105" t="s">
        <v>50</v>
      </c>
      <c r="AX656" s="105" t="s">
        <v>50</v>
      </c>
      <c r="AY656" s="105" t="s">
        <v>50</v>
      </c>
      <c r="AZ656" s="105" t="s">
        <v>50</v>
      </c>
      <c r="BA656" s="105" t="s">
        <v>50</v>
      </c>
      <c r="BB656" s="105" t="s">
        <v>50</v>
      </c>
      <c r="BC656" s="105" t="s">
        <v>50</v>
      </c>
      <c r="BD656" s="105" t="s">
        <v>50</v>
      </c>
      <c r="BE656" s="105" t="s">
        <v>50</v>
      </c>
      <c r="BF656" s="105" t="s">
        <v>50</v>
      </c>
      <c r="BG656" s="105" t="s">
        <v>50</v>
      </c>
      <c r="BH656" s="105" t="s">
        <v>50</v>
      </c>
      <c r="BI656" s="105" t="s">
        <v>50</v>
      </c>
      <c r="BJ656" s="105" t="s">
        <v>50</v>
      </c>
      <c r="BK656" s="105" t="s">
        <v>1566</v>
      </c>
      <c r="BM656" s="105">
        <v>672183</v>
      </c>
      <c r="BQ656" s="105">
        <v>5406608</v>
      </c>
      <c r="BU656" s="105" t="s">
        <v>445</v>
      </c>
      <c r="BV656" s="105" t="s">
        <v>1567</v>
      </c>
    </row>
    <row r="657" spans="1:74">
      <c r="A657" s="105">
        <v>9</v>
      </c>
      <c r="B657" s="105" t="s">
        <v>3455</v>
      </c>
      <c r="C657" s="105" t="s">
        <v>3456</v>
      </c>
      <c r="D657" s="108" t="s">
        <v>105</v>
      </c>
      <c r="E657" s="15">
        <v>40605</v>
      </c>
      <c r="F657" s="22" t="s">
        <v>1100</v>
      </c>
      <c r="G657" s="105">
        <v>3</v>
      </c>
      <c r="H657" s="105">
        <v>2011</v>
      </c>
      <c r="I657" s="105">
        <v>1</v>
      </c>
      <c r="J657" s="105" t="s">
        <v>51</v>
      </c>
      <c r="K657" s="105" t="s">
        <v>50</v>
      </c>
      <c r="L657" s="105" t="s">
        <v>50</v>
      </c>
      <c r="M657" s="105" t="s">
        <v>1568</v>
      </c>
      <c r="N657" s="105" t="s">
        <v>67</v>
      </c>
      <c r="O657" s="105" t="s">
        <v>10405</v>
      </c>
      <c r="P657" s="105">
        <v>670912</v>
      </c>
      <c r="T657" s="105">
        <v>5405697</v>
      </c>
      <c r="X657" s="105" t="s">
        <v>1569</v>
      </c>
      <c r="Y657" s="105">
        <v>170</v>
      </c>
      <c r="Z657" s="105">
        <v>150</v>
      </c>
      <c r="AA657" s="105" t="s">
        <v>51</v>
      </c>
      <c r="AB657" s="105" t="s">
        <v>50</v>
      </c>
      <c r="AC657" s="105" t="s">
        <v>50</v>
      </c>
      <c r="AD657" s="105" t="s">
        <v>51</v>
      </c>
      <c r="AE657" s="105" t="s">
        <v>50</v>
      </c>
      <c r="AF657" s="105" t="s">
        <v>50</v>
      </c>
      <c r="AG657" s="105" t="s">
        <v>50</v>
      </c>
      <c r="AH657" s="105" t="s">
        <v>51</v>
      </c>
      <c r="AI657" s="105" t="s">
        <v>50</v>
      </c>
      <c r="AJ657" s="105" t="s">
        <v>50</v>
      </c>
      <c r="AK657" s="105" t="s">
        <v>50</v>
      </c>
      <c r="AL657" s="105" t="s">
        <v>50</v>
      </c>
      <c r="AM657" s="105" t="s">
        <v>51</v>
      </c>
      <c r="AN657" s="105" t="s">
        <v>50</v>
      </c>
      <c r="AO657" s="105" t="s">
        <v>60</v>
      </c>
      <c r="AP657" s="105" t="s">
        <v>50</v>
      </c>
      <c r="AQ657" s="105" t="s">
        <v>1570</v>
      </c>
      <c r="AR657" s="105" t="s">
        <v>50</v>
      </c>
      <c r="AS657" s="105" t="s">
        <v>60</v>
      </c>
      <c r="AT657" s="105" t="s">
        <v>50</v>
      </c>
      <c r="AX657" s="105" t="s">
        <v>50</v>
      </c>
      <c r="AY657" s="105" t="s">
        <v>50</v>
      </c>
      <c r="AZ657" s="105" t="s">
        <v>60</v>
      </c>
      <c r="BA657" s="105" t="s">
        <v>60</v>
      </c>
      <c r="BB657" s="105" t="s">
        <v>50</v>
      </c>
      <c r="BC657" s="105" t="s">
        <v>50</v>
      </c>
      <c r="BD657" s="105" t="s">
        <v>50</v>
      </c>
      <c r="BE657" s="105" t="s">
        <v>50</v>
      </c>
      <c r="BF657" s="105" t="s">
        <v>50</v>
      </c>
      <c r="BG657" s="105" t="s">
        <v>60</v>
      </c>
      <c r="BH657" s="105" t="s">
        <v>50</v>
      </c>
      <c r="BI657" s="105" t="s">
        <v>50</v>
      </c>
      <c r="BJ657" s="105" t="s">
        <v>50</v>
      </c>
      <c r="BK657" s="105" t="s">
        <v>1571</v>
      </c>
      <c r="BM657" s="105">
        <v>670912</v>
      </c>
      <c r="BQ657" s="105">
        <v>5405697</v>
      </c>
      <c r="BU657" s="105" t="s">
        <v>1569</v>
      </c>
      <c r="BV657" s="105" t="s">
        <v>1572</v>
      </c>
    </row>
    <row r="658" spans="1:74">
      <c r="A658" s="105">
        <v>10</v>
      </c>
      <c r="B658" s="105" t="s">
        <v>3455</v>
      </c>
      <c r="C658" s="105" t="s">
        <v>3456</v>
      </c>
      <c r="D658" s="108" t="s">
        <v>105</v>
      </c>
      <c r="E658" s="15">
        <v>40606</v>
      </c>
      <c r="F658" s="22" t="s">
        <v>1182</v>
      </c>
      <c r="G658" s="105">
        <v>3</v>
      </c>
      <c r="H658" s="105">
        <v>2011</v>
      </c>
      <c r="I658" s="105">
        <v>1</v>
      </c>
      <c r="J658" s="105" t="s">
        <v>51</v>
      </c>
      <c r="K658" s="105" t="s">
        <v>50</v>
      </c>
      <c r="L658" s="105" t="s">
        <v>50</v>
      </c>
      <c r="M658" s="51" t="s">
        <v>2673</v>
      </c>
      <c r="N658" s="105" t="s">
        <v>67</v>
      </c>
      <c r="O658" s="105" t="s">
        <v>10405</v>
      </c>
      <c r="P658" s="105">
        <v>671400</v>
      </c>
      <c r="T658" s="105">
        <v>5406513</v>
      </c>
      <c r="X658" s="105" t="s">
        <v>1569</v>
      </c>
      <c r="Y658" s="105">
        <v>200</v>
      </c>
      <c r="Z658" s="105">
        <v>200</v>
      </c>
      <c r="AA658" s="105" t="s">
        <v>51</v>
      </c>
      <c r="AB658" s="105" t="s">
        <v>50</v>
      </c>
      <c r="AC658" s="105" t="s">
        <v>50</v>
      </c>
      <c r="AD658" s="105" t="s">
        <v>51</v>
      </c>
      <c r="AE658" s="105" t="s">
        <v>50</v>
      </c>
      <c r="AF658" s="105" t="s">
        <v>50</v>
      </c>
      <c r="AG658" s="105" t="s">
        <v>50</v>
      </c>
      <c r="AH658" s="105" t="s">
        <v>50</v>
      </c>
      <c r="AI658" s="105" t="s">
        <v>50</v>
      </c>
      <c r="AJ658" s="105" t="s">
        <v>51</v>
      </c>
      <c r="AK658" s="105" t="s">
        <v>50</v>
      </c>
      <c r="AL658" s="105" t="s">
        <v>50</v>
      </c>
      <c r="AM658" s="105" t="s">
        <v>51</v>
      </c>
      <c r="AN658" s="105" t="s">
        <v>50</v>
      </c>
      <c r="AO658" s="105" t="s">
        <v>60</v>
      </c>
      <c r="AP658" s="105" t="s">
        <v>50</v>
      </c>
      <c r="AQ658" s="105" t="s">
        <v>1573</v>
      </c>
      <c r="AR658" s="105" t="s">
        <v>50</v>
      </c>
      <c r="AS658" s="105" t="s">
        <v>60</v>
      </c>
      <c r="AT658" s="105" t="s">
        <v>50</v>
      </c>
      <c r="AX658" s="105" t="s">
        <v>50</v>
      </c>
      <c r="AY658" s="105" t="s">
        <v>60</v>
      </c>
      <c r="AZ658" s="105" t="s">
        <v>50</v>
      </c>
      <c r="BA658" s="105" t="s">
        <v>60</v>
      </c>
      <c r="BB658" s="105" t="s">
        <v>50</v>
      </c>
      <c r="BC658" s="105" t="s">
        <v>50</v>
      </c>
      <c r="BD658" s="105" t="s">
        <v>50</v>
      </c>
      <c r="BE658" s="105" t="s">
        <v>50</v>
      </c>
      <c r="BF658" s="105" t="s">
        <v>50</v>
      </c>
      <c r="BG658" s="105" t="s">
        <v>60</v>
      </c>
      <c r="BH658" s="105" t="s">
        <v>50</v>
      </c>
      <c r="BI658" s="105" t="s">
        <v>50</v>
      </c>
      <c r="BJ658" s="105" t="s">
        <v>50</v>
      </c>
      <c r="BK658" s="105" t="s">
        <v>42</v>
      </c>
      <c r="BM658" s="105">
        <v>671400</v>
      </c>
      <c r="BQ658" s="105">
        <v>5406513</v>
      </c>
      <c r="BU658" s="105" t="s">
        <v>1569</v>
      </c>
      <c r="BV658" s="105" t="s">
        <v>1574</v>
      </c>
    </row>
    <row r="659" spans="1:74">
      <c r="A659" s="105">
        <v>11</v>
      </c>
      <c r="B659" s="105" t="s">
        <v>3455</v>
      </c>
      <c r="C659" s="105" t="s">
        <v>3456</v>
      </c>
      <c r="D659" s="108" t="s">
        <v>105</v>
      </c>
      <c r="E659" s="15">
        <v>40613</v>
      </c>
      <c r="F659" s="22" t="s">
        <v>1122</v>
      </c>
      <c r="G659" s="105">
        <v>3</v>
      </c>
      <c r="H659" s="105">
        <v>2011</v>
      </c>
      <c r="I659" s="105">
        <v>1</v>
      </c>
      <c r="J659" s="105" t="s">
        <v>50</v>
      </c>
      <c r="K659" s="105" t="s">
        <v>51</v>
      </c>
      <c r="L659" s="105" t="s">
        <v>50</v>
      </c>
      <c r="M659" s="105" t="s">
        <v>1575</v>
      </c>
      <c r="N659" s="105" t="s">
        <v>67</v>
      </c>
      <c r="O659" s="105" t="s">
        <v>10405</v>
      </c>
      <c r="P659" s="105">
        <v>696280</v>
      </c>
      <c r="T659" s="105">
        <v>5381761</v>
      </c>
      <c r="X659" s="105" t="s">
        <v>445</v>
      </c>
      <c r="Y659" s="105">
        <v>120</v>
      </c>
      <c r="Z659" s="105">
        <v>35</v>
      </c>
      <c r="AA659" s="105" t="s">
        <v>50</v>
      </c>
      <c r="AB659" s="105" t="s">
        <v>50</v>
      </c>
      <c r="AC659" s="105" t="s">
        <v>51</v>
      </c>
      <c r="AD659" s="105" t="s">
        <v>50</v>
      </c>
      <c r="AE659" s="105" t="s">
        <v>50</v>
      </c>
      <c r="AF659" s="105" t="s">
        <v>51</v>
      </c>
      <c r="AG659" s="105" t="s">
        <v>50</v>
      </c>
      <c r="AH659" s="105" t="s">
        <v>50</v>
      </c>
      <c r="AI659" s="105" t="s">
        <v>51</v>
      </c>
      <c r="AJ659" s="105" t="s">
        <v>50</v>
      </c>
      <c r="AK659" s="105" t="s">
        <v>50</v>
      </c>
      <c r="AL659" s="105" t="s">
        <v>50</v>
      </c>
      <c r="AM659" s="105" t="s">
        <v>51</v>
      </c>
      <c r="AN659" s="105" t="s">
        <v>50</v>
      </c>
      <c r="AO659" s="105" t="s">
        <v>50</v>
      </c>
      <c r="AP659" s="105" t="s">
        <v>60</v>
      </c>
      <c r="AQ659" s="105" t="s">
        <v>50</v>
      </c>
      <c r="AR659" s="105" t="s">
        <v>50</v>
      </c>
      <c r="AS659" s="105" t="s">
        <v>60</v>
      </c>
      <c r="AT659" s="105" t="s">
        <v>50</v>
      </c>
      <c r="AX659" s="105" t="s">
        <v>50</v>
      </c>
      <c r="AY659" s="105" t="s">
        <v>50</v>
      </c>
      <c r="AZ659" s="105" t="s">
        <v>50</v>
      </c>
      <c r="BA659" s="105" t="s">
        <v>50</v>
      </c>
      <c r="BB659" s="105" t="s">
        <v>50</v>
      </c>
      <c r="BC659" s="105" t="s">
        <v>50</v>
      </c>
      <c r="BD659" s="105" t="s">
        <v>50</v>
      </c>
      <c r="BE659" s="105" t="s">
        <v>60</v>
      </c>
      <c r="BF659" s="105" t="s">
        <v>50</v>
      </c>
      <c r="BG659" s="105" t="s">
        <v>50</v>
      </c>
      <c r="BH659" s="105" t="s">
        <v>50</v>
      </c>
      <c r="BI659" s="105" t="s">
        <v>50</v>
      </c>
      <c r="BJ659" s="105" t="s">
        <v>50</v>
      </c>
      <c r="BK659" s="105" t="s">
        <v>40</v>
      </c>
      <c r="BM659" s="105">
        <v>0</v>
      </c>
      <c r="BQ659" s="105">
        <v>0</v>
      </c>
      <c r="BU659" s="105" t="s">
        <v>50</v>
      </c>
      <c r="BV659" s="105" t="s">
        <v>1576</v>
      </c>
    </row>
    <row r="660" spans="1:74">
      <c r="A660" s="105">
        <v>15</v>
      </c>
      <c r="B660" s="105" t="s">
        <v>3455</v>
      </c>
      <c r="C660" s="105" t="s">
        <v>3456</v>
      </c>
      <c r="D660" s="108" t="s">
        <v>105</v>
      </c>
      <c r="E660" s="15">
        <v>40686</v>
      </c>
      <c r="F660" s="22" t="s">
        <v>1532</v>
      </c>
      <c r="G660" s="105">
        <v>5</v>
      </c>
      <c r="H660" s="105">
        <v>2011</v>
      </c>
      <c r="I660" s="105">
        <v>1</v>
      </c>
      <c r="J660" s="105" t="s">
        <v>51</v>
      </c>
      <c r="K660" s="105" t="s">
        <v>50</v>
      </c>
      <c r="L660" s="105" t="s">
        <v>50</v>
      </c>
      <c r="M660" s="105" t="s">
        <v>1577</v>
      </c>
      <c r="N660" s="47" t="s">
        <v>6111</v>
      </c>
      <c r="O660" s="105" t="s">
        <v>10405</v>
      </c>
      <c r="P660" s="105">
        <v>600035</v>
      </c>
      <c r="T660" s="105">
        <v>5363238</v>
      </c>
      <c r="X660" s="105" t="s">
        <v>445</v>
      </c>
      <c r="Y660" s="105">
        <v>70</v>
      </c>
      <c r="Z660" s="105">
        <v>15</v>
      </c>
      <c r="AA660" s="105" t="s">
        <v>50</v>
      </c>
      <c r="AB660" s="105" t="s">
        <v>50</v>
      </c>
      <c r="AC660" s="105" t="s">
        <v>51</v>
      </c>
      <c r="AD660" s="105" t="s">
        <v>50</v>
      </c>
      <c r="AE660" s="105" t="s">
        <v>50</v>
      </c>
      <c r="AF660" s="105" t="s">
        <v>50</v>
      </c>
      <c r="AG660" s="105" t="s">
        <v>51</v>
      </c>
      <c r="AH660" s="105" t="s">
        <v>50</v>
      </c>
      <c r="AI660" s="105" t="s">
        <v>51</v>
      </c>
      <c r="AJ660" s="105" t="s">
        <v>50</v>
      </c>
      <c r="AK660" s="105" t="s">
        <v>50</v>
      </c>
      <c r="AL660" s="105" t="s">
        <v>50</v>
      </c>
      <c r="AM660" s="105" t="s">
        <v>51</v>
      </c>
      <c r="AN660" s="105" t="s">
        <v>50</v>
      </c>
      <c r="AO660" s="105" t="s">
        <v>50</v>
      </c>
      <c r="AP660" s="105" t="s">
        <v>60</v>
      </c>
      <c r="AQ660" s="105" t="s">
        <v>50</v>
      </c>
      <c r="AR660" s="105" t="s">
        <v>50</v>
      </c>
      <c r="AS660" s="105" t="s">
        <v>60</v>
      </c>
      <c r="AT660" s="105" t="s">
        <v>50</v>
      </c>
      <c r="AX660" s="105" t="s">
        <v>50</v>
      </c>
      <c r="AY660" s="105" t="s">
        <v>60</v>
      </c>
      <c r="AZ660" s="105" t="s">
        <v>50</v>
      </c>
      <c r="BA660" s="105" t="s">
        <v>60</v>
      </c>
      <c r="BB660" s="105" t="s">
        <v>50</v>
      </c>
      <c r="BC660" s="105" t="s">
        <v>60</v>
      </c>
      <c r="BD660" s="105" t="s">
        <v>1578</v>
      </c>
      <c r="BE660" s="105" t="s">
        <v>50</v>
      </c>
      <c r="BF660" s="105" t="s">
        <v>50</v>
      </c>
      <c r="BG660" s="105" t="s">
        <v>50</v>
      </c>
      <c r="BH660" s="105" t="s">
        <v>50</v>
      </c>
      <c r="BI660" s="105" t="s">
        <v>50</v>
      </c>
      <c r="BJ660" s="105" t="s">
        <v>50</v>
      </c>
      <c r="BK660" s="105" t="s">
        <v>1579</v>
      </c>
      <c r="BM660" s="105">
        <v>600035</v>
      </c>
      <c r="BQ660" s="105">
        <v>5363238</v>
      </c>
      <c r="BU660" s="105" t="s">
        <v>445</v>
      </c>
      <c r="BV660" s="105" t="s">
        <v>1580</v>
      </c>
    </row>
    <row r="661" spans="1:74">
      <c r="A661" s="105">
        <v>16</v>
      </c>
      <c r="B661" s="105" t="s">
        <v>3455</v>
      </c>
      <c r="C661" s="105" t="s">
        <v>3456</v>
      </c>
      <c r="D661" s="108" t="s">
        <v>105</v>
      </c>
      <c r="E661" s="15">
        <v>40750</v>
      </c>
      <c r="F661" s="22" t="s">
        <v>1182</v>
      </c>
      <c r="G661" s="105">
        <v>7</v>
      </c>
      <c r="H661" s="105">
        <v>2011</v>
      </c>
      <c r="I661" s="105">
        <v>1</v>
      </c>
      <c r="J661" s="105" t="s">
        <v>51</v>
      </c>
      <c r="K661" s="105" t="s">
        <v>50</v>
      </c>
      <c r="L661" s="105" t="s">
        <v>50</v>
      </c>
      <c r="M661" s="105" t="s">
        <v>1581</v>
      </c>
      <c r="N661" s="47" t="s">
        <v>6111</v>
      </c>
      <c r="O661" s="105" t="s">
        <v>10405</v>
      </c>
      <c r="P661" s="105">
        <v>601612</v>
      </c>
      <c r="T661" s="105">
        <v>5363812</v>
      </c>
      <c r="X661" s="105" t="s">
        <v>445</v>
      </c>
      <c r="Y661" s="105">
        <v>120</v>
      </c>
      <c r="Z661" s="105">
        <v>30</v>
      </c>
      <c r="AA661" s="105" t="s">
        <v>50</v>
      </c>
      <c r="AB661" s="105" t="s">
        <v>50</v>
      </c>
      <c r="AC661" s="105" t="s">
        <v>51</v>
      </c>
      <c r="AD661" s="105" t="s">
        <v>50</v>
      </c>
      <c r="AE661" s="105" t="s">
        <v>50</v>
      </c>
      <c r="AF661" s="105" t="s">
        <v>51</v>
      </c>
      <c r="AG661" s="105" t="s">
        <v>50</v>
      </c>
      <c r="AH661" s="105" t="s">
        <v>50</v>
      </c>
      <c r="AI661" s="105" t="s">
        <v>50</v>
      </c>
      <c r="AJ661" s="105" t="s">
        <v>50</v>
      </c>
      <c r="AK661" s="105" t="s">
        <v>1582</v>
      </c>
      <c r="AL661" s="105" t="s">
        <v>50</v>
      </c>
      <c r="AM661" s="105" t="s">
        <v>51</v>
      </c>
      <c r="AN661" s="105" t="s">
        <v>50</v>
      </c>
      <c r="AO661" s="105" t="s">
        <v>50</v>
      </c>
      <c r="AP661" s="105" t="s">
        <v>60</v>
      </c>
      <c r="AQ661" s="105" t="s">
        <v>50</v>
      </c>
      <c r="AR661" s="105" t="s">
        <v>50</v>
      </c>
      <c r="AS661" s="105" t="s">
        <v>60</v>
      </c>
      <c r="AT661" s="105" t="s">
        <v>50</v>
      </c>
      <c r="AX661" s="105" t="s">
        <v>60</v>
      </c>
      <c r="AY661" s="105" t="s">
        <v>50</v>
      </c>
      <c r="AZ661" s="105" t="s">
        <v>50</v>
      </c>
      <c r="BA661" s="105" t="s">
        <v>50</v>
      </c>
      <c r="BB661" s="105" t="s">
        <v>50</v>
      </c>
      <c r="BC661" s="105" t="s">
        <v>50</v>
      </c>
      <c r="BD661" s="105" t="s">
        <v>50</v>
      </c>
      <c r="BE661" s="105" t="s">
        <v>50</v>
      </c>
      <c r="BF661" s="105" t="s">
        <v>50</v>
      </c>
      <c r="BG661" s="105" t="s">
        <v>60</v>
      </c>
      <c r="BH661" s="105" t="s">
        <v>1301</v>
      </c>
      <c r="BI661" s="105" t="s">
        <v>50</v>
      </c>
      <c r="BJ661" s="105" t="s">
        <v>50</v>
      </c>
      <c r="BK661" s="105" t="s">
        <v>1583</v>
      </c>
      <c r="BM661" s="105">
        <v>600999</v>
      </c>
      <c r="BQ661" s="105">
        <v>5363596</v>
      </c>
      <c r="BU661" s="105" t="s">
        <v>445</v>
      </c>
      <c r="BV661" s="105" t="s">
        <v>1584</v>
      </c>
    </row>
    <row r="662" spans="1:74">
      <c r="A662" s="105">
        <v>20</v>
      </c>
      <c r="B662" s="105" t="s">
        <v>3455</v>
      </c>
      <c r="C662" s="105" t="s">
        <v>3456</v>
      </c>
      <c r="D662" s="108" t="s">
        <v>105</v>
      </c>
      <c r="E662" s="15">
        <v>40800</v>
      </c>
      <c r="F662" s="22" t="s">
        <v>1118</v>
      </c>
      <c r="G662" s="105">
        <v>9</v>
      </c>
      <c r="H662" s="105">
        <v>2011</v>
      </c>
      <c r="I662" s="105">
        <v>1</v>
      </c>
      <c r="J662" s="105" t="s">
        <v>51</v>
      </c>
      <c r="K662" s="105" t="s">
        <v>50</v>
      </c>
      <c r="L662" s="105" t="s">
        <v>50</v>
      </c>
      <c r="M662" s="105" t="s">
        <v>1585</v>
      </c>
      <c r="N662" s="105" t="s">
        <v>1586</v>
      </c>
      <c r="O662" s="105" t="s">
        <v>10405</v>
      </c>
      <c r="P662" s="105">
        <v>649953</v>
      </c>
      <c r="T662" s="105">
        <v>5372293</v>
      </c>
      <c r="X662" s="105" t="s">
        <v>1430</v>
      </c>
      <c r="Y662" s="105">
        <v>140</v>
      </c>
      <c r="Z662" s="105">
        <v>48</v>
      </c>
      <c r="AA662" s="105" t="s">
        <v>51</v>
      </c>
      <c r="AB662" s="105" t="s">
        <v>50</v>
      </c>
      <c r="AC662" s="105" t="s">
        <v>50</v>
      </c>
      <c r="AD662" s="105" t="s">
        <v>50</v>
      </c>
      <c r="AE662" s="105" t="s">
        <v>51</v>
      </c>
      <c r="AF662" s="105" t="s">
        <v>50</v>
      </c>
      <c r="AG662" s="105" t="s">
        <v>50</v>
      </c>
      <c r="AH662" s="105" t="s">
        <v>50</v>
      </c>
      <c r="AI662" s="105" t="s">
        <v>50</v>
      </c>
      <c r="AJ662" s="105" t="s">
        <v>50</v>
      </c>
      <c r="AK662" s="105" t="s">
        <v>1587</v>
      </c>
      <c r="AL662" s="105" t="s">
        <v>50</v>
      </c>
      <c r="AM662" s="105" t="s">
        <v>51</v>
      </c>
      <c r="AN662" s="105" t="s">
        <v>50</v>
      </c>
      <c r="AO662" s="105" t="s">
        <v>51</v>
      </c>
      <c r="AP662" s="105" t="s">
        <v>50</v>
      </c>
      <c r="AQ662" s="105" t="s">
        <v>1588</v>
      </c>
      <c r="AR662" s="105" t="s">
        <v>50</v>
      </c>
      <c r="AS662" s="105" t="s">
        <v>51</v>
      </c>
      <c r="AT662" s="105" t="s">
        <v>50</v>
      </c>
      <c r="AX662" s="105" t="s">
        <v>50</v>
      </c>
      <c r="AY662" s="105" t="s">
        <v>51</v>
      </c>
      <c r="AZ662" s="105" t="s">
        <v>50</v>
      </c>
      <c r="BA662" s="105" t="s">
        <v>51</v>
      </c>
      <c r="BB662" s="105" t="s">
        <v>50</v>
      </c>
      <c r="BC662" s="105" t="s">
        <v>51</v>
      </c>
      <c r="BD662" s="105" t="s">
        <v>1306</v>
      </c>
      <c r="BE662" s="105" t="s">
        <v>50</v>
      </c>
      <c r="BF662" s="105" t="s">
        <v>50</v>
      </c>
      <c r="BG662" s="105" t="s">
        <v>51</v>
      </c>
      <c r="BH662" s="105" t="s">
        <v>1589</v>
      </c>
      <c r="BI662" s="105" t="s">
        <v>50</v>
      </c>
      <c r="BJ662" s="105" t="s">
        <v>50</v>
      </c>
      <c r="BK662" s="105" t="s">
        <v>1590</v>
      </c>
      <c r="BM662" s="105">
        <v>649298</v>
      </c>
      <c r="BQ662" s="105">
        <v>5371960</v>
      </c>
      <c r="BU662" s="105" t="s">
        <v>1430</v>
      </c>
      <c r="BV662" s="105" t="s">
        <v>1591</v>
      </c>
    </row>
    <row r="663" spans="1:74">
      <c r="A663" s="105">
        <v>21</v>
      </c>
      <c r="B663" s="105" t="s">
        <v>3455</v>
      </c>
      <c r="C663" s="105" t="s">
        <v>3456</v>
      </c>
      <c r="D663" s="108" t="s">
        <v>105</v>
      </c>
      <c r="E663" s="15">
        <v>40833</v>
      </c>
      <c r="F663" s="22" t="s">
        <v>1592</v>
      </c>
      <c r="G663" s="105">
        <v>10</v>
      </c>
      <c r="H663" s="105">
        <v>2011</v>
      </c>
      <c r="I663" s="105">
        <v>1</v>
      </c>
      <c r="J663" s="105" t="s">
        <v>51</v>
      </c>
      <c r="K663" s="105" t="s">
        <v>50</v>
      </c>
      <c r="L663" s="105" t="s">
        <v>50</v>
      </c>
      <c r="M663" s="105" t="s">
        <v>1593</v>
      </c>
      <c r="N663" s="105" t="s">
        <v>250</v>
      </c>
      <c r="O663" s="105" t="s">
        <v>10405</v>
      </c>
      <c r="P663" s="105">
        <v>604706</v>
      </c>
      <c r="T663" s="105">
        <v>5301558</v>
      </c>
      <c r="X663" s="105" t="s">
        <v>1430</v>
      </c>
      <c r="Y663" s="105">
        <v>70</v>
      </c>
      <c r="Z663" s="105">
        <v>50</v>
      </c>
      <c r="AA663" s="105" t="s">
        <v>50</v>
      </c>
      <c r="AB663" s="105" t="s">
        <v>51</v>
      </c>
      <c r="AC663" s="105" t="s">
        <v>50</v>
      </c>
      <c r="AD663" s="105" t="s">
        <v>50</v>
      </c>
      <c r="AE663" s="105" t="s">
        <v>50</v>
      </c>
      <c r="AF663" s="105" t="s">
        <v>51</v>
      </c>
      <c r="AG663" s="105" t="s">
        <v>50</v>
      </c>
      <c r="AH663" s="105" t="s">
        <v>51</v>
      </c>
      <c r="AI663" s="105" t="s">
        <v>50</v>
      </c>
      <c r="AJ663" s="105" t="s">
        <v>50</v>
      </c>
      <c r="AK663" s="105" t="s">
        <v>50</v>
      </c>
      <c r="AL663" s="105" t="s">
        <v>50</v>
      </c>
      <c r="AM663" s="105" t="s">
        <v>876</v>
      </c>
      <c r="AN663" s="105" t="s">
        <v>50</v>
      </c>
      <c r="AO663" s="105" t="s">
        <v>50</v>
      </c>
      <c r="AP663" s="105" t="s">
        <v>60</v>
      </c>
      <c r="AQ663" s="105" t="s">
        <v>50</v>
      </c>
      <c r="AR663" s="105" t="s">
        <v>50</v>
      </c>
      <c r="AS663" s="105" t="s">
        <v>60</v>
      </c>
      <c r="AT663" s="105" t="s">
        <v>50</v>
      </c>
      <c r="AX663" s="105" t="s">
        <v>60</v>
      </c>
      <c r="AY663" s="105" t="s">
        <v>50</v>
      </c>
      <c r="AZ663" s="105" t="s">
        <v>50</v>
      </c>
      <c r="BA663" s="105" t="s">
        <v>60</v>
      </c>
      <c r="BB663" s="105" t="s">
        <v>50</v>
      </c>
      <c r="BC663" s="105" t="s">
        <v>50</v>
      </c>
      <c r="BD663" s="105" t="s">
        <v>50</v>
      </c>
      <c r="BE663" s="105" t="s">
        <v>50</v>
      </c>
      <c r="BF663" s="105" t="s">
        <v>50</v>
      </c>
      <c r="BG663" s="105" t="s">
        <v>60</v>
      </c>
      <c r="BH663" s="105" t="s">
        <v>1479</v>
      </c>
      <c r="BI663" s="105" t="s">
        <v>50</v>
      </c>
      <c r="BJ663" s="105" t="s">
        <v>50</v>
      </c>
      <c r="BK663" s="105" t="s">
        <v>1594</v>
      </c>
      <c r="BM663" s="105">
        <v>572143</v>
      </c>
      <c r="BQ663" s="105">
        <v>5276442</v>
      </c>
      <c r="BU663" s="105" t="s">
        <v>1430</v>
      </c>
      <c r="BV663" s="105" t="s">
        <v>1595</v>
      </c>
    </row>
    <row r="664" spans="1:74">
      <c r="A664" s="105">
        <v>23</v>
      </c>
      <c r="B664" s="105" t="s">
        <v>3455</v>
      </c>
      <c r="C664" s="105" t="s">
        <v>3456</v>
      </c>
      <c r="D664" s="108" t="s">
        <v>105</v>
      </c>
      <c r="E664" s="15">
        <v>40854</v>
      </c>
      <c r="F664" s="22" t="s">
        <v>1226</v>
      </c>
      <c r="G664" s="105">
        <v>11</v>
      </c>
      <c r="H664" s="105">
        <v>2011</v>
      </c>
      <c r="I664" s="105">
        <v>1</v>
      </c>
      <c r="J664" s="105" t="s">
        <v>51</v>
      </c>
      <c r="K664" s="105" t="s">
        <v>50</v>
      </c>
      <c r="L664" s="105" t="s">
        <v>50</v>
      </c>
      <c r="M664" s="105" t="s">
        <v>1596</v>
      </c>
      <c r="N664" s="105" t="s">
        <v>1597</v>
      </c>
      <c r="O664" s="105" t="s">
        <v>10405</v>
      </c>
      <c r="P664" s="105">
        <v>670542</v>
      </c>
      <c r="T664" s="105">
        <v>5405492</v>
      </c>
      <c r="X664" s="105" t="s">
        <v>1430</v>
      </c>
      <c r="Y664" s="105">
        <v>100</v>
      </c>
      <c r="Z664" s="105">
        <v>70</v>
      </c>
      <c r="AA664" s="105" t="s">
        <v>50</v>
      </c>
      <c r="AB664" s="105" t="s">
        <v>50</v>
      </c>
      <c r="AC664" s="105" t="s">
        <v>51</v>
      </c>
      <c r="AD664" s="105" t="s">
        <v>50</v>
      </c>
      <c r="AE664" s="105" t="s">
        <v>50</v>
      </c>
      <c r="AF664" s="105" t="s">
        <v>51</v>
      </c>
      <c r="AG664" s="105" t="s">
        <v>50</v>
      </c>
      <c r="AH664" s="105" t="s">
        <v>50</v>
      </c>
      <c r="AI664" s="105" t="s">
        <v>50</v>
      </c>
      <c r="AJ664" s="105" t="s">
        <v>50</v>
      </c>
      <c r="AK664" s="105" t="s">
        <v>1598</v>
      </c>
      <c r="AL664" s="105" t="s">
        <v>50</v>
      </c>
      <c r="AM664" s="105" t="s">
        <v>51</v>
      </c>
      <c r="AN664" s="105" t="s">
        <v>50</v>
      </c>
      <c r="AO664" s="105" t="s">
        <v>60</v>
      </c>
      <c r="AP664" s="105" t="s">
        <v>50</v>
      </c>
      <c r="AQ664" s="105" t="s">
        <v>1599</v>
      </c>
      <c r="AR664" s="105" t="s">
        <v>50</v>
      </c>
      <c r="AS664" s="105" t="s">
        <v>60</v>
      </c>
      <c r="AT664" s="105" t="s">
        <v>50</v>
      </c>
      <c r="AX664" s="105" t="s">
        <v>60</v>
      </c>
      <c r="AY664" s="105" t="s">
        <v>50</v>
      </c>
      <c r="AZ664" s="105" t="s">
        <v>50</v>
      </c>
      <c r="BA664" s="105" t="s">
        <v>60</v>
      </c>
      <c r="BB664" s="105" t="s">
        <v>50</v>
      </c>
      <c r="BC664" s="105" t="s">
        <v>50</v>
      </c>
      <c r="BD664" s="105" t="s">
        <v>50</v>
      </c>
      <c r="BE664" s="105" t="s">
        <v>50</v>
      </c>
      <c r="BF664" s="105" t="s">
        <v>50</v>
      </c>
      <c r="BG664" s="105" t="s">
        <v>50</v>
      </c>
      <c r="BH664" s="105" t="s">
        <v>50</v>
      </c>
      <c r="BI664" s="105" t="s">
        <v>60</v>
      </c>
      <c r="BJ664" s="15">
        <v>40854</v>
      </c>
      <c r="BK664" s="105" t="s">
        <v>50</v>
      </c>
      <c r="BM664" s="105">
        <v>670542</v>
      </c>
      <c r="BQ664" s="105">
        <v>5405492</v>
      </c>
      <c r="BU664" s="105" t="s">
        <v>1055</v>
      </c>
      <c r="BV664" s="105" t="s">
        <v>1600</v>
      </c>
    </row>
    <row r="665" spans="1:74">
      <c r="A665" s="105">
        <v>24</v>
      </c>
      <c r="B665" s="105" t="s">
        <v>3455</v>
      </c>
      <c r="C665" s="105" t="s">
        <v>3456</v>
      </c>
      <c r="D665" s="108" t="s">
        <v>105</v>
      </c>
      <c r="E665" s="15">
        <v>40893</v>
      </c>
      <c r="F665" s="22" t="s">
        <v>1094</v>
      </c>
      <c r="G665" s="105">
        <v>12</v>
      </c>
      <c r="H665" s="105">
        <v>2011</v>
      </c>
      <c r="I665" s="105">
        <v>2</v>
      </c>
      <c r="J665" s="105" t="s">
        <v>6494</v>
      </c>
      <c r="K665" s="105" t="s">
        <v>6494</v>
      </c>
      <c r="L665" s="105" t="s">
        <v>50</v>
      </c>
      <c r="M665" s="105" t="s">
        <v>1601</v>
      </c>
      <c r="N665" s="105" t="s">
        <v>1597</v>
      </c>
      <c r="O665" s="105" t="s">
        <v>10405</v>
      </c>
      <c r="P665" s="105">
        <v>672183</v>
      </c>
      <c r="T665" s="105">
        <v>5406674</v>
      </c>
      <c r="X665" s="105" t="s">
        <v>1430</v>
      </c>
      <c r="Y665" s="105">
        <v>170</v>
      </c>
      <c r="Z665" s="105">
        <v>200</v>
      </c>
      <c r="AA665" s="105" t="s">
        <v>50</v>
      </c>
      <c r="AB665" s="105" t="s">
        <v>51</v>
      </c>
      <c r="AC665" s="105" t="s">
        <v>50</v>
      </c>
      <c r="AD665" s="105" t="s">
        <v>51</v>
      </c>
      <c r="AE665" s="105" t="s">
        <v>50</v>
      </c>
      <c r="AF665" s="105" t="s">
        <v>50</v>
      </c>
      <c r="AG665" s="105" t="s">
        <v>50</v>
      </c>
      <c r="AH665" s="105" t="s">
        <v>50</v>
      </c>
      <c r="AI665" s="105" t="s">
        <v>50</v>
      </c>
      <c r="AJ665" s="105" t="s">
        <v>51</v>
      </c>
      <c r="AK665" s="105" t="s">
        <v>1602</v>
      </c>
      <c r="AL665" s="105" t="s">
        <v>50</v>
      </c>
      <c r="AM665" s="105" t="s">
        <v>51</v>
      </c>
      <c r="AN665" s="105" t="s">
        <v>50</v>
      </c>
      <c r="AO665" s="105" t="s">
        <v>50</v>
      </c>
      <c r="AP665" s="105" t="s">
        <v>60</v>
      </c>
      <c r="AQ665" s="105" t="s">
        <v>50</v>
      </c>
      <c r="AR665" s="105" t="s">
        <v>50</v>
      </c>
      <c r="AS665" s="105" t="s">
        <v>60</v>
      </c>
      <c r="AT665" s="105" t="s">
        <v>50</v>
      </c>
      <c r="AX665" s="105" t="s">
        <v>50</v>
      </c>
      <c r="AY665" s="105" t="s">
        <v>50</v>
      </c>
      <c r="AZ665" s="105" t="s">
        <v>50</v>
      </c>
      <c r="BA665" s="105" t="s">
        <v>50</v>
      </c>
      <c r="BB665" s="105" t="s">
        <v>50</v>
      </c>
      <c r="BC665" s="105" t="s">
        <v>50</v>
      </c>
      <c r="BD665" s="105" t="s">
        <v>50</v>
      </c>
      <c r="BE665" s="105" t="s">
        <v>50</v>
      </c>
      <c r="BF665" s="105" t="s">
        <v>50</v>
      </c>
      <c r="BG665" s="105" t="s">
        <v>50</v>
      </c>
      <c r="BH665" s="105" t="s">
        <v>50</v>
      </c>
      <c r="BI665" s="105" t="s">
        <v>60</v>
      </c>
      <c r="BJ665" s="15">
        <v>40894</v>
      </c>
      <c r="BK665" s="105" t="s">
        <v>1603</v>
      </c>
      <c r="BM665" s="105">
        <v>672183</v>
      </c>
      <c r="BQ665" s="105">
        <v>5406674</v>
      </c>
      <c r="BU665" s="105" t="s">
        <v>1430</v>
      </c>
      <c r="BV665" s="105" t="s">
        <v>1604</v>
      </c>
    </row>
    <row r="666" spans="1:74">
      <c r="A666" s="105">
        <v>4</v>
      </c>
      <c r="B666" s="105" t="s">
        <v>3965</v>
      </c>
      <c r="C666" s="105" t="s">
        <v>5528</v>
      </c>
      <c r="D666" s="108" t="s">
        <v>1352</v>
      </c>
      <c r="E666" s="15">
        <v>40575</v>
      </c>
      <c r="F666" s="22" t="s">
        <v>1076</v>
      </c>
      <c r="G666" s="105">
        <v>2</v>
      </c>
      <c r="H666" s="105">
        <v>2011</v>
      </c>
      <c r="I666" s="105">
        <v>1</v>
      </c>
      <c r="J666" s="105" t="s">
        <v>51</v>
      </c>
      <c r="K666" s="105" t="s">
        <v>50</v>
      </c>
      <c r="L666" s="105" t="s">
        <v>50</v>
      </c>
      <c r="M666" s="105" t="s">
        <v>1605</v>
      </c>
      <c r="N666" s="47" t="s">
        <v>6111</v>
      </c>
      <c r="O666" s="105" t="s">
        <v>10405</v>
      </c>
      <c r="P666" s="105">
        <v>596973</v>
      </c>
      <c r="T666" s="105">
        <v>5364402</v>
      </c>
      <c r="X666" s="105" t="s">
        <v>445</v>
      </c>
      <c r="Y666" s="105">
        <v>40</v>
      </c>
      <c r="Z666" s="105">
        <v>4</v>
      </c>
      <c r="AA666" s="105" t="s">
        <v>50</v>
      </c>
      <c r="AB666" s="105" t="s">
        <v>50</v>
      </c>
      <c r="AC666" s="105" t="s">
        <v>51</v>
      </c>
      <c r="AD666" s="105" t="s">
        <v>50</v>
      </c>
      <c r="AE666" s="105" t="s">
        <v>51</v>
      </c>
      <c r="AF666" s="105" t="s">
        <v>50</v>
      </c>
      <c r="AG666" s="105" t="s">
        <v>50</v>
      </c>
      <c r="AH666" s="105" t="s">
        <v>51</v>
      </c>
      <c r="AI666" s="105" t="s">
        <v>50</v>
      </c>
      <c r="AJ666" s="105" t="s">
        <v>50</v>
      </c>
      <c r="AK666" s="105" t="s">
        <v>50</v>
      </c>
      <c r="AL666" s="105" t="s">
        <v>50</v>
      </c>
      <c r="AM666" s="105" t="s">
        <v>51</v>
      </c>
      <c r="AN666" s="105" t="s">
        <v>50</v>
      </c>
      <c r="AO666" s="105" t="s">
        <v>50</v>
      </c>
      <c r="AP666" s="105" t="s">
        <v>60</v>
      </c>
      <c r="AQ666" s="105" t="s">
        <v>50</v>
      </c>
      <c r="AR666" s="105" t="s">
        <v>50</v>
      </c>
      <c r="AS666" s="105" t="s">
        <v>60</v>
      </c>
      <c r="AT666" s="105" t="s">
        <v>50</v>
      </c>
      <c r="AX666" s="105" t="s">
        <v>60</v>
      </c>
      <c r="AY666" s="105" t="s">
        <v>50</v>
      </c>
      <c r="AZ666" s="105" t="s">
        <v>50</v>
      </c>
      <c r="BA666" s="105" t="s">
        <v>50</v>
      </c>
      <c r="BB666" s="105" t="s">
        <v>60</v>
      </c>
      <c r="BC666" s="105" t="s">
        <v>60</v>
      </c>
      <c r="BD666" s="105" t="s">
        <v>50</v>
      </c>
      <c r="BE666" s="105" t="s">
        <v>50</v>
      </c>
      <c r="BF666" s="105" t="s">
        <v>50</v>
      </c>
      <c r="BG666" s="105" t="s">
        <v>50</v>
      </c>
      <c r="BH666" s="105" t="s">
        <v>50</v>
      </c>
      <c r="BI666" s="105" t="s">
        <v>50</v>
      </c>
      <c r="BJ666" s="105" t="s">
        <v>50</v>
      </c>
      <c r="BK666" s="105" t="s">
        <v>42</v>
      </c>
      <c r="BM666" s="105">
        <v>596973</v>
      </c>
      <c r="BQ666" s="105">
        <v>5364402</v>
      </c>
      <c r="BU666" s="105" t="s">
        <v>445</v>
      </c>
      <c r="BV666" s="105" t="s">
        <v>1606</v>
      </c>
    </row>
    <row r="667" spans="1:74">
      <c r="A667" s="105">
        <v>7</v>
      </c>
      <c r="B667" s="105" t="s">
        <v>3965</v>
      </c>
      <c r="C667" s="105" t="s">
        <v>5528</v>
      </c>
      <c r="D667" s="108" t="s">
        <v>1352</v>
      </c>
      <c r="E667" s="15">
        <v>40585</v>
      </c>
      <c r="F667" s="22" t="s">
        <v>1144</v>
      </c>
      <c r="G667" s="105">
        <v>2</v>
      </c>
      <c r="H667" s="105">
        <v>2011</v>
      </c>
      <c r="I667" s="105">
        <v>1</v>
      </c>
      <c r="J667" s="105" t="s">
        <v>51</v>
      </c>
      <c r="K667" s="105" t="s">
        <v>50</v>
      </c>
      <c r="L667" s="105" t="s">
        <v>50</v>
      </c>
      <c r="M667" s="105" t="s">
        <v>1607</v>
      </c>
      <c r="N667" s="12" t="s">
        <v>5418</v>
      </c>
      <c r="O667" s="105" t="s">
        <v>10405</v>
      </c>
      <c r="P667" s="105">
        <v>605731</v>
      </c>
      <c r="T667" s="105">
        <v>5379003</v>
      </c>
      <c r="X667" s="105" t="s">
        <v>445</v>
      </c>
      <c r="Y667" s="105">
        <v>30</v>
      </c>
      <c r="Z667" s="105">
        <v>1</v>
      </c>
      <c r="AA667" s="105" t="s">
        <v>50</v>
      </c>
      <c r="AB667" s="105" t="s">
        <v>50</v>
      </c>
      <c r="AC667" s="105" t="s">
        <v>51</v>
      </c>
      <c r="AD667" s="105" t="s">
        <v>50</v>
      </c>
      <c r="AE667" s="105" t="s">
        <v>50</v>
      </c>
      <c r="AF667" s="105" t="s">
        <v>51</v>
      </c>
      <c r="AG667" s="105" t="s">
        <v>50</v>
      </c>
      <c r="AH667" s="105" t="s">
        <v>51</v>
      </c>
      <c r="AI667" s="105" t="s">
        <v>50</v>
      </c>
      <c r="AJ667" s="105" t="s">
        <v>50</v>
      </c>
      <c r="AK667" s="105" t="s">
        <v>50</v>
      </c>
      <c r="AL667" s="105" t="s">
        <v>51</v>
      </c>
      <c r="AM667" s="105" t="s">
        <v>50</v>
      </c>
      <c r="AN667" s="105" t="s">
        <v>1608</v>
      </c>
      <c r="AO667" s="105" t="s">
        <v>60</v>
      </c>
      <c r="AP667" s="105" t="s">
        <v>50</v>
      </c>
      <c r="AQ667" s="105" t="s">
        <v>1608</v>
      </c>
      <c r="AR667" s="105" t="s">
        <v>50</v>
      </c>
      <c r="AS667" s="105" t="s">
        <v>60</v>
      </c>
      <c r="AT667" s="105" t="s">
        <v>50</v>
      </c>
      <c r="AX667" s="105" t="s">
        <v>50</v>
      </c>
      <c r="AY667" s="105" t="s">
        <v>50</v>
      </c>
      <c r="AZ667" s="105" t="s">
        <v>60</v>
      </c>
      <c r="BA667" s="105" t="s">
        <v>50</v>
      </c>
      <c r="BB667" s="105" t="s">
        <v>60</v>
      </c>
      <c r="BC667" s="105" t="s">
        <v>60</v>
      </c>
      <c r="BD667" s="105" t="s">
        <v>50</v>
      </c>
      <c r="BE667" s="105" t="s">
        <v>50</v>
      </c>
      <c r="BF667" s="105" t="s">
        <v>50</v>
      </c>
      <c r="BG667" s="105" t="s">
        <v>50</v>
      </c>
      <c r="BH667" s="105" t="s">
        <v>50</v>
      </c>
      <c r="BI667" s="105" t="s">
        <v>50</v>
      </c>
      <c r="BJ667" s="105" t="s">
        <v>50</v>
      </c>
      <c r="BK667" s="105" t="s">
        <v>1609</v>
      </c>
      <c r="BM667" s="105">
        <v>642141</v>
      </c>
      <c r="BQ667" s="105">
        <v>5370297</v>
      </c>
      <c r="BU667" s="105" t="s">
        <v>445</v>
      </c>
      <c r="BV667" s="105" t="s">
        <v>1610</v>
      </c>
    </row>
    <row r="668" spans="1:74">
      <c r="A668" s="105">
        <v>19</v>
      </c>
      <c r="B668" s="105" t="s">
        <v>3965</v>
      </c>
      <c r="C668" s="105" t="s">
        <v>5594</v>
      </c>
      <c r="D668" s="108" t="s">
        <v>268</v>
      </c>
      <c r="E668" s="15">
        <v>40776</v>
      </c>
      <c r="F668" s="22" t="s">
        <v>50</v>
      </c>
      <c r="G668" s="105">
        <v>8</v>
      </c>
      <c r="H668" s="105">
        <v>2011</v>
      </c>
      <c r="I668" s="105">
        <v>1</v>
      </c>
      <c r="J668" s="105" t="s">
        <v>51</v>
      </c>
      <c r="K668" s="105" t="s">
        <v>50</v>
      </c>
      <c r="L668" s="105" t="s">
        <v>50</v>
      </c>
      <c r="M668" s="105" t="s">
        <v>1611</v>
      </c>
      <c r="N668" s="105" t="s">
        <v>1612</v>
      </c>
      <c r="O668" s="105" t="s">
        <v>10405</v>
      </c>
      <c r="P668" s="105">
        <v>0</v>
      </c>
      <c r="T668" s="105">
        <v>0</v>
      </c>
      <c r="X668" s="105" t="s">
        <v>445</v>
      </c>
      <c r="Y668" s="105">
        <v>30</v>
      </c>
      <c r="Z668" s="105">
        <v>4</v>
      </c>
      <c r="AA668" s="105" t="s">
        <v>50</v>
      </c>
      <c r="AB668" s="105" t="s">
        <v>50</v>
      </c>
      <c r="AC668" s="105" t="s">
        <v>51</v>
      </c>
      <c r="AD668" s="105" t="s">
        <v>50</v>
      </c>
      <c r="AE668" s="105" t="s">
        <v>51</v>
      </c>
      <c r="AF668" s="105" t="s">
        <v>50</v>
      </c>
      <c r="AG668" s="105" t="s">
        <v>50</v>
      </c>
      <c r="AH668" s="105" t="s">
        <v>50</v>
      </c>
      <c r="AI668" s="105" t="s">
        <v>50</v>
      </c>
      <c r="AJ668" s="105" t="s">
        <v>50</v>
      </c>
      <c r="AK668" s="105" t="s">
        <v>1613</v>
      </c>
      <c r="AL668" s="105" t="s">
        <v>50</v>
      </c>
      <c r="AM668" s="105" t="s">
        <v>51</v>
      </c>
      <c r="AN668" s="105" t="s">
        <v>50</v>
      </c>
      <c r="AO668" s="105" t="s">
        <v>50</v>
      </c>
      <c r="AP668" s="105" t="s">
        <v>60</v>
      </c>
      <c r="AQ668" s="105" t="s">
        <v>50</v>
      </c>
      <c r="AR668" s="105" t="s">
        <v>50</v>
      </c>
      <c r="AS668" s="105" t="s">
        <v>60</v>
      </c>
      <c r="AT668" s="105" t="s">
        <v>50</v>
      </c>
      <c r="AX668" s="105" t="s">
        <v>50</v>
      </c>
      <c r="AY668" s="105" t="s">
        <v>60</v>
      </c>
      <c r="AZ668" s="105" t="s">
        <v>50</v>
      </c>
      <c r="BA668" s="105" t="s">
        <v>60</v>
      </c>
      <c r="BB668" s="105" t="s">
        <v>50</v>
      </c>
      <c r="BC668" s="105" t="s">
        <v>60</v>
      </c>
      <c r="BD668" s="105" t="s">
        <v>1614</v>
      </c>
      <c r="BE668" s="105" t="s">
        <v>50</v>
      </c>
      <c r="BF668" s="105" t="s">
        <v>50</v>
      </c>
      <c r="BG668" s="105" t="s">
        <v>50</v>
      </c>
      <c r="BH668" s="105" t="s">
        <v>50</v>
      </c>
      <c r="BI668" s="105" t="s">
        <v>50</v>
      </c>
      <c r="BJ668" s="105" t="s">
        <v>50</v>
      </c>
      <c r="BK668" s="105" t="s">
        <v>1615</v>
      </c>
      <c r="BM668" s="105">
        <v>0</v>
      </c>
      <c r="BQ668" s="105">
        <v>0</v>
      </c>
      <c r="BU668" s="105" t="s">
        <v>50</v>
      </c>
      <c r="BV668" s="105" t="s">
        <v>1616</v>
      </c>
    </row>
    <row r="669" spans="1:74">
      <c r="A669" s="105">
        <v>3</v>
      </c>
      <c r="B669" s="105" t="s">
        <v>3965</v>
      </c>
      <c r="C669" s="105" t="s">
        <v>4025</v>
      </c>
      <c r="D669" s="108" t="s">
        <v>366</v>
      </c>
      <c r="E669" s="15">
        <v>40575</v>
      </c>
      <c r="F669" s="22" t="s">
        <v>1149</v>
      </c>
      <c r="G669" s="105">
        <v>2</v>
      </c>
      <c r="H669" s="105">
        <v>2011</v>
      </c>
      <c r="I669" s="105">
        <v>1</v>
      </c>
      <c r="J669" s="105" t="s">
        <v>51</v>
      </c>
      <c r="K669" s="105" t="s">
        <v>50</v>
      </c>
      <c r="L669" s="105" t="s">
        <v>50</v>
      </c>
      <c r="M669" s="105" t="s">
        <v>1581</v>
      </c>
      <c r="N669" s="105" t="s">
        <v>67</v>
      </c>
      <c r="O669" s="105" t="s">
        <v>10405</v>
      </c>
      <c r="P669" s="105">
        <v>601291</v>
      </c>
      <c r="T669" s="105">
        <v>5363939</v>
      </c>
      <c r="X669" s="105" t="s">
        <v>445</v>
      </c>
      <c r="Y669" s="105">
        <v>35</v>
      </c>
      <c r="Z669" s="105">
        <v>2</v>
      </c>
      <c r="AA669" s="105" t="s">
        <v>50</v>
      </c>
      <c r="AB669" s="105" t="s">
        <v>50</v>
      </c>
      <c r="AC669" s="105" t="s">
        <v>51</v>
      </c>
      <c r="AD669" s="105" t="s">
        <v>50</v>
      </c>
      <c r="AE669" s="105" t="s">
        <v>50</v>
      </c>
      <c r="AF669" s="105" t="s">
        <v>51</v>
      </c>
      <c r="AG669" s="105" t="s">
        <v>50</v>
      </c>
      <c r="AH669" s="105" t="s">
        <v>51</v>
      </c>
      <c r="AI669" s="105" t="s">
        <v>50</v>
      </c>
      <c r="AJ669" s="105" t="s">
        <v>50</v>
      </c>
      <c r="AK669" s="105" t="s">
        <v>50</v>
      </c>
      <c r="AL669" s="105" t="s">
        <v>50</v>
      </c>
      <c r="AM669" s="105" t="s">
        <v>51</v>
      </c>
      <c r="AN669" s="105" t="s">
        <v>50</v>
      </c>
      <c r="AO669" s="105" t="s">
        <v>50</v>
      </c>
      <c r="AP669" s="105" t="s">
        <v>60</v>
      </c>
      <c r="AQ669" s="105" t="s">
        <v>50</v>
      </c>
      <c r="AR669" s="105" t="s">
        <v>50</v>
      </c>
      <c r="AS669" s="105" t="s">
        <v>60</v>
      </c>
      <c r="AT669" s="105" t="s">
        <v>50</v>
      </c>
      <c r="AX669" s="105" t="s">
        <v>50</v>
      </c>
      <c r="AY669" s="105" t="s">
        <v>60</v>
      </c>
      <c r="AZ669" s="105" t="s">
        <v>50</v>
      </c>
      <c r="BA669" s="105" t="s">
        <v>60</v>
      </c>
      <c r="BB669" s="105" t="s">
        <v>50</v>
      </c>
      <c r="BC669" s="105" t="s">
        <v>60</v>
      </c>
      <c r="BD669" s="105" t="s">
        <v>50</v>
      </c>
      <c r="BE669" s="105" t="s">
        <v>50</v>
      </c>
      <c r="BF669" s="105" t="s">
        <v>50</v>
      </c>
      <c r="BG669" s="105" t="s">
        <v>50</v>
      </c>
      <c r="BH669" s="105" t="s">
        <v>50</v>
      </c>
      <c r="BI669" s="105" t="s">
        <v>50</v>
      </c>
      <c r="BJ669" s="105" t="s">
        <v>50</v>
      </c>
      <c r="BK669" s="105" t="s">
        <v>1617</v>
      </c>
      <c r="BM669" s="105">
        <v>0</v>
      </c>
      <c r="BQ669" s="105">
        <v>0</v>
      </c>
      <c r="BU669" s="105" t="s">
        <v>50</v>
      </c>
      <c r="BV669" s="105" t="s">
        <v>1618</v>
      </c>
    </row>
    <row r="670" spans="1:74">
      <c r="A670" s="105">
        <v>5</v>
      </c>
      <c r="B670" s="105" t="s">
        <v>3965</v>
      </c>
      <c r="C670" s="105" t="s">
        <v>4025</v>
      </c>
      <c r="D670" s="108" t="s">
        <v>366</v>
      </c>
      <c r="E670" s="15">
        <v>40578</v>
      </c>
      <c r="F670" s="22" t="s">
        <v>1129</v>
      </c>
      <c r="G670" s="105">
        <v>2</v>
      </c>
      <c r="H670" s="105">
        <v>2011</v>
      </c>
      <c r="I670" s="105">
        <v>1</v>
      </c>
      <c r="J670" s="105" t="s">
        <v>51</v>
      </c>
      <c r="K670" s="105" t="s">
        <v>50</v>
      </c>
      <c r="L670" s="105" t="s">
        <v>50</v>
      </c>
      <c r="M670" s="105" t="s">
        <v>1619</v>
      </c>
      <c r="N670" s="105" t="s">
        <v>67</v>
      </c>
      <c r="O670" s="105" t="s">
        <v>10405</v>
      </c>
      <c r="P670" s="105">
        <v>670240</v>
      </c>
      <c r="T670" s="105">
        <v>5405842</v>
      </c>
      <c r="X670" s="105" t="s">
        <v>445</v>
      </c>
      <c r="Y670" s="105">
        <v>30</v>
      </c>
      <c r="Z670" s="105">
        <v>4</v>
      </c>
      <c r="AA670" s="105" t="s">
        <v>50</v>
      </c>
      <c r="AB670" s="105" t="s">
        <v>50</v>
      </c>
      <c r="AC670" s="105" t="s">
        <v>51</v>
      </c>
      <c r="AD670" s="105" t="s">
        <v>50</v>
      </c>
      <c r="AE670" s="105" t="s">
        <v>50</v>
      </c>
      <c r="AF670" s="105" t="s">
        <v>51</v>
      </c>
      <c r="AG670" s="105" t="s">
        <v>50</v>
      </c>
      <c r="AH670" s="105" t="s">
        <v>50</v>
      </c>
      <c r="AI670" s="105" t="s">
        <v>50</v>
      </c>
      <c r="AJ670" s="105" t="s">
        <v>50</v>
      </c>
      <c r="AK670" s="105" t="s">
        <v>1620</v>
      </c>
      <c r="AL670" s="105" t="s">
        <v>50</v>
      </c>
      <c r="AM670" s="105" t="s">
        <v>51</v>
      </c>
      <c r="AN670" s="105" t="s">
        <v>50</v>
      </c>
      <c r="AO670" s="105" t="s">
        <v>60</v>
      </c>
      <c r="AP670" s="105" t="s">
        <v>50</v>
      </c>
      <c r="AQ670" s="105" t="s">
        <v>1621</v>
      </c>
      <c r="AR670" s="105" t="s">
        <v>50</v>
      </c>
      <c r="AS670" s="105" t="s">
        <v>60</v>
      </c>
      <c r="AT670" s="105" t="s">
        <v>50</v>
      </c>
      <c r="AX670" s="105" t="s">
        <v>50</v>
      </c>
      <c r="AY670" s="105" t="s">
        <v>60</v>
      </c>
      <c r="AZ670" s="105" t="s">
        <v>50</v>
      </c>
      <c r="BA670" s="105" t="s">
        <v>50</v>
      </c>
      <c r="BB670" s="105" t="s">
        <v>60</v>
      </c>
      <c r="BC670" s="105" t="s">
        <v>50</v>
      </c>
      <c r="BD670" s="105" t="s">
        <v>50</v>
      </c>
      <c r="BE670" s="105" t="s">
        <v>50</v>
      </c>
      <c r="BF670" s="105" t="s">
        <v>50</v>
      </c>
      <c r="BG670" s="105" t="s">
        <v>50</v>
      </c>
      <c r="BH670" s="105" t="s">
        <v>50</v>
      </c>
      <c r="BI670" s="105" t="s">
        <v>60</v>
      </c>
      <c r="BJ670" s="105" t="s">
        <v>50</v>
      </c>
      <c r="BK670" s="105" t="s">
        <v>1617</v>
      </c>
      <c r="BM670" s="105">
        <v>0</v>
      </c>
      <c r="BQ670" s="105">
        <v>0</v>
      </c>
      <c r="BU670" s="105" t="s">
        <v>50</v>
      </c>
      <c r="BV670" s="105" t="s">
        <v>1622</v>
      </c>
    </row>
    <row r="671" spans="1:74">
      <c r="A671" s="105">
        <v>8</v>
      </c>
      <c r="B671" s="105" t="s">
        <v>3965</v>
      </c>
      <c r="C671" s="105" t="s">
        <v>4025</v>
      </c>
      <c r="D671" s="108" t="s">
        <v>366</v>
      </c>
      <c r="E671" s="15">
        <v>40597</v>
      </c>
      <c r="F671" s="22" t="s">
        <v>1118</v>
      </c>
      <c r="G671" s="105">
        <v>2</v>
      </c>
      <c r="H671" s="105">
        <v>2011</v>
      </c>
      <c r="I671" s="105">
        <v>1</v>
      </c>
      <c r="J671" s="105" t="s">
        <v>51</v>
      </c>
      <c r="K671" s="105" t="s">
        <v>50</v>
      </c>
      <c r="L671" s="105" t="s">
        <v>50</v>
      </c>
      <c r="M671" s="105" t="s">
        <v>1623</v>
      </c>
      <c r="N671" s="105" t="s">
        <v>250</v>
      </c>
      <c r="O671" s="105" t="s">
        <v>10405</v>
      </c>
      <c r="P671" s="105">
        <v>602035</v>
      </c>
      <c r="T671" s="105">
        <v>5296170</v>
      </c>
      <c r="X671" s="105" t="s">
        <v>445</v>
      </c>
      <c r="Y671" s="105">
        <v>35</v>
      </c>
      <c r="Z671" s="105">
        <v>2</v>
      </c>
      <c r="AA671" s="105" t="s">
        <v>50</v>
      </c>
      <c r="AB671" s="105" t="s">
        <v>50</v>
      </c>
      <c r="AC671" s="105" t="s">
        <v>51</v>
      </c>
      <c r="AD671" s="105" t="s">
        <v>50</v>
      </c>
      <c r="AE671" s="105" t="s">
        <v>50</v>
      </c>
      <c r="AF671" s="105" t="s">
        <v>51</v>
      </c>
      <c r="AG671" s="105" t="s">
        <v>50</v>
      </c>
      <c r="AH671" s="105" t="s">
        <v>50</v>
      </c>
      <c r="AI671" s="105" t="s">
        <v>50</v>
      </c>
      <c r="AJ671" s="105" t="s">
        <v>50</v>
      </c>
      <c r="AK671" s="105" t="s">
        <v>1582</v>
      </c>
      <c r="AL671" s="105" t="s">
        <v>50</v>
      </c>
      <c r="AM671" s="105" t="s">
        <v>51</v>
      </c>
      <c r="AN671" s="105" t="s">
        <v>50</v>
      </c>
      <c r="AO671" s="105" t="s">
        <v>50</v>
      </c>
      <c r="AP671" s="105" t="s">
        <v>60</v>
      </c>
      <c r="AQ671" s="105" t="s">
        <v>50</v>
      </c>
      <c r="AR671" s="105" t="s">
        <v>50</v>
      </c>
      <c r="AS671" s="105" t="s">
        <v>60</v>
      </c>
      <c r="AT671" s="105" t="s">
        <v>50</v>
      </c>
      <c r="AX671" s="105" t="s">
        <v>50</v>
      </c>
      <c r="AY671" s="105" t="s">
        <v>60</v>
      </c>
      <c r="AZ671" s="105" t="s">
        <v>50</v>
      </c>
      <c r="BA671" s="105" t="s">
        <v>60</v>
      </c>
      <c r="BB671" s="105" t="s">
        <v>50</v>
      </c>
      <c r="BC671" s="105" t="s">
        <v>60</v>
      </c>
      <c r="BD671" s="105" t="s">
        <v>50</v>
      </c>
      <c r="BE671" s="105" t="s">
        <v>50</v>
      </c>
      <c r="BF671" s="105" t="s">
        <v>50</v>
      </c>
      <c r="BG671" s="105" t="s">
        <v>50</v>
      </c>
      <c r="BH671" s="105" t="s">
        <v>50</v>
      </c>
      <c r="BI671" s="105" t="s">
        <v>50</v>
      </c>
      <c r="BJ671" s="105" t="s">
        <v>50</v>
      </c>
      <c r="BK671" s="105" t="s">
        <v>42</v>
      </c>
      <c r="BM671" s="105">
        <v>602035</v>
      </c>
      <c r="BQ671" s="105">
        <v>5296170</v>
      </c>
      <c r="BU671" s="105" t="s">
        <v>445</v>
      </c>
      <c r="BV671" s="105" t="s">
        <v>1624</v>
      </c>
    </row>
    <row r="672" spans="1:74">
      <c r="A672" s="105">
        <v>13</v>
      </c>
      <c r="B672" s="105" t="s">
        <v>3965</v>
      </c>
      <c r="C672" s="105" t="s">
        <v>4025</v>
      </c>
      <c r="D672" s="108" t="s">
        <v>366</v>
      </c>
      <c r="E672" s="15">
        <v>40654</v>
      </c>
      <c r="F672" s="22" t="s">
        <v>1193</v>
      </c>
      <c r="G672" s="105">
        <v>4</v>
      </c>
      <c r="H672" s="105">
        <v>2011</v>
      </c>
      <c r="I672" s="105">
        <v>1</v>
      </c>
      <c r="J672" s="105" t="s">
        <v>51</v>
      </c>
      <c r="K672" s="105" t="s">
        <v>50</v>
      </c>
      <c r="L672" s="105" t="s">
        <v>50</v>
      </c>
      <c r="M672" s="105" t="s">
        <v>1625</v>
      </c>
      <c r="N672" s="105" t="s">
        <v>1626</v>
      </c>
      <c r="O672" s="105" t="s">
        <v>10405</v>
      </c>
      <c r="P672" s="105">
        <v>611707</v>
      </c>
      <c r="T672" s="105">
        <v>5306726</v>
      </c>
      <c r="X672" s="105" t="s">
        <v>445</v>
      </c>
      <c r="Y672" s="105">
        <v>30</v>
      </c>
      <c r="Z672" s="105">
        <v>2</v>
      </c>
      <c r="AA672" s="105" t="s">
        <v>50</v>
      </c>
      <c r="AB672" s="105" t="s">
        <v>50</v>
      </c>
      <c r="AC672" s="105" t="s">
        <v>51</v>
      </c>
      <c r="AD672" s="105" t="s">
        <v>50</v>
      </c>
      <c r="AE672" s="105" t="s">
        <v>50</v>
      </c>
      <c r="AF672" s="105" t="s">
        <v>51</v>
      </c>
      <c r="AG672" s="105" t="s">
        <v>50</v>
      </c>
      <c r="AH672" s="105" t="s">
        <v>50</v>
      </c>
      <c r="AI672" s="105" t="s">
        <v>50</v>
      </c>
      <c r="AJ672" s="105" t="s">
        <v>50</v>
      </c>
      <c r="AK672" s="105" t="s">
        <v>1627</v>
      </c>
      <c r="AL672" s="105" t="s">
        <v>50</v>
      </c>
      <c r="AM672" s="105" t="s">
        <v>51</v>
      </c>
      <c r="AN672" s="105" t="s">
        <v>50</v>
      </c>
      <c r="AO672" s="105" t="s">
        <v>50</v>
      </c>
      <c r="AP672" s="105" t="s">
        <v>60</v>
      </c>
      <c r="AQ672" s="105" t="s">
        <v>50</v>
      </c>
      <c r="AR672" s="105" t="s">
        <v>50</v>
      </c>
      <c r="AS672" s="105" t="s">
        <v>60</v>
      </c>
      <c r="AT672" s="105" t="s">
        <v>50</v>
      </c>
      <c r="AX672" s="105" t="s">
        <v>50</v>
      </c>
      <c r="AY672" s="105" t="s">
        <v>60</v>
      </c>
      <c r="AZ672" s="105" t="s">
        <v>50</v>
      </c>
      <c r="BA672" s="105" t="s">
        <v>60</v>
      </c>
      <c r="BB672" s="105" t="s">
        <v>50</v>
      </c>
      <c r="BC672" s="105" t="s">
        <v>60</v>
      </c>
      <c r="BD672" s="105" t="s">
        <v>50</v>
      </c>
      <c r="BE672" s="105" t="s">
        <v>50</v>
      </c>
      <c r="BF672" s="105" t="s">
        <v>50</v>
      </c>
      <c r="BG672" s="105" t="s">
        <v>50</v>
      </c>
      <c r="BH672" s="105" t="s">
        <v>50</v>
      </c>
      <c r="BI672" s="105" t="s">
        <v>50</v>
      </c>
      <c r="BJ672" s="105" t="s">
        <v>50</v>
      </c>
      <c r="BK672" s="105" t="s">
        <v>1628</v>
      </c>
      <c r="BM672" s="105">
        <v>0</v>
      </c>
      <c r="BQ672" s="105">
        <v>0</v>
      </c>
      <c r="BU672" s="105" t="s">
        <v>50</v>
      </c>
      <c r="BV672" s="105" t="s">
        <v>1629</v>
      </c>
    </row>
    <row r="673" spans="1:74">
      <c r="A673" s="105">
        <v>18</v>
      </c>
      <c r="B673" s="105" t="s">
        <v>3965</v>
      </c>
      <c r="C673" s="105" t="s">
        <v>4025</v>
      </c>
      <c r="D673" s="108" t="s">
        <v>366</v>
      </c>
      <c r="E673" s="15">
        <v>40755</v>
      </c>
      <c r="F673" s="22" t="s">
        <v>50</v>
      </c>
      <c r="G673" s="105">
        <v>7</v>
      </c>
      <c r="H673" s="105">
        <v>2011</v>
      </c>
      <c r="I673" s="105">
        <v>1</v>
      </c>
      <c r="J673" s="105" t="s">
        <v>51</v>
      </c>
      <c r="K673" s="105" t="s">
        <v>50</v>
      </c>
      <c r="L673" s="105" t="s">
        <v>50</v>
      </c>
      <c r="M673" s="105" t="s">
        <v>1630</v>
      </c>
      <c r="N673" s="105" t="s">
        <v>1562</v>
      </c>
      <c r="O673" s="105" t="s">
        <v>10405</v>
      </c>
      <c r="P673" s="105">
        <v>611066</v>
      </c>
      <c r="T673" s="105">
        <v>5223911</v>
      </c>
      <c r="X673" s="105" t="s">
        <v>445</v>
      </c>
      <c r="Y673" s="105">
        <v>45</v>
      </c>
      <c r="Z673" s="105">
        <v>2</v>
      </c>
      <c r="AA673" s="105" t="s">
        <v>50</v>
      </c>
      <c r="AB673" s="105" t="s">
        <v>50</v>
      </c>
      <c r="AC673" s="105" t="s">
        <v>51</v>
      </c>
      <c r="AD673" s="105" t="s">
        <v>51</v>
      </c>
      <c r="AE673" s="105" t="s">
        <v>50</v>
      </c>
      <c r="AF673" s="105" t="s">
        <v>50</v>
      </c>
      <c r="AG673" s="105" t="s">
        <v>50</v>
      </c>
      <c r="AH673" s="105" t="s">
        <v>51</v>
      </c>
      <c r="AI673" s="105" t="s">
        <v>50</v>
      </c>
      <c r="AJ673" s="105" t="s">
        <v>50</v>
      </c>
      <c r="AK673" s="105" t="s">
        <v>50</v>
      </c>
      <c r="AL673" s="105" t="s">
        <v>50</v>
      </c>
      <c r="AM673" s="105" t="s">
        <v>51</v>
      </c>
      <c r="AN673" s="105" t="s">
        <v>50</v>
      </c>
      <c r="AO673" s="105" t="s">
        <v>50</v>
      </c>
      <c r="AP673" s="105" t="s">
        <v>60</v>
      </c>
      <c r="AQ673" s="105" t="s">
        <v>50</v>
      </c>
      <c r="AR673" s="105" t="s">
        <v>50</v>
      </c>
      <c r="AS673" s="105" t="s">
        <v>60</v>
      </c>
      <c r="AT673" s="105" t="s">
        <v>50</v>
      </c>
      <c r="AX673" s="105" t="s">
        <v>60</v>
      </c>
      <c r="AY673" s="105" t="s">
        <v>50</v>
      </c>
      <c r="AZ673" s="105" t="s">
        <v>50</v>
      </c>
      <c r="BA673" s="105" t="s">
        <v>60</v>
      </c>
      <c r="BB673" s="105" t="s">
        <v>50</v>
      </c>
      <c r="BC673" s="105" t="s">
        <v>50</v>
      </c>
      <c r="BD673" s="105" t="s">
        <v>50</v>
      </c>
      <c r="BE673" s="105" t="s">
        <v>50</v>
      </c>
      <c r="BF673" s="105" t="s">
        <v>50</v>
      </c>
      <c r="BG673" s="105" t="s">
        <v>60</v>
      </c>
      <c r="BH673" s="105" t="s">
        <v>1303</v>
      </c>
      <c r="BI673" s="105" t="s">
        <v>50</v>
      </c>
      <c r="BJ673" s="105" t="s">
        <v>50</v>
      </c>
      <c r="BK673" s="105" t="s">
        <v>1631</v>
      </c>
      <c r="BM673" s="105">
        <v>580002</v>
      </c>
      <c r="BQ673" s="105">
        <v>5357634</v>
      </c>
      <c r="BU673" s="105" t="s">
        <v>445</v>
      </c>
      <c r="BV673" s="105" t="s">
        <v>1632</v>
      </c>
    </row>
    <row r="674" spans="1:74">
      <c r="A674" s="105">
        <v>2</v>
      </c>
      <c r="B674" s="105" t="s">
        <v>3912</v>
      </c>
      <c r="C674" s="105" t="s">
        <v>3985</v>
      </c>
      <c r="D674" s="108" t="s">
        <v>414</v>
      </c>
      <c r="E674" s="15">
        <v>40575</v>
      </c>
      <c r="F674" s="22" t="s">
        <v>1158</v>
      </c>
      <c r="G674" s="105">
        <v>2</v>
      </c>
      <c r="H674" s="105">
        <v>2011</v>
      </c>
      <c r="I674" s="105">
        <v>1</v>
      </c>
      <c r="J674" s="105" t="s">
        <v>51</v>
      </c>
      <c r="K674" s="105" t="s">
        <v>50</v>
      </c>
      <c r="L674" s="105" t="s">
        <v>50</v>
      </c>
      <c r="M674" s="105" t="s">
        <v>1633</v>
      </c>
      <c r="N674" s="105" t="s">
        <v>67</v>
      </c>
      <c r="O674" s="105" t="s">
        <v>10405</v>
      </c>
      <c r="P674" s="105">
        <v>663255</v>
      </c>
      <c r="T674" s="105">
        <v>5399796</v>
      </c>
      <c r="X674" s="105" t="s">
        <v>445</v>
      </c>
      <c r="Y674" s="105">
        <v>61</v>
      </c>
      <c r="Z674" s="105">
        <v>30</v>
      </c>
      <c r="AA674" s="105" t="s">
        <v>50</v>
      </c>
      <c r="AB674" s="105" t="s">
        <v>51</v>
      </c>
      <c r="AC674" s="105" t="s">
        <v>50</v>
      </c>
      <c r="AD674" s="105" t="s">
        <v>51</v>
      </c>
      <c r="AE674" s="105" t="s">
        <v>50</v>
      </c>
      <c r="AF674" s="105" t="s">
        <v>50</v>
      </c>
      <c r="AG674" s="105" t="s">
        <v>50</v>
      </c>
      <c r="AH674" s="105" t="s">
        <v>50</v>
      </c>
      <c r="AI674" s="105" t="s">
        <v>50</v>
      </c>
      <c r="AJ674" s="105" t="s">
        <v>50</v>
      </c>
      <c r="AK674" s="105" t="s">
        <v>1634</v>
      </c>
      <c r="AL674" s="105" t="s">
        <v>50</v>
      </c>
      <c r="AM674" s="105" t="s">
        <v>51</v>
      </c>
      <c r="AN674" s="105" t="s">
        <v>50</v>
      </c>
      <c r="AO674" s="105" t="s">
        <v>60</v>
      </c>
      <c r="AP674" s="105" t="s">
        <v>50</v>
      </c>
      <c r="AQ674" s="105" t="s">
        <v>1635</v>
      </c>
      <c r="AR674" s="105" t="s">
        <v>50</v>
      </c>
      <c r="AS674" s="105" t="s">
        <v>60</v>
      </c>
      <c r="AT674" s="105" t="s">
        <v>50</v>
      </c>
      <c r="AX674" s="105" t="s">
        <v>50</v>
      </c>
      <c r="AY674" s="105" t="s">
        <v>60</v>
      </c>
      <c r="AZ674" s="105" t="s">
        <v>50</v>
      </c>
      <c r="BA674" s="105" t="s">
        <v>50</v>
      </c>
      <c r="BB674" s="105" t="s">
        <v>50</v>
      </c>
      <c r="BC674" s="105" t="s">
        <v>60</v>
      </c>
      <c r="BD674" s="105" t="s">
        <v>50</v>
      </c>
      <c r="BE674" s="105" t="s">
        <v>50</v>
      </c>
      <c r="BF674" s="105" t="s">
        <v>50</v>
      </c>
      <c r="BG674" s="105" t="s">
        <v>50</v>
      </c>
      <c r="BH674" s="105" t="s">
        <v>50</v>
      </c>
      <c r="BI674" s="105" t="s">
        <v>50</v>
      </c>
      <c r="BJ674" s="105" t="s">
        <v>50</v>
      </c>
      <c r="BK674" s="105" t="s">
        <v>1617</v>
      </c>
      <c r="BM674" s="105">
        <v>0</v>
      </c>
      <c r="BQ674" s="105">
        <v>0</v>
      </c>
      <c r="BU674" s="105" t="s">
        <v>50</v>
      </c>
      <c r="BV674" s="105" t="s">
        <v>1636</v>
      </c>
    </row>
    <row r="675" spans="1:74">
      <c r="A675" s="105">
        <v>120022</v>
      </c>
      <c r="B675" s="105" t="s">
        <v>3455</v>
      </c>
      <c r="C675" s="105" t="s">
        <v>4112</v>
      </c>
      <c r="D675" s="108" t="s">
        <v>493</v>
      </c>
      <c r="E675" s="15">
        <v>40580</v>
      </c>
      <c r="F675" s="22" t="s">
        <v>50</v>
      </c>
      <c r="G675" s="105">
        <v>2</v>
      </c>
      <c r="H675" s="105">
        <v>2011</v>
      </c>
      <c r="I675" s="105">
        <v>1</v>
      </c>
      <c r="J675" s="105" t="s">
        <v>50</v>
      </c>
      <c r="K675" s="105" t="s">
        <v>50</v>
      </c>
      <c r="L675" s="105" t="s">
        <v>50</v>
      </c>
      <c r="M675" s="105" t="s">
        <v>1637</v>
      </c>
      <c r="N675" s="105" t="s">
        <v>50</v>
      </c>
      <c r="O675" s="105" t="s">
        <v>10407</v>
      </c>
      <c r="P675" s="105">
        <v>376374</v>
      </c>
      <c r="T675" s="105">
        <v>4121327</v>
      </c>
      <c r="X675" s="105" t="s">
        <v>1638</v>
      </c>
      <c r="Y675" s="105">
        <v>0</v>
      </c>
      <c r="Z675" s="105">
        <v>0</v>
      </c>
      <c r="AA675" s="105" t="s">
        <v>50</v>
      </c>
      <c r="AB675" s="105" t="s">
        <v>51</v>
      </c>
      <c r="AC675" s="105" t="s">
        <v>50</v>
      </c>
      <c r="AD675" s="105" t="s">
        <v>51</v>
      </c>
      <c r="AE675" s="105" t="s">
        <v>50</v>
      </c>
      <c r="AF675" s="105" t="s">
        <v>50</v>
      </c>
      <c r="AG675" s="105" t="s">
        <v>50</v>
      </c>
      <c r="AH675" s="105" t="s">
        <v>50</v>
      </c>
      <c r="AI675" s="105" t="s">
        <v>50</v>
      </c>
      <c r="AJ675" s="105" t="s">
        <v>50</v>
      </c>
      <c r="AK675" s="105" t="s">
        <v>50</v>
      </c>
      <c r="AL675" s="105" t="s">
        <v>50</v>
      </c>
      <c r="AM675" s="105" t="s">
        <v>50</v>
      </c>
      <c r="AN675" s="105" t="s">
        <v>50</v>
      </c>
      <c r="AO675" s="105" t="s">
        <v>50</v>
      </c>
      <c r="AP675" s="105" t="s">
        <v>50</v>
      </c>
      <c r="AQ675" s="105" t="s">
        <v>50</v>
      </c>
      <c r="AR675" s="105" t="s">
        <v>50</v>
      </c>
      <c r="AS675" s="105" t="s">
        <v>50</v>
      </c>
      <c r="AT675" s="105" t="s">
        <v>50</v>
      </c>
      <c r="AX675" s="105" t="s">
        <v>50</v>
      </c>
      <c r="AY675" s="105" t="s">
        <v>50</v>
      </c>
      <c r="AZ675" s="105" t="s">
        <v>50</v>
      </c>
      <c r="BA675" s="105" t="s">
        <v>50</v>
      </c>
      <c r="BB675" s="105" t="s">
        <v>50</v>
      </c>
      <c r="BC675" s="105" t="s">
        <v>50</v>
      </c>
      <c r="BD675" s="105" t="s">
        <v>1639</v>
      </c>
      <c r="BE675" s="105" t="s">
        <v>50</v>
      </c>
      <c r="BF675" s="105" t="s">
        <v>50</v>
      </c>
      <c r="BG675" s="105" t="s">
        <v>50</v>
      </c>
      <c r="BH675" s="105" t="s">
        <v>50</v>
      </c>
      <c r="BI675" s="105" t="s">
        <v>50</v>
      </c>
      <c r="BJ675" s="105" t="s">
        <v>50</v>
      </c>
      <c r="BK675" s="105" t="s">
        <v>50</v>
      </c>
      <c r="BM675" s="105">
        <v>0</v>
      </c>
      <c r="BQ675" s="105">
        <v>0</v>
      </c>
      <c r="BU675" s="105" t="s">
        <v>50</v>
      </c>
      <c r="BV675" s="105" t="s">
        <v>1640</v>
      </c>
    </row>
    <row r="676" spans="1:74">
      <c r="A676" s="105">
        <v>120026</v>
      </c>
      <c r="B676" s="105" t="s">
        <v>3455</v>
      </c>
      <c r="C676" s="105" t="s">
        <v>4975</v>
      </c>
      <c r="D676" s="108" t="s">
        <v>86</v>
      </c>
      <c r="E676" s="15">
        <v>40784</v>
      </c>
      <c r="F676" s="22" t="s">
        <v>50</v>
      </c>
      <c r="G676" s="105">
        <v>8</v>
      </c>
      <c r="H676" s="105">
        <v>2011</v>
      </c>
      <c r="I676" s="105">
        <v>1</v>
      </c>
      <c r="J676" s="105" t="s">
        <v>51</v>
      </c>
      <c r="K676" s="105" t="s">
        <v>50</v>
      </c>
      <c r="L676" s="105" t="s">
        <v>50</v>
      </c>
      <c r="M676" s="105" t="s">
        <v>1641</v>
      </c>
      <c r="N676" s="105" t="s">
        <v>50</v>
      </c>
      <c r="O676" s="105" t="s">
        <v>10407</v>
      </c>
      <c r="P676" s="105">
        <v>378168</v>
      </c>
      <c r="T676" s="105">
        <v>4127830</v>
      </c>
      <c r="X676" s="105" t="s">
        <v>1642</v>
      </c>
      <c r="Y676" s="105">
        <v>0</v>
      </c>
      <c r="Z676" s="105">
        <v>0</v>
      </c>
      <c r="AA676" s="105" t="s">
        <v>51</v>
      </c>
      <c r="AB676" s="105" t="s">
        <v>50</v>
      </c>
      <c r="AC676" s="105" t="s">
        <v>50</v>
      </c>
      <c r="AD676" s="105" t="s">
        <v>50</v>
      </c>
      <c r="AE676" s="105" t="s">
        <v>50</v>
      </c>
      <c r="AF676" s="105" t="s">
        <v>50</v>
      </c>
      <c r="AG676" s="105" t="s">
        <v>50</v>
      </c>
      <c r="AH676" s="105" t="s">
        <v>50</v>
      </c>
      <c r="AI676" s="105" t="s">
        <v>50</v>
      </c>
      <c r="AJ676" s="105" t="s">
        <v>50</v>
      </c>
      <c r="AK676" s="105" t="s">
        <v>50</v>
      </c>
      <c r="AL676" s="105" t="s">
        <v>50</v>
      </c>
      <c r="AM676" s="105" t="s">
        <v>50</v>
      </c>
      <c r="AN676" s="105" t="s">
        <v>50</v>
      </c>
      <c r="AO676" s="105" t="s">
        <v>50</v>
      </c>
      <c r="AP676" s="105" t="s">
        <v>50</v>
      </c>
      <c r="AQ676" s="105" t="s">
        <v>50</v>
      </c>
      <c r="AR676" s="105" t="s">
        <v>50</v>
      </c>
      <c r="AS676" s="105" t="s">
        <v>50</v>
      </c>
      <c r="AT676" s="105" t="s">
        <v>50</v>
      </c>
      <c r="AX676" s="105" t="s">
        <v>50</v>
      </c>
      <c r="AY676" s="105" t="s">
        <v>50</v>
      </c>
      <c r="AZ676" s="105" t="s">
        <v>50</v>
      </c>
      <c r="BA676" s="105" t="s">
        <v>50</v>
      </c>
      <c r="BB676" s="105" t="s">
        <v>50</v>
      </c>
      <c r="BC676" s="105" t="s">
        <v>50</v>
      </c>
      <c r="BD676" s="105" t="s">
        <v>1643</v>
      </c>
      <c r="BE676" s="105" t="s">
        <v>50</v>
      </c>
      <c r="BF676" s="105" t="s">
        <v>50</v>
      </c>
      <c r="BG676" s="105" t="s">
        <v>50</v>
      </c>
      <c r="BH676" s="105" t="s">
        <v>1644</v>
      </c>
      <c r="BI676" s="105" t="s">
        <v>50</v>
      </c>
      <c r="BJ676" s="105" t="s">
        <v>50</v>
      </c>
      <c r="BK676" s="105" t="s">
        <v>1645</v>
      </c>
      <c r="BM676" s="105">
        <v>0</v>
      </c>
      <c r="BQ676" s="105">
        <v>0</v>
      </c>
      <c r="BU676" s="105" t="s">
        <v>50</v>
      </c>
      <c r="BV676" s="105" t="s">
        <v>1646</v>
      </c>
    </row>
    <row r="677" spans="1:74">
      <c r="A677" s="105">
        <v>120025</v>
      </c>
      <c r="B677" s="105" t="s">
        <v>3455</v>
      </c>
      <c r="C677" s="105" t="s">
        <v>3456</v>
      </c>
      <c r="D677" s="108" t="s">
        <v>105</v>
      </c>
      <c r="E677" s="15">
        <v>40724</v>
      </c>
      <c r="F677" s="22" t="s">
        <v>50</v>
      </c>
      <c r="G677" s="105">
        <v>6</v>
      </c>
      <c r="H677" s="105">
        <v>2011</v>
      </c>
      <c r="I677" s="105">
        <v>1</v>
      </c>
      <c r="J677" s="105" t="s">
        <v>51</v>
      </c>
      <c r="K677" s="105" t="s">
        <v>50</v>
      </c>
      <c r="L677" s="105" t="s">
        <v>50</v>
      </c>
      <c r="M677" s="105" t="s">
        <v>1647</v>
      </c>
      <c r="N677" s="105" t="s">
        <v>2730</v>
      </c>
      <c r="O677" s="105" t="s">
        <v>10407</v>
      </c>
      <c r="P677" s="105">
        <v>404445</v>
      </c>
      <c r="T677" s="105">
        <v>4092804</v>
      </c>
      <c r="X677" s="105" t="s">
        <v>1642</v>
      </c>
      <c r="Y677" s="105">
        <v>0</v>
      </c>
      <c r="Z677" s="105">
        <v>0</v>
      </c>
      <c r="AA677" s="105" t="s">
        <v>51</v>
      </c>
      <c r="AB677" s="105" t="s">
        <v>50</v>
      </c>
      <c r="AC677" s="105" t="s">
        <v>50</v>
      </c>
      <c r="AD677" s="105" t="s">
        <v>51</v>
      </c>
      <c r="AE677" s="105" t="s">
        <v>50</v>
      </c>
      <c r="AF677" s="105" t="s">
        <v>50</v>
      </c>
      <c r="AG677" s="105" t="s">
        <v>50</v>
      </c>
      <c r="AH677" s="105" t="s">
        <v>50</v>
      </c>
      <c r="AI677" s="105" t="s">
        <v>50</v>
      </c>
      <c r="AJ677" s="105" t="s">
        <v>50</v>
      </c>
      <c r="AK677" s="105" t="s">
        <v>50</v>
      </c>
      <c r="AL677" s="105" t="s">
        <v>50</v>
      </c>
      <c r="AM677" s="105" t="s">
        <v>50</v>
      </c>
      <c r="AN677" s="105" t="s">
        <v>1648</v>
      </c>
      <c r="AO677" s="105" t="s">
        <v>50</v>
      </c>
      <c r="AP677" s="105" t="s">
        <v>50</v>
      </c>
      <c r="AQ677" s="105" t="s">
        <v>50</v>
      </c>
      <c r="AR677" s="105" t="s">
        <v>50</v>
      </c>
      <c r="AS677" s="105" t="s">
        <v>50</v>
      </c>
      <c r="AT677" s="105" t="s">
        <v>50</v>
      </c>
      <c r="AX677" s="105" t="s">
        <v>50</v>
      </c>
      <c r="AY677" s="105" t="s">
        <v>50</v>
      </c>
      <c r="AZ677" s="105" t="s">
        <v>50</v>
      </c>
      <c r="BA677" s="105" t="s">
        <v>50</v>
      </c>
      <c r="BB677" s="105" t="s">
        <v>50</v>
      </c>
      <c r="BC677" s="105" t="s">
        <v>50</v>
      </c>
      <c r="BD677" s="105" t="s">
        <v>1644</v>
      </c>
      <c r="BE677" s="105" t="s">
        <v>50</v>
      </c>
      <c r="BF677" s="105" t="s">
        <v>50</v>
      </c>
      <c r="BG677" s="105" t="s">
        <v>50</v>
      </c>
      <c r="BH677" s="105" t="s">
        <v>50</v>
      </c>
      <c r="BI677" s="105" t="s">
        <v>50</v>
      </c>
      <c r="BJ677" s="105" t="s">
        <v>50</v>
      </c>
      <c r="BK677" s="105" t="s">
        <v>1649</v>
      </c>
      <c r="BM677" s="105">
        <v>0</v>
      </c>
      <c r="BQ677" s="105">
        <v>0</v>
      </c>
      <c r="BU677" s="105" t="s">
        <v>50</v>
      </c>
      <c r="BV677" s="105" t="s">
        <v>50</v>
      </c>
    </row>
    <row r="678" spans="1:74">
      <c r="A678" s="105">
        <v>120027</v>
      </c>
      <c r="B678" s="105" t="s">
        <v>3455</v>
      </c>
      <c r="C678" s="105" t="s">
        <v>3456</v>
      </c>
      <c r="D678" s="108" t="s">
        <v>105</v>
      </c>
      <c r="E678" s="15">
        <v>40844</v>
      </c>
      <c r="F678" s="22" t="s">
        <v>50</v>
      </c>
      <c r="G678" s="105">
        <v>10</v>
      </c>
      <c r="H678" s="105">
        <v>2011</v>
      </c>
      <c r="I678" s="105">
        <v>1</v>
      </c>
      <c r="J678" s="105" t="s">
        <v>50</v>
      </c>
      <c r="K678" s="105" t="s">
        <v>51</v>
      </c>
      <c r="L678" s="105" t="s">
        <v>50</v>
      </c>
      <c r="M678" s="105" t="s">
        <v>1650</v>
      </c>
      <c r="N678" s="105" t="s">
        <v>50</v>
      </c>
      <c r="O678" s="105" t="s">
        <v>10407</v>
      </c>
      <c r="P678" s="105">
        <v>368587</v>
      </c>
      <c r="T678" s="105">
        <v>40386658</v>
      </c>
      <c r="X678" s="105" t="s">
        <v>1651</v>
      </c>
      <c r="Y678" s="105">
        <v>0</v>
      </c>
      <c r="Z678" s="105">
        <v>0</v>
      </c>
      <c r="AA678" s="105" t="s">
        <v>50</v>
      </c>
      <c r="AB678" s="105" t="s">
        <v>51</v>
      </c>
      <c r="AC678" s="105" t="s">
        <v>50</v>
      </c>
      <c r="AD678" s="105" t="s">
        <v>50</v>
      </c>
      <c r="AE678" s="105" t="s">
        <v>50</v>
      </c>
      <c r="AF678" s="105" t="s">
        <v>51</v>
      </c>
      <c r="AG678" s="105" t="s">
        <v>50</v>
      </c>
      <c r="AH678" s="105" t="s">
        <v>50</v>
      </c>
      <c r="AI678" s="105" t="s">
        <v>50</v>
      </c>
      <c r="AJ678" s="105" t="s">
        <v>50</v>
      </c>
      <c r="AK678" s="105" t="s">
        <v>50</v>
      </c>
      <c r="AL678" s="105" t="s">
        <v>50</v>
      </c>
      <c r="AM678" s="105" t="s">
        <v>50</v>
      </c>
      <c r="AN678" s="105" t="s">
        <v>50</v>
      </c>
      <c r="AO678" s="105" t="s">
        <v>50</v>
      </c>
      <c r="AP678" s="105" t="s">
        <v>50</v>
      </c>
      <c r="AQ678" s="105" t="s">
        <v>50</v>
      </c>
      <c r="AR678" s="105" t="s">
        <v>50</v>
      </c>
      <c r="AS678" s="105" t="s">
        <v>50</v>
      </c>
      <c r="AT678" s="105" t="s">
        <v>50</v>
      </c>
      <c r="AX678" s="105" t="s">
        <v>50</v>
      </c>
      <c r="AY678" s="105" t="s">
        <v>50</v>
      </c>
      <c r="AZ678" s="105" t="s">
        <v>50</v>
      </c>
      <c r="BA678" s="105" t="s">
        <v>50</v>
      </c>
      <c r="BB678" s="105" t="s">
        <v>50</v>
      </c>
      <c r="BC678" s="105" t="s">
        <v>50</v>
      </c>
      <c r="BD678" s="105" t="s">
        <v>1445</v>
      </c>
      <c r="BE678" s="105" t="s">
        <v>50</v>
      </c>
      <c r="BF678" s="105" t="s">
        <v>50</v>
      </c>
      <c r="BG678" s="105" t="s">
        <v>50</v>
      </c>
      <c r="BH678" s="105" t="s">
        <v>1652</v>
      </c>
      <c r="BI678" s="105" t="s">
        <v>50</v>
      </c>
      <c r="BJ678" s="105" t="s">
        <v>50</v>
      </c>
      <c r="BK678" s="105" t="s">
        <v>1653</v>
      </c>
      <c r="BM678" s="105">
        <v>0</v>
      </c>
      <c r="BQ678" s="105">
        <v>0</v>
      </c>
      <c r="BU678" s="105" t="s">
        <v>50</v>
      </c>
      <c r="BV678" s="105" t="s">
        <v>1654</v>
      </c>
    </row>
    <row r="679" spans="1:74">
      <c r="A679" s="105">
        <v>120024</v>
      </c>
      <c r="B679" s="17" t="s">
        <v>5618</v>
      </c>
      <c r="C679" s="105" t="s">
        <v>5517</v>
      </c>
      <c r="D679" s="108" t="s">
        <v>1655</v>
      </c>
      <c r="E679" s="15">
        <v>40611</v>
      </c>
      <c r="F679" s="22" t="s">
        <v>50</v>
      </c>
      <c r="G679" s="105">
        <v>3</v>
      </c>
      <c r="H679" s="105">
        <v>2011</v>
      </c>
      <c r="I679" s="105">
        <v>1</v>
      </c>
      <c r="J679" s="105" t="s">
        <v>50</v>
      </c>
      <c r="K679" s="105" t="s">
        <v>51</v>
      </c>
      <c r="L679" s="105" t="s">
        <v>50</v>
      </c>
      <c r="M679" s="105" t="s">
        <v>1656</v>
      </c>
      <c r="N679" s="105" t="s">
        <v>50</v>
      </c>
      <c r="O679" s="105" t="s">
        <v>10407</v>
      </c>
      <c r="P679" s="105">
        <v>378082</v>
      </c>
      <c r="T679" s="105">
        <v>4125322</v>
      </c>
      <c r="X679" s="105" t="s">
        <v>1657</v>
      </c>
      <c r="Y679" s="105">
        <v>0</v>
      </c>
      <c r="Z679" s="105">
        <v>0</v>
      </c>
      <c r="AA679" s="105" t="s">
        <v>50</v>
      </c>
      <c r="AB679" s="105" t="s">
        <v>51</v>
      </c>
      <c r="AC679" s="105" t="s">
        <v>50</v>
      </c>
      <c r="AD679" s="105" t="s">
        <v>51</v>
      </c>
      <c r="AE679" s="105" t="s">
        <v>50</v>
      </c>
      <c r="AF679" s="105" t="s">
        <v>50</v>
      </c>
      <c r="AG679" s="105" t="s">
        <v>50</v>
      </c>
      <c r="AH679" s="105" t="s">
        <v>50</v>
      </c>
      <c r="AI679" s="105" t="s">
        <v>50</v>
      </c>
      <c r="AJ679" s="105" t="s">
        <v>50</v>
      </c>
      <c r="AK679" s="105" t="s">
        <v>50</v>
      </c>
      <c r="AL679" s="105" t="s">
        <v>50</v>
      </c>
      <c r="AM679" s="105" t="s">
        <v>50</v>
      </c>
      <c r="AN679" s="105" t="s">
        <v>50</v>
      </c>
      <c r="AO679" s="105" t="s">
        <v>50</v>
      </c>
      <c r="AP679" s="105" t="s">
        <v>50</v>
      </c>
      <c r="AQ679" s="105" t="s">
        <v>50</v>
      </c>
      <c r="AR679" s="105" t="s">
        <v>50</v>
      </c>
      <c r="AS679" s="105" t="s">
        <v>50</v>
      </c>
      <c r="AT679" s="105" t="s">
        <v>50</v>
      </c>
      <c r="AX679" s="105" t="s">
        <v>50</v>
      </c>
      <c r="AY679" s="105" t="s">
        <v>50</v>
      </c>
      <c r="AZ679" s="105" t="s">
        <v>50</v>
      </c>
      <c r="BA679" s="105" t="s">
        <v>50</v>
      </c>
      <c r="BB679" s="105" t="s">
        <v>50</v>
      </c>
      <c r="BC679" s="105" t="s">
        <v>50</v>
      </c>
      <c r="BD679" s="105" t="s">
        <v>50</v>
      </c>
      <c r="BE679" s="105" t="s">
        <v>50</v>
      </c>
      <c r="BF679" s="105" t="s">
        <v>50</v>
      </c>
      <c r="BG679" s="105" t="s">
        <v>50</v>
      </c>
      <c r="BH679" s="105" t="s">
        <v>50</v>
      </c>
      <c r="BI679" s="105" t="s">
        <v>50</v>
      </c>
      <c r="BJ679" s="105" t="s">
        <v>50</v>
      </c>
      <c r="BK679" s="105" t="s">
        <v>50</v>
      </c>
      <c r="BM679" s="105">
        <v>0</v>
      </c>
      <c r="BQ679" s="105">
        <v>0</v>
      </c>
      <c r="BU679" s="105" t="s">
        <v>50</v>
      </c>
      <c r="BV679" s="105" t="s">
        <v>1658</v>
      </c>
    </row>
    <row r="680" spans="1:74">
      <c r="A680" s="105">
        <v>120021</v>
      </c>
      <c r="B680" s="105" t="s">
        <v>3965</v>
      </c>
      <c r="C680" s="105" t="s">
        <v>4025</v>
      </c>
      <c r="D680" s="108" t="s">
        <v>366</v>
      </c>
      <c r="E680" s="15">
        <v>40576</v>
      </c>
      <c r="F680" s="22" t="s">
        <v>50</v>
      </c>
      <c r="G680" s="105">
        <v>2</v>
      </c>
      <c r="H680" s="105">
        <v>2011</v>
      </c>
      <c r="I680" s="105">
        <v>1</v>
      </c>
      <c r="J680" s="105" t="s">
        <v>51</v>
      </c>
      <c r="K680" s="105" t="s">
        <v>50</v>
      </c>
      <c r="L680" s="105" t="s">
        <v>50</v>
      </c>
      <c r="M680" s="105" t="s">
        <v>1659</v>
      </c>
      <c r="N680" s="105" t="s">
        <v>50</v>
      </c>
      <c r="O680" s="105" t="s">
        <v>10407</v>
      </c>
      <c r="P680" s="105">
        <v>372504</v>
      </c>
      <c r="T680" s="105">
        <v>4107604</v>
      </c>
      <c r="X680" s="105" t="s">
        <v>1660</v>
      </c>
      <c r="Y680" s="105">
        <v>0</v>
      </c>
      <c r="Z680" s="105">
        <v>0</v>
      </c>
      <c r="AA680" s="105" t="s">
        <v>50</v>
      </c>
      <c r="AB680" s="105" t="s">
        <v>50</v>
      </c>
      <c r="AC680" s="105" t="s">
        <v>51</v>
      </c>
      <c r="AD680" s="105" t="s">
        <v>50</v>
      </c>
      <c r="AE680" s="105" t="s">
        <v>50</v>
      </c>
      <c r="AF680" s="105" t="s">
        <v>50</v>
      </c>
      <c r="AG680" s="105" t="s">
        <v>51</v>
      </c>
      <c r="AH680" s="105" t="s">
        <v>50</v>
      </c>
      <c r="AI680" s="105" t="s">
        <v>50</v>
      </c>
      <c r="AJ680" s="105" t="s">
        <v>50</v>
      </c>
      <c r="AK680" s="105" t="s">
        <v>50</v>
      </c>
      <c r="AL680" s="105" t="s">
        <v>50</v>
      </c>
      <c r="AM680" s="105" t="s">
        <v>50</v>
      </c>
      <c r="AN680" s="105" t="s">
        <v>1661</v>
      </c>
      <c r="AO680" s="105" t="s">
        <v>50</v>
      </c>
      <c r="AP680" s="105" t="s">
        <v>50</v>
      </c>
      <c r="AQ680" s="105" t="s">
        <v>50</v>
      </c>
      <c r="AR680" s="105" t="s">
        <v>50</v>
      </c>
      <c r="AS680" s="105" t="s">
        <v>50</v>
      </c>
      <c r="AT680" s="105" t="s">
        <v>50</v>
      </c>
      <c r="AX680" s="105" t="s">
        <v>50</v>
      </c>
      <c r="AY680" s="105" t="s">
        <v>50</v>
      </c>
      <c r="AZ680" s="105" t="s">
        <v>50</v>
      </c>
      <c r="BA680" s="105" t="s">
        <v>50</v>
      </c>
      <c r="BB680" s="105" t="s">
        <v>50</v>
      </c>
      <c r="BC680" s="105" t="s">
        <v>51</v>
      </c>
      <c r="BD680" s="105" t="s">
        <v>1172</v>
      </c>
      <c r="BE680" s="105" t="s">
        <v>50</v>
      </c>
      <c r="BF680" s="105" t="s">
        <v>50</v>
      </c>
      <c r="BG680" s="105" t="s">
        <v>50</v>
      </c>
      <c r="BH680" s="105" t="s">
        <v>1662</v>
      </c>
      <c r="BI680" s="105" t="s">
        <v>50</v>
      </c>
      <c r="BJ680" s="105" t="s">
        <v>50</v>
      </c>
      <c r="BK680" s="105" t="s">
        <v>1663</v>
      </c>
      <c r="BM680" s="105">
        <v>0</v>
      </c>
      <c r="BQ680" s="105">
        <v>0</v>
      </c>
      <c r="BU680" s="105" t="s">
        <v>50</v>
      </c>
      <c r="BV680" s="105" t="s">
        <v>1664</v>
      </c>
    </row>
    <row r="681" spans="1:74">
      <c r="A681" s="105">
        <v>120023</v>
      </c>
      <c r="B681" s="105" t="s">
        <v>3965</v>
      </c>
      <c r="C681" s="105" t="s">
        <v>4025</v>
      </c>
      <c r="D681" s="108" t="s">
        <v>366</v>
      </c>
      <c r="E681" s="15">
        <v>40603</v>
      </c>
      <c r="F681" s="22" t="s">
        <v>50</v>
      </c>
      <c r="G681" s="105">
        <v>3</v>
      </c>
      <c r="H681" s="105">
        <v>2011</v>
      </c>
      <c r="I681" s="105">
        <v>1</v>
      </c>
      <c r="J681" s="105" t="s">
        <v>51</v>
      </c>
      <c r="K681" s="105" t="s">
        <v>50</v>
      </c>
      <c r="L681" s="105" t="s">
        <v>50</v>
      </c>
      <c r="M681" s="105" t="s">
        <v>1665</v>
      </c>
      <c r="N681" s="105" t="s">
        <v>50</v>
      </c>
      <c r="O681" s="105" t="s">
        <v>10407</v>
      </c>
      <c r="P681" s="105">
        <v>316778</v>
      </c>
      <c r="T681" s="105">
        <v>4130588</v>
      </c>
      <c r="X681" s="105" t="s">
        <v>1666</v>
      </c>
      <c r="Y681" s="105">
        <v>0</v>
      </c>
      <c r="Z681" s="105">
        <v>0</v>
      </c>
      <c r="AA681" s="105" t="s">
        <v>50</v>
      </c>
      <c r="AB681" s="105" t="s">
        <v>50</v>
      </c>
      <c r="AC681" s="105" t="s">
        <v>51</v>
      </c>
      <c r="AD681" s="105" t="s">
        <v>51</v>
      </c>
      <c r="AE681" s="105" t="s">
        <v>50</v>
      </c>
      <c r="AF681" s="105" t="s">
        <v>50</v>
      </c>
      <c r="AG681" s="105" t="s">
        <v>50</v>
      </c>
      <c r="AH681" s="105" t="s">
        <v>50</v>
      </c>
      <c r="AI681" s="105" t="s">
        <v>50</v>
      </c>
      <c r="AJ681" s="105" t="s">
        <v>50</v>
      </c>
      <c r="AK681" s="105" t="s">
        <v>50</v>
      </c>
      <c r="AL681" s="105" t="s">
        <v>50</v>
      </c>
      <c r="AM681" s="105" t="s">
        <v>50</v>
      </c>
      <c r="AN681" s="105" t="s">
        <v>1667</v>
      </c>
      <c r="AO681" s="105" t="s">
        <v>50</v>
      </c>
      <c r="AP681" s="105" t="s">
        <v>50</v>
      </c>
      <c r="AQ681" s="105" t="s">
        <v>50</v>
      </c>
      <c r="AR681" s="105" t="s">
        <v>50</v>
      </c>
      <c r="AS681" s="105" t="s">
        <v>50</v>
      </c>
      <c r="AT681" s="105" t="s">
        <v>50</v>
      </c>
      <c r="AX681" s="105" t="s">
        <v>50</v>
      </c>
      <c r="AY681" s="105" t="s">
        <v>50</v>
      </c>
      <c r="AZ681" s="105" t="s">
        <v>50</v>
      </c>
      <c r="BA681" s="105" t="s">
        <v>50</v>
      </c>
      <c r="BB681" s="105" t="s">
        <v>50</v>
      </c>
      <c r="BC681" s="105" t="s">
        <v>50</v>
      </c>
      <c r="BD681" s="105" t="s">
        <v>1357</v>
      </c>
      <c r="BE681" s="105" t="s">
        <v>50</v>
      </c>
      <c r="BF681" s="105" t="s">
        <v>50</v>
      </c>
      <c r="BG681" s="105" t="s">
        <v>50</v>
      </c>
      <c r="BH681" s="105" t="s">
        <v>50</v>
      </c>
      <c r="BI681" s="105" t="s">
        <v>50</v>
      </c>
      <c r="BJ681" s="105" t="s">
        <v>50</v>
      </c>
      <c r="BK681" s="105" t="s">
        <v>50</v>
      </c>
      <c r="BM681" s="105">
        <v>0</v>
      </c>
      <c r="BQ681" s="105">
        <v>0</v>
      </c>
      <c r="BU681" s="105" t="s">
        <v>50</v>
      </c>
      <c r="BV681" s="105" t="s">
        <v>1668</v>
      </c>
    </row>
    <row r="682" spans="1:74">
      <c r="A682" s="105">
        <v>120028</v>
      </c>
      <c r="B682" s="105" t="s">
        <v>3965</v>
      </c>
      <c r="C682" s="105" t="s">
        <v>5502</v>
      </c>
      <c r="D682" s="108" t="s">
        <v>1669</v>
      </c>
      <c r="E682" s="15">
        <v>40862</v>
      </c>
      <c r="F682" s="22" t="s">
        <v>50</v>
      </c>
      <c r="G682" s="105">
        <v>11</v>
      </c>
      <c r="H682" s="105">
        <v>2011</v>
      </c>
      <c r="I682" s="105">
        <v>1</v>
      </c>
      <c r="J682" s="105" t="s">
        <v>51</v>
      </c>
      <c r="K682" s="105" t="s">
        <v>50</v>
      </c>
      <c r="L682" s="105" t="s">
        <v>50</v>
      </c>
      <c r="M682" s="105" t="s">
        <v>1670</v>
      </c>
      <c r="N682" s="105" t="s">
        <v>50</v>
      </c>
      <c r="O682" s="105" t="s">
        <v>10407</v>
      </c>
      <c r="P682" s="105">
        <v>37540</v>
      </c>
      <c r="T682" s="105">
        <v>4112125</v>
      </c>
      <c r="X682" s="105" t="s">
        <v>1671</v>
      </c>
      <c r="Y682" s="105">
        <v>0</v>
      </c>
      <c r="Z682" s="105">
        <v>0</v>
      </c>
      <c r="AA682" s="105" t="s">
        <v>50</v>
      </c>
      <c r="AB682" s="105" t="s">
        <v>50</v>
      </c>
      <c r="AC682" s="105" t="s">
        <v>51</v>
      </c>
      <c r="AD682" s="105" t="s">
        <v>50</v>
      </c>
      <c r="AE682" s="105" t="s">
        <v>51</v>
      </c>
      <c r="AF682" s="105" t="s">
        <v>50</v>
      </c>
      <c r="AG682" s="105" t="s">
        <v>50</v>
      </c>
      <c r="AH682" s="105" t="s">
        <v>50</v>
      </c>
      <c r="AI682" s="105" t="s">
        <v>50</v>
      </c>
      <c r="AJ682" s="105" t="s">
        <v>50</v>
      </c>
      <c r="AK682" s="105" t="s">
        <v>50</v>
      </c>
      <c r="AL682" s="105" t="s">
        <v>50</v>
      </c>
      <c r="AM682" s="105" t="s">
        <v>50</v>
      </c>
      <c r="AN682" s="105" t="s">
        <v>50</v>
      </c>
      <c r="AO682" s="105" t="s">
        <v>50</v>
      </c>
      <c r="AP682" s="105" t="s">
        <v>50</v>
      </c>
      <c r="AQ682" s="105" t="s">
        <v>50</v>
      </c>
      <c r="AR682" s="105" t="s">
        <v>50</v>
      </c>
      <c r="AS682" s="105" t="s">
        <v>50</v>
      </c>
      <c r="AT682" s="105" t="s">
        <v>50</v>
      </c>
      <c r="AX682" s="105" t="s">
        <v>50</v>
      </c>
      <c r="AY682" s="105" t="s">
        <v>50</v>
      </c>
      <c r="AZ682" s="105" t="s">
        <v>50</v>
      </c>
      <c r="BA682" s="105" t="s">
        <v>50</v>
      </c>
      <c r="BB682" s="105" t="s">
        <v>50</v>
      </c>
      <c r="BC682" s="105" t="s">
        <v>50</v>
      </c>
      <c r="BD682" s="105" t="s">
        <v>589</v>
      </c>
      <c r="BE682" s="105" t="s">
        <v>50</v>
      </c>
      <c r="BF682" s="105" t="s">
        <v>50</v>
      </c>
      <c r="BG682" s="105" t="s">
        <v>50</v>
      </c>
      <c r="BH682" s="105" t="s">
        <v>50</v>
      </c>
      <c r="BI682" s="105" t="s">
        <v>50</v>
      </c>
      <c r="BJ682" s="105" t="s">
        <v>50</v>
      </c>
      <c r="BK682" s="105" t="s">
        <v>1672</v>
      </c>
      <c r="BM682" s="105">
        <v>0</v>
      </c>
      <c r="BQ682" s="105">
        <v>0</v>
      </c>
      <c r="BU682" s="105" t="s">
        <v>50</v>
      </c>
      <c r="BV682" s="105" t="s">
        <v>1673</v>
      </c>
    </row>
    <row r="683" spans="1:74">
      <c r="A683" s="105">
        <v>10230</v>
      </c>
      <c r="B683" s="105" t="s">
        <v>7334</v>
      </c>
      <c r="C683" s="105" t="s">
        <v>4117</v>
      </c>
      <c r="D683" s="108" t="s">
        <v>75</v>
      </c>
      <c r="E683" s="15">
        <v>41058</v>
      </c>
      <c r="F683" s="22" t="s">
        <v>1674</v>
      </c>
      <c r="G683" s="105">
        <v>5</v>
      </c>
      <c r="H683" s="105">
        <v>2012</v>
      </c>
      <c r="I683" s="105">
        <v>1</v>
      </c>
      <c r="J683" s="105" t="s">
        <v>51</v>
      </c>
      <c r="K683" s="105" t="s">
        <v>50</v>
      </c>
      <c r="L683" s="105" t="s">
        <v>50</v>
      </c>
      <c r="M683" s="105" t="s">
        <v>1675</v>
      </c>
      <c r="N683" s="105" t="s">
        <v>1054</v>
      </c>
      <c r="O683" s="105" t="s">
        <v>10400</v>
      </c>
      <c r="P683" s="105">
        <v>379572</v>
      </c>
      <c r="T683" s="105">
        <v>7763361</v>
      </c>
      <c r="X683" s="105" t="s">
        <v>445</v>
      </c>
      <c r="Y683" s="105">
        <v>80</v>
      </c>
      <c r="Z683" s="105">
        <v>8</v>
      </c>
      <c r="AA683" s="105" t="s">
        <v>51</v>
      </c>
      <c r="AB683" s="105" t="s">
        <v>50</v>
      </c>
      <c r="AC683" s="105" t="s">
        <v>50</v>
      </c>
      <c r="AD683" s="105" t="s">
        <v>51</v>
      </c>
      <c r="AE683" s="105" t="s">
        <v>50</v>
      </c>
      <c r="AF683" s="105" t="s">
        <v>50</v>
      </c>
      <c r="AG683" s="105" t="s">
        <v>50</v>
      </c>
      <c r="AH683" s="105" t="s">
        <v>50</v>
      </c>
      <c r="AI683" s="105" t="s">
        <v>50</v>
      </c>
      <c r="AJ683" s="105" t="s">
        <v>50</v>
      </c>
      <c r="AK683" s="105" t="s">
        <v>1676</v>
      </c>
      <c r="AL683" s="105" t="s">
        <v>50</v>
      </c>
      <c r="AM683" s="105" t="s">
        <v>51</v>
      </c>
      <c r="AN683" s="105" t="s">
        <v>50</v>
      </c>
      <c r="AO683" s="105" t="s">
        <v>60</v>
      </c>
      <c r="AP683" s="105" t="s">
        <v>50</v>
      </c>
      <c r="AQ683" s="105" t="s">
        <v>1677</v>
      </c>
      <c r="AR683" s="105" t="s">
        <v>50</v>
      </c>
      <c r="AS683" s="105" t="s">
        <v>60</v>
      </c>
      <c r="AT683" s="105" t="s">
        <v>50</v>
      </c>
      <c r="AX683" s="105" t="s">
        <v>60</v>
      </c>
      <c r="AY683" s="105" t="s">
        <v>50</v>
      </c>
      <c r="AZ683" s="105" t="s">
        <v>50</v>
      </c>
      <c r="BA683" s="105" t="s">
        <v>60</v>
      </c>
      <c r="BB683" s="105" t="s">
        <v>50</v>
      </c>
      <c r="BC683" s="105" t="s">
        <v>50</v>
      </c>
      <c r="BD683" s="105" t="s">
        <v>50</v>
      </c>
      <c r="BE683" s="105" t="s">
        <v>50</v>
      </c>
      <c r="BF683" s="105" t="s">
        <v>50</v>
      </c>
      <c r="BG683" s="105" t="s">
        <v>60</v>
      </c>
      <c r="BH683" s="105" t="s">
        <v>1678</v>
      </c>
      <c r="BI683" s="105" t="s">
        <v>50</v>
      </c>
      <c r="BJ683" s="105" t="s">
        <v>50</v>
      </c>
      <c r="BK683" s="105" t="s">
        <v>1679</v>
      </c>
      <c r="BM683" s="105">
        <v>379356</v>
      </c>
      <c r="BQ683" s="105">
        <v>7763696</v>
      </c>
      <c r="BU683" s="105" t="s">
        <v>445</v>
      </c>
      <c r="BV683" s="105" t="s">
        <v>1680</v>
      </c>
    </row>
    <row r="684" spans="1:74">
      <c r="A684" s="105">
        <v>10205</v>
      </c>
      <c r="B684" s="105" t="s">
        <v>3455</v>
      </c>
      <c r="C684" s="105" t="s">
        <v>3456</v>
      </c>
      <c r="D684" s="108" t="s">
        <v>105</v>
      </c>
      <c r="E684" s="15">
        <v>40911</v>
      </c>
      <c r="F684" s="22" t="s">
        <v>1106</v>
      </c>
      <c r="G684" s="105">
        <v>1</v>
      </c>
      <c r="H684" s="105">
        <v>2012</v>
      </c>
      <c r="I684" s="105">
        <v>1</v>
      </c>
      <c r="J684" s="105" t="s">
        <v>51</v>
      </c>
      <c r="K684" s="105" t="s">
        <v>50</v>
      </c>
      <c r="L684" s="105" t="s">
        <v>50</v>
      </c>
      <c r="M684" s="105" t="s">
        <v>1681</v>
      </c>
      <c r="N684" s="105" t="s">
        <v>1054</v>
      </c>
      <c r="O684" s="105" t="s">
        <v>10400</v>
      </c>
      <c r="P684" s="105">
        <v>379767</v>
      </c>
      <c r="T684" s="105">
        <v>7762101</v>
      </c>
      <c r="X684" s="105" t="s">
        <v>1055</v>
      </c>
      <c r="Y684" s="105">
        <v>78</v>
      </c>
      <c r="Z684" s="105">
        <v>15</v>
      </c>
      <c r="AA684" s="105" t="s">
        <v>50</v>
      </c>
      <c r="AB684" s="105" t="s">
        <v>51</v>
      </c>
      <c r="AC684" s="105" t="s">
        <v>50</v>
      </c>
      <c r="AD684" s="105" t="s">
        <v>50</v>
      </c>
      <c r="AE684" s="105" t="s">
        <v>50</v>
      </c>
      <c r="AF684" s="105" t="s">
        <v>51</v>
      </c>
      <c r="AG684" s="105" t="s">
        <v>50</v>
      </c>
      <c r="AH684" s="105" t="s">
        <v>50</v>
      </c>
      <c r="AI684" s="105" t="s">
        <v>50</v>
      </c>
      <c r="AJ684" s="105" t="s">
        <v>50</v>
      </c>
      <c r="AK684" s="105" t="s">
        <v>1682</v>
      </c>
      <c r="AL684" s="105" t="s">
        <v>50</v>
      </c>
      <c r="AM684" s="105" t="s">
        <v>51</v>
      </c>
      <c r="AN684" s="105" t="s">
        <v>50</v>
      </c>
      <c r="AO684" s="105" t="s">
        <v>50</v>
      </c>
      <c r="AP684" s="105" t="s">
        <v>51</v>
      </c>
      <c r="AQ684" s="105" t="s">
        <v>50</v>
      </c>
      <c r="AR684" s="105" t="s">
        <v>50</v>
      </c>
      <c r="AS684" s="105" t="s">
        <v>51</v>
      </c>
      <c r="AT684" s="105" t="s">
        <v>50</v>
      </c>
      <c r="AX684" s="105" t="s">
        <v>51</v>
      </c>
      <c r="AY684" s="105" t="s">
        <v>50</v>
      </c>
      <c r="AZ684" s="105" t="s">
        <v>50</v>
      </c>
      <c r="BA684" s="105" t="s">
        <v>51</v>
      </c>
      <c r="BB684" s="105" t="s">
        <v>50</v>
      </c>
      <c r="BC684" s="105" t="s">
        <v>50</v>
      </c>
      <c r="BD684" s="105" t="s">
        <v>50</v>
      </c>
      <c r="BE684" s="105" t="s">
        <v>50</v>
      </c>
      <c r="BF684" s="105" t="s">
        <v>50</v>
      </c>
      <c r="BG684" s="105" t="s">
        <v>51</v>
      </c>
      <c r="BH684" s="105" t="s">
        <v>1683</v>
      </c>
      <c r="BI684" s="105" t="s">
        <v>50</v>
      </c>
      <c r="BJ684" s="105" t="s">
        <v>50</v>
      </c>
      <c r="BK684" s="105" t="s">
        <v>1684</v>
      </c>
      <c r="BM684" s="105">
        <v>374213</v>
      </c>
      <c r="BQ684" s="105">
        <v>7698381</v>
      </c>
      <c r="BU684" s="105" t="s">
        <v>1055</v>
      </c>
      <c r="BV684" s="105" t="s">
        <v>1685</v>
      </c>
    </row>
    <row r="685" spans="1:74">
      <c r="A685" s="105">
        <v>10206</v>
      </c>
      <c r="B685" s="105" t="s">
        <v>3455</v>
      </c>
      <c r="C685" s="105" t="s">
        <v>3456</v>
      </c>
      <c r="D685" s="108" t="s">
        <v>105</v>
      </c>
      <c r="E685" s="15">
        <v>40943</v>
      </c>
      <c r="F685" s="22" t="s">
        <v>1089</v>
      </c>
      <c r="G685" s="105">
        <v>2</v>
      </c>
      <c r="H685" s="105">
        <v>2012</v>
      </c>
      <c r="I685" s="105">
        <v>1</v>
      </c>
      <c r="J685" s="105" t="s">
        <v>51</v>
      </c>
      <c r="K685" s="105" t="s">
        <v>50</v>
      </c>
      <c r="L685" s="105" t="s">
        <v>50</v>
      </c>
      <c r="M685" s="105" t="s">
        <v>1686</v>
      </c>
      <c r="N685" s="105" t="s">
        <v>1054</v>
      </c>
      <c r="O685" s="105" t="s">
        <v>10400</v>
      </c>
      <c r="P685" s="105">
        <v>374314</v>
      </c>
      <c r="T685" s="105">
        <v>7698356</v>
      </c>
      <c r="X685" s="105" t="s">
        <v>1055</v>
      </c>
      <c r="Y685" s="105">
        <v>50</v>
      </c>
      <c r="Z685" s="105">
        <v>8</v>
      </c>
      <c r="AA685" s="105" t="s">
        <v>50</v>
      </c>
      <c r="AB685" s="105" t="s">
        <v>50</v>
      </c>
      <c r="AC685" s="105" t="s">
        <v>51</v>
      </c>
      <c r="AD685" s="105" t="s">
        <v>50</v>
      </c>
      <c r="AE685" s="105" t="s">
        <v>50</v>
      </c>
      <c r="AF685" s="105" t="s">
        <v>50</v>
      </c>
      <c r="AG685" s="105" t="s">
        <v>51</v>
      </c>
      <c r="AH685" s="105" t="s">
        <v>50</v>
      </c>
      <c r="AI685" s="105" t="s">
        <v>51</v>
      </c>
      <c r="AJ685" s="105" t="s">
        <v>50</v>
      </c>
      <c r="AK685" s="105" t="s">
        <v>50</v>
      </c>
      <c r="AL685" s="105" t="s">
        <v>50</v>
      </c>
      <c r="AM685" s="105" t="s">
        <v>51</v>
      </c>
      <c r="AN685" s="105" t="s">
        <v>50</v>
      </c>
      <c r="AO685" s="105" t="s">
        <v>50</v>
      </c>
      <c r="AP685" s="105" t="s">
        <v>51</v>
      </c>
      <c r="AQ685" s="105" t="s">
        <v>50</v>
      </c>
      <c r="AR685" s="105" t="s">
        <v>50</v>
      </c>
      <c r="AS685" s="105" t="s">
        <v>51</v>
      </c>
      <c r="AT685" s="105" t="s">
        <v>50</v>
      </c>
      <c r="AX685" s="105" t="s">
        <v>51</v>
      </c>
      <c r="AY685" s="105" t="s">
        <v>50</v>
      </c>
      <c r="AZ685" s="105" t="s">
        <v>50</v>
      </c>
      <c r="BA685" s="105" t="s">
        <v>51</v>
      </c>
      <c r="BB685" s="105" t="s">
        <v>50</v>
      </c>
      <c r="BC685" s="105" t="s">
        <v>50</v>
      </c>
      <c r="BD685" s="105" t="s">
        <v>50</v>
      </c>
      <c r="BE685" s="105" t="s">
        <v>50</v>
      </c>
      <c r="BF685" s="105" t="s">
        <v>50</v>
      </c>
      <c r="BG685" s="105" t="s">
        <v>51</v>
      </c>
      <c r="BH685" s="105" t="s">
        <v>1687</v>
      </c>
      <c r="BI685" s="105" t="s">
        <v>50</v>
      </c>
      <c r="BJ685" s="105" t="s">
        <v>50</v>
      </c>
      <c r="BK685" s="105" t="s">
        <v>1688</v>
      </c>
      <c r="BM685" s="105">
        <v>376729</v>
      </c>
      <c r="BQ685" s="105">
        <v>7731170</v>
      </c>
      <c r="BU685" s="105" t="s">
        <v>1055</v>
      </c>
      <c r="BV685" s="105" t="s">
        <v>1689</v>
      </c>
    </row>
    <row r="686" spans="1:74">
      <c r="A686" s="105">
        <v>10207</v>
      </c>
      <c r="B686" s="105" t="s">
        <v>3455</v>
      </c>
      <c r="C686" s="105" t="s">
        <v>3456</v>
      </c>
      <c r="D686" s="108" t="s">
        <v>105</v>
      </c>
      <c r="E686" s="15">
        <v>40947</v>
      </c>
      <c r="F686" s="22" t="s">
        <v>1129</v>
      </c>
      <c r="G686" s="105">
        <v>2</v>
      </c>
      <c r="H686" s="105">
        <v>2012</v>
      </c>
      <c r="I686" s="105">
        <v>1</v>
      </c>
      <c r="J686" s="105" t="s">
        <v>51</v>
      </c>
      <c r="K686" s="105" t="s">
        <v>50</v>
      </c>
      <c r="L686" s="105" t="s">
        <v>50</v>
      </c>
      <c r="M686" s="105" t="s">
        <v>1686</v>
      </c>
      <c r="N686" s="105" t="s">
        <v>1054</v>
      </c>
      <c r="O686" s="105" t="s">
        <v>10400</v>
      </c>
      <c r="P686" s="105">
        <v>374332</v>
      </c>
      <c r="T686" s="105">
        <v>7698359</v>
      </c>
      <c r="X686" s="105" t="s">
        <v>1055</v>
      </c>
      <c r="Y686" s="105">
        <v>50</v>
      </c>
      <c r="Z686" s="105">
        <v>8</v>
      </c>
      <c r="AA686" s="105" t="s">
        <v>50</v>
      </c>
      <c r="AB686" s="105" t="s">
        <v>50</v>
      </c>
      <c r="AC686" s="105" t="s">
        <v>51</v>
      </c>
      <c r="AD686" s="105" t="s">
        <v>50</v>
      </c>
      <c r="AE686" s="105" t="s">
        <v>50</v>
      </c>
      <c r="AF686" s="105" t="s">
        <v>50</v>
      </c>
      <c r="AG686" s="105" t="s">
        <v>51</v>
      </c>
      <c r="AH686" s="105" t="s">
        <v>50</v>
      </c>
      <c r="AI686" s="105" t="s">
        <v>50</v>
      </c>
      <c r="AJ686" s="105" t="s">
        <v>51</v>
      </c>
      <c r="AK686" s="105" t="s">
        <v>50</v>
      </c>
      <c r="AL686" s="105" t="s">
        <v>50</v>
      </c>
      <c r="AM686" s="105" t="s">
        <v>51</v>
      </c>
      <c r="AN686" s="105" t="s">
        <v>50</v>
      </c>
      <c r="AO686" s="105" t="s">
        <v>50</v>
      </c>
      <c r="AP686" s="105" t="s">
        <v>51</v>
      </c>
      <c r="AQ686" s="105" t="s">
        <v>50</v>
      </c>
      <c r="AR686" s="105" t="s">
        <v>50</v>
      </c>
      <c r="AS686" s="105" t="s">
        <v>51</v>
      </c>
      <c r="AT686" s="105" t="s">
        <v>50</v>
      </c>
      <c r="AX686" s="105" t="s">
        <v>51</v>
      </c>
      <c r="AY686" s="105" t="s">
        <v>50</v>
      </c>
      <c r="AZ686" s="105" t="s">
        <v>50</v>
      </c>
      <c r="BA686" s="105" t="s">
        <v>51</v>
      </c>
      <c r="BB686" s="105" t="s">
        <v>50</v>
      </c>
      <c r="BC686" s="105" t="s">
        <v>50</v>
      </c>
      <c r="BD686" s="105" t="s">
        <v>50</v>
      </c>
      <c r="BE686" s="105" t="s">
        <v>50</v>
      </c>
      <c r="BF686" s="105" t="s">
        <v>50</v>
      </c>
      <c r="BG686" s="105" t="s">
        <v>51</v>
      </c>
      <c r="BH686" s="105" t="s">
        <v>1687</v>
      </c>
      <c r="BI686" s="105" t="s">
        <v>50</v>
      </c>
      <c r="BJ686" s="105" t="s">
        <v>50</v>
      </c>
      <c r="BK686" s="105" t="s">
        <v>1690</v>
      </c>
      <c r="BM686" s="105">
        <v>376729</v>
      </c>
      <c r="BQ686" s="105">
        <v>7731170</v>
      </c>
      <c r="BU686" s="105" t="s">
        <v>1055</v>
      </c>
      <c r="BV686" s="105" t="s">
        <v>1691</v>
      </c>
    </row>
    <row r="687" spans="1:74">
      <c r="A687" s="105">
        <v>10208</v>
      </c>
      <c r="B687" s="105" t="s">
        <v>3455</v>
      </c>
      <c r="C687" s="105" t="s">
        <v>3456</v>
      </c>
      <c r="D687" s="108" t="s">
        <v>105</v>
      </c>
      <c r="E687" s="15">
        <v>40947</v>
      </c>
      <c r="F687" s="22" t="s">
        <v>1100</v>
      </c>
      <c r="G687" s="105">
        <v>2</v>
      </c>
      <c r="H687" s="105">
        <v>2012</v>
      </c>
      <c r="I687" s="105">
        <v>1</v>
      </c>
      <c r="J687" s="105" t="s">
        <v>51</v>
      </c>
      <c r="K687" s="105" t="s">
        <v>50</v>
      </c>
      <c r="L687" s="105" t="s">
        <v>50</v>
      </c>
      <c r="M687" s="105" t="s">
        <v>1675</v>
      </c>
      <c r="N687" s="105" t="s">
        <v>1054</v>
      </c>
      <c r="O687" s="105" t="s">
        <v>10400</v>
      </c>
      <c r="P687" s="105">
        <v>379922</v>
      </c>
      <c r="T687" s="105">
        <v>7762969</v>
      </c>
      <c r="X687" s="105" t="s">
        <v>1055</v>
      </c>
      <c r="Y687" s="105">
        <v>90</v>
      </c>
      <c r="Z687" s="105">
        <v>25</v>
      </c>
      <c r="AA687" s="105" t="s">
        <v>50</v>
      </c>
      <c r="AB687" s="105" t="s">
        <v>51</v>
      </c>
      <c r="AC687" s="105" t="s">
        <v>50</v>
      </c>
      <c r="AD687" s="105" t="s">
        <v>50</v>
      </c>
      <c r="AE687" s="105" t="s">
        <v>50</v>
      </c>
      <c r="AF687" s="105" t="s">
        <v>51</v>
      </c>
      <c r="AG687" s="105" t="s">
        <v>50</v>
      </c>
      <c r="AH687" s="105" t="s">
        <v>50</v>
      </c>
      <c r="AI687" s="105" t="s">
        <v>50</v>
      </c>
      <c r="AJ687" s="105" t="s">
        <v>51</v>
      </c>
      <c r="AK687" s="105" t="s">
        <v>50</v>
      </c>
      <c r="AL687" s="105" t="s">
        <v>50</v>
      </c>
      <c r="AM687" s="105" t="s">
        <v>51</v>
      </c>
      <c r="AN687" s="105" t="s">
        <v>50</v>
      </c>
      <c r="AO687" s="105" t="s">
        <v>51</v>
      </c>
      <c r="AP687" s="105" t="s">
        <v>50</v>
      </c>
      <c r="AQ687" s="105" t="s">
        <v>1692</v>
      </c>
      <c r="AR687" s="105" t="s">
        <v>50</v>
      </c>
      <c r="AS687" s="105" t="s">
        <v>51</v>
      </c>
      <c r="AT687" s="105" t="s">
        <v>50</v>
      </c>
      <c r="AX687" s="105" t="s">
        <v>51</v>
      </c>
      <c r="AY687" s="105" t="s">
        <v>50</v>
      </c>
      <c r="AZ687" s="105" t="s">
        <v>50</v>
      </c>
      <c r="BA687" s="105" t="s">
        <v>1693</v>
      </c>
      <c r="BB687" s="105" t="s">
        <v>50</v>
      </c>
      <c r="BC687" s="105" t="s">
        <v>50</v>
      </c>
      <c r="BD687" s="105" t="s">
        <v>50</v>
      </c>
      <c r="BE687" s="105" t="s">
        <v>50</v>
      </c>
      <c r="BF687" s="105" t="s">
        <v>50</v>
      </c>
      <c r="BG687" s="105" t="s">
        <v>51</v>
      </c>
      <c r="BH687" s="105" t="s">
        <v>1694</v>
      </c>
      <c r="BI687" s="105" t="s">
        <v>50</v>
      </c>
      <c r="BJ687" s="105" t="s">
        <v>50</v>
      </c>
      <c r="BK687" s="105" t="s">
        <v>1684</v>
      </c>
      <c r="BM687" s="105">
        <v>374213</v>
      </c>
      <c r="BQ687" s="105">
        <v>7698380</v>
      </c>
      <c r="BU687" s="105" t="s">
        <v>1055</v>
      </c>
      <c r="BV687" s="105" t="s">
        <v>1695</v>
      </c>
    </row>
    <row r="688" spans="1:74">
      <c r="A688" s="105">
        <v>10209</v>
      </c>
      <c r="B688" s="105" t="s">
        <v>3455</v>
      </c>
      <c r="C688" s="105" t="s">
        <v>3456</v>
      </c>
      <c r="D688" s="108" t="s">
        <v>105</v>
      </c>
      <c r="E688" s="15">
        <v>40947</v>
      </c>
      <c r="F688" s="22" t="s">
        <v>1083</v>
      </c>
      <c r="G688" s="105">
        <v>2</v>
      </c>
      <c r="H688" s="105">
        <v>2012</v>
      </c>
      <c r="I688" s="105">
        <v>1</v>
      </c>
      <c r="J688" s="105" t="s">
        <v>51</v>
      </c>
      <c r="K688" s="105" t="s">
        <v>50</v>
      </c>
      <c r="L688" s="105" t="s">
        <v>50</v>
      </c>
      <c r="M688" s="105" t="s">
        <v>654</v>
      </c>
      <c r="N688" s="105" t="s">
        <v>1054</v>
      </c>
      <c r="O688" s="105" t="s">
        <v>10400</v>
      </c>
      <c r="P688" s="105">
        <v>379733</v>
      </c>
      <c r="T688" s="105">
        <v>7765010</v>
      </c>
      <c r="X688" s="105" t="s">
        <v>1055</v>
      </c>
      <c r="Y688" s="105">
        <v>120</v>
      </c>
      <c r="Z688" s="105">
        <v>70</v>
      </c>
      <c r="AA688" s="105" t="s">
        <v>50</v>
      </c>
      <c r="AB688" s="105" t="s">
        <v>51</v>
      </c>
      <c r="AC688" s="105" t="s">
        <v>50</v>
      </c>
      <c r="AD688" s="105" t="s">
        <v>51</v>
      </c>
      <c r="AE688" s="105" t="s">
        <v>50</v>
      </c>
      <c r="AF688" s="105" t="s">
        <v>50</v>
      </c>
      <c r="AG688" s="105" t="s">
        <v>50</v>
      </c>
      <c r="AH688" s="105" t="s">
        <v>50</v>
      </c>
      <c r="AI688" s="105" t="s">
        <v>50</v>
      </c>
      <c r="AJ688" s="105" t="s">
        <v>50</v>
      </c>
      <c r="AK688" s="105" t="s">
        <v>1696</v>
      </c>
      <c r="AL688" s="105" t="s">
        <v>50</v>
      </c>
      <c r="AM688" s="105" t="s">
        <v>51</v>
      </c>
      <c r="AN688" s="105" t="s">
        <v>50</v>
      </c>
      <c r="AO688" s="105" t="s">
        <v>50</v>
      </c>
      <c r="AP688" s="105" t="s">
        <v>51</v>
      </c>
      <c r="AQ688" s="105" t="s">
        <v>50</v>
      </c>
      <c r="AR688" s="105" t="s">
        <v>51</v>
      </c>
      <c r="AS688" s="105" t="s">
        <v>50</v>
      </c>
      <c r="AT688" s="105" t="s">
        <v>1697</v>
      </c>
      <c r="AX688" s="105" t="s">
        <v>51</v>
      </c>
      <c r="AY688" s="105" t="s">
        <v>50</v>
      </c>
      <c r="AZ688" s="105" t="s">
        <v>50</v>
      </c>
      <c r="BA688" s="105" t="s">
        <v>51</v>
      </c>
      <c r="BB688" s="105" t="s">
        <v>50</v>
      </c>
      <c r="BC688" s="105" t="s">
        <v>50</v>
      </c>
      <c r="BD688" s="105" t="s">
        <v>50</v>
      </c>
      <c r="BE688" s="105" t="s">
        <v>50</v>
      </c>
      <c r="BF688" s="105" t="s">
        <v>50</v>
      </c>
      <c r="BG688" s="105" t="s">
        <v>51</v>
      </c>
      <c r="BH688" s="105" t="s">
        <v>1687</v>
      </c>
      <c r="BI688" s="105" t="s">
        <v>50</v>
      </c>
      <c r="BJ688" s="105" t="s">
        <v>50</v>
      </c>
      <c r="BK688" s="105" t="s">
        <v>1698</v>
      </c>
      <c r="BM688" s="105">
        <v>379733</v>
      </c>
      <c r="BQ688" s="105">
        <v>7765010</v>
      </c>
      <c r="BU688" s="105" t="s">
        <v>50</v>
      </c>
      <c r="BV688" s="105" t="s">
        <v>1699</v>
      </c>
    </row>
    <row r="689" spans="1:74">
      <c r="A689" s="105">
        <v>10211</v>
      </c>
      <c r="B689" s="105" t="s">
        <v>3455</v>
      </c>
      <c r="C689" s="105" t="s">
        <v>3456</v>
      </c>
      <c r="D689" s="108" t="s">
        <v>105</v>
      </c>
      <c r="E689" s="15">
        <v>40948</v>
      </c>
      <c r="F689" s="22" t="s">
        <v>1089</v>
      </c>
      <c r="G689" s="105">
        <v>2</v>
      </c>
      <c r="H689" s="105">
        <v>2012</v>
      </c>
      <c r="I689" s="105">
        <v>1</v>
      </c>
      <c r="J689" s="105" t="s">
        <v>51</v>
      </c>
      <c r="K689" s="105" t="s">
        <v>50</v>
      </c>
      <c r="L689" s="105" t="s">
        <v>50</v>
      </c>
      <c r="M689" s="105" t="s">
        <v>1700</v>
      </c>
      <c r="N689" s="105" t="s">
        <v>1054</v>
      </c>
      <c r="O689" s="105" t="s">
        <v>10400</v>
      </c>
      <c r="P689" s="105">
        <v>381416</v>
      </c>
      <c r="T689" s="105">
        <v>7690465</v>
      </c>
      <c r="X689" s="105" t="s">
        <v>1055</v>
      </c>
      <c r="Y689" s="105">
        <v>75</v>
      </c>
      <c r="Z689" s="105">
        <v>8</v>
      </c>
      <c r="AA689" s="105" t="s">
        <v>50</v>
      </c>
      <c r="AB689" s="105" t="s">
        <v>50</v>
      </c>
      <c r="AC689" s="105" t="s">
        <v>51</v>
      </c>
      <c r="AD689" s="105" t="s">
        <v>50</v>
      </c>
      <c r="AE689" s="105" t="s">
        <v>50</v>
      </c>
      <c r="AF689" s="105" t="s">
        <v>50</v>
      </c>
      <c r="AG689" s="105" t="s">
        <v>51</v>
      </c>
      <c r="AH689" s="105" t="s">
        <v>51</v>
      </c>
      <c r="AI689" s="105" t="s">
        <v>50</v>
      </c>
      <c r="AJ689" s="105" t="s">
        <v>50</v>
      </c>
      <c r="AK689" s="105" t="s">
        <v>50</v>
      </c>
      <c r="AL689" s="105" t="s">
        <v>50</v>
      </c>
      <c r="AM689" s="105" t="s">
        <v>51</v>
      </c>
      <c r="AN689" s="105" t="s">
        <v>50</v>
      </c>
      <c r="AO689" s="105" t="s">
        <v>51</v>
      </c>
      <c r="AP689" s="105" t="s">
        <v>50</v>
      </c>
      <c r="AQ689" s="105" t="s">
        <v>1701</v>
      </c>
      <c r="AR689" s="105" t="s">
        <v>50</v>
      </c>
      <c r="AS689" s="105" t="s">
        <v>51</v>
      </c>
      <c r="AT689" s="105" t="s">
        <v>50</v>
      </c>
      <c r="AX689" s="105" t="s">
        <v>50</v>
      </c>
      <c r="AY689" s="105" t="s">
        <v>51</v>
      </c>
      <c r="AZ689" s="105" t="s">
        <v>50</v>
      </c>
      <c r="BA689" s="105" t="s">
        <v>51</v>
      </c>
      <c r="BB689" s="105" t="s">
        <v>50</v>
      </c>
      <c r="BC689" s="105" t="s">
        <v>50</v>
      </c>
      <c r="BD689" s="105" t="s">
        <v>50</v>
      </c>
      <c r="BE689" s="105" t="s">
        <v>50</v>
      </c>
      <c r="BF689" s="105" t="s">
        <v>50</v>
      </c>
      <c r="BG689" s="105" t="s">
        <v>50</v>
      </c>
      <c r="BH689" s="105" t="s">
        <v>50</v>
      </c>
      <c r="BI689" s="105" t="s">
        <v>51</v>
      </c>
      <c r="BJ689" s="15">
        <v>40950</v>
      </c>
      <c r="BK689" s="105" t="s">
        <v>1702</v>
      </c>
      <c r="BM689" s="105">
        <v>0</v>
      </c>
      <c r="BQ689" s="105">
        <v>0</v>
      </c>
      <c r="BU689" s="105" t="s">
        <v>50</v>
      </c>
      <c r="BV689" s="105" t="s">
        <v>1703</v>
      </c>
    </row>
    <row r="690" spans="1:74">
      <c r="A690" s="105">
        <v>10212</v>
      </c>
      <c r="B690" s="105" t="s">
        <v>3455</v>
      </c>
      <c r="C690" s="105" t="s">
        <v>3456</v>
      </c>
      <c r="D690" s="108" t="s">
        <v>105</v>
      </c>
      <c r="E690" s="15">
        <v>40949</v>
      </c>
      <c r="F690" s="22" t="s">
        <v>1226</v>
      </c>
      <c r="G690" s="105">
        <v>2</v>
      </c>
      <c r="H690" s="105">
        <v>2012</v>
      </c>
      <c r="I690" s="105">
        <v>1</v>
      </c>
      <c r="J690" s="105" t="s">
        <v>51</v>
      </c>
      <c r="K690" s="105" t="s">
        <v>50</v>
      </c>
      <c r="L690" s="105" t="s">
        <v>50</v>
      </c>
      <c r="M690" s="105" t="s">
        <v>1675</v>
      </c>
      <c r="N690" s="105" t="s">
        <v>1054</v>
      </c>
      <c r="O690" s="105" t="s">
        <v>10400</v>
      </c>
      <c r="P690" s="105">
        <v>379886</v>
      </c>
      <c r="T690" s="105">
        <v>7763045</v>
      </c>
      <c r="X690" s="105" t="s">
        <v>1055</v>
      </c>
      <c r="Y690" s="105">
        <v>100</v>
      </c>
      <c r="Z690" s="105">
        <v>35</v>
      </c>
      <c r="AA690" s="105" t="s">
        <v>50</v>
      </c>
      <c r="AB690" s="105" t="s">
        <v>51</v>
      </c>
      <c r="AC690" s="105" t="s">
        <v>50</v>
      </c>
      <c r="AD690" s="105" t="s">
        <v>50</v>
      </c>
      <c r="AE690" s="105" t="s">
        <v>50</v>
      </c>
      <c r="AF690" s="105" t="s">
        <v>51</v>
      </c>
      <c r="AG690" s="105" t="s">
        <v>50</v>
      </c>
      <c r="AH690" s="105" t="s">
        <v>50</v>
      </c>
      <c r="AI690" s="105" t="s">
        <v>50</v>
      </c>
      <c r="AJ690" s="105" t="s">
        <v>51</v>
      </c>
      <c r="AK690" s="105" t="s">
        <v>50</v>
      </c>
      <c r="AL690" s="105" t="s">
        <v>50</v>
      </c>
      <c r="AM690" s="105" t="s">
        <v>51</v>
      </c>
      <c r="AN690" s="105" t="s">
        <v>50</v>
      </c>
      <c r="AO690" s="105" t="s">
        <v>50</v>
      </c>
      <c r="AP690" s="105" t="s">
        <v>51</v>
      </c>
      <c r="AQ690" s="105" t="s">
        <v>50</v>
      </c>
      <c r="AR690" s="105" t="s">
        <v>50</v>
      </c>
      <c r="AS690" s="105" t="s">
        <v>51</v>
      </c>
      <c r="AT690" s="105" t="s">
        <v>50</v>
      </c>
      <c r="AX690" s="105" t="s">
        <v>50</v>
      </c>
      <c r="AY690" s="105" t="s">
        <v>51</v>
      </c>
      <c r="AZ690" s="105" t="s">
        <v>50</v>
      </c>
      <c r="BA690" s="105" t="s">
        <v>51</v>
      </c>
      <c r="BB690" s="105" t="s">
        <v>50</v>
      </c>
      <c r="BC690" s="105" t="s">
        <v>50</v>
      </c>
      <c r="BD690" s="105" t="s">
        <v>50</v>
      </c>
      <c r="BE690" s="105" t="s">
        <v>50</v>
      </c>
      <c r="BF690" s="105" t="s">
        <v>50</v>
      </c>
      <c r="BG690" s="105" t="s">
        <v>50</v>
      </c>
      <c r="BH690" s="105" t="s">
        <v>50</v>
      </c>
      <c r="BI690" s="105" t="s">
        <v>51</v>
      </c>
      <c r="BJ690" s="15">
        <v>40949</v>
      </c>
      <c r="BK690" s="105" t="s">
        <v>1702</v>
      </c>
      <c r="BM690" s="105">
        <v>0</v>
      </c>
      <c r="BQ690" s="105">
        <v>0</v>
      </c>
      <c r="BU690" s="105" t="s">
        <v>50</v>
      </c>
      <c r="BV690" s="105" t="s">
        <v>1705</v>
      </c>
    </row>
    <row r="691" spans="1:74">
      <c r="A691" s="105">
        <v>10213</v>
      </c>
      <c r="B691" s="105" t="s">
        <v>3455</v>
      </c>
      <c r="C691" s="105" t="s">
        <v>3456</v>
      </c>
      <c r="D691" s="108" t="s">
        <v>105</v>
      </c>
      <c r="E691" s="15">
        <v>40952</v>
      </c>
      <c r="F691" s="22" t="s">
        <v>1106</v>
      </c>
      <c r="G691" s="105">
        <v>2</v>
      </c>
      <c r="H691" s="105">
        <v>2012</v>
      </c>
      <c r="I691" s="105">
        <v>1</v>
      </c>
      <c r="J691" s="105" t="s">
        <v>51</v>
      </c>
      <c r="K691" s="105" t="s">
        <v>50</v>
      </c>
      <c r="L691" s="105" t="s">
        <v>50</v>
      </c>
      <c r="M691" s="105" t="s">
        <v>523</v>
      </c>
      <c r="N691" s="105" t="s">
        <v>1054</v>
      </c>
      <c r="O691" s="105" t="s">
        <v>10400</v>
      </c>
      <c r="P691" s="105">
        <v>379461</v>
      </c>
      <c r="T691" s="105">
        <v>7764709</v>
      </c>
      <c r="X691" s="105" t="s">
        <v>1055</v>
      </c>
      <c r="Y691" s="105">
        <v>120</v>
      </c>
      <c r="Z691" s="105">
        <v>18</v>
      </c>
      <c r="AA691" s="105" t="s">
        <v>50</v>
      </c>
      <c r="AB691" s="105" t="s">
        <v>51</v>
      </c>
      <c r="AC691" s="105" t="s">
        <v>50</v>
      </c>
      <c r="AD691" s="105" t="s">
        <v>50</v>
      </c>
      <c r="AE691" s="105" t="s">
        <v>50</v>
      </c>
      <c r="AF691" s="105" t="s">
        <v>51</v>
      </c>
      <c r="AG691" s="105" t="s">
        <v>50</v>
      </c>
      <c r="AH691" s="105" t="s">
        <v>50</v>
      </c>
      <c r="AI691" s="105" t="s">
        <v>50</v>
      </c>
      <c r="AJ691" s="105" t="s">
        <v>50</v>
      </c>
      <c r="AK691" s="105" t="s">
        <v>1706</v>
      </c>
      <c r="AL691" s="105" t="s">
        <v>50</v>
      </c>
      <c r="AM691" s="105" t="s">
        <v>51</v>
      </c>
      <c r="AN691" s="105" t="s">
        <v>50</v>
      </c>
      <c r="AO691" s="105" t="s">
        <v>51</v>
      </c>
      <c r="AP691" s="105" t="s">
        <v>50</v>
      </c>
      <c r="AQ691" s="105" t="s">
        <v>1707</v>
      </c>
      <c r="AR691" s="105" t="s">
        <v>50</v>
      </c>
      <c r="AS691" s="105" t="s">
        <v>51</v>
      </c>
      <c r="AT691" s="105" t="s">
        <v>50</v>
      </c>
      <c r="AX691" s="105" t="s">
        <v>50</v>
      </c>
      <c r="AY691" s="105" t="s">
        <v>50</v>
      </c>
      <c r="AZ691" s="105" t="s">
        <v>51</v>
      </c>
      <c r="BA691" s="105" t="s">
        <v>50</v>
      </c>
      <c r="BB691" s="105" t="s">
        <v>51</v>
      </c>
      <c r="BC691" s="105" t="s">
        <v>50</v>
      </c>
      <c r="BD691" s="105" t="s">
        <v>50</v>
      </c>
      <c r="BE691" s="105" t="s">
        <v>50</v>
      </c>
      <c r="BF691" s="105" t="s">
        <v>50</v>
      </c>
      <c r="BG691" s="105" t="s">
        <v>50</v>
      </c>
      <c r="BH691" s="105" t="s">
        <v>50</v>
      </c>
      <c r="BI691" s="105" t="s">
        <v>51</v>
      </c>
      <c r="BJ691" s="15">
        <v>40952</v>
      </c>
      <c r="BK691" s="105" t="s">
        <v>1702</v>
      </c>
      <c r="BM691" s="105">
        <v>0</v>
      </c>
      <c r="BQ691" s="105">
        <v>0</v>
      </c>
      <c r="BU691" s="105" t="s">
        <v>50</v>
      </c>
      <c r="BV691" s="105" t="s">
        <v>1708</v>
      </c>
    </row>
    <row r="692" spans="1:74">
      <c r="A692" s="105">
        <v>10215</v>
      </c>
      <c r="B692" s="105" t="s">
        <v>3455</v>
      </c>
      <c r="C692" s="105" t="s">
        <v>3456</v>
      </c>
      <c r="D692" s="108" t="s">
        <v>105</v>
      </c>
      <c r="E692" s="15">
        <v>40970</v>
      </c>
      <c r="F692" s="22" t="s">
        <v>1106</v>
      </c>
      <c r="G692" s="105">
        <v>3</v>
      </c>
      <c r="H692" s="105">
        <v>2012</v>
      </c>
      <c r="I692" s="105">
        <v>1</v>
      </c>
      <c r="J692" s="105" t="s">
        <v>50</v>
      </c>
      <c r="K692" s="105" t="s">
        <v>51</v>
      </c>
      <c r="L692" s="105" t="s">
        <v>50</v>
      </c>
      <c r="M692" s="105" t="s">
        <v>1709</v>
      </c>
      <c r="N692" s="105" t="s">
        <v>1054</v>
      </c>
      <c r="O692" s="105" t="s">
        <v>10400</v>
      </c>
      <c r="P692" s="105">
        <v>379975</v>
      </c>
      <c r="T692" s="105">
        <v>7761611</v>
      </c>
      <c r="X692" s="105" t="s">
        <v>1055</v>
      </c>
      <c r="Y692" s="105">
        <v>120</v>
      </c>
      <c r="Z692" s="105">
        <v>16</v>
      </c>
      <c r="AA692" s="105" t="s">
        <v>50</v>
      </c>
      <c r="AB692" s="105" t="s">
        <v>51</v>
      </c>
      <c r="AC692" s="105" t="s">
        <v>50</v>
      </c>
      <c r="AD692" s="105" t="s">
        <v>50</v>
      </c>
      <c r="AE692" s="105" t="s">
        <v>50</v>
      </c>
      <c r="AF692" s="105" t="s">
        <v>51</v>
      </c>
      <c r="AG692" s="105" t="s">
        <v>50</v>
      </c>
      <c r="AH692" s="105" t="s">
        <v>50</v>
      </c>
      <c r="AI692" s="105" t="s">
        <v>50</v>
      </c>
      <c r="AJ692" s="105" t="s">
        <v>50</v>
      </c>
      <c r="AK692" s="105" t="s">
        <v>1710</v>
      </c>
      <c r="AL692" s="105" t="s">
        <v>50</v>
      </c>
      <c r="AM692" s="105" t="s">
        <v>51</v>
      </c>
      <c r="AN692" s="105" t="s">
        <v>50</v>
      </c>
      <c r="AO692" s="105" t="s">
        <v>50</v>
      </c>
      <c r="AP692" s="105" t="s">
        <v>51</v>
      </c>
      <c r="AQ692" s="105" t="s">
        <v>50</v>
      </c>
      <c r="AR692" s="105" t="s">
        <v>50</v>
      </c>
      <c r="AS692" s="105" t="s">
        <v>51</v>
      </c>
      <c r="AT692" s="105" t="s">
        <v>50</v>
      </c>
      <c r="AX692" s="105" t="s">
        <v>50</v>
      </c>
      <c r="AY692" s="105" t="s">
        <v>50</v>
      </c>
      <c r="AZ692" s="105" t="s">
        <v>50</v>
      </c>
      <c r="BA692" s="105" t="s">
        <v>50</v>
      </c>
      <c r="BB692" s="105" t="s">
        <v>51</v>
      </c>
      <c r="BC692" s="105" t="s">
        <v>50</v>
      </c>
      <c r="BD692" s="105" t="s">
        <v>50</v>
      </c>
      <c r="BE692" s="105" t="s">
        <v>51</v>
      </c>
      <c r="BF692" s="105" t="s">
        <v>50</v>
      </c>
      <c r="BG692" s="105" t="s">
        <v>50</v>
      </c>
      <c r="BH692" s="105" t="s">
        <v>50</v>
      </c>
      <c r="BI692" s="105" t="s">
        <v>50</v>
      </c>
      <c r="BJ692" s="105" t="s">
        <v>50</v>
      </c>
      <c r="BK692" s="105" t="s">
        <v>50</v>
      </c>
      <c r="BM692" s="105">
        <v>0</v>
      </c>
      <c r="BQ692" s="105">
        <v>0</v>
      </c>
      <c r="BU692" s="105" t="s">
        <v>50</v>
      </c>
      <c r="BV692" s="105" t="s">
        <v>1711</v>
      </c>
    </row>
    <row r="693" spans="1:74">
      <c r="A693" s="105">
        <v>10216</v>
      </c>
      <c r="B693" s="105" t="s">
        <v>3455</v>
      </c>
      <c r="C693" s="105" t="s">
        <v>3456</v>
      </c>
      <c r="D693" s="108" t="s">
        <v>105</v>
      </c>
      <c r="E693" s="15">
        <v>40977</v>
      </c>
      <c r="F693" s="22" t="s">
        <v>1712</v>
      </c>
      <c r="G693" s="105">
        <v>3</v>
      </c>
      <c r="H693" s="105">
        <v>2012</v>
      </c>
      <c r="I693" s="105">
        <v>1</v>
      </c>
      <c r="J693" s="105" t="s">
        <v>51</v>
      </c>
      <c r="K693" s="105" t="s">
        <v>50</v>
      </c>
      <c r="L693" s="105" t="s">
        <v>50</v>
      </c>
      <c r="M693" s="105" t="s">
        <v>621</v>
      </c>
      <c r="N693" s="105" t="s">
        <v>1054</v>
      </c>
      <c r="O693" s="105" t="s">
        <v>10400</v>
      </c>
      <c r="P693" s="105">
        <v>379239</v>
      </c>
      <c r="T693" s="105">
        <v>7763906</v>
      </c>
      <c r="X693" s="105" t="s">
        <v>1055</v>
      </c>
      <c r="Y693" s="105">
        <v>110</v>
      </c>
      <c r="Z693" s="105">
        <v>19</v>
      </c>
      <c r="AA693" s="105" t="s">
        <v>50</v>
      </c>
      <c r="AB693" s="105" t="s">
        <v>51</v>
      </c>
      <c r="AC693" s="105" t="s">
        <v>50</v>
      </c>
      <c r="AD693" s="105" t="s">
        <v>50</v>
      </c>
      <c r="AE693" s="105" t="s">
        <v>50</v>
      </c>
      <c r="AF693" s="105" t="s">
        <v>51</v>
      </c>
      <c r="AG693" s="105" t="s">
        <v>50</v>
      </c>
      <c r="AH693" s="105" t="s">
        <v>50</v>
      </c>
      <c r="AI693" s="105" t="s">
        <v>51</v>
      </c>
      <c r="AJ693" s="105" t="s">
        <v>50</v>
      </c>
      <c r="AK693" s="105" t="s">
        <v>50</v>
      </c>
      <c r="AL693" s="105" t="s">
        <v>50</v>
      </c>
      <c r="AM693" s="105" t="s">
        <v>51</v>
      </c>
      <c r="AN693" s="105" t="s">
        <v>50</v>
      </c>
      <c r="AO693" s="105" t="s">
        <v>50</v>
      </c>
      <c r="AP693" s="105" t="s">
        <v>51</v>
      </c>
      <c r="AQ693" s="105" t="s">
        <v>50</v>
      </c>
      <c r="AR693" s="105" t="s">
        <v>50</v>
      </c>
      <c r="AS693" s="105" t="s">
        <v>51</v>
      </c>
      <c r="AT693" s="105" t="s">
        <v>50</v>
      </c>
      <c r="AX693" s="105" t="s">
        <v>50</v>
      </c>
      <c r="AY693" s="105" t="s">
        <v>51</v>
      </c>
      <c r="AZ693" s="105" t="s">
        <v>50</v>
      </c>
      <c r="BA693" s="105" t="s">
        <v>51</v>
      </c>
      <c r="BB693" s="105" t="s">
        <v>50</v>
      </c>
      <c r="BC693" s="105" t="s">
        <v>50</v>
      </c>
      <c r="BD693" s="105" t="s">
        <v>50</v>
      </c>
      <c r="BE693" s="105" t="s">
        <v>51</v>
      </c>
      <c r="BF693" s="105" t="s">
        <v>1713</v>
      </c>
      <c r="BG693" s="105" t="s">
        <v>50</v>
      </c>
      <c r="BH693" s="105" t="s">
        <v>50</v>
      </c>
      <c r="BI693" s="105" t="s">
        <v>50</v>
      </c>
      <c r="BJ693" s="105" t="s">
        <v>50</v>
      </c>
      <c r="BK693" s="105" t="s">
        <v>50</v>
      </c>
      <c r="BM693" s="105">
        <v>0</v>
      </c>
      <c r="BQ693" s="105">
        <v>0</v>
      </c>
      <c r="BU693" s="105" t="s">
        <v>50</v>
      </c>
      <c r="BV693" s="105" t="s">
        <v>1714</v>
      </c>
    </row>
    <row r="694" spans="1:74">
      <c r="A694" s="105">
        <v>10217</v>
      </c>
      <c r="B694" s="105" t="s">
        <v>3455</v>
      </c>
      <c r="C694" s="105" t="s">
        <v>3456</v>
      </c>
      <c r="D694" s="108" t="s">
        <v>105</v>
      </c>
      <c r="E694" s="15">
        <v>40979</v>
      </c>
      <c r="F694" s="22" t="s">
        <v>1290</v>
      </c>
      <c r="G694" s="105">
        <v>3</v>
      </c>
      <c r="H694" s="105">
        <v>2012</v>
      </c>
      <c r="I694" s="105">
        <v>1</v>
      </c>
      <c r="J694" s="105" t="s">
        <v>51</v>
      </c>
      <c r="K694" s="105" t="s">
        <v>50</v>
      </c>
      <c r="L694" s="105" t="s">
        <v>50</v>
      </c>
      <c r="M694" s="105" t="s">
        <v>1675</v>
      </c>
      <c r="N694" s="105" t="s">
        <v>1054</v>
      </c>
      <c r="O694" s="105" t="s">
        <v>10400</v>
      </c>
      <c r="P694" s="105">
        <v>379881</v>
      </c>
      <c r="T694" s="105">
        <v>7763048</v>
      </c>
      <c r="X694" s="105" t="s">
        <v>1055</v>
      </c>
      <c r="Y694" s="105">
        <v>125</v>
      </c>
      <c r="Z694" s="105">
        <v>20</v>
      </c>
      <c r="AA694" s="105" t="s">
        <v>50</v>
      </c>
      <c r="AB694" s="105" t="s">
        <v>51</v>
      </c>
      <c r="AC694" s="105" t="s">
        <v>50</v>
      </c>
      <c r="AD694" s="105" t="s">
        <v>50</v>
      </c>
      <c r="AE694" s="105" t="s">
        <v>50</v>
      </c>
      <c r="AF694" s="105" t="s">
        <v>51</v>
      </c>
      <c r="AG694" s="105" t="s">
        <v>50</v>
      </c>
      <c r="AH694" s="105" t="s">
        <v>50</v>
      </c>
      <c r="AI694" s="105" t="s">
        <v>50</v>
      </c>
      <c r="AJ694" s="105" t="s">
        <v>50</v>
      </c>
      <c r="AK694" s="105" t="s">
        <v>1710</v>
      </c>
      <c r="AL694" s="105" t="s">
        <v>50</v>
      </c>
      <c r="AM694" s="105" t="s">
        <v>51</v>
      </c>
      <c r="AN694" s="105" t="s">
        <v>50</v>
      </c>
      <c r="AO694" s="105" t="s">
        <v>50</v>
      </c>
      <c r="AP694" s="105" t="s">
        <v>51</v>
      </c>
      <c r="AQ694" s="105" t="s">
        <v>50</v>
      </c>
      <c r="AR694" s="105" t="s">
        <v>50</v>
      </c>
      <c r="AS694" s="105" t="s">
        <v>51</v>
      </c>
      <c r="AT694" s="105" t="s">
        <v>50</v>
      </c>
      <c r="AX694" s="105" t="s">
        <v>50</v>
      </c>
      <c r="AY694" s="105" t="s">
        <v>50</v>
      </c>
      <c r="AZ694" s="105" t="s">
        <v>51</v>
      </c>
      <c r="BA694" s="105" t="s">
        <v>50</v>
      </c>
      <c r="BB694" s="105" t="s">
        <v>51</v>
      </c>
      <c r="BC694" s="105" t="s">
        <v>50</v>
      </c>
      <c r="BD694" s="105" t="s">
        <v>50</v>
      </c>
      <c r="BE694" s="105" t="s">
        <v>51</v>
      </c>
      <c r="BF694" s="105" t="s">
        <v>1713</v>
      </c>
      <c r="BG694" s="105" t="s">
        <v>50</v>
      </c>
      <c r="BH694" s="105" t="s">
        <v>50</v>
      </c>
      <c r="BI694" s="105" t="s">
        <v>50</v>
      </c>
      <c r="BJ694" s="105" t="s">
        <v>50</v>
      </c>
      <c r="BK694" s="105" t="s">
        <v>50</v>
      </c>
      <c r="BM694" s="105">
        <v>0</v>
      </c>
      <c r="BQ694" s="105">
        <v>0</v>
      </c>
      <c r="BU694" s="105" t="s">
        <v>50</v>
      </c>
      <c r="BV694" s="105" t="s">
        <v>1715</v>
      </c>
    </row>
    <row r="695" spans="1:74">
      <c r="A695" s="105">
        <v>10218</v>
      </c>
      <c r="B695" s="105" t="s">
        <v>3455</v>
      </c>
      <c r="C695" s="105" t="s">
        <v>3456</v>
      </c>
      <c r="D695" s="108" t="s">
        <v>105</v>
      </c>
      <c r="E695" s="15">
        <v>40994</v>
      </c>
      <c r="F695" s="22" t="s">
        <v>1200</v>
      </c>
      <c r="G695" s="105">
        <v>3</v>
      </c>
      <c r="H695" s="105">
        <v>2012</v>
      </c>
      <c r="I695" s="105">
        <v>1</v>
      </c>
      <c r="J695" s="105" t="s">
        <v>51</v>
      </c>
      <c r="K695" s="105" t="s">
        <v>50</v>
      </c>
      <c r="L695" s="105" t="s">
        <v>50</v>
      </c>
      <c r="M695" s="105" t="s">
        <v>1716</v>
      </c>
      <c r="N695" s="105" t="s">
        <v>1054</v>
      </c>
      <c r="O695" s="105" t="s">
        <v>10400</v>
      </c>
      <c r="P695" s="105">
        <v>379580</v>
      </c>
      <c r="T695" s="105">
        <v>7761935</v>
      </c>
      <c r="X695" s="105" t="s">
        <v>1055</v>
      </c>
      <c r="Y695" s="105">
        <v>60</v>
      </c>
      <c r="Z695" s="105">
        <v>8</v>
      </c>
      <c r="AA695" s="105" t="s">
        <v>50</v>
      </c>
      <c r="AB695" s="105" t="s">
        <v>50</v>
      </c>
      <c r="AC695" s="105" t="s">
        <v>51</v>
      </c>
      <c r="AD695" s="105" t="s">
        <v>50</v>
      </c>
      <c r="AE695" s="105" t="s">
        <v>50</v>
      </c>
      <c r="AF695" s="105" t="s">
        <v>50</v>
      </c>
      <c r="AG695" s="105" t="s">
        <v>51</v>
      </c>
      <c r="AH695" s="105" t="s">
        <v>50</v>
      </c>
      <c r="AI695" s="105" t="s">
        <v>50</v>
      </c>
      <c r="AJ695" s="105" t="s">
        <v>50</v>
      </c>
      <c r="AK695" s="105" t="s">
        <v>1717</v>
      </c>
      <c r="AL695" s="105" t="s">
        <v>50</v>
      </c>
      <c r="AM695" s="105" t="s">
        <v>51</v>
      </c>
      <c r="AN695" s="105" t="s">
        <v>50</v>
      </c>
      <c r="AO695" s="105" t="s">
        <v>50</v>
      </c>
      <c r="AP695" s="105" t="s">
        <v>51</v>
      </c>
      <c r="AQ695" s="105" t="s">
        <v>50</v>
      </c>
      <c r="AR695" s="105" t="s">
        <v>50</v>
      </c>
      <c r="AS695" s="105" t="s">
        <v>51</v>
      </c>
      <c r="AT695" s="105" t="s">
        <v>50</v>
      </c>
      <c r="AX695" s="105" t="s">
        <v>51</v>
      </c>
      <c r="AY695" s="105" t="s">
        <v>50</v>
      </c>
      <c r="AZ695" s="105" t="s">
        <v>50</v>
      </c>
      <c r="BA695" s="105" t="s">
        <v>51</v>
      </c>
      <c r="BB695" s="105" t="s">
        <v>50</v>
      </c>
      <c r="BC695" s="105" t="s">
        <v>50</v>
      </c>
      <c r="BD695" s="105" t="s">
        <v>50</v>
      </c>
      <c r="BE695" s="105" t="s">
        <v>50</v>
      </c>
      <c r="BF695" s="105" t="s">
        <v>50</v>
      </c>
      <c r="BG695" s="105" t="s">
        <v>51</v>
      </c>
      <c r="BH695" s="105" t="s">
        <v>1718</v>
      </c>
      <c r="BI695" s="105" t="s">
        <v>50</v>
      </c>
      <c r="BJ695" s="105" t="s">
        <v>50</v>
      </c>
      <c r="BK695" s="105" t="s">
        <v>1719</v>
      </c>
      <c r="BM695" s="105">
        <v>374135</v>
      </c>
      <c r="BQ695" s="105">
        <v>7698354</v>
      </c>
      <c r="BU695" s="105" t="s">
        <v>1055</v>
      </c>
      <c r="BV695" s="105" t="s">
        <v>50</v>
      </c>
    </row>
    <row r="696" spans="1:74">
      <c r="A696" s="105">
        <v>10219</v>
      </c>
      <c r="B696" s="105" t="s">
        <v>3455</v>
      </c>
      <c r="C696" s="105" t="s">
        <v>3456</v>
      </c>
      <c r="D696" s="108" t="s">
        <v>105</v>
      </c>
      <c r="E696" s="15">
        <v>40996</v>
      </c>
      <c r="F696" s="22" t="s">
        <v>1200</v>
      </c>
      <c r="G696" s="105">
        <v>3</v>
      </c>
      <c r="H696" s="105">
        <v>2012</v>
      </c>
      <c r="I696" s="105">
        <v>1</v>
      </c>
      <c r="J696" s="105" t="s">
        <v>51</v>
      </c>
      <c r="K696" s="105" t="s">
        <v>50</v>
      </c>
      <c r="L696" s="105" t="s">
        <v>50</v>
      </c>
      <c r="M696" s="105" t="s">
        <v>458</v>
      </c>
      <c r="N696" s="105" t="s">
        <v>1054</v>
      </c>
      <c r="O696" s="105" t="s">
        <v>10400</v>
      </c>
      <c r="P696" s="105">
        <v>381166</v>
      </c>
      <c r="T696" s="105">
        <v>7760231</v>
      </c>
      <c r="X696" s="105" t="s">
        <v>1055</v>
      </c>
      <c r="Y696" s="105">
        <v>60</v>
      </c>
      <c r="Z696" s="105">
        <v>8</v>
      </c>
      <c r="AA696" s="105" t="s">
        <v>50</v>
      </c>
      <c r="AB696" s="105" t="s">
        <v>50</v>
      </c>
      <c r="AC696" s="105" t="s">
        <v>51</v>
      </c>
      <c r="AD696" s="105" t="s">
        <v>50</v>
      </c>
      <c r="AE696" s="105" t="s">
        <v>50</v>
      </c>
      <c r="AF696" s="105" t="s">
        <v>50</v>
      </c>
      <c r="AG696" s="105" t="s">
        <v>51</v>
      </c>
      <c r="AH696" s="105" t="s">
        <v>51</v>
      </c>
      <c r="AI696" s="105" t="s">
        <v>50</v>
      </c>
      <c r="AJ696" s="105" t="s">
        <v>50</v>
      </c>
      <c r="AK696" s="105" t="s">
        <v>50</v>
      </c>
      <c r="AL696" s="105" t="s">
        <v>50</v>
      </c>
      <c r="AM696" s="105" t="s">
        <v>51</v>
      </c>
      <c r="AN696" s="105" t="s">
        <v>50</v>
      </c>
      <c r="AO696" s="105" t="s">
        <v>51</v>
      </c>
      <c r="AP696" s="105" t="s">
        <v>50</v>
      </c>
      <c r="AQ696" s="105" t="s">
        <v>1720</v>
      </c>
      <c r="AR696" s="105" t="s">
        <v>50</v>
      </c>
      <c r="AS696" s="105" t="s">
        <v>51</v>
      </c>
      <c r="AT696" s="105" t="s">
        <v>50</v>
      </c>
      <c r="AX696" s="105" t="s">
        <v>51</v>
      </c>
      <c r="AY696" s="105" t="s">
        <v>50</v>
      </c>
      <c r="AZ696" s="105" t="s">
        <v>50</v>
      </c>
      <c r="BA696" s="105" t="s">
        <v>51</v>
      </c>
      <c r="BB696" s="105" t="s">
        <v>50</v>
      </c>
      <c r="BC696" s="105" t="s">
        <v>50</v>
      </c>
      <c r="BD696" s="105" t="s">
        <v>50</v>
      </c>
      <c r="BE696" s="105" t="s">
        <v>50</v>
      </c>
      <c r="BF696" s="105" t="s">
        <v>50</v>
      </c>
      <c r="BG696" s="105" t="s">
        <v>51</v>
      </c>
      <c r="BH696" s="105" t="s">
        <v>1721</v>
      </c>
      <c r="BI696" s="105" t="s">
        <v>50</v>
      </c>
      <c r="BJ696" s="105" t="s">
        <v>50</v>
      </c>
      <c r="BK696" s="105" t="s">
        <v>1719</v>
      </c>
      <c r="BM696" s="105">
        <v>374135</v>
      </c>
      <c r="BQ696" s="105">
        <v>7698354</v>
      </c>
      <c r="BU696" s="105" t="s">
        <v>1055</v>
      </c>
      <c r="BV696" s="105" t="s">
        <v>50</v>
      </c>
    </row>
    <row r="697" spans="1:74">
      <c r="A697" s="105">
        <v>10221</v>
      </c>
      <c r="B697" s="105" t="s">
        <v>3455</v>
      </c>
      <c r="C697" s="105" t="s">
        <v>3456</v>
      </c>
      <c r="D697" s="108" t="s">
        <v>105</v>
      </c>
      <c r="E697" s="15">
        <v>41002</v>
      </c>
      <c r="F697" s="22" t="s">
        <v>1076</v>
      </c>
      <c r="G697" s="105">
        <v>4</v>
      </c>
      <c r="H697" s="105">
        <v>2012</v>
      </c>
      <c r="I697" s="105">
        <v>1</v>
      </c>
      <c r="J697" s="105" t="s">
        <v>51</v>
      </c>
      <c r="K697" s="105" t="s">
        <v>50</v>
      </c>
      <c r="L697" s="105" t="s">
        <v>50</v>
      </c>
      <c r="M697" s="105" t="s">
        <v>523</v>
      </c>
      <c r="N697" s="105" t="s">
        <v>1054</v>
      </c>
      <c r="O697" s="105" t="s">
        <v>10400</v>
      </c>
      <c r="P697" s="105">
        <v>379461</v>
      </c>
      <c r="T697" s="105">
        <v>7764709</v>
      </c>
      <c r="X697" s="105" t="s">
        <v>445</v>
      </c>
      <c r="Y697" s="105">
        <v>60</v>
      </c>
      <c r="Z697" s="105">
        <v>8</v>
      </c>
      <c r="AA697" s="105" t="s">
        <v>50</v>
      </c>
      <c r="AB697" s="105" t="s">
        <v>50</v>
      </c>
      <c r="AC697" s="105" t="s">
        <v>51</v>
      </c>
      <c r="AD697" s="105" t="s">
        <v>50</v>
      </c>
      <c r="AE697" s="105" t="s">
        <v>50</v>
      </c>
      <c r="AF697" s="105" t="s">
        <v>50</v>
      </c>
      <c r="AG697" s="105" t="s">
        <v>51</v>
      </c>
      <c r="AH697" s="105" t="s">
        <v>50</v>
      </c>
      <c r="AI697" s="105" t="s">
        <v>50</v>
      </c>
      <c r="AJ697" s="105" t="s">
        <v>50</v>
      </c>
      <c r="AK697" s="105" t="s">
        <v>1722</v>
      </c>
      <c r="AL697" s="105" t="s">
        <v>50</v>
      </c>
      <c r="AM697" s="105" t="s">
        <v>51</v>
      </c>
      <c r="AN697" s="105" t="s">
        <v>50</v>
      </c>
      <c r="AO697" s="105" t="s">
        <v>50</v>
      </c>
      <c r="AP697" s="105" t="s">
        <v>60</v>
      </c>
      <c r="AQ697" s="105" t="s">
        <v>50</v>
      </c>
      <c r="AR697" s="105" t="s">
        <v>50</v>
      </c>
      <c r="AS697" s="105" t="s">
        <v>60</v>
      </c>
      <c r="AT697" s="105" t="s">
        <v>50</v>
      </c>
      <c r="AX697" s="105" t="s">
        <v>60</v>
      </c>
      <c r="AY697" s="105" t="s">
        <v>50</v>
      </c>
      <c r="AZ697" s="105" t="s">
        <v>50</v>
      </c>
      <c r="BA697" s="105" t="s">
        <v>60</v>
      </c>
      <c r="BB697" s="105" t="s">
        <v>50</v>
      </c>
      <c r="BC697" s="105" t="s">
        <v>50</v>
      </c>
      <c r="BD697" s="105" t="s">
        <v>50</v>
      </c>
      <c r="BE697" s="105" t="s">
        <v>50</v>
      </c>
      <c r="BF697" s="105" t="s">
        <v>50</v>
      </c>
      <c r="BG697" s="105" t="s">
        <v>60</v>
      </c>
      <c r="BH697" s="105" t="s">
        <v>1723</v>
      </c>
      <c r="BI697" s="105" t="s">
        <v>50</v>
      </c>
      <c r="BJ697" s="105" t="s">
        <v>50</v>
      </c>
      <c r="BK697" s="105" t="s">
        <v>535</v>
      </c>
      <c r="BM697" s="105">
        <v>374135</v>
      </c>
      <c r="BQ697" s="105">
        <v>7698354</v>
      </c>
      <c r="BU697" s="105" t="s">
        <v>445</v>
      </c>
      <c r="BV697" s="105" t="s">
        <v>1724</v>
      </c>
    </row>
    <row r="698" spans="1:74">
      <c r="A698" s="105">
        <v>10223</v>
      </c>
      <c r="B698" s="105" t="s">
        <v>3455</v>
      </c>
      <c r="C698" s="105" t="s">
        <v>3456</v>
      </c>
      <c r="D698" s="108" t="s">
        <v>105</v>
      </c>
      <c r="E698" s="15">
        <v>41017</v>
      </c>
      <c r="F698" s="22" t="s">
        <v>1725</v>
      </c>
      <c r="G698" s="105">
        <v>4</v>
      </c>
      <c r="H698" s="105">
        <v>2012</v>
      </c>
      <c r="I698" s="105">
        <v>1</v>
      </c>
      <c r="J698" s="105" t="s">
        <v>51</v>
      </c>
      <c r="K698" s="105" t="s">
        <v>50</v>
      </c>
      <c r="L698" s="105" t="s">
        <v>50</v>
      </c>
      <c r="M698" s="105" t="s">
        <v>1726</v>
      </c>
      <c r="N698" s="105" t="s">
        <v>1054</v>
      </c>
      <c r="O698" s="105" t="s">
        <v>10400</v>
      </c>
      <c r="P698" s="105">
        <v>380972</v>
      </c>
      <c r="T698" s="105">
        <v>7760844</v>
      </c>
      <c r="X698" s="105" t="s">
        <v>445</v>
      </c>
      <c r="Y698" s="105">
        <v>78</v>
      </c>
      <c r="Z698" s="105">
        <v>14</v>
      </c>
      <c r="AA698" s="105" t="s">
        <v>51</v>
      </c>
      <c r="AB698" s="105" t="s">
        <v>50</v>
      </c>
      <c r="AC698" s="105" t="s">
        <v>50</v>
      </c>
      <c r="AD698" s="105" t="s">
        <v>50</v>
      </c>
      <c r="AE698" s="105" t="s">
        <v>50</v>
      </c>
      <c r="AF698" s="105" t="s">
        <v>51</v>
      </c>
      <c r="AG698" s="105" t="s">
        <v>50</v>
      </c>
      <c r="AH698" s="105" t="s">
        <v>50</v>
      </c>
      <c r="AI698" s="105" t="s">
        <v>50</v>
      </c>
      <c r="AJ698" s="105" t="s">
        <v>50</v>
      </c>
      <c r="AK698" s="105" t="s">
        <v>1727</v>
      </c>
      <c r="AL698" s="105" t="s">
        <v>50</v>
      </c>
      <c r="AM698" s="105" t="s">
        <v>51</v>
      </c>
      <c r="AN698" s="105" t="s">
        <v>50</v>
      </c>
      <c r="AO698" s="105" t="s">
        <v>50</v>
      </c>
      <c r="AP698" s="105" t="s">
        <v>60</v>
      </c>
      <c r="AQ698" s="105" t="s">
        <v>50</v>
      </c>
      <c r="AR698" s="105" t="s">
        <v>50</v>
      </c>
      <c r="AS698" s="105" t="s">
        <v>60</v>
      </c>
      <c r="AT698" s="105" t="s">
        <v>50</v>
      </c>
      <c r="AX698" s="105" t="s">
        <v>60</v>
      </c>
      <c r="AY698" s="105" t="s">
        <v>50</v>
      </c>
      <c r="AZ698" s="105" t="s">
        <v>50</v>
      </c>
      <c r="BA698" s="105" t="s">
        <v>60</v>
      </c>
      <c r="BB698" s="105" t="s">
        <v>50</v>
      </c>
      <c r="BC698" s="105" t="s">
        <v>50</v>
      </c>
      <c r="BD698" s="105" t="s">
        <v>50</v>
      </c>
      <c r="BE698" s="105" t="s">
        <v>50</v>
      </c>
      <c r="BF698" s="105" t="s">
        <v>50</v>
      </c>
      <c r="BG698" s="105" t="s">
        <v>60</v>
      </c>
      <c r="BH698" s="105" t="s">
        <v>1728</v>
      </c>
      <c r="BI698" s="105" t="s">
        <v>50</v>
      </c>
      <c r="BJ698" s="105" t="s">
        <v>50</v>
      </c>
      <c r="BK698" s="105" t="s">
        <v>535</v>
      </c>
      <c r="BM698" s="105">
        <v>374135</v>
      </c>
      <c r="BQ698" s="105">
        <v>7698354</v>
      </c>
      <c r="BU698" s="105" t="s">
        <v>445</v>
      </c>
      <c r="BV698" s="105" t="s">
        <v>1729</v>
      </c>
    </row>
    <row r="699" spans="1:74">
      <c r="A699" s="105">
        <v>10224</v>
      </c>
      <c r="B699" s="105" t="s">
        <v>3455</v>
      </c>
      <c r="C699" s="105" t="s">
        <v>3456</v>
      </c>
      <c r="D699" s="108" t="s">
        <v>105</v>
      </c>
      <c r="E699" s="15">
        <v>41023</v>
      </c>
      <c r="F699" s="22" t="s">
        <v>1149</v>
      </c>
      <c r="G699" s="105">
        <v>4</v>
      </c>
      <c r="H699" s="105">
        <v>2012</v>
      </c>
      <c r="I699" s="105">
        <v>1</v>
      </c>
      <c r="J699" s="105" t="s">
        <v>51</v>
      </c>
      <c r="K699" s="105" t="s">
        <v>50</v>
      </c>
      <c r="L699" s="105" t="s">
        <v>50</v>
      </c>
      <c r="M699" s="105" t="s">
        <v>621</v>
      </c>
      <c r="N699" s="105" t="s">
        <v>1054</v>
      </c>
      <c r="O699" s="105" t="s">
        <v>10400</v>
      </c>
      <c r="P699" s="105">
        <v>379164</v>
      </c>
      <c r="T699" s="105">
        <v>7764051</v>
      </c>
      <c r="X699" s="105" t="s">
        <v>445</v>
      </c>
      <c r="Y699" s="105">
        <v>90</v>
      </c>
      <c r="Z699" s="105">
        <v>30</v>
      </c>
      <c r="AA699" s="105" t="s">
        <v>50</v>
      </c>
      <c r="AB699" s="105" t="s">
        <v>51</v>
      </c>
      <c r="AC699" s="105" t="s">
        <v>50</v>
      </c>
      <c r="AD699" s="105" t="s">
        <v>50</v>
      </c>
      <c r="AE699" s="105" t="s">
        <v>50</v>
      </c>
      <c r="AF699" s="105" t="s">
        <v>51</v>
      </c>
      <c r="AG699" s="105" t="s">
        <v>50</v>
      </c>
      <c r="AH699" s="105" t="s">
        <v>51</v>
      </c>
      <c r="AI699" s="105" t="s">
        <v>50</v>
      </c>
      <c r="AJ699" s="105" t="s">
        <v>50</v>
      </c>
      <c r="AK699" s="105" t="s">
        <v>50</v>
      </c>
      <c r="AL699" s="105" t="s">
        <v>50</v>
      </c>
      <c r="AM699" s="105" t="s">
        <v>51</v>
      </c>
      <c r="AN699" s="105" t="s">
        <v>50</v>
      </c>
      <c r="AO699" s="105" t="s">
        <v>50</v>
      </c>
      <c r="AP699" s="105" t="s">
        <v>60</v>
      </c>
      <c r="AQ699" s="105" t="s">
        <v>50</v>
      </c>
      <c r="AR699" s="105" t="s">
        <v>50</v>
      </c>
      <c r="AS699" s="105" t="s">
        <v>60</v>
      </c>
      <c r="AT699" s="105" t="s">
        <v>50</v>
      </c>
      <c r="AX699" s="105" t="s">
        <v>60</v>
      </c>
      <c r="AY699" s="105" t="s">
        <v>50</v>
      </c>
      <c r="AZ699" s="105" t="s">
        <v>50</v>
      </c>
      <c r="BA699" s="105" t="s">
        <v>60</v>
      </c>
      <c r="BB699" s="105" t="s">
        <v>50</v>
      </c>
      <c r="BC699" s="105" t="s">
        <v>50</v>
      </c>
      <c r="BD699" s="105" t="s">
        <v>50</v>
      </c>
      <c r="BE699" s="105" t="s">
        <v>50</v>
      </c>
      <c r="BF699" s="105" t="s">
        <v>50</v>
      </c>
      <c r="BG699" s="105" t="s">
        <v>60</v>
      </c>
      <c r="BH699" s="105" t="s">
        <v>1730</v>
      </c>
      <c r="BI699" s="105" t="s">
        <v>50</v>
      </c>
      <c r="BJ699" s="105" t="s">
        <v>50</v>
      </c>
      <c r="BK699" s="105" t="s">
        <v>550</v>
      </c>
      <c r="BM699" s="105">
        <v>381133</v>
      </c>
      <c r="BQ699" s="105">
        <v>7753328</v>
      </c>
      <c r="BU699" s="105" t="s">
        <v>445</v>
      </c>
      <c r="BV699" s="105" t="s">
        <v>1731</v>
      </c>
    </row>
    <row r="700" spans="1:74">
      <c r="A700" s="105">
        <v>10226</v>
      </c>
      <c r="B700" s="105" t="s">
        <v>3455</v>
      </c>
      <c r="C700" s="105" t="s">
        <v>3456</v>
      </c>
      <c r="D700" s="108" t="s">
        <v>105</v>
      </c>
      <c r="E700" s="15">
        <v>41029</v>
      </c>
      <c r="F700" s="22" t="s">
        <v>1732</v>
      </c>
      <c r="G700" s="105">
        <v>4</v>
      </c>
      <c r="H700" s="105">
        <v>2012</v>
      </c>
      <c r="I700" s="105">
        <v>1</v>
      </c>
      <c r="J700" s="105" t="s">
        <v>51</v>
      </c>
      <c r="K700" s="105" t="s">
        <v>50</v>
      </c>
      <c r="L700" s="105" t="s">
        <v>50</v>
      </c>
      <c r="M700" s="105" t="s">
        <v>523</v>
      </c>
      <c r="N700" s="105" t="s">
        <v>1054</v>
      </c>
      <c r="O700" s="105" t="s">
        <v>10400</v>
      </c>
      <c r="P700" s="105">
        <v>379461</v>
      </c>
      <c r="T700" s="105">
        <v>7764709</v>
      </c>
      <c r="X700" s="105" t="s">
        <v>445</v>
      </c>
      <c r="Y700" s="105">
        <v>90</v>
      </c>
      <c r="Z700" s="105">
        <v>32</v>
      </c>
      <c r="AA700" s="105" t="s">
        <v>50</v>
      </c>
      <c r="AB700" s="105" t="s">
        <v>51</v>
      </c>
      <c r="AC700" s="105" t="s">
        <v>50</v>
      </c>
      <c r="AD700" s="105" t="s">
        <v>50</v>
      </c>
      <c r="AE700" s="105" t="s">
        <v>50</v>
      </c>
      <c r="AF700" s="105" t="s">
        <v>51</v>
      </c>
      <c r="AG700" s="105" t="s">
        <v>50</v>
      </c>
      <c r="AH700" s="105" t="s">
        <v>50</v>
      </c>
      <c r="AI700" s="105" t="s">
        <v>50</v>
      </c>
      <c r="AJ700" s="105" t="s">
        <v>50</v>
      </c>
      <c r="AK700" s="105" t="s">
        <v>1733</v>
      </c>
      <c r="AL700" s="105" t="s">
        <v>50</v>
      </c>
      <c r="AM700" s="105" t="s">
        <v>51</v>
      </c>
      <c r="AN700" s="105" t="s">
        <v>50</v>
      </c>
      <c r="AO700" s="105" t="s">
        <v>50</v>
      </c>
      <c r="AP700" s="105" t="s">
        <v>60</v>
      </c>
      <c r="AQ700" s="105" t="s">
        <v>50</v>
      </c>
      <c r="AR700" s="105" t="s">
        <v>50</v>
      </c>
      <c r="AS700" s="105" t="s">
        <v>60</v>
      </c>
      <c r="AT700" s="105" t="s">
        <v>50</v>
      </c>
      <c r="AX700" s="105" t="s">
        <v>60</v>
      </c>
      <c r="AY700" s="105" t="s">
        <v>50</v>
      </c>
      <c r="AZ700" s="105" t="s">
        <v>50</v>
      </c>
      <c r="BA700" s="105" t="s">
        <v>60</v>
      </c>
      <c r="BB700" s="105" t="s">
        <v>50</v>
      </c>
      <c r="BC700" s="105" t="s">
        <v>50</v>
      </c>
      <c r="BD700" s="105" t="s">
        <v>50</v>
      </c>
      <c r="BE700" s="105" t="s">
        <v>50</v>
      </c>
      <c r="BF700" s="105" t="s">
        <v>50</v>
      </c>
      <c r="BG700" s="105" t="s">
        <v>60</v>
      </c>
      <c r="BH700" s="105" t="s">
        <v>1734</v>
      </c>
      <c r="BI700" s="105" t="s">
        <v>50</v>
      </c>
      <c r="BJ700" s="105" t="s">
        <v>50</v>
      </c>
      <c r="BK700" s="105" t="s">
        <v>535</v>
      </c>
      <c r="BM700" s="105">
        <v>374135</v>
      </c>
      <c r="BQ700" s="105">
        <v>7698354</v>
      </c>
      <c r="BU700" s="105" t="s">
        <v>445</v>
      </c>
      <c r="BV700" s="105" t="s">
        <v>1731</v>
      </c>
    </row>
    <row r="701" spans="1:74">
      <c r="A701" s="105">
        <v>10227</v>
      </c>
      <c r="B701" s="105" t="s">
        <v>3455</v>
      </c>
      <c r="C701" s="105" t="s">
        <v>3456</v>
      </c>
      <c r="D701" s="108" t="s">
        <v>105</v>
      </c>
      <c r="E701" s="15">
        <v>41031</v>
      </c>
      <c r="F701" s="22" t="s">
        <v>1094</v>
      </c>
      <c r="G701" s="105">
        <v>5</v>
      </c>
      <c r="H701" s="105">
        <v>2012</v>
      </c>
      <c r="I701" s="105">
        <v>1</v>
      </c>
      <c r="J701" s="105" t="s">
        <v>51</v>
      </c>
      <c r="K701" s="105" t="s">
        <v>50</v>
      </c>
      <c r="L701" s="105" t="s">
        <v>50</v>
      </c>
      <c r="M701" s="105" t="s">
        <v>1675</v>
      </c>
      <c r="N701" s="105" t="s">
        <v>1054</v>
      </c>
      <c r="O701" s="105" t="s">
        <v>10400</v>
      </c>
      <c r="P701" s="105">
        <v>379881</v>
      </c>
      <c r="T701" s="105">
        <v>7763048</v>
      </c>
      <c r="X701" s="105" t="s">
        <v>445</v>
      </c>
      <c r="Y701" s="105">
        <v>90</v>
      </c>
      <c r="Z701" s="105">
        <v>26</v>
      </c>
      <c r="AA701" s="105" t="s">
        <v>50</v>
      </c>
      <c r="AB701" s="105" t="s">
        <v>51</v>
      </c>
      <c r="AC701" s="105" t="s">
        <v>50</v>
      </c>
      <c r="AD701" s="105" t="s">
        <v>50</v>
      </c>
      <c r="AE701" s="105" t="s">
        <v>50</v>
      </c>
      <c r="AF701" s="105" t="s">
        <v>51</v>
      </c>
      <c r="AG701" s="105" t="s">
        <v>50</v>
      </c>
      <c r="AH701" s="105" t="s">
        <v>50</v>
      </c>
      <c r="AI701" s="105" t="s">
        <v>50</v>
      </c>
      <c r="AJ701" s="105" t="s">
        <v>50</v>
      </c>
      <c r="AK701" s="105" t="s">
        <v>51</v>
      </c>
      <c r="AL701" s="105" t="s">
        <v>50</v>
      </c>
      <c r="AM701" s="105" t="s">
        <v>51</v>
      </c>
      <c r="AN701" s="105" t="s">
        <v>50</v>
      </c>
      <c r="AO701" s="105" t="s">
        <v>50</v>
      </c>
      <c r="AP701" s="105" t="s">
        <v>51</v>
      </c>
      <c r="AQ701" s="105" t="s">
        <v>50</v>
      </c>
      <c r="AR701" s="105" t="s">
        <v>50</v>
      </c>
      <c r="AS701" s="105" t="s">
        <v>60</v>
      </c>
      <c r="AT701" s="105" t="s">
        <v>50</v>
      </c>
      <c r="AX701" s="105" t="s">
        <v>60</v>
      </c>
      <c r="AY701" s="105" t="s">
        <v>50</v>
      </c>
      <c r="AZ701" s="105" t="s">
        <v>50</v>
      </c>
      <c r="BA701" s="105" t="s">
        <v>60</v>
      </c>
      <c r="BB701" s="105" t="s">
        <v>50</v>
      </c>
      <c r="BC701" s="105" t="s">
        <v>50</v>
      </c>
      <c r="BD701" s="105" t="s">
        <v>50</v>
      </c>
      <c r="BE701" s="105" t="s">
        <v>60</v>
      </c>
      <c r="BF701" s="105" t="s">
        <v>50</v>
      </c>
      <c r="BG701" s="105" t="s">
        <v>50</v>
      </c>
      <c r="BH701" s="105" t="s">
        <v>50</v>
      </c>
      <c r="BI701" s="105" t="s">
        <v>50</v>
      </c>
      <c r="BJ701" s="105" t="s">
        <v>50</v>
      </c>
      <c r="BK701" s="105" t="s">
        <v>50</v>
      </c>
      <c r="BM701" s="105">
        <v>0</v>
      </c>
      <c r="BQ701" s="105">
        <v>0</v>
      </c>
      <c r="BU701" s="105" t="s">
        <v>50</v>
      </c>
      <c r="BV701" s="105" t="s">
        <v>1735</v>
      </c>
    </row>
    <row r="702" spans="1:74">
      <c r="A702" s="105">
        <v>10228</v>
      </c>
      <c r="B702" s="105" t="s">
        <v>3455</v>
      </c>
      <c r="C702" s="105" t="s">
        <v>3456</v>
      </c>
      <c r="D702" s="108" t="s">
        <v>105</v>
      </c>
      <c r="E702" s="15">
        <v>41040</v>
      </c>
      <c r="F702" s="22" t="s">
        <v>1736</v>
      </c>
      <c r="G702" s="105">
        <v>5</v>
      </c>
      <c r="H702" s="105">
        <v>2012</v>
      </c>
      <c r="I702" s="105">
        <v>1</v>
      </c>
      <c r="J702" s="105" t="s">
        <v>51</v>
      </c>
      <c r="K702" s="105" t="s">
        <v>50</v>
      </c>
      <c r="L702" s="105" t="s">
        <v>50</v>
      </c>
      <c r="M702" s="105" t="s">
        <v>1737</v>
      </c>
      <c r="N702" s="105" t="s">
        <v>1054</v>
      </c>
      <c r="O702" s="105" t="s">
        <v>10400</v>
      </c>
      <c r="P702" s="105">
        <v>379418</v>
      </c>
      <c r="T702" s="105">
        <v>7763610</v>
      </c>
      <c r="X702" s="105" t="s">
        <v>445</v>
      </c>
      <c r="Y702" s="105">
        <v>86</v>
      </c>
      <c r="Z702" s="105">
        <v>25</v>
      </c>
      <c r="AA702" s="105" t="s">
        <v>50</v>
      </c>
      <c r="AB702" s="105" t="s">
        <v>51</v>
      </c>
      <c r="AC702" s="105" t="s">
        <v>50</v>
      </c>
      <c r="AD702" s="105" t="s">
        <v>50</v>
      </c>
      <c r="AE702" s="105" t="s">
        <v>50</v>
      </c>
      <c r="AF702" s="105" t="s">
        <v>51</v>
      </c>
      <c r="AG702" s="105" t="s">
        <v>50</v>
      </c>
      <c r="AH702" s="105" t="s">
        <v>50</v>
      </c>
      <c r="AI702" s="105" t="s">
        <v>50</v>
      </c>
      <c r="AJ702" s="105" t="s">
        <v>51</v>
      </c>
      <c r="AK702" s="105" t="s">
        <v>50</v>
      </c>
      <c r="AL702" s="105" t="s">
        <v>50</v>
      </c>
      <c r="AM702" s="105" t="s">
        <v>51</v>
      </c>
      <c r="AN702" s="105" t="s">
        <v>50</v>
      </c>
      <c r="AO702" s="105" t="s">
        <v>50</v>
      </c>
      <c r="AP702" s="105" t="s">
        <v>60</v>
      </c>
      <c r="AQ702" s="105" t="s">
        <v>50</v>
      </c>
      <c r="AR702" s="105" t="s">
        <v>50</v>
      </c>
      <c r="AS702" s="105" t="s">
        <v>60</v>
      </c>
      <c r="AT702" s="105" t="s">
        <v>50</v>
      </c>
      <c r="AX702" s="105" t="s">
        <v>60</v>
      </c>
      <c r="AY702" s="105" t="s">
        <v>50</v>
      </c>
      <c r="AZ702" s="105" t="s">
        <v>50</v>
      </c>
      <c r="BA702" s="105" t="s">
        <v>50</v>
      </c>
      <c r="BB702" s="105" t="s">
        <v>60</v>
      </c>
      <c r="BC702" s="105" t="s">
        <v>50</v>
      </c>
      <c r="BD702" s="105" t="s">
        <v>50</v>
      </c>
      <c r="BE702" s="105" t="s">
        <v>50</v>
      </c>
      <c r="BF702" s="105" t="s">
        <v>50</v>
      </c>
      <c r="BG702" s="105" t="s">
        <v>60</v>
      </c>
      <c r="BH702" s="105" t="s">
        <v>1738</v>
      </c>
      <c r="BI702" s="105" t="s">
        <v>50</v>
      </c>
      <c r="BJ702" s="105" t="s">
        <v>50</v>
      </c>
      <c r="BK702" s="105" t="s">
        <v>1739</v>
      </c>
      <c r="BM702" s="105">
        <v>381133</v>
      </c>
      <c r="BQ702" s="105">
        <v>7753328</v>
      </c>
      <c r="BU702" s="105" t="s">
        <v>445</v>
      </c>
      <c r="BV702" s="105" t="s">
        <v>1740</v>
      </c>
    </row>
    <row r="703" spans="1:74">
      <c r="A703" s="105">
        <v>10229</v>
      </c>
      <c r="B703" s="105" t="s">
        <v>3455</v>
      </c>
      <c r="C703" s="105" t="s">
        <v>3456</v>
      </c>
      <c r="D703" s="108" t="s">
        <v>105</v>
      </c>
      <c r="E703" s="15">
        <v>41044</v>
      </c>
      <c r="F703" s="22" t="s">
        <v>1149</v>
      </c>
      <c r="G703" s="105">
        <v>5</v>
      </c>
      <c r="H703" s="105">
        <v>2012</v>
      </c>
      <c r="I703" s="105">
        <v>1</v>
      </c>
      <c r="J703" s="105" t="s">
        <v>51</v>
      </c>
      <c r="K703" s="105" t="s">
        <v>50</v>
      </c>
      <c r="L703" s="105" t="s">
        <v>50</v>
      </c>
      <c r="M703" s="105" t="s">
        <v>1675</v>
      </c>
      <c r="N703" s="105" t="s">
        <v>1054</v>
      </c>
      <c r="O703" s="105" t="s">
        <v>10400</v>
      </c>
      <c r="P703" s="105">
        <v>379692</v>
      </c>
      <c r="T703" s="105">
        <v>7763242</v>
      </c>
      <c r="X703" s="105" t="s">
        <v>445</v>
      </c>
      <c r="Y703" s="105">
        <v>60</v>
      </c>
      <c r="Z703" s="105">
        <v>8</v>
      </c>
      <c r="AA703" s="105" t="s">
        <v>50</v>
      </c>
      <c r="AB703" s="105" t="s">
        <v>50</v>
      </c>
      <c r="AC703" s="105" t="s">
        <v>51</v>
      </c>
      <c r="AD703" s="105" t="s">
        <v>50</v>
      </c>
      <c r="AE703" s="105" t="s">
        <v>50</v>
      </c>
      <c r="AF703" s="105" t="s">
        <v>50</v>
      </c>
      <c r="AG703" s="105" t="s">
        <v>51</v>
      </c>
      <c r="AH703" s="105" t="s">
        <v>50</v>
      </c>
      <c r="AI703" s="105" t="s">
        <v>51</v>
      </c>
      <c r="AJ703" s="105" t="s">
        <v>50</v>
      </c>
      <c r="AK703" s="105" t="s">
        <v>50</v>
      </c>
      <c r="AL703" s="105" t="s">
        <v>50</v>
      </c>
      <c r="AM703" s="105" t="s">
        <v>51</v>
      </c>
      <c r="AN703" s="105" t="s">
        <v>50</v>
      </c>
      <c r="AO703" s="105" t="s">
        <v>50</v>
      </c>
      <c r="AP703" s="105" t="s">
        <v>60</v>
      </c>
      <c r="AQ703" s="105" t="s">
        <v>50</v>
      </c>
      <c r="AR703" s="105" t="s">
        <v>50</v>
      </c>
      <c r="AS703" s="105" t="s">
        <v>60</v>
      </c>
      <c r="AT703" s="105" t="s">
        <v>50</v>
      </c>
      <c r="AX703" s="105" t="s">
        <v>60</v>
      </c>
      <c r="AY703" s="105" t="s">
        <v>50</v>
      </c>
      <c r="AZ703" s="105" t="s">
        <v>50</v>
      </c>
      <c r="BA703" s="105" t="s">
        <v>60</v>
      </c>
      <c r="BB703" s="105" t="s">
        <v>50</v>
      </c>
      <c r="BC703" s="105" t="s">
        <v>50</v>
      </c>
      <c r="BD703" s="105" t="s">
        <v>50</v>
      </c>
      <c r="BE703" s="105" t="s">
        <v>50</v>
      </c>
      <c r="BF703" s="105" t="s">
        <v>50</v>
      </c>
      <c r="BG703" s="105" t="s">
        <v>60</v>
      </c>
      <c r="BH703" s="105" t="s">
        <v>1741</v>
      </c>
      <c r="BI703" s="105" t="s">
        <v>50</v>
      </c>
      <c r="BJ703" s="105" t="s">
        <v>50</v>
      </c>
      <c r="BK703" s="105" t="s">
        <v>535</v>
      </c>
      <c r="BM703" s="105">
        <v>374135</v>
      </c>
      <c r="BQ703" s="105">
        <v>7698354</v>
      </c>
      <c r="BU703" s="105" t="s">
        <v>445</v>
      </c>
      <c r="BV703" s="105" t="s">
        <v>50</v>
      </c>
    </row>
    <row r="704" spans="1:74">
      <c r="A704" s="105">
        <v>10231</v>
      </c>
      <c r="B704" s="105" t="s">
        <v>3455</v>
      </c>
      <c r="C704" s="105" t="s">
        <v>3456</v>
      </c>
      <c r="D704" s="108" t="s">
        <v>105</v>
      </c>
      <c r="E704" s="15">
        <v>41085</v>
      </c>
      <c r="F704" s="22" t="s">
        <v>1290</v>
      </c>
      <c r="G704" s="105">
        <v>6</v>
      </c>
      <c r="H704" s="105">
        <v>2012</v>
      </c>
      <c r="I704" s="105">
        <v>1</v>
      </c>
      <c r="J704" s="105" t="s">
        <v>51</v>
      </c>
      <c r="K704" s="105" t="s">
        <v>50</v>
      </c>
      <c r="L704" s="105" t="s">
        <v>50</v>
      </c>
      <c r="M704" s="105" t="s">
        <v>1095</v>
      </c>
      <c r="N704" s="105" t="s">
        <v>1054</v>
      </c>
      <c r="O704" s="105" t="s">
        <v>10400</v>
      </c>
      <c r="P704" s="105">
        <v>379208</v>
      </c>
      <c r="T704" s="105">
        <v>7764907</v>
      </c>
      <c r="X704" s="105" t="s">
        <v>1055</v>
      </c>
      <c r="Y704" s="105">
        <v>65</v>
      </c>
      <c r="Z704" s="105">
        <v>8</v>
      </c>
      <c r="AA704" s="105" t="s">
        <v>50</v>
      </c>
      <c r="AB704" s="105" t="s">
        <v>50</v>
      </c>
      <c r="AC704" s="105" t="s">
        <v>51</v>
      </c>
      <c r="AD704" s="105" t="s">
        <v>50</v>
      </c>
      <c r="AE704" s="105" t="s">
        <v>50</v>
      </c>
      <c r="AF704" s="105" t="s">
        <v>51</v>
      </c>
      <c r="AG704" s="105" t="s">
        <v>50</v>
      </c>
      <c r="AH704" s="105" t="s">
        <v>50</v>
      </c>
      <c r="AI704" s="105" t="s">
        <v>50</v>
      </c>
      <c r="AJ704" s="105" t="s">
        <v>50</v>
      </c>
      <c r="AK704" s="105" t="s">
        <v>1742</v>
      </c>
      <c r="AL704" s="105" t="s">
        <v>50</v>
      </c>
      <c r="AM704" s="105" t="s">
        <v>51</v>
      </c>
      <c r="AN704" s="105" t="s">
        <v>50</v>
      </c>
      <c r="AO704" s="105" t="s">
        <v>50</v>
      </c>
      <c r="AP704" s="105" t="s">
        <v>51</v>
      </c>
      <c r="AQ704" s="105" t="s">
        <v>50</v>
      </c>
      <c r="AR704" s="105" t="s">
        <v>50</v>
      </c>
      <c r="AS704" s="105" t="s">
        <v>51</v>
      </c>
      <c r="AT704" s="105" t="s">
        <v>50</v>
      </c>
      <c r="AX704" s="105" t="s">
        <v>51</v>
      </c>
      <c r="AY704" s="105" t="s">
        <v>50</v>
      </c>
      <c r="AZ704" s="105" t="s">
        <v>50</v>
      </c>
      <c r="BA704" s="105" t="s">
        <v>51</v>
      </c>
      <c r="BB704" s="105" t="s">
        <v>50</v>
      </c>
      <c r="BC704" s="105" t="s">
        <v>50</v>
      </c>
      <c r="BD704" s="105" t="s">
        <v>50</v>
      </c>
      <c r="BE704" s="105" t="s">
        <v>50</v>
      </c>
      <c r="BF704" s="105" t="s">
        <v>50</v>
      </c>
      <c r="BG704" s="105" t="s">
        <v>51</v>
      </c>
      <c r="BH704" s="105" t="s">
        <v>1743</v>
      </c>
      <c r="BI704" s="105" t="s">
        <v>50</v>
      </c>
      <c r="BJ704" s="105" t="s">
        <v>50</v>
      </c>
      <c r="BK704" s="105" t="s">
        <v>535</v>
      </c>
      <c r="BM704" s="105">
        <v>374135</v>
      </c>
      <c r="BQ704" s="105">
        <v>7698354</v>
      </c>
      <c r="BU704" s="105" t="s">
        <v>1055</v>
      </c>
      <c r="BV704" s="105" t="s">
        <v>1744</v>
      </c>
    </row>
    <row r="705" spans="1:74">
      <c r="A705" s="105">
        <v>10233</v>
      </c>
      <c r="B705" s="105" t="s">
        <v>3455</v>
      </c>
      <c r="C705" s="105" t="s">
        <v>3456</v>
      </c>
      <c r="D705" s="108" t="s">
        <v>105</v>
      </c>
      <c r="E705" s="15">
        <v>41104</v>
      </c>
      <c r="F705" s="22" t="s">
        <v>1122</v>
      </c>
      <c r="G705" s="105">
        <v>7</v>
      </c>
      <c r="H705" s="105">
        <v>2012</v>
      </c>
      <c r="I705" s="105">
        <v>1</v>
      </c>
      <c r="J705" s="105" t="s">
        <v>51</v>
      </c>
      <c r="K705" s="105" t="s">
        <v>50</v>
      </c>
      <c r="L705" s="105" t="s">
        <v>50</v>
      </c>
      <c r="M705" s="105" t="s">
        <v>458</v>
      </c>
      <c r="N705" s="105" t="s">
        <v>1054</v>
      </c>
      <c r="O705" s="105" t="s">
        <v>10400</v>
      </c>
      <c r="P705" s="105">
        <v>380949</v>
      </c>
      <c r="T705" s="105">
        <v>7760558</v>
      </c>
      <c r="X705" s="105" t="s">
        <v>445</v>
      </c>
      <c r="Y705" s="105">
        <v>85</v>
      </c>
      <c r="Z705" s="105">
        <v>12</v>
      </c>
      <c r="AA705" s="105" t="s">
        <v>51</v>
      </c>
      <c r="AB705" s="105" t="s">
        <v>50</v>
      </c>
      <c r="AC705" s="105" t="s">
        <v>50</v>
      </c>
      <c r="AD705" s="105" t="s">
        <v>50</v>
      </c>
      <c r="AE705" s="105" t="s">
        <v>50</v>
      </c>
      <c r="AF705" s="105" t="s">
        <v>51</v>
      </c>
      <c r="AG705" s="105" t="s">
        <v>50</v>
      </c>
      <c r="AH705" s="105" t="s">
        <v>51</v>
      </c>
      <c r="AI705" s="105" t="s">
        <v>50</v>
      </c>
      <c r="AJ705" s="105" t="s">
        <v>50</v>
      </c>
      <c r="AK705" s="105" t="s">
        <v>50</v>
      </c>
      <c r="AL705" s="105" t="s">
        <v>50</v>
      </c>
      <c r="AM705" s="105" t="s">
        <v>51</v>
      </c>
      <c r="AN705" s="105" t="s">
        <v>50</v>
      </c>
      <c r="AO705" s="105" t="s">
        <v>50</v>
      </c>
      <c r="AP705" s="105" t="s">
        <v>51</v>
      </c>
      <c r="AQ705" s="105" t="s">
        <v>50</v>
      </c>
      <c r="AR705" s="105" t="s">
        <v>50</v>
      </c>
      <c r="AS705" s="105" t="s">
        <v>51</v>
      </c>
      <c r="AT705" s="105" t="s">
        <v>50</v>
      </c>
      <c r="AX705" s="105" t="s">
        <v>51</v>
      </c>
      <c r="AY705" s="105" t="s">
        <v>50</v>
      </c>
      <c r="AZ705" s="105" t="s">
        <v>50</v>
      </c>
      <c r="BA705" s="105" t="s">
        <v>51</v>
      </c>
      <c r="BB705" s="105" t="s">
        <v>50</v>
      </c>
      <c r="BC705" s="105" t="s">
        <v>50</v>
      </c>
      <c r="BD705" s="105" t="s">
        <v>50</v>
      </c>
      <c r="BE705" s="105" t="s">
        <v>50</v>
      </c>
      <c r="BF705" s="105" t="s">
        <v>50</v>
      </c>
      <c r="BG705" s="105" t="s">
        <v>51</v>
      </c>
      <c r="BH705" s="105" t="s">
        <v>1745</v>
      </c>
      <c r="BI705" s="105" t="s">
        <v>50</v>
      </c>
      <c r="BJ705" s="105" t="s">
        <v>50</v>
      </c>
      <c r="BK705" s="105" t="s">
        <v>1746</v>
      </c>
      <c r="BM705" s="105">
        <v>381234</v>
      </c>
      <c r="BQ705" s="105">
        <v>7753760</v>
      </c>
      <c r="BU705" s="105" t="s">
        <v>445</v>
      </c>
      <c r="BV705" s="105" t="s">
        <v>1747</v>
      </c>
    </row>
    <row r="706" spans="1:74">
      <c r="A706" s="105">
        <v>10234</v>
      </c>
      <c r="B706" s="105" t="s">
        <v>3455</v>
      </c>
      <c r="C706" s="105" t="s">
        <v>3456</v>
      </c>
      <c r="D706" s="108" t="s">
        <v>105</v>
      </c>
      <c r="E706" s="15">
        <v>41105</v>
      </c>
      <c r="F706" s="22" t="s">
        <v>1158</v>
      </c>
      <c r="G706" s="105">
        <v>7</v>
      </c>
      <c r="H706" s="105">
        <v>2012</v>
      </c>
      <c r="I706" s="105">
        <v>1</v>
      </c>
      <c r="J706" s="105" t="s">
        <v>51</v>
      </c>
      <c r="K706" s="105" t="s">
        <v>50</v>
      </c>
      <c r="L706" s="105" t="s">
        <v>50</v>
      </c>
      <c r="M706" s="105" t="s">
        <v>458</v>
      </c>
      <c r="N706" s="105" t="s">
        <v>1054</v>
      </c>
      <c r="O706" s="105" t="s">
        <v>10400</v>
      </c>
      <c r="P706" s="105">
        <v>381191</v>
      </c>
      <c r="T706" s="105">
        <v>7760186</v>
      </c>
      <c r="X706" s="105" t="s">
        <v>445</v>
      </c>
      <c r="Y706" s="105">
        <v>80</v>
      </c>
      <c r="Z706" s="105">
        <v>11</v>
      </c>
      <c r="AA706" s="105" t="s">
        <v>50</v>
      </c>
      <c r="AB706" s="105" t="s">
        <v>51</v>
      </c>
      <c r="AC706" s="105" t="s">
        <v>50</v>
      </c>
      <c r="AD706" s="105" t="s">
        <v>50</v>
      </c>
      <c r="AE706" s="105" t="s">
        <v>50</v>
      </c>
      <c r="AF706" s="105" t="s">
        <v>51</v>
      </c>
      <c r="AG706" s="105" t="s">
        <v>50</v>
      </c>
      <c r="AH706" s="105" t="s">
        <v>51</v>
      </c>
      <c r="AI706" s="105" t="s">
        <v>50</v>
      </c>
      <c r="AJ706" s="105" t="s">
        <v>50</v>
      </c>
      <c r="AK706" s="105" t="s">
        <v>50</v>
      </c>
      <c r="AL706" s="105" t="s">
        <v>50</v>
      </c>
      <c r="AM706" s="105" t="s">
        <v>51</v>
      </c>
      <c r="AN706" s="105" t="s">
        <v>50</v>
      </c>
      <c r="AO706" s="105" t="s">
        <v>50</v>
      </c>
      <c r="AP706" s="105" t="s">
        <v>51</v>
      </c>
      <c r="AQ706" s="105" t="s">
        <v>50</v>
      </c>
      <c r="AR706" s="105" t="s">
        <v>50</v>
      </c>
      <c r="AS706" s="105" t="s">
        <v>51</v>
      </c>
      <c r="AT706" s="105" t="s">
        <v>50</v>
      </c>
      <c r="AX706" s="105" t="s">
        <v>50</v>
      </c>
      <c r="AY706" s="105" t="s">
        <v>50</v>
      </c>
      <c r="AZ706" s="105" t="s">
        <v>51</v>
      </c>
      <c r="BA706" s="105" t="s">
        <v>50</v>
      </c>
      <c r="BB706" s="105" t="s">
        <v>51</v>
      </c>
      <c r="BC706" s="105" t="s">
        <v>50</v>
      </c>
      <c r="BD706" s="105" t="s">
        <v>50</v>
      </c>
      <c r="BE706" s="105" t="s">
        <v>51</v>
      </c>
      <c r="BF706" s="105" t="s">
        <v>50</v>
      </c>
      <c r="BG706" s="105" t="s">
        <v>50</v>
      </c>
      <c r="BH706" s="105" t="s">
        <v>50</v>
      </c>
      <c r="BI706" s="105" t="s">
        <v>50</v>
      </c>
      <c r="BJ706" s="105" t="s">
        <v>50</v>
      </c>
      <c r="BK706" s="105" t="s">
        <v>50</v>
      </c>
      <c r="BM706" s="105">
        <v>0</v>
      </c>
      <c r="BQ706" s="105">
        <v>0</v>
      </c>
      <c r="BU706" s="105" t="s">
        <v>50</v>
      </c>
      <c r="BV706" s="105" t="s">
        <v>1748</v>
      </c>
    </row>
    <row r="707" spans="1:74">
      <c r="A707" s="105">
        <v>10239</v>
      </c>
      <c r="B707" s="105" t="s">
        <v>3455</v>
      </c>
      <c r="C707" s="105" t="s">
        <v>3456</v>
      </c>
      <c r="D707" s="108" t="s">
        <v>105</v>
      </c>
      <c r="E707" s="15">
        <v>41218</v>
      </c>
      <c r="F707" s="22" t="s">
        <v>1094</v>
      </c>
      <c r="G707" s="105">
        <v>11</v>
      </c>
      <c r="H707" s="105">
        <v>2012</v>
      </c>
      <c r="I707" s="105">
        <v>1</v>
      </c>
      <c r="J707" s="105" t="s">
        <v>51</v>
      </c>
      <c r="K707" s="105" t="s">
        <v>50</v>
      </c>
      <c r="L707" s="105" t="s">
        <v>50</v>
      </c>
      <c r="M707" s="105" t="s">
        <v>523</v>
      </c>
      <c r="N707" s="105" t="s">
        <v>1054</v>
      </c>
      <c r="O707" s="105" t="s">
        <v>10400</v>
      </c>
      <c r="P707" s="105">
        <v>379464</v>
      </c>
      <c r="T707" s="105">
        <v>7764702</v>
      </c>
      <c r="X707" s="105" t="s">
        <v>53</v>
      </c>
      <c r="Y707" s="105">
        <v>80</v>
      </c>
      <c r="Z707" s="105">
        <v>11</v>
      </c>
      <c r="AA707" s="105" t="s">
        <v>51</v>
      </c>
      <c r="AB707" s="105" t="s">
        <v>50</v>
      </c>
      <c r="AC707" s="105" t="s">
        <v>50</v>
      </c>
      <c r="AD707" s="105" t="s">
        <v>50</v>
      </c>
      <c r="AE707" s="105" t="s">
        <v>50</v>
      </c>
      <c r="AF707" s="105" t="s">
        <v>51</v>
      </c>
      <c r="AG707" s="105" t="s">
        <v>50</v>
      </c>
      <c r="AH707" s="105" t="s">
        <v>50</v>
      </c>
      <c r="AI707" s="105" t="s">
        <v>50</v>
      </c>
      <c r="AJ707" s="105" t="s">
        <v>50</v>
      </c>
      <c r="AK707" s="105" t="s">
        <v>1133</v>
      </c>
      <c r="AL707" s="105" t="s">
        <v>50</v>
      </c>
      <c r="AM707" s="105" t="s">
        <v>51</v>
      </c>
      <c r="AN707" s="105" t="s">
        <v>50</v>
      </c>
      <c r="AO707" s="105" t="s">
        <v>50</v>
      </c>
      <c r="AP707" s="105" t="s">
        <v>51</v>
      </c>
      <c r="AQ707" s="105" t="s">
        <v>50</v>
      </c>
      <c r="AR707" s="105" t="s">
        <v>50</v>
      </c>
      <c r="AS707" s="105" t="s">
        <v>51</v>
      </c>
      <c r="AT707" s="105" t="s">
        <v>50</v>
      </c>
      <c r="AX707" s="105" t="s">
        <v>51</v>
      </c>
      <c r="AY707" s="105" t="s">
        <v>50</v>
      </c>
      <c r="AZ707" s="105" t="s">
        <v>50</v>
      </c>
      <c r="BA707" s="105" t="s">
        <v>50</v>
      </c>
      <c r="BB707" s="105" t="s">
        <v>51</v>
      </c>
      <c r="BC707" s="105" t="s">
        <v>50</v>
      </c>
      <c r="BD707" s="105" t="s">
        <v>50</v>
      </c>
      <c r="BE707" s="105" t="s">
        <v>50</v>
      </c>
      <c r="BF707" s="105" t="s">
        <v>50</v>
      </c>
      <c r="BG707" s="105" t="s">
        <v>51</v>
      </c>
      <c r="BH707" s="105" t="s">
        <v>1749</v>
      </c>
      <c r="BI707" s="105" t="s">
        <v>50</v>
      </c>
      <c r="BJ707" s="105" t="s">
        <v>50</v>
      </c>
      <c r="BK707" s="105" t="s">
        <v>535</v>
      </c>
      <c r="BM707" s="105">
        <v>374135</v>
      </c>
      <c r="BQ707" s="105">
        <v>7698354</v>
      </c>
      <c r="BU707" s="105" t="s">
        <v>53</v>
      </c>
      <c r="BV707" s="105" t="s">
        <v>1750</v>
      </c>
    </row>
    <row r="708" spans="1:74">
      <c r="A708" s="105">
        <v>10210</v>
      </c>
      <c r="B708" s="105" t="s">
        <v>3965</v>
      </c>
      <c r="C708" s="105" t="s">
        <v>5594</v>
      </c>
      <c r="D708" s="108" t="s">
        <v>268</v>
      </c>
      <c r="E708" s="15">
        <v>40948</v>
      </c>
      <c r="F708" s="22" t="s">
        <v>1094</v>
      </c>
      <c r="G708" s="105">
        <v>2</v>
      </c>
      <c r="H708" s="105">
        <v>2012</v>
      </c>
      <c r="I708" s="105">
        <v>1</v>
      </c>
      <c r="J708" s="105" t="s">
        <v>51</v>
      </c>
      <c r="K708" s="105" t="s">
        <v>50</v>
      </c>
      <c r="L708" s="105" t="s">
        <v>50</v>
      </c>
      <c r="M708" s="105" t="s">
        <v>458</v>
      </c>
      <c r="N708" s="105" t="s">
        <v>1054</v>
      </c>
      <c r="O708" s="105" t="s">
        <v>10400</v>
      </c>
      <c r="P708" s="105">
        <v>380722</v>
      </c>
      <c r="T708" s="105">
        <v>7760926</v>
      </c>
      <c r="X708" s="105" t="s">
        <v>1055</v>
      </c>
      <c r="Y708" s="105">
        <v>40</v>
      </c>
      <c r="Z708" s="105">
        <v>2</v>
      </c>
      <c r="AA708" s="105" t="s">
        <v>50</v>
      </c>
      <c r="AB708" s="105" t="s">
        <v>50</v>
      </c>
      <c r="AC708" s="105" t="s">
        <v>51</v>
      </c>
      <c r="AD708" s="105" t="s">
        <v>50</v>
      </c>
      <c r="AE708" s="105" t="s">
        <v>50</v>
      </c>
      <c r="AF708" s="105" t="s">
        <v>51</v>
      </c>
      <c r="AG708" s="105" t="s">
        <v>50</v>
      </c>
      <c r="AH708" s="105" t="s">
        <v>51</v>
      </c>
      <c r="AI708" s="105" t="s">
        <v>50</v>
      </c>
      <c r="AJ708" s="105" t="s">
        <v>50</v>
      </c>
      <c r="AK708" s="105" t="s">
        <v>50</v>
      </c>
      <c r="AL708" s="105" t="s">
        <v>50</v>
      </c>
      <c r="AM708" s="105" t="s">
        <v>51</v>
      </c>
      <c r="AN708" s="105" t="s">
        <v>50</v>
      </c>
      <c r="AO708" s="105" t="s">
        <v>50</v>
      </c>
      <c r="AP708" s="105" t="s">
        <v>51</v>
      </c>
      <c r="AQ708" s="105" t="s">
        <v>50</v>
      </c>
      <c r="AR708" s="105" t="s">
        <v>50</v>
      </c>
      <c r="AS708" s="105" t="s">
        <v>51</v>
      </c>
      <c r="AT708" s="105" t="s">
        <v>50</v>
      </c>
      <c r="AX708" s="105" t="s">
        <v>50</v>
      </c>
      <c r="AY708" s="105" t="s">
        <v>51</v>
      </c>
      <c r="AZ708" s="105" t="s">
        <v>50</v>
      </c>
      <c r="BA708" s="105" t="s">
        <v>50</v>
      </c>
      <c r="BB708" s="105" t="s">
        <v>51</v>
      </c>
      <c r="BC708" s="105" t="s">
        <v>50</v>
      </c>
      <c r="BD708" s="105" t="s">
        <v>50</v>
      </c>
      <c r="BE708" s="105" t="s">
        <v>50</v>
      </c>
      <c r="BF708" s="105" t="s">
        <v>50</v>
      </c>
      <c r="BG708" s="105" t="s">
        <v>50</v>
      </c>
      <c r="BH708" s="105" t="s">
        <v>50</v>
      </c>
      <c r="BI708" s="105" t="s">
        <v>51</v>
      </c>
      <c r="BJ708" s="15">
        <v>40948</v>
      </c>
      <c r="BK708" s="105" t="s">
        <v>1702</v>
      </c>
      <c r="BM708" s="105">
        <v>0</v>
      </c>
      <c r="BQ708" s="105">
        <v>0</v>
      </c>
      <c r="BU708" s="105" t="s">
        <v>50</v>
      </c>
      <c r="BV708" s="105" t="s">
        <v>1751</v>
      </c>
    </row>
    <row r="709" spans="1:74">
      <c r="A709" s="105">
        <v>10214</v>
      </c>
      <c r="B709" s="105" t="s">
        <v>3965</v>
      </c>
      <c r="C709" s="105" t="s">
        <v>5594</v>
      </c>
      <c r="D709" s="108" t="s">
        <v>268</v>
      </c>
      <c r="E709" s="15">
        <v>40966</v>
      </c>
      <c r="F709" s="22" t="s">
        <v>1094</v>
      </c>
      <c r="G709" s="105">
        <v>2</v>
      </c>
      <c r="H709" s="105">
        <v>2012</v>
      </c>
      <c r="I709" s="105">
        <v>1</v>
      </c>
      <c r="J709" s="105" t="s">
        <v>51</v>
      </c>
      <c r="K709" s="105" t="s">
        <v>50</v>
      </c>
      <c r="L709" s="105" t="s">
        <v>50</v>
      </c>
      <c r="M709" s="105" t="s">
        <v>581</v>
      </c>
      <c r="N709" s="105" t="s">
        <v>1054</v>
      </c>
      <c r="O709" s="105" t="s">
        <v>10400</v>
      </c>
      <c r="P709" s="105">
        <v>378472</v>
      </c>
      <c r="T709" s="105">
        <v>7740811</v>
      </c>
      <c r="X709" s="105" t="s">
        <v>1055</v>
      </c>
      <c r="Y709" s="105">
        <v>40</v>
      </c>
      <c r="Z709" s="105">
        <v>3</v>
      </c>
      <c r="AA709" s="105" t="s">
        <v>50</v>
      </c>
      <c r="AB709" s="105" t="s">
        <v>50</v>
      </c>
      <c r="AC709" s="105" t="s">
        <v>51</v>
      </c>
      <c r="AD709" s="105" t="s">
        <v>50</v>
      </c>
      <c r="AE709" s="105" t="s">
        <v>50</v>
      </c>
      <c r="AF709" s="105" t="s">
        <v>51</v>
      </c>
      <c r="AG709" s="105" t="s">
        <v>50</v>
      </c>
      <c r="AH709" s="105" t="s">
        <v>50</v>
      </c>
      <c r="AI709" s="105" t="s">
        <v>51</v>
      </c>
      <c r="AJ709" s="105" t="s">
        <v>50</v>
      </c>
      <c r="AK709" s="105" t="s">
        <v>50</v>
      </c>
      <c r="AL709" s="105" t="s">
        <v>50</v>
      </c>
      <c r="AM709" s="105" t="s">
        <v>51</v>
      </c>
      <c r="AN709" s="105" t="s">
        <v>50</v>
      </c>
      <c r="AO709" s="105" t="s">
        <v>50</v>
      </c>
      <c r="AP709" s="105" t="s">
        <v>51</v>
      </c>
      <c r="AQ709" s="105" t="s">
        <v>50</v>
      </c>
      <c r="AR709" s="105" t="s">
        <v>50</v>
      </c>
      <c r="AS709" s="105" t="s">
        <v>51</v>
      </c>
      <c r="AT709" s="105" t="s">
        <v>50</v>
      </c>
      <c r="AX709" s="105" t="s">
        <v>50</v>
      </c>
      <c r="AY709" s="105" t="s">
        <v>51</v>
      </c>
      <c r="AZ709" s="105" t="s">
        <v>50</v>
      </c>
      <c r="BA709" s="105" t="s">
        <v>51</v>
      </c>
      <c r="BB709" s="105" t="s">
        <v>50</v>
      </c>
      <c r="BC709" s="105" t="s">
        <v>50</v>
      </c>
      <c r="BD709" s="105" t="s">
        <v>50</v>
      </c>
      <c r="BE709" s="105" t="s">
        <v>50</v>
      </c>
      <c r="BF709" s="105" t="s">
        <v>50</v>
      </c>
      <c r="BG709" s="105" t="s">
        <v>51</v>
      </c>
      <c r="BH709" s="105" t="s">
        <v>1752</v>
      </c>
      <c r="BI709" s="105" t="s">
        <v>50</v>
      </c>
      <c r="BJ709" s="105" t="s">
        <v>50</v>
      </c>
      <c r="BK709" s="105" t="s">
        <v>1753</v>
      </c>
      <c r="BM709" s="105">
        <v>374680</v>
      </c>
      <c r="BQ709" s="105">
        <v>7697921</v>
      </c>
      <c r="BU709" s="105" t="s">
        <v>1055</v>
      </c>
      <c r="BV709" s="105" t="s">
        <v>1754</v>
      </c>
    </row>
    <row r="710" spans="1:74">
      <c r="A710" s="105">
        <v>10222</v>
      </c>
      <c r="B710" s="105" t="s">
        <v>3965</v>
      </c>
      <c r="C710" s="105" t="s">
        <v>5594</v>
      </c>
      <c r="D710" s="108" t="s">
        <v>268</v>
      </c>
      <c r="E710" s="15">
        <v>41014</v>
      </c>
      <c r="F710" s="22" t="s">
        <v>1089</v>
      </c>
      <c r="G710" s="105">
        <v>4</v>
      </c>
      <c r="H710" s="105">
        <v>2012</v>
      </c>
      <c r="I710" s="105">
        <v>1</v>
      </c>
      <c r="J710" s="105" t="s">
        <v>51</v>
      </c>
      <c r="K710" s="105" t="s">
        <v>50</v>
      </c>
      <c r="L710" s="105" t="s">
        <v>50</v>
      </c>
      <c r="M710" s="105" t="s">
        <v>1755</v>
      </c>
      <c r="N710" s="105" t="s">
        <v>1054</v>
      </c>
      <c r="O710" s="105" t="s">
        <v>10400</v>
      </c>
      <c r="P710" s="105">
        <v>377638</v>
      </c>
      <c r="T710" s="105">
        <v>7749192</v>
      </c>
      <c r="X710" s="105" t="s">
        <v>445</v>
      </c>
      <c r="Y710" s="105">
        <v>40</v>
      </c>
      <c r="Z710" s="105">
        <v>4</v>
      </c>
      <c r="AA710" s="105" t="s">
        <v>50</v>
      </c>
      <c r="AB710" s="105" t="s">
        <v>50</v>
      </c>
      <c r="AC710" s="105" t="s">
        <v>51</v>
      </c>
      <c r="AD710" s="105" t="s">
        <v>50</v>
      </c>
      <c r="AE710" s="105" t="s">
        <v>50</v>
      </c>
      <c r="AF710" s="105" t="s">
        <v>51</v>
      </c>
      <c r="AG710" s="105" t="s">
        <v>50</v>
      </c>
      <c r="AH710" s="105" t="s">
        <v>50</v>
      </c>
      <c r="AI710" s="105" t="s">
        <v>50</v>
      </c>
      <c r="AJ710" s="105" t="s">
        <v>51</v>
      </c>
      <c r="AK710" s="105" t="s">
        <v>50</v>
      </c>
      <c r="AL710" s="105" t="s">
        <v>50</v>
      </c>
      <c r="AM710" s="105" t="s">
        <v>51</v>
      </c>
      <c r="AN710" s="105" t="s">
        <v>50</v>
      </c>
      <c r="AO710" s="105" t="s">
        <v>50</v>
      </c>
      <c r="AP710" s="105" t="s">
        <v>60</v>
      </c>
      <c r="AQ710" s="105" t="s">
        <v>50</v>
      </c>
      <c r="AR710" s="105" t="s">
        <v>50</v>
      </c>
      <c r="AS710" s="105" t="s">
        <v>60</v>
      </c>
      <c r="AT710" s="105" t="s">
        <v>50</v>
      </c>
      <c r="AX710" s="105" t="s">
        <v>60</v>
      </c>
      <c r="AY710" s="105" t="s">
        <v>50</v>
      </c>
      <c r="AZ710" s="105" t="s">
        <v>50</v>
      </c>
      <c r="BA710" s="105" t="s">
        <v>60</v>
      </c>
      <c r="BB710" s="105" t="s">
        <v>50</v>
      </c>
      <c r="BC710" s="105" t="s">
        <v>50</v>
      </c>
      <c r="BD710" s="105" t="s">
        <v>50</v>
      </c>
      <c r="BE710" s="105" t="s">
        <v>50</v>
      </c>
      <c r="BF710" s="105" t="s">
        <v>50</v>
      </c>
      <c r="BG710" s="105" t="s">
        <v>60</v>
      </c>
      <c r="BH710" s="105" t="s">
        <v>1728</v>
      </c>
      <c r="BI710" s="105" t="s">
        <v>50</v>
      </c>
      <c r="BJ710" s="105" t="s">
        <v>50</v>
      </c>
      <c r="BK710" s="105" t="s">
        <v>535</v>
      </c>
      <c r="BM710" s="105">
        <v>374680</v>
      </c>
      <c r="BQ710" s="105">
        <v>7697921</v>
      </c>
      <c r="BU710" s="105" t="s">
        <v>445</v>
      </c>
      <c r="BV710" s="105" t="s">
        <v>1756</v>
      </c>
    </row>
    <row r="711" spans="1:74">
      <c r="A711" s="105">
        <v>10237</v>
      </c>
      <c r="B711" s="105" t="s">
        <v>3965</v>
      </c>
      <c r="C711" s="105" t="s">
        <v>5594</v>
      </c>
      <c r="D711" s="108" t="s">
        <v>268</v>
      </c>
      <c r="E711" s="15">
        <v>41152</v>
      </c>
      <c r="F711" s="22" t="s">
        <v>1100</v>
      </c>
      <c r="G711" s="105">
        <v>8</v>
      </c>
      <c r="H711" s="105">
        <v>2012</v>
      </c>
      <c r="I711" s="105">
        <v>1</v>
      </c>
      <c r="J711" s="105" t="s">
        <v>51</v>
      </c>
      <c r="K711" s="105" t="s">
        <v>50</v>
      </c>
      <c r="L711" s="105" t="s">
        <v>50</v>
      </c>
      <c r="M711" s="105" t="s">
        <v>1757</v>
      </c>
      <c r="N711" s="105" t="s">
        <v>1054</v>
      </c>
      <c r="O711" s="105" t="s">
        <v>10400</v>
      </c>
      <c r="P711" s="105">
        <v>380622</v>
      </c>
      <c r="T711" s="105">
        <v>7765874</v>
      </c>
      <c r="X711" s="105" t="s">
        <v>53</v>
      </c>
      <c r="Y711" s="105">
        <v>40</v>
      </c>
      <c r="Z711" s="105">
        <v>3</v>
      </c>
      <c r="AA711" s="105" t="s">
        <v>50</v>
      </c>
      <c r="AB711" s="105" t="s">
        <v>50</v>
      </c>
      <c r="AC711" s="105" t="s">
        <v>51</v>
      </c>
      <c r="AD711" s="105" t="s">
        <v>50</v>
      </c>
      <c r="AE711" s="105" t="s">
        <v>50</v>
      </c>
      <c r="AF711" s="105" t="s">
        <v>51</v>
      </c>
      <c r="AG711" s="105" t="s">
        <v>50</v>
      </c>
      <c r="AH711" s="105" t="s">
        <v>50</v>
      </c>
      <c r="AI711" s="105" t="s">
        <v>50</v>
      </c>
      <c r="AJ711" s="105" t="s">
        <v>50</v>
      </c>
      <c r="AK711" s="105" t="s">
        <v>1758</v>
      </c>
      <c r="AL711" s="105" t="s">
        <v>50</v>
      </c>
      <c r="AM711" s="105" t="s">
        <v>51</v>
      </c>
      <c r="AN711" s="105" t="s">
        <v>50</v>
      </c>
      <c r="AO711" s="105" t="s">
        <v>50</v>
      </c>
      <c r="AP711" s="105" t="s">
        <v>51</v>
      </c>
      <c r="AQ711" s="105" t="s">
        <v>50</v>
      </c>
      <c r="AR711" s="105" t="s">
        <v>51</v>
      </c>
      <c r="AS711" s="105" t="s">
        <v>50</v>
      </c>
      <c r="AT711" s="105" t="s">
        <v>1759</v>
      </c>
      <c r="AX711" s="105" t="s">
        <v>50</v>
      </c>
      <c r="AY711" s="105" t="s">
        <v>51</v>
      </c>
      <c r="AZ711" s="105" t="s">
        <v>50</v>
      </c>
      <c r="BA711" s="105" t="s">
        <v>51</v>
      </c>
      <c r="BB711" s="105" t="s">
        <v>50</v>
      </c>
      <c r="BC711" s="105" t="s">
        <v>50</v>
      </c>
      <c r="BD711" s="105" t="s">
        <v>50</v>
      </c>
      <c r="BE711" s="105" t="s">
        <v>50</v>
      </c>
      <c r="BF711" s="105" t="s">
        <v>50</v>
      </c>
      <c r="BG711" s="105" t="s">
        <v>50</v>
      </c>
      <c r="BH711" s="105" t="s">
        <v>50</v>
      </c>
      <c r="BI711" s="105" t="s">
        <v>51</v>
      </c>
      <c r="BJ711" s="105" t="s">
        <v>50</v>
      </c>
      <c r="BK711" s="105" t="s">
        <v>50</v>
      </c>
      <c r="BM711" s="105">
        <v>0</v>
      </c>
      <c r="BQ711" s="105">
        <v>0</v>
      </c>
      <c r="BU711" s="105" t="s">
        <v>50</v>
      </c>
      <c r="BV711" s="105" t="s">
        <v>1760</v>
      </c>
    </row>
    <row r="712" spans="1:74">
      <c r="A712" s="105">
        <v>10238</v>
      </c>
      <c r="B712" s="105" t="s">
        <v>3965</v>
      </c>
      <c r="C712" s="105" t="s">
        <v>5594</v>
      </c>
      <c r="D712" s="108" t="s">
        <v>268</v>
      </c>
      <c r="E712" s="15">
        <v>41176</v>
      </c>
      <c r="F712" s="22" t="s">
        <v>1100</v>
      </c>
      <c r="G712" s="105">
        <v>9</v>
      </c>
      <c r="H712" s="105">
        <v>2012</v>
      </c>
      <c r="I712" s="105">
        <v>1</v>
      </c>
      <c r="J712" s="105" t="s">
        <v>51</v>
      </c>
      <c r="K712" s="105" t="s">
        <v>50</v>
      </c>
      <c r="L712" s="105" t="s">
        <v>50</v>
      </c>
      <c r="M712" s="105" t="s">
        <v>438</v>
      </c>
      <c r="N712" s="105" t="s">
        <v>1054</v>
      </c>
      <c r="O712" s="105" t="s">
        <v>10400</v>
      </c>
      <c r="P712" s="105">
        <v>382006</v>
      </c>
      <c r="T712" s="105">
        <v>7756776</v>
      </c>
      <c r="X712" s="105" t="s">
        <v>53</v>
      </c>
      <c r="Y712" s="105">
        <v>38</v>
      </c>
      <c r="Z712" s="105">
        <v>2</v>
      </c>
      <c r="AA712" s="105" t="s">
        <v>50</v>
      </c>
      <c r="AB712" s="105" t="s">
        <v>50</v>
      </c>
      <c r="AC712" s="105" t="s">
        <v>51</v>
      </c>
      <c r="AD712" s="105" t="s">
        <v>50</v>
      </c>
      <c r="AE712" s="105" t="s">
        <v>50</v>
      </c>
      <c r="AF712" s="105" t="s">
        <v>51</v>
      </c>
      <c r="AG712" s="105" t="s">
        <v>50</v>
      </c>
      <c r="AH712" s="105" t="s">
        <v>50</v>
      </c>
      <c r="AI712" s="105" t="s">
        <v>50</v>
      </c>
      <c r="AJ712" s="105" t="s">
        <v>51</v>
      </c>
      <c r="AK712" s="105" t="s">
        <v>50</v>
      </c>
      <c r="AL712" s="105" t="s">
        <v>50</v>
      </c>
      <c r="AM712" s="105" t="s">
        <v>51</v>
      </c>
      <c r="AN712" s="105" t="s">
        <v>50</v>
      </c>
      <c r="AO712" s="105" t="s">
        <v>51</v>
      </c>
      <c r="AP712" s="105" t="s">
        <v>50</v>
      </c>
      <c r="AQ712" s="105" t="s">
        <v>1761</v>
      </c>
      <c r="AR712" s="105" t="s">
        <v>50</v>
      </c>
      <c r="AS712" s="105" t="s">
        <v>51</v>
      </c>
      <c r="AT712" s="105" t="s">
        <v>50</v>
      </c>
      <c r="AX712" s="105" t="s">
        <v>50</v>
      </c>
      <c r="AY712" s="105" t="s">
        <v>51</v>
      </c>
      <c r="AZ712" s="105" t="s">
        <v>50</v>
      </c>
      <c r="BA712" s="105" t="s">
        <v>50</v>
      </c>
      <c r="BB712" s="105" t="s">
        <v>51</v>
      </c>
      <c r="BC712" s="105" t="s">
        <v>50</v>
      </c>
      <c r="BD712" s="105" t="s">
        <v>50</v>
      </c>
      <c r="BE712" s="105" t="s">
        <v>50</v>
      </c>
      <c r="BF712" s="105" t="s">
        <v>50</v>
      </c>
      <c r="BG712" s="105" t="s">
        <v>50</v>
      </c>
      <c r="BH712" s="105" t="s">
        <v>50</v>
      </c>
      <c r="BI712" s="105" t="s">
        <v>51</v>
      </c>
      <c r="BJ712" s="105" t="s">
        <v>50</v>
      </c>
      <c r="BK712" s="105" t="s">
        <v>50</v>
      </c>
      <c r="BM712" s="105">
        <v>0</v>
      </c>
      <c r="BQ712" s="105">
        <v>0</v>
      </c>
      <c r="BU712" s="105" t="s">
        <v>50</v>
      </c>
      <c r="BV712" s="105" t="s">
        <v>1762</v>
      </c>
    </row>
    <row r="713" spans="1:74">
      <c r="A713" s="105">
        <v>10225</v>
      </c>
      <c r="B713" s="17" t="s">
        <v>5618</v>
      </c>
      <c r="C713" s="105" t="s">
        <v>1763</v>
      </c>
      <c r="D713" s="108" t="s">
        <v>1764</v>
      </c>
      <c r="E713" s="15">
        <v>41024</v>
      </c>
      <c r="F713" s="22" t="s">
        <v>1517</v>
      </c>
      <c r="G713" s="105">
        <v>4</v>
      </c>
      <c r="H713" s="105">
        <v>2012</v>
      </c>
      <c r="I713" s="105">
        <v>1</v>
      </c>
      <c r="J713" s="105" t="s">
        <v>50</v>
      </c>
      <c r="K713" s="105" t="s">
        <v>51</v>
      </c>
      <c r="L713" s="105" t="s">
        <v>50</v>
      </c>
      <c r="M713" s="105" t="s">
        <v>1765</v>
      </c>
      <c r="N713" s="105" t="s">
        <v>1054</v>
      </c>
      <c r="O713" s="105" t="s">
        <v>10400</v>
      </c>
      <c r="P713" s="105">
        <v>381753</v>
      </c>
      <c r="T713" s="105">
        <v>7668910</v>
      </c>
      <c r="X713" s="105" t="s">
        <v>445</v>
      </c>
      <c r="Y713" s="105">
        <v>130</v>
      </c>
      <c r="Z713" s="105">
        <v>25</v>
      </c>
      <c r="AA713" s="105" t="s">
        <v>50</v>
      </c>
      <c r="AB713" s="105" t="s">
        <v>50</v>
      </c>
      <c r="AC713" s="105" t="s">
        <v>50</v>
      </c>
      <c r="AD713" s="105" t="s">
        <v>50</v>
      </c>
      <c r="AE713" s="105" t="s">
        <v>51</v>
      </c>
      <c r="AF713" s="105" t="s">
        <v>50</v>
      </c>
      <c r="AG713" s="105" t="s">
        <v>50</v>
      </c>
      <c r="AH713" s="105" t="s">
        <v>51</v>
      </c>
      <c r="AI713" s="105" t="s">
        <v>50</v>
      </c>
      <c r="AJ713" s="105" t="s">
        <v>50</v>
      </c>
      <c r="AK713" s="105" t="s">
        <v>50</v>
      </c>
      <c r="AL713" s="105" t="s">
        <v>50</v>
      </c>
      <c r="AM713" s="105" t="s">
        <v>51</v>
      </c>
      <c r="AN713" s="105" t="s">
        <v>50</v>
      </c>
      <c r="AO713" s="105" t="s">
        <v>60</v>
      </c>
      <c r="AP713" s="105" t="s">
        <v>50</v>
      </c>
      <c r="AQ713" s="105" t="s">
        <v>1766</v>
      </c>
      <c r="AR713" s="105" t="s">
        <v>50</v>
      </c>
      <c r="AS713" s="105" t="s">
        <v>60</v>
      </c>
      <c r="AT713" s="105" t="s">
        <v>50</v>
      </c>
      <c r="AX713" s="105" t="s">
        <v>50</v>
      </c>
      <c r="AY713" s="105" t="s">
        <v>50</v>
      </c>
      <c r="AZ713" s="105" t="s">
        <v>50</v>
      </c>
      <c r="BA713" s="105" t="s">
        <v>60</v>
      </c>
      <c r="BB713" s="105" t="s">
        <v>50</v>
      </c>
      <c r="BC713" s="105" t="s">
        <v>50</v>
      </c>
      <c r="BD713" s="105" t="s">
        <v>50</v>
      </c>
      <c r="BE713" s="105" t="s">
        <v>50</v>
      </c>
      <c r="BF713" s="105" t="s">
        <v>50</v>
      </c>
      <c r="BG713" s="105" t="s">
        <v>50</v>
      </c>
      <c r="BH713" s="105" t="s">
        <v>50</v>
      </c>
      <c r="BI713" s="105" t="s">
        <v>60</v>
      </c>
      <c r="BJ713" s="15">
        <v>41024</v>
      </c>
      <c r="BK713" s="105" t="s">
        <v>1767</v>
      </c>
      <c r="BM713" s="105">
        <v>0</v>
      </c>
      <c r="BQ713" s="105">
        <v>0</v>
      </c>
      <c r="BU713" s="105" t="s">
        <v>50</v>
      </c>
      <c r="BV713" s="105" t="s">
        <v>1768</v>
      </c>
    </row>
    <row r="714" spans="1:74">
      <c r="A714" s="105">
        <v>0</v>
      </c>
      <c r="B714" s="105" t="s">
        <v>3455</v>
      </c>
      <c r="C714" s="105" t="s">
        <v>3456</v>
      </c>
      <c r="D714" s="108" t="s">
        <v>105</v>
      </c>
      <c r="E714" s="15">
        <v>41087</v>
      </c>
      <c r="F714" s="22" t="s">
        <v>1122</v>
      </c>
      <c r="G714" s="105">
        <v>6</v>
      </c>
      <c r="H714" s="105">
        <v>2012</v>
      </c>
      <c r="I714" s="105">
        <v>1</v>
      </c>
      <c r="J714" s="105" t="s">
        <v>51</v>
      </c>
      <c r="K714" s="105" t="s">
        <v>50</v>
      </c>
      <c r="L714" s="105" t="s">
        <v>50</v>
      </c>
      <c r="M714" s="105" t="s">
        <v>50</v>
      </c>
      <c r="N714" s="105" t="s">
        <v>432</v>
      </c>
      <c r="O714" s="105" t="s">
        <v>432</v>
      </c>
      <c r="P714" s="105">
        <v>356750</v>
      </c>
      <c r="T714" s="105">
        <v>7383340</v>
      </c>
      <c r="X714" s="105" t="s">
        <v>53</v>
      </c>
      <c r="Y714" s="105">
        <v>0</v>
      </c>
      <c r="Z714" s="105">
        <v>0</v>
      </c>
      <c r="AA714" s="105" t="s">
        <v>50</v>
      </c>
      <c r="AB714" s="105" t="s">
        <v>50</v>
      </c>
      <c r="AC714" s="105" t="s">
        <v>50</v>
      </c>
      <c r="AD714" s="105" t="s">
        <v>50</v>
      </c>
      <c r="AE714" s="105" t="s">
        <v>50</v>
      </c>
      <c r="AF714" s="105" t="s">
        <v>51</v>
      </c>
      <c r="AG714" s="105" t="s">
        <v>50</v>
      </c>
      <c r="AH714" s="105" t="s">
        <v>50</v>
      </c>
      <c r="AI714" s="105" t="s">
        <v>50</v>
      </c>
      <c r="AJ714" s="105" t="s">
        <v>50</v>
      </c>
      <c r="AK714" s="105" t="s">
        <v>1769</v>
      </c>
      <c r="AL714" s="105" t="s">
        <v>50</v>
      </c>
      <c r="AM714" s="105" t="s">
        <v>51</v>
      </c>
      <c r="AN714" s="105" t="s">
        <v>50</v>
      </c>
      <c r="AO714" s="105" t="s">
        <v>50</v>
      </c>
      <c r="AP714" s="105" t="s">
        <v>51</v>
      </c>
      <c r="AQ714" s="105" t="s">
        <v>50</v>
      </c>
      <c r="AR714" s="105" t="s">
        <v>50</v>
      </c>
      <c r="AS714" s="105" t="s">
        <v>51</v>
      </c>
      <c r="AT714" s="105" t="s">
        <v>50</v>
      </c>
      <c r="AX714" s="105" t="s">
        <v>50</v>
      </c>
      <c r="AY714" s="105" t="s">
        <v>51</v>
      </c>
      <c r="AZ714" s="105" t="s">
        <v>50</v>
      </c>
      <c r="BA714" s="105" t="s">
        <v>51</v>
      </c>
      <c r="BB714" s="105" t="s">
        <v>50</v>
      </c>
      <c r="BC714" s="105" t="s">
        <v>50</v>
      </c>
      <c r="BD714" s="105" t="s">
        <v>50</v>
      </c>
      <c r="BE714" s="105" t="s">
        <v>50</v>
      </c>
      <c r="BF714" s="105" t="s">
        <v>50</v>
      </c>
      <c r="BG714" s="105" t="s">
        <v>50</v>
      </c>
      <c r="BH714" s="105" t="s">
        <v>50</v>
      </c>
      <c r="BI714" s="105" t="s">
        <v>50</v>
      </c>
      <c r="BJ714" s="105" t="s">
        <v>50</v>
      </c>
      <c r="BK714" s="105" t="s">
        <v>50</v>
      </c>
      <c r="BM714" s="105">
        <v>0</v>
      </c>
      <c r="BQ714" s="105">
        <v>0</v>
      </c>
      <c r="BU714" s="105" t="s">
        <v>50</v>
      </c>
      <c r="BV714" s="105" t="s">
        <v>1770</v>
      </c>
    </row>
    <row r="715" spans="1:74">
      <c r="A715" s="105">
        <v>20135</v>
      </c>
      <c r="B715" s="105" t="s">
        <v>3455</v>
      </c>
      <c r="C715" s="105" t="s">
        <v>3456</v>
      </c>
      <c r="D715" s="108" t="s">
        <v>105</v>
      </c>
      <c r="E715" s="15">
        <v>41087</v>
      </c>
      <c r="F715" s="22" t="s">
        <v>1122</v>
      </c>
      <c r="G715" s="105">
        <v>6</v>
      </c>
      <c r="H715" s="105">
        <v>2012</v>
      </c>
      <c r="I715" s="105">
        <v>1</v>
      </c>
      <c r="J715" s="105" t="s">
        <v>51</v>
      </c>
      <c r="K715" s="105" t="s">
        <v>50</v>
      </c>
      <c r="L715" s="105" t="s">
        <v>50</v>
      </c>
      <c r="M715" s="105" t="s">
        <v>50</v>
      </c>
      <c r="N715" s="105" t="s">
        <v>432</v>
      </c>
      <c r="O715" s="105" t="s">
        <v>432</v>
      </c>
      <c r="P715" s="105">
        <v>356750</v>
      </c>
      <c r="T715" s="105">
        <v>7383340</v>
      </c>
      <c r="X715" s="105" t="s">
        <v>1771</v>
      </c>
      <c r="Y715" s="105">
        <v>0</v>
      </c>
      <c r="Z715" s="105">
        <v>13</v>
      </c>
      <c r="AA715" s="105" t="s">
        <v>50</v>
      </c>
      <c r="AB715" s="105" t="s">
        <v>50</v>
      </c>
      <c r="AC715" s="105" t="s">
        <v>51</v>
      </c>
      <c r="AD715" s="105" t="s">
        <v>50</v>
      </c>
      <c r="AE715" s="105" t="s">
        <v>50</v>
      </c>
      <c r="AF715" s="105" t="s">
        <v>51</v>
      </c>
      <c r="AG715" s="105" t="s">
        <v>50</v>
      </c>
      <c r="AH715" s="105" t="s">
        <v>50</v>
      </c>
      <c r="AI715" s="105" t="s">
        <v>50</v>
      </c>
      <c r="AJ715" s="105" t="s">
        <v>50</v>
      </c>
      <c r="AK715" s="105" t="s">
        <v>51</v>
      </c>
      <c r="AL715" s="105" t="s">
        <v>50</v>
      </c>
      <c r="AM715" s="105" t="s">
        <v>51</v>
      </c>
      <c r="AN715" s="105" t="s">
        <v>50</v>
      </c>
      <c r="AO715" s="105" t="s">
        <v>50</v>
      </c>
      <c r="AP715" s="105" t="s">
        <v>51</v>
      </c>
      <c r="AQ715" s="105" t="s">
        <v>50</v>
      </c>
      <c r="AR715" s="105" t="s">
        <v>50</v>
      </c>
      <c r="AS715" s="105" t="s">
        <v>51</v>
      </c>
      <c r="AT715" s="105" t="s">
        <v>50</v>
      </c>
      <c r="AX715" s="105" t="s">
        <v>50</v>
      </c>
      <c r="AY715" s="105" t="s">
        <v>51</v>
      </c>
      <c r="AZ715" s="105" t="s">
        <v>50</v>
      </c>
      <c r="BA715" s="105" t="s">
        <v>51</v>
      </c>
      <c r="BB715" s="105" t="s">
        <v>50</v>
      </c>
      <c r="BC715" s="105" t="s">
        <v>50</v>
      </c>
      <c r="BD715" s="105" t="s">
        <v>50</v>
      </c>
      <c r="BE715" s="105" t="s">
        <v>50</v>
      </c>
      <c r="BF715" s="105" t="s">
        <v>50</v>
      </c>
      <c r="BG715" s="105" t="s">
        <v>50</v>
      </c>
      <c r="BH715" s="105" t="s">
        <v>50</v>
      </c>
      <c r="BI715" s="105" t="s">
        <v>50</v>
      </c>
      <c r="BJ715" s="105" t="s">
        <v>50</v>
      </c>
      <c r="BK715" s="105" t="s">
        <v>50</v>
      </c>
      <c r="BM715" s="105">
        <v>0</v>
      </c>
      <c r="BQ715" s="105">
        <v>0</v>
      </c>
      <c r="BU715" s="105" t="s">
        <v>50</v>
      </c>
      <c r="BV715" s="105" t="s">
        <v>1772</v>
      </c>
    </row>
    <row r="716" spans="1:74">
      <c r="A716" s="105">
        <v>0</v>
      </c>
      <c r="B716" s="105" t="s">
        <v>3912</v>
      </c>
      <c r="C716" s="105" t="s">
        <v>5524</v>
      </c>
      <c r="D716" s="108" t="s">
        <v>1773</v>
      </c>
      <c r="E716" s="15">
        <v>41104</v>
      </c>
      <c r="F716" s="22" t="s">
        <v>50</v>
      </c>
      <c r="G716" s="105">
        <v>7</v>
      </c>
      <c r="H716" s="105">
        <v>2012</v>
      </c>
      <c r="I716" s="105">
        <v>1</v>
      </c>
      <c r="J716" s="105" t="s">
        <v>51</v>
      </c>
      <c r="K716" s="105" t="s">
        <v>50</v>
      </c>
      <c r="L716" s="105" t="s">
        <v>50</v>
      </c>
      <c r="M716" s="105" t="s">
        <v>1774</v>
      </c>
      <c r="N716" s="105" t="s">
        <v>432</v>
      </c>
      <c r="O716" s="105" t="s">
        <v>432</v>
      </c>
      <c r="P716" s="105">
        <v>274181</v>
      </c>
      <c r="T716" s="105">
        <v>7753461</v>
      </c>
      <c r="X716" s="105" t="s">
        <v>53</v>
      </c>
      <c r="Y716" s="105">
        <v>0</v>
      </c>
      <c r="Z716" s="105">
        <v>0</v>
      </c>
      <c r="AA716" s="105" t="s">
        <v>51</v>
      </c>
      <c r="AB716" s="105" t="s">
        <v>50</v>
      </c>
      <c r="AC716" s="105" t="s">
        <v>50</v>
      </c>
      <c r="AD716" s="105" t="s">
        <v>50</v>
      </c>
      <c r="AE716" s="105" t="s">
        <v>51</v>
      </c>
      <c r="AF716" s="105" t="s">
        <v>50</v>
      </c>
      <c r="AG716" s="105" t="s">
        <v>50</v>
      </c>
      <c r="AH716" s="105" t="s">
        <v>50</v>
      </c>
      <c r="AI716" s="105" t="s">
        <v>50</v>
      </c>
      <c r="AJ716" s="105" t="s">
        <v>50</v>
      </c>
      <c r="AK716" s="105" t="s">
        <v>50</v>
      </c>
      <c r="AL716" s="105" t="s">
        <v>50</v>
      </c>
      <c r="AM716" s="105" t="s">
        <v>50</v>
      </c>
      <c r="AN716" s="105" t="s">
        <v>50</v>
      </c>
      <c r="AO716" s="105" t="s">
        <v>50</v>
      </c>
      <c r="AP716" s="105" t="s">
        <v>50</v>
      </c>
      <c r="AQ716" s="105" t="s">
        <v>50</v>
      </c>
      <c r="AR716" s="105" t="s">
        <v>50</v>
      </c>
      <c r="AS716" s="105" t="s">
        <v>50</v>
      </c>
      <c r="AT716" s="105" t="s">
        <v>50</v>
      </c>
      <c r="AX716" s="105" t="s">
        <v>50</v>
      </c>
      <c r="AY716" s="105" t="s">
        <v>50</v>
      </c>
      <c r="AZ716" s="105" t="s">
        <v>50</v>
      </c>
      <c r="BA716" s="105" t="s">
        <v>50</v>
      </c>
      <c r="BB716" s="105" t="s">
        <v>50</v>
      </c>
      <c r="BC716" s="105" t="s">
        <v>50</v>
      </c>
      <c r="BD716" s="105" t="s">
        <v>50</v>
      </c>
      <c r="BE716" s="105" t="s">
        <v>50</v>
      </c>
      <c r="BF716" s="105" t="s">
        <v>50</v>
      </c>
      <c r="BG716" s="105" t="s">
        <v>51</v>
      </c>
      <c r="BH716" s="105" t="s">
        <v>1775</v>
      </c>
      <c r="BI716" s="105" t="s">
        <v>50</v>
      </c>
      <c r="BJ716" s="105" t="s">
        <v>50</v>
      </c>
      <c r="BK716" s="105" t="s">
        <v>1776</v>
      </c>
      <c r="BM716" s="105">
        <v>0</v>
      </c>
      <c r="BQ716" s="105">
        <v>0</v>
      </c>
      <c r="BU716" s="105" t="s">
        <v>50</v>
      </c>
      <c r="BV716" s="105" t="s">
        <v>1777</v>
      </c>
    </row>
    <row r="717" spans="1:74">
      <c r="A717" s="105">
        <v>10232</v>
      </c>
      <c r="B717" s="105" t="s">
        <v>3912</v>
      </c>
      <c r="C717" s="105" t="s">
        <v>5524</v>
      </c>
      <c r="D717" s="108" t="s">
        <v>1773</v>
      </c>
      <c r="E717" s="15">
        <v>41104</v>
      </c>
      <c r="F717" s="22" t="s">
        <v>1778</v>
      </c>
      <c r="G717" s="105">
        <v>7</v>
      </c>
      <c r="H717" s="105">
        <v>2012</v>
      </c>
      <c r="I717" s="105">
        <v>1</v>
      </c>
      <c r="J717" s="105" t="s">
        <v>51</v>
      </c>
      <c r="K717" s="105" t="s">
        <v>50</v>
      </c>
      <c r="L717" s="105" t="s">
        <v>50</v>
      </c>
      <c r="M717" s="105" t="s">
        <v>1774</v>
      </c>
      <c r="N717" s="105" t="s">
        <v>432</v>
      </c>
      <c r="O717" s="105" t="s">
        <v>432</v>
      </c>
      <c r="P717" s="105">
        <v>274180</v>
      </c>
      <c r="T717" s="105">
        <v>7753461</v>
      </c>
      <c r="X717" s="105" t="s">
        <v>445</v>
      </c>
      <c r="Y717" s="105">
        <v>80</v>
      </c>
      <c r="Z717" s="105">
        <v>25</v>
      </c>
      <c r="AA717" s="105" t="s">
        <v>51</v>
      </c>
      <c r="AB717" s="105" t="s">
        <v>50</v>
      </c>
      <c r="AC717" s="105" t="s">
        <v>50</v>
      </c>
      <c r="AD717" s="105" t="s">
        <v>50</v>
      </c>
      <c r="AE717" s="105" t="s">
        <v>51</v>
      </c>
      <c r="AF717" s="105" t="s">
        <v>50</v>
      </c>
      <c r="AG717" s="105" t="s">
        <v>50</v>
      </c>
      <c r="AH717" s="105" t="s">
        <v>50</v>
      </c>
      <c r="AI717" s="105" t="s">
        <v>50</v>
      </c>
      <c r="AJ717" s="105" t="s">
        <v>50</v>
      </c>
      <c r="AK717" s="105" t="s">
        <v>447</v>
      </c>
      <c r="AL717" s="105" t="s">
        <v>50</v>
      </c>
      <c r="AM717" s="105" t="s">
        <v>51</v>
      </c>
      <c r="AN717" s="105" t="s">
        <v>50</v>
      </c>
      <c r="AO717" s="105" t="s">
        <v>51</v>
      </c>
      <c r="AP717" s="105" t="s">
        <v>50</v>
      </c>
      <c r="AQ717" s="105" t="s">
        <v>1779</v>
      </c>
      <c r="AR717" s="105" t="s">
        <v>51</v>
      </c>
      <c r="AS717" s="105" t="s">
        <v>50</v>
      </c>
      <c r="AT717" s="105" t="s">
        <v>1780</v>
      </c>
      <c r="AX717" s="105" t="s">
        <v>51</v>
      </c>
      <c r="AY717" s="105" t="s">
        <v>50</v>
      </c>
      <c r="AZ717" s="105" t="s">
        <v>50</v>
      </c>
      <c r="BA717" s="105" t="s">
        <v>51</v>
      </c>
      <c r="BB717" s="105" t="s">
        <v>50</v>
      </c>
      <c r="BC717" s="105" t="s">
        <v>50</v>
      </c>
      <c r="BD717" s="105" t="s">
        <v>50</v>
      </c>
      <c r="BE717" s="105" t="s">
        <v>50</v>
      </c>
      <c r="BF717" s="105" t="s">
        <v>50</v>
      </c>
      <c r="BG717" s="105" t="s">
        <v>51</v>
      </c>
      <c r="BH717" s="105" t="s">
        <v>1775</v>
      </c>
      <c r="BI717" s="105" t="s">
        <v>50</v>
      </c>
      <c r="BJ717" s="105" t="s">
        <v>50</v>
      </c>
      <c r="BK717" s="105" t="s">
        <v>1776</v>
      </c>
      <c r="BM717" s="105">
        <v>372699</v>
      </c>
      <c r="BQ717" s="105">
        <v>7765812</v>
      </c>
      <c r="BU717" s="105" t="s">
        <v>445</v>
      </c>
      <c r="BV717" s="105" t="s">
        <v>1781</v>
      </c>
    </row>
    <row r="718" spans="1:74">
      <c r="A718" s="105">
        <v>40086</v>
      </c>
      <c r="B718" s="17" t="s">
        <v>5618</v>
      </c>
      <c r="C718" s="105" t="s">
        <v>4332</v>
      </c>
      <c r="D718" s="108" t="s">
        <v>1782</v>
      </c>
      <c r="E718" s="15">
        <v>40928</v>
      </c>
      <c r="F718" s="22" t="s">
        <v>1200</v>
      </c>
      <c r="G718" s="105">
        <v>1</v>
      </c>
      <c r="H718" s="105">
        <v>2012</v>
      </c>
      <c r="I718" s="105">
        <v>1</v>
      </c>
      <c r="J718" s="105" t="s">
        <v>51</v>
      </c>
      <c r="K718" s="105" t="s">
        <v>50</v>
      </c>
      <c r="L718" s="105" t="s">
        <v>50</v>
      </c>
      <c r="M718" s="105" t="s">
        <v>1783</v>
      </c>
      <c r="N718" s="105" t="s">
        <v>1156</v>
      </c>
      <c r="O718" s="105" t="s">
        <v>1151</v>
      </c>
      <c r="P718" s="105">
        <v>260970</v>
      </c>
      <c r="T718" s="105">
        <v>6473210</v>
      </c>
      <c r="X718" s="105" t="s">
        <v>53</v>
      </c>
      <c r="Y718" s="105">
        <v>800</v>
      </c>
      <c r="Z718" s="105">
        <v>3500</v>
      </c>
      <c r="AA718" s="105" t="s">
        <v>50</v>
      </c>
      <c r="AB718" s="105" t="s">
        <v>50</v>
      </c>
      <c r="AC718" s="105" t="s">
        <v>51</v>
      </c>
      <c r="AD718" s="105" t="s">
        <v>50</v>
      </c>
      <c r="AE718" s="105" t="s">
        <v>50</v>
      </c>
      <c r="AF718" s="105" t="s">
        <v>50</v>
      </c>
      <c r="AG718" s="105" t="s">
        <v>51</v>
      </c>
      <c r="AH718" s="105" t="s">
        <v>50</v>
      </c>
      <c r="AI718" s="105" t="s">
        <v>50</v>
      </c>
      <c r="AJ718" s="105" t="s">
        <v>51</v>
      </c>
      <c r="AK718" s="105" t="s">
        <v>50</v>
      </c>
      <c r="AL718" s="105" t="s">
        <v>50</v>
      </c>
      <c r="AM718" s="105" t="s">
        <v>51</v>
      </c>
      <c r="AN718" s="105" t="s">
        <v>50</v>
      </c>
      <c r="AO718" s="105" t="s">
        <v>51</v>
      </c>
      <c r="AP718" s="105" t="s">
        <v>50</v>
      </c>
      <c r="AQ718" s="105" t="s">
        <v>1784</v>
      </c>
      <c r="AR718" s="105" t="s">
        <v>50</v>
      </c>
      <c r="AS718" s="105" t="s">
        <v>51</v>
      </c>
      <c r="AT718" s="105" t="s">
        <v>50</v>
      </c>
      <c r="AX718" s="105" t="s">
        <v>50</v>
      </c>
      <c r="AY718" s="105" t="s">
        <v>51</v>
      </c>
      <c r="AZ718" s="105" t="s">
        <v>50</v>
      </c>
      <c r="BA718" s="105" t="s">
        <v>51</v>
      </c>
      <c r="BB718" s="105" t="s">
        <v>50</v>
      </c>
      <c r="BC718" s="105" t="s">
        <v>50</v>
      </c>
      <c r="BD718" s="105" t="s">
        <v>50</v>
      </c>
      <c r="BE718" s="105" t="s">
        <v>50</v>
      </c>
      <c r="BF718" s="105" t="s">
        <v>50</v>
      </c>
      <c r="BG718" s="105" t="s">
        <v>51</v>
      </c>
      <c r="BH718" s="105" t="s">
        <v>1785</v>
      </c>
      <c r="BI718" s="105" t="s">
        <v>50</v>
      </c>
      <c r="BJ718" s="105" t="s">
        <v>50</v>
      </c>
      <c r="BK718" s="105" t="s">
        <v>42</v>
      </c>
      <c r="BM718" s="105">
        <v>260970</v>
      </c>
      <c r="BQ718" s="105">
        <v>6473210</v>
      </c>
      <c r="BU718" s="105" t="s">
        <v>1786</v>
      </c>
      <c r="BV718" s="105" t="s">
        <v>1787</v>
      </c>
    </row>
    <row r="719" spans="1:74">
      <c r="A719" s="105">
        <v>40094</v>
      </c>
      <c r="B719" s="17" t="s">
        <v>5618</v>
      </c>
      <c r="C719" s="105" t="s">
        <v>5512</v>
      </c>
      <c r="D719" s="108" t="s">
        <v>478</v>
      </c>
      <c r="E719" s="15">
        <v>40960</v>
      </c>
      <c r="F719" s="22" t="s">
        <v>1149</v>
      </c>
      <c r="G719" s="105">
        <v>2</v>
      </c>
      <c r="H719" s="105">
        <v>2012</v>
      </c>
      <c r="I719" s="105">
        <v>1</v>
      </c>
      <c r="J719" s="105" t="s">
        <v>51</v>
      </c>
      <c r="K719" s="105" t="s">
        <v>50</v>
      </c>
      <c r="L719" s="105" t="s">
        <v>50</v>
      </c>
      <c r="M719" s="105" t="s">
        <v>1788</v>
      </c>
      <c r="N719" s="105" t="s">
        <v>1156</v>
      </c>
      <c r="O719" s="105" t="s">
        <v>1151</v>
      </c>
      <c r="P719" s="105">
        <v>266038</v>
      </c>
      <c r="T719" s="105">
        <v>6657056</v>
      </c>
      <c r="X719" s="105" t="s">
        <v>53</v>
      </c>
      <c r="Y719" s="105">
        <v>120</v>
      </c>
      <c r="Z719" s="105">
        <v>45</v>
      </c>
      <c r="AA719" s="105" t="s">
        <v>50</v>
      </c>
      <c r="AB719" s="105" t="s">
        <v>50</v>
      </c>
      <c r="AC719" s="105" t="s">
        <v>51</v>
      </c>
      <c r="AD719" s="105" t="s">
        <v>50</v>
      </c>
      <c r="AE719" s="105" t="s">
        <v>50</v>
      </c>
      <c r="AF719" s="105" t="s">
        <v>50</v>
      </c>
      <c r="AG719" s="105" t="s">
        <v>51</v>
      </c>
      <c r="AH719" s="105" t="s">
        <v>51</v>
      </c>
      <c r="AI719" s="105" t="s">
        <v>50</v>
      </c>
      <c r="AJ719" s="105" t="s">
        <v>50</v>
      </c>
      <c r="AK719" s="105" t="s">
        <v>50</v>
      </c>
      <c r="AL719" s="105" t="s">
        <v>50</v>
      </c>
      <c r="AM719" s="105" t="s">
        <v>51</v>
      </c>
      <c r="AN719" s="105" t="s">
        <v>50</v>
      </c>
      <c r="AO719" s="105" t="s">
        <v>50</v>
      </c>
      <c r="AP719" s="105" t="s">
        <v>51</v>
      </c>
      <c r="AQ719" s="105" t="s">
        <v>50</v>
      </c>
      <c r="AR719" s="105" t="s">
        <v>50</v>
      </c>
      <c r="AS719" s="105" t="s">
        <v>51</v>
      </c>
      <c r="AT719" s="105" t="s">
        <v>50</v>
      </c>
      <c r="AX719" s="105" t="s">
        <v>50</v>
      </c>
      <c r="AY719" s="105" t="s">
        <v>50</v>
      </c>
      <c r="AZ719" s="105" t="s">
        <v>51</v>
      </c>
      <c r="BA719" s="105" t="s">
        <v>51</v>
      </c>
      <c r="BB719" s="105" t="s">
        <v>50</v>
      </c>
      <c r="BC719" s="105" t="s">
        <v>50</v>
      </c>
      <c r="BD719" s="105" t="s">
        <v>50</v>
      </c>
      <c r="BE719" s="105" t="s">
        <v>50</v>
      </c>
      <c r="BF719" s="105" t="s">
        <v>50</v>
      </c>
      <c r="BG719" s="105" t="s">
        <v>50</v>
      </c>
      <c r="BH719" s="105" t="s">
        <v>50</v>
      </c>
      <c r="BI719" s="105" t="s">
        <v>51</v>
      </c>
      <c r="BJ719" s="15">
        <v>40981</v>
      </c>
      <c r="BK719" s="105" t="s">
        <v>1789</v>
      </c>
      <c r="BM719" s="105">
        <v>0</v>
      </c>
      <c r="BQ719" s="105">
        <v>0</v>
      </c>
      <c r="BU719" s="105" t="s">
        <v>50</v>
      </c>
      <c r="BV719" s="105" t="s">
        <v>1790</v>
      </c>
    </row>
    <row r="720" spans="1:74">
      <c r="A720" s="105">
        <v>40087</v>
      </c>
      <c r="B720" s="105" t="s">
        <v>3455</v>
      </c>
      <c r="C720" s="105" t="s">
        <v>3456</v>
      </c>
      <c r="D720" s="108" t="s">
        <v>105</v>
      </c>
      <c r="E720" s="15">
        <v>40934</v>
      </c>
      <c r="F720" s="22" t="s">
        <v>1122</v>
      </c>
      <c r="G720" s="105">
        <v>1</v>
      </c>
      <c r="H720" s="105">
        <v>2012</v>
      </c>
      <c r="I720" s="105">
        <v>1</v>
      </c>
      <c r="J720" s="105" t="s">
        <v>51</v>
      </c>
      <c r="K720" s="105" t="s">
        <v>50</v>
      </c>
      <c r="L720" s="105" t="s">
        <v>50</v>
      </c>
      <c r="M720" s="105" t="s">
        <v>1791</v>
      </c>
      <c r="N720" s="105" t="s">
        <v>1156</v>
      </c>
      <c r="O720" s="105" t="s">
        <v>1151</v>
      </c>
      <c r="P720" s="105">
        <v>261533</v>
      </c>
      <c r="T720" s="105">
        <v>6441594</v>
      </c>
      <c r="X720" s="105" t="s">
        <v>53</v>
      </c>
      <c r="Y720" s="105">
        <v>60</v>
      </c>
      <c r="Z720" s="105">
        <v>9</v>
      </c>
      <c r="AA720" s="105" t="s">
        <v>50</v>
      </c>
      <c r="AB720" s="105" t="s">
        <v>50</v>
      </c>
      <c r="AC720" s="105" t="s">
        <v>51</v>
      </c>
      <c r="AD720" s="105" t="s">
        <v>50</v>
      </c>
      <c r="AE720" s="105" t="s">
        <v>50</v>
      </c>
      <c r="AF720" s="105" t="s">
        <v>50</v>
      </c>
      <c r="AG720" s="105" t="s">
        <v>51</v>
      </c>
      <c r="AH720" s="105" t="s">
        <v>51</v>
      </c>
      <c r="AI720" s="105" t="s">
        <v>50</v>
      </c>
      <c r="AJ720" s="105" t="s">
        <v>50</v>
      </c>
      <c r="AK720" s="105" t="s">
        <v>50</v>
      </c>
      <c r="AL720" s="105" t="s">
        <v>50</v>
      </c>
      <c r="AM720" s="105" t="s">
        <v>51</v>
      </c>
      <c r="AN720" s="105" t="s">
        <v>50</v>
      </c>
      <c r="AO720" s="105" t="s">
        <v>51</v>
      </c>
      <c r="AP720" s="105" t="s">
        <v>50</v>
      </c>
      <c r="AQ720" s="105" t="s">
        <v>1214</v>
      </c>
      <c r="AR720" s="105" t="s">
        <v>50</v>
      </c>
      <c r="AS720" s="105" t="s">
        <v>51</v>
      </c>
      <c r="AT720" s="105" t="s">
        <v>50</v>
      </c>
      <c r="AX720" s="105" t="s">
        <v>50</v>
      </c>
      <c r="AY720" s="105" t="s">
        <v>51</v>
      </c>
      <c r="AZ720" s="105" t="s">
        <v>50</v>
      </c>
      <c r="BA720" s="105" t="s">
        <v>51</v>
      </c>
      <c r="BB720" s="105" t="s">
        <v>50</v>
      </c>
      <c r="BC720" s="105" t="s">
        <v>51</v>
      </c>
      <c r="BD720" s="105" t="s">
        <v>1792</v>
      </c>
      <c r="BE720" s="105" t="s">
        <v>50</v>
      </c>
      <c r="BF720" s="105" t="s">
        <v>50</v>
      </c>
      <c r="BG720" s="105" t="s">
        <v>50</v>
      </c>
      <c r="BH720" s="105" t="s">
        <v>50</v>
      </c>
      <c r="BI720" s="105" t="s">
        <v>50</v>
      </c>
      <c r="BJ720" s="105" t="s">
        <v>50</v>
      </c>
      <c r="BK720" s="105" t="s">
        <v>1628</v>
      </c>
      <c r="BM720" s="105">
        <v>0</v>
      </c>
      <c r="BQ720" s="105">
        <v>0</v>
      </c>
      <c r="BU720" s="105" t="s">
        <v>50</v>
      </c>
      <c r="BV720" s="105" t="s">
        <v>1793</v>
      </c>
    </row>
    <row r="721" spans="1:74">
      <c r="A721" s="105">
        <v>40088</v>
      </c>
      <c r="B721" s="105" t="s">
        <v>3455</v>
      </c>
      <c r="C721" s="105" t="s">
        <v>3456</v>
      </c>
      <c r="D721" s="108" t="s">
        <v>105</v>
      </c>
      <c r="E721" s="15">
        <v>40942</v>
      </c>
      <c r="F721" s="22" t="s">
        <v>1158</v>
      </c>
      <c r="G721" s="105">
        <v>2</v>
      </c>
      <c r="H721" s="105">
        <v>2012</v>
      </c>
      <c r="I721" s="105">
        <v>1</v>
      </c>
      <c r="J721" s="105" t="s">
        <v>51</v>
      </c>
      <c r="K721" s="105" t="s">
        <v>50</v>
      </c>
      <c r="L721" s="105" t="s">
        <v>50</v>
      </c>
      <c r="M721" s="105" t="s">
        <v>1794</v>
      </c>
      <c r="N721" s="105" t="s">
        <v>1156</v>
      </c>
      <c r="O721" s="105" t="s">
        <v>1151</v>
      </c>
      <c r="P721" s="105">
        <v>263047</v>
      </c>
      <c r="T721" s="105">
        <v>6466806</v>
      </c>
      <c r="X721" s="105" t="s">
        <v>53</v>
      </c>
      <c r="Y721" s="105">
        <v>70</v>
      </c>
      <c r="Z721" s="105">
        <v>10</v>
      </c>
      <c r="AA721" s="105" t="s">
        <v>50</v>
      </c>
      <c r="AB721" s="105" t="s">
        <v>50</v>
      </c>
      <c r="AC721" s="105" t="s">
        <v>51</v>
      </c>
      <c r="AD721" s="105" t="s">
        <v>50</v>
      </c>
      <c r="AE721" s="105" t="s">
        <v>50</v>
      </c>
      <c r="AF721" s="105" t="s">
        <v>50</v>
      </c>
      <c r="AG721" s="105" t="s">
        <v>51</v>
      </c>
      <c r="AH721" s="105" t="s">
        <v>50</v>
      </c>
      <c r="AI721" s="105" t="s">
        <v>50</v>
      </c>
      <c r="AJ721" s="105" t="s">
        <v>51</v>
      </c>
      <c r="AK721" s="105" t="s">
        <v>50</v>
      </c>
      <c r="AL721" s="105" t="s">
        <v>50</v>
      </c>
      <c r="AM721" s="105" t="s">
        <v>51</v>
      </c>
      <c r="AN721" s="105" t="s">
        <v>50</v>
      </c>
      <c r="AO721" s="105" t="s">
        <v>50</v>
      </c>
      <c r="AP721" s="105" t="s">
        <v>51</v>
      </c>
      <c r="AQ721" s="105" t="s">
        <v>50</v>
      </c>
      <c r="AR721" s="105" t="s">
        <v>50</v>
      </c>
      <c r="AS721" s="105" t="s">
        <v>51</v>
      </c>
      <c r="AT721" s="105" t="s">
        <v>50</v>
      </c>
      <c r="AX721" s="105" t="s">
        <v>51</v>
      </c>
      <c r="AY721" s="105" t="s">
        <v>50</v>
      </c>
      <c r="AZ721" s="105" t="s">
        <v>50</v>
      </c>
      <c r="BA721" s="105" t="s">
        <v>51</v>
      </c>
      <c r="BB721" s="105" t="s">
        <v>50</v>
      </c>
      <c r="BC721" s="105" t="s">
        <v>51</v>
      </c>
      <c r="BD721" s="105" t="s">
        <v>1795</v>
      </c>
      <c r="BE721" s="105" t="s">
        <v>50</v>
      </c>
      <c r="BF721" s="105" t="s">
        <v>50</v>
      </c>
      <c r="BG721" s="105" t="s">
        <v>50</v>
      </c>
      <c r="BH721" s="105" t="s">
        <v>50</v>
      </c>
      <c r="BI721" s="105" t="s">
        <v>50</v>
      </c>
      <c r="BJ721" s="105" t="s">
        <v>50</v>
      </c>
      <c r="BK721" s="105" t="s">
        <v>1628</v>
      </c>
      <c r="BM721" s="105">
        <v>0</v>
      </c>
      <c r="BQ721" s="105">
        <v>0</v>
      </c>
      <c r="BU721" s="105" t="s">
        <v>50</v>
      </c>
      <c r="BV721" s="105" t="s">
        <v>1796</v>
      </c>
    </row>
    <row r="722" spans="1:74">
      <c r="A722" s="105">
        <v>40089</v>
      </c>
      <c r="B722" s="105" t="s">
        <v>3455</v>
      </c>
      <c r="C722" s="105" t="s">
        <v>3456</v>
      </c>
      <c r="D722" s="108" t="s">
        <v>105</v>
      </c>
      <c r="E722" s="15">
        <v>40943</v>
      </c>
      <c r="F722" s="22" t="s">
        <v>1797</v>
      </c>
      <c r="G722" s="105">
        <v>2</v>
      </c>
      <c r="H722" s="105">
        <v>2012</v>
      </c>
      <c r="I722" s="105">
        <v>1</v>
      </c>
      <c r="J722" s="105" t="s">
        <v>51</v>
      </c>
      <c r="K722" s="105" t="s">
        <v>50</v>
      </c>
      <c r="L722" s="105" t="s">
        <v>50</v>
      </c>
      <c r="M722" s="105" t="s">
        <v>1174</v>
      </c>
      <c r="N722" s="105" t="s">
        <v>1156</v>
      </c>
      <c r="O722" s="105" t="s">
        <v>1151</v>
      </c>
      <c r="P722" s="105">
        <v>262975</v>
      </c>
      <c r="T722" s="105">
        <v>6466786</v>
      </c>
      <c r="X722" s="105" t="s">
        <v>53</v>
      </c>
      <c r="Y722" s="105">
        <v>60</v>
      </c>
      <c r="Z722" s="105">
        <v>8</v>
      </c>
      <c r="AA722" s="105" t="s">
        <v>50</v>
      </c>
      <c r="AB722" s="105" t="s">
        <v>50</v>
      </c>
      <c r="AC722" s="105" t="s">
        <v>51</v>
      </c>
      <c r="AD722" s="105" t="s">
        <v>50</v>
      </c>
      <c r="AE722" s="105" t="s">
        <v>50</v>
      </c>
      <c r="AF722" s="105" t="s">
        <v>50</v>
      </c>
      <c r="AG722" s="105" t="s">
        <v>51</v>
      </c>
      <c r="AH722" s="105" t="s">
        <v>51</v>
      </c>
      <c r="AI722" s="105" t="s">
        <v>50</v>
      </c>
      <c r="AJ722" s="105" t="s">
        <v>50</v>
      </c>
      <c r="AK722" s="105" t="s">
        <v>50</v>
      </c>
      <c r="AL722" s="105" t="s">
        <v>50</v>
      </c>
      <c r="AM722" s="105" t="s">
        <v>51</v>
      </c>
      <c r="AN722" s="105" t="s">
        <v>50</v>
      </c>
      <c r="AO722" s="105" t="s">
        <v>50</v>
      </c>
      <c r="AP722" s="105" t="s">
        <v>51</v>
      </c>
      <c r="AQ722" s="105" t="s">
        <v>50</v>
      </c>
      <c r="AR722" s="105" t="s">
        <v>50</v>
      </c>
      <c r="AS722" s="105" t="s">
        <v>51</v>
      </c>
      <c r="AT722" s="105" t="s">
        <v>50</v>
      </c>
      <c r="AX722" s="105" t="s">
        <v>51</v>
      </c>
      <c r="AY722" s="105" t="s">
        <v>50</v>
      </c>
      <c r="AZ722" s="105" t="s">
        <v>50</v>
      </c>
      <c r="BA722" s="105" t="s">
        <v>51</v>
      </c>
      <c r="BB722" s="105" t="s">
        <v>50</v>
      </c>
      <c r="BC722" s="105" t="s">
        <v>51</v>
      </c>
      <c r="BD722" s="105" t="s">
        <v>1798</v>
      </c>
      <c r="BE722" s="105" t="s">
        <v>50</v>
      </c>
      <c r="BF722" s="105" t="s">
        <v>50</v>
      </c>
      <c r="BG722" s="105" t="s">
        <v>50</v>
      </c>
      <c r="BH722" s="105" t="s">
        <v>50</v>
      </c>
      <c r="BI722" s="105" t="s">
        <v>50</v>
      </c>
      <c r="BJ722" s="105" t="s">
        <v>50</v>
      </c>
      <c r="BK722" s="105" t="s">
        <v>1799</v>
      </c>
      <c r="BM722" s="105">
        <v>0</v>
      </c>
      <c r="BQ722" s="105">
        <v>0</v>
      </c>
      <c r="BU722" s="105" t="s">
        <v>50</v>
      </c>
      <c r="BV722" s="105" t="s">
        <v>1800</v>
      </c>
    </row>
    <row r="723" spans="1:74">
      <c r="A723" s="105">
        <v>40091</v>
      </c>
      <c r="B723" s="105" t="s">
        <v>3455</v>
      </c>
      <c r="C723" s="105" t="s">
        <v>3456</v>
      </c>
      <c r="D723" s="108" t="s">
        <v>105</v>
      </c>
      <c r="E723" s="15">
        <v>40948</v>
      </c>
      <c r="F723" s="22" t="s">
        <v>1106</v>
      </c>
      <c r="G723" s="105">
        <v>2</v>
      </c>
      <c r="H723" s="105">
        <v>2012</v>
      </c>
      <c r="I723" s="105">
        <v>1</v>
      </c>
      <c r="J723" s="105" t="s">
        <v>51</v>
      </c>
      <c r="K723" s="105" t="s">
        <v>50</v>
      </c>
      <c r="L723" s="105" t="s">
        <v>50</v>
      </c>
      <c r="M723" s="105" t="s">
        <v>1801</v>
      </c>
      <c r="N723" s="105" t="s">
        <v>1156</v>
      </c>
      <c r="O723" s="105" t="s">
        <v>1151</v>
      </c>
      <c r="P723" s="105">
        <v>263890</v>
      </c>
      <c r="T723" s="105">
        <v>6468211</v>
      </c>
      <c r="X723" s="105" t="s">
        <v>53</v>
      </c>
      <c r="Y723" s="105">
        <v>50</v>
      </c>
      <c r="Z723" s="105">
        <v>10</v>
      </c>
      <c r="AA723" s="105" t="s">
        <v>50</v>
      </c>
      <c r="AB723" s="105" t="s">
        <v>50</v>
      </c>
      <c r="AC723" s="105" t="s">
        <v>51</v>
      </c>
      <c r="AD723" s="105" t="s">
        <v>50</v>
      </c>
      <c r="AE723" s="105" t="s">
        <v>50</v>
      </c>
      <c r="AF723" s="105" t="s">
        <v>50</v>
      </c>
      <c r="AG723" s="105" t="s">
        <v>51</v>
      </c>
      <c r="AH723" s="105" t="s">
        <v>51</v>
      </c>
      <c r="AI723" s="105" t="s">
        <v>50</v>
      </c>
      <c r="AJ723" s="105" t="s">
        <v>50</v>
      </c>
      <c r="AK723" s="105" t="s">
        <v>50</v>
      </c>
      <c r="AL723" s="105" t="s">
        <v>50</v>
      </c>
      <c r="AM723" s="105" t="s">
        <v>51</v>
      </c>
      <c r="AN723" s="105" t="s">
        <v>50</v>
      </c>
      <c r="AO723" s="105" t="s">
        <v>50</v>
      </c>
      <c r="AP723" s="105" t="s">
        <v>51</v>
      </c>
      <c r="AQ723" s="105" t="s">
        <v>50</v>
      </c>
      <c r="AR723" s="105" t="s">
        <v>50</v>
      </c>
      <c r="AS723" s="105" t="s">
        <v>51</v>
      </c>
      <c r="AT723" s="105" t="s">
        <v>50</v>
      </c>
      <c r="AX723" s="105" t="s">
        <v>50</v>
      </c>
      <c r="AY723" s="105" t="s">
        <v>51</v>
      </c>
      <c r="AZ723" s="105" t="s">
        <v>50</v>
      </c>
      <c r="BA723" s="105" t="s">
        <v>50</v>
      </c>
      <c r="BB723" s="105" t="s">
        <v>51</v>
      </c>
      <c r="BC723" s="105" t="s">
        <v>51</v>
      </c>
      <c r="BD723" s="105" t="s">
        <v>1704</v>
      </c>
      <c r="BE723" s="105" t="s">
        <v>50</v>
      </c>
      <c r="BF723" s="105" t="s">
        <v>50</v>
      </c>
      <c r="BG723" s="105" t="s">
        <v>50</v>
      </c>
      <c r="BH723" s="105" t="s">
        <v>50</v>
      </c>
      <c r="BI723" s="105" t="s">
        <v>50</v>
      </c>
      <c r="BJ723" s="105" t="s">
        <v>50</v>
      </c>
      <c r="BK723" s="105" t="s">
        <v>1628</v>
      </c>
      <c r="BM723" s="105">
        <v>0</v>
      </c>
      <c r="BQ723" s="105">
        <v>0</v>
      </c>
      <c r="BU723" s="105" t="s">
        <v>50</v>
      </c>
      <c r="BV723" s="105" t="s">
        <v>1802</v>
      </c>
    </row>
    <row r="724" spans="1:74">
      <c r="A724" s="105">
        <v>40092</v>
      </c>
      <c r="B724" s="105" t="s">
        <v>3455</v>
      </c>
      <c r="C724" s="105" t="s">
        <v>3456</v>
      </c>
      <c r="D724" s="108" t="s">
        <v>105</v>
      </c>
      <c r="E724" s="15">
        <v>40948</v>
      </c>
      <c r="F724" s="22" t="s">
        <v>1094</v>
      </c>
      <c r="G724" s="105">
        <v>2</v>
      </c>
      <c r="H724" s="105">
        <v>2012</v>
      </c>
      <c r="I724" s="105">
        <v>1</v>
      </c>
      <c r="J724" s="105" t="s">
        <v>51</v>
      </c>
      <c r="K724" s="105" t="s">
        <v>50</v>
      </c>
      <c r="L724" s="105" t="s">
        <v>50</v>
      </c>
      <c r="M724" s="105" t="s">
        <v>1801</v>
      </c>
      <c r="N724" s="105" t="s">
        <v>1156</v>
      </c>
      <c r="O724" s="105" t="s">
        <v>1151</v>
      </c>
      <c r="P724" s="105">
        <v>263922</v>
      </c>
      <c r="T724" s="105">
        <v>6468277</v>
      </c>
      <c r="X724" s="105" t="s">
        <v>53</v>
      </c>
      <c r="Y724" s="105">
        <v>60</v>
      </c>
      <c r="Z724" s="105">
        <v>15</v>
      </c>
      <c r="AA724" s="105" t="s">
        <v>50</v>
      </c>
      <c r="AB724" s="105" t="s">
        <v>50</v>
      </c>
      <c r="AC724" s="105" t="s">
        <v>51</v>
      </c>
      <c r="AD724" s="105" t="s">
        <v>50</v>
      </c>
      <c r="AE724" s="105" t="s">
        <v>50</v>
      </c>
      <c r="AF724" s="105" t="s">
        <v>50</v>
      </c>
      <c r="AG724" s="105" t="s">
        <v>51</v>
      </c>
      <c r="AH724" s="105" t="s">
        <v>51</v>
      </c>
      <c r="AI724" s="105" t="s">
        <v>50</v>
      </c>
      <c r="AJ724" s="105" t="s">
        <v>50</v>
      </c>
      <c r="AK724" s="105" t="s">
        <v>50</v>
      </c>
      <c r="AL724" s="105" t="s">
        <v>50</v>
      </c>
      <c r="AM724" s="105" t="s">
        <v>51</v>
      </c>
      <c r="AN724" s="105" t="s">
        <v>50</v>
      </c>
      <c r="AO724" s="105" t="s">
        <v>50</v>
      </c>
      <c r="AP724" s="105" t="s">
        <v>51</v>
      </c>
      <c r="AQ724" s="105" t="s">
        <v>50</v>
      </c>
      <c r="AR724" s="105" t="s">
        <v>50</v>
      </c>
      <c r="AS724" s="105" t="s">
        <v>51</v>
      </c>
      <c r="AT724" s="105" t="s">
        <v>50</v>
      </c>
      <c r="AX724" s="105" t="s">
        <v>51</v>
      </c>
      <c r="AY724" s="105" t="s">
        <v>50</v>
      </c>
      <c r="AZ724" s="105" t="s">
        <v>50</v>
      </c>
      <c r="BA724" s="105" t="s">
        <v>51</v>
      </c>
      <c r="BB724" s="105" t="s">
        <v>50</v>
      </c>
      <c r="BC724" s="105" t="s">
        <v>51</v>
      </c>
      <c r="BD724" s="105" t="s">
        <v>1704</v>
      </c>
      <c r="BE724" s="105" t="s">
        <v>50</v>
      </c>
      <c r="BF724" s="105" t="s">
        <v>50</v>
      </c>
      <c r="BG724" s="105" t="s">
        <v>50</v>
      </c>
      <c r="BH724" s="105" t="s">
        <v>50</v>
      </c>
      <c r="BI724" s="105" t="s">
        <v>50</v>
      </c>
      <c r="BJ724" s="105" t="s">
        <v>50</v>
      </c>
      <c r="BK724" s="105" t="s">
        <v>1628</v>
      </c>
      <c r="BM724" s="105">
        <v>0</v>
      </c>
      <c r="BQ724" s="105">
        <v>0</v>
      </c>
      <c r="BU724" s="105" t="s">
        <v>50</v>
      </c>
      <c r="BV724" s="105" t="s">
        <v>1803</v>
      </c>
    </row>
    <row r="725" spans="1:74">
      <c r="A725" s="105">
        <v>40093</v>
      </c>
      <c r="B725" s="105" t="s">
        <v>3455</v>
      </c>
      <c r="C725" s="105" t="s">
        <v>3456</v>
      </c>
      <c r="D725" s="108" t="s">
        <v>105</v>
      </c>
      <c r="E725" s="15">
        <v>40949</v>
      </c>
      <c r="F725" s="22" t="s">
        <v>1122</v>
      </c>
      <c r="G725" s="105">
        <v>2</v>
      </c>
      <c r="H725" s="105">
        <v>2012</v>
      </c>
      <c r="I725" s="105">
        <v>1</v>
      </c>
      <c r="J725" s="105" t="s">
        <v>51</v>
      </c>
      <c r="K725" s="105" t="s">
        <v>50</v>
      </c>
      <c r="L725" s="105" t="s">
        <v>50</v>
      </c>
      <c r="M725" s="105" t="s">
        <v>1801</v>
      </c>
      <c r="N725" s="105" t="s">
        <v>1156</v>
      </c>
      <c r="O725" s="105" t="s">
        <v>1151</v>
      </c>
      <c r="P725" s="105">
        <v>263902</v>
      </c>
      <c r="T725" s="105">
        <v>6468141</v>
      </c>
      <c r="X725" s="105" t="s">
        <v>53</v>
      </c>
      <c r="Y725" s="105">
        <v>60</v>
      </c>
      <c r="Z725" s="105">
        <v>15</v>
      </c>
      <c r="AA725" s="105" t="s">
        <v>50</v>
      </c>
      <c r="AB725" s="105" t="s">
        <v>50</v>
      </c>
      <c r="AC725" s="105" t="s">
        <v>51</v>
      </c>
      <c r="AD725" s="105" t="s">
        <v>50</v>
      </c>
      <c r="AE725" s="105" t="s">
        <v>50</v>
      </c>
      <c r="AF725" s="105" t="s">
        <v>50</v>
      </c>
      <c r="AG725" s="105" t="s">
        <v>51</v>
      </c>
      <c r="AH725" s="105" t="s">
        <v>51</v>
      </c>
      <c r="AI725" s="105" t="s">
        <v>50</v>
      </c>
      <c r="AJ725" s="105" t="s">
        <v>50</v>
      </c>
      <c r="AK725" s="105" t="s">
        <v>50</v>
      </c>
      <c r="AL725" s="105" t="s">
        <v>50</v>
      </c>
      <c r="AM725" s="105" t="s">
        <v>51</v>
      </c>
      <c r="AN725" s="105" t="s">
        <v>50</v>
      </c>
      <c r="AO725" s="105" t="s">
        <v>50</v>
      </c>
      <c r="AP725" s="105" t="s">
        <v>51</v>
      </c>
      <c r="AQ725" s="105" t="s">
        <v>50</v>
      </c>
      <c r="AR725" s="105" t="s">
        <v>50</v>
      </c>
      <c r="AS725" s="105" t="s">
        <v>51</v>
      </c>
      <c r="AT725" s="105" t="s">
        <v>50</v>
      </c>
      <c r="AX725" s="105" t="s">
        <v>51</v>
      </c>
      <c r="AY725" s="105" t="s">
        <v>50</v>
      </c>
      <c r="AZ725" s="105" t="s">
        <v>50</v>
      </c>
      <c r="BA725" s="105" t="s">
        <v>51</v>
      </c>
      <c r="BB725" s="105" t="s">
        <v>50</v>
      </c>
      <c r="BC725" s="105" t="s">
        <v>51</v>
      </c>
      <c r="BD725" s="105" t="s">
        <v>1704</v>
      </c>
      <c r="BE725" s="105" t="s">
        <v>50</v>
      </c>
      <c r="BF725" s="105" t="s">
        <v>50</v>
      </c>
      <c r="BG725" s="105" t="s">
        <v>50</v>
      </c>
      <c r="BH725" s="105" t="s">
        <v>50</v>
      </c>
      <c r="BI725" s="105" t="s">
        <v>50</v>
      </c>
      <c r="BJ725" s="105" t="s">
        <v>50</v>
      </c>
      <c r="BK725" s="105" t="s">
        <v>1628</v>
      </c>
      <c r="BM725" s="105">
        <v>0</v>
      </c>
      <c r="BQ725" s="105">
        <v>0</v>
      </c>
      <c r="BU725" s="105" t="s">
        <v>50</v>
      </c>
      <c r="BV725" s="105" t="s">
        <v>1804</v>
      </c>
    </row>
    <row r="726" spans="1:74">
      <c r="A726" s="105">
        <v>40095</v>
      </c>
      <c r="B726" s="105" t="s">
        <v>3455</v>
      </c>
      <c r="C726" s="105" t="s">
        <v>3456</v>
      </c>
      <c r="D726" s="108" t="s">
        <v>105</v>
      </c>
      <c r="E726" s="15">
        <v>40996</v>
      </c>
      <c r="F726" s="22" t="s">
        <v>1129</v>
      </c>
      <c r="G726" s="105">
        <v>3</v>
      </c>
      <c r="H726" s="105">
        <v>2012</v>
      </c>
      <c r="I726" s="105">
        <v>5</v>
      </c>
      <c r="J726" s="105" t="s">
        <v>50</v>
      </c>
      <c r="K726" s="105" t="s">
        <v>51</v>
      </c>
      <c r="L726" s="105" t="s">
        <v>50</v>
      </c>
      <c r="M726" s="105" t="s">
        <v>1805</v>
      </c>
      <c r="N726" s="105" t="s">
        <v>1151</v>
      </c>
      <c r="O726" s="105" t="s">
        <v>1151</v>
      </c>
      <c r="P726" s="105">
        <v>271224</v>
      </c>
      <c r="T726" s="105">
        <v>6661869</v>
      </c>
      <c r="X726" s="105" t="s">
        <v>53</v>
      </c>
      <c r="Y726" s="105">
        <v>160</v>
      </c>
      <c r="Z726" s="105">
        <v>160</v>
      </c>
      <c r="AA726" s="105" t="s">
        <v>51</v>
      </c>
      <c r="AB726" s="105" t="s">
        <v>51</v>
      </c>
      <c r="AC726" s="105" t="s">
        <v>50</v>
      </c>
      <c r="AD726" s="105" t="s">
        <v>50</v>
      </c>
      <c r="AE726" s="105" t="s">
        <v>51</v>
      </c>
      <c r="AF726" s="105" t="s">
        <v>50</v>
      </c>
      <c r="AG726" s="105" t="s">
        <v>50</v>
      </c>
      <c r="AH726" s="105" t="s">
        <v>51</v>
      </c>
      <c r="AI726" s="105" t="s">
        <v>50</v>
      </c>
      <c r="AJ726" s="105" t="s">
        <v>50</v>
      </c>
      <c r="AK726" s="105" t="s">
        <v>50</v>
      </c>
      <c r="AL726" s="105" t="s">
        <v>50</v>
      </c>
      <c r="AM726" s="105" t="s">
        <v>51</v>
      </c>
      <c r="AN726" s="105" t="s">
        <v>50</v>
      </c>
      <c r="AO726" s="105" t="s">
        <v>50</v>
      </c>
      <c r="AP726" s="105" t="s">
        <v>51</v>
      </c>
      <c r="AQ726" s="105" t="s">
        <v>50</v>
      </c>
      <c r="AR726" s="105" t="s">
        <v>50</v>
      </c>
      <c r="AS726" s="105" t="s">
        <v>51</v>
      </c>
      <c r="AT726" s="105" t="s">
        <v>50</v>
      </c>
      <c r="AX726" s="105" t="s">
        <v>50</v>
      </c>
      <c r="AY726" s="105" t="s">
        <v>50</v>
      </c>
      <c r="AZ726" s="105" t="s">
        <v>50</v>
      </c>
      <c r="BA726" s="105" t="s">
        <v>51</v>
      </c>
      <c r="BB726" s="105" t="s">
        <v>50</v>
      </c>
      <c r="BC726" s="105" t="s">
        <v>50</v>
      </c>
      <c r="BD726" s="105" t="s">
        <v>50</v>
      </c>
      <c r="BE726" s="105" t="s">
        <v>51</v>
      </c>
      <c r="BF726" s="105" t="s">
        <v>50</v>
      </c>
      <c r="BG726" s="105" t="s">
        <v>50</v>
      </c>
      <c r="BH726" s="105" t="s">
        <v>50</v>
      </c>
      <c r="BI726" s="105" t="s">
        <v>50</v>
      </c>
      <c r="BJ726" s="105" t="s">
        <v>50</v>
      </c>
      <c r="BK726" s="105" t="s">
        <v>50</v>
      </c>
      <c r="BM726" s="105">
        <v>0</v>
      </c>
      <c r="BQ726" s="105">
        <v>0</v>
      </c>
      <c r="BU726" s="105" t="s">
        <v>50</v>
      </c>
      <c r="BV726" s="105" t="s">
        <v>1806</v>
      </c>
    </row>
    <row r="727" spans="1:74">
      <c r="A727" s="105">
        <v>40097</v>
      </c>
      <c r="B727" s="105" t="s">
        <v>3455</v>
      </c>
      <c r="C727" s="105" t="s">
        <v>3456</v>
      </c>
      <c r="D727" s="108" t="s">
        <v>105</v>
      </c>
      <c r="E727" s="15">
        <v>41042</v>
      </c>
      <c r="F727" s="22" t="s">
        <v>1122</v>
      </c>
      <c r="G727" s="105">
        <v>5</v>
      </c>
      <c r="H727" s="105">
        <v>2012</v>
      </c>
      <c r="I727" s="105">
        <v>50</v>
      </c>
      <c r="J727" s="105" t="s">
        <v>50</v>
      </c>
      <c r="K727" s="105" t="s">
        <v>51</v>
      </c>
      <c r="L727" s="105" t="s">
        <v>50</v>
      </c>
      <c r="M727" s="105" t="s">
        <v>1211</v>
      </c>
      <c r="N727" s="105" t="s">
        <v>1124</v>
      </c>
      <c r="O727" s="105" t="s">
        <v>1151</v>
      </c>
      <c r="P727" s="105">
        <v>266113</v>
      </c>
      <c r="T727" s="105">
        <v>6759536</v>
      </c>
      <c r="X727" s="105" t="s">
        <v>53</v>
      </c>
      <c r="Y727" s="105">
        <v>0</v>
      </c>
      <c r="Z727" s="105">
        <v>0</v>
      </c>
      <c r="AA727" s="105" t="s">
        <v>50</v>
      </c>
      <c r="AB727" s="105" t="s">
        <v>50</v>
      </c>
      <c r="AC727" s="105" t="s">
        <v>50</v>
      </c>
      <c r="AD727" s="105" t="s">
        <v>51</v>
      </c>
      <c r="AE727" s="105" t="s">
        <v>51</v>
      </c>
      <c r="AF727" s="105" t="s">
        <v>50</v>
      </c>
      <c r="AG727" s="105" t="s">
        <v>50</v>
      </c>
      <c r="AH727" s="105" t="s">
        <v>51</v>
      </c>
      <c r="AI727" s="105" t="s">
        <v>50</v>
      </c>
      <c r="AJ727" s="105" t="s">
        <v>50</v>
      </c>
      <c r="AK727" s="105" t="s">
        <v>50</v>
      </c>
      <c r="AL727" s="105" t="s">
        <v>51</v>
      </c>
      <c r="AM727" s="105" t="s">
        <v>50</v>
      </c>
      <c r="AN727" s="105" t="s">
        <v>1807</v>
      </c>
      <c r="AO727" s="105" t="s">
        <v>50</v>
      </c>
      <c r="AP727" s="105" t="s">
        <v>60</v>
      </c>
      <c r="AQ727" s="105" t="s">
        <v>50</v>
      </c>
      <c r="AR727" s="105" t="s">
        <v>50</v>
      </c>
      <c r="AS727" s="105" t="s">
        <v>60</v>
      </c>
      <c r="AT727" s="105" t="s">
        <v>50</v>
      </c>
      <c r="AX727" s="105" t="s">
        <v>50</v>
      </c>
      <c r="AY727" s="105" t="s">
        <v>50</v>
      </c>
      <c r="AZ727" s="105" t="s">
        <v>50</v>
      </c>
      <c r="BA727" s="105" t="s">
        <v>50</v>
      </c>
      <c r="BB727" s="105" t="s">
        <v>50</v>
      </c>
      <c r="BC727" s="105" t="s">
        <v>50</v>
      </c>
      <c r="BD727" s="105" t="s">
        <v>50</v>
      </c>
      <c r="BE727" s="105" t="s">
        <v>50</v>
      </c>
      <c r="BF727" s="105" t="s">
        <v>50</v>
      </c>
      <c r="BG727" s="105" t="s">
        <v>50</v>
      </c>
      <c r="BH727" s="105" t="s">
        <v>50</v>
      </c>
      <c r="BI727" s="105" t="s">
        <v>51</v>
      </c>
      <c r="BJ727" s="15">
        <v>41043</v>
      </c>
      <c r="BK727" s="105" t="s">
        <v>1211</v>
      </c>
      <c r="BM727" s="105">
        <v>0</v>
      </c>
      <c r="BQ727" s="105">
        <v>0</v>
      </c>
      <c r="BU727" s="105" t="s">
        <v>50</v>
      </c>
      <c r="BV727" s="105" t="s">
        <v>1808</v>
      </c>
    </row>
    <row r="728" spans="1:74">
      <c r="A728" s="105">
        <v>40098</v>
      </c>
      <c r="B728" s="105" t="s">
        <v>3455</v>
      </c>
      <c r="C728" s="105" t="s">
        <v>3456</v>
      </c>
      <c r="D728" s="108" t="s">
        <v>105</v>
      </c>
      <c r="E728" s="15">
        <v>41045</v>
      </c>
      <c r="F728" s="22" t="s">
        <v>1129</v>
      </c>
      <c r="G728" s="105">
        <v>5</v>
      </c>
      <c r="H728" s="105">
        <v>2012</v>
      </c>
      <c r="I728" s="105">
        <v>9</v>
      </c>
      <c r="J728" s="105" t="s">
        <v>50</v>
      </c>
      <c r="K728" s="105" t="s">
        <v>51</v>
      </c>
      <c r="L728" s="105" t="s">
        <v>50</v>
      </c>
      <c r="M728" s="105" t="s">
        <v>1809</v>
      </c>
      <c r="N728" s="105" t="s">
        <v>1124</v>
      </c>
      <c r="O728" s="105" t="s">
        <v>1151</v>
      </c>
      <c r="P728" s="105">
        <v>277894</v>
      </c>
      <c r="T728" s="105">
        <v>6723350</v>
      </c>
      <c r="X728" s="105" t="s">
        <v>53</v>
      </c>
      <c r="Y728" s="105">
        <v>0</v>
      </c>
      <c r="Z728" s="105">
        <v>0</v>
      </c>
      <c r="AA728" s="105" t="s">
        <v>50</v>
      </c>
      <c r="AB728" s="105" t="s">
        <v>50</v>
      </c>
      <c r="AC728" s="105" t="s">
        <v>50</v>
      </c>
      <c r="AD728" s="105" t="s">
        <v>51</v>
      </c>
      <c r="AE728" s="105" t="s">
        <v>51</v>
      </c>
      <c r="AF728" s="105" t="s">
        <v>50</v>
      </c>
      <c r="AG728" s="105" t="s">
        <v>50</v>
      </c>
      <c r="AH728" s="105" t="s">
        <v>51</v>
      </c>
      <c r="AI728" s="105" t="s">
        <v>50</v>
      </c>
      <c r="AJ728" s="105" t="s">
        <v>51</v>
      </c>
      <c r="AK728" s="105" t="s">
        <v>50</v>
      </c>
      <c r="AL728" s="105" t="s">
        <v>51</v>
      </c>
      <c r="AM728" s="105" t="s">
        <v>50</v>
      </c>
      <c r="AN728" s="105" t="s">
        <v>1810</v>
      </c>
      <c r="AO728" s="105" t="s">
        <v>50</v>
      </c>
      <c r="AP728" s="105" t="s">
        <v>60</v>
      </c>
      <c r="AQ728" s="105" t="s">
        <v>50</v>
      </c>
      <c r="AR728" s="105" t="s">
        <v>50</v>
      </c>
      <c r="AS728" s="105" t="s">
        <v>60</v>
      </c>
      <c r="AT728" s="105" t="s">
        <v>50</v>
      </c>
      <c r="AX728" s="105" t="s">
        <v>50</v>
      </c>
      <c r="AY728" s="105" t="s">
        <v>50</v>
      </c>
      <c r="AZ728" s="105" t="s">
        <v>50</v>
      </c>
      <c r="BA728" s="105" t="s">
        <v>50</v>
      </c>
      <c r="BB728" s="105" t="s">
        <v>50</v>
      </c>
      <c r="BC728" s="105" t="s">
        <v>50</v>
      </c>
      <c r="BD728" s="105" t="s">
        <v>50</v>
      </c>
      <c r="BE728" s="105" t="s">
        <v>50</v>
      </c>
      <c r="BF728" s="105" t="s">
        <v>50</v>
      </c>
      <c r="BG728" s="105" t="s">
        <v>50</v>
      </c>
      <c r="BH728" s="105" t="s">
        <v>50</v>
      </c>
      <c r="BI728" s="105" t="s">
        <v>60</v>
      </c>
      <c r="BJ728" s="15">
        <v>41045</v>
      </c>
      <c r="BK728" s="105" t="s">
        <v>50</v>
      </c>
      <c r="BM728" s="105">
        <v>0</v>
      </c>
      <c r="BQ728" s="105">
        <v>0</v>
      </c>
      <c r="BU728" s="105" t="s">
        <v>50</v>
      </c>
      <c r="BV728" s="105" t="s">
        <v>1811</v>
      </c>
    </row>
    <row r="729" spans="1:74">
      <c r="A729" s="105">
        <v>40112</v>
      </c>
      <c r="B729" s="105" t="s">
        <v>3455</v>
      </c>
      <c r="C729" s="105" t="s">
        <v>3456</v>
      </c>
      <c r="D729" s="108" t="s">
        <v>105</v>
      </c>
      <c r="E729" s="15">
        <v>41224</v>
      </c>
      <c r="F729" s="22" t="s">
        <v>1076</v>
      </c>
      <c r="G729" s="105">
        <v>11</v>
      </c>
      <c r="H729" s="105">
        <v>2012</v>
      </c>
      <c r="I729" s="105">
        <v>1</v>
      </c>
      <c r="J729" s="105" t="s">
        <v>50</v>
      </c>
      <c r="K729" s="105" t="s">
        <v>51</v>
      </c>
      <c r="L729" s="105" t="s">
        <v>50</v>
      </c>
      <c r="M729" s="105" t="s">
        <v>1812</v>
      </c>
      <c r="N729" s="105" t="s">
        <v>1141</v>
      </c>
      <c r="O729" s="105" t="s">
        <v>1151</v>
      </c>
      <c r="P729" s="105">
        <v>279965</v>
      </c>
      <c r="T729" s="105">
        <v>6687227</v>
      </c>
      <c r="X729" s="105" t="s">
        <v>53</v>
      </c>
      <c r="Y729" s="105">
        <v>160</v>
      </c>
      <c r="Z729" s="105">
        <v>130</v>
      </c>
      <c r="AA729" s="105" t="s">
        <v>51</v>
      </c>
      <c r="AB729" s="105" t="s">
        <v>50</v>
      </c>
      <c r="AC729" s="105" t="s">
        <v>50</v>
      </c>
      <c r="AD729" s="105" t="s">
        <v>50</v>
      </c>
      <c r="AE729" s="105" t="s">
        <v>51</v>
      </c>
      <c r="AF729" s="105" t="s">
        <v>50</v>
      </c>
      <c r="AG729" s="105" t="s">
        <v>50</v>
      </c>
      <c r="AH729" s="105" t="s">
        <v>51</v>
      </c>
      <c r="AI729" s="105" t="s">
        <v>50</v>
      </c>
      <c r="AJ729" s="105" t="s">
        <v>50</v>
      </c>
      <c r="AK729" s="105" t="s">
        <v>50</v>
      </c>
      <c r="AL729" s="105" t="s">
        <v>50</v>
      </c>
      <c r="AM729" s="105" t="s">
        <v>51</v>
      </c>
      <c r="AN729" s="105" t="s">
        <v>50</v>
      </c>
      <c r="AO729" s="105" t="s">
        <v>51</v>
      </c>
      <c r="AP729" s="105" t="s">
        <v>50</v>
      </c>
      <c r="AQ729" s="105" t="s">
        <v>1813</v>
      </c>
      <c r="AR729" s="105" t="s">
        <v>50</v>
      </c>
      <c r="AS729" s="105" t="s">
        <v>51</v>
      </c>
      <c r="AT729" s="105" t="s">
        <v>50</v>
      </c>
      <c r="AX729" s="105" t="s">
        <v>50</v>
      </c>
      <c r="AY729" s="105" t="s">
        <v>50</v>
      </c>
      <c r="AZ729" s="105" t="s">
        <v>50</v>
      </c>
      <c r="BA729" s="105" t="s">
        <v>51</v>
      </c>
      <c r="BB729" s="105" t="s">
        <v>50</v>
      </c>
      <c r="BC729" s="105" t="s">
        <v>50</v>
      </c>
      <c r="BD729" s="105" t="s">
        <v>50</v>
      </c>
      <c r="BE729" s="105" t="s">
        <v>50</v>
      </c>
      <c r="BF729" s="105" t="s">
        <v>50</v>
      </c>
      <c r="BG729" s="105" t="s">
        <v>50</v>
      </c>
      <c r="BH729" s="105" t="s">
        <v>50</v>
      </c>
      <c r="BI729" s="105" t="s">
        <v>51</v>
      </c>
      <c r="BJ729" s="15">
        <v>41225</v>
      </c>
      <c r="BK729" s="105" t="s">
        <v>1543</v>
      </c>
      <c r="BM729" s="105">
        <v>0</v>
      </c>
      <c r="BQ729" s="105">
        <v>0</v>
      </c>
      <c r="BU729" s="105" t="s">
        <v>50</v>
      </c>
      <c r="BV729" s="105" t="s">
        <v>1815</v>
      </c>
    </row>
    <row r="730" spans="1:74">
      <c r="A730" s="105">
        <v>40083</v>
      </c>
      <c r="B730" s="105" t="s">
        <v>3965</v>
      </c>
      <c r="C730" s="105" t="s">
        <v>5594</v>
      </c>
      <c r="D730" s="108" t="s">
        <v>268</v>
      </c>
      <c r="E730" s="15">
        <v>40920</v>
      </c>
      <c r="F730" s="22" t="s">
        <v>1076</v>
      </c>
      <c r="G730" s="105">
        <v>1</v>
      </c>
      <c r="H730" s="105">
        <v>2012</v>
      </c>
      <c r="I730" s="105">
        <v>1</v>
      </c>
      <c r="J730" s="105" t="s">
        <v>51</v>
      </c>
      <c r="K730" s="105" t="s">
        <v>50</v>
      </c>
      <c r="L730" s="105" t="s">
        <v>50</v>
      </c>
      <c r="M730" s="105" t="s">
        <v>1219</v>
      </c>
      <c r="N730" s="105" t="s">
        <v>1219</v>
      </c>
      <c r="O730" s="105" t="s">
        <v>1151</v>
      </c>
      <c r="P730" s="105">
        <v>259747</v>
      </c>
      <c r="T730" s="105">
        <v>6650217</v>
      </c>
      <c r="X730" s="105" t="s">
        <v>53</v>
      </c>
      <c r="Y730" s="105">
        <v>45</v>
      </c>
      <c r="Z730" s="105">
        <v>3</v>
      </c>
      <c r="AA730" s="105" t="s">
        <v>50</v>
      </c>
      <c r="AB730" s="105" t="s">
        <v>50</v>
      </c>
      <c r="AC730" s="105" t="s">
        <v>51</v>
      </c>
      <c r="AD730" s="105" t="s">
        <v>50</v>
      </c>
      <c r="AE730" s="105" t="s">
        <v>50</v>
      </c>
      <c r="AF730" s="105" t="s">
        <v>51</v>
      </c>
      <c r="AG730" s="105" t="s">
        <v>50</v>
      </c>
      <c r="AH730" s="105" t="s">
        <v>51</v>
      </c>
      <c r="AI730" s="105" t="s">
        <v>50</v>
      </c>
      <c r="AJ730" s="105" t="s">
        <v>50</v>
      </c>
      <c r="AK730" s="105" t="s">
        <v>50</v>
      </c>
      <c r="AL730" s="105" t="s">
        <v>50</v>
      </c>
      <c r="AM730" s="105" t="s">
        <v>51</v>
      </c>
      <c r="AN730" s="105" t="s">
        <v>50</v>
      </c>
      <c r="AO730" s="105" t="s">
        <v>50</v>
      </c>
      <c r="AP730" s="105" t="s">
        <v>51</v>
      </c>
      <c r="AQ730" s="105" t="s">
        <v>1816</v>
      </c>
      <c r="AR730" s="105" t="s">
        <v>50</v>
      </c>
      <c r="AS730" s="105" t="s">
        <v>51</v>
      </c>
      <c r="AT730" s="105" t="s">
        <v>50</v>
      </c>
      <c r="AX730" s="105" t="s">
        <v>50</v>
      </c>
      <c r="AY730" s="105" t="s">
        <v>51</v>
      </c>
      <c r="AZ730" s="105" t="s">
        <v>50</v>
      </c>
      <c r="BA730" s="105" t="s">
        <v>51</v>
      </c>
      <c r="BB730" s="105" t="s">
        <v>50</v>
      </c>
      <c r="BC730" s="105" t="s">
        <v>51</v>
      </c>
      <c r="BD730" s="105" t="s">
        <v>1817</v>
      </c>
      <c r="BE730" s="105" t="s">
        <v>50</v>
      </c>
      <c r="BF730" s="105" t="s">
        <v>50</v>
      </c>
      <c r="BG730" s="105" t="s">
        <v>50</v>
      </c>
      <c r="BH730" s="105" t="s">
        <v>50</v>
      </c>
      <c r="BI730" s="105" t="s">
        <v>50</v>
      </c>
      <c r="BJ730" s="105" t="s">
        <v>50</v>
      </c>
      <c r="BK730" s="105" t="s">
        <v>50</v>
      </c>
      <c r="BM730" s="105">
        <v>0</v>
      </c>
      <c r="BQ730" s="105">
        <v>0</v>
      </c>
      <c r="BU730" s="105" t="s">
        <v>50</v>
      </c>
      <c r="BV730" s="105" t="s">
        <v>1818</v>
      </c>
    </row>
    <row r="731" spans="1:74">
      <c r="A731" s="105">
        <v>40084</v>
      </c>
      <c r="B731" s="105" t="s">
        <v>3965</v>
      </c>
      <c r="C731" s="105" t="s">
        <v>5594</v>
      </c>
      <c r="D731" s="108" t="s">
        <v>268</v>
      </c>
      <c r="E731" s="15">
        <v>40928</v>
      </c>
      <c r="F731" s="22" t="s">
        <v>1182</v>
      </c>
      <c r="G731" s="105">
        <v>1</v>
      </c>
      <c r="H731" s="105">
        <v>2012</v>
      </c>
      <c r="I731" s="105">
        <v>1</v>
      </c>
      <c r="J731" s="105" t="s">
        <v>51</v>
      </c>
      <c r="K731" s="105" t="s">
        <v>50</v>
      </c>
      <c r="L731" s="105" t="s">
        <v>50</v>
      </c>
      <c r="M731" s="105" t="s">
        <v>715</v>
      </c>
      <c r="N731" s="105" t="s">
        <v>1151</v>
      </c>
      <c r="O731" s="105" t="s">
        <v>1151</v>
      </c>
      <c r="P731" s="105">
        <v>274686</v>
      </c>
      <c r="T731" s="105">
        <v>6683836</v>
      </c>
      <c r="X731" s="105" t="s">
        <v>53</v>
      </c>
      <c r="Y731" s="105">
        <v>40</v>
      </c>
      <c r="Z731" s="105">
        <v>2</v>
      </c>
      <c r="AA731" s="105" t="s">
        <v>50</v>
      </c>
      <c r="AB731" s="105" t="s">
        <v>50</v>
      </c>
      <c r="AC731" s="105" t="s">
        <v>51</v>
      </c>
      <c r="AD731" s="105" t="s">
        <v>50</v>
      </c>
      <c r="AE731" s="105" t="s">
        <v>50</v>
      </c>
      <c r="AF731" s="105" t="s">
        <v>51</v>
      </c>
      <c r="AG731" s="105" t="s">
        <v>50</v>
      </c>
      <c r="AH731" s="105" t="s">
        <v>51</v>
      </c>
      <c r="AI731" s="105" t="s">
        <v>50</v>
      </c>
      <c r="AJ731" s="105" t="s">
        <v>50</v>
      </c>
      <c r="AK731" s="105" t="s">
        <v>50</v>
      </c>
      <c r="AL731" s="105" t="s">
        <v>50</v>
      </c>
      <c r="AM731" s="105" t="s">
        <v>51</v>
      </c>
      <c r="AN731" s="105" t="s">
        <v>50</v>
      </c>
      <c r="AO731" s="105" t="s">
        <v>50</v>
      </c>
      <c r="AP731" s="105" t="s">
        <v>51</v>
      </c>
      <c r="AQ731" s="105" t="s">
        <v>50</v>
      </c>
      <c r="AR731" s="105" t="s">
        <v>50</v>
      </c>
      <c r="AS731" s="105" t="s">
        <v>51</v>
      </c>
      <c r="AT731" s="105" t="s">
        <v>50</v>
      </c>
      <c r="AX731" s="105" t="s">
        <v>51</v>
      </c>
      <c r="AY731" s="105" t="s">
        <v>50</v>
      </c>
      <c r="AZ731" s="105" t="s">
        <v>50</v>
      </c>
      <c r="BA731" s="105" t="s">
        <v>51</v>
      </c>
      <c r="BB731" s="105" t="s">
        <v>50</v>
      </c>
      <c r="BC731" s="105" t="s">
        <v>51</v>
      </c>
      <c r="BD731" s="105" t="s">
        <v>1785</v>
      </c>
      <c r="BE731" s="105" t="s">
        <v>50</v>
      </c>
      <c r="BF731" s="105" t="s">
        <v>50</v>
      </c>
      <c r="BG731" s="105" t="s">
        <v>50</v>
      </c>
      <c r="BH731" s="105" t="s">
        <v>50</v>
      </c>
      <c r="BI731" s="105" t="s">
        <v>50</v>
      </c>
      <c r="BJ731" s="105" t="s">
        <v>50</v>
      </c>
      <c r="BK731" s="105" t="s">
        <v>1819</v>
      </c>
      <c r="BM731" s="105">
        <v>0</v>
      </c>
      <c r="BQ731" s="105">
        <v>0</v>
      </c>
      <c r="BU731" s="105" t="s">
        <v>50</v>
      </c>
      <c r="BV731" s="105" t="s">
        <v>1820</v>
      </c>
    </row>
    <row r="732" spans="1:74">
      <c r="A732" s="105">
        <v>40090</v>
      </c>
      <c r="B732" s="105" t="s">
        <v>3965</v>
      </c>
      <c r="C732" s="105" t="s">
        <v>5594</v>
      </c>
      <c r="D732" s="108" t="s">
        <v>268</v>
      </c>
      <c r="E732" s="15">
        <v>40946</v>
      </c>
      <c r="F732" s="22" t="s">
        <v>1076</v>
      </c>
      <c r="G732" s="105">
        <v>2</v>
      </c>
      <c r="H732" s="105">
        <v>2012</v>
      </c>
      <c r="I732" s="105">
        <v>1</v>
      </c>
      <c r="J732" s="105" t="s">
        <v>51</v>
      </c>
      <c r="K732" s="105" t="s">
        <v>50</v>
      </c>
      <c r="L732" s="105" t="s">
        <v>50</v>
      </c>
      <c r="M732" s="105" t="s">
        <v>1174</v>
      </c>
      <c r="N732" s="105" t="s">
        <v>1156</v>
      </c>
      <c r="O732" s="105" t="s">
        <v>1151</v>
      </c>
      <c r="P732" s="105">
        <v>262827</v>
      </c>
      <c r="T732" s="105">
        <v>6466808</v>
      </c>
      <c r="X732" s="105" t="s">
        <v>53</v>
      </c>
      <c r="Y732" s="105">
        <v>35</v>
      </c>
      <c r="Z732" s="105">
        <v>5</v>
      </c>
      <c r="AA732" s="105" t="s">
        <v>50</v>
      </c>
      <c r="AB732" s="105" t="s">
        <v>50</v>
      </c>
      <c r="AC732" s="105" t="s">
        <v>51</v>
      </c>
      <c r="AD732" s="105" t="s">
        <v>50</v>
      </c>
      <c r="AE732" s="105" t="s">
        <v>51</v>
      </c>
      <c r="AF732" s="105" t="s">
        <v>50</v>
      </c>
      <c r="AG732" s="105" t="s">
        <v>50</v>
      </c>
      <c r="AH732" s="105" t="s">
        <v>51</v>
      </c>
      <c r="AI732" s="105" t="s">
        <v>50</v>
      </c>
      <c r="AJ732" s="105" t="s">
        <v>50</v>
      </c>
      <c r="AK732" s="105" t="s">
        <v>50</v>
      </c>
      <c r="AL732" s="105" t="s">
        <v>50</v>
      </c>
      <c r="AM732" s="105" t="s">
        <v>51</v>
      </c>
      <c r="AN732" s="105" t="s">
        <v>50</v>
      </c>
      <c r="AO732" s="105" t="s">
        <v>50</v>
      </c>
      <c r="AP732" s="105" t="s">
        <v>51</v>
      </c>
      <c r="AQ732" s="105" t="s">
        <v>50</v>
      </c>
      <c r="AR732" s="105" t="s">
        <v>50</v>
      </c>
      <c r="AS732" s="105" t="s">
        <v>51</v>
      </c>
      <c r="AT732" s="105" t="s">
        <v>50</v>
      </c>
      <c r="AX732" s="105" t="s">
        <v>50</v>
      </c>
      <c r="AY732" s="105" t="s">
        <v>51</v>
      </c>
      <c r="AZ732" s="105" t="s">
        <v>50</v>
      </c>
      <c r="BA732" s="105" t="s">
        <v>51</v>
      </c>
      <c r="BB732" s="105" t="s">
        <v>50</v>
      </c>
      <c r="BC732" s="105" t="s">
        <v>51</v>
      </c>
      <c r="BD732" s="105" t="s">
        <v>1687</v>
      </c>
      <c r="BE732" s="105" t="s">
        <v>50</v>
      </c>
      <c r="BF732" s="105" t="s">
        <v>50</v>
      </c>
      <c r="BG732" s="105" t="s">
        <v>50</v>
      </c>
      <c r="BH732" s="105" t="s">
        <v>50</v>
      </c>
      <c r="BI732" s="105" t="s">
        <v>50</v>
      </c>
      <c r="BJ732" s="105" t="s">
        <v>50</v>
      </c>
      <c r="BK732" s="105" t="s">
        <v>1628</v>
      </c>
      <c r="BM732" s="105">
        <v>0</v>
      </c>
      <c r="BQ732" s="105">
        <v>0</v>
      </c>
      <c r="BU732" s="105" t="s">
        <v>50</v>
      </c>
      <c r="BV732" s="105" t="s">
        <v>1821</v>
      </c>
    </row>
    <row r="733" spans="1:74">
      <c r="A733" s="105">
        <v>40096</v>
      </c>
      <c r="B733" s="105" t="s">
        <v>3965</v>
      </c>
      <c r="C733" s="105" t="s">
        <v>5594</v>
      </c>
      <c r="D733" s="108" t="s">
        <v>268</v>
      </c>
      <c r="E733" s="15">
        <v>41004</v>
      </c>
      <c r="F733" s="22" t="s">
        <v>1094</v>
      </c>
      <c r="G733" s="105">
        <v>4</v>
      </c>
      <c r="H733" s="105">
        <v>2012</v>
      </c>
      <c r="I733" s="105">
        <v>1</v>
      </c>
      <c r="J733" s="105" t="s">
        <v>51</v>
      </c>
      <c r="K733" s="105" t="s">
        <v>50</v>
      </c>
      <c r="L733" s="105" t="s">
        <v>50</v>
      </c>
      <c r="M733" s="105" t="s">
        <v>1822</v>
      </c>
      <c r="N733" s="105" t="s">
        <v>1141</v>
      </c>
      <c r="O733" s="105" t="s">
        <v>1151</v>
      </c>
      <c r="P733" s="105">
        <v>280360</v>
      </c>
      <c r="T733" s="105">
        <v>6692034</v>
      </c>
      <c r="X733" s="105" t="s">
        <v>53</v>
      </c>
      <c r="Y733" s="105">
        <v>50</v>
      </c>
      <c r="Z733" s="105">
        <v>2</v>
      </c>
      <c r="AA733" s="105" t="s">
        <v>50</v>
      </c>
      <c r="AB733" s="105" t="s">
        <v>50</v>
      </c>
      <c r="AC733" s="105" t="s">
        <v>51</v>
      </c>
      <c r="AD733" s="105" t="s">
        <v>50</v>
      </c>
      <c r="AE733" s="105" t="s">
        <v>50</v>
      </c>
      <c r="AF733" s="105" t="s">
        <v>51</v>
      </c>
      <c r="AG733" s="105" t="s">
        <v>50</v>
      </c>
      <c r="AH733" s="105" t="s">
        <v>50</v>
      </c>
      <c r="AI733" s="105" t="s">
        <v>51</v>
      </c>
      <c r="AJ733" s="105" t="s">
        <v>50</v>
      </c>
      <c r="AK733" s="105" t="s">
        <v>50</v>
      </c>
      <c r="AL733" s="105" t="s">
        <v>50</v>
      </c>
      <c r="AM733" s="105" t="s">
        <v>51</v>
      </c>
      <c r="AN733" s="105" t="s">
        <v>50</v>
      </c>
      <c r="AO733" s="105" t="s">
        <v>50</v>
      </c>
      <c r="AP733" s="105" t="s">
        <v>51</v>
      </c>
      <c r="AQ733" s="105" t="s">
        <v>50</v>
      </c>
      <c r="AR733" s="105" t="s">
        <v>50</v>
      </c>
      <c r="AS733" s="105" t="s">
        <v>51</v>
      </c>
      <c r="AT733" s="105" t="s">
        <v>50</v>
      </c>
      <c r="AX733" s="105" t="s">
        <v>50</v>
      </c>
      <c r="AY733" s="105" t="s">
        <v>50</v>
      </c>
      <c r="AZ733" s="105" t="s">
        <v>51</v>
      </c>
      <c r="BA733" s="105" t="s">
        <v>50</v>
      </c>
      <c r="BB733" s="105" t="s">
        <v>51</v>
      </c>
      <c r="BC733" s="105" t="s">
        <v>51</v>
      </c>
      <c r="BD733" s="105" t="s">
        <v>1823</v>
      </c>
      <c r="BE733" s="105" t="s">
        <v>50</v>
      </c>
      <c r="BF733" s="105" t="s">
        <v>50</v>
      </c>
      <c r="BG733" s="105" t="s">
        <v>50</v>
      </c>
      <c r="BH733" s="105" t="s">
        <v>50</v>
      </c>
      <c r="BI733" s="105" t="s">
        <v>51</v>
      </c>
      <c r="BJ733" s="15">
        <v>41005</v>
      </c>
      <c r="BK733" s="105" t="s">
        <v>1224</v>
      </c>
      <c r="BM733" s="105">
        <v>0</v>
      </c>
      <c r="BQ733" s="105">
        <v>0</v>
      </c>
      <c r="BU733" s="105" t="s">
        <v>50</v>
      </c>
      <c r="BV733" s="105" t="s">
        <v>1824</v>
      </c>
    </row>
    <row r="734" spans="1:74">
      <c r="A734" s="105">
        <v>40096</v>
      </c>
      <c r="B734" s="105" t="s">
        <v>3965</v>
      </c>
      <c r="C734" s="105" t="s">
        <v>5594</v>
      </c>
      <c r="D734" s="108" t="s">
        <v>268</v>
      </c>
      <c r="E734" s="15">
        <v>41004</v>
      </c>
      <c r="F734" s="22" t="s">
        <v>1094</v>
      </c>
      <c r="G734" s="105">
        <v>4</v>
      </c>
      <c r="H734" s="105">
        <v>2012</v>
      </c>
      <c r="I734" s="105">
        <v>1</v>
      </c>
      <c r="J734" s="105" t="s">
        <v>51</v>
      </c>
      <c r="K734" s="105" t="s">
        <v>50</v>
      </c>
      <c r="L734" s="105" t="s">
        <v>50</v>
      </c>
      <c r="M734" s="105" t="s">
        <v>1794</v>
      </c>
      <c r="N734" s="105" t="s">
        <v>1141</v>
      </c>
      <c r="O734" s="105" t="s">
        <v>1151</v>
      </c>
      <c r="P734" s="105">
        <v>280360</v>
      </c>
      <c r="T734" s="105">
        <v>6690034</v>
      </c>
      <c r="X734" s="105" t="s">
        <v>53</v>
      </c>
      <c r="Y734" s="105">
        <v>50</v>
      </c>
      <c r="Z734" s="105">
        <v>2</v>
      </c>
      <c r="AA734" s="105" t="s">
        <v>50</v>
      </c>
      <c r="AB734" s="105" t="s">
        <v>50</v>
      </c>
      <c r="AC734" s="105" t="s">
        <v>51</v>
      </c>
      <c r="AD734" s="105" t="s">
        <v>50</v>
      </c>
      <c r="AE734" s="105" t="s">
        <v>50</v>
      </c>
      <c r="AF734" s="105" t="s">
        <v>51</v>
      </c>
      <c r="AG734" s="105" t="s">
        <v>50</v>
      </c>
      <c r="AH734" s="105" t="s">
        <v>50</v>
      </c>
      <c r="AI734" s="105" t="s">
        <v>51</v>
      </c>
      <c r="AJ734" s="105" t="s">
        <v>50</v>
      </c>
      <c r="AK734" s="105" t="s">
        <v>50</v>
      </c>
      <c r="AL734" s="105" t="s">
        <v>50</v>
      </c>
      <c r="AM734" s="105" t="s">
        <v>51</v>
      </c>
      <c r="AN734" s="105" t="s">
        <v>50</v>
      </c>
      <c r="AO734" s="105" t="s">
        <v>50</v>
      </c>
      <c r="AP734" s="105" t="s">
        <v>51</v>
      </c>
      <c r="AQ734" s="105" t="s">
        <v>50</v>
      </c>
      <c r="AR734" s="105" t="s">
        <v>50</v>
      </c>
      <c r="AS734" s="105" t="s">
        <v>51</v>
      </c>
      <c r="AT734" s="105" t="s">
        <v>50</v>
      </c>
      <c r="AX734" s="105" t="s">
        <v>50</v>
      </c>
      <c r="AY734" s="105" t="s">
        <v>50</v>
      </c>
      <c r="AZ734" s="105" t="s">
        <v>51</v>
      </c>
      <c r="BA734" s="105" t="s">
        <v>50</v>
      </c>
      <c r="BB734" s="105" t="s">
        <v>51</v>
      </c>
      <c r="BC734" s="105" t="s">
        <v>51</v>
      </c>
      <c r="BD734" s="105" t="s">
        <v>1823</v>
      </c>
      <c r="BE734" s="105" t="s">
        <v>50</v>
      </c>
      <c r="BF734" s="105" t="s">
        <v>50</v>
      </c>
      <c r="BG734" s="105" t="s">
        <v>50</v>
      </c>
      <c r="BH734" s="105" t="s">
        <v>50</v>
      </c>
      <c r="BI734" s="105" t="s">
        <v>50</v>
      </c>
      <c r="BJ734" s="105" t="s">
        <v>50</v>
      </c>
      <c r="BK734" s="105" t="s">
        <v>1543</v>
      </c>
      <c r="BM734" s="105">
        <v>0</v>
      </c>
      <c r="BQ734" s="105">
        <v>0</v>
      </c>
      <c r="BU734" s="105" t="s">
        <v>50</v>
      </c>
      <c r="BV734" s="105" t="s">
        <v>1825</v>
      </c>
    </row>
    <row r="735" spans="1:74">
      <c r="A735" s="105">
        <v>40099</v>
      </c>
      <c r="B735" s="105" t="s">
        <v>3965</v>
      </c>
      <c r="C735" s="105" t="s">
        <v>5594</v>
      </c>
      <c r="D735" s="108" t="s">
        <v>268</v>
      </c>
      <c r="E735" s="15">
        <v>41053</v>
      </c>
      <c r="F735" s="22" t="s">
        <v>1122</v>
      </c>
      <c r="G735" s="105">
        <v>5</v>
      </c>
      <c r="H735" s="105">
        <v>2012</v>
      </c>
      <c r="I735" s="105">
        <v>1</v>
      </c>
      <c r="J735" s="105" t="s">
        <v>51</v>
      </c>
      <c r="K735" s="105" t="s">
        <v>50</v>
      </c>
      <c r="L735" s="105" t="s">
        <v>50</v>
      </c>
      <c r="M735" s="105" t="s">
        <v>1826</v>
      </c>
      <c r="N735" s="105" t="s">
        <v>1124</v>
      </c>
      <c r="O735" s="105" t="s">
        <v>1151</v>
      </c>
      <c r="P735" s="105">
        <v>260110</v>
      </c>
      <c r="T735" s="105">
        <v>6762150</v>
      </c>
      <c r="X735" s="105" t="s">
        <v>53</v>
      </c>
      <c r="Y735" s="105">
        <v>45</v>
      </c>
      <c r="Z735" s="105">
        <v>2</v>
      </c>
      <c r="AA735" s="105" t="s">
        <v>50</v>
      </c>
      <c r="AB735" s="105" t="s">
        <v>50</v>
      </c>
      <c r="AC735" s="105" t="s">
        <v>51</v>
      </c>
      <c r="AD735" s="105" t="s">
        <v>50</v>
      </c>
      <c r="AE735" s="105" t="s">
        <v>51</v>
      </c>
      <c r="AF735" s="105" t="s">
        <v>50</v>
      </c>
      <c r="AG735" s="105" t="s">
        <v>50</v>
      </c>
      <c r="AH735" s="105" t="s">
        <v>51</v>
      </c>
      <c r="AI735" s="105" t="s">
        <v>50</v>
      </c>
      <c r="AJ735" s="105" t="s">
        <v>50</v>
      </c>
      <c r="AK735" s="105" t="s">
        <v>50</v>
      </c>
      <c r="AL735" s="105" t="s">
        <v>50</v>
      </c>
      <c r="AM735" s="105" t="s">
        <v>51</v>
      </c>
      <c r="AN735" s="105" t="s">
        <v>50</v>
      </c>
      <c r="AO735" s="105" t="s">
        <v>51</v>
      </c>
      <c r="AP735" s="105" t="s">
        <v>50</v>
      </c>
      <c r="AQ735" s="105" t="s">
        <v>1827</v>
      </c>
      <c r="AR735" s="105" t="s">
        <v>50</v>
      </c>
      <c r="AS735" s="105" t="s">
        <v>51</v>
      </c>
      <c r="AT735" s="105" t="s">
        <v>50</v>
      </c>
      <c r="AX735" s="105" t="s">
        <v>51</v>
      </c>
      <c r="AY735" s="105" t="s">
        <v>50</v>
      </c>
      <c r="AZ735" s="105" t="s">
        <v>50</v>
      </c>
      <c r="BA735" s="105" t="s">
        <v>51</v>
      </c>
      <c r="BB735" s="105" t="s">
        <v>50</v>
      </c>
      <c r="BC735" s="105" t="s">
        <v>51</v>
      </c>
      <c r="BD735" s="105" t="s">
        <v>1828</v>
      </c>
      <c r="BE735" s="105" t="s">
        <v>50</v>
      </c>
      <c r="BF735" s="105" t="s">
        <v>50</v>
      </c>
      <c r="BG735" s="105" t="s">
        <v>50</v>
      </c>
      <c r="BH735" s="105" t="s">
        <v>50</v>
      </c>
      <c r="BI735" s="105" t="s">
        <v>51</v>
      </c>
      <c r="BJ735" s="15">
        <v>41068</v>
      </c>
      <c r="BK735" s="105" t="s">
        <v>1224</v>
      </c>
      <c r="BM735" s="105">
        <v>0</v>
      </c>
      <c r="BQ735" s="105">
        <v>0</v>
      </c>
      <c r="BU735" s="105" t="s">
        <v>50</v>
      </c>
      <c r="BV735" s="105" t="s">
        <v>1829</v>
      </c>
    </row>
    <row r="736" spans="1:74">
      <c r="A736" s="105">
        <v>40115</v>
      </c>
      <c r="B736" s="105" t="s">
        <v>3965</v>
      </c>
      <c r="C736" s="105" t="s">
        <v>5594</v>
      </c>
      <c r="D736" s="108" t="s">
        <v>268</v>
      </c>
      <c r="E736" s="15">
        <v>41256</v>
      </c>
      <c r="F736" s="22" t="s">
        <v>1122</v>
      </c>
      <c r="G736" s="105">
        <v>12</v>
      </c>
      <c r="H736" s="105">
        <v>2012</v>
      </c>
      <c r="I736" s="105">
        <v>1</v>
      </c>
      <c r="J736" s="105" t="s">
        <v>51</v>
      </c>
      <c r="K736" s="105" t="s">
        <v>50</v>
      </c>
      <c r="L736" s="105" t="s">
        <v>50</v>
      </c>
      <c r="M736" s="105" t="s">
        <v>1812</v>
      </c>
      <c r="N736" s="105" t="s">
        <v>1141</v>
      </c>
      <c r="O736" s="105" t="s">
        <v>1151</v>
      </c>
      <c r="P736" s="105">
        <v>279966</v>
      </c>
      <c r="T736" s="105">
        <v>6687236</v>
      </c>
      <c r="X736" s="105" t="s">
        <v>53</v>
      </c>
      <c r="Y736" s="105">
        <v>40</v>
      </c>
      <c r="Z736" s="105">
        <v>3</v>
      </c>
      <c r="AA736" s="105" t="s">
        <v>50</v>
      </c>
      <c r="AB736" s="105" t="s">
        <v>50</v>
      </c>
      <c r="AC736" s="105" t="s">
        <v>51</v>
      </c>
      <c r="AD736" s="105" t="s">
        <v>50</v>
      </c>
      <c r="AE736" s="105" t="s">
        <v>50</v>
      </c>
      <c r="AF736" s="105" t="s">
        <v>51</v>
      </c>
      <c r="AG736" s="105" t="s">
        <v>50</v>
      </c>
      <c r="AH736" s="105" t="s">
        <v>51</v>
      </c>
      <c r="AI736" s="105" t="s">
        <v>50</v>
      </c>
      <c r="AJ736" s="105" t="s">
        <v>50</v>
      </c>
      <c r="AK736" s="105" t="s">
        <v>50</v>
      </c>
      <c r="AL736" s="105" t="s">
        <v>50</v>
      </c>
      <c r="AM736" s="105" t="s">
        <v>51</v>
      </c>
      <c r="AN736" s="105" t="s">
        <v>50</v>
      </c>
      <c r="AO736" s="105" t="s">
        <v>50</v>
      </c>
      <c r="AP736" s="105" t="s">
        <v>51</v>
      </c>
      <c r="AQ736" s="105" t="s">
        <v>50</v>
      </c>
      <c r="AR736" s="105" t="s">
        <v>50</v>
      </c>
      <c r="AS736" s="105" t="s">
        <v>51</v>
      </c>
      <c r="AT736" s="105" t="s">
        <v>50</v>
      </c>
      <c r="AX736" s="105" t="s">
        <v>50</v>
      </c>
      <c r="AY736" s="105" t="s">
        <v>51</v>
      </c>
      <c r="AZ736" s="105" t="s">
        <v>50</v>
      </c>
      <c r="BA736" s="105" t="s">
        <v>50</v>
      </c>
      <c r="BB736" s="105" t="s">
        <v>51</v>
      </c>
      <c r="BC736" s="105" t="s">
        <v>51</v>
      </c>
      <c r="BD736" s="105" t="s">
        <v>1830</v>
      </c>
      <c r="BE736" s="105" t="s">
        <v>50</v>
      </c>
      <c r="BF736" s="105" t="s">
        <v>50</v>
      </c>
      <c r="BG736" s="105" t="s">
        <v>50</v>
      </c>
      <c r="BH736" s="105" t="s">
        <v>50</v>
      </c>
      <c r="BI736" s="105" t="s">
        <v>51</v>
      </c>
      <c r="BJ736" s="15">
        <v>41261</v>
      </c>
      <c r="BK736" s="105" t="s">
        <v>1831</v>
      </c>
      <c r="BM736" s="105">
        <v>0</v>
      </c>
      <c r="BQ736" s="105">
        <v>0</v>
      </c>
      <c r="BU736" s="105" t="s">
        <v>50</v>
      </c>
      <c r="BV736" s="105" t="s">
        <v>1832</v>
      </c>
    </row>
    <row r="737" spans="1:74">
      <c r="A737" s="105">
        <v>40085</v>
      </c>
      <c r="B737" s="105" t="s">
        <v>3965</v>
      </c>
      <c r="C737" s="105" t="s">
        <v>4025</v>
      </c>
      <c r="D737" s="108" t="s">
        <v>366</v>
      </c>
      <c r="E737" s="15">
        <v>40933</v>
      </c>
      <c r="F737" s="22" t="s">
        <v>1076</v>
      </c>
      <c r="G737" s="105">
        <v>1</v>
      </c>
      <c r="H737" s="105">
        <v>2012</v>
      </c>
      <c r="I737" s="105">
        <v>1</v>
      </c>
      <c r="J737" s="105" t="s">
        <v>51</v>
      </c>
      <c r="K737" s="105" t="s">
        <v>50</v>
      </c>
      <c r="L737" s="105" t="s">
        <v>50</v>
      </c>
      <c r="M737" s="105" t="s">
        <v>1833</v>
      </c>
      <c r="N737" s="105" t="s">
        <v>1151</v>
      </c>
      <c r="O737" s="105" t="s">
        <v>1151</v>
      </c>
      <c r="P737" s="105">
        <v>273142</v>
      </c>
      <c r="T737" s="105">
        <v>6682599</v>
      </c>
      <c r="X737" s="105" t="s">
        <v>53</v>
      </c>
      <c r="Y737" s="105">
        <v>35</v>
      </c>
      <c r="Z737" s="105">
        <v>2</v>
      </c>
      <c r="AA737" s="105" t="s">
        <v>50</v>
      </c>
      <c r="AB737" s="105" t="s">
        <v>50</v>
      </c>
      <c r="AC737" s="105" t="s">
        <v>51</v>
      </c>
      <c r="AD737" s="105" t="s">
        <v>50</v>
      </c>
      <c r="AE737" s="105" t="s">
        <v>50</v>
      </c>
      <c r="AF737" s="105" t="s">
        <v>51</v>
      </c>
      <c r="AG737" s="105" t="s">
        <v>50</v>
      </c>
      <c r="AH737" s="105" t="s">
        <v>51</v>
      </c>
      <c r="AI737" s="105" t="s">
        <v>50</v>
      </c>
      <c r="AJ737" s="105" t="s">
        <v>50</v>
      </c>
      <c r="AK737" s="105" t="s">
        <v>50</v>
      </c>
      <c r="AL737" s="105" t="s">
        <v>50</v>
      </c>
      <c r="AM737" s="105" t="s">
        <v>51</v>
      </c>
      <c r="AN737" s="105" t="s">
        <v>50</v>
      </c>
      <c r="AO737" s="105" t="s">
        <v>50</v>
      </c>
      <c r="AP737" s="105" t="s">
        <v>51</v>
      </c>
      <c r="AQ737" s="105" t="s">
        <v>50</v>
      </c>
      <c r="AR737" s="105" t="s">
        <v>50</v>
      </c>
      <c r="AS737" s="105" t="s">
        <v>51</v>
      </c>
      <c r="AT737" s="105" t="s">
        <v>50</v>
      </c>
      <c r="AX737" s="105" t="s">
        <v>50</v>
      </c>
      <c r="AY737" s="105" t="s">
        <v>51</v>
      </c>
      <c r="AZ737" s="105" t="s">
        <v>50</v>
      </c>
      <c r="BA737" s="105" t="s">
        <v>51</v>
      </c>
      <c r="BB737" s="105" t="s">
        <v>50</v>
      </c>
      <c r="BC737" s="105" t="s">
        <v>51</v>
      </c>
      <c r="BD737" s="105" t="s">
        <v>1834</v>
      </c>
      <c r="BE737" s="105" t="s">
        <v>50</v>
      </c>
      <c r="BF737" s="105" t="s">
        <v>50</v>
      </c>
      <c r="BG737" s="105" t="s">
        <v>50</v>
      </c>
      <c r="BH737" s="105" t="s">
        <v>50</v>
      </c>
      <c r="BI737" s="105" t="s">
        <v>50</v>
      </c>
      <c r="BJ737" s="105" t="s">
        <v>50</v>
      </c>
      <c r="BK737" s="105" t="s">
        <v>1224</v>
      </c>
      <c r="BM737" s="105">
        <v>0</v>
      </c>
      <c r="BQ737" s="105">
        <v>0</v>
      </c>
      <c r="BU737" s="105" t="s">
        <v>50</v>
      </c>
      <c r="BV737" s="105" t="s">
        <v>1835</v>
      </c>
    </row>
    <row r="738" spans="1:74">
      <c r="A738" s="105">
        <v>40111</v>
      </c>
      <c r="B738" s="105" t="s">
        <v>3965</v>
      </c>
      <c r="C738" s="105" t="s">
        <v>4025</v>
      </c>
      <c r="D738" s="108" t="s">
        <v>366</v>
      </c>
      <c r="E738" s="15">
        <v>41220</v>
      </c>
      <c r="F738" s="22" t="s">
        <v>1129</v>
      </c>
      <c r="G738" s="105">
        <v>11</v>
      </c>
      <c r="H738" s="105">
        <v>2012</v>
      </c>
      <c r="I738" s="105">
        <v>1</v>
      </c>
      <c r="J738" s="105" t="s">
        <v>51</v>
      </c>
      <c r="K738" s="105" t="s">
        <v>50</v>
      </c>
      <c r="L738" s="105" t="s">
        <v>50</v>
      </c>
      <c r="M738" s="105" t="s">
        <v>1836</v>
      </c>
      <c r="N738" s="105" t="s">
        <v>1156</v>
      </c>
      <c r="O738" s="105" t="s">
        <v>1151</v>
      </c>
      <c r="P738" s="105">
        <v>262649</v>
      </c>
      <c r="T738" s="105">
        <v>6453990</v>
      </c>
      <c r="X738" s="105" t="s">
        <v>53</v>
      </c>
      <c r="Y738" s="105">
        <v>35</v>
      </c>
      <c r="Z738" s="105">
        <v>2</v>
      </c>
      <c r="AA738" s="105" t="s">
        <v>50</v>
      </c>
      <c r="AB738" s="105" t="s">
        <v>50</v>
      </c>
      <c r="AC738" s="105" t="s">
        <v>51</v>
      </c>
      <c r="AD738" s="105" t="s">
        <v>50</v>
      </c>
      <c r="AE738" s="105" t="s">
        <v>50</v>
      </c>
      <c r="AF738" s="105" t="s">
        <v>51</v>
      </c>
      <c r="AG738" s="105" t="s">
        <v>50</v>
      </c>
      <c r="AH738" s="105" t="s">
        <v>51</v>
      </c>
      <c r="AI738" s="105" t="s">
        <v>50</v>
      </c>
      <c r="AJ738" s="105" t="s">
        <v>50</v>
      </c>
      <c r="AK738" s="105" t="s">
        <v>50</v>
      </c>
      <c r="AL738" s="105" t="s">
        <v>50</v>
      </c>
      <c r="AM738" s="105" t="s">
        <v>51</v>
      </c>
      <c r="AN738" s="105" t="s">
        <v>50</v>
      </c>
      <c r="AO738" s="105" t="s">
        <v>50</v>
      </c>
      <c r="AP738" s="105" t="s">
        <v>51</v>
      </c>
      <c r="AQ738" s="105" t="s">
        <v>50</v>
      </c>
      <c r="AR738" s="105" t="s">
        <v>50</v>
      </c>
      <c r="AS738" s="105" t="s">
        <v>51</v>
      </c>
      <c r="AT738" s="105" t="s">
        <v>50</v>
      </c>
      <c r="AX738" s="105" t="s">
        <v>51</v>
      </c>
      <c r="AY738" s="105" t="s">
        <v>50</v>
      </c>
      <c r="AZ738" s="105" t="s">
        <v>50</v>
      </c>
      <c r="BA738" s="105" t="s">
        <v>51</v>
      </c>
      <c r="BB738" s="105" t="s">
        <v>50</v>
      </c>
      <c r="BC738" s="105" t="s">
        <v>50</v>
      </c>
      <c r="BD738" s="105" t="s">
        <v>50</v>
      </c>
      <c r="BE738" s="105" t="s">
        <v>50</v>
      </c>
      <c r="BF738" s="105" t="s">
        <v>50</v>
      </c>
      <c r="BG738" s="105" t="s">
        <v>51</v>
      </c>
      <c r="BH738" s="105" t="s">
        <v>1749</v>
      </c>
      <c r="BI738" s="105" t="s">
        <v>50</v>
      </c>
      <c r="BJ738" s="105" t="s">
        <v>50</v>
      </c>
      <c r="BK738" s="105" t="s">
        <v>1837</v>
      </c>
      <c r="BM738" s="105">
        <v>261029</v>
      </c>
      <c r="BQ738" s="105">
        <v>6442029</v>
      </c>
      <c r="BU738" s="105" t="s">
        <v>53</v>
      </c>
      <c r="BV738" s="105" t="s">
        <v>1838</v>
      </c>
    </row>
    <row r="739" spans="1:74">
      <c r="A739" s="105">
        <v>40113</v>
      </c>
      <c r="B739" s="105" t="s">
        <v>3912</v>
      </c>
      <c r="C739" s="105" t="s">
        <v>3985</v>
      </c>
      <c r="D739" s="108" t="s">
        <v>414</v>
      </c>
      <c r="E739" s="15">
        <v>41244</v>
      </c>
      <c r="F739" s="22" t="s">
        <v>1129</v>
      </c>
      <c r="G739" s="105">
        <v>12</v>
      </c>
      <c r="H739" s="105">
        <v>2012</v>
      </c>
      <c r="I739" s="105">
        <v>1</v>
      </c>
      <c r="J739" s="105" t="s">
        <v>51</v>
      </c>
      <c r="K739" s="105" t="s">
        <v>50</v>
      </c>
      <c r="L739" s="105" t="s">
        <v>50</v>
      </c>
      <c r="M739" s="105" t="s">
        <v>1232</v>
      </c>
      <c r="N739" s="105" t="s">
        <v>1151</v>
      </c>
      <c r="O739" s="105" t="s">
        <v>1151</v>
      </c>
      <c r="P739" s="105">
        <v>271651</v>
      </c>
      <c r="T739" s="105">
        <v>6681574</v>
      </c>
      <c r="X739" s="105" t="s">
        <v>53</v>
      </c>
      <c r="Y739" s="105">
        <v>82</v>
      </c>
      <c r="Z739" s="105">
        <v>30</v>
      </c>
      <c r="AA739" s="105" t="s">
        <v>50</v>
      </c>
      <c r="AB739" s="105" t="s">
        <v>51</v>
      </c>
      <c r="AC739" s="105" t="s">
        <v>50</v>
      </c>
      <c r="AD739" s="105" t="s">
        <v>51</v>
      </c>
      <c r="AE739" s="105" t="s">
        <v>50</v>
      </c>
      <c r="AF739" s="105" t="s">
        <v>50</v>
      </c>
      <c r="AG739" s="105" t="s">
        <v>50</v>
      </c>
      <c r="AH739" s="105" t="s">
        <v>50</v>
      </c>
      <c r="AI739" s="105" t="s">
        <v>50</v>
      </c>
      <c r="AJ739" s="105" t="s">
        <v>50</v>
      </c>
      <c r="AK739" s="105" t="s">
        <v>447</v>
      </c>
      <c r="AL739" s="105" t="s">
        <v>50</v>
      </c>
      <c r="AM739" s="105" t="s">
        <v>51</v>
      </c>
      <c r="AN739" s="105" t="s">
        <v>50</v>
      </c>
      <c r="AO739" s="105" t="s">
        <v>50</v>
      </c>
      <c r="AP739" s="105" t="s">
        <v>51</v>
      </c>
      <c r="AQ739" s="105" t="s">
        <v>50</v>
      </c>
      <c r="AR739" s="105" t="s">
        <v>50</v>
      </c>
      <c r="AS739" s="105" t="s">
        <v>51</v>
      </c>
      <c r="AT739" s="105" t="s">
        <v>50</v>
      </c>
      <c r="AX739" s="105" t="s">
        <v>50</v>
      </c>
      <c r="AY739" s="105" t="s">
        <v>50</v>
      </c>
      <c r="AZ739" s="105" t="s">
        <v>51</v>
      </c>
      <c r="BA739" s="105" t="s">
        <v>50</v>
      </c>
      <c r="BB739" s="105" t="s">
        <v>51</v>
      </c>
      <c r="BC739" s="105" t="s">
        <v>51</v>
      </c>
      <c r="BD739" s="105" t="s">
        <v>1839</v>
      </c>
      <c r="BE739" s="105" t="s">
        <v>50</v>
      </c>
      <c r="BF739" s="105" t="s">
        <v>50</v>
      </c>
      <c r="BG739" s="105" t="s">
        <v>50</v>
      </c>
      <c r="BH739" s="105" t="s">
        <v>50</v>
      </c>
      <c r="BI739" s="105" t="s">
        <v>51</v>
      </c>
      <c r="BJ739" s="15">
        <v>41246</v>
      </c>
      <c r="BK739" s="105" t="s">
        <v>1819</v>
      </c>
      <c r="BM739" s="105">
        <v>0</v>
      </c>
      <c r="BQ739" s="105">
        <v>0</v>
      </c>
      <c r="BU739" s="105" t="s">
        <v>50</v>
      </c>
      <c r="BV739" s="105" t="s">
        <v>1840</v>
      </c>
    </row>
    <row r="740" spans="1:74">
      <c r="A740" s="105">
        <v>40114</v>
      </c>
      <c r="B740" s="105" t="s">
        <v>3912</v>
      </c>
      <c r="C740" s="105" t="s">
        <v>3985</v>
      </c>
      <c r="D740" s="108" t="s">
        <v>414</v>
      </c>
      <c r="E740" s="15">
        <v>41253</v>
      </c>
      <c r="F740" s="22" t="s">
        <v>1076</v>
      </c>
      <c r="G740" s="105">
        <v>12</v>
      </c>
      <c r="H740" s="105">
        <v>2012</v>
      </c>
      <c r="I740" s="105">
        <v>1</v>
      </c>
      <c r="J740" s="105" t="s">
        <v>51</v>
      </c>
      <c r="K740" s="105" t="s">
        <v>50</v>
      </c>
      <c r="L740" s="105" t="s">
        <v>50</v>
      </c>
      <c r="M740" s="105" t="s">
        <v>1841</v>
      </c>
      <c r="N740" s="105" t="s">
        <v>1151</v>
      </c>
      <c r="O740" s="105" t="s">
        <v>1151</v>
      </c>
      <c r="P740" s="105">
        <v>259898</v>
      </c>
      <c r="T740" s="105">
        <v>6649309</v>
      </c>
      <c r="X740" s="105" t="s">
        <v>53</v>
      </c>
      <c r="Y740" s="105">
        <v>87</v>
      </c>
      <c r="Z740" s="105">
        <v>30</v>
      </c>
      <c r="AA740" s="105" t="s">
        <v>50</v>
      </c>
      <c r="AB740" s="105" t="s">
        <v>51</v>
      </c>
      <c r="AC740" s="105" t="s">
        <v>50</v>
      </c>
      <c r="AD740" s="105" t="s">
        <v>51</v>
      </c>
      <c r="AE740" s="105" t="s">
        <v>50</v>
      </c>
      <c r="AF740" s="105" t="s">
        <v>50</v>
      </c>
      <c r="AG740" s="105" t="s">
        <v>50</v>
      </c>
      <c r="AH740" s="105" t="s">
        <v>51</v>
      </c>
      <c r="AI740" s="105" t="s">
        <v>50</v>
      </c>
      <c r="AJ740" s="105" t="s">
        <v>50</v>
      </c>
      <c r="AK740" s="105" t="s">
        <v>50</v>
      </c>
      <c r="AL740" s="105" t="s">
        <v>50</v>
      </c>
      <c r="AM740" s="105" t="s">
        <v>51</v>
      </c>
      <c r="AN740" s="105" t="s">
        <v>50</v>
      </c>
      <c r="AO740" s="105" t="s">
        <v>50</v>
      </c>
      <c r="AP740" s="105" t="s">
        <v>51</v>
      </c>
      <c r="AQ740" s="105" t="s">
        <v>50</v>
      </c>
      <c r="AR740" s="105" t="s">
        <v>50</v>
      </c>
      <c r="AS740" s="105" t="s">
        <v>51</v>
      </c>
      <c r="AT740" s="105" t="s">
        <v>50</v>
      </c>
      <c r="AX740" s="105" t="s">
        <v>51</v>
      </c>
      <c r="AY740" s="105" t="s">
        <v>50</v>
      </c>
      <c r="AZ740" s="105" t="s">
        <v>50</v>
      </c>
      <c r="BA740" s="105" t="s">
        <v>51</v>
      </c>
      <c r="BB740" s="105" t="s">
        <v>50</v>
      </c>
      <c r="BC740" s="105" t="s">
        <v>51</v>
      </c>
      <c r="BD740" s="105" t="s">
        <v>1842</v>
      </c>
      <c r="BE740" s="105" t="s">
        <v>50</v>
      </c>
      <c r="BF740" s="105" t="s">
        <v>50</v>
      </c>
      <c r="BG740" s="105" t="s">
        <v>51</v>
      </c>
      <c r="BH740" s="105" t="s">
        <v>1843</v>
      </c>
      <c r="BI740" s="105" t="s">
        <v>50</v>
      </c>
      <c r="BJ740" s="105" t="s">
        <v>50</v>
      </c>
      <c r="BK740" s="105" t="s">
        <v>1837</v>
      </c>
      <c r="BM740" s="105">
        <v>270766</v>
      </c>
      <c r="BQ740" s="105">
        <v>6682903</v>
      </c>
      <c r="BU740" s="105" t="s">
        <v>53</v>
      </c>
      <c r="BV740" s="105" t="s">
        <v>1844</v>
      </c>
    </row>
    <row r="741" spans="1:74">
      <c r="A741" s="105">
        <v>40116</v>
      </c>
      <c r="B741" s="105" t="s">
        <v>3912</v>
      </c>
      <c r="C741" s="105" t="s">
        <v>3985</v>
      </c>
      <c r="D741" s="108" t="s">
        <v>414</v>
      </c>
      <c r="E741" s="15">
        <v>41262</v>
      </c>
      <c r="F741" s="22" t="s">
        <v>1140</v>
      </c>
      <c r="G741" s="105">
        <v>12</v>
      </c>
      <c r="H741" s="105">
        <v>2012</v>
      </c>
      <c r="I741" s="105">
        <v>1</v>
      </c>
      <c r="J741" s="105" t="s">
        <v>51</v>
      </c>
      <c r="K741" s="105" t="s">
        <v>50</v>
      </c>
      <c r="L741" s="105" t="s">
        <v>50</v>
      </c>
      <c r="M741" s="105" t="s">
        <v>1222</v>
      </c>
      <c r="N741" s="105" t="s">
        <v>1151</v>
      </c>
      <c r="O741" s="105" t="s">
        <v>1151</v>
      </c>
      <c r="P741" s="105">
        <v>267285</v>
      </c>
      <c r="T741" s="105">
        <v>6658274</v>
      </c>
      <c r="X741" s="105" t="s">
        <v>53</v>
      </c>
      <c r="Y741" s="105">
        <v>73</v>
      </c>
      <c r="Z741" s="105">
        <v>30</v>
      </c>
      <c r="AA741" s="105" t="s">
        <v>50</v>
      </c>
      <c r="AB741" s="105" t="s">
        <v>51</v>
      </c>
      <c r="AC741" s="105" t="s">
        <v>50</v>
      </c>
      <c r="AD741" s="105" t="s">
        <v>51</v>
      </c>
      <c r="AE741" s="105" t="s">
        <v>50</v>
      </c>
      <c r="AF741" s="105" t="s">
        <v>50</v>
      </c>
      <c r="AG741" s="105" t="s">
        <v>50</v>
      </c>
      <c r="AH741" s="105" t="s">
        <v>50</v>
      </c>
      <c r="AI741" s="105" t="s">
        <v>50</v>
      </c>
      <c r="AJ741" s="105" t="s">
        <v>50</v>
      </c>
      <c r="AK741" s="105" t="s">
        <v>447</v>
      </c>
      <c r="AL741" s="105" t="s">
        <v>50</v>
      </c>
      <c r="AM741" s="105" t="s">
        <v>51</v>
      </c>
      <c r="AN741" s="105" t="s">
        <v>50</v>
      </c>
      <c r="AO741" s="105" t="s">
        <v>50</v>
      </c>
      <c r="AP741" s="105" t="s">
        <v>51</v>
      </c>
      <c r="AQ741" s="105" t="s">
        <v>50</v>
      </c>
      <c r="AR741" s="105" t="s">
        <v>50</v>
      </c>
      <c r="AS741" s="105" t="s">
        <v>51</v>
      </c>
      <c r="AT741" s="105" t="s">
        <v>50</v>
      </c>
      <c r="AX741" s="105" t="s">
        <v>50</v>
      </c>
      <c r="AY741" s="105" t="s">
        <v>51</v>
      </c>
      <c r="AZ741" s="105" t="s">
        <v>50</v>
      </c>
      <c r="BA741" s="105" t="s">
        <v>50</v>
      </c>
      <c r="BB741" s="105" t="s">
        <v>51</v>
      </c>
      <c r="BC741" s="105" t="s">
        <v>51</v>
      </c>
      <c r="BD741" s="105" t="s">
        <v>1845</v>
      </c>
      <c r="BE741" s="105" t="s">
        <v>50</v>
      </c>
      <c r="BF741" s="105" t="s">
        <v>50</v>
      </c>
      <c r="BG741" s="105" t="s">
        <v>50</v>
      </c>
      <c r="BH741" s="105" t="s">
        <v>50</v>
      </c>
      <c r="BI741" s="105" t="s">
        <v>51</v>
      </c>
      <c r="BJ741" s="15">
        <v>41270</v>
      </c>
      <c r="BK741" s="105" t="s">
        <v>385</v>
      </c>
      <c r="BM741" s="105">
        <v>0</v>
      </c>
      <c r="BQ741" s="105">
        <v>0</v>
      </c>
      <c r="BU741" s="105" t="s">
        <v>50</v>
      </c>
      <c r="BV741" s="105" t="s">
        <v>1846</v>
      </c>
    </row>
    <row r="742" spans="1:74">
      <c r="A742" s="105">
        <v>280</v>
      </c>
      <c r="B742" s="105" t="s">
        <v>7334</v>
      </c>
      <c r="C742" s="105" t="s">
        <v>4117</v>
      </c>
      <c r="D742" s="108" t="s">
        <v>75</v>
      </c>
      <c r="E742" s="15">
        <v>41089</v>
      </c>
      <c r="F742" s="22" t="s">
        <v>1847</v>
      </c>
      <c r="G742" s="105">
        <v>6</v>
      </c>
      <c r="H742" s="105">
        <v>2012</v>
      </c>
      <c r="I742" s="105">
        <v>1</v>
      </c>
      <c r="J742" s="105" t="s">
        <v>51</v>
      </c>
      <c r="K742" s="105" t="s">
        <v>50</v>
      </c>
      <c r="L742" s="105" t="s">
        <v>50</v>
      </c>
      <c r="M742" s="105" t="s">
        <v>1848</v>
      </c>
      <c r="N742" s="105" t="s">
        <v>1261</v>
      </c>
      <c r="O742" s="105" t="s">
        <v>2033</v>
      </c>
      <c r="P742" s="105">
        <v>267255</v>
      </c>
      <c r="T742" s="105">
        <v>6373594</v>
      </c>
      <c r="X742" s="105" t="s">
        <v>1849</v>
      </c>
      <c r="Y742" s="105">
        <v>60</v>
      </c>
      <c r="Z742" s="105">
        <v>5</v>
      </c>
      <c r="AA742" s="105" t="s">
        <v>51</v>
      </c>
      <c r="AB742" s="105" t="s">
        <v>50</v>
      </c>
      <c r="AC742" s="105" t="s">
        <v>50</v>
      </c>
      <c r="AD742" s="105" t="s">
        <v>51</v>
      </c>
      <c r="AE742" s="105" t="s">
        <v>50</v>
      </c>
      <c r="AF742" s="105" t="s">
        <v>50</v>
      </c>
      <c r="AG742" s="105" t="s">
        <v>50</v>
      </c>
      <c r="AH742" s="105" t="s">
        <v>50</v>
      </c>
      <c r="AI742" s="105" t="s">
        <v>50</v>
      </c>
      <c r="AJ742" s="105" t="s">
        <v>50</v>
      </c>
      <c r="AK742" s="105" t="s">
        <v>1850</v>
      </c>
      <c r="AL742" s="105" t="s">
        <v>50</v>
      </c>
      <c r="AM742" s="105" t="s">
        <v>51</v>
      </c>
      <c r="AN742" s="105" t="s">
        <v>50</v>
      </c>
      <c r="AO742" s="105" t="s">
        <v>50</v>
      </c>
      <c r="AP742" s="105" t="s">
        <v>51</v>
      </c>
      <c r="AQ742" s="105" t="s">
        <v>50</v>
      </c>
      <c r="AR742" s="105" t="s">
        <v>50</v>
      </c>
      <c r="AS742" s="105" t="s">
        <v>51</v>
      </c>
      <c r="AT742" s="105" t="s">
        <v>50</v>
      </c>
      <c r="AX742" s="105" t="s">
        <v>51</v>
      </c>
      <c r="AY742" s="105" t="s">
        <v>50</v>
      </c>
      <c r="AZ742" s="105" t="s">
        <v>50</v>
      </c>
      <c r="BA742" s="105" t="s">
        <v>51</v>
      </c>
      <c r="BB742" s="105" t="s">
        <v>50</v>
      </c>
      <c r="BC742" s="105" t="s">
        <v>50</v>
      </c>
      <c r="BD742" s="105" t="s">
        <v>50</v>
      </c>
      <c r="BE742" s="105" t="s">
        <v>50</v>
      </c>
      <c r="BF742" s="105" t="s">
        <v>50</v>
      </c>
      <c r="BG742" s="105" t="s">
        <v>51</v>
      </c>
      <c r="BH742" s="105" t="s">
        <v>1851</v>
      </c>
      <c r="BI742" s="105" t="s">
        <v>50</v>
      </c>
      <c r="BJ742" s="105" t="s">
        <v>50</v>
      </c>
      <c r="BK742" s="105" t="s">
        <v>1852</v>
      </c>
      <c r="BM742" s="105">
        <v>270394</v>
      </c>
      <c r="BQ742" s="105">
        <v>6391772</v>
      </c>
      <c r="BU742" s="105" t="s">
        <v>50</v>
      </c>
      <c r="BV742" s="105" t="s">
        <v>1853</v>
      </c>
    </row>
    <row r="743" spans="1:74">
      <c r="A743" s="105">
        <v>281</v>
      </c>
      <c r="B743" s="17" t="s">
        <v>5618</v>
      </c>
      <c r="C743" s="105" t="s">
        <v>5512</v>
      </c>
      <c r="D743" s="108" t="s">
        <v>478</v>
      </c>
      <c r="E743" s="15">
        <v>40963</v>
      </c>
      <c r="F743" s="22" t="s">
        <v>1854</v>
      </c>
      <c r="G743" s="105">
        <v>2</v>
      </c>
      <c r="H743" s="105">
        <v>2012</v>
      </c>
      <c r="I743" s="105">
        <v>1</v>
      </c>
      <c r="J743" s="105" t="s">
        <v>51</v>
      </c>
      <c r="K743" s="105" t="s">
        <v>50</v>
      </c>
      <c r="L743" s="105" t="s">
        <v>50</v>
      </c>
      <c r="M743" s="105" t="s">
        <v>96</v>
      </c>
      <c r="N743" s="105" t="s">
        <v>1267</v>
      </c>
      <c r="O743" s="105" t="s">
        <v>2033</v>
      </c>
      <c r="P743" s="105">
        <v>33644496</v>
      </c>
      <c r="T743" s="105">
        <v>71635776</v>
      </c>
      <c r="X743" s="105" t="s">
        <v>50</v>
      </c>
      <c r="Y743" s="105">
        <v>160</v>
      </c>
      <c r="Z743" s="105">
        <v>70</v>
      </c>
      <c r="AA743" s="105" t="s">
        <v>50</v>
      </c>
      <c r="AB743" s="105" t="s">
        <v>50</v>
      </c>
      <c r="AC743" s="105" t="s">
        <v>51</v>
      </c>
      <c r="AD743" s="105" t="s">
        <v>50</v>
      </c>
      <c r="AE743" s="105" t="s">
        <v>51</v>
      </c>
      <c r="AF743" s="105" t="s">
        <v>50</v>
      </c>
      <c r="AG743" s="105" t="s">
        <v>50</v>
      </c>
      <c r="AH743" s="105" t="s">
        <v>50</v>
      </c>
      <c r="AI743" s="105" t="s">
        <v>51</v>
      </c>
      <c r="AJ743" s="105" t="s">
        <v>50</v>
      </c>
      <c r="AK743" s="105" t="s">
        <v>50</v>
      </c>
      <c r="AL743" s="105" t="s">
        <v>51</v>
      </c>
      <c r="AM743" s="105" t="s">
        <v>50</v>
      </c>
      <c r="AN743" s="105" t="s">
        <v>50</v>
      </c>
      <c r="AO743" s="105" t="s">
        <v>50</v>
      </c>
      <c r="AP743" s="105" t="s">
        <v>51</v>
      </c>
      <c r="AQ743" s="105" t="s">
        <v>50</v>
      </c>
      <c r="AR743" s="105" t="s">
        <v>50</v>
      </c>
      <c r="AS743" s="105" t="s">
        <v>51</v>
      </c>
      <c r="AT743" s="105" t="s">
        <v>50</v>
      </c>
      <c r="AX743" s="105" t="s">
        <v>50</v>
      </c>
      <c r="AY743" s="105" t="s">
        <v>51</v>
      </c>
      <c r="AZ743" s="105" t="s">
        <v>50</v>
      </c>
      <c r="BA743" s="105" t="s">
        <v>51</v>
      </c>
      <c r="BB743" s="105" t="s">
        <v>50</v>
      </c>
      <c r="BC743" s="105" t="s">
        <v>51</v>
      </c>
      <c r="BD743" s="105" t="s">
        <v>1855</v>
      </c>
      <c r="BE743" s="105" t="s">
        <v>50</v>
      </c>
      <c r="BF743" s="105" t="s">
        <v>50</v>
      </c>
      <c r="BG743" s="105" t="s">
        <v>50</v>
      </c>
      <c r="BH743" s="105" t="s">
        <v>50</v>
      </c>
      <c r="BI743" s="105" t="s">
        <v>50</v>
      </c>
      <c r="BJ743" s="15">
        <v>40964</v>
      </c>
      <c r="BK743" s="105" t="s">
        <v>1857</v>
      </c>
      <c r="BM743" s="105">
        <v>0</v>
      </c>
      <c r="BQ743" s="105">
        <v>0</v>
      </c>
      <c r="BU743" s="105" t="s">
        <v>50</v>
      </c>
      <c r="BV743" s="105" t="s">
        <v>1858</v>
      </c>
    </row>
    <row r="744" spans="1:74">
      <c r="A744" s="105">
        <v>282</v>
      </c>
      <c r="B744" s="105" t="s">
        <v>3455</v>
      </c>
      <c r="C744" s="105" t="s">
        <v>4112</v>
      </c>
      <c r="D744" s="108" t="s">
        <v>493</v>
      </c>
      <c r="E744" s="15">
        <v>41236</v>
      </c>
      <c r="F744" s="22" t="s">
        <v>1076</v>
      </c>
      <c r="G744" s="105">
        <v>11</v>
      </c>
      <c r="H744" s="105">
        <v>2012</v>
      </c>
      <c r="I744" s="105">
        <v>2</v>
      </c>
      <c r="J744" s="105" t="s">
        <v>51</v>
      </c>
      <c r="K744" s="105" t="s">
        <v>50</v>
      </c>
      <c r="L744" s="105" t="s">
        <v>50</v>
      </c>
      <c r="M744" s="105" t="s">
        <v>1859</v>
      </c>
      <c r="N744" s="105" t="s">
        <v>1284</v>
      </c>
      <c r="O744" s="105" t="s">
        <v>2033</v>
      </c>
      <c r="P744" s="105">
        <v>257217</v>
      </c>
      <c r="T744" s="105">
        <v>6281202</v>
      </c>
      <c r="X744" s="105" t="s">
        <v>50</v>
      </c>
      <c r="Y744" s="105">
        <v>170</v>
      </c>
      <c r="Z744" s="105">
        <v>150</v>
      </c>
      <c r="AA744" s="105" t="s">
        <v>50</v>
      </c>
      <c r="AB744" s="105" t="s">
        <v>50</v>
      </c>
      <c r="AC744" s="105" t="s">
        <v>51</v>
      </c>
      <c r="AD744" s="105" t="s">
        <v>50</v>
      </c>
      <c r="AE744" s="105" t="s">
        <v>50</v>
      </c>
      <c r="AF744" s="105" t="s">
        <v>51</v>
      </c>
      <c r="AG744" s="105" t="s">
        <v>50</v>
      </c>
      <c r="AH744" s="105" t="s">
        <v>51</v>
      </c>
      <c r="AI744" s="105" t="s">
        <v>50</v>
      </c>
      <c r="AJ744" s="105" t="s">
        <v>50</v>
      </c>
      <c r="AK744" s="105" t="s">
        <v>50</v>
      </c>
      <c r="AL744" s="105" t="s">
        <v>50</v>
      </c>
      <c r="AM744" s="105" t="s">
        <v>51</v>
      </c>
      <c r="AN744" s="105" t="s">
        <v>50</v>
      </c>
      <c r="AO744" s="105" t="s">
        <v>50</v>
      </c>
      <c r="AP744" s="105" t="s">
        <v>60</v>
      </c>
      <c r="AQ744" s="105" t="s">
        <v>50</v>
      </c>
      <c r="AR744" s="105" t="s">
        <v>50</v>
      </c>
      <c r="AS744" s="105" t="s">
        <v>60</v>
      </c>
      <c r="AT744" s="105" t="s">
        <v>50</v>
      </c>
      <c r="AX744" s="105" t="s">
        <v>60</v>
      </c>
      <c r="AY744" s="105" t="s">
        <v>50</v>
      </c>
      <c r="AZ744" s="105" t="s">
        <v>50</v>
      </c>
      <c r="BA744" s="105" t="s">
        <v>60</v>
      </c>
      <c r="BB744" s="105" t="s">
        <v>50</v>
      </c>
      <c r="BC744" s="105" t="s">
        <v>50</v>
      </c>
      <c r="BD744" s="105" t="s">
        <v>50</v>
      </c>
      <c r="BE744" s="105" t="s">
        <v>50</v>
      </c>
      <c r="BF744" s="105" t="s">
        <v>50</v>
      </c>
      <c r="BG744" s="105" t="s">
        <v>50</v>
      </c>
      <c r="BH744" s="105" t="s">
        <v>50</v>
      </c>
      <c r="BI744" s="105" t="s">
        <v>60</v>
      </c>
      <c r="BJ744" s="105" t="s">
        <v>50</v>
      </c>
      <c r="BK744" s="105" t="s">
        <v>1860</v>
      </c>
      <c r="BM744" s="105">
        <v>0</v>
      </c>
      <c r="BQ744" s="105">
        <v>0</v>
      </c>
      <c r="BU744" s="105" t="s">
        <v>50</v>
      </c>
      <c r="BV744" s="105" t="s">
        <v>1861</v>
      </c>
    </row>
    <row r="745" spans="1:74">
      <c r="A745" s="105">
        <v>283</v>
      </c>
      <c r="B745" s="105" t="s">
        <v>3455</v>
      </c>
      <c r="C745" s="105" t="s">
        <v>3456</v>
      </c>
      <c r="D745" s="108" t="s">
        <v>105</v>
      </c>
      <c r="E745" s="15">
        <v>41101</v>
      </c>
      <c r="F745" s="22" t="s">
        <v>1129</v>
      </c>
      <c r="G745" s="105">
        <v>7</v>
      </c>
      <c r="H745" s="105">
        <v>2012</v>
      </c>
      <c r="I745" s="105">
        <v>1</v>
      </c>
      <c r="J745" s="105" t="s">
        <v>51</v>
      </c>
      <c r="K745" s="105" t="s">
        <v>50</v>
      </c>
      <c r="L745" s="105" t="s">
        <v>50</v>
      </c>
      <c r="M745" s="105" t="s">
        <v>176</v>
      </c>
      <c r="N745" s="105" t="s">
        <v>1284</v>
      </c>
      <c r="O745" s="105" t="s">
        <v>2033</v>
      </c>
      <c r="P745" s="105">
        <v>256666</v>
      </c>
      <c r="T745" s="105">
        <v>6279398</v>
      </c>
      <c r="X745" s="105" t="s">
        <v>53</v>
      </c>
      <c r="Y745" s="105">
        <v>140</v>
      </c>
      <c r="Z745" s="105">
        <v>50</v>
      </c>
      <c r="AA745" s="105" t="s">
        <v>50</v>
      </c>
      <c r="AB745" s="105" t="s">
        <v>50</v>
      </c>
      <c r="AC745" s="105" t="s">
        <v>51</v>
      </c>
      <c r="AD745" s="105" t="s">
        <v>50</v>
      </c>
      <c r="AE745" s="105" t="s">
        <v>50</v>
      </c>
      <c r="AF745" s="105" t="s">
        <v>51</v>
      </c>
      <c r="AG745" s="105" t="s">
        <v>50</v>
      </c>
      <c r="AH745" s="105" t="s">
        <v>50</v>
      </c>
      <c r="AI745" s="105" t="s">
        <v>50</v>
      </c>
      <c r="AJ745" s="105" t="s">
        <v>51</v>
      </c>
      <c r="AK745" s="105" t="s">
        <v>50</v>
      </c>
      <c r="AL745" s="105" t="s">
        <v>50</v>
      </c>
      <c r="AM745" s="105" t="s">
        <v>51</v>
      </c>
      <c r="AN745" s="105" t="s">
        <v>50</v>
      </c>
      <c r="AO745" s="105" t="s">
        <v>50</v>
      </c>
      <c r="AP745" s="105" t="s">
        <v>60</v>
      </c>
      <c r="AQ745" s="105" t="s">
        <v>50</v>
      </c>
      <c r="AR745" s="105" t="s">
        <v>50</v>
      </c>
      <c r="AS745" s="105" t="s">
        <v>60</v>
      </c>
      <c r="AT745" s="105" t="s">
        <v>50</v>
      </c>
      <c r="AX745" s="105" t="s">
        <v>60</v>
      </c>
      <c r="AY745" s="105" t="s">
        <v>50</v>
      </c>
      <c r="AZ745" s="105" t="s">
        <v>50</v>
      </c>
      <c r="BA745" s="105" t="s">
        <v>60</v>
      </c>
      <c r="BB745" s="105" t="s">
        <v>50</v>
      </c>
      <c r="BC745" s="105" t="s">
        <v>50</v>
      </c>
      <c r="BD745" s="105" t="s">
        <v>50</v>
      </c>
      <c r="BE745" s="105" t="s">
        <v>50</v>
      </c>
      <c r="BF745" s="105" t="s">
        <v>50</v>
      </c>
      <c r="BG745" s="105" t="s">
        <v>50</v>
      </c>
      <c r="BH745" s="105" t="s">
        <v>50</v>
      </c>
      <c r="BI745" s="105" t="s">
        <v>60</v>
      </c>
      <c r="BJ745" s="15">
        <v>41101</v>
      </c>
      <c r="BK745" s="105" t="s">
        <v>50</v>
      </c>
      <c r="BM745" s="105">
        <v>0</v>
      </c>
      <c r="BQ745" s="105">
        <v>0</v>
      </c>
      <c r="BU745" s="105" t="s">
        <v>50</v>
      </c>
      <c r="BV745" s="105" t="s">
        <v>1862</v>
      </c>
    </row>
    <row r="746" spans="1:74">
      <c r="A746" s="105">
        <v>284</v>
      </c>
      <c r="B746" s="105" t="s">
        <v>3455</v>
      </c>
      <c r="C746" s="105" t="s">
        <v>3995</v>
      </c>
      <c r="D746" s="108" t="s">
        <v>92</v>
      </c>
      <c r="E746" s="15">
        <v>40964</v>
      </c>
      <c r="F746" s="22" t="s">
        <v>1226</v>
      </c>
      <c r="G746" s="105">
        <v>2</v>
      </c>
      <c r="H746" s="105">
        <v>2012</v>
      </c>
      <c r="I746" s="105">
        <v>1</v>
      </c>
      <c r="J746" s="105" t="s">
        <v>51</v>
      </c>
      <c r="K746" s="105" t="s">
        <v>50</v>
      </c>
      <c r="L746" s="105" t="s">
        <v>50</v>
      </c>
      <c r="M746" s="105" t="s">
        <v>1863</v>
      </c>
      <c r="N746" s="105" t="s">
        <v>1267</v>
      </c>
      <c r="O746" s="105" t="s">
        <v>2033</v>
      </c>
      <c r="P746" s="105">
        <v>33688259</v>
      </c>
      <c r="T746" s="105">
        <v>7164934</v>
      </c>
      <c r="X746" s="105" t="s">
        <v>50</v>
      </c>
      <c r="Y746" s="105">
        <v>180</v>
      </c>
      <c r="Z746" s="105">
        <v>130</v>
      </c>
      <c r="AA746" s="105" t="s">
        <v>51</v>
      </c>
      <c r="AB746" s="105" t="s">
        <v>50</v>
      </c>
      <c r="AC746" s="105" t="s">
        <v>50</v>
      </c>
      <c r="AD746" s="105" t="s">
        <v>51</v>
      </c>
      <c r="AE746" s="105" t="s">
        <v>50</v>
      </c>
      <c r="AF746" s="105" t="s">
        <v>50</v>
      </c>
      <c r="AG746" s="105" t="s">
        <v>50</v>
      </c>
      <c r="AH746" s="105" t="s">
        <v>51</v>
      </c>
      <c r="AI746" s="105" t="s">
        <v>50</v>
      </c>
      <c r="AJ746" s="105" t="s">
        <v>50</v>
      </c>
      <c r="AK746" s="105" t="s">
        <v>50</v>
      </c>
      <c r="AL746" s="105" t="s">
        <v>50</v>
      </c>
      <c r="AM746" s="105" t="s">
        <v>51</v>
      </c>
      <c r="AN746" s="105" t="s">
        <v>50</v>
      </c>
      <c r="AO746" s="105" t="s">
        <v>50</v>
      </c>
      <c r="AP746" s="105" t="s">
        <v>51</v>
      </c>
      <c r="AQ746" s="105" t="s">
        <v>50</v>
      </c>
      <c r="AR746" s="105" t="s">
        <v>50</v>
      </c>
      <c r="AS746" s="105" t="s">
        <v>51</v>
      </c>
      <c r="AT746" s="105" t="s">
        <v>50</v>
      </c>
      <c r="AX746" s="105" t="s">
        <v>50</v>
      </c>
      <c r="AY746" s="105" t="s">
        <v>51</v>
      </c>
      <c r="AZ746" s="105" t="s">
        <v>50</v>
      </c>
      <c r="BA746" s="105" t="s">
        <v>51</v>
      </c>
      <c r="BB746" s="105" t="s">
        <v>50</v>
      </c>
      <c r="BC746" s="105" t="s">
        <v>51</v>
      </c>
      <c r="BD746" s="105" t="s">
        <v>1856</v>
      </c>
      <c r="BE746" s="105" t="s">
        <v>50</v>
      </c>
      <c r="BF746" s="105" t="s">
        <v>50</v>
      </c>
      <c r="BG746" s="105" t="s">
        <v>50</v>
      </c>
      <c r="BH746" s="105" t="s">
        <v>50</v>
      </c>
      <c r="BI746" s="105" t="s">
        <v>50</v>
      </c>
      <c r="BJ746" s="105" t="s">
        <v>50</v>
      </c>
      <c r="BK746" s="105" t="s">
        <v>40</v>
      </c>
      <c r="BM746" s="105">
        <v>0</v>
      </c>
      <c r="BQ746" s="105">
        <v>0</v>
      </c>
      <c r="BU746" s="105" t="s">
        <v>50</v>
      </c>
      <c r="BV746" s="105" t="s">
        <v>1864</v>
      </c>
    </row>
    <row r="747" spans="1:74">
      <c r="A747" s="105">
        <v>285</v>
      </c>
      <c r="B747" s="105" t="s">
        <v>3455</v>
      </c>
      <c r="C747" s="105" t="s">
        <v>3995</v>
      </c>
      <c r="D747" s="108" t="s">
        <v>92</v>
      </c>
      <c r="E747" s="15">
        <v>40970</v>
      </c>
      <c r="F747" s="22" t="s">
        <v>1226</v>
      </c>
      <c r="G747" s="105">
        <v>3</v>
      </c>
      <c r="H747" s="105">
        <v>2012</v>
      </c>
      <c r="I747" s="105">
        <v>1</v>
      </c>
      <c r="J747" s="105" t="s">
        <v>51</v>
      </c>
      <c r="K747" s="105" t="s">
        <v>50</v>
      </c>
      <c r="L747" s="105" t="s">
        <v>50</v>
      </c>
      <c r="M747" s="105" t="s">
        <v>1865</v>
      </c>
      <c r="N747" s="105" t="s">
        <v>159</v>
      </c>
      <c r="O747" s="105" t="s">
        <v>2033</v>
      </c>
      <c r="P747" s="105">
        <v>33425997</v>
      </c>
      <c r="T747" s="105">
        <v>71704463</v>
      </c>
      <c r="X747" s="105" t="s">
        <v>50</v>
      </c>
      <c r="Y747" s="105">
        <v>160</v>
      </c>
      <c r="Z747" s="105">
        <v>80</v>
      </c>
      <c r="AA747" s="105" t="s">
        <v>50</v>
      </c>
      <c r="AB747" s="105" t="s">
        <v>51</v>
      </c>
      <c r="AC747" s="105" t="s">
        <v>50</v>
      </c>
      <c r="AD747" s="105" t="s">
        <v>51</v>
      </c>
      <c r="AE747" s="105" t="s">
        <v>50</v>
      </c>
      <c r="AF747" s="105" t="s">
        <v>50</v>
      </c>
      <c r="AG747" s="105" t="s">
        <v>50</v>
      </c>
      <c r="AH747" s="105" t="s">
        <v>51</v>
      </c>
      <c r="AI747" s="105" t="s">
        <v>50</v>
      </c>
      <c r="AJ747" s="105" t="s">
        <v>50</v>
      </c>
      <c r="AK747" s="105" t="s">
        <v>1866</v>
      </c>
      <c r="AL747" s="105" t="s">
        <v>50</v>
      </c>
      <c r="AM747" s="105" t="s">
        <v>51</v>
      </c>
      <c r="AN747" s="105" t="s">
        <v>50</v>
      </c>
      <c r="AO747" s="105" t="s">
        <v>50</v>
      </c>
      <c r="AP747" s="105" t="s">
        <v>51</v>
      </c>
      <c r="AQ747" s="105" t="s">
        <v>50</v>
      </c>
      <c r="AR747" s="105" t="s">
        <v>50</v>
      </c>
      <c r="AS747" s="105" t="s">
        <v>51</v>
      </c>
      <c r="AT747" s="105" t="s">
        <v>50</v>
      </c>
      <c r="AX747" s="105" t="s">
        <v>50</v>
      </c>
      <c r="AY747" s="105" t="s">
        <v>51</v>
      </c>
      <c r="AZ747" s="105" t="s">
        <v>50</v>
      </c>
      <c r="BA747" s="105" t="s">
        <v>50</v>
      </c>
      <c r="BB747" s="105" t="s">
        <v>50</v>
      </c>
      <c r="BC747" s="105" t="s">
        <v>51</v>
      </c>
      <c r="BD747" s="105" t="s">
        <v>1867</v>
      </c>
      <c r="BE747" s="105" t="s">
        <v>50</v>
      </c>
      <c r="BF747" s="105" t="s">
        <v>50</v>
      </c>
      <c r="BG747" s="105" t="s">
        <v>50</v>
      </c>
      <c r="BH747" s="105" t="s">
        <v>50</v>
      </c>
      <c r="BI747" s="105" t="s">
        <v>50</v>
      </c>
      <c r="BJ747" s="105" t="s">
        <v>50</v>
      </c>
      <c r="BK747" s="105" t="s">
        <v>50</v>
      </c>
      <c r="BM747" s="105">
        <v>0</v>
      </c>
      <c r="BQ747" s="105">
        <v>0</v>
      </c>
      <c r="BU747" s="105" t="s">
        <v>50</v>
      </c>
      <c r="BV747" s="105" t="s">
        <v>1868</v>
      </c>
    </row>
    <row r="748" spans="1:74">
      <c r="A748" s="105">
        <v>1125</v>
      </c>
      <c r="B748" s="105" t="s">
        <v>3455</v>
      </c>
      <c r="C748" s="105" t="s">
        <v>3995</v>
      </c>
      <c r="D748" s="108" t="s">
        <v>92</v>
      </c>
      <c r="E748" s="15">
        <v>41102</v>
      </c>
      <c r="F748" s="22" t="s">
        <v>1122</v>
      </c>
      <c r="G748" s="105">
        <v>7</v>
      </c>
      <c r="H748" s="105">
        <v>2012</v>
      </c>
      <c r="I748" s="105">
        <v>1</v>
      </c>
      <c r="J748" s="105" t="s">
        <v>51</v>
      </c>
      <c r="K748" s="105" t="s">
        <v>50</v>
      </c>
      <c r="L748" s="105" t="s">
        <v>50</v>
      </c>
      <c r="M748" s="105" t="s">
        <v>1869</v>
      </c>
      <c r="N748" s="105" t="s">
        <v>1342</v>
      </c>
      <c r="O748" s="105" t="s">
        <v>2033</v>
      </c>
      <c r="P748" s="105">
        <v>262081</v>
      </c>
      <c r="T748" s="105">
        <v>6348701</v>
      </c>
      <c r="X748" s="105" t="s">
        <v>1849</v>
      </c>
      <c r="Y748" s="105">
        <v>120</v>
      </c>
      <c r="Z748" s="105">
        <v>70</v>
      </c>
      <c r="AA748" s="105" t="s">
        <v>50</v>
      </c>
      <c r="AB748" s="105" t="s">
        <v>51</v>
      </c>
      <c r="AC748" s="105" t="s">
        <v>50</v>
      </c>
      <c r="AD748" s="105" t="s">
        <v>50</v>
      </c>
      <c r="AE748" s="105" t="s">
        <v>50</v>
      </c>
      <c r="AF748" s="105" t="s">
        <v>50</v>
      </c>
      <c r="AG748" s="105" t="s">
        <v>50</v>
      </c>
      <c r="AH748" s="105" t="s">
        <v>51</v>
      </c>
      <c r="AI748" s="105" t="s">
        <v>50</v>
      </c>
      <c r="AJ748" s="105" t="s">
        <v>50</v>
      </c>
      <c r="AK748" s="105" t="s">
        <v>50</v>
      </c>
      <c r="AL748" s="105" t="s">
        <v>50</v>
      </c>
      <c r="AM748" s="105" t="s">
        <v>51</v>
      </c>
      <c r="AN748" s="105" t="s">
        <v>50</v>
      </c>
      <c r="AO748" s="105" t="s">
        <v>50</v>
      </c>
      <c r="AP748" s="105" t="s">
        <v>51</v>
      </c>
      <c r="AQ748" s="105" t="s">
        <v>50</v>
      </c>
      <c r="AR748" s="105" t="s">
        <v>50</v>
      </c>
      <c r="AS748" s="105" t="s">
        <v>51</v>
      </c>
      <c r="AT748" s="105" t="s">
        <v>50</v>
      </c>
      <c r="AX748" s="105" t="s">
        <v>50</v>
      </c>
      <c r="AY748" s="105" t="s">
        <v>51</v>
      </c>
      <c r="AZ748" s="105" t="s">
        <v>50</v>
      </c>
      <c r="BA748" s="105" t="s">
        <v>51</v>
      </c>
      <c r="BB748" s="105" t="s">
        <v>50</v>
      </c>
      <c r="BC748" s="105" t="s">
        <v>50</v>
      </c>
      <c r="BD748" s="105" t="s">
        <v>50</v>
      </c>
      <c r="BE748" s="105" t="s">
        <v>50</v>
      </c>
      <c r="BF748" s="105" t="s">
        <v>50</v>
      </c>
      <c r="BG748" s="105" t="s">
        <v>51</v>
      </c>
      <c r="BH748" s="105" t="s">
        <v>1870</v>
      </c>
      <c r="BI748" s="105" t="s">
        <v>50</v>
      </c>
      <c r="BJ748" s="105" t="s">
        <v>50</v>
      </c>
      <c r="BK748" s="105" t="s">
        <v>1871</v>
      </c>
      <c r="BM748" s="105">
        <v>265607</v>
      </c>
      <c r="BQ748" s="105">
        <v>6356566</v>
      </c>
      <c r="BU748" s="105" t="s">
        <v>1849</v>
      </c>
      <c r="BV748" s="105" t="s">
        <v>1872</v>
      </c>
    </row>
    <row r="749" spans="1:74">
      <c r="A749" s="105">
        <v>2125</v>
      </c>
      <c r="B749" s="105" t="s">
        <v>3455</v>
      </c>
      <c r="C749" s="105" t="s">
        <v>3995</v>
      </c>
      <c r="D749" s="108" t="s">
        <v>92</v>
      </c>
      <c r="E749" s="15">
        <v>41223</v>
      </c>
      <c r="F749" s="22" t="s">
        <v>1106</v>
      </c>
      <c r="G749" s="105">
        <v>11</v>
      </c>
      <c r="H749" s="105">
        <v>2012</v>
      </c>
      <c r="I749" s="105">
        <v>1</v>
      </c>
      <c r="J749" s="105" t="s">
        <v>51</v>
      </c>
      <c r="K749" s="105" t="s">
        <v>50</v>
      </c>
      <c r="L749" s="105" t="s">
        <v>50</v>
      </c>
      <c r="M749" s="105" t="s">
        <v>1873</v>
      </c>
      <c r="N749" s="105" t="s">
        <v>1342</v>
      </c>
      <c r="O749" s="105" t="s">
        <v>2033</v>
      </c>
      <c r="P749" s="105">
        <v>260674</v>
      </c>
      <c r="T749" s="105">
        <v>6343664</v>
      </c>
      <c r="X749" s="105" t="s">
        <v>50</v>
      </c>
      <c r="Y749" s="105">
        <v>110</v>
      </c>
      <c r="Z749" s="105">
        <v>62</v>
      </c>
      <c r="AA749" s="105" t="s">
        <v>51</v>
      </c>
      <c r="AB749" s="105" t="s">
        <v>50</v>
      </c>
      <c r="AC749" s="105" t="s">
        <v>50</v>
      </c>
      <c r="AD749" s="105" t="s">
        <v>51</v>
      </c>
      <c r="AE749" s="105" t="s">
        <v>50</v>
      </c>
      <c r="AF749" s="105" t="s">
        <v>50</v>
      </c>
      <c r="AG749" s="105" t="s">
        <v>50</v>
      </c>
      <c r="AH749" s="105" t="s">
        <v>51</v>
      </c>
      <c r="AI749" s="105" t="s">
        <v>50</v>
      </c>
      <c r="AJ749" s="105" t="s">
        <v>50</v>
      </c>
      <c r="AK749" s="105" t="s">
        <v>50</v>
      </c>
      <c r="AL749" s="105" t="s">
        <v>50</v>
      </c>
      <c r="AM749" s="105" t="s">
        <v>51</v>
      </c>
      <c r="AN749" s="105" t="s">
        <v>50</v>
      </c>
      <c r="AO749" s="105" t="s">
        <v>60</v>
      </c>
      <c r="AP749" s="105" t="s">
        <v>50</v>
      </c>
      <c r="AQ749" s="105" t="s">
        <v>1874</v>
      </c>
      <c r="AR749" s="105" t="s">
        <v>50</v>
      </c>
      <c r="AS749" s="105" t="s">
        <v>60</v>
      </c>
      <c r="AT749" s="105" t="s">
        <v>50</v>
      </c>
      <c r="AX749" s="105" t="s">
        <v>50</v>
      </c>
      <c r="AY749" s="105" t="s">
        <v>60</v>
      </c>
      <c r="AZ749" s="105" t="s">
        <v>50</v>
      </c>
      <c r="BA749" s="105" t="s">
        <v>50</v>
      </c>
      <c r="BB749" s="105" t="s">
        <v>60</v>
      </c>
      <c r="BC749" s="105" t="s">
        <v>50</v>
      </c>
      <c r="BD749" s="105" t="s">
        <v>50</v>
      </c>
      <c r="BE749" s="105" t="s">
        <v>50</v>
      </c>
      <c r="BF749" s="105" t="s">
        <v>50</v>
      </c>
      <c r="BG749" s="105" t="s">
        <v>50</v>
      </c>
      <c r="BH749" s="105" t="s">
        <v>50</v>
      </c>
      <c r="BI749" s="105" t="s">
        <v>60</v>
      </c>
      <c r="BJ749" s="15">
        <v>41225</v>
      </c>
      <c r="BK749" s="105" t="s">
        <v>1875</v>
      </c>
      <c r="BM749" s="105">
        <v>0</v>
      </c>
      <c r="BQ749" s="105">
        <v>0</v>
      </c>
      <c r="BU749" s="105" t="s">
        <v>50</v>
      </c>
      <c r="BV749" s="105" t="s">
        <v>1876</v>
      </c>
    </row>
    <row r="750" spans="1:74">
      <c r="A750" s="105">
        <v>3125</v>
      </c>
      <c r="B750" s="105" t="s">
        <v>3455</v>
      </c>
      <c r="C750" s="105" t="s">
        <v>3995</v>
      </c>
      <c r="D750" s="108" t="s">
        <v>92</v>
      </c>
      <c r="E750" s="15">
        <v>41247</v>
      </c>
      <c r="F750" s="22" t="s">
        <v>1877</v>
      </c>
      <c r="G750" s="105">
        <v>12</v>
      </c>
      <c r="H750" s="105">
        <v>2012</v>
      </c>
      <c r="I750" s="105">
        <v>1</v>
      </c>
      <c r="J750" s="105" t="s">
        <v>50</v>
      </c>
      <c r="K750" s="105" t="s">
        <v>51</v>
      </c>
      <c r="L750" s="105" t="s">
        <v>50</v>
      </c>
      <c r="M750" s="105" t="s">
        <v>2822</v>
      </c>
      <c r="N750" s="105" t="s">
        <v>1878</v>
      </c>
      <c r="O750" s="105" t="s">
        <v>2033</v>
      </c>
      <c r="P750" s="105">
        <v>701219</v>
      </c>
      <c r="T750" s="105">
        <v>6275777</v>
      </c>
      <c r="X750" s="105" t="s">
        <v>50</v>
      </c>
      <c r="Y750" s="105">
        <v>3</v>
      </c>
      <c r="Z750" s="105">
        <v>300</v>
      </c>
      <c r="AA750" s="105" t="s">
        <v>51</v>
      </c>
      <c r="AB750" s="105" t="s">
        <v>50</v>
      </c>
      <c r="AC750" s="105" t="s">
        <v>50</v>
      </c>
      <c r="AD750" s="105" t="s">
        <v>51</v>
      </c>
      <c r="AE750" s="105" t="s">
        <v>50</v>
      </c>
      <c r="AF750" s="105" t="s">
        <v>50</v>
      </c>
      <c r="AG750" s="105" t="s">
        <v>50</v>
      </c>
      <c r="AH750" s="105" t="s">
        <v>50</v>
      </c>
      <c r="AI750" s="105" t="s">
        <v>51</v>
      </c>
      <c r="AJ750" s="105" t="s">
        <v>50</v>
      </c>
      <c r="AK750" s="105" t="s">
        <v>50</v>
      </c>
      <c r="AL750" s="105" t="s">
        <v>51</v>
      </c>
      <c r="AM750" s="105" t="s">
        <v>50</v>
      </c>
      <c r="AN750" s="105" t="s">
        <v>50</v>
      </c>
      <c r="AO750" s="105" t="s">
        <v>50</v>
      </c>
      <c r="AP750" s="105" t="s">
        <v>60</v>
      </c>
      <c r="AQ750" s="105" t="s">
        <v>50</v>
      </c>
      <c r="AR750" s="105" t="s">
        <v>50</v>
      </c>
      <c r="AS750" s="105" t="s">
        <v>60</v>
      </c>
      <c r="AT750" s="105" t="s">
        <v>50</v>
      </c>
      <c r="AX750" s="105" t="s">
        <v>50</v>
      </c>
      <c r="AY750" s="105" t="s">
        <v>50</v>
      </c>
      <c r="AZ750" s="105" t="s">
        <v>50</v>
      </c>
      <c r="BA750" s="105" t="s">
        <v>50</v>
      </c>
      <c r="BB750" s="105" t="s">
        <v>50</v>
      </c>
      <c r="BC750" s="105" t="s">
        <v>50</v>
      </c>
      <c r="BD750" s="105" t="s">
        <v>50</v>
      </c>
      <c r="BE750" s="105" t="s">
        <v>50</v>
      </c>
      <c r="BF750" s="105" t="s">
        <v>50</v>
      </c>
      <c r="BG750" s="105" t="s">
        <v>50</v>
      </c>
      <c r="BH750" s="105" t="s">
        <v>50</v>
      </c>
      <c r="BI750" s="105" t="s">
        <v>60</v>
      </c>
      <c r="BJ750" s="105" t="s">
        <v>50</v>
      </c>
      <c r="BK750" s="105" t="s">
        <v>1879</v>
      </c>
      <c r="BM750" s="105">
        <v>0</v>
      </c>
      <c r="BQ750" s="105">
        <v>0</v>
      </c>
      <c r="BU750" s="105" t="s">
        <v>50</v>
      </c>
      <c r="BV750" s="105" t="s">
        <v>1880</v>
      </c>
    </row>
    <row r="751" spans="1:74">
      <c r="A751" s="105">
        <v>4125</v>
      </c>
      <c r="B751" s="105" t="s">
        <v>3455</v>
      </c>
      <c r="C751" s="105" t="s">
        <v>3456</v>
      </c>
      <c r="D751" s="108" t="s">
        <v>105</v>
      </c>
      <c r="E751" s="15">
        <v>40918</v>
      </c>
      <c r="F751" s="22" t="s">
        <v>1076</v>
      </c>
      <c r="G751" s="105">
        <v>1</v>
      </c>
      <c r="H751" s="105">
        <v>2012</v>
      </c>
      <c r="I751" s="105">
        <v>1</v>
      </c>
      <c r="J751" s="105" t="s">
        <v>50</v>
      </c>
      <c r="K751" s="105" t="s">
        <v>51</v>
      </c>
      <c r="L751" s="105" t="s">
        <v>50</v>
      </c>
      <c r="M751" s="105" t="s">
        <v>851</v>
      </c>
      <c r="N751" s="105" t="s">
        <v>285</v>
      </c>
      <c r="O751" s="105" t="s">
        <v>2033</v>
      </c>
      <c r="P751" s="105">
        <v>264535</v>
      </c>
      <c r="T751" s="105">
        <v>6369848</v>
      </c>
      <c r="X751" s="105" t="s">
        <v>50</v>
      </c>
      <c r="Y751" s="105">
        <v>130</v>
      </c>
      <c r="Z751" s="105">
        <v>70</v>
      </c>
      <c r="AA751" s="105" t="s">
        <v>50</v>
      </c>
      <c r="AB751" s="105" t="s">
        <v>50</v>
      </c>
      <c r="AC751" s="105" t="s">
        <v>51</v>
      </c>
      <c r="AD751" s="105" t="s">
        <v>50</v>
      </c>
      <c r="AE751" s="105" t="s">
        <v>50</v>
      </c>
      <c r="AF751" s="105" t="s">
        <v>50</v>
      </c>
      <c r="AG751" s="105" t="s">
        <v>51</v>
      </c>
      <c r="AH751" s="105" t="s">
        <v>51</v>
      </c>
      <c r="AI751" s="105" t="s">
        <v>50</v>
      </c>
      <c r="AJ751" s="105" t="s">
        <v>50</v>
      </c>
      <c r="AK751" s="105" t="s">
        <v>50</v>
      </c>
      <c r="AL751" s="105" t="s">
        <v>50</v>
      </c>
      <c r="AM751" s="105" t="s">
        <v>51</v>
      </c>
      <c r="AN751" s="105" t="s">
        <v>50</v>
      </c>
      <c r="AO751" s="105" t="s">
        <v>50</v>
      </c>
      <c r="AP751" s="105" t="s">
        <v>51</v>
      </c>
      <c r="AQ751" s="105" t="s">
        <v>50</v>
      </c>
      <c r="AR751" s="105" t="s">
        <v>50</v>
      </c>
      <c r="AS751" s="105" t="s">
        <v>51</v>
      </c>
      <c r="AT751" s="105" t="s">
        <v>50</v>
      </c>
      <c r="AX751" s="105" t="s">
        <v>50</v>
      </c>
      <c r="AY751" s="105" t="s">
        <v>50</v>
      </c>
      <c r="AZ751" s="105" t="s">
        <v>50</v>
      </c>
      <c r="BA751" s="105" t="s">
        <v>50</v>
      </c>
      <c r="BB751" s="105" t="s">
        <v>50</v>
      </c>
      <c r="BC751" s="105" t="s">
        <v>50</v>
      </c>
      <c r="BD751" s="105" t="s">
        <v>50</v>
      </c>
      <c r="BE751" s="105" t="s">
        <v>50</v>
      </c>
      <c r="BF751" s="105" t="s">
        <v>50</v>
      </c>
      <c r="BG751" s="105" t="s">
        <v>50</v>
      </c>
      <c r="BH751" s="105" t="s">
        <v>50</v>
      </c>
      <c r="BI751" s="105" t="s">
        <v>51</v>
      </c>
      <c r="BJ751" s="15">
        <v>40918</v>
      </c>
      <c r="BK751" s="105" t="s">
        <v>80</v>
      </c>
      <c r="BM751" s="105">
        <v>0</v>
      </c>
      <c r="BQ751" s="105">
        <v>0</v>
      </c>
      <c r="BU751" s="105" t="s">
        <v>50</v>
      </c>
      <c r="BV751" s="105" t="s">
        <v>1881</v>
      </c>
    </row>
    <row r="752" spans="1:74">
      <c r="A752" s="105">
        <v>5125</v>
      </c>
      <c r="B752" s="105" t="s">
        <v>3455</v>
      </c>
      <c r="C752" s="105" t="s">
        <v>3456</v>
      </c>
      <c r="D752" s="108" t="s">
        <v>105</v>
      </c>
      <c r="E752" s="15">
        <v>40919</v>
      </c>
      <c r="F752" s="22" t="s">
        <v>1076</v>
      </c>
      <c r="G752" s="105">
        <v>1</v>
      </c>
      <c r="H752" s="105">
        <v>2012</v>
      </c>
      <c r="I752" s="105">
        <v>1</v>
      </c>
      <c r="J752" s="105" t="s">
        <v>50</v>
      </c>
      <c r="K752" s="105" t="s">
        <v>50</v>
      </c>
      <c r="L752" s="105" t="s">
        <v>50</v>
      </c>
      <c r="M752" s="105" t="s">
        <v>1882</v>
      </c>
      <c r="N752" s="105" t="s">
        <v>369</v>
      </c>
      <c r="O752" s="105" t="s">
        <v>2033</v>
      </c>
      <c r="P752" s="105">
        <v>256431</v>
      </c>
      <c r="T752" s="105">
        <v>6289978</v>
      </c>
      <c r="X752" s="105" t="s">
        <v>50</v>
      </c>
      <c r="Y752" s="105">
        <v>160</v>
      </c>
      <c r="Z752" s="105">
        <v>70</v>
      </c>
      <c r="AA752" s="105" t="s">
        <v>51</v>
      </c>
      <c r="AB752" s="105" t="s">
        <v>50</v>
      </c>
      <c r="AC752" s="105" t="s">
        <v>50</v>
      </c>
      <c r="AD752" s="105" t="s">
        <v>50</v>
      </c>
      <c r="AE752" s="105" t="s">
        <v>50</v>
      </c>
      <c r="AF752" s="105" t="s">
        <v>51</v>
      </c>
      <c r="AG752" s="105" t="s">
        <v>50</v>
      </c>
      <c r="AH752" s="105" t="s">
        <v>50</v>
      </c>
      <c r="AI752" s="105" t="s">
        <v>50</v>
      </c>
      <c r="AJ752" s="105" t="s">
        <v>51</v>
      </c>
      <c r="AK752" s="105" t="s">
        <v>50</v>
      </c>
      <c r="AL752" s="105" t="s">
        <v>50</v>
      </c>
      <c r="AM752" s="105" t="s">
        <v>51</v>
      </c>
      <c r="AN752" s="105" t="s">
        <v>50</v>
      </c>
      <c r="AO752" s="105" t="s">
        <v>50</v>
      </c>
      <c r="AP752" s="105" t="s">
        <v>51</v>
      </c>
      <c r="AQ752" s="105" t="s">
        <v>50</v>
      </c>
      <c r="AR752" s="105" t="s">
        <v>50</v>
      </c>
      <c r="AS752" s="105" t="s">
        <v>51</v>
      </c>
      <c r="AT752" s="105" t="s">
        <v>50</v>
      </c>
      <c r="AX752" s="105" t="s">
        <v>51</v>
      </c>
      <c r="AY752" s="105" t="s">
        <v>50</v>
      </c>
      <c r="AZ752" s="105" t="s">
        <v>50</v>
      </c>
      <c r="BA752" s="105" t="s">
        <v>51</v>
      </c>
      <c r="BB752" s="105" t="s">
        <v>50</v>
      </c>
      <c r="BC752" s="105" t="s">
        <v>50</v>
      </c>
      <c r="BD752" s="105" t="s">
        <v>50</v>
      </c>
      <c r="BE752" s="105" t="s">
        <v>50</v>
      </c>
      <c r="BF752" s="105" t="s">
        <v>50</v>
      </c>
      <c r="BG752" s="105" t="s">
        <v>51</v>
      </c>
      <c r="BH752" s="105" t="s">
        <v>1883</v>
      </c>
      <c r="BI752" s="105" t="s">
        <v>50</v>
      </c>
      <c r="BJ752" s="105" t="s">
        <v>50</v>
      </c>
      <c r="BK752" s="105" t="s">
        <v>1884</v>
      </c>
      <c r="BM752" s="105">
        <v>256431</v>
      </c>
      <c r="BQ752" s="105">
        <v>6289978</v>
      </c>
      <c r="BU752" s="105" t="s">
        <v>50</v>
      </c>
      <c r="BV752" s="105" t="s">
        <v>1885</v>
      </c>
    </row>
    <row r="753" spans="1:74">
      <c r="A753" s="105">
        <v>6125</v>
      </c>
      <c r="B753" s="105" t="s">
        <v>3455</v>
      </c>
      <c r="C753" s="105" t="s">
        <v>3456</v>
      </c>
      <c r="D753" s="108" t="s">
        <v>105</v>
      </c>
      <c r="E753" s="15">
        <v>40919</v>
      </c>
      <c r="F753" s="22" t="s">
        <v>1106</v>
      </c>
      <c r="G753" s="105">
        <v>1</v>
      </c>
      <c r="H753" s="105">
        <v>2012</v>
      </c>
      <c r="I753" s="105">
        <v>1</v>
      </c>
      <c r="J753" s="105" t="s">
        <v>51</v>
      </c>
      <c r="K753" s="105" t="s">
        <v>50</v>
      </c>
      <c r="L753" s="105" t="s">
        <v>50</v>
      </c>
      <c r="M753" s="105" t="s">
        <v>1886</v>
      </c>
      <c r="N753" s="105" t="s">
        <v>1292</v>
      </c>
      <c r="O753" s="105" t="s">
        <v>2033</v>
      </c>
      <c r="P753" s="105">
        <v>261620</v>
      </c>
      <c r="T753" s="105">
        <v>6353815</v>
      </c>
      <c r="X753" s="105" t="s">
        <v>50</v>
      </c>
      <c r="Y753" s="105">
        <v>120</v>
      </c>
      <c r="Z753" s="105">
        <v>64</v>
      </c>
      <c r="AA753" s="105" t="s">
        <v>50</v>
      </c>
      <c r="AB753" s="105" t="s">
        <v>51</v>
      </c>
      <c r="AC753" s="105" t="s">
        <v>50</v>
      </c>
      <c r="AD753" s="105" t="s">
        <v>50</v>
      </c>
      <c r="AE753" s="105" t="s">
        <v>50</v>
      </c>
      <c r="AF753" s="105" t="s">
        <v>51</v>
      </c>
      <c r="AG753" s="105" t="s">
        <v>50</v>
      </c>
      <c r="AH753" s="105" t="s">
        <v>50</v>
      </c>
      <c r="AI753" s="105" t="s">
        <v>50</v>
      </c>
      <c r="AJ753" s="105" t="s">
        <v>51</v>
      </c>
      <c r="AK753" s="105" t="s">
        <v>50</v>
      </c>
      <c r="AL753" s="105" t="s">
        <v>50</v>
      </c>
      <c r="AM753" s="105" t="s">
        <v>51</v>
      </c>
      <c r="AN753" s="105" t="s">
        <v>50</v>
      </c>
      <c r="AO753" s="105" t="s">
        <v>51</v>
      </c>
      <c r="AP753" s="105" t="s">
        <v>50</v>
      </c>
      <c r="AQ753" s="105" t="s">
        <v>50</v>
      </c>
      <c r="AR753" s="105" t="s">
        <v>50</v>
      </c>
      <c r="AS753" s="105" t="s">
        <v>51</v>
      </c>
      <c r="AT753" s="105" t="s">
        <v>50</v>
      </c>
      <c r="AX753" s="105" t="s">
        <v>51</v>
      </c>
      <c r="AY753" s="105" t="s">
        <v>50</v>
      </c>
      <c r="AZ753" s="105" t="s">
        <v>50</v>
      </c>
      <c r="BA753" s="105" t="s">
        <v>51</v>
      </c>
      <c r="BB753" s="105" t="s">
        <v>50</v>
      </c>
      <c r="BC753" s="105" t="s">
        <v>51</v>
      </c>
      <c r="BD753" s="105" t="s">
        <v>1817</v>
      </c>
      <c r="BE753" s="105" t="s">
        <v>50</v>
      </c>
      <c r="BF753" s="105" t="s">
        <v>50</v>
      </c>
      <c r="BG753" s="105" t="s">
        <v>50</v>
      </c>
      <c r="BH753" s="105" t="s">
        <v>50</v>
      </c>
      <c r="BI753" s="105" t="s">
        <v>51</v>
      </c>
      <c r="BJ753" s="15">
        <v>40921</v>
      </c>
      <c r="BK753" s="105" t="s">
        <v>1887</v>
      </c>
      <c r="BM753" s="105">
        <v>0</v>
      </c>
      <c r="BQ753" s="105">
        <v>0</v>
      </c>
      <c r="BU753" s="105" t="s">
        <v>50</v>
      </c>
      <c r="BV753" s="105" t="s">
        <v>1888</v>
      </c>
    </row>
    <row r="754" spans="1:74">
      <c r="A754" s="105">
        <v>7125</v>
      </c>
      <c r="B754" s="105" t="s">
        <v>3455</v>
      </c>
      <c r="C754" s="105" t="s">
        <v>3456</v>
      </c>
      <c r="D754" s="108" t="s">
        <v>105</v>
      </c>
      <c r="E754" s="15">
        <v>40973</v>
      </c>
      <c r="F754" s="22" t="s">
        <v>1122</v>
      </c>
      <c r="G754" s="105">
        <v>3</v>
      </c>
      <c r="H754" s="105">
        <v>2012</v>
      </c>
      <c r="I754" s="105">
        <v>1</v>
      </c>
      <c r="J754" s="105" t="s">
        <v>51</v>
      </c>
      <c r="K754" s="105" t="s">
        <v>50</v>
      </c>
      <c r="L754" s="105" t="s">
        <v>50</v>
      </c>
      <c r="M754" s="105" t="s">
        <v>1889</v>
      </c>
      <c r="N754" s="105" t="s">
        <v>1309</v>
      </c>
      <c r="O754" s="105" t="s">
        <v>2033</v>
      </c>
      <c r="P754" s="105">
        <v>271645</v>
      </c>
      <c r="T754" s="105">
        <v>6385539</v>
      </c>
      <c r="X754" s="105" t="s">
        <v>50</v>
      </c>
      <c r="Y754" s="105">
        <v>150</v>
      </c>
      <c r="Z754" s="105">
        <v>70</v>
      </c>
      <c r="AA754" s="105" t="s">
        <v>50</v>
      </c>
      <c r="AB754" s="105" t="s">
        <v>50</v>
      </c>
      <c r="AC754" s="105" t="s">
        <v>51</v>
      </c>
      <c r="AD754" s="105" t="s">
        <v>51</v>
      </c>
      <c r="AE754" s="105" t="s">
        <v>50</v>
      </c>
      <c r="AF754" s="105" t="s">
        <v>50</v>
      </c>
      <c r="AG754" s="105" t="s">
        <v>50</v>
      </c>
      <c r="AH754" s="105" t="s">
        <v>51</v>
      </c>
      <c r="AI754" s="105" t="s">
        <v>50</v>
      </c>
      <c r="AJ754" s="105" t="s">
        <v>50</v>
      </c>
      <c r="AK754" s="105" t="s">
        <v>50</v>
      </c>
      <c r="AL754" s="105" t="s">
        <v>50</v>
      </c>
      <c r="AM754" s="105" t="s">
        <v>51</v>
      </c>
      <c r="AN754" s="105" t="s">
        <v>50</v>
      </c>
      <c r="AO754" s="105" t="s">
        <v>60</v>
      </c>
      <c r="AP754" s="105" t="s">
        <v>50</v>
      </c>
      <c r="AQ754" s="105" t="s">
        <v>1890</v>
      </c>
      <c r="AR754" s="105" t="s">
        <v>50</v>
      </c>
      <c r="AS754" s="105" t="s">
        <v>60</v>
      </c>
      <c r="AT754" s="105" t="s">
        <v>50</v>
      </c>
      <c r="AX754" s="105" t="s">
        <v>50</v>
      </c>
      <c r="AY754" s="105" t="s">
        <v>50</v>
      </c>
      <c r="AZ754" s="105" t="s">
        <v>60</v>
      </c>
      <c r="BA754" s="105" t="s">
        <v>50</v>
      </c>
      <c r="BB754" s="105" t="s">
        <v>60</v>
      </c>
      <c r="BC754" s="105" t="s">
        <v>60</v>
      </c>
      <c r="BD754" s="105" t="s">
        <v>1891</v>
      </c>
      <c r="BE754" s="105" t="s">
        <v>50</v>
      </c>
      <c r="BF754" s="105" t="s">
        <v>50</v>
      </c>
      <c r="BG754" s="105" t="s">
        <v>50</v>
      </c>
      <c r="BH754" s="105" t="s">
        <v>50</v>
      </c>
      <c r="BI754" s="105" t="s">
        <v>50</v>
      </c>
      <c r="BJ754" s="105" t="s">
        <v>50</v>
      </c>
      <c r="BK754" s="105" t="s">
        <v>1314</v>
      </c>
      <c r="BM754" s="105">
        <v>0</v>
      </c>
      <c r="BQ754" s="105">
        <v>0</v>
      </c>
      <c r="BU754" s="105" t="s">
        <v>50</v>
      </c>
      <c r="BV754" s="105" t="s">
        <v>1892</v>
      </c>
    </row>
    <row r="755" spans="1:74">
      <c r="A755" s="105">
        <v>8125</v>
      </c>
      <c r="B755" s="105" t="s">
        <v>3455</v>
      </c>
      <c r="C755" s="105" t="s">
        <v>3456</v>
      </c>
      <c r="D755" s="108" t="s">
        <v>105</v>
      </c>
      <c r="E755" s="15">
        <v>40973</v>
      </c>
      <c r="F755" s="22" t="s">
        <v>1122</v>
      </c>
      <c r="G755" s="105">
        <v>3</v>
      </c>
      <c r="H755" s="105">
        <v>2012</v>
      </c>
      <c r="I755" s="105">
        <v>1</v>
      </c>
      <c r="J755" s="105" t="s">
        <v>51</v>
      </c>
      <c r="K755" s="105" t="s">
        <v>50</v>
      </c>
      <c r="L755" s="105" t="s">
        <v>50</v>
      </c>
      <c r="M755" s="105" t="s">
        <v>1893</v>
      </c>
      <c r="N755" s="105" t="s">
        <v>1261</v>
      </c>
      <c r="O755" s="105" t="s">
        <v>2033</v>
      </c>
      <c r="P755" s="105">
        <v>271645</v>
      </c>
      <c r="T755" s="105">
        <v>6385539</v>
      </c>
      <c r="X755" s="105" t="s">
        <v>50</v>
      </c>
      <c r="Y755" s="105">
        <v>150</v>
      </c>
      <c r="Z755" s="105">
        <v>70</v>
      </c>
      <c r="AA755" s="105" t="s">
        <v>50</v>
      </c>
      <c r="AB755" s="105" t="s">
        <v>50</v>
      </c>
      <c r="AC755" s="105" t="s">
        <v>51</v>
      </c>
      <c r="AD755" s="105" t="s">
        <v>51</v>
      </c>
      <c r="AE755" s="105" t="s">
        <v>50</v>
      </c>
      <c r="AF755" s="105" t="s">
        <v>50</v>
      </c>
      <c r="AG755" s="105" t="s">
        <v>50</v>
      </c>
      <c r="AH755" s="105" t="s">
        <v>51</v>
      </c>
      <c r="AI755" s="105" t="s">
        <v>50</v>
      </c>
      <c r="AJ755" s="105" t="s">
        <v>50</v>
      </c>
      <c r="AK755" s="105" t="s">
        <v>50</v>
      </c>
      <c r="AL755" s="105" t="s">
        <v>50</v>
      </c>
      <c r="AM755" s="105" t="s">
        <v>51</v>
      </c>
      <c r="AN755" s="105" t="s">
        <v>50</v>
      </c>
      <c r="AO755" s="105" t="s">
        <v>51</v>
      </c>
      <c r="AP755" s="105" t="s">
        <v>50</v>
      </c>
      <c r="AQ755" s="105" t="s">
        <v>1894</v>
      </c>
      <c r="AR755" s="105" t="s">
        <v>50</v>
      </c>
      <c r="AS755" s="105" t="s">
        <v>51</v>
      </c>
      <c r="AT755" s="105" t="s">
        <v>50</v>
      </c>
      <c r="AX755" s="105" t="s">
        <v>50</v>
      </c>
      <c r="AY755" s="105" t="s">
        <v>50</v>
      </c>
      <c r="AZ755" s="105" t="s">
        <v>51</v>
      </c>
      <c r="BA755" s="105" t="s">
        <v>50</v>
      </c>
      <c r="BB755" s="105" t="s">
        <v>51</v>
      </c>
      <c r="BC755" s="105" t="s">
        <v>51</v>
      </c>
      <c r="BD755" s="105" t="s">
        <v>1891</v>
      </c>
      <c r="BE755" s="105" t="s">
        <v>50</v>
      </c>
      <c r="BF755" s="105" t="s">
        <v>50</v>
      </c>
      <c r="BG755" s="105" t="s">
        <v>50</v>
      </c>
      <c r="BH755" s="105" t="s">
        <v>50</v>
      </c>
      <c r="BI755" s="105" t="s">
        <v>50</v>
      </c>
      <c r="BJ755" s="105" t="s">
        <v>50</v>
      </c>
      <c r="BK755" s="105" t="s">
        <v>50</v>
      </c>
      <c r="BM755" s="105">
        <v>0</v>
      </c>
      <c r="BQ755" s="105">
        <v>0</v>
      </c>
      <c r="BU755" s="105" t="s">
        <v>50</v>
      </c>
      <c r="BV755" s="105" t="s">
        <v>1895</v>
      </c>
    </row>
    <row r="756" spans="1:74">
      <c r="A756" s="105">
        <v>9125</v>
      </c>
      <c r="B756" s="105" t="s">
        <v>3455</v>
      </c>
      <c r="C756" s="105" t="s">
        <v>3456</v>
      </c>
      <c r="D756" s="108" t="s">
        <v>105</v>
      </c>
      <c r="E756" s="15">
        <v>40991</v>
      </c>
      <c r="F756" s="22" t="s">
        <v>1896</v>
      </c>
      <c r="G756" s="105">
        <v>3</v>
      </c>
      <c r="H756" s="105">
        <v>2012</v>
      </c>
      <c r="I756" s="105">
        <v>1</v>
      </c>
      <c r="J756" s="105" t="s">
        <v>51</v>
      </c>
      <c r="K756" s="105" t="s">
        <v>50</v>
      </c>
      <c r="L756" s="105" t="s">
        <v>50</v>
      </c>
      <c r="M756" s="105" t="s">
        <v>1897</v>
      </c>
      <c r="N756" s="105" t="s">
        <v>159</v>
      </c>
      <c r="O756" s="105" t="s">
        <v>2033</v>
      </c>
      <c r="P756" s="105">
        <v>33381311</v>
      </c>
      <c r="T756" s="105">
        <v>71694713</v>
      </c>
      <c r="X756" s="105" t="s">
        <v>50</v>
      </c>
      <c r="Y756" s="105">
        <v>180</v>
      </c>
      <c r="Z756" s="105">
        <v>200</v>
      </c>
      <c r="AA756" s="105" t="s">
        <v>51</v>
      </c>
      <c r="AB756" s="105" t="s">
        <v>50</v>
      </c>
      <c r="AC756" s="105" t="s">
        <v>50</v>
      </c>
      <c r="AD756" s="105" t="s">
        <v>50</v>
      </c>
      <c r="AE756" s="105" t="s">
        <v>51</v>
      </c>
      <c r="AF756" s="105" t="s">
        <v>50</v>
      </c>
      <c r="AG756" s="105" t="s">
        <v>50</v>
      </c>
      <c r="AH756" s="105" t="s">
        <v>50</v>
      </c>
      <c r="AI756" s="105" t="s">
        <v>50</v>
      </c>
      <c r="AJ756" s="105" t="s">
        <v>51</v>
      </c>
      <c r="AK756" s="105" t="s">
        <v>50</v>
      </c>
      <c r="AL756" s="105" t="s">
        <v>50</v>
      </c>
      <c r="AM756" s="105" t="s">
        <v>51</v>
      </c>
      <c r="AN756" s="105" t="s">
        <v>50</v>
      </c>
      <c r="AO756" s="105" t="s">
        <v>51</v>
      </c>
      <c r="AP756" s="105" t="s">
        <v>50</v>
      </c>
      <c r="AQ756" s="105" t="s">
        <v>1898</v>
      </c>
      <c r="AR756" s="105" t="s">
        <v>50</v>
      </c>
      <c r="AS756" s="105" t="s">
        <v>51</v>
      </c>
      <c r="AT756" s="105" t="s">
        <v>50</v>
      </c>
      <c r="AX756" s="105" t="s">
        <v>50</v>
      </c>
      <c r="AY756" s="105" t="s">
        <v>50</v>
      </c>
      <c r="AZ756" s="105" t="s">
        <v>51</v>
      </c>
      <c r="BA756" s="105" t="s">
        <v>50</v>
      </c>
      <c r="BB756" s="105" t="s">
        <v>50</v>
      </c>
      <c r="BC756" s="105" t="s">
        <v>50</v>
      </c>
      <c r="BD756" s="105" t="s">
        <v>50</v>
      </c>
      <c r="BE756" s="105" t="s">
        <v>51</v>
      </c>
      <c r="BF756" s="105" t="s">
        <v>1899</v>
      </c>
      <c r="BG756" s="105" t="s">
        <v>50</v>
      </c>
      <c r="BH756" s="105" t="s">
        <v>50</v>
      </c>
      <c r="BI756" s="105" t="s">
        <v>50</v>
      </c>
      <c r="BJ756" s="105" t="s">
        <v>50</v>
      </c>
      <c r="BK756" s="105" t="s">
        <v>50</v>
      </c>
      <c r="BM756" s="105">
        <v>0</v>
      </c>
      <c r="BQ756" s="105">
        <v>0</v>
      </c>
      <c r="BU756" s="105" t="s">
        <v>50</v>
      </c>
      <c r="BV756" s="105" t="s">
        <v>1900</v>
      </c>
    </row>
    <row r="757" spans="1:74">
      <c r="A757" s="105">
        <v>10125</v>
      </c>
      <c r="B757" s="105" t="s">
        <v>3455</v>
      </c>
      <c r="C757" s="105" t="s">
        <v>3456</v>
      </c>
      <c r="D757" s="108" t="s">
        <v>105</v>
      </c>
      <c r="E757" s="15">
        <v>40991</v>
      </c>
      <c r="F757" s="22" t="s">
        <v>1144</v>
      </c>
      <c r="G757" s="105">
        <v>3</v>
      </c>
      <c r="H757" s="105">
        <v>2012</v>
      </c>
      <c r="I757" s="105">
        <v>1</v>
      </c>
      <c r="J757" s="105" t="s">
        <v>51</v>
      </c>
      <c r="K757" s="105" t="s">
        <v>50</v>
      </c>
      <c r="L757" s="105" t="s">
        <v>50</v>
      </c>
      <c r="M757" s="105" t="s">
        <v>1901</v>
      </c>
      <c r="N757" s="105" t="s">
        <v>1292</v>
      </c>
      <c r="O757" s="105" t="s">
        <v>2033</v>
      </c>
      <c r="P757" s="105">
        <v>261548</v>
      </c>
      <c r="T757" s="105">
        <v>6353195</v>
      </c>
      <c r="X757" s="105" t="s">
        <v>50</v>
      </c>
      <c r="Y757" s="105">
        <v>110</v>
      </c>
      <c r="Z757" s="105">
        <v>80</v>
      </c>
      <c r="AA757" s="105" t="s">
        <v>50</v>
      </c>
      <c r="AB757" s="105" t="s">
        <v>50</v>
      </c>
      <c r="AC757" s="105" t="s">
        <v>51</v>
      </c>
      <c r="AD757" s="105" t="s">
        <v>51</v>
      </c>
      <c r="AE757" s="105" t="s">
        <v>50</v>
      </c>
      <c r="AF757" s="105" t="s">
        <v>50</v>
      </c>
      <c r="AG757" s="105" t="s">
        <v>50</v>
      </c>
      <c r="AH757" s="105" t="s">
        <v>50</v>
      </c>
      <c r="AI757" s="105" t="s">
        <v>50</v>
      </c>
      <c r="AJ757" s="105" t="s">
        <v>51</v>
      </c>
      <c r="AK757" s="105" t="s">
        <v>50</v>
      </c>
      <c r="AL757" s="105" t="s">
        <v>50</v>
      </c>
      <c r="AM757" s="105" t="s">
        <v>51</v>
      </c>
      <c r="AN757" s="105" t="s">
        <v>50</v>
      </c>
      <c r="AO757" s="105" t="s">
        <v>50</v>
      </c>
      <c r="AP757" s="105" t="s">
        <v>60</v>
      </c>
      <c r="AQ757" s="105" t="s">
        <v>50</v>
      </c>
      <c r="AR757" s="105" t="s">
        <v>50</v>
      </c>
      <c r="AS757" s="105" t="s">
        <v>60</v>
      </c>
      <c r="AT757" s="105" t="s">
        <v>50</v>
      </c>
      <c r="AX757" s="105" t="s">
        <v>60</v>
      </c>
      <c r="AY757" s="105" t="s">
        <v>50</v>
      </c>
      <c r="AZ757" s="105" t="s">
        <v>50</v>
      </c>
      <c r="BA757" s="105" t="s">
        <v>50</v>
      </c>
      <c r="BB757" s="105" t="s">
        <v>50</v>
      </c>
      <c r="BC757" s="105" t="s">
        <v>50</v>
      </c>
      <c r="BD757" s="105" t="s">
        <v>50</v>
      </c>
      <c r="BE757" s="105" t="s">
        <v>50</v>
      </c>
      <c r="BF757" s="105" t="s">
        <v>50</v>
      </c>
      <c r="BG757" s="105" t="s">
        <v>60</v>
      </c>
      <c r="BH757" s="105" t="s">
        <v>1902</v>
      </c>
      <c r="BI757" s="105" t="s">
        <v>50</v>
      </c>
      <c r="BJ757" s="105" t="s">
        <v>50</v>
      </c>
      <c r="BK757" s="105" t="s">
        <v>50</v>
      </c>
      <c r="BM757" s="105">
        <v>0</v>
      </c>
      <c r="BQ757" s="105">
        <v>0</v>
      </c>
      <c r="BU757" s="105" t="s">
        <v>50</v>
      </c>
      <c r="BV757" s="105" t="s">
        <v>1903</v>
      </c>
    </row>
    <row r="758" spans="1:74">
      <c r="A758" s="105">
        <v>11125</v>
      </c>
      <c r="B758" s="105" t="s">
        <v>3455</v>
      </c>
      <c r="C758" s="105" t="s">
        <v>3456</v>
      </c>
      <c r="D758" s="108" t="s">
        <v>105</v>
      </c>
      <c r="E758" s="15">
        <v>40994</v>
      </c>
      <c r="F758" s="22" t="s">
        <v>1193</v>
      </c>
      <c r="G758" s="105">
        <v>3</v>
      </c>
      <c r="H758" s="105">
        <v>2012</v>
      </c>
      <c r="I758" s="105">
        <v>1</v>
      </c>
      <c r="J758" s="105" t="s">
        <v>50</v>
      </c>
      <c r="K758" s="105" t="s">
        <v>51</v>
      </c>
      <c r="L758" s="105" t="s">
        <v>50</v>
      </c>
      <c r="M758" s="105" t="s">
        <v>851</v>
      </c>
      <c r="N758" s="105" t="s">
        <v>285</v>
      </c>
      <c r="O758" s="105" t="s">
        <v>2033</v>
      </c>
      <c r="P758" s="105">
        <v>265018</v>
      </c>
      <c r="T758" s="105">
        <v>6370033</v>
      </c>
      <c r="X758" s="105" t="s">
        <v>50</v>
      </c>
      <c r="Y758" s="105">
        <v>160</v>
      </c>
      <c r="Z758" s="105">
        <v>120</v>
      </c>
      <c r="AA758" s="105" t="s">
        <v>50</v>
      </c>
      <c r="AB758" s="105" t="s">
        <v>50</v>
      </c>
      <c r="AC758" s="105" t="s">
        <v>51</v>
      </c>
      <c r="AD758" s="105" t="s">
        <v>51</v>
      </c>
      <c r="AE758" s="105" t="s">
        <v>50</v>
      </c>
      <c r="AF758" s="105" t="s">
        <v>50</v>
      </c>
      <c r="AG758" s="105" t="s">
        <v>50</v>
      </c>
      <c r="AH758" s="105" t="s">
        <v>51</v>
      </c>
      <c r="AI758" s="105" t="s">
        <v>50</v>
      </c>
      <c r="AJ758" s="105" t="s">
        <v>50</v>
      </c>
      <c r="AK758" s="105" t="s">
        <v>50</v>
      </c>
      <c r="AL758" s="105" t="s">
        <v>50</v>
      </c>
      <c r="AM758" s="105" t="s">
        <v>51</v>
      </c>
      <c r="AN758" s="105" t="s">
        <v>50</v>
      </c>
      <c r="AO758" s="105" t="s">
        <v>60</v>
      </c>
      <c r="AP758" s="105" t="s">
        <v>50</v>
      </c>
      <c r="AQ758" s="105" t="s">
        <v>50</v>
      </c>
      <c r="AR758" s="105" t="s">
        <v>50</v>
      </c>
      <c r="AS758" s="105" t="s">
        <v>60</v>
      </c>
      <c r="AT758" s="105" t="s">
        <v>50</v>
      </c>
      <c r="AX758" s="105" t="s">
        <v>50</v>
      </c>
      <c r="AY758" s="105" t="s">
        <v>50</v>
      </c>
      <c r="AZ758" s="105" t="s">
        <v>50</v>
      </c>
      <c r="BA758" s="105" t="s">
        <v>50</v>
      </c>
      <c r="BB758" s="105" t="s">
        <v>50</v>
      </c>
      <c r="BC758" s="105" t="s">
        <v>50</v>
      </c>
      <c r="BD758" s="105" t="s">
        <v>50</v>
      </c>
      <c r="BE758" s="105" t="s">
        <v>50</v>
      </c>
      <c r="BF758" s="105" t="s">
        <v>50</v>
      </c>
      <c r="BG758" s="105" t="s">
        <v>50</v>
      </c>
      <c r="BH758" s="105" t="s">
        <v>50</v>
      </c>
      <c r="BI758" s="105" t="s">
        <v>60</v>
      </c>
      <c r="BJ758" s="15">
        <v>40995</v>
      </c>
      <c r="BK758" s="105" t="s">
        <v>1904</v>
      </c>
      <c r="BM758" s="105">
        <v>265248</v>
      </c>
      <c r="BQ758" s="105">
        <v>6370086</v>
      </c>
      <c r="BU758" s="105" t="s">
        <v>50</v>
      </c>
      <c r="BV758" s="105" t="s">
        <v>1905</v>
      </c>
    </row>
    <row r="759" spans="1:74">
      <c r="A759" s="105">
        <v>12014</v>
      </c>
      <c r="B759" s="105" t="s">
        <v>3455</v>
      </c>
      <c r="C759" s="105" t="s">
        <v>3456</v>
      </c>
      <c r="D759" s="108" t="s">
        <v>105</v>
      </c>
      <c r="E759" s="15">
        <v>40994</v>
      </c>
      <c r="F759" s="22" t="s">
        <v>1193</v>
      </c>
      <c r="G759" s="105">
        <v>3</v>
      </c>
      <c r="H759" s="105">
        <v>2012</v>
      </c>
      <c r="I759" s="105">
        <v>1</v>
      </c>
      <c r="J759" s="105" t="s">
        <v>50</v>
      </c>
      <c r="K759" s="105" t="s">
        <v>51</v>
      </c>
      <c r="L759" s="105" t="s">
        <v>50</v>
      </c>
      <c r="M759" s="105" t="s">
        <v>851</v>
      </c>
      <c r="N759" s="105" t="s">
        <v>285</v>
      </c>
      <c r="O759" s="105" t="s">
        <v>2033</v>
      </c>
      <c r="P759" s="105">
        <v>265203</v>
      </c>
      <c r="T759" s="105">
        <v>6370083</v>
      </c>
      <c r="X759" s="105" t="s">
        <v>50</v>
      </c>
      <c r="Y759" s="105">
        <v>160</v>
      </c>
      <c r="Z759" s="105">
        <v>120</v>
      </c>
      <c r="AA759" s="105" t="s">
        <v>50</v>
      </c>
      <c r="AB759" s="105" t="s">
        <v>50</v>
      </c>
      <c r="AC759" s="105" t="s">
        <v>51</v>
      </c>
      <c r="AD759" s="105" t="s">
        <v>51</v>
      </c>
      <c r="AE759" s="105" t="s">
        <v>50</v>
      </c>
      <c r="AF759" s="105" t="s">
        <v>50</v>
      </c>
      <c r="AG759" s="105" t="s">
        <v>50</v>
      </c>
      <c r="AH759" s="105" t="s">
        <v>51</v>
      </c>
      <c r="AI759" s="105" t="s">
        <v>50</v>
      </c>
      <c r="AJ759" s="105" t="s">
        <v>50</v>
      </c>
      <c r="AK759" s="105" t="s">
        <v>50</v>
      </c>
      <c r="AL759" s="105" t="s">
        <v>50</v>
      </c>
      <c r="AM759" s="105" t="s">
        <v>51</v>
      </c>
      <c r="AN759" s="105" t="s">
        <v>50</v>
      </c>
      <c r="AO759" s="105" t="s">
        <v>60</v>
      </c>
      <c r="AP759" s="105" t="s">
        <v>50</v>
      </c>
      <c r="AQ759" s="105" t="s">
        <v>50</v>
      </c>
      <c r="AR759" s="105" t="s">
        <v>50</v>
      </c>
      <c r="AS759" s="105" t="s">
        <v>60</v>
      </c>
      <c r="AT759" s="105" t="s">
        <v>50</v>
      </c>
      <c r="AX759" s="105" t="s">
        <v>50</v>
      </c>
      <c r="AY759" s="105" t="s">
        <v>50</v>
      </c>
      <c r="AZ759" s="105" t="s">
        <v>50</v>
      </c>
      <c r="BA759" s="105" t="s">
        <v>50</v>
      </c>
      <c r="BB759" s="105" t="s">
        <v>50</v>
      </c>
      <c r="BC759" s="105" t="s">
        <v>50</v>
      </c>
      <c r="BD759" s="105" t="s">
        <v>50</v>
      </c>
      <c r="BE759" s="105" t="s">
        <v>50</v>
      </c>
      <c r="BF759" s="105" t="s">
        <v>50</v>
      </c>
      <c r="BG759" s="105" t="s">
        <v>50</v>
      </c>
      <c r="BH759" s="105" t="s">
        <v>50</v>
      </c>
      <c r="BI759" s="105" t="s">
        <v>60</v>
      </c>
      <c r="BJ759" s="15">
        <v>40995</v>
      </c>
      <c r="BK759" s="105" t="s">
        <v>1904</v>
      </c>
      <c r="BM759" s="105">
        <v>265038</v>
      </c>
      <c r="BQ759" s="105">
        <v>6370028</v>
      </c>
      <c r="BU759" s="105" t="s">
        <v>50</v>
      </c>
      <c r="BV759" s="105" t="s">
        <v>1906</v>
      </c>
    </row>
    <row r="760" spans="1:74">
      <c r="A760" s="105">
        <v>12015</v>
      </c>
      <c r="B760" s="105" t="s">
        <v>3455</v>
      </c>
      <c r="C760" s="105" t="s">
        <v>3456</v>
      </c>
      <c r="D760" s="108" t="s">
        <v>105</v>
      </c>
      <c r="E760" s="15">
        <v>40994</v>
      </c>
      <c r="F760" s="22" t="s">
        <v>1290</v>
      </c>
      <c r="G760" s="105">
        <v>3</v>
      </c>
      <c r="H760" s="105">
        <v>2012</v>
      </c>
      <c r="I760" s="105">
        <v>1</v>
      </c>
      <c r="J760" s="105" t="s">
        <v>50</v>
      </c>
      <c r="K760" s="105" t="s">
        <v>51</v>
      </c>
      <c r="L760" s="105" t="s">
        <v>50</v>
      </c>
      <c r="M760" s="105" t="s">
        <v>1907</v>
      </c>
      <c r="N760" s="105" t="s">
        <v>1309</v>
      </c>
      <c r="O760" s="105" t="s">
        <v>2033</v>
      </c>
      <c r="P760" s="105">
        <v>267119</v>
      </c>
      <c r="T760" s="105">
        <v>6373940</v>
      </c>
      <c r="X760" s="105" t="s">
        <v>50</v>
      </c>
      <c r="Y760" s="105">
        <v>160</v>
      </c>
      <c r="Z760" s="105">
        <v>120</v>
      </c>
      <c r="AA760" s="105" t="s">
        <v>50</v>
      </c>
      <c r="AB760" s="105" t="s">
        <v>50</v>
      </c>
      <c r="AC760" s="105" t="s">
        <v>51</v>
      </c>
      <c r="AD760" s="105" t="s">
        <v>51</v>
      </c>
      <c r="AE760" s="105" t="s">
        <v>50</v>
      </c>
      <c r="AF760" s="105" t="s">
        <v>50</v>
      </c>
      <c r="AG760" s="105" t="s">
        <v>50</v>
      </c>
      <c r="AH760" s="105" t="s">
        <v>51</v>
      </c>
      <c r="AI760" s="105" t="s">
        <v>50</v>
      </c>
      <c r="AJ760" s="105" t="s">
        <v>50</v>
      </c>
      <c r="AK760" s="105" t="s">
        <v>50</v>
      </c>
      <c r="AL760" s="105" t="s">
        <v>50</v>
      </c>
      <c r="AM760" s="105" t="s">
        <v>51</v>
      </c>
      <c r="AN760" s="105" t="s">
        <v>50</v>
      </c>
      <c r="AO760" s="105" t="s">
        <v>60</v>
      </c>
      <c r="AP760" s="105" t="s">
        <v>50</v>
      </c>
      <c r="AQ760" s="105" t="s">
        <v>50</v>
      </c>
      <c r="AR760" s="105" t="s">
        <v>50</v>
      </c>
      <c r="AS760" s="105" t="s">
        <v>60</v>
      </c>
      <c r="AT760" s="105" t="s">
        <v>50</v>
      </c>
      <c r="AX760" s="105" t="s">
        <v>50</v>
      </c>
      <c r="AY760" s="105" t="s">
        <v>50</v>
      </c>
      <c r="AZ760" s="105" t="s">
        <v>50</v>
      </c>
      <c r="BA760" s="105" t="s">
        <v>50</v>
      </c>
      <c r="BB760" s="105" t="s">
        <v>50</v>
      </c>
      <c r="BC760" s="105" t="s">
        <v>50</v>
      </c>
      <c r="BD760" s="105" t="s">
        <v>50</v>
      </c>
      <c r="BE760" s="105" t="s">
        <v>50</v>
      </c>
      <c r="BF760" s="105" t="s">
        <v>50</v>
      </c>
      <c r="BG760" s="105" t="s">
        <v>50</v>
      </c>
      <c r="BH760" s="105" t="s">
        <v>50</v>
      </c>
      <c r="BI760" s="105" t="s">
        <v>60</v>
      </c>
      <c r="BJ760" s="15">
        <v>40994</v>
      </c>
      <c r="BK760" s="105" t="s">
        <v>1904</v>
      </c>
      <c r="BM760" s="105">
        <v>267137</v>
      </c>
      <c r="BQ760" s="105">
        <v>6373963</v>
      </c>
      <c r="BU760" s="105" t="s">
        <v>50</v>
      </c>
      <c r="BV760" s="105" t="s">
        <v>1909</v>
      </c>
    </row>
    <row r="761" spans="1:74">
      <c r="A761" s="105">
        <v>12125</v>
      </c>
      <c r="B761" s="105" t="s">
        <v>3455</v>
      </c>
      <c r="C761" s="105" t="s">
        <v>3456</v>
      </c>
      <c r="D761" s="108" t="s">
        <v>105</v>
      </c>
      <c r="E761" s="15">
        <v>41014</v>
      </c>
      <c r="F761" s="22" t="s">
        <v>1122</v>
      </c>
      <c r="G761" s="105">
        <v>4</v>
      </c>
      <c r="H761" s="105">
        <v>2012</v>
      </c>
      <c r="I761" s="105">
        <v>1</v>
      </c>
      <c r="J761" s="105" t="s">
        <v>51</v>
      </c>
      <c r="K761" s="105" t="s">
        <v>50</v>
      </c>
      <c r="L761" s="105" t="s">
        <v>50</v>
      </c>
      <c r="M761" s="105" t="s">
        <v>1910</v>
      </c>
      <c r="N761" s="105" t="s">
        <v>1284</v>
      </c>
      <c r="O761" s="105" t="s">
        <v>2033</v>
      </c>
      <c r="P761" s="105">
        <v>33585476</v>
      </c>
      <c r="T761" s="105">
        <v>71613178</v>
      </c>
      <c r="X761" s="105" t="s">
        <v>50</v>
      </c>
      <c r="Y761" s="105">
        <v>140</v>
      </c>
      <c r="Z761" s="105">
        <v>60</v>
      </c>
      <c r="AA761" s="105" t="s">
        <v>51</v>
      </c>
      <c r="AB761" s="105" t="s">
        <v>50</v>
      </c>
      <c r="AC761" s="105" t="s">
        <v>50</v>
      </c>
      <c r="AD761" s="105" t="s">
        <v>50</v>
      </c>
      <c r="AE761" s="105" t="s">
        <v>50</v>
      </c>
      <c r="AF761" s="105" t="s">
        <v>51</v>
      </c>
      <c r="AG761" s="105" t="s">
        <v>50</v>
      </c>
      <c r="AH761" s="105" t="s">
        <v>50</v>
      </c>
      <c r="AI761" s="105" t="s">
        <v>50</v>
      </c>
      <c r="AJ761" s="105" t="s">
        <v>51</v>
      </c>
      <c r="AK761" s="105" t="s">
        <v>50</v>
      </c>
      <c r="AL761" s="105" t="s">
        <v>50</v>
      </c>
      <c r="AM761" s="105" t="s">
        <v>51</v>
      </c>
      <c r="AN761" s="105" t="s">
        <v>50</v>
      </c>
      <c r="AO761" s="105" t="s">
        <v>60</v>
      </c>
      <c r="AP761" s="105" t="s">
        <v>50</v>
      </c>
      <c r="AQ761" s="105" t="s">
        <v>1911</v>
      </c>
      <c r="AR761" s="105" t="s">
        <v>50</v>
      </c>
      <c r="AS761" s="105" t="s">
        <v>60</v>
      </c>
      <c r="AT761" s="105" t="s">
        <v>50</v>
      </c>
      <c r="AX761" s="105" t="s">
        <v>50</v>
      </c>
      <c r="AY761" s="105" t="s">
        <v>60</v>
      </c>
      <c r="AZ761" s="105" t="s">
        <v>50</v>
      </c>
      <c r="BA761" s="105" t="s">
        <v>50</v>
      </c>
      <c r="BB761" s="105" t="s">
        <v>50</v>
      </c>
      <c r="BC761" s="105" t="s">
        <v>50</v>
      </c>
      <c r="BD761" s="105" t="s">
        <v>50</v>
      </c>
      <c r="BE761" s="105" t="s">
        <v>50</v>
      </c>
      <c r="BF761" s="105" t="s">
        <v>50</v>
      </c>
      <c r="BG761" s="105" t="s">
        <v>50</v>
      </c>
      <c r="BH761" s="105" t="s">
        <v>50</v>
      </c>
      <c r="BI761" s="105" t="s">
        <v>60</v>
      </c>
      <c r="BJ761" s="15">
        <v>41015</v>
      </c>
      <c r="BK761" s="105" t="s">
        <v>1913</v>
      </c>
      <c r="BM761" s="105">
        <v>33360703</v>
      </c>
      <c r="BQ761" s="105">
        <v>71687196</v>
      </c>
      <c r="BU761" s="105" t="s">
        <v>50</v>
      </c>
      <c r="BV761" s="105" t="s">
        <v>1914</v>
      </c>
    </row>
    <row r="762" spans="1:74">
      <c r="A762" s="105">
        <v>13125</v>
      </c>
      <c r="B762" s="105" t="s">
        <v>3455</v>
      </c>
      <c r="C762" s="105" t="s">
        <v>3456</v>
      </c>
      <c r="D762" s="108" t="s">
        <v>105</v>
      </c>
      <c r="E762" s="15">
        <v>41115</v>
      </c>
      <c r="F762" s="22" t="s">
        <v>1122</v>
      </c>
      <c r="G762" s="105">
        <v>7</v>
      </c>
      <c r="H762" s="105">
        <v>2012</v>
      </c>
      <c r="I762" s="105">
        <v>1</v>
      </c>
      <c r="J762" s="105" t="s">
        <v>51</v>
      </c>
      <c r="K762" s="105" t="s">
        <v>50</v>
      </c>
      <c r="L762" s="105" t="s">
        <v>50</v>
      </c>
      <c r="M762" s="105" t="s">
        <v>161</v>
      </c>
      <c r="N762" s="105" t="s">
        <v>1284</v>
      </c>
      <c r="O762" s="105" t="s">
        <v>2033</v>
      </c>
      <c r="P762" s="105">
        <v>257264</v>
      </c>
      <c r="T762" s="105">
        <v>6281160</v>
      </c>
      <c r="X762" s="105" t="s">
        <v>50</v>
      </c>
      <c r="Y762" s="105">
        <v>200</v>
      </c>
      <c r="Z762" s="105">
        <v>250</v>
      </c>
      <c r="AA762" s="105" t="s">
        <v>51</v>
      </c>
      <c r="AB762" s="105" t="s">
        <v>50</v>
      </c>
      <c r="AC762" s="105" t="s">
        <v>50</v>
      </c>
      <c r="AD762" s="105" t="s">
        <v>51</v>
      </c>
      <c r="AE762" s="105" t="s">
        <v>50</v>
      </c>
      <c r="AF762" s="105" t="s">
        <v>50</v>
      </c>
      <c r="AG762" s="105" t="s">
        <v>50</v>
      </c>
      <c r="AH762" s="105" t="s">
        <v>50</v>
      </c>
      <c r="AI762" s="105" t="s">
        <v>50</v>
      </c>
      <c r="AJ762" s="105" t="s">
        <v>51</v>
      </c>
      <c r="AK762" s="105" t="s">
        <v>50</v>
      </c>
      <c r="AL762" s="105" t="s">
        <v>51</v>
      </c>
      <c r="AM762" s="105" t="s">
        <v>50</v>
      </c>
      <c r="AN762" s="105" t="s">
        <v>1915</v>
      </c>
      <c r="AO762" s="105" t="s">
        <v>50</v>
      </c>
      <c r="AP762" s="105" t="s">
        <v>51</v>
      </c>
      <c r="AQ762" s="105" t="s">
        <v>50</v>
      </c>
      <c r="AR762" s="105" t="s">
        <v>50</v>
      </c>
      <c r="AS762" s="105" t="s">
        <v>51</v>
      </c>
      <c r="AT762" s="105" t="s">
        <v>50</v>
      </c>
      <c r="AX762" s="105" t="s">
        <v>51</v>
      </c>
      <c r="AY762" s="105" t="s">
        <v>50</v>
      </c>
      <c r="AZ762" s="105" t="s">
        <v>50</v>
      </c>
      <c r="BA762" s="105" t="s">
        <v>51</v>
      </c>
      <c r="BB762" s="105" t="s">
        <v>50</v>
      </c>
      <c r="BC762" s="105" t="s">
        <v>50</v>
      </c>
      <c r="BD762" s="105" t="s">
        <v>50</v>
      </c>
      <c r="BE762" s="105" t="s">
        <v>50</v>
      </c>
      <c r="BF762" s="105" t="s">
        <v>50</v>
      </c>
      <c r="BG762" s="105" t="s">
        <v>50</v>
      </c>
      <c r="BH762" s="105" t="s">
        <v>50</v>
      </c>
      <c r="BI762" s="105" t="s">
        <v>51</v>
      </c>
      <c r="BJ762" s="15">
        <v>41115</v>
      </c>
      <c r="BK762" s="105" t="s">
        <v>1917</v>
      </c>
      <c r="BM762" s="105">
        <v>0</v>
      </c>
      <c r="BQ762" s="105">
        <v>0</v>
      </c>
      <c r="BU762" s="105" t="s">
        <v>50</v>
      </c>
      <c r="BV762" s="105" t="s">
        <v>1918</v>
      </c>
    </row>
    <row r="763" spans="1:74">
      <c r="A763" s="105">
        <v>14125</v>
      </c>
      <c r="B763" s="105" t="s">
        <v>3455</v>
      </c>
      <c r="C763" s="105" t="s">
        <v>3456</v>
      </c>
      <c r="D763" s="108" t="s">
        <v>105</v>
      </c>
      <c r="E763" s="15">
        <v>41120</v>
      </c>
      <c r="F763" s="22" t="s">
        <v>1094</v>
      </c>
      <c r="G763" s="105">
        <v>7</v>
      </c>
      <c r="H763" s="105">
        <v>2012</v>
      </c>
      <c r="I763" s="105">
        <v>1</v>
      </c>
      <c r="J763" s="105" t="s">
        <v>51</v>
      </c>
      <c r="K763" s="105" t="s">
        <v>50</v>
      </c>
      <c r="L763" s="105" t="s">
        <v>50</v>
      </c>
      <c r="M763" s="105" t="s">
        <v>161</v>
      </c>
      <c r="N763" s="105" t="s">
        <v>1284</v>
      </c>
      <c r="O763" s="105" t="s">
        <v>2033</v>
      </c>
      <c r="P763" s="105">
        <v>257299</v>
      </c>
      <c r="T763" s="105">
        <v>6281129</v>
      </c>
      <c r="X763" s="105" t="s">
        <v>50</v>
      </c>
      <c r="Y763" s="105">
        <v>140</v>
      </c>
      <c r="Z763" s="105">
        <v>60</v>
      </c>
      <c r="AA763" s="105" t="s">
        <v>50</v>
      </c>
      <c r="AB763" s="105" t="s">
        <v>50</v>
      </c>
      <c r="AC763" s="105" t="s">
        <v>51</v>
      </c>
      <c r="AD763" s="105" t="s">
        <v>50</v>
      </c>
      <c r="AE763" s="105" t="s">
        <v>50</v>
      </c>
      <c r="AF763" s="105" t="s">
        <v>51</v>
      </c>
      <c r="AG763" s="105" t="s">
        <v>50</v>
      </c>
      <c r="AH763" s="105" t="s">
        <v>50</v>
      </c>
      <c r="AI763" s="105" t="s">
        <v>50</v>
      </c>
      <c r="AJ763" s="105" t="s">
        <v>51</v>
      </c>
      <c r="AK763" s="105" t="s">
        <v>50</v>
      </c>
      <c r="AL763" s="105" t="s">
        <v>50</v>
      </c>
      <c r="AM763" s="105" t="s">
        <v>51</v>
      </c>
      <c r="AN763" s="105" t="s">
        <v>50</v>
      </c>
      <c r="AO763" s="105" t="s">
        <v>51</v>
      </c>
      <c r="AP763" s="105" t="s">
        <v>50</v>
      </c>
      <c r="AQ763" s="105" t="s">
        <v>1919</v>
      </c>
      <c r="AR763" s="105" t="s">
        <v>50</v>
      </c>
      <c r="AS763" s="105" t="s">
        <v>51</v>
      </c>
      <c r="AT763" s="105" t="s">
        <v>50</v>
      </c>
      <c r="AX763" s="105" t="s">
        <v>51</v>
      </c>
      <c r="AY763" s="105" t="s">
        <v>50</v>
      </c>
      <c r="AZ763" s="105" t="s">
        <v>50</v>
      </c>
      <c r="BA763" s="105" t="s">
        <v>51</v>
      </c>
      <c r="BB763" s="105" t="s">
        <v>50</v>
      </c>
      <c r="BC763" s="105" t="s">
        <v>50</v>
      </c>
      <c r="BD763" s="105" t="s">
        <v>50</v>
      </c>
      <c r="BE763" s="105" t="s">
        <v>50</v>
      </c>
      <c r="BF763" s="105" t="s">
        <v>50</v>
      </c>
      <c r="BG763" s="105" t="s">
        <v>50</v>
      </c>
      <c r="BH763" s="105" t="s">
        <v>50</v>
      </c>
      <c r="BI763" s="105" t="s">
        <v>51</v>
      </c>
      <c r="BJ763" s="15">
        <v>41121</v>
      </c>
      <c r="BK763" s="105" t="s">
        <v>1860</v>
      </c>
      <c r="BM763" s="105">
        <v>0</v>
      </c>
      <c r="BQ763" s="105">
        <v>0</v>
      </c>
      <c r="BU763" s="105" t="s">
        <v>50</v>
      </c>
      <c r="BV763" s="105" t="s">
        <v>1921</v>
      </c>
    </row>
    <row r="764" spans="1:74">
      <c r="A764" s="105">
        <v>15125</v>
      </c>
      <c r="B764" s="105" t="s">
        <v>3455</v>
      </c>
      <c r="C764" s="105" t="s">
        <v>3456</v>
      </c>
      <c r="D764" s="108" t="s">
        <v>105</v>
      </c>
      <c r="E764" s="15">
        <v>41120</v>
      </c>
      <c r="F764" s="22" t="s">
        <v>1094</v>
      </c>
      <c r="G764" s="105">
        <v>7</v>
      </c>
      <c r="H764" s="105">
        <v>2012</v>
      </c>
      <c r="I764" s="105">
        <v>1</v>
      </c>
      <c r="J764" s="105" t="s">
        <v>51</v>
      </c>
      <c r="K764" s="105" t="s">
        <v>50</v>
      </c>
      <c r="L764" s="105" t="s">
        <v>50</v>
      </c>
      <c r="M764" s="105" t="s">
        <v>161</v>
      </c>
      <c r="N764" s="105" t="s">
        <v>1284</v>
      </c>
      <c r="O764" s="105" t="s">
        <v>2033</v>
      </c>
      <c r="P764" s="105">
        <v>257299</v>
      </c>
      <c r="T764" s="105">
        <v>6281129</v>
      </c>
      <c r="X764" s="105" t="s">
        <v>50</v>
      </c>
      <c r="Y764" s="105">
        <v>100</v>
      </c>
      <c r="Z764" s="105">
        <v>50</v>
      </c>
      <c r="AA764" s="105" t="s">
        <v>50</v>
      </c>
      <c r="AB764" s="105" t="s">
        <v>50</v>
      </c>
      <c r="AC764" s="105" t="s">
        <v>51</v>
      </c>
      <c r="AD764" s="105" t="s">
        <v>50</v>
      </c>
      <c r="AE764" s="105" t="s">
        <v>50</v>
      </c>
      <c r="AF764" s="105" t="s">
        <v>51</v>
      </c>
      <c r="AG764" s="105" t="s">
        <v>50</v>
      </c>
      <c r="AH764" s="105" t="s">
        <v>50</v>
      </c>
      <c r="AI764" s="105" t="s">
        <v>50</v>
      </c>
      <c r="AJ764" s="105" t="s">
        <v>51</v>
      </c>
      <c r="AK764" s="105" t="s">
        <v>50</v>
      </c>
      <c r="AL764" s="105" t="s">
        <v>51</v>
      </c>
      <c r="AM764" s="105" t="s">
        <v>50</v>
      </c>
      <c r="AN764" s="105" t="s">
        <v>1922</v>
      </c>
      <c r="AO764" s="105" t="s">
        <v>50</v>
      </c>
      <c r="AP764" s="105" t="s">
        <v>51</v>
      </c>
      <c r="AQ764" s="105" t="s">
        <v>50</v>
      </c>
      <c r="AR764" s="105" t="s">
        <v>50</v>
      </c>
      <c r="AS764" s="105" t="s">
        <v>51</v>
      </c>
      <c r="AT764" s="105" t="s">
        <v>50</v>
      </c>
      <c r="AX764" s="105" t="s">
        <v>51</v>
      </c>
      <c r="AY764" s="105" t="s">
        <v>50</v>
      </c>
      <c r="AZ764" s="105" t="s">
        <v>50</v>
      </c>
      <c r="BA764" s="105" t="s">
        <v>51</v>
      </c>
      <c r="BB764" s="105" t="s">
        <v>50</v>
      </c>
      <c r="BC764" s="105" t="s">
        <v>50</v>
      </c>
      <c r="BD764" s="105" t="s">
        <v>50</v>
      </c>
      <c r="BE764" s="105" t="s">
        <v>50</v>
      </c>
      <c r="BF764" s="105" t="s">
        <v>50</v>
      </c>
      <c r="BG764" s="105" t="s">
        <v>50</v>
      </c>
      <c r="BH764" s="105" t="s">
        <v>50</v>
      </c>
      <c r="BI764" s="105" t="s">
        <v>51</v>
      </c>
      <c r="BJ764" s="15">
        <v>41121</v>
      </c>
      <c r="BK764" s="105" t="s">
        <v>1860</v>
      </c>
      <c r="BM764" s="105">
        <v>0</v>
      </c>
      <c r="BQ764" s="105">
        <v>0</v>
      </c>
      <c r="BU764" s="105" t="s">
        <v>50</v>
      </c>
      <c r="BV764" s="105" t="s">
        <v>1923</v>
      </c>
    </row>
    <row r="765" spans="1:74">
      <c r="A765" s="105">
        <v>16125</v>
      </c>
      <c r="B765" s="105" t="s">
        <v>3455</v>
      </c>
      <c r="C765" s="105" t="s">
        <v>3456</v>
      </c>
      <c r="D765" s="108" t="s">
        <v>105</v>
      </c>
      <c r="E765" s="15">
        <v>41121</v>
      </c>
      <c r="F765" s="22" t="s">
        <v>1437</v>
      </c>
      <c r="G765" s="105">
        <v>7</v>
      </c>
      <c r="H765" s="105">
        <v>2012</v>
      </c>
      <c r="I765" s="105">
        <v>1</v>
      </c>
      <c r="J765" s="105" t="s">
        <v>51</v>
      </c>
      <c r="K765" s="105" t="s">
        <v>50</v>
      </c>
      <c r="L765" s="105" t="s">
        <v>50</v>
      </c>
      <c r="M765" s="105" t="s">
        <v>1963</v>
      </c>
      <c r="N765" s="105" t="s">
        <v>1261</v>
      </c>
      <c r="O765" s="105" t="s">
        <v>2033</v>
      </c>
      <c r="P765" s="105">
        <v>271078</v>
      </c>
      <c r="T765" s="105">
        <v>6385099</v>
      </c>
      <c r="X765" s="105" t="s">
        <v>1849</v>
      </c>
      <c r="Y765" s="105">
        <v>80</v>
      </c>
      <c r="Z765" s="105">
        <v>40</v>
      </c>
      <c r="AA765" s="105" t="s">
        <v>50</v>
      </c>
      <c r="AB765" s="105" t="s">
        <v>50</v>
      </c>
      <c r="AC765" s="105" t="s">
        <v>51</v>
      </c>
      <c r="AD765" s="105" t="s">
        <v>50</v>
      </c>
      <c r="AE765" s="105" t="s">
        <v>51</v>
      </c>
      <c r="AF765" s="105" t="s">
        <v>50</v>
      </c>
      <c r="AG765" s="105" t="s">
        <v>50</v>
      </c>
      <c r="AH765" s="105" t="s">
        <v>50</v>
      </c>
      <c r="AI765" s="105" t="s">
        <v>50</v>
      </c>
      <c r="AJ765" s="105" t="s">
        <v>51</v>
      </c>
      <c r="AK765" s="105" t="s">
        <v>50</v>
      </c>
      <c r="AL765" s="105" t="s">
        <v>50</v>
      </c>
      <c r="AM765" s="105" t="s">
        <v>51</v>
      </c>
      <c r="AN765" s="105" t="s">
        <v>50</v>
      </c>
      <c r="AO765" s="105" t="s">
        <v>50</v>
      </c>
      <c r="AP765" s="105" t="s">
        <v>51</v>
      </c>
      <c r="AQ765" s="105" t="s">
        <v>50</v>
      </c>
      <c r="AR765" s="105" t="s">
        <v>50</v>
      </c>
      <c r="AS765" s="105" t="s">
        <v>51</v>
      </c>
      <c r="AT765" s="105" t="s">
        <v>50</v>
      </c>
      <c r="AX765" s="105" t="s">
        <v>50</v>
      </c>
      <c r="AY765" s="105" t="s">
        <v>51</v>
      </c>
      <c r="AZ765" s="105" t="s">
        <v>50</v>
      </c>
      <c r="BA765" s="105" t="s">
        <v>50</v>
      </c>
      <c r="BB765" s="105" t="s">
        <v>51</v>
      </c>
      <c r="BC765" s="105" t="s">
        <v>50</v>
      </c>
      <c r="BD765" s="105" t="s">
        <v>50</v>
      </c>
      <c r="BE765" s="105" t="s">
        <v>50</v>
      </c>
      <c r="BF765" s="105" t="s">
        <v>50</v>
      </c>
      <c r="BG765" s="105" t="s">
        <v>51</v>
      </c>
      <c r="BH765" s="105" t="s">
        <v>1920</v>
      </c>
      <c r="BI765" s="105" t="s">
        <v>50</v>
      </c>
      <c r="BJ765" s="105" t="s">
        <v>50</v>
      </c>
      <c r="BK765" s="105" t="s">
        <v>50</v>
      </c>
      <c r="BM765" s="105">
        <v>0</v>
      </c>
      <c r="BQ765" s="105">
        <v>0</v>
      </c>
      <c r="BU765" s="105" t="s">
        <v>50</v>
      </c>
      <c r="BV765" s="105" t="s">
        <v>1924</v>
      </c>
    </row>
    <row r="766" spans="1:74">
      <c r="A766" s="105">
        <v>17125</v>
      </c>
      <c r="B766" s="105" t="s">
        <v>3455</v>
      </c>
      <c r="C766" s="105" t="s">
        <v>3456</v>
      </c>
      <c r="D766" s="108" t="s">
        <v>105</v>
      </c>
      <c r="E766" s="15">
        <v>41122</v>
      </c>
      <c r="F766" s="22" t="s">
        <v>1094</v>
      </c>
      <c r="G766" s="105">
        <v>8</v>
      </c>
      <c r="H766" s="105">
        <v>2012</v>
      </c>
      <c r="I766" s="105">
        <v>1</v>
      </c>
      <c r="J766" s="105" t="s">
        <v>51</v>
      </c>
      <c r="K766" s="105" t="s">
        <v>50</v>
      </c>
      <c r="L766" s="105" t="s">
        <v>50</v>
      </c>
      <c r="M766" s="105" t="s">
        <v>851</v>
      </c>
      <c r="N766" s="105" t="s">
        <v>285</v>
      </c>
      <c r="O766" s="105" t="s">
        <v>2033</v>
      </c>
      <c r="P766" s="105">
        <v>264564</v>
      </c>
      <c r="T766" s="105">
        <v>2369846</v>
      </c>
      <c r="X766" s="105" t="s">
        <v>1849</v>
      </c>
      <c r="Y766" s="105">
        <v>100</v>
      </c>
      <c r="Z766" s="105">
        <v>30</v>
      </c>
      <c r="AA766" s="105" t="s">
        <v>50</v>
      </c>
      <c r="AB766" s="105" t="s">
        <v>50</v>
      </c>
      <c r="AC766" s="105" t="s">
        <v>51</v>
      </c>
      <c r="AD766" s="105" t="s">
        <v>50</v>
      </c>
      <c r="AE766" s="105" t="s">
        <v>50</v>
      </c>
      <c r="AF766" s="105" t="s">
        <v>51</v>
      </c>
      <c r="AG766" s="105" t="s">
        <v>50</v>
      </c>
      <c r="AH766" s="105" t="s">
        <v>51</v>
      </c>
      <c r="AI766" s="105" t="s">
        <v>50</v>
      </c>
      <c r="AJ766" s="105" t="s">
        <v>50</v>
      </c>
      <c r="AK766" s="105" t="s">
        <v>50</v>
      </c>
      <c r="AL766" s="105" t="s">
        <v>50</v>
      </c>
      <c r="AM766" s="105" t="s">
        <v>51</v>
      </c>
      <c r="AN766" s="105" t="s">
        <v>50</v>
      </c>
      <c r="AO766" s="105" t="s">
        <v>50</v>
      </c>
      <c r="AP766" s="105" t="s">
        <v>51</v>
      </c>
      <c r="AQ766" s="105" t="s">
        <v>50</v>
      </c>
      <c r="AR766" s="105" t="s">
        <v>50</v>
      </c>
      <c r="AS766" s="105" t="s">
        <v>51</v>
      </c>
      <c r="AT766" s="105" t="s">
        <v>50</v>
      </c>
      <c r="AX766" s="105" t="s">
        <v>50</v>
      </c>
      <c r="AY766" s="105" t="s">
        <v>51</v>
      </c>
      <c r="AZ766" s="105" t="s">
        <v>50</v>
      </c>
      <c r="BA766" s="105" t="s">
        <v>50</v>
      </c>
      <c r="BB766" s="105" t="s">
        <v>51</v>
      </c>
      <c r="BC766" s="105" t="s">
        <v>50</v>
      </c>
      <c r="BD766" s="105" t="s">
        <v>50</v>
      </c>
      <c r="BE766" s="105" t="s">
        <v>50</v>
      </c>
      <c r="BF766" s="105" t="s">
        <v>50</v>
      </c>
      <c r="BG766" s="105" t="s">
        <v>50</v>
      </c>
      <c r="BH766" s="105" t="s">
        <v>50</v>
      </c>
      <c r="BI766" s="105" t="s">
        <v>51</v>
      </c>
      <c r="BJ766" s="15">
        <v>41122</v>
      </c>
      <c r="BK766" s="105" t="s">
        <v>50</v>
      </c>
      <c r="BM766" s="105">
        <v>0</v>
      </c>
      <c r="BQ766" s="105">
        <v>0</v>
      </c>
      <c r="BU766" s="105" t="s">
        <v>50</v>
      </c>
      <c r="BV766" s="105" t="s">
        <v>1926</v>
      </c>
    </row>
    <row r="767" spans="1:74">
      <c r="A767" s="105">
        <v>18125</v>
      </c>
      <c r="B767" s="105" t="s">
        <v>3455</v>
      </c>
      <c r="C767" s="105" t="s">
        <v>3456</v>
      </c>
      <c r="D767" s="108" t="s">
        <v>105</v>
      </c>
      <c r="E767" s="15">
        <v>41122</v>
      </c>
      <c r="F767" s="22" t="s">
        <v>1094</v>
      </c>
      <c r="G767" s="105">
        <v>8</v>
      </c>
      <c r="H767" s="105">
        <v>2012</v>
      </c>
      <c r="I767" s="105">
        <v>1</v>
      </c>
      <c r="J767" s="105" t="s">
        <v>51</v>
      </c>
      <c r="K767" s="105" t="s">
        <v>50</v>
      </c>
      <c r="L767" s="105" t="s">
        <v>50</v>
      </c>
      <c r="M767" s="105" t="s">
        <v>1927</v>
      </c>
      <c r="N767" s="105" t="s">
        <v>285</v>
      </c>
      <c r="O767" s="105" t="s">
        <v>2033</v>
      </c>
      <c r="P767" s="105">
        <v>262556</v>
      </c>
      <c r="T767" s="105">
        <v>6371824</v>
      </c>
      <c r="X767" s="105" t="s">
        <v>1849</v>
      </c>
      <c r="Y767" s="105">
        <v>110</v>
      </c>
      <c r="Z767" s="105">
        <v>60</v>
      </c>
      <c r="AA767" s="105" t="s">
        <v>50</v>
      </c>
      <c r="AB767" s="105" t="s">
        <v>50</v>
      </c>
      <c r="AC767" s="105" t="s">
        <v>51</v>
      </c>
      <c r="AD767" s="105" t="s">
        <v>50</v>
      </c>
      <c r="AE767" s="105" t="s">
        <v>51</v>
      </c>
      <c r="AF767" s="105" t="s">
        <v>50</v>
      </c>
      <c r="AG767" s="105" t="s">
        <v>50</v>
      </c>
      <c r="AH767" s="105" t="s">
        <v>50</v>
      </c>
      <c r="AI767" s="105" t="s">
        <v>50</v>
      </c>
      <c r="AJ767" s="105" t="s">
        <v>50</v>
      </c>
      <c r="AK767" s="105" t="s">
        <v>1928</v>
      </c>
      <c r="AL767" s="105" t="s">
        <v>50</v>
      </c>
      <c r="AM767" s="105" t="s">
        <v>51</v>
      </c>
      <c r="AN767" s="105" t="s">
        <v>50</v>
      </c>
      <c r="AO767" s="105" t="s">
        <v>50</v>
      </c>
      <c r="AP767" s="105" t="s">
        <v>51</v>
      </c>
      <c r="AQ767" s="105" t="s">
        <v>50</v>
      </c>
      <c r="AR767" s="105" t="s">
        <v>50</v>
      </c>
      <c r="AS767" s="105" t="s">
        <v>51</v>
      </c>
      <c r="AT767" s="105" t="s">
        <v>50</v>
      </c>
      <c r="AX767" s="105" t="s">
        <v>51</v>
      </c>
      <c r="AY767" s="105" t="s">
        <v>50</v>
      </c>
      <c r="AZ767" s="105" t="s">
        <v>50</v>
      </c>
      <c r="BA767" s="105" t="s">
        <v>50</v>
      </c>
      <c r="BB767" s="105" t="s">
        <v>51</v>
      </c>
      <c r="BC767" s="105" t="s">
        <v>50</v>
      </c>
      <c r="BD767" s="105" t="s">
        <v>50</v>
      </c>
      <c r="BE767" s="105" t="s">
        <v>50</v>
      </c>
      <c r="BF767" s="105" t="s">
        <v>50</v>
      </c>
      <c r="BG767" s="105" t="s">
        <v>51</v>
      </c>
      <c r="BH767" s="105" t="s">
        <v>1925</v>
      </c>
      <c r="BI767" s="105" t="s">
        <v>50</v>
      </c>
      <c r="BJ767" s="105" t="s">
        <v>50</v>
      </c>
      <c r="BK767" s="105" t="s">
        <v>144</v>
      </c>
      <c r="BM767" s="105">
        <v>0</v>
      </c>
      <c r="BQ767" s="105">
        <v>0</v>
      </c>
      <c r="BU767" s="105" t="s">
        <v>50</v>
      </c>
      <c r="BV767" s="105" t="s">
        <v>1929</v>
      </c>
    </row>
    <row r="768" spans="1:74">
      <c r="A768" s="105">
        <v>19125</v>
      </c>
      <c r="B768" s="105" t="s">
        <v>3455</v>
      </c>
      <c r="C768" s="105" t="s">
        <v>3456</v>
      </c>
      <c r="D768" s="108" t="s">
        <v>105</v>
      </c>
      <c r="E768" s="15">
        <v>41122</v>
      </c>
      <c r="F768" s="22" t="s">
        <v>1129</v>
      </c>
      <c r="G768" s="105">
        <v>8</v>
      </c>
      <c r="H768" s="105">
        <v>2012</v>
      </c>
      <c r="I768" s="105">
        <v>1</v>
      </c>
      <c r="J768" s="105" t="s">
        <v>51</v>
      </c>
      <c r="K768" s="105" t="s">
        <v>50</v>
      </c>
      <c r="L768" s="105" t="s">
        <v>50</v>
      </c>
      <c r="M768" s="105" t="s">
        <v>1930</v>
      </c>
      <c r="N768" s="105" t="s">
        <v>285</v>
      </c>
      <c r="O768" s="105" t="s">
        <v>2033</v>
      </c>
      <c r="P768" s="105">
        <v>263368</v>
      </c>
      <c r="T768" s="105">
        <v>6370020</v>
      </c>
      <c r="X768" s="105" t="s">
        <v>1849</v>
      </c>
      <c r="Y768" s="105">
        <v>80</v>
      </c>
      <c r="Z768" s="105">
        <v>30</v>
      </c>
      <c r="AA768" s="105" t="s">
        <v>50</v>
      </c>
      <c r="AB768" s="105" t="s">
        <v>50</v>
      </c>
      <c r="AC768" s="105" t="s">
        <v>51</v>
      </c>
      <c r="AD768" s="105" t="s">
        <v>50</v>
      </c>
      <c r="AE768" s="105" t="s">
        <v>50</v>
      </c>
      <c r="AF768" s="105" t="s">
        <v>51</v>
      </c>
      <c r="AG768" s="105" t="s">
        <v>50</v>
      </c>
      <c r="AH768" s="105" t="s">
        <v>50</v>
      </c>
      <c r="AI768" s="105" t="s">
        <v>50</v>
      </c>
      <c r="AJ768" s="105" t="s">
        <v>50</v>
      </c>
      <c r="AK768" s="105" t="s">
        <v>1931</v>
      </c>
      <c r="AL768" s="105" t="s">
        <v>50</v>
      </c>
      <c r="AM768" s="105" t="s">
        <v>51</v>
      </c>
      <c r="AN768" s="105" t="s">
        <v>50</v>
      </c>
      <c r="AO768" s="105" t="s">
        <v>50</v>
      </c>
      <c r="AP768" s="105" t="s">
        <v>51</v>
      </c>
      <c r="AQ768" s="105" t="s">
        <v>50</v>
      </c>
      <c r="AR768" s="105" t="s">
        <v>50</v>
      </c>
      <c r="AS768" s="105" t="s">
        <v>51</v>
      </c>
      <c r="AT768" s="105" t="s">
        <v>50</v>
      </c>
      <c r="AX768" s="105" t="s">
        <v>51</v>
      </c>
      <c r="AY768" s="105" t="s">
        <v>50</v>
      </c>
      <c r="AZ768" s="105" t="s">
        <v>50</v>
      </c>
      <c r="BA768" s="105" t="s">
        <v>50</v>
      </c>
      <c r="BB768" s="105" t="s">
        <v>51</v>
      </c>
      <c r="BC768" s="105" t="s">
        <v>50</v>
      </c>
      <c r="BD768" s="105" t="s">
        <v>50</v>
      </c>
      <c r="BE768" s="105" t="s">
        <v>50</v>
      </c>
      <c r="BF768" s="105" t="s">
        <v>50</v>
      </c>
      <c r="BG768" s="105" t="s">
        <v>51</v>
      </c>
      <c r="BH768" s="105" t="s">
        <v>1925</v>
      </c>
      <c r="BI768" s="105" t="s">
        <v>50</v>
      </c>
      <c r="BJ768" s="105" t="s">
        <v>50</v>
      </c>
      <c r="BK768" s="105" t="s">
        <v>50</v>
      </c>
      <c r="BM768" s="105">
        <v>0</v>
      </c>
      <c r="BQ768" s="105">
        <v>0</v>
      </c>
      <c r="BU768" s="105" t="s">
        <v>50</v>
      </c>
      <c r="BV768" s="105" t="s">
        <v>1932</v>
      </c>
    </row>
    <row r="769" spans="1:74">
      <c r="A769" s="105">
        <v>20125</v>
      </c>
      <c r="B769" s="105" t="s">
        <v>3455</v>
      </c>
      <c r="C769" s="105" t="s">
        <v>3456</v>
      </c>
      <c r="D769" s="108" t="s">
        <v>105</v>
      </c>
      <c r="E769" s="15">
        <v>41123</v>
      </c>
      <c r="F769" s="22" t="s">
        <v>1076</v>
      </c>
      <c r="G769" s="105">
        <v>8</v>
      </c>
      <c r="H769" s="105">
        <v>2012</v>
      </c>
      <c r="I769" s="105">
        <v>1</v>
      </c>
      <c r="J769" s="105" t="s">
        <v>51</v>
      </c>
      <c r="K769" s="105" t="s">
        <v>50</v>
      </c>
      <c r="L769" s="105" t="s">
        <v>50</v>
      </c>
      <c r="M769" s="105" t="s">
        <v>1933</v>
      </c>
      <c r="N769" s="105" t="s">
        <v>1342</v>
      </c>
      <c r="O769" s="105" t="s">
        <v>2033</v>
      </c>
      <c r="P769" s="105">
        <v>261877</v>
      </c>
      <c r="T769" s="105">
        <v>6350739</v>
      </c>
      <c r="X769" s="105" t="s">
        <v>1849</v>
      </c>
      <c r="Y769" s="105">
        <v>67</v>
      </c>
      <c r="Z769" s="105">
        <v>15</v>
      </c>
      <c r="AA769" s="105" t="s">
        <v>50</v>
      </c>
      <c r="AB769" s="105" t="s">
        <v>50</v>
      </c>
      <c r="AC769" s="105" t="s">
        <v>51</v>
      </c>
      <c r="AD769" s="105" t="s">
        <v>50</v>
      </c>
      <c r="AE769" s="105" t="s">
        <v>50</v>
      </c>
      <c r="AF769" s="105" t="s">
        <v>50</v>
      </c>
      <c r="AG769" s="105" t="s">
        <v>51</v>
      </c>
      <c r="AH769" s="105" t="s">
        <v>51</v>
      </c>
      <c r="AI769" s="105" t="s">
        <v>50</v>
      </c>
      <c r="AJ769" s="105" t="s">
        <v>51</v>
      </c>
      <c r="AK769" s="105" t="s">
        <v>50</v>
      </c>
      <c r="AL769" s="105" t="s">
        <v>50</v>
      </c>
      <c r="AM769" s="105" t="s">
        <v>51</v>
      </c>
      <c r="AN769" s="105" t="s">
        <v>50</v>
      </c>
      <c r="AO769" s="105" t="s">
        <v>50</v>
      </c>
      <c r="AP769" s="105" t="s">
        <v>51</v>
      </c>
      <c r="AQ769" s="105" t="s">
        <v>50</v>
      </c>
      <c r="AR769" s="105" t="s">
        <v>50</v>
      </c>
      <c r="AS769" s="105" t="s">
        <v>51</v>
      </c>
      <c r="AT769" s="105" t="s">
        <v>50</v>
      </c>
      <c r="AX769" s="105" t="s">
        <v>50</v>
      </c>
      <c r="AY769" s="105" t="s">
        <v>51</v>
      </c>
      <c r="AZ769" s="105" t="s">
        <v>50</v>
      </c>
      <c r="BA769" s="105" t="s">
        <v>50</v>
      </c>
      <c r="BB769" s="105" t="s">
        <v>51</v>
      </c>
      <c r="BC769" s="105" t="s">
        <v>51</v>
      </c>
      <c r="BD769" s="105" t="s">
        <v>1934</v>
      </c>
      <c r="BE769" s="105" t="s">
        <v>50</v>
      </c>
      <c r="BF769" s="105" t="s">
        <v>50</v>
      </c>
      <c r="BG769" s="105" t="s">
        <v>50</v>
      </c>
      <c r="BH769" s="105" t="s">
        <v>50</v>
      </c>
      <c r="BI769" s="105" t="s">
        <v>50</v>
      </c>
      <c r="BJ769" s="105" t="s">
        <v>50</v>
      </c>
      <c r="BK769" s="105" t="s">
        <v>50</v>
      </c>
      <c r="BM769" s="105">
        <v>0</v>
      </c>
      <c r="BQ769" s="105">
        <v>0</v>
      </c>
      <c r="BU769" s="105" t="s">
        <v>50</v>
      </c>
      <c r="BV769" s="105" t="s">
        <v>1935</v>
      </c>
    </row>
    <row r="770" spans="1:74">
      <c r="A770" s="105">
        <v>22014</v>
      </c>
      <c r="B770" s="105" t="s">
        <v>3455</v>
      </c>
      <c r="C770" s="105" t="s">
        <v>3456</v>
      </c>
      <c r="D770" s="108" t="s">
        <v>105</v>
      </c>
      <c r="E770" s="15">
        <v>41152</v>
      </c>
      <c r="F770" s="22" t="s">
        <v>1896</v>
      </c>
      <c r="G770" s="105">
        <v>8</v>
      </c>
      <c r="H770" s="105">
        <v>2012</v>
      </c>
      <c r="I770" s="105">
        <v>1</v>
      </c>
      <c r="J770" s="105" t="s">
        <v>51</v>
      </c>
      <c r="K770" s="105" t="s">
        <v>50</v>
      </c>
      <c r="L770" s="105" t="s">
        <v>50</v>
      </c>
      <c r="M770" s="105" t="s">
        <v>1936</v>
      </c>
      <c r="N770" s="105" t="s">
        <v>159</v>
      </c>
      <c r="O770" s="105" t="s">
        <v>2033</v>
      </c>
      <c r="P770" s="105">
        <v>248955</v>
      </c>
      <c r="T770" s="105">
        <v>6300367</v>
      </c>
      <c r="X770" s="105" t="s">
        <v>50</v>
      </c>
      <c r="Y770" s="105">
        <v>100</v>
      </c>
      <c r="Z770" s="105">
        <v>40</v>
      </c>
      <c r="AA770" s="105" t="s">
        <v>50</v>
      </c>
      <c r="AB770" s="105" t="s">
        <v>50</v>
      </c>
      <c r="AC770" s="105" t="s">
        <v>51</v>
      </c>
      <c r="AD770" s="105" t="s">
        <v>50</v>
      </c>
      <c r="AE770" s="105" t="s">
        <v>50</v>
      </c>
      <c r="AF770" s="105" t="s">
        <v>51</v>
      </c>
      <c r="AG770" s="105" t="s">
        <v>50</v>
      </c>
      <c r="AH770" s="105" t="s">
        <v>51</v>
      </c>
      <c r="AI770" s="105" t="s">
        <v>50</v>
      </c>
      <c r="AJ770" s="105" t="s">
        <v>50</v>
      </c>
      <c r="AK770" s="105" t="s">
        <v>50</v>
      </c>
      <c r="AL770" s="105" t="s">
        <v>50</v>
      </c>
      <c r="AM770" s="105" t="s">
        <v>51</v>
      </c>
      <c r="AN770" s="105" t="s">
        <v>50</v>
      </c>
      <c r="AO770" s="105" t="s">
        <v>51</v>
      </c>
      <c r="AP770" s="105" t="s">
        <v>50</v>
      </c>
      <c r="AQ770" s="105" t="s">
        <v>1937</v>
      </c>
      <c r="AR770" s="105" t="s">
        <v>50</v>
      </c>
      <c r="AS770" s="105" t="s">
        <v>51</v>
      </c>
      <c r="AT770" s="105" t="s">
        <v>50</v>
      </c>
      <c r="AX770" s="105" t="s">
        <v>50</v>
      </c>
      <c r="AY770" s="105" t="s">
        <v>51</v>
      </c>
      <c r="AZ770" s="105" t="s">
        <v>50</v>
      </c>
      <c r="BA770" s="105" t="s">
        <v>51</v>
      </c>
      <c r="BB770" s="105" t="s">
        <v>50</v>
      </c>
      <c r="BC770" s="105" t="s">
        <v>51</v>
      </c>
      <c r="BD770" s="105" t="s">
        <v>1938</v>
      </c>
      <c r="BE770" s="105" t="s">
        <v>50</v>
      </c>
      <c r="BF770" s="105" t="s">
        <v>50</v>
      </c>
      <c r="BG770" s="105" t="s">
        <v>50</v>
      </c>
      <c r="BH770" s="105" t="s">
        <v>50</v>
      </c>
      <c r="BI770" s="105" t="s">
        <v>50</v>
      </c>
      <c r="BJ770" s="105" t="s">
        <v>50</v>
      </c>
      <c r="BK770" s="105" t="s">
        <v>385</v>
      </c>
      <c r="BM770" s="105">
        <v>0</v>
      </c>
      <c r="BQ770" s="105">
        <v>0</v>
      </c>
      <c r="BU770" s="105" t="s">
        <v>50</v>
      </c>
      <c r="BV770" s="105" t="s">
        <v>1939</v>
      </c>
    </row>
    <row r="771" spans="1:74">
      <c r="A771" s="105">
        <v>22015</v>
      </c>
      <c r="B771" s="105" t="s">
        <v>3455</v>
      </c>
      <c r="C771" s="105" t="s">
        <v>3456</v>
      </c>
      <c r="D771" s="108" t="s">
        <v>105</v>
      </c>
      <c r="E771" s="15">
        <v>41152</v>
      </c>
      <c r="F771" s="22" t="s">
        <v>1896</v>
      </c>
      <c r="G771" s="105">
        <v>8</v>
      </c>
      <c r="H771" s="105">
        <v>2012</v>
      </c>
      <c r="I771" s="105">
        <v>1</v>
      </c>
      <c r="J771" s="105" t="s">
        <v>51</v>
      </c>
      <c r="K771" s="105" t="s">
        <v>50</v>
      </c>
      <c r="L771" s="105" t="s">
        <v>50</v>
      </c>
      <c r="M771" s="105" t="s">
        <v>1936</v>
      </c>
      <c r="N771" s="105" t="s">
        <v>1940</v>
      </c>
      <c r="O771" s="105" t="s">
        <v>2033</v>
      </c>
      <c r="P771" s="105">
        <v>248955</v>
      </c>
      <c r="T771" s="105">
        <v>6300368</v>
      </c>
      <c r="X771" s="105" t="s">
        <v>1849</v>
      </c>
      <c r="Y771" s="105">
        <v>100</v>
      </c>
      <c r="Z771" s="105">
        <v>40</v>
      </c>
      <c r="AA771" s="105" t="s">
        <v>50</v>
      </c>
      <c r="AB771" s="105" t="s">
        <v>50</v>
      </c>
      <c r="AC771" s="105" t="s">
        <v>51</v>
      </c>
      <c r="AD771" s="105" t="s">
        <v>50</v>
      </c>
      <c r="AE771" s="105" t="s">
        <v>50</v>
      </c>
      <c r="AF771" s="105" t="s">
        <v>51</v>
      </c>
      <c r="AG771" s="105" t="s">
        <v>50</v>
      </c>
      <c r="AH771" s="105" t="s">
        <v>51</v>
      </c>
      <c r="AI771" s="105" t="s">
        <v>50</v>
      </c>
      <c r="AJ771" s="105" t="s">
        <v>50</v>
      </c>
      <c r="AK771" s="105" t="s">
        <v>50</v>
      </c>
      <c r="AL771" s="105" t="s">
        <v>50</v>
      </c>
      <c r="AM771" s="105" t="s">
        <v>51</v>
      </c>
      <c r="AN771" s="105" t="s">
        <v>50</v>
      </c>
      <c r="AO771" s="105" t="s">
        <v>51</v>
      </c>
      <c r="AP771" s="105" t="s">
        <v>50</v>
      </c>
      <c r="AQ771" s="105" t="s">
        <v>1941</v>
      </c>
      <c r="AR771" s="105" t="s">
        <v>50</v>
      </c>
      <c r="AS771" s="105" t="s">
        <v>51</v>
      </c>
      <c r="AT771" s="105" t="s">
        <v>50</v>
      </c>
      <c r="AX771" s="105" t="s">
        <v>50</v>
      </c>
      <c r="AY771" s="105" t="s">
        <v>51</v>
      </c>
      <c r="AZ771" s="105" t="s">
        <v>50</v>
      </c>
      <c r="BA771" s="105" t="s">
        <v>51</v>
      </c>
      <c r="BB771" s="105" t="s">
        <v>50</v>
      </c>
      <c r="BC771" s="105" t="s">
        <v>51</v>
      </c>
      <c r="BD771" s="105" t="s">
        <v>1938</v>
      </c>
      <c r="BE771" s="105" t="s">
        <v>50</v>
      </c>
      <c r="BF771" s="105" t="s">
        <v>50</v>
      </c>
      <c r="BG771" s="105" t="s">
        <v>50</v>
      </c>
      <c r="BH771" s="105" t="s">
        <v>50</v>
      </c>
      <c r="BI771" s="105" t="s">
        <v>50</v>
      </c>
      <c r="BJ771" s="105" t="s">
        <v>50</v>
      </c>
      <c r="BK771" s="105" t="s">
        <v>50</v>
      </c>
      <c r="BM771" s="105">
        <v>0</v>
      </c>
      <c r="BQ771" s="105">
        <v>0</v>
      </c>
      <c r="BU771" s="105" t="s">
        <v>50</v>
      </c>
      <c r="BV771" s="105" t="s">
        <v>1942</v>
      </c>
    </row>
    <row r="772" spans="1:74">
      <c r="A772" s="105">
        <v>32014</v>
      </c>
      <c r="B772" s="105" t="s">
        <v>3455</v>
      </c>
      <c r="C772" s="105" t="s">
        <v>3456</v>
      </c>
      <c r="D772" s="108" t="s">
        <v>105</v>
      </c>
      <c r="E772" s="15">
        <v>41179</v>
      </c>
      <c r="F772" s="22" t="s">
        <v>1106</v>
      </c>
      <c r="G772" s="105">
        <v>9</v>
      </c>
      <c r="H772" s="105">
        <v>2012</v>
      </c>
      <c r="I772" s="105">
        <v>1</v>
      </c>
      <c r="J772" s="105" t="s">
        <v>51</v>
      </c>
      <c r="K772" s="105" t="s">
        <v>50</v>
      </c>
      <c r="L772" s="105" t="s">
        <v>50</v>
      </c>
      <c r="M772" s="105" t="s">
        <v>1298</v>
      </c>
      <c r="N772" s="105" t="s">
        <v>1299</v>
      </c>
      <c r="O772" s="105" t="s">
        <v>2033</v>
      </c>
      <c r="P772" s="105">
        <v>258161</v>
      </c>
      <c r="T772" s="105">
        <v>6285297</v>
      </c>
      <c r="X772" s="105" t="s">
        <v>50</v>
      </c>
      <c r="Y772" s="105">
        <v>100</v>
      </c>
      <c r="Z772" s="105">
        <v>30</v>
      </c>
      <c r="AA772" s="105" t="s">
        <v>50</v>
      </c>
      <c r="AB772" s="105" t="s">
        <v>50</v>
      </c>
      <c r="AC772" s="105" t="s">
        <v>51</v>
      </c>
      <c r="AD772" s="105" t="s">
        <v>50</v>
      </c>
      <c r="AE772" s="105" t="s">
        <v>50</v>
      </c>
      <c r="AF772" s="105" t="s">
        <v>51</v>
      </c>
      <c r="AG772" s="105" t="s">
        <v>50</v>
      </c>
      <c r="AH772" s="105" t="s">
        <v>50</v>
      </c>
      <c r="AI772" s="105" t="s">
        <v>50</v>
      </c>
      <c r="AJ772" s="105" t="s">
        <v>51</v>
      </c>
      <c r="AK772" s="105" t="s">
        <v>50</v>
      </c>
      <c r="AL772" s="105" t="s">
        <v>50</v>
      </c>
      <c r="AM772" s="105" t="s">
        <v>51</v>
      </c>
      <c r="AN772" s="105" t="s">
        <v>50</v>
      </c>
      <c r="AO772" s="105" t="s">
        <v>50</v>
      </c>
      <c r="AP772" s="105" t="s">
        <v>60</v>
      </c>
      <c r="AQ772" s="105" t="s">
        <v>50</v>
      </c>
      <c r="AR772" s="105" t="s">
        <v>50</v>
      </c>
      <c r="AS772" s="105" t="s">
        <v>60</v>
      </c>
      <c r="AT772" s="105" t="s">
        <v>50</v>
      </c>
      <c r="AX772" s="105" t="s">
        <v>50</v>
      </c>
      <c r="AY772" s="105" t="s">
        <v>60</v>
      </c>
      <c r="AZ772" s="105" t="s">
        <v>50</v>
      </c>
      <c r="BA772" s="105" t="s">
        <v>50</v>
      </c>
      <c r="BB772" s="105" t="s">
        <v>50</v>
      </c>
      <c r="BC772" s="105" t="s">
        <v>60</v>
      </c>
      <c r="BD772" s="105" t="s">
        <v>50</v>
      </c>
      <c r="BE772" s="105" t="s">
        <v>50</v>
      </c>
      <c r="BF772" s="105" t="s">
        <v>50</v>
      </c>
      <c r="BG772" s="105" t="s">
        <v>50</v>
      </c>
      <c r="BH772" s="105" t="s">
        <v>50</v>
      </c>
      <c r="BI772" s="105" t="s">
        <v>50</v>
      </c>
      <c r="BJ772" s="105" t="s">
        <v>50</v>
      </c>
      <c r="BK772" s="105" t="s">
        <v>1943</v>
      </c>
      <c r="BQ772" s="105">
        <v>0</v>
      </c>
      <c r="BU772" s="105" t="s">
        <v>50</v>
      </c>
      <c r="BV772" s="105" t="s">
        <v>1944</v>
      </c>
    </row>
    <row r="773" spans="1:74">
      <c r="A773" s="105">
        <v>32015</v>
      </c>
      <c r="B773" s="105" t="s">
        <v>3455</v>
      </c>
      <c r="C773" s="105" t="s">
        <v>3456</v>
      </c>
      <c r="D773" s="108" t="s">
        <v>105</v>
      </c>
      <c r="E773" s="15">
        <v>41199</v>
      </c>
      <c r="F773" s="22" t="s">
        <v>1106</v>
      </c>
      <c r="G773" s="105">
        <v>10</v>
      </c>
      <c r="H773" s="105">
        <v>2012</v>
      </c>
      <c r="I773" s="105">
        <v>1</v>
      </c>
      <c r="J773" s="105" t="s">
        <v>51</v>
      </c>
      <c r="K773" s="105" t="s">
        <v>50</v>
      </c>
      <c r="L773" s="105" t="s">
        <v>50</v>
      </c>
      <c r="M773" s="105" t="s">
        <v>1945</v>
      </c>
      <c r="N773" s="105" t="s">
        <v>1284</v>
      </c>
      <c r="O773" s="105" t="s">
        <v>2033</v>
      </c>
      <c r="P773" s="105">
        <v>257369</v>
      </c>
      <c r="T773" s="105">
        <v>6280609</v>
      </c>
      <c r="X773" s="105" t="s">
        <v>50</v>
      </c>
      <c r="Y773" s="105">
        <v>200</v>
      </c>
      <c r="Z773" s="105">
        <v>250</v>
      </c>
      <c r="AA773" s="105" t="s">
        <v>51</v>
      </c>
      <c r="AB773" s="105" t="s">
        <v>50</v>
      </c>
      <c r="AC773" s="105" t="s">
        <v>50</v>
      </c>
      <c r="AD773" s="105" t="s">
        <v>51</v>
      </c>
      <c r="AE773" s="105" t="s">
        <v>50</v>
      </c>
      <c r="AF773" s="105" t="s">
        <v>50</v>
      </c>
      <c r="AG773" s="105" t="s">
        <v>50</v>
      </c>
      <c r="AH773" s="105" t="s">
        <v>50</v>
      </c>
      <c r="AI773" s="105" t="s">
        <v>50</v>
      </c>
      <c r="AJ773" s="105" t="s">
        <v>50</v>
      </c>
      <c r="AK773" s="105" t="s">
        <v>1285</v>
      </c>
      <c r="AL773" s="105" t="s">
        <v>50</v>
      </c>
      <c r="AM773" s="105" t="s">
        <v>51</v>
      </c>
      <c r="AN773" s="105" t="s">
        <v>50</v>
      </c>
      <c r="AO773" s="105" t="s">
        <v>50</v>
      </c>
      <c r="AP773" s="105" t="s">
        <v>60</v>
      </c>
      <c r="AQ773" s="105" t="s">
        <v>50</v>
      </c>
      <c r="AR773" s="105" t="s">
        <v>50</v>
      </c>
      <c r="AS773" s="105" t="s">
        <v>60</v>
      </c>
      <c r="AT773" s="105" t="s">
        <v>50</v>
      </c>
      <c r="AX773" s="105" t="s">
        <v>60</v>
      </c>
      <c r="AY773" s="105" t="s">
        <v>50</v>
      </c>
      <c r="AZ773" s="105" t="s">
        <v>50</v>
      </c>
      <c r="BA773" s="105" t="s">
        <v>60</v>
      </c>
      <c r="BB773" s="105" t="s">
        <v>50</v>
      </c>
      <c r="BC773" s="105" t="s">
        <v>50</v>
      </c>
      <c r="BD773" s="105" t="s">
        <v>50</v>
      </c>
      <c r="BE773" s="105" t="s">
        <v>50</v>
      </c>
      <c r="BF773" s="105" t="s">
        <v>50</v>
      </c>
      <c r="BG773" s="105" t="s">
        <v>50</v>
      </c>
      <c r="BH773" s="105" t="s">
        <v>50</v>
      </c>
      <c r="BI773" s="105" t="s">
        <v>60</v>
      </c>
      <c r="BJ773" s="105" t="s">
        <v>50</v>
      </c>
      <c r="BK773" s="105" t="s">
        <v>1946</v>
      </c>
      <c r="BM773" s="105">
        <v>0</v>
      </c>
      <c r="BQ773" s="105">
        <v>0</v>
      </c>
      <c r="BU773" s="105" t="s">
        <v>50</v>
      </c>
      <c r="BV773" s="105" t="s">
        <v>1947</v>
      </c>
    </row>
    <row r="774" spans="1:74">
      <c r="A774" s="105">
        <v>42014</v>
      </c>
      <c r="B774" s="105" t="s">
        <v>3455</v>
      </c>
      <c r="C774" s="105" t="s">
        <v>3456</v>
      </c>
      <c r="D774" s="108" t="s">
        <v>105</v>
      </c>
      <c r="E774" s="15">
        <v>41212</v>
      </c>
      <c r="F774" s="22" t="s">
        <v>1226</v>
      </c>
      <c r="G774" s="105">
        <v>10</v>
      </c>
      <c r="H774" s="105">
        <v>2012</v>
      </c>
      <c r="I774" s="105">
        <v>1</v>
      </c>
      <c r="J774" s="105" t="s">
        <v>51</v>
      </c>
      <c r="K774" s="105" t="s">
        <v>50</v>
      </c>
      <c r="L774" s="105" t="s">
        <v>50</v>
      </c>
      <c r="M774" s="105" t="s">
        <v>1948</v>
      </c>
      <c r="N774" s="105" t="s">
        <v>1284</v>
      </c>
      <c r="O774" s="105" t="s">
        <v>2033</v>
      </c>
      <c r="P774" s="105">
        <v>256805</v>
      </c>
      <c r="T774" s="105">
        <v>6281109</v>
      </c>
      <c r="X774" s="105" t="s">
        <v>50</v>
      </c>
      <c r="Y774" s="105">
        <v>220</v>
      </c>
      <c r="Z774" s="105">
        <v>250</v>
      </c>
      <c r="AA774" s="105" t="s">
        <v>51</v>
      </c>
      <c r="AB774" s="105" t="s">
        <v>50</v>
      </c>
      <c r="AC774" s="105" t="s">
        <v>50</v>
      </c>
      <c r="AD774" s="105" t="s">
        <v>51</v>
      </c>
      <c r="AE774" s="105" t="s">
        <v>50</v>
      </c>
      <c r="AF774" s="105" t="s">
        <v>50</v>
      </c>
      <c r="AG774" s="105" t="s">
        <v>50</v>
      </c>
      <c r="AH774" s="105" t="s">
        <v>50</v>
      </c>
      <c r="AI774" s="105" t="s">
        <v>50</v>
      </c>
      <c r="AJ774" s="105" t="s">
        <v>51</v>
      </c>
      <c r="AK774" s="105" t="s">
        <v>50</v>
      </c>
      <c r="AL774" s="105" t="s">
        <v>50</v>
      </c>
      <c r="AM774" s="105" t="s">
        <v>51</v>
      </c>
      <c r="AN774" s="105" t="s">
        <v>50</v>
      </c>
      <c r="AO774" s="105" t="s">
        <v>60</v>
      </c>
      <c r="AP774" s="105" t="s">
        <v>50</v>
      </c>
      <c r="AQ774" s="105" t="s">
        <v>50</v>
      </c>
      <c r="AR774" s="105" t="s">
        <v>50</v>
      </c>
      <c r="AS774" s="105" t="s">
        <v>60</v>
      </c>
      <c r="AT774" s="105" t="s">
        <v>50</v>
      </c>
      <c r="AX774" s="105" t="s">
        <v>60</v>
      </c>
      <c r="AY774" s="105" t="s">
        <v>50</v>
      </c>
      <c r="AZ774" s="105" t="s">
        <v>50</v>
      </c>
      <c r="BA774" s="105" t="s">
        <v>60</v>
      </c>
      <c r="BB774" s="105" t="s">
        <v>50</v>
      </c>
      <c r="BC774" s="105" t="s">
        <v>50</v>
      </c>
      <c r="BD774" s="105" t="s">
        <v>50</v>
      </c>
      <c r="BE774" s="105" t="s">
        <v>50</v>
      </c>
      <c r="BF774" s="105" t="s">
        <v>50</v>
      </c>
      <c r="BG774" s="105" t="s">
        <v>60</v>
      </c>
      <c r="BH774" s="105" t="s">
        <v>50</v>
      </c>
      <c r="BI774" s="105" t="s">
        <v>50</v>
      </c>
      <c r="BJ774" s="105" t="s">
        <v>50</v>
      </c>
      <c r="BK774" s="105" t="s">
        <v>1860</v>
      </c>
      <c r="BM774" s="105">
        <v>0</v>
      </c>
      <c r="BQ774" s="105">
        <v>0</v>
      </c>
      <c r="BU774" s="105" t="s">
        <v>50</v>
      </c>
      <c r="BV774" s="105" t="s">
        <v>1949</v>
      </c>
    </row>
    <row r="775" spans="1:74">
      <c r="A775" s="105">
        <v>42015</v>
      </c>
      <c r="B775" s="105" t="s">
        <v>3455</v>
      </c>
      <c r="C775" s="105" t="s">
        <v>3456</v>
      </c>
      <c r="D775" s="108" t="s">
        <v>105</v>
      </c>
      <c r="E775" s="15">
        <v>41226</v>
      </c>
      <c r="F775" s="22" t="s">
        <v>1129</v>
      </c>
      <c r="G775" s="105">
        <v>11</v>
      </c>
      <c r="H775" s="105">
        <v>2012</v>
      </c>
      <c r="I775" s="105">
        <v>1</v>
      </c>
      <c r="J775" s="105" t="s">
        <v>50</v>
      </c>
      <c r="K775" s="105" t="s">
        <v>51</v>
      </c>
      <c r="L775" s="105" t="s">
        <v>50</v>
      </c>
      <c r="M775" s="105" t="s">
        <v>1950</v>
      </c>
      <c r="N775" s="105" t="s">
        <v>1284</v>
      </c>
      <c r="O775" s="105" t="s">
        <v>2033</v>
      </c>
      <c r="P775" s="105">
        <v>257266</v>
      </c>
      <c r="T775" s="105">
        <v>6281147</v>
      </c>
      <c r="X775" s="105" t="s">
        <v>50</v>
      </c>
      <c r="Y775" s="105">
        <v>180</v>
      </c>
      <c r="Z775" s="105">
        <v>180</v>
      </c>
      <c r="AA775" s="105" t="s">
        <v>50</v>
      </c>
      <c r="AB775" s="105" t="s">
        <v>51</v>
      </c>
      <c r="AC775" s="105" t="s">
        <v>50</v>
      </c>
      <c r="AD775" s="105" t="s">
        <v>51</v>
      </c>
      <c r="AE775" s="105" t="s">
        <v>50</v>
      </c>
      <c r="AF775" s="105" t="s">
        <v>50</v>
      </c>
      <c r="AG775" s="105" t="s">
        <v>50</v>
      </c>
      <c r="AH775" s="105" t="s">
        <v>50</v>
      </c>
      <c r="AI775" s="105" t="s">
        <v>51</v>
      </c>
      <c r="AJ775" s="105" t="s">
        <v>50</v>
      </c>
      <c r="AK775" s="105" t="s">
        <v>50</v>
      </c>
      <c r="AL775" s="105" t="s">
        <v>51</v>
      </c>
      <c r="AM775" s="105" t="s">
        <v>50</v>
      </c>
      <c r="AN775" s="105" t="s">
        <v>50</v>
      </c>
      <c r="AO775" s="105" t="s">
        <v>50</v>
      </c>
      <c r="AP775" s="105" t="s">
        <v>60</v>
      </c>
      <c r="AQ775" s="105" t="s">
        <v>50</v>
      </c>
      <c r="AR775" s="105" t="s">
        <v>50</v>
      </c>
      <c r="AS775" s="105" t="s">
        <v>60</v>
      </c>
      <c r="AT775" s="105" t="s">
        <v>50</v>
      </c>
      <c r="AX775" s="105" t="s">
        <v>50</v>
      </c>
      <c r="AY775" s="105" t="s">
        <v>50</v>
      </c>
      <c r="AZ775" s="105" t="s">
        <v>50</v>
      </c>
      <c r="BA775" s="105" t="s">
        <v>60</v>
      </c>
      <c r="BB775" s="105" t="s">
        <v>50</v>
      </c>
      <c r="BC775" s="105" t="s">
        <v>50</v>
      </c>
      <c r="BD775" s="105" t="s">
        <v>50</v>
      </c>
      <c r="BE775" s="105" t="s">
        <v>50</v>
      </c>
      <c r="BF775" s="105" t="s">
        <v>50</v>
      </c>
      <c r="BG775" s="105" t="s">
        <v>50</v>
      </c>
      <c r="BH775" s="105" t="s">
        <v>50</v>
      </c>
      <c r="BI775" s="105" t="s">
        <v>60</v>
      </c>
      <c r="BJ775" s="105" t="s">
        <v>50</v>
      </c>
      <c r="BK775" s="105" t="s">
        <v>1946</v>
      </c>
      <c r="BM775" s="105">
        <v>0</v>
      </c>
      <c r="BQ775" s="105">
        <v>0</v>
      </c>
      <c r="BU775" s="105" t="s">
        <v>50</v>
      </c>
      <c r="BV775" s="105" t="s">
        <v>1951</v>
      </c>
    </row>
    <row r="776" spans="1:74">
      <c r="A776" s="105">
        <v>50101</v>
      </c>
      <c r="B776" s="105" t="s">
        <v>3455</v>
      </c>
      <c r="C776" s="105" t="s">
        <v>3456</v>
      </c>
      <c r="D776" s="108" t="s">
        <v>105</v>
      </c>
      <c r="E776" s="15">
        <v>41233</v>
      </c>
      <c r="F776" s="22" t="s">
        <v>1076</v>
      </c>
      <c r="G776" s="105">
        <v>11</v>
      </c>
      <c r="H776" s="105">
        <v>2012</v>
      </c>
      <c r="I776" s="105">
        <v>1</v>
      </c>
      <c r="J776" s="105" t="s">
        <v>51</v>
      </c>
      <c r="K776" s="105" t="s">
        <v>50</v>
      </c>
      <c r="L776" s="105" t="s">
        <v>50</v>
      </c>
      <c r="M776" s="105" t="s">
        <v>1950</v>
      </c>
      <c r="N776" s="105" t="s">
        <v>1284</v>
      </c>
      <c r="O776" s="105" t="s">
        <v>2033</v>
      </c>
      <c r="P776" s="105">
        <v>257252</v>
      </c>
      <c r="T776" s="105">
        <v>6281172</v>
      </c>
      <c r="X776" s="105" t="s">
        <v>50</v>
      </c>
      <c r="Y776" s="105">
        <v>250</v>
      </c>
      <c r="Z776" s="105">
        <v>350</v>
      </c>
      <c r="AA776" s="105" t="s">
        <v>51</v>
      </c>
      <c r="AB776" s="105" t="s">
        <v>50</v>
      </c>
      <c r="AC776" s="105" t="s">
        <v>50</v>
      </c>
      <c r="AD776" s="105" t="s">
        <v>51</v>
      </c>
      <c r="AE776" s="105" t="s">
        <v>50</v>
      </c>
      <c r="AF776" s="105" t="s">
        <v>50</v>
      </c>
      <c r="AG776" s="105" t="s">
        <v>50</v>
      </c>
      <c r="AH776" s="105" t="s">
        <v>50</v>
      </c>
      <c r="AI776" s="105" t="s">
        <v>50</v>
      </c>
      <c r="AJ776" s="105" t="s">
        <v>51</v>
      </c>
      <c r="AK776" s="105" t="s">
        <v>50</v>
      </c>
      <c r="AL776" s="105" t="s">
        <v>50</v>
      </c>
      <c r="AM776" s="105" t="s">
        <v>51</v>
      </c>
      <c r="AN776" s="105" t="s">
        <v>50</v>
      </c>
      <c r="AO776" s="105" t="s">
        <v>60</v>
      </c>
      <c r="AP776" s="105" t="s">
        <v>50</v>
      </c>
      <c r="AQ776" s="105" t="s">
        <v>50</v>
      </c>
      <c r="AR776" s="105" t="s">
        <v>50</v>
      </c>
      <c r="AS776" s="105" t="s">
        <v>60</v>
      </c>
      <c r="AT776" s="105" t="s">
        <v>50</v>
      </c>
      <c r="AX776" s="105" t="s">
        <v>60</v>
      </c>
      <c r="AY776" s="105" t="s">
        <v>50</v>
      </c>
      <c r="AZ776" s="105" t="s">
        <v>50</v>
      </c>
      <c r="BA776" s="105" t="s">
        <v>60</v>
      </c>
      <c r="BB776" s="105" t="s">
        <v>50</v>
      </c>
      <c r="BC776" s="105" t="s">
        <v>50</v>
      </c>
      <c r="BD776" s="105" t="s">
        <v>50</v>
      </c>
      <c r="BE776" s="105" t="s">
        <v>50</v>
      </c>
      <c r="BF776" s="105" t="s">
        <v>50</v>
      </c>
      <c r="BG776" s="105" t="s">
        <v>50</v>
      </c>
      <c r="BH776" s="105" t="s">
        <v>50</v>
      </c>
      <c r="BI776" s="105" t="s">
        <v>60</v>
      </c>
      <c r="BJ776" s="105" t="s">
        <v>50</v>
      </c>
      <c r="BK776" s="105" t="s">
        <v>1952</v>
      </c>
      <c r="BM776" s="105">
        <v>0</v>
      </c>
      <c r="BQ776" s="105">
        <v>0</v>
      </c>
      <c r="BU776" s="105" t="s">
        <v>50</v>
      </c>
      <c r="BV776" s="105" t="s">
        <v>1953</v>
      </c>
    </row>
    <row r="777" spans="1:74">
      <c r="A777" s="105">
        <v>50102</v>
      </c>
      <c r="B777" s="105" t="s">
        <v>3455</v>
      </c>
      <c r="C777" s="105" t="s">
        <v>3456</v>
      </c>
      <c r="D777" s="108" t="s">
        <v>105</v>
      </c>
      <c r="E777" s="15">
        <v>41233</v>
      </c>
      <c r="F777" s="22" t="s">
        <v>1290</v>
      </c>
      <c r="G777" s="105">
        <v>11</v>
      </c>
      <c r="H777" s="105">
        <v>2012</v>
      </c>
      <c r="I777" s="105">
        <v>1</v>
      </c>
      <c r="J777" s="105" t="s">
        <v>51</v>
      </c>
      <c r="K777" s="105" t="s">
        <v>50</v>
      </c>
      <c r="L777" s="105" t="s">
        <v>50</v>
      </c>
      <c r="M777" s="105" t="s">
        <v>1954</v>
      </c>
      <c r="N777" s="105" t="s">
        <v>1284</v>
      </c>
      <c r="O777" s="105" t="s">
        <v>2033</v>
      </c>
      <c r="P777" s="105">
        <v>256871</v>
      </c>
      <c r="T777" s="105">
        <v>6279788</v>
      </c>
      <c r="X777" s="105" t="s">
        <v>50</v>
      </c>
      <c r="Y777" s="105">
        <v>200</v>
      </c>
      <c r="Z777" s="105">
        <v>250</v>
      </c>
      <c r="AA777" s="105" t="s">
        <v>51</v>
      </c>
      <c r="AB777" s="105" t="s">
        <v>50</v>
      </c>
      <c r="AC777" s="105" t="s">
        <v>50</v>
      </c>
      <c r="AD777" s="105" t="s">
        <v>51</v>
      </c>
      <c r="AE777" s="105" t="s">
        <v>50</v>
      </c>
      <c r="AF777" s="105" t="s">
        <v>50</v>
      </c>
      <c r="AG777" s="105" t="s">
        <v>50</v>
      </c>
      <c r="AH777" s="105" t="s">
        <v>51</v>
      </c>
      <c r="AI777" s="105" t="s">
        <v>50</v>
      </c>
      <c r="AJ777" s="105" t="s">
        <v>50</v>
      </c>
      <c r="AK777" s="105" t="s">
        <v>50</v>
      </c>
      <c r="AL777" s="105" t="s">
        <v>50</v>
      </c>
      <c r="AM777" s="105" t="s">
        <v>51</v>
      </c>
      <c r="AN777" s="105" t="s">
        <v>50</v>
      </c>
      <c r="AO777" s="105" t="s">
        <v>50</v>
      </c>
      <c r="AP777" s="105" t="s">
        <v>60</v>
      </c>
      <c r="AQ777" s="105" t="s">
        <v>50</v>
      </c>
      <c r="AR777" s="105" t="s">
        <v>50</v>
      </c>
      <c r="AS777" s="105" t="s">
        <v>60</v>
      </c>
      <c r="AT777" s="105" t="s">
        <v>50</v>
      </c>
      <c r="AX777" s="105" t="s">
        <v>60</v>
      </c>
      <c r="AY777" s="105" t="s">
        <v>50</v>
      </c>
      <c r="AZ777" s="105" t="s">
        <v>50</v>
      </c>
      <c r="BA777" s="105" t="s">
        <v>60</v>
      </c>
      <c r="BB777" s="105" t="s">
        <v>50</v>
      </c>
      <c r="BC777" s="105" t="s">
        <v>50</v>
      </c>
      <c r="BD777" s="105" t="s">
        <v>50</v>
      </c>
      <c r="BE777" s="105" t="s">
        <v>50</v>
      </c>
      <c r="BF777" s="105" t="s">
        <v>50</v>
      </c>
      <c r="BG777" s="105" t="s">
        <v>50</v>
      </c>
      <c r="BH777" s="105" t="s">
        <v>50</v>
      </c>
      <c r="BI777" s="105" t="s">
        <v>60</v>
      </c>
      <c r="BJ777" s="105" t="s">
        <v>50</v>
      </c>
      <c r="BK777" s="105" t="s">
        <v>1946</v>
      </c>
      <c r="BM777" s="105">
        <v>0</v>
      </c>
      <c r="BQ777" s="105">
        <v>0</v>
      </c>
      <c r="BU777" s="105" t="s">
        <v>50</v>
      </c>
      <c r="BV777" s="105" t="s">
        <v>1955</v>
      </c>
    </row>
    <row r="778" spans="1:74">
      <c r="A778" s="105">
        <v>50103</v>
      </c>
      <c r="B778" s="105" t="s">
        <v>3455</v>
      </c>
      <c r="C778" s="105" t="s">
        <v>3456</v>
      </c>
      <c r="D778" s="108" t="s">
        <v>105</v>
      </c>
      <c r="E778" s="15">
        <v>41235</v>
      </c>
      <c r="F778" s="22" t="s">
        <v>1111</v>
      </c>
      <c r="G778" s="105">
        <v>11</v>
      </c>
      <c r="H778" s="105">
        <v>2012</v>
      </c>
      <c r="I778" s="105">
        <v>1</v>
      </c>
      <c r="J778" s="105" t="s">
        <v>50</v>
      </c>
      <c r="K778" s="105" t="s">
        <v>51</v>
      </c>
      <c r="L778" s="105" t="s">
        <v>50</v>
      </c>
      <c r="M778" s="105" t="s">
        <v>1956</v>
      </c>
      <c r="N778" s="105" t="s">
        <v>1957</v>
      </c>
      <c r="O778" s="105" t="s">
        <v>2033</v>
      </c>
      <c r="P778" s="105">
        <v>256204</v>
      </c>
      <c r="T778" s="105">
        <v>6278002</v>
      </c>
      <c r="X778" s="105" t="s">
        <v>50</v>
      </c>
      <c r="Y778" s="105">
        <v>170</v>
      </c>
      <c r="Z778" s="105">
        <v>80</v>
      </c>
      <c r="AA778" s="105" t="s">
        <v>50</v>
      </c>
      <c r="AB778" s="105" t="s">
        <v>50</v>
      </c>
      <c r="AC778" s="105" t="s">
        <v>51</v>
      </c>
      <c r="AD778" s="105" t="s">
        <v>50</v>
      </c>
      <c r="AE778" s="105" t="s">
        <v>51</v>
      </c>
      <c r="AF778" s="105" t="s">
        <v>50</v>
      </c>
      <c r="AG778" s="105" t="s">
        <v>50</v>
      </c>
      <c r="AH778" s="105" t="s">
        <v>51</v>
      </c>
      <c r="AI778" s="105" t="s">
        <v>50</v>
      </c>
      <c r="AJ778" s="105" t="s">
        <v>50</v>
      </c>
      <c r="AK778" s="105" t="s">
        <v>50</v>
      </c>
      <c r="AL778" s="105" t="s">
        <v>50</v>
      </c>
      <c r="AM778" s="105" t="s">
        <v>51</v>
      </c>
      <c r="AN778" s="105" t="s">
        <v>50</v>
      </c>
      <c r="AO778" s="105" t="s">
        <v>50</v>
      </c>
      <c r="AP778" s="105" t="s">
        <v>60</v>
      </c>
      <c r="AQ778" s="105" t="s">
        <v>50</v>
      </c>
      <c r="AR778" s="105" t="s">
        <v>50</v>
      </c>
      <c r="AS778" s="105" t="s">
        <v>60</v>
      </c>
      <c r="AT778" s="105" t="s">
        <v>50</v>
      </c>
      <c r="AX778" s="105" t="s">
        <v>50</v>
      </c>
      <c r="AY778" s="105" t="s">
        <v>50</v>
      </c>
      <c r="AZ778" s="105" t="s">
        <v>50</v>
      </c>
      <c r="BA778" s="105" t="s">
        <v>50</v>
      </c>
      <c r="BB778" s="105" t="s">
        <v>50</v>
      </c>
      <c r="BC778" s="105" t="s">
        <v>50</v>
      </c>
      <c r="BD778" s="105" t="s">
        <v>50</v>
      </c>
      <c r="BE778" s="105" t="s">
        <v>50</v>
      </c>
      <c r="BF778" s="105" t="s">
        <v>50</v>
      </c>
      <c r="BG778" s="105" t="s">
        <v>50</v>
      </c>
      <c r="BH778" s="105" t="s">
        <v>50</v>
      </c>
      <c r="BI778" s="105" t="s">
        <v>60</v>
      </c>
      <c r="BJ778" s="105" t="s">
        <v>50</v>
      </c>
      <c r="BK778" s="105" t="s">
        <v>1952</v>
      </c>
      <c r="BM778" s="105">
        <v>0</v>
      </c>
      <c r="BQ778" s="105">
        <v>0</v>
      </c>
      <c r="BU778" s="105" t="s">
        <v>50</v>
      </c>
      <c r="BV778" s="105" t="s">
        <v>1958</v>
      </c>
    </row>
    <row r="779" spans="1:74">
      <c r="A779" s="105">
        <v>50104</v>
      </c>
      <c r="B779" s="105" t="s">
        <v>3455</v>
      </c>
      <c r="C779" s="105" t="s">
        <v>3456</v>
      </c>
      <c r="D779" s="108" t="s">
        <v>105</v>
      </c>
      <c r="E779" s="15">
        <v>41252</v>
      </c>
      <c r="F779" s="22" t="s">
        <v>1118</v>
      </c>
      <c r="G779" s="105">
        <v>12</v>
      </c>
      <c r="H779" s="105">
        <v>2012</v>
      </c>
      <c r="I779" s="105">
        <v>1</v>
      </c>
      <c r="J779" s="105" t="s">
        <v>51</v>
      </c>
      <c r="K779" s="105" t="s">
        <v>50</v>
      </c>
      <c r="L779" s="105" t="s">
        <v>50</v>
      </c>
      <c r="M779" s="105" t="s">
        <v>1959</v>
      </c>
      <c r="N779" s="105" t="s">
        <v>1299</v>
      </c>
      <c r="O779" s="105" t="s">
        <v>2033</v>
      </c>
      <c r="P779" s="105">
        <v>258174</v>
      </c>
      <c r="T779" s="105">
        <v>6285286</v>
      </c>
      <c r="X779" s="105" t="s">
        <v>50</v>
      </c>
      <c r="Y779" s="105">
        <v>100</v>
      </c>
      <c r="Z779" s="105">
        <v>50</v>
      </c>
      <c r="AA779" s="105" t="s">
        <v>50</v>
      </c>
      <c r="AB779" s="105" t="s">
        <v>50</v>
      </c>
      <c r="AC779" s="105" t="s">
        <v>51</v>
      </c>
      <c r="AD779" s="105" t="s">
        <v>50</v>
      </c>
      <c r="AE779" s="105" t="s">
        <v>50</v>
      </c>
      <c r="AF779" s="105" t="s">
        <v>51</v>
      </c>
      <c r="AG779" s="105" t="s">
        <v>50</v>
      </c>
      <c r="AH779" s="105" t="s">
        <v>50</v>
      </c>
      <c r="AI779" s="105" t="s">
        <v>50</v>
      </c>
      <c r="AJ779" s="105" t="s">
        <v>51</v>
      </c>
      <c r="AK779" s="105" t="s">
        <v>50</v>
      </c>
      <c r="AL779" s="105" t="s">
        <v>50</v>
      </c>
      <c r="AM779" s="105" t="s">
        <v>51</v>
      </c>
      <c r="AN779" s="105" t="s">
        <v>50</v>
      </c>
      <c r="AO779" s="105" t="s">
        <v>50</v>
      </c>
      <c r="AP779" s="105" t="s">
        <v>60</v>
      </c>
      <c r="AQ779" s="105" t="s">
        <v>50</v>
      </c>
      <c r="AR779" s="105" t="s">
        <v>50</v>
      </c>
      <c r="AS779" s="105" t="s">
        <v>60</v>
      </c>
      <c r="AT779" s="105" t="s">
        <v>50</v>
      </c>
      <c r="AX779" s="105" t="s">
        <v>60</v>
      </c>
      <c r="AY779" s="105" t="s">
        <v>50</v>
      </c>
      <c r="AZ779" s="105" t="s">
        <v>50</v>
      </c>
      <c r="BA779" s="105" t="s">
        <v>60</v>
      </c>
      <c r="BB779" s="105" t="s">
        <v>50</v>
      </c>
      <c r="BC779" s="105" t="s">
        <v>50</v>
      </c>
      <c r="BD779" s="105" t="s">
        <v>50</v>
      </c>
      <c r="BE779" s="105" t="s">
        <v>50</v>
      </c>
      <c r="BF779" s="105" t="s">
        <v>50</v>
      </c>
      <c r="BG779" s="105" t="s">
        <v>60</v>
      </c>
      <c r="BH779" s="105" t="s">
        <v>1960</v>
      </c>
      <c r="BI779" s="105" t="s">
        <v>50</v>
      </c>
      <c r="BJ779" s="105" t="s">
        <v>50</v>
      </c>
      <c r="BK779" s="105" t="s">
        <v>1961</v>
      </c>
      <c r="BM779" s="105">
        <v>256172</v>
      </c>
      <c r="BQ779" s="105">
        <v>6278007</v>
      </c>
      <c r="BU779" s="105" t="s">
        <v>50</v>
      </c>
      <c r="BV779" s="105" t="s">
        <v>1962</v>
      </c>
    </row>
    <row r="780" spans="1:74">
      <c r="A780" s="105">
        <v>50105</v>
      </c>
      <c r="B780" s="105" t="s">
        <v>3455</v>
      </c>
      <c r="C780" s="105" t="s">
        <v>3456</v>
      </c>
      <c r="D780" s="108" t="s">
        <v>105</v>
      </c>
      <c r="E780" s="15">
        <v>41255</v>
      </c>
      <c r="F780" s="22" t="s">
        <v>1470</v>
      </c>
      <c r="G780" s="105">
        <v>12</v>
      </c>
      <c r="H780" s="105">
        <v>2012</v>
      </c>
      <c r="I780" s="105">
        <v>2</v>
      </c>
      <c r="J780" s="105" t="s">
        <v>50</v>
      </c>
      <c r="K780" s="105" t="s">
        <v>51</v>
      </c>
      <c r="L780" s="105" t="s">
        <v>50</v>
      </c>
      <c r="M780" s="105" t="s">
        <v>1963</v>
      </c>
      <c r="N780" s="105" t="s">
        <v>1261</v>
      </c>
      <c r="O780" s="105" t="s">
        <v>2033</v>
      </c>
      <c r="P780" s="105">
        <v>0</v>
      </c>
      <c r="T780" s="105">
        <v>0</v>
      </c>
      <c r="X780" s="105" t="s">
        <v>50</v>
      </c>
      <c r="Y780" s="105">
        <v>170</v>
      </c>
      <c r="Z780" s="105">
        <v>250</v>
      </c>
      <c r="AA780" s="105" t="s">
        <v>50</v>
      </c>
      <c r="AB780" s="105" t="s">
        <v>50</v>
      </c>
      <c r="AC780" s="105" t="s">
        <v>51</v>
      </c>
      <c r="AD780" s="105" t="s">
        <v>51</v>
      </c>
      <c r="AE780" s="105" t="s">
        <v>50</v>
      </c>
      <c r="AF780" s="105" t="s">
        <v>50</v>
      </c>
      <c r="AG780" s="105" t="s">
        <v>50</v>
      </c>
      <c r="AH780" s="105" t="s">
        <v>50</v>
      </c>
      <c r="AI780" s="105" t="s">
        <v>50</v>
      </c>
      <c r="AJ780" s="105" t="s">
        <v>51</v>
      </c>
      <c r="AK780" s="105" t="s">
        <v>50</v>
      </c>
      <c r="AL780" s="105" t="s">
        <v>51</v>
      </c>
      <c r="AM780" s="105" t="s">
        <v>50</v>
      </c>
      <c r="AN780" s="105" t="s">
        <v>1964</v>
      </c>
      <c r="AO780" s="105" t="s">
        <v>60</v>
      </c>
      <c r="AP780" s="105" t="s">
        <v>50</v>
      </c>
      <c r="AQ780" s="105" t="s">
        <v>50</v>
      </c>
      <c r="AR780" s="105" t="s">
        <v>50</v>
      </c>
      <c r="AS780" s="105" t="s">
        <v>60</v>
      </c>
      <c r="AT780" s="105" t="s">
        <v>50</v>
      </c>
      <c r="AX780" s="105" t="s">
        <v>50</v>
      </c>
      <c r="AY780" s="105" t="s">
        <v>50</v>
      </c>
      <c r="AZ780" s="105" t="s">
        <v>50</v>
      </c>
      <c r="BA780" s="105" t="s">
        <v>50</v>
      </c>
      <c r="BB780" s="105" t="s">
        <v>50</v>
      </c>
      <c r="BC780" s="105" t="s">
        <v>50</v>
      </c>
      <c r="BD780" s="105" t="s">
        <v>50</v>
      </c>
      <c r="BE780" s="105" t="s">
        <v>50</v>
      </c>
      <c r="BF780" s="105" t="s">
        <v>50</v>
      </c>
      <c r="BG780" s="105" t="s">
        <v>50</v>
      </c>
      <c r="BH780" s="105" t="s">
        <v>50</v>
      </c>
      <c r="BI780" s="105" t="s">
        <v>60</v>
      </c>
      <c r="BJ780" s="15">
        <v>41255</v>
      </c>
      <c r="BK780" s="105" t="s">
        <v>1966</v>
      </c>
      <c r="BM780" s="105">
        <v>0</v>
      </c>
      <c r="BQ780" s="105">
        <v>0</v>
      </c>
      <c r="BU780" s="105" t="s">
        <v>50</v>
      </c>
      <c r="BV780" s="105" t="s">
        <v>1967</v>
      </c>
    </row>
    <row r="781" spans="1:74">
      <c r="A781" s="105">
        <v>50106</v>
      </c>
      <c r="B781" s="105" t="s">
        <v>3965</v>
      </c>
      <c r="C781" s="105" t="s">
        <v>5501</v>
      </c>
      <c r="D781" s="108" t="s">
        <v>1020</v>
      </c>
      <c r="E781" s="15">
        <v>41064</v>
      </c>
      <c r="F781" s="22" t="s">
        <v>1111</v>
      </c>
      <c r="G781" s="105">
        <v>6</v>
      </c>
      <c r="H781" s="105">
        <v>2012</v>
      </c>
      <c r="I781" s="105">
        <v>51</v>
      </c>
      <c r="J781" s="105" t="s">
        <v>50</v>
      </c>
      <c r="K781" s="105" t="s">
        <v>51</v>
      </c>
      <c r="L781" s="105" t="s">
        <v>50</v>
      </c>
      <c r="M781" s="105" t="s">
        <v>1968</v>
      </c>
      <c r="N781" s="105" t="s">
        <v>369</v>
      </c>
      <c r="O781" s="105" t="s">
        <v>2033</v>
      </c>
      <c r="P781" s="105">
        <v>253458</v>
      </c>
      <c r="T781" s="105">
        <v>6293640</v>
      </c>
      <c r="X781" s="105" t="s">
        <v>50</v>
      </c>
      <c r="Y781" s="105">
        <v>20</v>
      </c>
      <c r="Z781" s="105">
        <v>4</v>
      </c>
      <c r="AA781" s="105" t="s">
        <v>50</v>
      </c>
      <c r="AB781" s="105" t="s">
        <v>50</v>
      </c>
      <c r="AC781" s="105" t="s">
        <v>51</v>
      </c>
      <c r="AD781" s="105" t="s">
        <v>51</v>
      </c>
      <c r="AE781" s="105" t="s">
        <v>51</v>
      </c>
      <c r="AF781" s="105" t="s">
        <v>50</v>
      </c>
      <c r="AG781" s="105" t="s">
        <v>50</v>
      </c>
      <c r="AH781" s="105" t="s">
        <v>51</v>
      </c>
      <c r="AI781" s="105" t="s">
        <v>50</v>
      </c>
      <c r="AJ781" s="105" t="s">
        <v>50</v>
      </c>
      <c r="AK781" s="105" t="s">
        <v>50</v>
      </c>
      <c r="AL781" s="105" t="s">
        <v>50</v>
      </c>
      <c r="AM781" s="105" t="s">
        <v>51</v>
      </c>
      <c r="AN781" s="105" t="s">
        <v>50</v>
      </c>
      <c r="AO781" s="105" t="s">
        <v>50</v>
      </c>
      <c r="AP781" s="105" t="s">
        <v>60</v>
      </c>
      <c r="AQ781" s="105" t="s">
        <v>50</v>
      </c>
      <c r="AR781" s="105" t="s">
        <v>50</v>
      </c>
      <c r="AS781" s="105" t="s">
        <v>60</v>
      </c>
      <c r="AT781" s="105" t="s">
        <v>50</v>
      </c>
      <c r="AX781" s="105" t="s">
        <v>50</v>
      </c>
      <c r="AY781" s="105" t="s">
        <v>50</v>
      </c>
      <c r="AZ781" s="105" t="s">
        <v>50</v>
      </c>
      <c r="BA781" s="105" t="s">
        <v>60</v>
      </c>
      <c r="BB781" s="105" t="s">
        <v>50</v>
      </c>
      <c r="BC781" s="105" t="s">
        <v>50</v>
      </c>
      <c r="BD781" s="105" t="s">
        <v>50</v>
      </c>
      <c r="BE781" s="105" t="s">
        <v>60</v>
      </c>
      <c r="BF781" s="105" t="s">
        <v>1969</v>
      </c>
      <c r="BG781" s="105" t="s">
        <v>50</v>
      </c>
      <c r="BH781" s="105" t="s">
        <v>50</v>
      </c>
      <c r="BI781" s="105" t="s">
        <v>60</v>
      </c>
      <c r="BJ781" s="15">
        <v>41065</v>
      </c>
      <c r="BK781" s="105" t="s">
        <v>50</v>
      </c>
      <c r="BM781" s="105">
        <v>0</v>
      </c>
      <c r="BQ781" s="105">
        <v>0</v>
      </c>
      <c r="BU781" s="105" t="s">
        <v>50</v>
      </c>
      <c r="BV781" s="105" t="s">
        <v>1970</v>
      </c>
    </row>
    <row r="782" spans="1:74">
      <c r="A782" s="105">
        <v>50107</v>
      </c>
      <c r="B782" s="105" t="s">
        <v>3965</v>
      </c>
      <c r="C782" s="105" t="s">
        <v>5594</v>
      </c>
      <c r="D782" s="108" t="s">
        <v>268</v>
      </c>
      <c r="E782" s="15">
        <v>40917</v>
      </c>
      <c r="F782" s="22" t="s">
        <v>1076</v>
      </c>
      <c r="G782" s="105">
        <v>1</v>
      </c>
      <c r="H782" s="105">
        <v>2012</v>
      </c>
      <c r="I782" s="105">
        <v>1</v>
      </c>
      <c r="J782" s="105" t="s">
        <v>51</v>
      </c>
      <c r="K782" s="105" t="s">
        <v>50</v>
      </c>
      <c r="L782" s="105" t="s">
        <v>50</v>
      </c>
      <c r="M782" s="105" t="s">
        <v>1971</v>
      </c>
      <c r="N782" s="105" t="s">
        <v>369</v>
      </c>
      <c r="O782" s="105" t="s">
        <v>2033</v>
      </c>
      <c r="P782" s="105">
        <v>251072</v>
      </c>
      <c r="T782" s="105">
        <v>6295622</v>
      </c>
      <c r="X782" s="105" t="s">
        <v>50</v>
      </c>
      <c r="Y782" s="105">
        <v>25</v>
      </c>
      <c r="Z782" s="105">
        <v>3</v>
      </c>
      <c r="AA782" s="105" t="s">
        <v>50</v>
      </c>
      <c r="AB782" s="105" t="s">
        <v>50</v>
      </c>
      <c r="AC782" s="105" t="s">
        <v>51</v>
      </c>
      <c r="AD782" s="105" t="s">
        <v>50</v>
      </c>
      <c r="AE782" s="105" t="s">
        <v>50</v>
      </c>
      <c r="AF782" s="105" t="s">
        <v>51</v>
      </c>
      <c r="AG782" s="105" t="s">
        <v>50</v>
      </c>
      <c r="AH782" s="105" t="s">
        <v>50</v>
      </c>
      <c r="AI782" s="105" t="s">
        <v>50</v>
      </c>
      <c r="AJ782" s="105" t="s">
        <v>51</v>
      </c>
      <c r="AK782" s="105" t="s">
        <v>50</v>
      </c>
      <c r="AL782" s="105" t="s">
        <v>50</v>
      </c>
      <c r="AM782" s="105" t="s">
        <v>51</v>
      </c>
      <c r="AN782" s="105" t="s">
        <v>50</v>
      </c>
      <c r="AO782" s="105" t="s">
        <v>50</v>
      </c>
      <c r="AP782" s="105" t="s">
        <v>51</v>
      </c>
      <c r="AQ782" s="105" t="s">
        <v>50</v>
      </c>
      <c r="AR782" s="105" t="s">
        <v>50</v>
      </c>
      <c r="AS782" s="105" t="s">
        <v>51</v>
      </c>
      <c r="AT782" s="105" t="s">
        <v>50</v>
      </c>
      <c r="AX782" s="105" t="s">
        <v>51</v>
      </c>
      <c r="AY782" s="105" t="s">
        <v>50</v>
      </c>
      <c r="AZ782" s="105" t="s">
        <v>50</v>
      </c>
      <c r="BA782" s="105" t="s">
        <v>51</v>
      </c>
      <c r="BB782" s="105" t="s">
        <v>50</v>
      </c>
      <c r="BC782" s="105" t="s">
        <v>50</v>
      </c>
      <c r="BD782" s="105" t="s">
        <v>50</v>
      </c>
      <c r="BE782" s="105" t="s">
        <v>50</v>
      </c>
      <c r="BF782" s="105" t="s">
        <v>50</v>
      </c>
      <c r="BG782" s="105" t="s">
        <v>51</v>
      </c>
      <c r="BH782" s="105" t="s">
        <v>1972</v>
      </c>
      <c r="BI782" s="105" t="s">
        <v>50</v>
      </c>
      <c r="BJ782" s="105" t="s">
        <v>50</v>
      </c>
      <c r="BK782" s="105" t="s">
        <v>1973</v>
      </c>
      <c r="BM782" s="105">
        <v>251072</v>
      </c>
      <c r="BQ782" s="105">
        <v>6305510</v>
      </c>
      <c r="BU782" s="105" t="s">
        <v>50</v>
      </c>
      <c r="BV782" s="105" t="s">
        <v>1974</v>
      </c>
    </row>
    <row r="783" spans="1:74">
      <c r="A783" s="105">
        <v>50108</v>
      </c>
      <c r="B783" s="105" t="s">
        <v>3965</v>
      </c>
      <c r="C783" s="105" t="s">
        <v>5594</v>
      </c>
      <c r="D783" s="108" t="s">
        <v>268</v>
      </c>
      <c r="E783" s="15">
        <v>40924</v>
      </c>
      <c r="F783" s="22" t="s">
        <v>1975</v>
      </c>
      <c r="G783" s="105">
        <v>1</v>
      </c>
      <c r="H783" s="105">
        <v>2012</v>
      </c>
      <c r="I783" s="105">
        <v>1</v>
      </c>
      <c r="J783" s="105" t="s">
        <v>51</v>
      </c>
      <c r="K783" s="105" t="s">
        <v>50</v>
      </c>
      <c r="L783" s="105" t="s">
        <v>50</v>
      </c>
      <c r="M783" s="105" t="s">
        <v>1976</v>
      </c>
      <c r="N783" s="105" t="s">
        <v>1261</v>
      </c>
      <c r="O783" s="105" t="s">
        <v>2033</v>
      </c>
      <c r="P783" s="105">
        <v>271863</v>
      </c>
      <c r="T783" s="105">
        <v>6385755</v>
      </c>
      <c r="X783" s="105" t="s">
        <v>50</v>
      </c>
      <c r="Y783" s="105">
        <v>35</v>
      </c>
      <c r="Z783" s="105">
        <v>3</v>
      </c>
      <c r="AA783" s="105" t="s">
        <v>50</v>
      </c>
      <c r="AB783" s="105" t="s">
        <v>50</v>
      </c>
      <c r="AC783" s="105" t="s">
        <v>51</v>
      </c>
      <c r="AD783" s="105" t="s">
        <v>50</v>
      </c>
      <c r="AE783" s="105" t="s">
        <v>50</v>
      </c>
      <c r="AF783" s="105" t="s">
        <v>51</v>
      </c>
      <c r="AG783" s="105" t="s">
        <v>50</v>
      </c>
      <c r="AH783" s="105" t="s">
        <v>51</v>
      </c>
      <c r="AI783" s="105" t="s">
        <v>50</v>
      </c>
      <c r="AJ783" s="105" t="s">
        <v>50</v>
      </c>
      <c r="AK783" s="105" t="s">
        <v>50</v>
      </c>
      <c r="AL783" s="105" t="s">
        <v>50</v>
      </c>
      <c r="AM783" s="105" t="s">
        <v>51</v>
      </c>
      <c r="AN783" s="105" t="s">
        <v>50</v>
      </c>
      <c r="AO783" s="105" t="s">
        <v>51</v>
      </c>
      <c r="AP783" s="105" t="s">
        <v>50</v>
      </c>
      <c r="AQ783" s="105" t="s">
        <v>50</v>
      </c>
      <c r="AR783" s="105" t="s">
        <v>50</v>
      </c>
      <c r="AS783" s="105" t="s">
        <v>51</v>
      </c>
      <c r="AT783" s="105" t="s">
        <v>50</v>
      </c>
      <c r="AX783" s="105" t="s">
        <v>51</v>
      </c>
      <c r="AY783" s="105" t="s">
        <v>50</v>
      </c>
      <c r="AZ783" s="105" t="s">
        <v>50</v>
      </c>
      <c r="BA783" s="105" t="s">
        <v>50</v>
      </c>
      <c r="BB783" s="105" t="s">
        <v>50</v>
      </c>
      <c r="BC783" s="105" t="s">
        <v>50</v>
      </c>
      <c r="BD783" s="105" t="s">
        <v>50</v>
      </c>
      <c r="BE783" s="105" t="s">
        <v>50</v>
      </c>
      <c r="BF783" s="105" t="s">
        <v>50</v>
      </c>
      <c r="BG783" s="105" t="s">
        <v>51</v>
      </c>
      <c r="BH783" s="105" t="s">
        <v>1977</v>
      </c>
      <c r="BI783" s="105" t="s">
        <v>50</v>
      </c>
      <c r="BJ783" s="105" t="s">
        <v>50</v>
      </c>
      <c r="BK783" s="105" t="s">
        <v>42</v>
      </c>
      <c r="BM783" s="105">
        <v>271862</v>
      </c>
      <c r="BQ783" s="105">
        <v>6385755</v>
      </c>
      <c r="BU783" s="105" t="s">
        <v>50</v>
      </c>
      <c r="BV783" s="105" t="s">
        <v>1978</v>
      </c>
    </row>
    <row r="784" spans="1:74">
      <c r="A784" s="105">
        <v>50109</v>
      </c>
      <c r="B784" s="105" t="s">
        <v>3965</v>
      </c>
      <c r="C784" s="105" t="s">
        <v>5594</v>
      </c>
      <c r="D784" s="108" t="s">
        <v>268</v>
      </c>
      <c r="E784" s="15">
        <v>40927</v>
      </c>
      <c r="F784" s="22" t="s">
        <v>1226</v>
      </c>
      <c r="G784" s="105">
        <v>1</v>
      </c>
      <c r="H784" s="105">
        <v>2012</v>
      </c>
      <c r="I784" s="105">
        <v>1</v>
      </c>
      <c r="J784" s="105" t="s">
        <v>51</v>
      </c>
      <c r="K784" s="105" t="s">
        <v>50</v>
      </c>
      <c r="L784" s="105" t="s">
        <v>50</v>
      </c>
      <c r="M784" s="105" t="s">
        <v>1979</v>
      </c>
      <c r="N784" s="105" t="s">
        <v>94</v>
      </c>
      <c r="O784" s="105" t="s">
        <v>2033</v>
      </c>
      <c r="P784" s="105">
        <v>271986</v>
      </c>
      <c r="T784" s="105">
        <v>6387190</v>
      </c>
      <c r="X784" s="105" t="s">
        <v>50</v>
      </c>
      <c r="Y784" s="105">
        <v>50</v>
      </c>
      <c r="Z784" s="105">
        <v>3</v>
      </c>
      <c r="AA784" s="105" t="s">
        <v>50</v>
      </c>
      <c r="AB784" s="105" t="s">
        <v>50</v>
      </c>
      <c r="AC784" s="105" t="s">
        <v>51</v>
      </c>
      <c r="AD784" s="105" t="s">
        <v>50</v>
      </c>
      <c r="AE784" s="105" t="s">
        <v>50</v>
      </c>
      <c r="AF784" s="105" t="s">
        <v>51</v>
      </c>
      <c r="AG784" s="105" t="s">
        <v>50</v>
      </c>
      <c r="AH784" s="105" t="s">
        <v>51</v>
      </c>
      <c r="AI784" s="105" t="s">
        <v>50</v>
      </c>
      <c r="AJ784" s="105" t="s">
        <v>50</v>
      </c>
      <c r="AK784" s="105" t="s">
        <v>50</v>
      </c>
      <c r="AL784" s="105" t="s">
        <v>50</v>
      </c>
      <c r="AM784" s="105" t="s">
        <v>51</v>
      </c>
      <c r="AN784" s="105" t="s">
        <v>50</v>
      </c>
      <c r="AO784" s="105" t="s">
        <v>50</v>
      </c>
      <c r="AP784" s="105" t="s">
        <v>51</v>
      </c>
      <c r="AQ784" s="105" t="s">
        <v>50</v>
      </c>
      <c r="AR784" s="105" t="s">
        <v>50</v>
      </c>
      <c r="AS784" s="105" t="s">
        <v>51</v>
      </c>
      <c r="AT784" s="105" t="s">
        <v>50</v>
      </c>
      <c r="AX784" s="105" t="s">
        <v>51</v>
      </c>
      <c r="AY784" s="105" t="s">
        <v>50</v>
      </c>
      <c r="AZ784" s="105" t="s">
        <v>50</v>
      </c>
      <c r="BA784" s="105" t="s">
        <v>51</v>
      </c>
      <c r="BB784" s="105" t="s">
        <v>50</v>
      </c>
      <c r="BC784" s="105" t="s">
        <v>50</v>
      </c>
      <c r="BD784" s="105" t="s">
        <v>50</v>
      </c>
      <c r="BE784" s="105" t="s">
        <v>50</v>
      </c>
      <c r="BF784" s="105" t="s">
        <v>50</v>
      </c>
      <c r="BG784" s="105" t="s">
        <v>51</v>
      </c>
      <c r="BH784" s="105" t="s">
        <v>1980</v>
      </c>
      <c r="BI784" s="105" t="s">
        <v>50</v>
      </c>
      <c r="BJ784" s="105" t="s">
        <v>50</v>
      </c>
      <c r="BK784" s="105" t="s">
        <v>1981</v>
      </c>
      <c r="BM784" s="105">
        <v>269534</v>
      </c>
      <c r="BQ784" s="105">
        <v>6392119</v>
      </c>
      <c r="BU784" s="105" t="s">
        <v>50</v>
      </c>
      <c r="BV784" s="105" t="s">
        <v>1982</v>
      </c>
    </row>
    <row r="785" spans="1:74">
      <c r="A785" s="105">
        <v>50110</v>
      </c>
      <c r="B785" s="105" t="s">
        <v>3965</v>
      </c>
      <c r="C785" s="105" t="s">
        <v>5594</v>
      </c>
      <c r="D785" s="108" t="s">
        <v>268</v>
      </c>
      <c r="E785" s="15">
        <v>40931</v>
      </c>
      <c r="F785" s="22" t="s">
        <v>1076</v>
      </c>
      <c r="G785" s="105">
        <v>1</v>
      </c>
      <c r="H785" s="105">
        <v>2012</v>
      </c>
      <c r="I785" s="105">
        <v>1</v>
      </c>
      <c r="J785" s="105" t="s">
        <v>51</v>
      </c>
      <c r="K785" s="105" t="s">
        <v>50</v>
      </c>
      <c r="L785" s="105" t="s">
        <v>50</v>
      </c>
      <c r="M785" s="105" t="s">
        <v>1363</v>
      </c>
      <c r="N785" s="105" t="s">
        <v>1284</v>
      </c>
      <c r="O785" s="105" t="s">
        <v>2033</v>
      </c>
      <c r="P785" s="105">
        <v>253686</v>
      </c>
      <c r="T785" s="105">
        <v>6278555</v>
      </c>
      <c r="X785" s="105" t="s">
        <v>50</v>
      </c>
      <c r="Y785" s="105">
        <v>25</v>
      </c>
      <c r="Z785" s="105">
        <v>3</v>
      </c>
      <c r="AA785" s="105" t="s">
        <v>50</v>
      </c>
      <c r="AB785" s="105" t="s">
        <v>50</v>
      </c>
      <c r="AC785" s="105" t="s">
        <v>51</v>
      </c>
      <c r="AD785" s="105" t="s">
        <v>50</v>
      </c>
      <c r="AE785" s="105" t="s">
        <v>50</v>
      </c>
      <c r="AF785" s="105" t="s">
        <v>50</v>
      </c>
      <c r="AG785" s="105" t="s">
        <v>50</v>
      </c>
      <c r="AH785" s="105" t="s">
        <v>51</v>
      </c>
      <c r="AI785" s="105" t="s">
        <v>50</v>
      </c>
      <c r="AJ785" s="105" t="s">
        <v>50</v>
      </c>
      <c r="AK785" s="105" t="s">
        <v>50</v>
      </c>
      <c r="AL785" s="105" t="s">
        <v>50</v>
      </c>
      <c r="AM785" s="105" t="s">
        <v>51</v>
      </c>
      <c r="AN785" s="105" t="s">
        <v>50</v>
      </c>
      <c r="AO785" s="105" t="s">
        <v>50</v>
      </c>
      <c r="AP785" s="105" t="s">
        <v>51</v>
      </c>
      <c r="AQ785" s="105" t="s">
        <v>50</v>
      </c>
      <c r="AR785" s="105" t="s">
        <v>50</v>
      </c>
      <c r="AS785" s="105" t="s">
        <v>51</v>
      </c>
      <c r="AT785" s="105" t="s">
        <v>50</v>
      </c>
      <c r="AX785" s="105" t="s">
        <v>50</v>
      </c>
      <c r="AY785" s="105" t="s">
        <v>51</v>
      </c>
      <c r="AZ785" s="105" t="s">
        <v>50</v>
      </c>
      <c r="BA785" s="105" t="s">
        <v>50</v>
      </c>
      <c r="BB785" s="105" t="s">
        <v>50</v>
      </c>
      <c r="BC785" s="105" t="s">
        <v>51</v>
      </c>
      <c r="BD785" s="105" t="s">
        <v>1983</v>
      </c>
      <c r="BE785" s="105" t="s">
        <v>50</v>
      </c>
      <c r="BF785" s="105" t="s">
        <v>50</v>
      </c>
      <c r="BG785" s="105" t="s">
        <v>50</v>
      </c>
      <c r="BH785" s="105" t="s">
        <v>50</v>
      </c>
      <c r="BI785" s="105" t="s">
        <v>50</v>
      </c>
      <c r="BJ785" s="105" t="s">
        <v>50</v>
      </c>
      <c r="BK785" s="105" t="s">
        <v>1984</v>
      </c>
      <c r="BM785" s="105">
        <v>0</v>
      </c>
      <c r="BQ785" s="105">
        <v>0</v>
      </c>
      <c r="BU785" s="105" t="s">
        <v>50</v>
      </c>
      <c r="BV785" s="105" t="s">
        <v>1985</v>
      </c>
    </row>
    <row r="786" spans="1:74">
      <c r="A786" s="105">
        <v>50111</v>
      </c>
      <c r="B786" s="105" t="s">
        <v>3965</v>
      </c>
      <c r="C786" s="105" t="s">
        <v>5594</v>
      </c>
      <c r="D786" s="108" t="s">
        <v>268</v>
      </c>
      <c r="E786" s="15">
        <v>40945</v>
      </c>
      <c r="F786" s="22" t="s">
        <v>1076</v>
      </c>
      <c r="G786" s="105">
        <v>2</v>
      </c>
      <c r="H786" s="105">
        <v>2012</v>
      </c>
      <c r="I786" s="105">
        <v>1</v>
      </c>
      <c r="J786" s="105" t="s">
        <v>51</v>
      </c>
      <c r="K786" s="105" t="s">
        <v>50</v>
      </c>
      <c r="L786" s="105" t="s">
        <v>50</v>
      </c>
      <c r="M786" s="105" t="s">
        <v>1986</v>
      </c>
      <c r="N786" s="105" t="s">
        <v>1267</v>
      </c>
      <c r="O786" s="105" t="s">
        <v>2033</v>
      </c>
      <c r="P786" s="105">
        <v>33640206</v>
      </c>
      <c r="T786" s="105">
        <v>71635594</v>
      </c>
      <c r="X786" s="105" t="s">
        <v>50</v>
      </c>
      <c r="Y786" s="105">
        <v>35</v>
      </c>
      <c r="Z786" s="105">
        <v>2</v>
      </c>
      <c r="AA786" s="105" t="s">
        <v>51</v>
      </c>
      <c r="AB786" s="105" t="s">
        <v>50</v>
      </c>
      <c r="AC786" s="105" t="s">
        <v>50</v>
      </c>
      <c r="AD786" s="105" t="s">
        <v>50</v>
      </c>
      <c r="AE786" s="105" t="s">
        <v>50</v>
      </c>
      <c r="AF786" s="105" t="s">
        <v>51</v>
      </c>
      <c r="AG786" s="105" t="s">
        <v>50</v>
      </c>
      <c r="AH786" s="105" t="s">
        <v>51</v>
      </c>
      <c r="AI786" s="105" t="s">
        <v>50</v>
      </c>
      <c r="AJ786" s="105" t="s">
        <v>50</v>
      </c>
      <c r="AK786" s="105" t="s">
        <v>50</v>
      </c>
      <c r="AL786" s="105" t="s">
        <v>50</v>
      </c>
      <c r="AM786" s="105" t="s">
        <v>51</v>
      </c>
      <c r="AN786" s="105" t="s">
        <v>50</v>
      </c>
      <c r="AO786" s="105" t="s">
        <v>50</v>
      </c>
      <c r="AP786" s="105" t="s">
        <v>51</v>
      </c>
      <c r="AQ786" s="105" t="s">
        <v>50</v>
      </c>
      <c r="AR786" s="105" t="s">
        <v>50</v>
      </c>
      <c r="AS786" s="105" t="s">
        <v>51</v>
      </c>
      <c r="AT786" s="105" t="s">
        <v>50</v>
      </c>
      <c r="AX786" s="105" t="s">
        <v>50</v>
      </c>
      <c r="AY786" s="105" t="s">
        <v>51</v>
      </c>
      <c r="AZ786" s="105" t="s">
        <v>50</v>
      </c>
      <c r="BA786" s="105" t="s">
        <v>50</v>
      </c>
      <c r="BB786" s="105" t="s">
        <v>50</v>
      </c>
      <c r="BC786" s="105" t="s">
        <v>50</v>
      </c>
      <c r="BD786" s="105" t="s">
        <v>50</v>
      </c>
      <c r="BE786" s="105" t="s">
        <v>50</v>
      </c>
      <c r="BF786" s="105" t="s">
        <v>50</v>
      </c>
      <c r="BG786" s="105" t="s">
        <v>51</v>
      </c>
      <c r="BH786" s="105" t="s">
        <v>1987</v>
      </c>
      <c r="BI786" s="105" t="s">
        <v>50</v>
      </c>
      <c r="BJ786" s="105" t="s">
        <v>50</v>
      </c>
      <c r="BK786" s="105" t="s">
        <v>50</v>
      </c>
      <c r="BM786" s="105">
        <v>33360517</v>
      </c>
      <c r="BQ786" s="105">
        <v>7168693</v>
      </c>
      <c r="BU786" s="105" t="s">
        <v>50</v>
      </c>
      <c r="BV786" s="105" t="s">
        <v>1988</v>
      </c>
    </row>
    <row r="787" spans="1:74">
      <c r="A787" s="105">
        <v>50112</v>
      </c>
      <c r="B787" s="105" t="s">
        <v>3965</v>
      </c>
      <c r="C787" s="105" t="s">
        <v>5594</v>
      </c>
      <c r="D787" s="108" t="s">
        <v>268</v>
      </c>
      <c r="E787" s="15">
        <v>40949</v>
      </c>
      <c r="F787" s="22" t="s">
        <v>1106</v>
      </c>
      <c r="G787" s="105">
        <v>2</v>
      </c>
      <c r="H787" s="105">
        <v>2012</v>
      </c>
      <c r="I787" s="105">
        <v>1</v>
      </c>
      <c r="J787" s="105" t="s">
        <v>51</v>
      </c>
      <c r="K787" s="105" t="s">
        <v>50</v>
      </c>
      <c r="L787" s="105" t="s">
        <v>50</v>
      </c>
      <c r="M787" s="105" t="s">
        <v>1989</v>
      </c>
      <c r="N787" s="105" t="s">
        <v>1878</v>
      </c>
      <c r="O787" s="105" t="s">
        <v>2033</v>
      </c>
      <c r="P787" s="105">
        <v>697705</v>
      </c>
      <c r="T787" s="105">
        <v>6274886</v>
      </c>
      <c r="X787" s="105" t="s">
        <v>50</v>
      </c>
      <c r="Y787" s="105">
        <v>44</v>
      </c>
      <c r="Z787" s="105">
        <v>3</v>
      </c>
      <c r="AA787" s="105" t="s">
        <v>50</v>
      </c>
      <c r="AB787" s="105" t="s">
        <v>51</v>
      </c>
      <c r="AC787" s="105" t="s">
        <v>50</v>
      </c>
      <c r="AD787" s="105" t="s">
        <v>50</v>
      </c>
      <c r="AE787" s="105" t="s">
        <v>50</v>
      </c>
      <c r="AF787" s="105" t="s">
        <v>51</v>
      </c>
      <c r="AG787" s="105" t="s">
        <v>50</v>
      </c>
      <c r="AH787" s="105" t="s">
        <v>51</v>
      </c>
      <c r="AI787" s="105" t="s">
        <v>50</v>
      </c>
      <c r="AJ787" s="105" t="s">
        <v>50</v>
      </c>
      <c r="AK787" s="105" t="s">
        <v>50</v>
      </c>
      <c r="AL787" s="105" t="s">
        <v>50</v>
      </c>
      <c r="AM787" s="105" t="s">
        <v>51</v>
      </c>
      <c r="AN787" s="105" t="s">
        <v>50</v>
      </c>
      <c r="AO787" s="105" t="s">
        <v>50</v>
      </c>
      <c r="AP787" s="105" t="s">
        <v>51</v>
      </c>
      <c r="AQ787" s="105" t="s">
        <v>50</v>
      </c>
      <c r="AR787" s="105" t="s">
        <v>50</v>
      </c>
      <c r="AS787" s="105" t="s">
        <v>51</v>
      </c>
      <c r="AT787" s="105" t="s">
        <v>50</v>
      </c>
      <c r="AX787" s="105" t="s">
        <v>51</v>
      </c>
      <c r="AY787" s="105" t="s">
        <v>50</v>
      </c>
      <c r="AZ787" s="105" t="s">
        <v>50</v>
      </c>
      <c r="BA787" s="105" t="s">
        <v>51</v>
      </c>
      <c r="BB787" s="105" t="s">
        <v>50</v>
      </c>
      <c r="BC787" s="105" t="s">
        <v>51</v>
      </c>
      <c r="BD787" s="105" t="s">
        <v>1704</v>
      </c>
      <c r="BE787" s="105" t="s">
        <v>50</v>
      </c>
      <c r="BF787" s="105" t="s">
        <v>50</v>
      </c>
      <c r="BG787" s="105" t="s">
        <v>50</v>
      </c>
      <c r="BH787" s="105" t="s">
        <v>50</v>
      </c>
      <c r="BI787" s="105" t="s">
        <v>50</v>
      </c>
      <c r="BJ787" s="105" t="s">
        <v>50</v>
      </c>
      <c r="BK787" s="105" t="s">
        <v>50</v>
      </c>
      <c r="BM787" s="105">
        <v>0</v>
      </c>
      <c r="BQ787" s="105">
        <v>0</v>
      </c>
      <c r="BU787" s="105" t="s">
        <v>50</v>
      </c>
      <c r="BV787" s="105" t="s">
        <v>1990</v>
      </c>
    </row>
    <row r="788" spans="1:74">
      <c r="A788" s="105">
        <v>50113</v>
      </c>
      <c r="B788" s="105" t="s">
        <v>3965</v>
      </c>
      <c r="C788" s="105" t="s">
        <v>5594</v>
      </c>
      <c r="D788" s="108" t="s">
        <v>268</v>
      </c>
      <c r="E788" s="15">
        <v>40951</v>
      </c>
      <c r="F788" s="22" t="s">
        <v>1991</v>
      </c>
      <c r="G788" s="105">
        <v>2</v>
      </c>
      <c r="H788" s="105">
        <v>2012</v>
      </c>
      <c r="I788" s="105">
        <v>1</v>
      </c>
      <c r="J788" s="105" t="s">
        <v>51</v>
      </c>
      <c r="K788" s="105" t="s">
        <v>50</v>
      </c>
      <c r="L788" s="105" t="s">
        <v>50</v>
      </c>
      <c r="M788" s="105" t="s">
        <v>1992</v>
      </c>
      <c r="N788" s="105" t="s">
        <v>1299</v>
      </c>
      <c r="O788" s="105" t="s">
        <v>2033</v>
      </c>
      <c r="P788" s="105">
        <v>33522041</v>
      </c>
      <c r="T788" s="105">
        <v>71606564</v>
      </c>
      <c r="X788" s="105" t="s">
        <v>50</v>
      </c>
      <c r="Y788" s="105">
        <v>35</v>
      </c>
      <c r="Z788" s="105">
        <v>2</v>
      </c>
      <c r="AA788" s="105" t="s">
        <v>51</v>
      </c>
      <c r="AB788" s="105" t="s">
        <v>50</v>
      </c>
      <c r="AC788" s="105" t="s">
        <v>50</v>
      </c>
      <c r="AD788" s="105" t="s">
        <v>50</v>
      </c>
      <c r="AE788" s="105" t="s">
        <v>50</v>
      </c>
      <c r="AF788" s="105" t="s">
        <v>50</v>
      </c>
      <c r="AG788" s="105" t="s">
        <v>50</v>
      </c>
      <c r="AH788" s="105" t="s">
        <v>51</v>
      </c>
      <c r="AI788" s="105" t="s">
        <v>50</v>
      </c>
      <c r="AJ788" s="105" t="s">
        <v>50</v>
      </c>
      <c r="AK788" s="105" t="s">
        <v>50</v>
      </c>
      <c r="AL788" s="105" t="s">
        <v>50</v>
      </c>
      <c r="AM788" s="105" t="s">
        <v>51</v>
      </c>
      <c r="AN788" s="105" t="s">
        <v>50</v>
      </c>
      <c r="AO788" s="105" t="s">
        <v>50</v>
      </c>
      <c r="AP788" s="105" t="s">
        <v>51</v>
      </c>
      <c r="AQ788" s="105" t="s">
        <v>50</v>
      </c>
      <c r="AR788" s="105" t="s">
        <v>50</v>
      </c>
      <c r="AS788" s="105" t="s">
        <v>51</v>
      </c>
      <c r="AT788" s="105" t="s">
        <v>50</v>
      </c>
      <c r="AX788" s="105" t="s">
        <v>51</v>
      </c>
      <c r="AY788" s="105" t="s">
        <v>50</v>
      </c>
      <c r="AZ788" s="105" t="s">
        <v>50</v>
      </c>
      <c r="BA788" s="105" t="s">
        <v>51</v>
      </c>
      <c r="BB788" s="105" t="s">
        <v>50</v>
      </c>
      <c r="BC788" s="105" t="s">
        <v>50</v>
      </c>
      <c r="BD788" s="105" t="s">
        <v>50</v>
      </c>
      <c r="BE788" s="105" t="s">
        <v>50</v>
      </c>
      <c r="BF788" s="105" t="s">
        <v>50</v>
      </c>
      <c r="BG788" s="105" t="s">
        <v>51</v>
      </c>
      <c r="BH788" s="105" t="s">
        <v>50</v>
      </c>
      <c r="BI788" s="105" t="s">
        <v>50</v>
      </c>
      <c r="BJ788" s="105" t="s">
        <v>50</v>
      </c>
      <c r="BK788" s="105" t="s">
        <v>1993</v>
      </c>
      <c r="BM788" s="105">
        <v>33360517</v>
      </c>
      <c r="BQ788" s="105">
        <v>7168693</v>
      </c>
      <c r="BU788" s="105" t="s">
        <v>50</v>
      </c>
      <c r="BV788" s="105" t="s">
        <v>1994</v>
      </c>
    </row>
    <row r="789" spans="1:74">
      <c r="A789" s="105">
        <v>50114</v>
      </c>
      <c r="B789" s="105" t="s">
        <v>3965</v>
      </c>
      <c r="C789" s="105" t="s">
        <v>5594</v>
      </c>
      <c r="D789" s="108" t="s">
        <v>268</v>
      </c>
      <c r="E789" s="15">
        <v>40958</v>
      </c>
      <c r="F789" s="22" t="s">
        <v>1226</v>
      </c>
      <c r="G789" s="105">
        <v>2</v>
      </c>
      <c r="H789" s="105">
        <v>2012</v>
      </c>
      <c r="I789" s="105">
        <v>1</v>
      </c>
      <c r="J789" s="105" t="s">
        <v>50</v>
      </c>
      <c r="K789" s="105" t="s">
        <v>50</v>
      </c>
      <c r="L789" s="105" t="s">
        <v>50</v>
      </c>
      <c r="M789" s="105" t="s">
        <v>1995</v>
      </c>
      <c r="N789" s="105" t="s">
        <v>1258</v>
      </c>
      <c r="O789" s="105" t="s">
        <v>2033</v>
      </c>
      <c r="P789" s="105">
        <v>271392</v>
      </c>
      <c r="T789" s="105">
        <v>6402773</v>
      </c>
      <c r="X789" s="105" t="s">
        <v>50</v>
      </c>
      <c r="Y789" s="105">
        <v>40</v>
      </c>
      <c r="Z789" s="105">
        <v>3</v>
      </c>
      <c r="AA789" s="105" t="s">
        <v>50</v>
      </c>
      <c r="AB789" s="105" t="s">
        <v>50</v>
      </c>
      <c r="AC789" s="105" t="s">
        <v>51</v>
      </c>
      <c r="AD789" s="105" t="s">
        <v>50</v>
      </c>
      <c r="AE789" s="105" t="s">
        <v>50</v>
      </c>
      <c r="AF789" s="105" t="s">
        <v>51</v>
      </c>
      <c r="AG789" s="105" t="s">
        <v>50</v>
      </c>
      <c r="AH789" s="105" t="s">
        <v>51</v>
      </c>
      <c r="AI789" s="105" t="s">
        <v>50</v>
      </c>
      <c r="AJ789" s="105" t="s">
        <v>50</v>
      </c>
      <c r="AK789" s="105" t="s">
        <v>50</v>
      </c>
      <c r="AL789" s="105" t="s">
        <v>50</v>
      </c>
      <c r="AM789" s="105" t="s">
        <v>51</v>
      </c>
      <c r="AN789" s="105" t="s">
        <v>50</v>
      </c>
      <c r="AO789" s="105" t="s">
        <v>50</v>
      </c>
      <c r="AP789" s="105" t="s">
        <v>51</v>
      </c>
      <c r="AQ789" s="105" t="s">
        <v>50</v>
      </c>
      <c r="AR789" s="105" t="s">
        <v>50</v>
      </c>
      <c r="AS789" s="105" t="s">
        <v>51</v>
      </c>
      <c r="AT789" s="105" t="s">
        <v>50</v>
      </c>
      <c r="AX789" s="105" t="s">
        <v>50</v>
      </c>
      <c r="AY789" s="105" t="s">
        <v>51</v>
      </c>
      <c r="AZ789" s="105" t="s">
        <v>50</v>
      </c>
      <c r="BA789" s="105" t="s">
        <v>50</v>
      </c>
      <c r="BB789" s="105" t="s">
        <v>51</v>
      </c>
      <c r="BC789" s="105" t="s">
        <v>51</v>
      </c>
      <c r="BD789" s="105" t="s">
        <v>1996</v>
      </c>
      <c r="BE789" s="105" t="s">
        <v>50</v>
      </c>
      <c r="BF789" s="105" t="s">
        <v>50</v>
      </c>
      <c r="BG789" s="105" t="s">
        <v>50</v>
      </c>
      <c r="BH789" s="105" t="s">
        <v>50</v>
      </c>
      <c r="BI789" s="105" t="s">
        <v>50</v>
      </c>
      <c r="BJ789" s="105" t="s">
        <v>50</v>
      </c>
      <c r="BK789" s="105" t="s">
        <v>50</v>
      </c>
      <c r="BM789" s="105">
        <v>0</v>
      </c>
      <c r="BQ789" s="105">
        <v>0</v>
      </c>
      <c r="BU789" s="105" t="s">
        <v>50</v>
      </c>
      <c r="BV789" s="105" t="s">
        <v>1997</v>
      </c>
    </row>
    <row r="790" spans="1:74">
      <c r="A790" s="105">
        <v>50115</v>
      </c>
      <c r="B790" s="105" t="s">
        <v>3965</v>
      </c>
      <c r="C790" s="105" t="s">
        <v>5594</v>
      </c>
      <c r="D790" s="108" t="s">
        <v>268</v>
      </c>
      <c r="E790" s="15">
        <v>40959</v>
      </c>
      <c r="F790" s="22" t="s">
        <v>1106</v>
      </c>
      <c r="G790" s="105">
        <v>2</v>
      </c>
      <c r="H790" s="105">
        <v>2012</v>
      </c>
      <c r="I790" s="105">
        <v>1</v>
      </c>
      <c r="J790" s="105" t="s">
        <v>50</v>
      </c>
      <c r="K790" s="105" t="s">
        <v>50</v>
      </c>
      <c r="L790" s="105" t="s">
        <v>50</v>
      </c>
      <c r="M790" s="105" t="s">
        <v>1992</v>
      </c>
      <c r="N790" s="105" t="s">
        <v>1299</v>
      </c>
      <c r="O790" s="105" t="s">
        <v>2033</v>
      </c>
      <c r="P790" s="105">
        <v>33522041</v>
      </c>
      <c r="T790" s="105">
        <v>71606564</v>
      </c>
      <c r="X790" s="105" t="s">
        <v>50</v>
      </c>
      <c r="Y790" s="105">
        <v>35</v>
      </c>
      <c r="Z790" s="105">
        <v>2</v>
      </c>
      <c r="AA790" s="105" t="s">
        <v>51</v>
      </c>
      <c r="AB790" s="105" t="s">
        <v>50</v>
      </c>
      <c r="AC790" s="105" t="s">
        <v>50</v>
      </c>
      <c r="AD790" s="105" t="s">
        <v>50</v>
      </c>
      <c r="AE790" s="105" t="s">
        <v>50</v>
      </c>
      <c r="AF790" s="105" t="s">
        <v>51</v>
      </c>
      <c r="AG790" s="105" t="s">
        <v>50</v>
      </c>
      <c r="AH790" s="105" t="s">
        <v>51</v>
      </c>
      <c r="AI790" s="105" t="s">
        <v>50</v>
      </c>
      <c r="AJ790" s="105" t="s">
        <v>50</v>
      </c>
      <c r="AK790" s="105" t="s">
        <v>50</v>
      </c>
      <c r="AL790" s="105" t="s">
        <v>50</v>
      </c>
      <c r="AM790" s="105" t="s">
        <v>51</v>
      </c>
      <c r="AN790" s="105" t="s">
        <v>50</v>
      </c>
      <c r="AO790" s="105" t="s">
        <v>51</v>
      </c>
      <c r="AP790" s="105" t="s">
        <v>50</v>
      </c>
      <c r="AQ790" s="105" t="s">
        <v>1998</v>
      </c>
      <c r="AR790" s="105" t="s">
        <v>50</v>
      </c>
      <c r="AS790" s="105" t="s">
        <v>51</v>
      </c>
      <c r="AT790" s="105" t="s">
        <v>50</v>
      </c>
      <c r="AX790" s="105" t="s">
        <v>50</v>
      </c>
      <c r="AY790" s="105" t="s">
        <v>51</v>
      </c>
      <c r="AZ790" s="105" t="s">
        <v>50</v>
      </c>
      <c r="BA790" s="105" t="s">
        <v>50</v>
      </c>
      <c r="BB790" s="105" t="s">
        <v>51</v>
      </c>
      <c r="BC790" s="105" t="s">
        <v>51</v>
      </c>
      <c r="BD790" s="105" t="s">
        <v>1999</v>
      </c>
      <c r="BE790" s="105" t="s">
        <v>50</v>
      </c>
      <c r="BF790" s="105" t="s">
        <v>50</v>
      </c>
      <c r="BG790" s="105" t="s">
        <v>50</v>
      </c>
      <c r="BH790" s="105" t="s">
        <v>50</v>
      </c>
      <c r="BI790" s="105" t="s">
        <v>50</v>
      </c>
      <c r="BJ790" s="105" t="s">
        <v>50</v>
      </c>
      <c r="BK790" s="105" t="s">
        <v>50</v>
      </c>
      <c r="BM790" s="105">
        <v>0</v>
      </c>
      <c r="BQ790" s="105">
        <v>0</v>
      </c>
      <c r="BU790" s="105" t="s">
        <v>50</v>
      </c>
      <c r="BV790" s="105" t="s">
        <v>2000</v>
      </c>
    </row>
    <row r="791" spans="1:74">
      <c r="A791" s="105">
        <v>50116</v>
      </c>
      <c r="B791" s="105" t="s">
        <v>3965</v>
      </c>
      <c r="C791" s="105" t="s">
        <v>5594</v>
      </c>
      <c r="D791" s="108" t="s">
        <v>268</v>
      </c>
      <c r="E791" s="15">
        <v>40962</v>
      </c>
      <c r="F791" s="22" t="s">
        <v>2001</v>
      </c>
      <c r="G791" s="105">
        <v>2</v>
      </c>
      <c r="H791" s="105">
        <v>2012</v>
      </c>
      <c r="I791" s="105">
        <v>1</v>
      </c>
      <c r="J791" s="105" t="s">
        <v>50</v>
      </c>
      <c r="K791" s="105" t="s">
        <v>50</v>
      </c>
      <c r="L791" s="105" t="s">
        <v>50</v>
      </c>
      <c r="M791" s="105" t="s">
        <v>2002</v>
      </c>
      <c r="N791" s="105" t="s">
        <v>1258</v>
      </c>
      <c r="O791" s="105" t="s">
        <v>2033</v>
      </c>
      <c r="P791" s="105">
        <v>273035</v>
      </c>
      <c r="T791" s="105">
        <v>6414896</v>
      </c>
      <c r="X791" s="105" t="s">
        <v>50</v>
      </c>
      <c r="Y791" s="105">
        <v>35</v>
      </c>
      <c r="Z791" s="105">
        <v>3</v>
      </c>
      <c r="AA791" s="105" t="s">
        <v>50</v>
      </c>
      <c r="AB791" s="105" t="s">
        <v>50</v>
      </c>
      <c r="AC791" s="105" t="s">
        <v>51</v>
      </c>
      <c r="AD791" s="105" t="s">
        <v>50</v>
      </c>
      <c r="AE791" s="105" t="s">
        <v>50</v>
      </c>
      <c r="AF791" s="105" t="s">
        <v>51</v>
      </c>
      <c r="AG791" s="105" t="s">
        <v>50</v>
      </c>
      <c r="AH791" s="105" t="s">
        <v>51</v>
      </c>
      <c r="AI791" s="105" t="s">
        <v>50</v>
      </c>
      <c r="AJ791" s="105" t="s">
        <v>50</v>
      </c>
      <c r="AK791" s="105" t="s">
        <v>50</v>
      </c>
      <c r="AL791" s="105" t="s">
        <v>50</v>
      </c>
      <c r="AM791" s="105" t="s">
        <v>51</v>
      </c>
      <c r="AN791" s="105" t="s">
        <v>50</v>
      </c>
      <c r="AO791" s="105" t="s">
        <v>50</v>
      </c>
      <c r="AP791" s="105" t="s">
        <v>51</v>
      </c>
      <c r="AQ791" s="105" t="s">
        <v>50</v>
      </c>
      <c r="AR791" s="105" t="s">
        <v>50</v>
      </c>
      <c r="AS791" s="105" t="s">
        <v>51</v>
      </c>
      <c r="AT791" s="105" t="s">
        <v>50</v>
      </c>
      <c r="AX791" s="105" t="s">
        <v>51</v>
      </c>
      <c r="AY791" s="105" t="s">
        <v>50</v>
      </c>
      <c r="AZ791" s="105" t="s">
        <v>50</v>
      </c>
      <c r="BA791" s="105" t="s">
        <v>51</v>
      </c>
      <c r="BB791" s="105" t="s">
        <v>50</v>
      </c>
      <c r="BC791" s="105" t="s">
        <v>50</v>
      </c>
      <c r="BD791" s="105" t="s">
        <v>50</v>
      </c>
      <c r="BE791" s="105" t="s">
        <v>50</v>
      </c>
      <c r="BF791" s="105" t="s">
        <v>50</v>
      </c>
      <c r="BG791" s="105" t="s">
        <v>51</v>
      </c>
      <c r="BH791" s="105" t="s">
        <v>1855</v>
      </c>
      <c r="BI791" s="105" t="s">
        <v>50</v>
      </c>
      <c r="BJ791" s="105" t="s">
        <v>50</v>
      </c>
      <c r="BK791" s="105" t="s">
        <v>42</v>
      </c>
      <c r="BM791" s="105">
        <v>269845</v>
      </c>
      <c r="BQ791" s="105">
        <v>6392146</v>
      </c>
      <c r="BU791" s="105" t="s">
        <v>50</v>
      </c>
      <c r="BV791" s="105" t="s">
        <v>2003</v>
      </c>
    </row>
    <row r="792" spans="1:74">
      <c r="A792" s="105">
        <v>50117</v>
      </c>
      <c r="B792" s="105" t="s">
        <v>3965</v>
      </c>
      <c r="C792" s="105" t="s">
        <v>5594</v>
      </c>
      <c r="D792" s="108" t="s">
        <v>268</v>
      </c>
      <c r="E792" s="15">
        <v>40975</v>
      </c>
      <c r="F792" s="22" t="s">
        <v>1076</v>
      </c>
      <c r="G792" s="105">
        <v>3</v>
      </c>
      <c r="H792" s="105">
        <v>2012</v>
      </c>
      <c r="I792" s="105">
        <v>1</v>
      </c>
      <c r="J792" s="105" t="s">
        <v>50</v>
      </c>
      <c r="K792" s="105" t="s">
        <v>51</v>
      </c>
      <c r="L792" s="105" t="s">
        <v>50</v>
      </c>
      <c r="M792" s="105" t="s">
        <v>824</v>
      </c>
      <c r="N792" s="105" t="s">
        <v>1299</v>
      </c>
      <c r="O792" s="105" t="s">
        <v>2033</v>
      </c>
      <c r="P792" s="105">
        <v>33542821</v>
      </c>
      <c r="T792" s="105">
        <v>71603358</v>
      </c>
      <c r="X792" s="105" t="s">
        <v>50</v>
      </c>
      <c r="Y792" s="105">
        <v>35</v>
      </c>
      <c r="Z792" s="105">
        <v>2</v>
      </c>
      <c r="AA792" s="105" t="s">
        <v>51</v>
      </c>
      <c r="AB792" s="105" t="s">
        <v>50</v>
      </c>
      <c r="AC792" s="105" t="s">
        <v>50</v>
      </c>
      <c r="AD792" s="105" t="s">
        <v>50</v>
      </c>
      <c r="AE792" s="105" t="s">
        <v>51</v>
      </c>
      <c r="AF792" s="105" t="s">
        <v>50</v>
      </c>
      <c r="AG792" s="105" t="s">
        <v>50</v>
      </c>
      <c r="AH792" s="105" t="s">
        <v>51</v>
      </c>
      <c r="AI792" s="105" t="s">
        <v>50</v>
      </c>
      <c r="AJ792" s="105" t="s">
        <v>50</v>
      </c>
      <c r="AK792" s="105" t="s">
        <v>50</v>
      </c>
      <c r="AL792" s="105" t="s">
        <v>50</v>
      </c>
      <c r="AM792" s="105" t="s">
        <v>51</v>
      </c>
      <c r="AN792" s="105" t="s">
        <v>50</v>
      </c>
      <c r="AO792" s="105" t="s">
        <v>50</v>
      </c>
      <c r="AP792" s="105" t="s">
        <v>51</v>
      </c>
      <c r="AQ792" s="105" t="s">
        <v>50</v>
      </c>
      <c r="AR792" s="105" t="s">
        <v>50</v>
      </c>
      <c r="AS792" s="105" t="s">
        <v>51</v>
      </c>
      <c r="AT792" s="105" t="s">
        <v>50</v>
      </c>
      <c r="AX792" s="105" t="s">
        <v>50</v>
      </c>
      <c r="AY792" s="105" t="s">
        <v>50</v>
      </c>
      <c r="AZ792" s="105" t="s">
        <v>50</v>
      </c>
      <c r="BA792" s="105" t="s">
        <v>50</v>
      </c>
      <c r="BB792" s="105" t="s">
        <v>50</v>
      </c>
      <c r="BC792" s="105" t="s">
        <v>50</v>
      </c>
      <c r="BD792" s="105" t="s">
        <v>50</v>
      </c>
      <c r="BE792" s="105" t="s">
        <v>51</v>
      </c>
      <c r="BF792" s="105" t="s">
        <v>2004</v>
      </c>
      <c r="BG792" s="105" t="s">
        <v>50</v>
      </c>
      <c r="BH792" s="105" t="s">
        <v>50</v>
      </c>
      <c r="BI792" s="105" t="s">
        <v>50</v>
      </c>
      <c r="BJ792" s="105" t="s">
        <v>50</v>
      </c>
      <c r="BK792" s="105" t="s">
        <v>50</v>
      </c>
      <c r="BM792" s="105">
        <v>0</v>
      </c>
      <c r="BQ792" s="105">
        <v>0</v>
      </c>
      <c r="BU792" s="105" t="s">
        <v>50</v>
      </c>
      <c r="BV792" s="105" t="s">
        <v>50</v>
      </c>
    </row>
    <row r="793" spans="1:74">
      <c r="A793" s="105">
        <v>50118</v>
      </c>
      <c r="B793" s="105" t="s">
        <v>3965</v>
      </c>
      <c r="C793" s="105" t="s">
        <v>5594</v>
      </c>
      <c r="D793" s="108" t="s">
        <v>268</v>
      </c>
      <c r="E793" s="15">
        <v>40990</v>
      </c>
      <c r="F793" s="22" t="s">
        <v>1083</v>
      </c>
      <c r="G793" s="105">
        <v>3</v>
      </c>
      <c r="H793" s="105">
        <v>2012</v>
      </c>
      <c r="I793" s="105">
        <v>1</v>
      </c>
      <c r="J793" s="105" t="s">
        <v>51</v>
      </c>
      <c r="K793" s="105" t="s">
        <v>50</v>
      </c>
      <c r="L793" s="105" t="s">
        <v>50</v>
      </c>
      <c r="M793" s="105" t="s">
        <v>96</v>
      </c>
      <c r="N793" s="105" t="s">
        <v>1267</v>
      </c>
      <c r="O793" s="105" t="s">
        <v>2033</v>
      </c>
      <c r="P793" s="105">
        <v>33638112</v>
      </c>
      <c r="T793" s="105">
        <v>71635553</v>
      </c>
      <c r="X793" s="105" t="s">
        <v>50</v>
      </c>
      <c r="Y793" s="105">
        <v>20</v>
      </c>
      <c r="Z793" s="105">
        <v>4</v>
      </c>
      <c r="AA793" s="105" t="s">
        <v>50</v>
      </c>
      <c r="AB793" s="105" t="s">
        <v>50</v>
      </c>
      <c r="AC793" s="105" t="s">
        <v>51</v>
      </c>
      <c r="AD793" s="105" t="s">
        <v>50</v>
      </c>
      <c r="AE793" s="105" t="s">
        <v>51</v>
      </c>
      <c r="AF793" s="105" t="s">
        <v>50</v>
      </c>
      <c r="AG793" s="105" t="s">
        <v>50</v>
      </c>
      <c r="AH793" s="105" t="s">
        <v>51</v>
      </c>
      <c r="AI793" s="105" t="s">
        <v>50</v>
      </c>
      <c r="AJ793" s="105" t="s">
        <v>50</v>
      </c>
      <c r="AK793" s="105" t="s">
        <v>50</v>
      </c>
      <c r="AL793" s="105" t="s">
        <v>50</v>
      </c>
      <c r="AM793" s="105" t="s">
        <v>51</v>
      </c>
      <c r="AN793" s="105" t="s">
        <v>50</v>
      </c>
      <c r="AO793" s="105" t="s">
        <v>50</v>
      </c>
      <c r="AP793" s="105" t="s">
        <v>60</v>
      </c>
      <c r="AQ793" s="105" t="s">
        <v>50</v>
      </c>
      <c r="AR793" s="105" t="s">
        <v>50</v>
      </c>
      <c r="AS793" s="105" t="s">
        <v>60</v>
      </c>
      <c r="AT793" s="105" t="s">
        <v>50</v>
      </c>
      <c r="AX793" s="105" t="s">
        <v>60</v>
      </c>
      <c r="AY793" s="105" t="s">
        <v>50</v>
      </c>
      <c r="AZ793" s="105" t="s">
        <v>50</v>
      </c>
      <c r="BA793" s="105" t="s">
        <v>60</v>
      </c>
      <c r="BB793" s="105" t="s">
        <v>50</v>
      </c>
      <c r="BC793" s="105" t="s">
        <v>60</v>
      </c>
      <c r="BD793" s="105" t="s">
        <v>1902</v>
      </c>
      <c r="BE793" s="105" t="s">
        <v>50</v>
      </c>
      <c r="BF793" s="105" t="s">
        <v>50</v>
      </c>
      <c r="BG793" s="105" t="s">
        <v>50</v>
      </c>
      <c r="BH793" s="105" t="s">
        <v>50</v>
      </c>
      <c r="BI793" s="105" t="s">
        <v>50</v>
      </c>
      <c r="BJ793" s="105" t="s">
        <v>50</v>
      </c>
      <c r="BK793" s="105" t="s">
        <v>2005</v>
      </c>
      <c r="BM793" s="105">
        <v>33360703</v>
      </c>
      <c r="BQ793" s="105">
        <v>71687196</v>
      </c>
      <c r="BU793" s="105" t="s">
        <v>50</v>
      </c>
      <c r="BV793" s="105" t="s">
        <v>2006</v>
      </c>
    </row>
    <row r="794" spans="1:74">
      <c r="A794" s="105">
        <v>50119</v>
      </c>
      <c r="B794" s="105" t="s">
        <v>3965</v>
      </c>
      <c r="C794" s="105" t="s">
        <v>5594</v>
      </c>
      <c r="D794" s="108" t="s">
        <v>268</v>
      </c>
      <c r="E794" s="15">
        <v>41011</v>
      </c>
      <c r="F794" s="22" t="s">
        <v>1193</v>
      </c>
      <c r="G794" s="105">
        <v>4</v>
      </c>
      <c r="H794" s="105">
        <v>2012</v>
      </c>
      <c r="I794" s="105">
        <v>2</v>
      </c>
      <c r="J794" s="105" t="s">
        <v>51</v>
      </c>
      <c r="K794" s="105" t="s">
        <v>50</v>
      </c>
      <c r="L794" s="105" t="s">
        <v>50</v>
      </c>
      <c r="M794" s="105" t="s">
        <v>2007</v>
      </c>
      <c r="N794" s="105" t="s">
        <v>285</v>
      </c>
      <c r="O794" s="105" t="s">
        <v>2033</v>
      </c>
      <c r="P794" s="105">
        <v>263324</v>
      </c>
      <c r="T794" s="105">
        <v>6364993</v>
      </c>
      <c r="X794" s="105" t="s">
        <v>50</v>
      </c>
      <c r="Y794" s="105">
        <v>40</v>
      </c>
      <c r="Z794" s="105">
        <v>2</v>
      </c>
      <c r="AA794" s="105" t="s">
        <v>50</v>
      </c>
      <c r="AB794" s="105" t="s">
        <v>50</v>
      </c>
      <c r="AC794" s="105" t="s">
        <v>51</v>
      </c>
      <c r="AD794" s="105" t="s">
        <v>50</v>
      </c>
      <c r="AE794" s="105" t="s">
        <v>50</v>
      </c>
      <c r="AF794" s="105" t="s">
        <v>51</v>
      </c>
      <c r="AG794" s="105" t="s">
        <v>51</v>
      </c>
      <c r="AH794" s="105" t="s">
        <v>51</v>
      </c>
      <c r="AI794" s="105" t="s">
        <v>50</v>
      </c>
      <c r="AJ794" s="105" t="s">
        <v>50</v>
      </c>
      <c r="AK794" s="105" t="s">
        <v>50</v>
      </c>
      <c r="AL794" s="105" t="s">
        <v>50</v>
      </c>
      <c r="AM794" s="105" t="s">
        <v>51</v>
      </c>
      <c r="AN794" s="105" t="s">
        <v>50</v>
      </c>
      <c r="AO794" s="105" t="s">
        <v>50</v>
      </c>
      <c r="AP794" s="105" t="s">
        <v>60</v>
      </c>
      <c r="AQ794" s="105" t="s">
        <v>50</v>
      </c>
      <c r="AR794" s="105" t="s">
        <v>60</v>
      </c>
      <c r="AS794" s="105" t="s">
        <v>50</v>
      </c>
      <c r="AT794" s="105" t="s">
        <v>50</v>
      </c>
      <c r="AX794" s="105" t="s">
        <v>50</v>
      </c>
      <c r="AY794" s="105" t="s">
        <v>60</v>
      </c>
      <c r="AZ794" s="105" t="s">
        <v>50</v>
      </c>
      <c r="BA794" s="105" t="s">
        <v>60</v>
      </c>
      <c r="BB794" s="105" t="s">
        <v>50</v>
      </c>
      <c r="BC794" s="105" t="s">
        <v>60</v>
      </c>
      <c r="BD794" s="105" t="s">
        <v>2008</v>
      </c>
      <c r="BE794" s="105" t="s">
        <v>50</v>
      </c>
      <c r="BF794" s="105" t="s">
        <v>50</v>
      </c>
      <c r="BG794" s="105" t="s">
        <v>50</v>
      </c>
      <c r="BH794" s="105" t="s">
        <v>50</v>
      </c>
      <c r="BI794" s="105" t="s">
        <v>50</v>
      </c>
      <c r="BJ794" s="105" t="s">
        <v>50</v>
      </c>
      <c r="BK794" s="105" t="s">
        <v>2009</v>
      </c>
      <c r="BM794" s="105">
        <v>0</v>
      </c>
      <c r="BQ794" s="105">
        <v>0</v>
      </c>
      <c r="BU794" s="105" t="s">
        <v>50</v>
      </c>
      <c r="BV794" s="105" t="s">
        <v>2010</v>
      </c>
    </row>
    <row r="795" spans="1:74">
      <c r="A795" s="105">
        <v>50120</v>
      </c>
      <c r="B795" s="105" t="s">
        <v>3965</v>
      </c>
      <c r="C795" s="105" t="s">
        <v>5594</v>
      </c>
      <c r="D795" s="108" t="s">
        <v>268</v>
      </c>
      <c r="E795" s="15">
        <v>41052</v>
      </c>
      <c r="F795" s="22" t="s">
        <v>1122</v>
      </c>
      <c r="G795" s="105">
        <v>5</v>
      </c>
      <c r="H795" s="105">
        <v>2012</v>
      </c>
      <c r="I795" s="105">
        <v>30</v>
      </c>
      <c r="J795" s="105" t="s">
        <v>50</v>
      </c>
      <c r="K795" s="105" t="s">
        <v>51</v>
      </c>
      <c r="L795" s="105" t="s">
        <v>50</v>
      </c>
      <c r="M795" s="105" t="s">
        <v>2007</v>
      </c>
      <c r="N795" s="105" t="s">
        <v>285</v>
      </c>
      <c r="O795" s="105" t="s">
        <v>2033</v>
      </c>
      <c r="P795" s="105">
        <v>263754</v>
      </c>
      <c r="T795" s="105">
        <v>6364792</v>
      </c>
      <c r="X795" s="105" t="s">
        <v>50</v>
      </c>
      <c r="Y795" s="105">
        <v>40</v>
      </c>
      <c r="Z795" s="105">
        <v>2</v>
      </c>
      <c r="AA795" s="105" t="s">
        <v>50</v>
      </c>
      <c r="AB795" s="105" t="s">
        <v>50</v>
      </c>
      <c r="AC795" s="105" t="s">
        <v>51</v>
      </c>
      <c r="AD795" s="105" t="s">
        <v>50</v>
      </c>
      <c r="AE795" s="105" t="s">
        <v>51</v>
      </c>
      <c r="AF795" s="105" t="s">
        <v>50</v>
      </c>
      <c r="AG795" s="105" t="s">
        <v>50</v>
      </c>
      <c r="AH795" s="105" t="s">
        <v>51</v>
      </c>
      <c r="AI795" s="105" t="s">
        <v>50</v>
      </c>
      <c r="AJ795" s="105" t="s">
        <v>50</v>
      </c>
      <c r="AK795" s="105" t="s">
        <v>50</v>
      </c>
      <c r="AL795" s="105" t="s">
        <v>50</v>
      </c>
      <c r="AM795" s="105" t="s">
        <v>51</v>
      </c>
      <c r="AN795" s="105" t="s">
        <v>50</v>
      </c>
      <c r="AO795" s="105" t="s">
        <v>60</v>
      </c>
      <c r="AP795" s="105" t="s">
        <v>50</v>
      </c>
      <c r="AQ795" s="105" t="s">
        <v>2011</v>
      </c>
      <c r="AR795" s="105" t="s">
        <v>60</v>
      </c>
      <c r="AS795" s="105" t="s">
        <v>50</v>
      </c>
      <c r="AT795" s="105" t="s">
        <v>2012</v>
      </c>
      <c r="AX795" s="105" t="s">
        <v>50</v>
      </c>
      <c r="AY795" s="105" t="s">
        <v>50</v>
      </c>
      <c r="AZ795" s="105" t="s">
        <v>50</v>
      </c>
      <c r="BA795" s="105" t="s">
        <v>50</v>
      </c>
      <c r="BB795" s="105" t="s">
        <v>50</v>
      </c>
      <c r="BC795" s="105" t="s">
        <v>50</v>
      </c>
      <c r="BD795" s="105" t="s">
        <v>50</v>
      </c>
      <c r="BE795" s="105" t="s">
        <v>50</v>
      </c>
      <c r="BF795" s="105" t="s">
        <v>50</v>
      </c>
      <c r="BG795" s="105" t="s">
        <v>50</v>
      </c>
      <c r="BH795" s="105" t="s">
        <v>50</v>
      </c>
      <c r="BI795" s="105" t="s">
        <v>60</v>
      </c>
      <c r="BJ795" s="15">
        <v>41052</v>
      </c>
      <c r="BK795" s="105" t="s">
        <v>2013</v>
      </c>
      <c r="BM795" s="105">
        <v>0</v>
      </c>
      <c r="BQ795" s="105">
        <v>0</v>
      </c>
      <c r="BU795" s="105" t="s">
        <v>50</v>
      </c>
      <c r="BV795" s="105" t="s">
        <v>2014</v>
      </c>
    </row>
    <row r="796" spans="1:74">
      <c r="A796" s="105">
        <v>50121</v>
      </c>
      <c r="B796" s="105" t="s">
        <v>3965</v>
      </c>
      <c r="C796" s="105" t="s">
        <v>5594</v>
      </c>
      <c r="D796" s="108" t="s">
        <v>268</v>
      </c>
      <c r="E796" s="15">
        <v>41085</v>
      </c>
      <c r="F796" s="22" t="s">
        <v>1182</v>
      </c>
      <c r="G796" s="105">
        <v>6</v>
      </c>
      <c r="H796" s="105">
        <v>2012</v>
      </c>
      <c r="I796" s="105">
        <v>1</v>
      </c>
      <c r="J796" s="105" t="s">
        <v>50</v>
      </c>
      <c r="K796" s="105" t="s">
        <v>51</v>
      </c>
      <c r="L796" s="105" t="s">
        <v>50</v>
      </c>
      <c r="M796" s="105" t="s">
        <v>737</v>
      </c>
      <c r="N796" s="105" t="s">
        <v>94</v>
      </c>
      <c r="O796" s="105" t="s">
        <v>2033</v>
      </c>
      <c r="P796" s="105">
        <v>268493</v>
      </c>
      <c r="T796" s="105">
        <v>6395579</v>
      </c>
      <c r="X796" s="105" t="s">
        <v>1849</v>
      </c>
      <c r="Y796" s="105">
        <v>40</v>
      </c>
      <c r="Z796" s="105">
        <v>4</v>
      </c>
      <c r="AA796" s="105" t="s">
        <v>50</v>
      </c>
      <c r="AB796" s="105" t="s">
        <v>50</v>
      </c>
      <c r="AC796" s="105" t="s">
        <v>49</v>
      </c>
      <c r="AD796" s="105" t="s">
        <v>50</v>
      </c>
      <c r="AE796" s="105" t="s">
        <v>51</v>
      </c>
      <c r="AF796" s="105" t="s">
        <v>50</v>
      </c>
      <c r="AG796" s="105" t="s">
        <v>50</v>
      </c>
      <c r="AH796" s="105" t="s">
        <v>50</v>
      </c>
      <c r="AI796" s="105" t="s">
        <v>50</v>
      </c>
      <c r="AJ796" s="105" t="s">
        <v>50</v>
      </c>
      <c r="AK796" s="105" t="s">
        <v>50</v>
      </c>
      <c r="AL796" s="105" t="s">
        <v>50</v>
      </c>
      <c r="AM796" s="105" t="s">
        <v>51</v>
      </c>
      <c r="AN796" s="105" t="s">
        <v>50</v>
      </c>
      <c r="AO796" s="105" t="s">
        <v>51</v>
      </c>
      <c r="AP796" s="105" t="s">
        <v>50</v>
      </c>
      <c r="AQ796" s="105" t="s">
        <v>2015</v>
      </c>
      <c r="AR796" s="105" t="s">
        <v>50</v>
      </c>
      <c r="AS796" s="105" t="s">
        <v>51</v>
      </c>
      <c r="AT796" s="105" t="s">
        <v>50</v>
      </c>
      <c r="AX796" s="105" t="s">
        <v>50</v>
      </c>
      <c r="AY796" s="105" t="s">
        <v>51</v>
      </c>
      <c r="AZ796" s="105" t="s">
        <v>50</v>
      </c>
      <c r="BA796" s="105" t="s">
        <v>51</v>
      </c>
      <c r="BB796" s="105" t="s">
        <v>50</v>
      </c>
      <c r="BC796" s="105" t="s">
        <v>51</v>
      </c>
      <c r="BD796" s="105" t="s">
        <v>2016</v>
      </c>
      <c r="BE796" s="105" t="s">
        <v>50</v>
      </c>
      <c r="BF796" s="105" t="s">
        <v>50</v>
      </c>
      <c r="BG796" s="105" t="s">
        <v>50</v>
      </c>
      <c r="BH796" s="105" t="s">
        <v>50</v>
      </c>
      <c r="BI796" s="105" t="s">
        <v>50</v>
      </c>
      <c r="BJ796" s="105" t="s">
        <v>50</v>
      </c>
      <c r="BK796" s="105" t="s">
        <v>50</v>
      </c>
      <c r="BM796" s="105">
        <v>0</v>
      </c>
      <c r="BQ796" s="105">
        <v>0</v>
      </c>
      <c r="BU796" s="105" t="s">
        <v>50</v>
      </c>
      <c r="BV796" s="105" t="s">
        <v>2017</v>
      </c>
    </row>
    <row r="797" spans="1:74">
      <c r="A797" s="105">
        <v>50122</v>
      </c>
      <c r="B797" s="105" t="s">
        <v>3965</v>
      </c>
      <c r="C797" s="105" t="s">
        <v>5594</v>
      </c>
      <c r="D797" s="108" t="s">
        <v>268</v>
      </c>
      <c r="E797" s="15">
        <v>41085</v>
      </c>
      <c r="F797" s="22" t="s">
        <v>1122</v>
      </c>
      <c r="G797" s="105">
        <v>6</v>
      </c>
      <c r="H797" s="105">
        <v>2012</v>
      </c>
      <c r="I797" s="105">
        <v>2</v>
      </c>
      <c r="J797" s="105" t="s">
        <v>50</v>
      </c>
      <c r="K797" s="105" t="s">
        <v>51</v>
      </c>
      <c r="L797" s="105" t="s">
        <v>50</v>
      </c>
      <c r="M797" s="105" t="s">
        <v>171</v>
      </c>
      <c r="N797" s="105" t="s">
        <v>285</v>
      </c>
      <c r="O797" s="105" t="s">
        <v>2033</v>
      </c>
      <c r="P797" s="105">
        <v>265527</v>
      </c>
      <c r="T797" s="105">
        <v>6357235</v>
      </c>
      <c r="X797" s="105" t="s">
        <v>1849</v>
      </c>
      <c r="Y797" s="105">
        <v>40</v>
      </c>
      <c r="Z797" s="105">
        <v>4</v>
      </c>
      <c r="AA797" s="105" t="s">
        <v>50</v>
      </c>
      <c r="AB797" s="105" t="s">
        <v>50</v>
      </c>
      <c r="AC797" s="105" t="s">
        <v>51</v>
      </c>
      <c r="AD797" s="105" t="s">
        <v>50</v>
      </c>
      <c r="AE797" s="105" t="s">
        <v>51</v>
      </c>
      <c r="AF797" s="105" t="s">
        <v>50</v>
      </c>
      <c r="AG797" s="105" t="s">
        <v>50</v>
      </c>
      <c r="AH797" s="105" t="s">
        <v>51</v>
      </c>
      <c r="AI797" s="105" t="s">
        <v>51</v>
      </c>
      <c r="AJ797" s="105" t="s">
        <v>50</v>
      </c>
      <c r="AK797" s="105" t="s">
        <v>50</v>
      </c>
      <c r="AL797" s="105" t="s">
        <v>50</v>
      </c>
      <c r="AM797" s="105" t="s">
        <v>51</v>
      </c>
      <c r="AN797" s="105" t="s">
        <v>50</v>
      </c>
      <c r="AO797" s="105" t="s">
        <v>51</v>
      </c>
      <c r="AP797" s="105" t="s">
        <v>50</v>
      </c>
      <c r="AQ797" s="105" t="s">
        <v>2018</v>
      </c>
      <c r="AR797" s="105" t="s">
        <v>50</v>
      </c>
      <c r="AS797" s="105" t="s">
        <v>51</v>
      </c>
      <c r="AT797" s="105" t="s">
        <v>50</v>
      </c>
      <c r="AX797" s="105" t="s">
        <v>50</v>
      </c>
      <c r="AY797" s="105" t="s">
        <v>50</v>
      </c>
      <c r="AZ797" s="105" t="s">
        <v>50</v>
      </c>
      <c r="BA797" s="105" t="s">
        <v>50</v>
      </c>
      <c r="BB797" s="105" t="s">
        <v>50</v>
      </c>
      <c r="BC797" s="105" t="s">
        <v>50</v>
      </c>
      <c r="BD797" s="105" t="s">
        <v>50</v>
      </c>
      <c r="BE797" s="105" t="s">
        <v>50</v>
      </c>
      <c r="BF797" s="105" t="s">
        <v>50</v>
      </c>
      <c r="BG797" s="105" t="s">
        <v>50</v>
      </c>
      <c r="BH797" s="105" t="s">
        <v>50</v>
      </c>
      <c r="BI797" s="105" t="s">
        <v>51</v>
      </c>
      <c r="BJ797" s="15">
        <v>41085</v>
      </c>
      <c r="BK797" s="105" t="s">
        <v>2019</v>
      </c>
      <c r="BM797" s="105">
        <v>0</v>
      </c>
      <c r="BQ797" s="105">
        <v>0</v>
      </c>
      <c r="BU797" s="105" t="s">
        <v>50</v>
      </c>
      <c r="BV797" s="105" t="s">
        <v>2020</v>
      </c>
    </row>
    <row r="798" spans="1:74">
      <c r="A798" s="105">
        <v>50123</v>
      </c>
      <c r="B798" s="105" t="s">
        <v>3965</v>
      </c>
      <c r="C798" s="105" t="s">
        <v>5594</v>
      </c>
      <c r="D798" s="108" t="s">
        <v>268</v>
      </c>
      <c r="E798" s="15">
        <v>41101</v>
      </c>
      <c r="F798" s="22" t="s">
        <v>1106</v>
      </c>
      <c r="G798" s="105">
        <v>7</v>
      </c>
      <c r="H798" s="105">
        <v>2012</v>
      </c>
      <c r="I798" s="105">
        <v>1</v>
      </c>
      <c r="J798" s="105" t="s">
        <v>50</v>
      </c>
      <c r="K798" s="105" t="s">
        <v>51</v>
      </c>
      <c r="L798" s="105" t="s">
        <v>50</v>
      </c>
      <c r="M798" s="105" t="s">
        <v>1863</v>
      </c>
      <c r="N798" s="105" t="s">
        <v>1267</v>
      </c>
      <c r="O798" s="105" t="s">
        <v>2033</v>
      </c>
      <c r="P798" s="105">
        <v>254332</v>
      </c>
      <c r="T798" s="105">
        <v>6268964</v>
      </c>
      <c r="X798" s="105" t="s">
        <v>53</v>
      </c>
      <c r="Y798" s="105">
        <v>15</v>
      </c>
      <c r="Z798" s="105">
        <v>2</v>
      </c>
      <c r="AA798" s="105" t="s">
        <v>50</v>
      </c>
      <c r="AB798" s="105" t="s">
        <v>50</v>
      </c>
      <c r="AC798" s="105" t="s">
        <v>51</v>
      </c>
      <c r="AD798" s="105" t="s">
        <v>50</v>
      </c>
      <c r="AE798" s="105" t="s">
        <v>50</v>
      </c>
      <c r="AF798" s="105" t="s">
        <v>51</v>
      </c>
      <c r="AG798" s="105" t="s">
        <v>50</v>
      </c>
      <c r="AH798" s="105" t="s">
        <v>51</v>
      </c>
      <c r="AI798" s="105" t="s">
        <v>50</v>
      </c>
      <c r="AJ798" s="105" t="s">
        <v>50</v>
      </c>
      <c r="AK798" s="105" t="s">
        <v>50</v>
      </c>
      <c r="AL798" s="105" t="s">
        <v>50</v>
      </c>
      <c r="AM798" s="105" t="s">
        <v>51</v>
      </c>
      <c r="AN798" s="105" t="s">
        <v>50</v>
      </c>
      <c r="AO798" s="105" t="s">
        <v>60</v>
      </c>
      <c r="AP798" s="105" t="s">
        <v>50</v>
      </c>
      <c r="AQ798" s="105" t="s">
        <v>50</v>
      </c>
      <c r="AR798" s="105" t="s">
        <v>50</v>
      </c>
      <c r="AS798" s="105" t="s">
        <v>60</v>
      </c>
      <c r="AT798" s="105" t="s">
        <v>50</v>
      </c>
      <c r="AX798" s="105" t="s">
        <v>50</v>
      </c>
      <c r="AY798" s="105" t="s">
        <v>50</v>
      </c>
      <c r="AZ798" s="105" t="s">
        <v>50</v>
      </c>
      <c r="BA798" s="105" t="s">
        <v>50</v>
      </c>
      <c r="BB798" s="105" t="s">
        <v>60</v>
      </c>
      <c r="BC798" s="105" t="s">
        <v>50</v>
      </c>
      <c r="BD798" s="105" t="s">
        <v>50</v>
      </c>
      <c r="BE798" s="105" t="s">
        <v>50</v>
      </c>
      <c r="BF798" s="105" t="s">
        <v>50</v>
      </c>
      <c r="BG798" s="105" t="s">
        <v>50</v>
      </c>
      <c r="BH798" s="105" t="s">
        <v>50</v>
      </c>
      <c r="BI798" s="105" t="s">
        <v>60</v>
      </c>
      <c r="BJ798" s="15">
        <v>41101</v>
      </c>
      <c r="BK798" s="105" t="s">
        <v>50</v>
      </c>
      <c r="BM798" s="105">
        <v>0</v>
      </c>
      <c r="BQ798" s="105">
        <v>0</v>
      </c>
      <c r="BU798" s="105" t="s">
        <v>50</v>
      </c>
      <c r="BV798" s="105" t="s">
        <v>2021</v>
      </c>
    </row>
    <row r="799" spans="1:74">
      <c r="A799" s="105">
        <v>50124</v>
      </c>
      <c r="B799" s="105" t="s">
        <v>3965</v>
      </c>
      <c r="C799" s="105" t="s">
        <v>5594</v>
      </c>
      <c r="D799" s="108" t="s">
        <v>268</v>
      </c>
      <c r="E799" s="15">
        <v>41107</v>
      </c>
      <c r="F799" s="22" t="s">
        <v>1122</v>
      </c>
      <c r="G799" s="105">
        <v>7</v>
      </c>
      <c r="H799" s="105">
        <v>2012</v>
      </c>
      <c r="I799" s="105">
        <v>1</v>
      </c>
      <c r="J799" s="105" t="s">
        <v>50</v>
      </c>
      <c r="K799" s="105" t="s">
        <v>51</v>
      </c>
      <c r="L799" s="105" t="s">
        <v>50</v>
      </c>
      <c r="M799" s="105" t="s">
        <v>1284</v>
      </c>
      <c r="N799" s="105" t="s">
        <v>1284</v>
      </c>
      <c r="O799" s="105" t="s">
        <v>2033</v>
      </c>
      <c r="P799" s="105">
        <v>0</v>
      </c>
      <c r="T799" s="105">
        <v>0</v>
      </c>
      <c r="X799" s="105" t="s">
        <v>50</v>
      </c>
      <c r="Y799" s="105">
        <v>15</v>
      </c>
      <c r="Z799" s="105">
        <v>2</v>
      </c>
      <c r="AA799" s="105" t="s">
        <v>50</v>
      </c>
      <c r="AB799" s="105" t="s">
        <v>50</v>
      </c>
      <c r="AC799" s="105" t="s">
        <v>51</v>
      </c>
      <c r="AD799" s="105" t="s">
        <v>50</v>
      </c>
      <c r="AE799" s="105" t="s">
        <v>50</v>
      </c>
      <c r="AF799" s="105" t="s">
        <v>51</v>
      </c>
      <c r="AG799" s="105" t="s">
        <v>50</v>
      </c>
      <c r="AH799" s="105" t="s">
        <v>50</v>
      </c>
      <c r="AI799" s="105" t="s">
        <v>50</v>
      </c>
      <c r="AJ799" s="105" t="s">
        <v>50</v>
      </c>
      <c r="AK799" s="105" t="s">
        <v>50</v>
      </c>
      <c r="AL799" s="105" t="s">
        <v>50</v>
      </c>
      <c r="AM799" s="105" t="s">
        <v>51</v>
      </c>
      <c r="AN799" s="105" t="s">
        <v>50</v>
      </c>
      <c r="AO799" s="105" t="s">
        <v>51</v>
      </c>
      <c r="AP799" s="105" t="s">
        <v>50</v>
      </c>
      <c r="AQ799" s="105" t="s">
        <v>2022</v>
      </c>
      <c r="AR799" s="105" t="s">
        <v>50</v>
      </c>
      <c r="AS799" s="105" t="s">
        <v>51</v>
      </c>
      <c r="AT799" s="105" t="s">
        <v>50</v>
      </c>
      <c r="AX799" s="105" t="s">
        <v>51</v>
      </c>
      <c r="AY799" s="105" t="s">
        <v>50</v>
      </c>
      <c r="AZ799" s="105" t="s">
        <v>50</v>
      </c>
      <c r="BA799" s="105" t="s">
        <v>50</v>
      </c>
      <c r="BB799" s="105" t="s">
        <v>51</v>
      </c>
      <c r="BC799" s="105" t="s">
        <v>51</v>
      </c>
      <c r="BD799" s="105" t="s">
        <v>2023</v>
      </c>
      <c r="BE799" s="105" t="s">
        <v>50</v>
      </c>
      <c r="BF799" s="105" t="s">
        <v>50</v>
      </c>
      <c r="BG799" s="105" t="s">
        <v>50</v>
      </c>
      <c r="BH799" s="105" t="s">
        <v>50</v>
      </c>
      <c r="BI799" s="105" t="s">
        <v>50</v>
      </c>
      <c r="BJ799" s="105" t="s">
        <v>50</v>
      </c>
      <c r="BK799" s="105" t="s">
        <v>385</v>
      </c>
      <c r="BM799" s="105">
        <v>0</v>
      </c>
      <c r="BQ799" s="105">
        <v>0</v>
      </c>
      <c r="BU799" s="105" t="s">
        <v>50</v>
      </c>
      <c r="BV799" s="105" t="s">
        <v>2024</v>
      </c>
    </row>
    <row r="800" spans="1:74">
      <c r="A800" s="105">
        <v>50125</v>
      </c>
      <c r="B800" s="105" t="s">
        <v>3965</v>
      </c>
      <c r="C800" s="105" t="s">
        <v>5594</v>
      </c>
      <c r="D800" s="108" t="s">
        <v>268</v>
      </c>
      <c r="E800" s="15">
        <v>41116</v>
      </c>
      <c r="F800" s="22" t="s">
        <v>1290</v>
      </c>
      <c r="G800" s="105">
        <v>7</v>
      </c>
      <c r="H800" s="105">
        <v>2012</v>
      </c>
      <c r="I800" s="105">
        <v>1</v>
      </c>
      <c r="J800" s="105" t="s">
        <v>51</v>
      </c>
      <c r="K800" s="105" t="s">
        <v>50</v>
      </c>
      <c r="L800" s="105" t="s">
        <v>50</v>
      </c>
      <c r="M800" s="105" t="s">
        <v>2025</v>
      </c>
      <c r="N800" s="105" t="s">
        <v>1342</v>
      </c>
      <c r="O800" s="105" t="s">
        <v>2033</v>
      </c>
      <c r="P800" s="105">
        <v>260517</v>
      </c>
      <c r="T800" s="105">
        <v>6343641</v>
      </c>
      <c r="X800" s="105" t="s">
        <v>1849</v>
      </c>
      <c r="Y800" s="105">
        <v>60</v>
      </c>
      <c r="Z800" s="105">
        <v>4</v>
      </c>
      <c r="AA800" s="105" t="s">
        <v>50</v>
      </c>
      <c r="AB800" s="105" t="s">
        <v>50</v>
      </c>
      <c r="AC800" s="105" t="s">
        <v>51</v>
      </c>
      <c r="AD800" s="105" t="s">
        <v>51</v>
      </c>
      <c r="AE800" s="105" t="s">
        <v>50</v>
      </c>
      <c r="AF800" s="105" t="s">
        <v>50</v>
      </c>
      <c r="AG800" s="105" t="s">
        <v>50</v>
      </c>
      <c r="AH800" s="105" t="s">
        <v>50</v>
      </c>
      <c r="AI800" s="105" t="s">
        <v>50</v>
      </c>
      <c r="AJ800" s="105" t="s">
        <v>51</v>
      </c>
      <c r="AK800" s="105" t="s">
        <v>50</v>
      </c>
      <c r="AL800" s="105" t="s">
        <v>50</v>
      </c>
      <c r="AM800" s="105" t="s">
        <v>51</v>
      </c>
      <c r="AN800" s="105" t="s">
        <v>50</v>
      </c>
      <c r="AO800" s="105" t="s">
        <v>51</v>
      </c>
      <c r="AP800" s="105" t="s">
        <v>50</v>
      </c>
      <c r="AQ800" s="105" t="s">
        <v>2026</v>
      </c>
      <c r="AR800" s="105" t="s">
        <v>50</v>
      </c>
      <c r="AS800" s="105" t="s">
        <v>51</v>
      </c>
      <c r="AT800" s="105" t="s">
        <v>50</v>
      </c>
      <c r="AX800" s="105" t="s">
        <v>51</v>
      </c>
      <c r="AY800" s="105" t="s">
        <v>50</v>
      </c>
      <c r="AZ800" s="105" t="s">
        <v>50</v>
      </c>
      <c r="BA800" s="105" t="s">
        <v>51</v>
      </c>
      <c r="BB800" s="105" t="s">
        <v>50</v>
      </c>
      <c r="BC800" s="105" t="s">
        <v>51</v>
      </c>
      <c r="BD800" s="105" t="s">
        <v>2023</v>
      </c>
      <c r="BE800" s="105" t="s">
        <v>50</v>
      </c>
      <c r="BF800" s="105" t="s">
        <v>50</v>
      </c>
      <c r="BG800" s="105" t="s">
        <v>50</v>
      </c>
      <c r="BH800" s="105" t="s">
        <v>50</v>
      </c>
      <c r="BI800" s="105" t="s">
        <v>50</v>
      </c>
      <c r="BJ800" s="105" t="s">
        <v>50</v>
      </c>
      <c r="BK800" s="105" t="s">
        <v>50</v>
      </c>
      <c r="BM800" s="105">
        <v>0</v>
      </c>
      <c r="BQ800" s="105">
        <v>0</v>
      </c>
      <c r="BU800" s="105" t="s">
        <v>50</v>
      </c>
      <c r="BV800" s="105" t="s">
        <v>2027</v>
      </c>
    </row>
    <row r="801" spans="1:74">
      <c r="A801" s="105">
        <v>50126</v>
      </c>
      <c r="B801" s="105" t="s">
        <v>3965</v>
      </c>
      <c r="C801" s="105" t="s">
        <v>5594</v>
      </c>
      <c r="D801" s="108" t="s">
        <v>268</v>
      </c>
      <c r="E801" s="15">
        <v>41120</v>
      </c>
      <c r="F801" s="22" t="s">
        <v>1149</v>
      </c>
      <c r="G801" s="105">
        <v>7</v>
      </c>
      <c r="H801" s="105">
        <v>2012</v>
      </c>
      <c r="I801" s="105">
        <v>1</v>
      </c>
      <c r="J801" s="105" t="s">
        <v>51</v>
      </c>
      <c r="K801" s="105" t="s">
        <v>50</v>
      </c>
      <c r="L801" s="105" t="s">
        <v>50</v>
      </c>
      <c r="M801" s="105" t="s">
        <v>2028</v>
      </c>
      <c r="N801" s="105" t="s">
        <v>2029</v>
      </c>
      <c r="O801" s="105" t="s">
        <v>2033</v>
      </c>
      <c r="P801" s="105">
        <v>262417</v>
      </c>
      <c r="T801" s="105">
        <v>6353771</v>
      </c>
      <c r="X801" s="105" t="s">
        <v>1849</v>
      </c>
      <c r="Y801" s="105">
        <v>51</v>
      </c>
      <c r="Z801" s="105">
        <v>2</v>
      </c>
      <c r="AA801" s="105" t="s">
        <v>50</v>
      </c>
      <c r="AB801" s="105" t="s">
        <v>50</v>
      </c>
      <c r="AC801" s="105" t="s">
        <v>51</v>
      </c>
      <c r="AD801" s="105" t="s">
        <v>51</v>
      </c>
      <c r="AE801" s="105" t="s">
        <v>50</v>
      </c>
      <c r="AF801" s="105" t="s">
        <v>50</v>
      </c>
      <c r="AG801" s="105" t="s">
        <v>50</v>
      </c>
      <c r="AH801" s="105" t="s">
        <v>50</v>
      </c>
      <c r="AI801" s="105" t="s">
        <v>50</v>
      </c>
      <c r="AJ801" s="105" t="s">
        <v>51</v>
      </c>
      <c r="AK801" s="105" t="s">
        <v>50</v>
      </c>
      <c r="AL801" s="105" t="s">
        <v>50</v>
      </c>
      <c r="AM801" s="105" t="s">
        <v>51</v>
      </c>
      <c r="AN801" s="105" t="s">
        <v>50</v>
      </c>
      <c r="AO801" s="105" t="s">
        <v>50</v>
      </c>
      <c r="AP801" s="105" t="s">
        <v>51</v>
      </c>
      <c r="AQ801" s="105" t="s">
        <v>50</v>
      </c>
      <c r="AR801" s="105" t="s">
        <v>50</v>
      </c>
      <c r="AS801" s="105" t="s">
        <v>51</v>
      </c>
      <c r="AT801" s="105" t="s">
        <v>50</v>
      </c>
      <c r="AX801" s="105" t="s">
        <v>50</v>
      </c>
      <c r="AY801" s="105" t="s">
        <v>51</v>
      </c>
      <c r="AZ801" s="105" t="s">
        <v>50</v>
      </c>
      <c r="BA801" s="105" t="s">
        <v>50</v>
      </c>
      <c r="BB801" s="105" t="s">
        <v>51</v>
      </c>
      <c r="BC801" s="105" t="s">
        <v>51</v>
      </c>
      <c r="BD801" s="105" t="s">
        <v>2030</v>
      </c>
      <c r="BE801" s="105" t="s">
        <v>50</v>
      </c>
      <c r="BF801" s="105" t="s">
        <v>50</v>
      </c>
      <c r="BG801" s="105" t="s">
        <v>50</v>
      </c>
      <c r="BH801" s="105" t="s">
        <v>50</v>
      </c>
      <c r="BI801" s="105" t="s">
        <v>50</v>
      </c>
      <c r="BJ801" s="105" t="s">
        <v>50</v>
      </c>
      <c r="BK801" s="105" t="s">
        <v>50</v>
      </c>
      <c r="BM801" s="105">
        <v>0</v>
      </c>
      <c r="BQ801" s="105">
        <v>0</v>
      </c>
      <c r="BU801" s="105" t="s">
        <v>50</v>
      </c>
      <c r="BV801" s="105" t="s">
        <v>2031</v>
      </c>
    </row>
    <row r="802" spans="1:74">
      <c r="A802" s="105">
        <v>50127</v>
      </c>
      <c r="B802" s="105" t="s">
        <v>3965</v>
      </c>
      <c r="C802" s="105" t="s">
        <v>5594</v>
      </c>
      <c r="D802" s="108" t="s">
        <v>268</v>
      </c>
      <c r="E802" s="15">
        <v>41121</v>
      </c>
      <c r="F802" s="22" t="s">
        <v>1076</v>
      </c>
      <c r="G802" s="105">
        <v>7</v>
      </c>
      <c r="H802" s="105">
        <v>2012</v>
      </c>
      <c r="I802" s="105">
        <v>1</v>
      </c>
      <c r="J802" s="105" t="s">
        <v>51</v>
      </c>
      <c r="K802" s="105" t="s">
        <v>50</v>
      </c>
      <c r="L802" s="105" t="s">
        <v>50</v>
      </c>
      <c r="M802" s="105" t="s">
        <v>2032</v>
      </c>
      <c r="N802" s="105" t="s">
        <v>2033</v>
      </c>
      <c r="O802" s="105" t="s">
        <v>2033</v>
      </c>
      <c r="P802" s="105">
        <v>256911</v>
      </c>
      <c r="T802" s="105">
        <v>6341569</v>
      </c>
      <c r="X802" s="105" t="s">
        <v>1849</v>
      </c>
      <c r="Y802" s="105">
        <v>56</v>
      </c>
      <c r="Z802" s="105">
        <v>3</v>
      </c>
      <c r="AA802" s="105" t="s">
        <v>50</v>
      </c>
      <c r="AB802" s="105" t="s">
        <v>50</v>
      </c>
      <c r="AC802" s="105" t="s">
        <v>51</v>
      </c>
      <c r="AD802" s="105" t="s">
        <v>51</v>
      </c>
      <c r="AE802" s="105" t="s">
        <v>50</v>
      </c>
      <c r="AF802" s="105" t="s">
        <v>50</v>
      </c>
      <c r="AG802" s="105" t="s">
        <v>50</v>
      </c>
      <c r="AH802" s="105" t="s">
        <v>50</v>
      </c>
      <c r="AI802" s="105" t="s">
        <v>50</v>
      </c>
      <c r="AJ802" s="105" t="s">
        <v>51</v>
      </c>
      <c r="AK802" s="105" t="s">
        <v>50</v>
      </c>
      <c r="AL802" s="105" t="s">
        <v>50</v>
      </c>
      <c r="AM802" s="105" t="s">
        <v>51</v>
      </c>
      <c r="AN802" s="105" t="s">
        <v>50</v>
      </c>
      <c r="AO802" s="105" t="s">
        <v>51</v>
      </c>
      <c r="AP802" s="105" t="s">
        <v>50</v>
      </c>
      <c r="AQ802" s="105" t="s">
        <v>2034</v>
      </c>
      <c r="AR802" s="105" t="s">
        <v>50</v>
      </c>
      <c r="AS802" s="105" t="s">
        <v>51</v>
      </c>
      <c r="AT802" s="105" t="s">
        <v>50</v>
      </c>
      <c r="AX802" s="105" t="s">
        <v>51</v>
      </c>
      <c r="AY802" s="105" t="s">
        <v>50</v>
      </c>
      <c r="AZ802" s="105" t="s">
        <v>50</v>
      </c>
      <c r="BA802" s="105" t="s">
        <v>51</v>
      </c>
      <c r="BB802" s="105" t="s">
        <v>50</v>
      </c>
      <c r="BC802" s="105" t="s">
        <v>51</v>
      </c>
      <c r="BD802" s="105" t="s">
        <v>1920</v>
      </c>
      <c r="BE802" s="105" t="s">
        <v>50</v>
      </c>
      <c r="BF802" s="105" t="s">
        <v>50</v>
      </c>
      <c r="BG802" s="105" t="s">
        <v>50</v>
      </c>
      <c r="BH802" s="105" t="s">
        <v>50</v>
      </c>
      <c r="BI802" s="105" t="s">
        <v>50</v>
      </c>
      <c r="BJ802" s="105" t="s">
        <v>50</v>
      </c>
      <c r="BK802" s="105" t="s">
        <v>50</v>
      </c>
      <c r="BM802" s="105">
        <v>0</v>
      </c>
      <c r="BQ802" s="105">
        <v>0</v>
      </c>
      <c r="BU802" s="105" t="s">
        <v>50</v>
      </c>
      <c r="BV802" s="105" t="s">
        <v>2035</v>
      </c>
    </row>
    <row r="803" spans="1:74">
      <c r="A803" s="105">
        <v>50128</v>
      </c>
      <c r="B803" s="105" t="s">
        <v>3965</v>
      </c>
      <c r="C803" s="105" t="s">
        <v>5594</v>
      </c>
      <c r="D803" s="108" t="s">
        <v>268</v>
      </c>
      <c r="E803" s="15">
        <v>41123</v>
      </c>
      <c r="F803" s="22" t="s">
        <v>1896</v>
      </c>
      <c r="G803" s="105">
        <v>8</v>
      </c>
      <c r="H803" s="105">
        <v>2012</v>
      </c>
      <c r="I803" s="105">
        <v>1</v>
      </c>
      <c r="J803" s="105" t="s">
        <v>51</v>
      </c>
      <c r="K803" s="105" t="s">
        <v>50</v>
      </c>
      <c r="L803" s="105" t="s">
        <v>50</v>
      </c>
      <c r="M803" s="105" t="s">
        <v>2036</v>
      </c>
      <c r="N803" s="105" t="s">
        <v>285</v>
      </c>
      <c r="O803" s="105" t="s">
        <v>2033</v>
      </c>
      <c r="P803" s="105">
        <v>263356</v>
      </c>
      <c r="T803" s="105">
        <v>6370992</v>
      </c>
      <c r="X803" s="105" t="s">
        <v>50</v>
      </c>
      <c r="Y803" s="105">
        <v>40</v>
      </c>
      <c r="Z803" s="105">
        <v>3</v>
      </c>
      <c r="AA803" s="105" t="s">
        <v>50</v>
      </c>
      <c r="AB803" s="105" t="s">
        <v>50</v>
      </c>
      <c r="AC803" s="105" t="s">
        <v>51</v>
      </c>
      <c r="AD803" s="105" t="s">
        <v>50</v>
      </c>
      <c r="AE803" s="105" t="s">
        <v>51</v>
      </c>
      <c r="AF803" s="105" t="s">
        <v>50</v>
      </c>
      <c r="AG803" s="105" t="s">
        <v>50</v>
      </c>
      <c r="AH803" s="105" t="s">
        <v>50</v>
      </c>
      <c r="AI803" s="105" t="s">
        <v>50</v>
      </c>
      <c r="AJ803" s="105" t="s">
        <v>51</v>
      </c>
      <c r="AK803" s="105" t="s">
        <v>50</v>
      </c>
      <c r="AL803" s="105" t="s">
        <v>50</v>
      </c>
      <c r="AM803" s="105" t="s">
        <v>51</v>
      </c>
      <c r="AN803" s="105" t="s">
        <v>50</v>
      </c>
      <c r="AO803" s="105" t="s">
        <v>51</v>
      </c>
      <c r="AP803" s="105" t="s">
        <v>50</v>
      </c>
      <c r="AQ803" s="105" t="s">
        <v>2037</v>
      </c>
      <c r="AR803" s="105" t="s">
        <v>50</v>
      </c>
      <c r="AS803" s="105" t="s">
        <v>51</v>
      </c>
      <c r="AT803" s="105" t="s">
        <v>50</v>
      </c>
      <c r="AX803" s="105" t="s">
        <v>50</v>
      </c>
      <c r="AY803" s="105" t="s">
        <v>50</v>
      </c>
      <c r="AZ803" s="105" t="s">
        <v>50</v>
      </c>
      <c r="BA803" s="105" t="s">
        <v>50</v>
      </c>
      <c r="BB803" s="105" t="s">
        <v>50</v>
      </c>
      <c r="BC803" s="105" t="s">
        <v>50</v>
      </c>
      <c r="BD803" s="105" t="s">
        <v>50</v>
      </c>
      <c r="BE803" s="105" t="s">
        <v>50</v>
      </c>
      <c r="BF803" s="105" t="s">
        <v>50</v>
      </c>
      <c r="BG803" s="105" t="s">
        <v>51</v>
      </c>
      <c r="BH803" s="105" t="s">
        <v>2038</v>
      </c>
      <c r="BI803" s="105" t="s">
        <v>50</v>
      </c>
      <c r="BJ803" s="105" t="s">
        <v>50</v>
      </c>
      <c r="BK803" s="105" t="s">
        <v>50</v>
      </c>
      <c r="BM803" s="105">
        <v>0</v>
      </c>
      <c r="BQ803" s="105">
        <v>0</v>
      </c>
      <c r="BU803" s="105" t="s">
        <v>50</v>
      </c>
      <c r="BV803" s="105" t="s">
        <v>2039</v>
      </c>
    </row>
    <row r="804" spans="1:74">
      <c r="A804" s="105">
        <v>50129</v>
      </c>
      <c r="B804" s="105" t="s">
        <v>3965</v>
      </c>
      <c r="C804" s="105" t="s">
        <v>5594</v>
      </c>
      <c r="D804" s="108" t="s">
        <v>268</v>
      </c>
      <c r="E804" s="15">
        <v>41128</v>
      </c>
      <c r="F804" s="22" t="s">
        <v>1797</v>
      </c>
      <c r="G804" s="105">
        <v>8</v>
      </c>
      <c r="H804" s="105">
        <v>2012</v>
      </c>
      <c r="I804" s="105">
        <v>1</v>
      </c>
      <c r="J804" s="105" t="s">
        <v>51</v>
      </c>
      <c r="K804" s="105" t="s">
        <v>50</v>
      </c>
      <c r="L804" s="105" t="s">
        <v>50</v>
      </c>
      <c r="M804" s="105" t="s">
        <v>2040</v>
      </c>
      <c r="N804" s="105" t="s">
        <v>285</v>
      </c>
      <c r="O804" s="105" t="s">
        <v>2033</v>
      </c>
      <c r="P804" s="105">
        <v>263329</v>
      </c>
      <c r="T804" s="105">
        <v>6370676</v>
      </c>
      <c r="X804" s="105" t="s">
        <v>1849</v>
      </c>
      <c r="Y804" s="105">
        <v>35</v>
      </c>
      <c r="Z804" s="105">
        <v>3</v>
      </c>
      <c r="AA804" s="105" t="s">
        <v>50</v>
      </c>
      <c r="AB804" s="105" t="s">
        <v>50</v>
      </c>
      <c r="AC804" s="105" t="s">
        <v>51</v>
      </c>
      <c r="AD804" s="105" t="s">
        <v>50</v>
      </c>
      <c r="AE804" s="105" t="s">
        <v>51</v>
      </c>
      <c r="AF804" s="105" t="s">
        <v>50</v>
      </c>
      <c r="AG804" s="105" t="s">
        <v>50</v>
      </c>
      <c r="AH804" s="105" t="s">
        <v>51</v>
      </c>
      <c r="AI804" s="105" t="s">
        <v>50</v>
      </c>
      <c r="AJ804" s="105" t="s">
        <v>50</v>
      </c>
      <c r="AK804" s="105" t="s">
        <v>50</v>
      </c>
      <c r="AL804" s="105" t="s">
        <v>50</v>
      </c>
      <c r="AM804" s="105" t="s">
        <v>51</v>
      </c>
      <c r="AN804" s="105" t="s">
        <v>50</v>
      </c>
      <c r="AO804" s="105" t="s">
        <v>51</v>
      </c>
      <c r="AP804" s="105" t="s">
        <v>50</v>
      </c>
      <c r="AQ804" s="105" t="s">
        <v>2041</v>
      </c>
      <c r="AR804" s="105" t="s">
        <v>50</v>
      </c>
      <c r="AS804" s="105" t="s">
        <v>51</v>
      </c>
      <c r="AT804" s="105" t="s">
        <v>50</v>
      </c>
      <c r="AX804" s="105" t="s">
        <v>51</v>
      </c>
      <c r="AY804" s="105" t="s">
        <v>50</v>
      </c>
      <c r="AZ804" s="105" t="s">
        <v>50</v>
      </c>
      <c r="BA804" s="105" t="s">
        <v>51</v>
      </c>
      <c r="BB804" s="105" t="s">
        <v>50</v>
      </c>
      <c r="BC804" s="105" t="s">
        <v>50</v>
      </c>
      <c r="BD804" s="105" t="s">
        <v>50</v>
      </c>
      <c r="BE804" s="105" t="s">
        <v>50</v>
      </c>
      <c r="BF804" s="105" t="s">
        <v>50</v>
      </c>
      <c r="BG804" s="105" t="s">
        <v>51</v>
      </c>
      <c r="BH804" s="105" t="s">
        <v>2042</v>
      </c>
      <c r="BI804" s="105" t="s">
        <v>50</v>
      </c>
      <c r="BJ804" s="105" t="s">
        <v>50</v>
      </c>
      <c r="BK804" s="105" t="s">
        <v>50</v>
      </c>
      <c r="BM804" s="105">
        <v>0</v>
      </c>
      <c r="BQ804" s="105">
        <v>0</v>
      </c>
      <c r="BU804" s="105" t="s">
        <v>50</v>
      </c>
      <c r="BV804" s="105" t="s">
        <v>2043</v>
      </c>
    </row>
    <row r="805" spans="1:74">
      <c r="A805" s="105">
        <v>50130</v>
      </c>
      <c r="B805" s="105" t="s">
        <v>3965</v>
      </c>
      <c r="C805" s="105" t="s">
        <v>5594</v>
      </c>
      <c r="D805" s="108" t="s">
        <v>268</v>
      </c>
      <c r="E805" s="15">
        <v>41138</v>
      </c>
      <c r="F805" s="22" t="s">
        <v>1200</v>
      </c>
      <c r="G805" s="105">
        <v>8</v>
      </c>
      <c r="H805" s="105">
        <v>2012</v>
      </c>
      <c r="I805" s="105">
        <v>1</v>
      </c>
      <c r="J805" s="105" t="s">
        <v>51</v>
      </c>
      <c r="K805" s="105" t="s">
        <v>50</v>
      </c>
      <c r="L805" s="105" t="s">
        <v>50</v>
      </c>
      <c r="M805" s="105" t="s">
        <v>2044</v>
      </c>
      <c r="N805" s="105" t="s">
        <v>2033</v>
      </c>
      <c r="O805" s="105" t="s">
        <v>2033</v>
      </c>
      <c r="P805" s="105">
        <v>258884</v>
      </c>
      <c r="T805" s="105">
        <v>6342854</v>
      </c>
      <c r="X805" s="105" t="s">
        <v>1849</v>
      </c>
      <c r="Y805" s="105">
        <v>53</v>
      </c>
      <c r="Z805" s="105">
        <v>3</v>
      </c>
      <c r="AA805" s="105" t="s">
        <v>50</v>
      </c>
      <c r="AB805" s="105" t="s">
        <v>50</v>
      </c>
      <c r="AC805" s="105" t="s">
        <v>51</v>
      </c>
      <c r="AD805" s="105" t="s">
        <v>51</v>
      </c>
      <c r="AE805" s="105" t="s">
        <v>50</v>
      </c>
      <c r="AF805" s="105" t="s">
        <v>50</v>
      </c>
      <c r="AG805" s="105" t="s">
        <v>50</v>
      </c>
      <c r="AH805" s="105" t="s">
        <v>50</v>
      </c>
      <c r="AI805" s="105" t="s">
        <v>50</v>
      </c>
      <c r="AJ805" s="105" t="s">
        <v>51</v>
      </c>
      <c r="AK805" s="105" t="s">
        <v>50</v>
      </c>
      <c r="AL805" s="105" t="s">
        <v>50</v>
      </c>
      <c r="AM805" s="105" t="s">
        <v>51</v>
      </c>
      <c r="AN805" s="105" t="s">
        <v>50</v>
      </c>
      <c r="AO805" s="105" t="s">
        <v>51</v>
      </c>
      <c r="AP805" s="105" t="s">
        <v>50</v>
      </c>
      <c r="AQ805" s="105" t="s">
        <v>2045</v>
      </c>
      <c r="AR805" s="105" t="s">
        <v>50</v>
      </c>
      <c r="AS805" s="105" t="s">
        <v>51</v>
      </c>
      <c r="AT805" s="105" t="s">
        <v>50</v>
      </c>
      <c r="AX805" s="105" t="s">
        <v>50</v>
      </c>
      <c r="AY805" s="105" t="s">
        <v>51</v>
      </c>
      <c r="AZ805" s="105" t="s">
        <v>50</v>
      </c>
      <c r="BA805" s="105" t="s">
        <v>51</v>
      </c>
      <c r="BB805" s="105" t="s">
        <v>50</v>
      </c>
      <c r="BC805" s="105" t="s">
        <v>50</v>
      </c>
      <c r="BD805" s="105" t="s">
        <v>50</v>
      </c>
      <c r="BE805" s="105" t="s">
        <v>50</v>
      </c>
      <c r="BF805" s="105" t="s">
        <v>50</v>
      </c>
      <c r="BG805" s="105" t="s">
        <v>50</v>
      </c>
      <c r="BH805" s="105" t="s">
        <v>50</v>
      </c>
      <c r="BI805" s="105" t="s">
        <v>51</v>
      </c>
      <c r="BJ805" s="15">
        <v>41138</v>
      </c>
      <c r="BK805" s="105" t="s">
        <v>1887</v>
      </c>
      <c r="BM805" s="105">
        <v>0</v>
      </c>
      <c r="BQ805" s="105">
        <v>0</v>
      </c>
      <c r="BU805" s="105" t="s">
        <v>50</v>
      </c>
      <c r="BV805" s="105" t="s">
        <v>2046</v>
      </c>
    </row>
    <row r="806" spans="1:74">
      <c r="A806" s="105">
        <v>50131</v>
      </c>
      <c r="B806" s="105" t="s">
        <v>3965</v>
      </c>
      <c r="C806" s="105" t="s">
        <v>5594</v>
      </c>
      <c r="D806" s="108" t="s">
        <v>268</v>
      </c>
      <c r="E806" s="15">
        <v>41192</v>
      </c>
      <c r="F806" s="22" t="s">
        <v>1470</v>
      </c>
      <c r="G806" s="105">
        <v>10</v>
      </c>
      <c r="H806" s="105">
        <v>2012</v>
      </c>
      <c r="I806" s="105">
        <v>1</v>
      </c>
      <c r="J806" s="105" t="s">
        <v>51</v>
      </c>
      <c r="K806" s="105" t="s">
        <v>50</v>
      </c>
      <c r="L806" s="105" t="s">
        <v>50</v>
      </c>
      <c r="M806" s="105" t="s">
        <v>1341</v>
      </c>
      <c r="N806" s="105" t="s">
        <v>1342</v>
      </c>
      <c r="O806" s="105" t="s">
        <v>2033</v>
      </c>
      <c r="P806" s="105">
        <v>261877</v>
      </c>
      <c r="T806" s="105">
        <v>6350739</v>
      </c>
      <c r="X806" s="105" t="s">
        <v>50</v>
      </c>
      <c r="Y806" s="105">
        <v>30</v>
      </c>
      <c r="Z806" s="105">
        <v>2</v>
      </c>
      <c r="AA806" s="105" t="s">
        <v>50</v>
      </c>
      <c r="AB806" s="105" t="s">
        <v>50</v>
      </c>
      <c r="AC806" s="105" t="s">
        <v>51</v>
      </c>
      <c r="AD806" s="105" t="s">
        <v>50</v>
      </c>
      <c r="AE806" s="105" t="s">
        <v>50</v>
      </c>
      <c r="AF806" s="105" t="s">
        <v>51</v>
      </c>
      <c r="AG806" s="105" t="s">
        <v>50</v>
      </c>
      <c r="AH806" s="105" t="s">
        <v>50</v>
      </c>
      <c r="AI806" s="105" t="s">
        <v>50</v>
      </c>
      <c r="AJ806" s="105" t="s">
        <v>51</v>
      </c>
      <c r="AK806" s="105" t="s">
        <v>50</v>
      </c>
      <c r="AL806" s="105" t="s">
        <v>50</v>
      </c>
      <c r="AM806" s="105" t="s">
        <v>51</v>
      </c>
      <c r="AN806" s="105" t="s">
        <v>50</v>
      </c>
      <c r="AO806" s="105" t="s">
        <v>60</v>
      </c>
      <c r="AP806" s="105" t="s">
        <v>50</v>
      </c>
      <c r="AQ806" s="105" t="s">
        <v>2047</v>
      </c>
      <c r="AR806" s="105" t="s">
        <v>50</v>
      </c>
      <c r="AS806" s="105" t="s">
        <v>60</v>
      </c>
      <c r="AT806" s="105" t="s">
        <v>50</v>
      </c>
      <c r="AX806" s="105" t="s">
        <v>60</v>
      </c>
      <c r="AY806" s="105" t="s">
        <v>50</v>
      </c>
      <c r="AZ806" s="105" t="s">
        <v>50</v>
      </c>
      <c r="BA806" s="105" t="s">
        <v>51</v>
      </c>
      <c r="BB806" s="105" t="s">
        <v>50</v>
      </c>
      <c r="BC806" s="105" t="s">
        <v>50</v>
      </c>
      <c r="BD806" s="105" t="s">
        <v>50</v>
      </c>
      <c r="BE806" s="105" t="s">
        <v>50</v>
      </c>
      <c r="BF806" s="105" t="s">
        <v>50</v>
      </c>
      <c r="BG806" s="105" t="s">
        <v>51</v>
      </c>
      <c r="BH806" s="105" t="s">
        <v>50</v>
      </c>
      <c r="BI806" s="105" t="s">
        <v>50</v>
      </c>
      <c r="BJ806" s="105" t="s">
        <v>50</v>
      </c>
      <c r="BK806" s="105" t="s">
        <v>2048</v>
      </c>
      <c r="BM806" s="105">
        <v>0</v>
      </c>
      <c r="BQ806" s="105">
        <v>0</v>
      </c>
      <c r="BU806" s="105" t="s">
        <v>50</v>
      </c>
      <c r="BV806" s="105" t="s">
        <v>2049</v>
      </c>
    </row>
    <row r="807" spans="1:74">
      <c r="A807" s="105">
        <v>50132</v>
      </c>
      <c r="B807" s="105" t="s">
        <v>3965</v>
      </c>
      <c r="C807" s="105" t="s">
        <v>5594</v>
      </c>
      <c r="D807" s="108" t="s">
        <v>268</v>
      </c>
      <c r="E807" s="15">
        <v>41207</v>
      </c>
      <c r="F807" s="22" t="s">
        <v>1158</v>
      </c>
      <c r="G807" s="105">
        <v>10</v>
      </c>
      <c r="H807" s="105">
        <v>2012</v>
      </c>
      <c r="I807" s="105">
        <v>1</v>
      </c>
      <c r="J807" s="105" t="s">
        <v>51</v>
      </c>
      <c r="K807" s="105" t="s">
        <v>50</v>
      </c>
      <c r="L807" s="105" t="s">
        <v>50</v>
      </c>
      <c r="M807" s="105" t="s">
        <v>161</v>
      </c>
      <c r="N807" s="105" t="s">
        <v>1284</v>
      </c>
      <c r="O807" s="105" t="s">
        <v>2033</v>
      </c>
      <c r="P807" s="105">
        <v>257205</v>
      </c>
      <c r="T807" s="105">
        <v>6281209</v>
      </c>
      <c r="X807" s="105" t="s">
        <v>50</v>
      </c>
      <c r="Y807" s="105">
        <v>15</v>
      </c>
      <c r="Z807" s="105">
        <v>2</v>
      </c>
      <c r="AA807" s="105" t="s">
        <v>50</v>
      </c>
      <c r="AB807" s="105" t="s">
        <v>50</v>
      </c>
      <c r="AC807" s="105" t="s">
        <v>51</v>
      </c>
      <c r="AD807" s="105" t="s">
        <v>50</v>
      </c>
      <c r="AE807" s="105" t="s">
        <v>50</v>
      </c>
      <c r="AF807" s="105" t="s">
        <v>51</v>
      </c>
      <c r="AG807" s="105" t="s">
        <v>50</v>
      </c>
      <c r="AH807" s="105" t="s">
        <v>51</v>
      </c>
      <c r="AI807" s="105" t="s">
        <v>50</v>
      </c>
      <c r="AJ807" s="105" t="s">
        <v>50</v>
      </c>
      <c r="AK807" s="105" t="s">
        <v>50</v>
      </c>
      <c r="AL807" s="105" t="s">
        <v>50</v>
      </c>
      <c r="AM807" s="105" t="s">
        <v>51</v>
      </c>
      <c r="AN807" s="105" t="s">
        <v>50</v>
      </c>
      <c r="AO807" s="105" t="s">
        <v>50</v>
      </c>
      <c r="AP807" s="105" t="s">
        <v>60</v>
      </c>
      <c r="AQ807" s="105" t="s">
        <v>50</v>
      </c>
      <c r="AR807" s="105" t="s">
        <v>50</v>
      </c>
      <c r="AS807" s="105" t="s">
        <v>60</v>
      </c>
      <c r="AT807" s="105" t="s">
        <v>50</v>
      </c>
      <c r="AX807" s="105" t="s">
        <v>50</v>
      </c>
      <c r="AY807" s="105" t="s">
        <v>50</v>
      </c>
      <c r="AZ807" s="105" t="s">
        <v>60</v>
      </c>
      <c r="BA807" s="105" t="s">
        <v>60</v>
      </c>
      <c r="BB807" s="105" t="s">
        <v>50</v>
      </c>
      <c r="BC807" s="105" t="s">
        <v>50</v>
      </c>
      <c r="BD807" s="105" t="s">
        <v>50</v>
      </c>
      <c r="BE807" s="105" t="s">
        <v>60</v>
      </c>
      <c r="BF807" s="105" t="s">
        <v>2050</v>
      </c>
      <c r="BG807" s="105" t="s">
        <v>50</v>
      </c>
      <c r="BH807" s="105" t="s">
        <v>50</v>
      </c>
      <c r="BI807" s="105" t="s">
        <v>50</v>
      </c>
      <c r="BJ807" s="105" t="s">
        <v>50</v>
      </c>
      <c r="BK807" s="105" t="s">
        <v>50</v>
      </c>
      <c r="BM807" s="105">
        <v>0</v>
      </c>
      <c r="BQ807" s="105">
        <v>0</v>
      </c>
      <c r="BU807" s="105" t="s">
        <v>50</v>
      </c>
      <c r="BV807" s="105" t="s">
        <v>2051</v>
      </c>
    </row>
    <row r="808" spans="1:74">
      <c r="A808" s="105">
        <v>50133</v>
      </c>
      <c r="B808" s="105" t="s">
        <v>3965</v>
      </c>
      <c r="C808" s="105" t="s">
        <v>5594</v>
      </c>
      <c r="D808" s="108" t="s">
        <v>268</v>
      </c>
      <c r="E808" s="15">
        <v>41238</v>
      </c>
      <c r="F808" s="22" t="s">
        <v>1122</v>
      </c>
      <c r="G808" s="105">
        <v>11</v>
      </c>
      <c r="H808" s="105">
        <v>2012</v>
      </c>
      <c r="I808" s="105">
        <v>1</v>
      </c>
      <c r="J808" s="105" t="s">
        <v>51</v>
      </c>
      <c r="K808" s="105" t="s">
        <v>50</v>
      </c>
      <c r="L808" s="105" t="s">
        <v>50</v>
      </c>
      <c r="M808" s="105" t="s">
        <v>1284</v>
      </c>
      <c r="N808" s="105" t="s">
        <v>1284</v>
      </c>
      <c r="O808" s="105" t="s">
        <v>2033</v>
      </c>
      <c r="P808" s="105">
        <v>258021</v>
      </c>
      <c r="T808" s="105">
        <v>6284852</v>
      </c>
      <c r="X808" s="105" t="s">
        <v>50</v>
      </c>
      <c r="Y808" s="105">
        <v>15</v>
      </c>
      <c r="Z808" s="105">
        <v>2</v>
      </c>
      <c r="AA808" s="105" t="s">
        <v>50</v>
      </c>
      <c r="AB808" s="105" t="s">
        <v>50</v>
      </c>
      <c r="AC808" s="105" t="s">
        <v>51</v>
      </c>
      <c r="AD808" s="105" t="s">
        <v>50</v>
      </c>
      <c r="AE808" s="105" t="s">
        <v>50</v>
      </c>
      <c r="AF808" s="105" t="s">
        <v>51</v>
      </c>
      <c r="AG808" s="105" t="s">
        <v>50</v>
      </c>
      <c r="AH808" s="105" t="s">
        <v>51</v>
      </c>
      <c r="AI808" s="105" t="s">
        <v>50</v>
      </c>
      <c r="AJ808" s="105" t="s">
        <v>50</v>
      </c>
      <c r="AK808" s="105" t="s">
        <v>50</v>
      </c>
      <c r="AL808" s="105" t="s">
        <v>50</v>
      </c>
      <c r="AM808" s="105" t="s">
        <v>51</v>
      </c>
      <c r="AN808" s="105" t="s">
        <v>50</v>
      </c>
      <c r="AO808" s="105" t="s">
        <v>50</v>
      </c>
      <c r="AP808" s="105" t="s">
        <v>60</v>
      </c>
      <c r="AQ808" s="105" t="s">
        <v>50</v>
      </c>
      <c r="AR808" s="105" t="s">
        <v>50</v>
      </c>
      <c r="AS808" s="105" t="s">
        <v>60</v>
      </c>
      <c r="AT808" s="105" t="s">
        <v>50</v>
      </c>
      <c r="AX808" s="105" t="s">
        <v>60</v>
      </c>
      <c r="AY808" s="105" t="s">
        <v>50</v>
      </c>
      <c r="AZ808" s="105" t="s">
        <v>50</v>
      </c>
      <c r="BA808" s="105" t="s">
        <v>60</v>
      </c>
      <c r="BB808" s="105" t="s">
        <v>50</v>
      </c>
      <c r="BC808" s="105" t="s">
        <v>50</v>
      </c>
      <c r="BD808" s="105" t="s">
        <v>50</v>
      </c>
      <c r="BE808" s="105" t="s">
        <v>50</v>
      </c>
      <c r="BF808" s="105" t="s">
        <v>50</v>
      </c>
      <c r="BG808" s="105" t="s">
        <v>60</v>
      </c>
      <c r="BH808" s="105" t="s">
        <v>2052</v>
      </c>
      <c r="BI808" s="105" t="s">
        <v>50</v>
      </c>
      <c r="BJ808" s="105" t="s">
        <v>50</v>
      </c>
      <c r="BK808" s="105" t="s">
        <v>2053</v>
      </c>
      <c r="BM808" s="105">
        <v>256311</v>
      </c>
      <c r="BQ808" s="105">
        <v>6278321</v>
      </c>
      <c r="BU808" s="105" t="s">
        <v>50</v>
      </c>
      <c r="BV808" s="105" t="s">
        <v>2054</v>
      </c>
    </row>
    <row r="809" spans="1:74">
      <c r="A809" s="105">
        <v>50134</v>
      </c>
      <c r="B809" s="105" t="s">
        <v>3965</v>
      </c>
      <c r="C809" s="105" t="s">
        <v>5594</v>
      </c>
      <c r="D809" s="108" t="s">
        <v>268</v>
      </c>
      <c r="E809" s="15">
        <v>41251</v>
      </c>
      <c r="F809" s="22" t="s">
        <v>1149</v>
      </c>
      <c r="G809" s="105">
        <v>12</v>
      </c>
      <c r="H809" s="105">
        <v>2012</v>
      </c>
      <c r="I809" s="105">
        <v>1</v>
      </c>
      <c r="J809" s="105" t="s">
        <v>51</v>
      </c>
      <c r="K809" s="105" t="s">
        <v>50</v>
      </c>
      <c r="L809" s="105" t="s">
        <v>50</v>
      </c>
      <c r="M809" s="105" t="s">
        <v>2055</v>
      </c>
      <c r="N809" s="105" t="s">
        <v>369</v>
      </c>
      <c r="O809" s="105" t="s">
        <v>2033</v>
      </c>
      <c r="P809" s="105">
        <v>253737</v>
      </c>
      <c r="T809" s="105">
        <v>6293242</v>
      </c>
      <c r="X809" s="105" t="s">
        <v>50</v>
      </c>
      <c r="Y809" s="105">
        <v>70</v>
      </c>
      <c r="Z809" s="105">
        <v>4</v>
      </c>
      <c r="AA809" s="105" t="s">
        <v>50</v>
      </c>
      <c r="AB809" s="105" t="s">
        <v>50</v>
      </c>
      <c r="AC809" s="105" t="s">
        <v>51</v>
      </c>
      <c r="AD809" s="105" t="s">
        <v>51</v>
      </c>
      <c r="AE809" s="105" t="s">
        <v>50</v>
      </c>
      <c r="AF809" s="105" t="s">
        <v>50</v>
      </c>
      <c r="AG809" s="105" t="s">
        <v>50</v>
      </c>
      <c r="AH809" s="105" t="s">
        <v>51</v>
      </c>
      <c r="AI809" s="105" t="s">
        <v>50</v>
      </c>
      <c r="AJ809" s="105" t="s">
        <v>50</v>
      </c>
      <c r="AK809" s="105" t="s">
        <v>50</v>
      </c>
      <c r="AL809" s="105" t="s">
        <v>50</v>
      </c>
      <c r="AM809" s="105" t="s">
        <v>51</v>
      </c>
      <c r="AN809" s="105" t="s">
        <v>50</v>
      </c>
      <c r="AO809" s="105" t="s">
        <v>50</v>
      </c>
      <c r="AP809" s="105" t="s">
        <v>60</v>
      </c>
      <c r="AQ809" s="105" t="s">
        <v>50</v>
      </c>
      <c r="AR809" s="105" t="s">
        <v>50</v>
      </c>
      <c r="AS809" s="105" t="s">
        <v>60</v>
      </c>
      <c r="AT809" s="105" t="s">
        <v>50</v>
      </c>
      <c r="AX809" s="105" t="s">
        <v>60</v>
      </c>
      <c r="AY809" s="105" t="s">
        <v>50</v>
      </c>
      <c r="AZ809" s="105" t="s">
        <v>50</v>
      </c>
      <c r="BA809" s="105" t="s">
        <v>60</v>
      </c>
      <c r="BB809" s="105" t="s">
        <v>50</v>
      </c>
      <c r="BC809" s="105" t="s">
        <v>50</v>
      </c>
      <c r="BD809" s="105" t="s">
        <v>50</v>
      </c>
      <c r="BE809" s="105" t="s">
        <v>50</v>
      </c>
      <c r="BF809" s="105" t="s">
        <v>50</v>
      </c>
      <c r="BG809" s="105" t="s">
        <v>60</v>
      </c>
      <c r="BH809" s="105" t="s">
        <v>1843</v>
      </c>
      <c r="BI809" s="105" t="s">
        <v>50</v>
      </c>
      <c r="BJ809" s="105" t="s">
        <v>50</v>
      </c>
      <c r="BK809" s="105" t="s">
        <v>2056</v>
      </c>
      <c r="BM809" s="105">
        <v>0</v>
      </c>
      <c r="BQ809" s="105">
        <v>0</v>
      </c>
      <c r="BU809" s="105" t="s">
        <v>50</v>
      </c>
      <c r="BV809" s="105" t="s">
        <v>2057</v>
      </c>
    </row>
    <row r="810" spans="1:74">
      <c r="A810" s="105">
        <v>50135</v>
      </c>
      <c r="B810" s="105" t="s">
        <v>3965</v>
      </c>
      <c r="C810" s="105" t="s">
        <v>4025</v>
      </c>
      <c r="D810" s="108" t="s">
        <v>366</v>
      </c>
      <c r="E810" s="15">
        <v>41008</v>
      </c>
      <c r="F810" s="22" t="s">
        <v>1158</v>
      </c>
      <c r="G810" s="105">
        <v>4</v>
      </c>
      <c r="H810" s="105">
        <v>2012</v>
      </c>
      <c r="I810" s="105">
        <v>1</v>
      </c>
      <c r="J810" s="105" t="s">
        <v>51</v>
      </c>
      <c r="K810" s="105" t="s">
        <v>50</v>
      </c>
      <c r="L810" s="105" t="s">
        <v>50</v>
      </c>
      <c r="M810" s="105" t="s">
        <v>2058</v>
      </c>
      <c r="N810" s="105" t="s">
        <v>369</v>
      </c>
      <c r="O810" s="105" t="s">
        <v>2033</v>
      </c>
      <c r="P810" s="105">
        <v>33495294</v>
      </c>
      <c r="T810" s="105">
        <v>71637201</v>
      </c>
      <c r="X810" s="105" t="s">
        <v>50</v>
      </c>
      <c r="Y810" s="105">
        <v>20</v>
      </c>
      <c r="Z810" s="105">
        <v>4</v>
      </c>
      <c r="AA810" s="105" t="s">
        <v>50</v>
      </c>
      <c r="AB810" s="105" t="s">
        <v>50</v>
      </c>
      <c r="AC810" s="105" t="s">
        <v>51</v>
      </c>
      <c r="AD810" s="105" t="s">
        <v>50</v>
      </c>
      <c r="AE810" s="105" t="s">
        <v>51</v>
      </c>
      <c r="AF810" s="105" t="s">
        <v>50</v>
      </c>
      <c r="AG810" s="105" t="s">
        <v>50</v>
      </c>
      <c r="AH810" s="105" t="s">
        <v>51</v>
      </c>
      <c r="AI810" s="105" t="s">
        <v>50</v>
      </c>
      <c r="AJ810" s="105" t="s">
        <v>50</v>
      </c>
      <c r="AK810" s="105" t="s">
        <v>50</v>
      </c>
      <c r="AL810" s="105" t="s">
        <v>50</v>
      </c>
      <c r="AM810" s="105" t="s">
        <v>51</v>
      </c>
      <c r="AN810" s="105" t="s">
        <v>50</v>
      </c>
      <c r="AO810" s="105" t="s">
        <v>50</v>
      </c>
      <c r="AP810" s="105" t="s">
        <v>60</v>
      </c>
      <c r="AQ810" s="105" t="s">
        <v>50</v>
      </c>
      <c r="AR810" s="105" t="s">
        <v>50</v>
      </c>
      <c r="AS810" s="105" t="s">
        <v>60</v>
      </c>
      <c r="AT810" s="105" t="s">
        <v>50</v>
      </c>
      <c r="AX810" s="105" t="s">
        <v>50</v>
      </c>
      <c r="AY810" s="105" t="s">
        <v>60</v>
      </c>
      <c r="AZ810" s="105" t="s">
        <v>50</v>
      </c>
      <c r="BA810" s="105" t="s">
        <v>50</v>
      </c>
      <c r="BB810" s="105" t="s">
        <v>50</v>
      </c>
      <c r="BC810" s="105" t="s">
        <v>50</v>
      </c>
      <c r="BD810" s="105" t="s">
        <v>50</v>
      </c>
      <c r="BE810" s="105" t="s">
        <v>50</v>
      </c>
      <c r="BF810" s="105" t="s">
        <v>50</v>
      </c>
      <c r="BG810" s="105" t="s">
        <v>50</v>
      </c>
      <c r="BH810" s="105" t="s">
        <v>50</v>
      </c>
      <c r="BI810" s="105" t="s">
        <v>60</v>
      </c>
      <c r="BJ810" s="15">
        <v>41008</v>
      </c>
      <c r="BK810" s="105" t="s">
        <v>2059</v>
      </c>
      <c r="BM810" s="105">
        <v>0</v>
      </c>
      <c r="BQ810" s="105">
        <v>0</v>
      </c>
      <c r="BU810" s="105" t="s">
        <v>50</v>
      </c>
      <c r="BV810" s="105" t="s">
        <v>2060</v>
      </c>
    </row>
    <row r="811" spans="1:74">
      <c r="A811" s="105">
        <v>50136</v>
      </c>
      <c r="B811" s="105" t="s">
        <v>3965</v>
      </c>
      <c r="C811" s="105" t="s">
        <v>4025</v>
      </c>
      <c r="D811" s="108" t="s">
        <v>366</v>
      </c>
      <c r="E811" s="15">
        <v>41045</v>
      </c>
      <c r="F811" s="22" t="s">
        <v>1076</v>
      </c>
      <c r="G811" s="105">
        <v>5</v>
      </c>
      <c r="H811" s="105">
        <v>2012</v>
      </c>
      <c r="I811" s="105">
        <v>1</v>
      </c>
      <c r="J811" s="105" t="s">
        <v>51</v>
      </c>
      <c r="K811" s="105" t="s">
        <v>50</v>
      </c>
      <c r="L811" s="105" t="s">
        <v>50</v>
      </c>
      <c r="M811" s="105" t="s">
        <v>50</v>
      </c>
      <c r="N811" s="105" t="s">
        <v>1284</v>
      </c>
      <c r="O811" s="105" t="s">
        <v>2033</v>
      </c>
      <c r="P811" s="105">
        <v>0</v>
      </c>
      <c r="T811" s="105">
        <v>0</v>
      </c>
      <c r="X811" s="105" t="s">
        <v>50</v>
      </c>
      <c r="Y811" s="105">
        <v>20</v>
      </c>
      <c r="Z811" s="105">
        <v>3</v>
      </c>
      <c r="AA811" s="105" t="s">
        <v>50</v>
      </c>
      <c r="AB811" s="105" t="s">
        <v>50</v>
      </c>
      <c r="AC811" s="105" t="s">
        <v>51</v>
      </c>
      <c r="AD811" s="105" t="s">
        <v>50</v>
      </c>
      <c r="AE811" s="105" t="s">
        <v>50</v>
      </c>
      <c r="AF811" s="105" t="s">
        <v>51</v>
      </c>
      <c r="AG811" s="105" t="s">
        <v>50</v>
      </c>
      <c r="AH811" s="105" t="s">
        <v>50</v>
      </c>
      <c r="AI811" s="105" t="s">
        <v>50</v>
      </c>
      <c r="AJ811" s="105" t="s">
        <v>50</v>
      </c>
      <c r="AK811" s="105" t="s">
        <v>50</v>
      </c>
      <c r="AL811" s="105" t="s">
        <v>50</v>
      </c>
      <c r="AM811" s="105" t="s">
        <v>51</v>
      </c>
      <c r="AN811" s="105" t="s">
        <v>50</v>
      </c>
      <c r="AO811" s="105" t="s">
        <v>60</v>
      </c>
      <c r="AP811" s="105" t="s">
        <v>50</v>
      </c>
      <c r="AQ811" s="105" t="s">
        <v>2061</v>
      </c>
      <c r="AR811" s="105" t="s">
        <v>50</v>
      </c>
      <c r="AS811" s="105" t="s">
        <v>60</v>
      </c>
      <c r="AT811" s="105" t="s">
        <v>50</v>
      </c>
      <c r="AX811" s="105" t="s">
        <v>60</v>
      </c>
      <c r="AY811" s="105" t="s">
        <v>50</v>
      </c>
      <c r="AZ811" s="105" t="s">
        <v>50</v>
      </c>
      <c r="BA811" s="105" t="s">
        <v>50</v>
      </c>
      <c r="BB811" s="105" t="s">
        <v>60</v>
      </c>
      <c r="BC811" s="105" t="s">
        <v>60</v>
      </c>
      <c r="BD811" s="105" t="s">
        <v>1741</v>
      </c>
      <c r="BE811" s="105" t="s">
        <v>50</v>
      </c>
      <c r="BF811" s="105" t="s">
        <v>50</v>
      </c>
      <c r="BG811" s="105" t="s">
        <v>50</v>
      </c>
      <c r="BH811" s="105" t="s">
        <v>50</v>
      </c>
      <c r="BI811" s="105" t="s">
        <v>50</v>
      </c>
      <c r="BJ811" s="105" t="s">
        <v>50</v>
      </c>
      <c r="BK811" s="105" t="s">
        <v>50</v>
      </c>
      <c r="BM811" s="105">
        <v>0</v>
      </c>
      <c r="BQ811" s="105">
        <v>0</v>
      </c>
      <c r="BU811" s="105" t="s">
        <v>50</v>
      </c>
      <c r="BV811" s="105" t="s">
        <v>2062</v>
      </c>
    </row>
    <row r="812" spans="1:74">
      <c r="A812" s="105">
        <v>50137</v>
      </c>
      <c r="B812" s="105" t="s">
        <v>3965</v>
      </c>
      <c r="C812" s="105" t="s">
        <v>4025</v>
      </c>
      <c r="D812" s="108" t="s">
        <v>366</v>
      </c>
      <c r="E812" s="15">
        <v>41056</v>
      </c>
      <c r="F812" s="22" t="s">
        <v>1094</v>
      </c>
      <c r="G812" s="105">
        <v>5</v>
      </c>
      <c r="H812" s="105">
        <v>2012</v>
      </c>
      <c r="I812" s="105">
        <v>1</v>
      </c>
      <c r="J812" s="105" t="s">
        <v>51</v>
      </c>
      <c r="K812" s="105" t="s">
        <v>50</v>
      </c>
      <c r="L812" s="105" t="s">
        <v>50</v>
      </c>
      <c r="M812" s="105" t="s">
        <v>2063</v>
      </c>
      <c r="N812" s="105" t="s">
        <v>1292</v>
      </c>
      <c r="O812" s="105" t="s">
        <v>2033</v>
      </c>
      <c r="P812" s="105">
        <v>253139</v>
      </c>
      <c r="T812" s="105">
        <v>6343443</v>
      </c>
      <c r="X812" s="105" t="s">
        <v>50</v>
      </c>
      <c r="Y812" s="105">
        <v>50</v>
      </c>
      <c r="Z812" s="105">
        <v>8</v>
      </c>
      <c r="AA812" s="105" t="s">
        <v>50</v>
      </c>
      <c r="AB812" s="105" t="s">
        <v>50</v>
      </c>
      <c r="AC812" s="105" t="s">
        <v>51</v>
      </c>
      <c r="AD812" s="105" t="s">
        <v>50</v>
      </c>
      <c r="AE812" s="105" t="s">
        <v>51</v>
      </c>
      <c r="AF812" s="105" t="s">
        <v>50</v>
      </c>
      <c r="AG812" s="105" t="s">
        <v>50</v>
      </c>
      <c r="AH812" s="105" t="s">
        <v>50</v>
      </c>
      <c r="AI812" s="105" t="s">
        <v>50</v>
      </c>
      <c r="AJ812" s="105" t="s">
        <v>51</v>
      </c>
      <c r="AK812" s="105" t="s">
        <v>50</v>
      </c>
      <c r="AL812" s="105" t="s">
        <v>50</v>
      </c>
      <c r="AM812" s="105" t="s">
        <v>51</v>
      </c>
      <c r="AN812" s="105" t="s">
        <v>50</v>
      </c>
      <c r="AO812" s="105" t="s">
        <v>60</v>
      </c>
      <c r="AP812" s="105" t="s">
        <v>50</v>
      </c>
      <c r="AQ812" s="105" t="s">
        <v>2064</v>
      </c>
      <c r="AR812" s="105" t="s">
        <v>50</v>
      </c>
      <c r="AS812" s="105" t="s">
        <v>60</v>
      </c>
      <c r="AT812" s="105" t="s">
        <v>50</v>
      </c>
      <c r="AX812" s="105" t="s">
        <v>50</v>
      </c>
      <c r="AY812" s="105" t="s">
        <v>60</v>
      </c>
      <c r="AZ812" s="105" t="s">
        <v>50</v>
      </c>
      <c r="BA812" s="105" t="s">
        <v>60</v>
      </c>
      <c r="BB812" s="105" t="s">
        <v>50</v>
      </c>
      <c r="BC812" s="105" t="s">
        <v>60</v>
      </c>
      <c r="BD812" s="105" t="s">
        <v>2065</v>
      </c>
      <c r="BE812" s="105" t="s">
        <v>50</v>
      </c>
      <c r="BF812" s="105" t="s">
        <v>50</v>
      </c>
      <c r="BG812" s="105" t="s">
        <v>50</v>
      </c>
      <c r="BH812" s="105" t="s">
        <v>50</v>
      </c>
      <c r="BI812" s="105" t="s">
        <v>60</v>
      </c>
      <c r="BJ812" s="15">
        <v>41058</v>
      </c>
      <c r="BK812" s="105" t="s">
        <v>80</v>
      </c>
      <c r="BM812" s="105">
        <v>0</v>
      </c>
      <c r="BQ812" s="105">
        <v>0</v>
      </c>
      <c r="BU812" s="105" t="s">
        <v>50</v>
      </c>
      <c r="BV812" s="105" t="s">
        <v>2066</v>
      </c>
    </row>
    <row r="813" spans="1:74">
      <c r="A813" s="105">
        <v>50138</v>
      </c>
      <c r="B813" s="105" t="s">
        <v>3965</v>
      </c>
      <c r="C813" s="105" t="s">
        <v>4025</v>
      </c>
      <c r="D813" s="108" t="s">
        <v>366</v>
      </c>
      <c r="E813" s="15">
        <v>41071</v>
      </c>
      <c r="F813" s="22" t="s">
        <v>1129</v>
      </c>
      <c r="G813" s="105">
        <v>6</v>
      </c>
      <c r="H813" s="105">
        <v>2012</v>
      </c>
      <c r="I813" s="105">
        <v>13</v>
      </c>
      <c r="J813" s="105" t="s">
        <v>50</v>
      </c>
      <c r="K813" s="105" t="s">
        <v>51</v>
      </c>
      <c r="L813" s="105" t="s">
        <v>50</v>
      </c>
      <c r="M813" s="105" t="s">
        <v>1968</v>
      </c>
      <c r="N813" s="105" t="s">
        <v>369</v>
      </c>
      <c r="O813" s="105" t="s">
        <v>2033</v>
      </c>
      <c r="P813" s="105">
        <v>252349</v>
      </c>
      <c r="T813" s="105">
        <v>6294637</v>
      </c>
      <c r="X813" s="105" t="s">
        <v>50</v>
      </c>
      <c r="Y813" s="105">
        <v>20</v>
      </c>
      <c r="Z813" s="105">
        <v>4</v>
      </c>
      <c r="AA813" s="105" t="s">
        <v>50</v>
      </c>
      <c r="AB813" s="105" t="s">
        <v>50</v>
      </c>
      <c r="AC813" s="105" t="s">
        <v>51</v>
      </c>
      <c r="AD813" s="105" t="s">
        <v>51</v>
      </c>
      <c r="AE813" s="105" t="s">
        <v>51</v>
      </c>
      <c r="AF813" s="105" t="s">
        <v>50</v>
      </c>
      <c r="AG813" s="105" t="s">
        <v>50</v>
      </c>
      <c r="AH813" s="105" t="s">
        <v>51</v>
      </c>
      <c r="AI813" s="105" t="s">
        <v>50</v>
      </c>
      <c r="AJ813" s="105" t="s">
        <v>50</v>
      </c>
      <c r="AK813" s="105" t="s">
        <v>50</v>
      </c>
      <c r="AL813" s="105" t="s">
        <v>50</v>
      </c>
      <c r="AM813" s="105" t="s">
        <v>51</v>
      </c>
      <c r="AN813" s="105" t="s">
        <v>50</v>
      </c>
      <c r="AO813" s="105" t="s">
        <v>50</v>
      </c>
      <c r="AP813" s="105" t="s">
        <v>60</v>
      </c>
      <c r="AQ813" s="105" t="s">
        <v>50</v>
      </c>
      <c r="AR813" s="105" t="s">
        <v>50</v>
      </c>
      <c r="AS813" s="105" t="s">
        <v>60</v>
      </c>
      <c r="AT813" s="105" t="s">
        <v>50</v>
      </c>
      <c r="AX813" s="105" t="s">
        <v>50</v>
      </c>
      <c r="AY813" s="105" t="s">
        <v>50</v>
      </c>
      <c r="AZ813" s="105" t="s">
        <v>50</v>
      </c>
      <c r="BA813" s="105" t="s">
        <v>60</v>
      </c>
      <c r="BB813" s="105" t="s">
        <v>50</v>
      </c>
      <c r="BC813" s="105" t="s">
        <v>50</v>
      </c>
      <c r="BD813" s="105" t="s">
        <v>50</v>
      </c>
      <c r="BE813" s="105" t="s">
        <v>60</v>
      </c>
      <c r="BF813" s="105" t="s">
        <v>2067</v>
      </c>
      <c r="BG813" s="105" t="s">
        <v>50</v>
      </c>
      <c r="BH813" s="105" t="s">
        <v>50</v>
      </c>
      <c r="BI813" s="105" t="s">
        <v>50</v>
      </c>
      <c r="BJ813" s="105" t="s">
        <v>50</v>
      </c>
      <c r="BK813" s="105" t="s">
        <v>50</v>
      </c>
      <c r="BM813" s="105">
        <v>0</v>
      </c>
      <c r="BQ813" s="105">
        <v>0</v>
      </c>
      <c r="BU813" s="105" t="s">
        <v>50</v>
      </c>
      <c r="BV813" s="105" t="s">
        <v>2068</v>
      </c>
    </row>
    <row r="814" spans="1:74">
      <c r="A814" s="105">
        <v>50139</v>
      </c>
      <c r="B814" s="105" t="s">
        <v>3965</v>
      </c>
      <c r="C814" s="105" t="s">
        <v>4025</v>
      </c>
      <c r="D814" s="108" t="s">
        <v>366</v>
      </c>
      <c r="E814" s="15">
        <v>41072</v>
      </c>
      <c r="F814" s="22" t="s">
        <v>1129</v>
      </c>
      <c r="G814" s="105">
        <v>6</v>
      </c>
      <c r="H814" s="105">
        <v>2012</v>
      </c>
      <c r="I814" s="105">
        <v>4</v>
      </c>
      <c r="J814" s="105" t="s">
        <v>51</v>
      </c>
      <c r="K814" s="105" t="s">
        <v>50</v>
      </c>
      <c r="L814" s="105" t="s">
        <v>50</v>
      </c>
      <c r="M814" s="105" t="s">
        <v>2069</v>
      </c>
      <c r="N814" s="105" t="s">
        <v>1267</v>
      </c>
      <c r="O814" s="105" t="s">
        <v>2033</v>
      </c>
      <c r="P814" s="105">
        <v>255269</v>
      </c>
      <c r="T814" s="105">
        <v>6271832</v>
      </c>
      <c r="X814" s="105" t="s">
        <v>50</v>
      </c>
      <c r="Y814" s="105">
        <v>16</v>
      </c>
      <c r="Z814" s="105">
        <v>3</v>
      </c>
      <c r="AA814" s="105" t="s">
        <v>50</v>
      </c>
      <c r="AB814" s="105" t="s">
        <v>50</v>
      </c>
      <c r="AC814" s="105" t="s">
        <v>51</v>
      </c>
      <c r="AD814" s="105" t="s">
        <v>51</v>
      </c>
      <c r="AE814" s="105" t="s">
        <v>50</v>
      </c>
      <c r="AF814" s="105" t="s">
        <v>50</v>
      </c>
      <c r="AG814" s="105" t="s">
        <v>50</v>
      </c>
      <c r="AH814" s="105" t="s">
        <v>51</v>
      </c>
      <c r="AI814" s="105" t="s">
        <v>50</v>
      </c>
      <c r="AJ814" s="105" t="s">
        <v>50</v>
      </c>
      <c r="AK814" s="105" t="s">
        <v>50</v>
      </c>
      <c r="AL814" s="105" t="s">
        <v>50</v>
      </c>
      <c r="AM814" s="105" t="s">
        <v>51</v>
      </c>
      <c r="AN814" s="105" t="s">
        <v>50</v>
      </c>
      <c r="AO814" s="105" t="s">
        <v>60</v>
      </c>
      <c r="AP814" s="105" t="s">
        <v>50</v>
      </c>
      <c r="AQ814" s="105" t="s">
        <v>2070</v>
      </c>
      <c r="AR814" s="105" t="s">
        <v>50</v>
      </c>
      <c r="AS814" s="105" t="s">
        <v>60</v>
      </c>
      <c r="AT814" s="105" t="s">
        <v>50</v>
      </c>
      <c r="AX814" s="105" t="s">
        <v>50</v>
      </c>
      <c r="AY814" s="105" t="s">
        <v>60</v>
      </c>
      <c r="AZ814" s="105" t="s">
        <v>50</v>
      </c>
      <c r="BA814" s="105" t="s">
        <v>60</v>
      </c>
      <c r="BB814" s="105" t="s">
        <v>50</v>
      </c>
      <c r="BC814" s="105" t="s">
        <v>60</v>
      </c>
      <c r="BD814" s="105" t="s">
        <v>2071</v>
      </c>
      <c r="BE814" s="105" t="s">
        <v>50</v>
      </c>
      <c r="BF814" s="105" t="s">
        <v>50</v>
      </c>
      <c r="BG814" s="105" t="s">
        <v>50</v>
      </c>
      <c r="BH814" s="105" t="s">
        <v>50</v>
      </c>
      <c r="BI814" s="105" t="s">
        <v>50</v>
      </c>
      <c r="BJ814" s="105" t="s">
        <v>50</v>
      </c>
      <c r="BK814" s="105" t="s">
        <v>2072</v>
      </c>
      <c r="BM814" s="105">
        <v>0</v>
      </c>
      <c r="BQ814" s="105">
        <v>0</v>
      </c>
      <c r="BU814" s="105" t="s">
        <v>50</v>
      </c>
      <c r="BV814" s="105" t="s">
        <v>50</v>
      </c>
    </row>
    <row r="815" spans="1:74">
      <c r="A815" s="105">
        <v>50140</v>
      </c>
      <c r="B815" s="105" t="s">
        <v>3965</v>
      </c>
      <c r="C815" s="105" t="s">
        <v>4025</v>
      </c>
      <c r="D815" s="108" t="s">
        <v>366</v>
      </c>
      <c r="E815" s="15">
        <v>41075</v>
      </c>
      <c r="F815" s="22" t="s">
        <v>1094</v>
      </c>
      <c r="G815" s="105">
        <v>6</v>
      </c>
      <c r="H815" s="105">
        <v>2012</v>
      </c>
      <c r="I815" s="105">
        <v>1</v>
      </c>
      <c r="J815" s="105" t="s">
        <v>51</v>
      </c>
      <c r="K815" s="105" t="s">
        <v>50</v>
      </c>
      <c r="L815" s="105" t="s">
        <v>50</v>
      </c>
      <c r="M815" s="105" t="s">
        <v>162</v>
      </c>
      <c r="N815" s="105" t="s">
        <v>159</v>
      </c>
      <c r="O815" s="105" t="s">
        <v>2033</v>
      </c>
      <c r="P815" s="105">
        <v>249767</v>
      </c>
      <c r="T815" s="105">
        <v>6296932</v>
      </c>
      <c r="X815" s="105" t="s">
        <v>50</v>
      </c>
      <c r="Y815" s="105">
        <v>15</v>
      </c>
      <c r="Z815" s="105">
        <v>3</v>
      </c>
      <c r="AA815" s="105" t="s">
        <v>50</v>
      </c>
      <c r="AB815" s="105" t="s">
        <v>50</v>
      </c>
      <c r="AC815" s="105" t="s">
        <v>51</v>
      </c>
      <c r="AD815" s="105" t="s">
        <v>50</v>
      </c>
      <c r="AE815" s="105" t="s">
        <v>50</v>
      </c>
      <c r="AF815" s="105" t="s">
        <v>51</v>
      </c>
      <c r="AG815" s="105" t="s">
        <v>50</v>
      </c>
      <c r="AH815" s="105" t="s">
        <v>50</v>
      </c>
      <c r="AI815" s="105" t="s">
        <v>50</v>
      </c>
      <c r="AJ815" s="105" t="s">
        <v>51</v>
      </c>
      <c r="AK815" s="105" t="s">
        <v>50</v>
      </c>
      <c r="AL815" s="105" t="s">
        <v>50</v>
      </c>
      <c r="AM815" s="105" t="s">
        <v>51</v>
      </c>
      <c r="AN815" s="105" t="s">
        <v>50</v>
      </c>
      <c r="AO815" s="105" t="s">
        <v>50</v>
      </c>
      <c r="AP815" s="105" t="s">
        <v>60</v>
      </c>
      <c r="AQ815" s="105" t="s">
        <v>50</v>
      </c>
      <c r="AR815" s="105" t="s">
        <v>50</v>
      </c>
      <c r="AS815" s="105" t="s">
        <v>60</v>
      </c>
      <c r="AT815" s="105" t="s">
        <v>50</v>
      </c>
      <c r="AX815" s="105" t="s">
        <v>60</v>
      </c>
      <c r="AY815" s="105" t="s">
        <v>50</v>
      </c>
      <c r="AZ815" s="105" t="s">
        <v>50</v>
      </c>
      <c r="BA815" s="105" t="s">
        <v>60</v>
      </c>
      <c r="BB815" s="105" t="s">
        <v>50</v>
      </c>
      <c r="BC815" s="105" t="s">
        <v>60</v>
      </c>
      <c r="BD815" s="105" t="s">
        <v>2073</v>
      </c>
      <c r="BE815" s="105" t="s">
        <v>50</v>
      </c>
      <c r="BF815" s="105" t="s">
        <v>50</v>
      </c>
      <c r="BG815" s="105" t="s">
        <v>50</v>
      </c>
      <c r="BH815" s="105" t="s">
        <v>50</v>
      </c>
      <c r="BI815" s="105" t="s">
        <v>50</v>
      </c>
      <c r="BJ815" s="105" t="s">
        <v>50</v>
      </c>
      <c r="BK815" s="105" t="s">
        <v>2074</v>
      </c>
      <c r="BM815" s="105">
        <v>0</v>
      </c>
      <c r="BQ815" s="105">
        <v>0</v>
      </c>
      <c r="BU815" s="105" t="s">
        <v>50</v>
      </c>
      <c r="BV815" s="105" t="s">
        <v>2075</v>
      </c>
    </row>
    <row r="816" spans="1:74">
      <c r="A816" s="105">
        <v>50141</v>
      </c>
      <c r="B816" s="105" t="s">
        <v>3965</v>
      </c>
      <c r="C816" s="105" t="s">
        <v>4025</v>
      </c>
      <c r="D816" s="108" t="s">
        <v>366</v>
      </c>
      <c r="E816" s="15">
        <v>41085</v>
      </c>
      <c r="F816" s="22" t="s">
        <v>1470</v>
      </c>
      <c r="G816" s="105">
        <v>6</v>
      </c>
      <c r="H816" s="105">
        <v>2012</v>
      </c>
      <c r="I816" s="105">
        <v>1</v>
      </c>
      <c r="J816" s="105" t="s">
        <v>50</v>
      </c>
      <c r="K816" s="105" t="s">
        <v>50</v>
      </c>
      <c r="L816" s="105" t="s">
        <v>50</v>
      </c>
      <c r="M816" s="105" t="s">
        <v>721</v>
      </c>
      <c r="N816" s="105" t="s">
        <v>369</v>
      </c>
      <c r="O816" s="105" t="s">
        <v>2033</v>
      </c>
      <c r="P816" s="105">
        <v>253154</v>
      </c>
      <c r="T816" s="105">
        <v>6294055</v>
      </c>
      <c r="X816" s="105" t="s">
        <v>50</v>
      </c>
      <c r="Y816" s="105">
        <v>30</v>
      </c>
      <c r="Z816" s="105">
        <v>2</v>
      </c>
      <c r="AA816" s="105" t="s">
        <v>50</v>
      </c>
      <c r="AB816" s="105" t="s">
        <v>50</v>
      </c>
      <c r="AC816" s="105" t="s">
        <v>51</v>
      </c>
      <c r="AD816" s="105" t="s">
        <v>50</v>
      </c>
      <c r="AE816" s="105" t="s">
        <v>50</v>
      </c>
      <c r="AF816" s="105" t="s">
        <v>50</v>
      </c>
      <c r="AG816" s="105" t="s">
        <v>50</v>
      </c>
      <c r="AH816" s="105" t="s">
        <v>51</v>
      </c>
      <c r="AI816" s="105" t="s">
        <v>50</v>
      </c>
      <c r="AJ816" s="105" t="s">
        <v>50</v>
      </c>
      <c r="AK816" s="105" t="s">
        <v>50</v>
      </c>
      <c r="AL816" s="105" t="s">
        <v>50</v>
      </c>
      <c r="AM816" s="105" t="s">
        <v>51</v>
      </c>
      <c r="AN816" s="105" t="s">
        <v>50</v>
      </c>
      <c r="AO816" s="105" t="s">
        <v>50</v>
      </c>
      <c r="AP816" s="105" t="s">
        <v>51</v>
      </c>
      <c r="AQ816" s="105" t="s">
        <v>50</v>
      </c>
      <c r="AR816" s="105" t="s">
        <v>50</v>
      </c>
      <c r="AS816" s="105" t="s">
        <v>51</v>
      </c>
      <c r="AT816" s="105" t="s">
        <v>50</v>
      </c>
      <c r="AX816" s="105" t="s">
        <v>50</v>
      </c>
      <c r="AY816" s="105" t="s">
        <v>50</v>
      </c>
      <c r="AZ816" s="105" t="s">
        <v>51</v>
      </c>
      <c r="BA816" s="105" t="s">
        <v>50</v>
      </c>
      <c r="BB816" s="105" t="s">
        <v>51</v>
      </c>
      <c r="BC816" s="105" t="s">
        <v>51</v>
      </c>
      <c r="BD816" s="105" t="s">
        <v>2076</v>
      </c>
      <c r="BE816" s="105" t="s">
        <v>50</v>
      </c>
      <c r="BF816" s="105" t="s">
        <v>50</v>
      </c>
      <c r="BG816" s="105" t="s">
        <v>50</v>
      </c>
      <c r="BH816" s="105" t="s">
        <v>50</v>
      </c>
      <c r="BI816" s="105" t="s">
        <v>50</v>
      </c>
      <c r="BJ816" s="105" t="s">
        <v>50</v>
      </c>
      <c r="BK816" s="105" t="s">
        <v>50</v>
      </c>
      <c r="BM816" s="105">
        <v>0</v>
      </c>
      <c r="BQ816" s="105">
        <v>0</v>
      </c>
      <c r="BU816" s="105" t="s">
        <v>50</v>
      </c>
      <c r="BV816" s="105" t="s">
        <v>2077</v>
      </c>
    </row>
    <row r="817" spans="1:74">
      <c r="A817" s="105">
        <v>50142</v>
      </c>
      <c r="B817" s="105" t="s">
        <v>3965</v>
      </c>
      <c r="C817" s="105" t="s">
        <v>4025</v>
      </c>
      <c r="D817" s="108" t="s">
        <v>366</v>
      </c>
      <c r="E817" s="15">
        <v>41099</v>
      </c>
      <c r="F817" s="22" t="s">
        <v>1158</v>
      </c>
      <c r="G817" s="105">
        <v>7</v>
      </c>
      <c r="H817" s="105">
        <v>2012</v>
      </c>
      <c r="I817" s="105">
        <v>1</v>
      </c>
      <c r="J817" s="105" t="s">
        <v>51</v>
      </c>
      <c r="K817" s="105" t="s">
        <v>50</v>
      </c>
      <c r="L817" s="105" t="s">
        <v>50</v>
      </c>
      <c r="M817" s="105" t="s">
        <v>50</v>
      </c>
      <c r="N817" s="105" t="s">
        <v>1284</v>
      </c>
      <c r="O817" s="105" t="s">
        <v>2033</v>
      </c>
      <c r="P817" s="105">
        <v>0</v>
      </c>
      <c r="T817" s="105">
        <v>0</v>
      </c>
      <c r="X817" s="105" t="s">
        <v>50</v>
      </c>
      <c r="Y817" s="105">
        <v>30</v>
      </c>
      <c r="Z817" s="105">
        <v>3</v>
      </c>
      <c r="AA817" s="105" t="s">
        <v>50</v>
      </c>
      <c r="AB817" s="105" t="s">
        <v>50</v>
      </c>
      <c r="AC817" s="105" t="s">
        <v>51</v>
      </c>
      <c r="AD817" s="105" t="s">
        <v>50</v>
      </c>
      <c r="AE817" s="105" t="s">
        <v>50</v>
      </c>
      <c r="AF817" s="105" t="s">
        <v>51</v>
      </c>
      <c r="AG817" s="105" t="s">
        <v>50</v>
      </c>
      <c r="AH817" s="105" t="s">
        <v>51</v>
      </c>
      <c r="AI817" s="105" t="s">
        <v>50</v>
      </c>
      <c r="AJ817" s="105" t="s">
        <v>50</v>
      </c>
      <c r="AK817" s="105" t="s">
        <v>50</v>
      </c>
      <c r="AL817" s="105" t="s">
        <v>50</v>
      </c>
      <c r="AM817" s="105" t="s">
        <v>51</v>
      </c>
      <c r="AN817" s="105" t="s">
        <v>50</v>
      </c>
      <c r="AO817" s="105" t="s">
        <v>50</v>
      </c>
      <c r="AP817" s="105" t="s">
        <v>51</v>
      </c>
      <c r="AQ817" s="105" t="s">
        <v>50</v>
      </c>
      <c r="AR817" s="105" t="s">
        <v>50</v>
      </c>
      <c r="AS817" s="105" t="s">
        <v>51</v>
      </c>
      <c r="AT817" s="105" t="s">
        <v>50</v>
      </c>
      <c r="AX817" s="105" t="s">
        <v>51</v>
      </c>
      <c r="AY817" s="105" t="s">
        <v>50</v>
      </c>
      <c r="AZ817" s="105" t="s">
        <v>50</v>
      </c>
      <c r="BA817" s="105" t="s">
        <v>51</v>
      </c>
      <c r="BB817" s="105" t="s">
        <v>50</v>
      </c>
      <c r="BC817" s="105" t="s">
        <v>51</v>
      </c>
      <c r="BD817" s="105" t="s">
        <v>2078</v>
      </c>
      <c r="BE817" s="105" t="s">
        <v>50</v>
      </c>
      <c r="BF817" s="105" t="s">
        <v>50</v>
      </c>
      <c r="BG817" s="105" t="s">
        <v>50</v>
      </c>
      <c r="BH817" s="105" t="s">
        <v>50</v>
      </c>
      <c r="BI817" s="105" t="s">
        <v>50</v>
      </c>
      <c r="BJ817" s="105" t="s">
        <v>50</v>
      </c>
      <c r="BK817" s="105" t="s">
        <v>50</v>
      </c>
      <c r="BM817" s="105">
        <v>0</v>
      </c>
      <c r="BQ817" s="105">
        <v>0</v>
      </c>
      <c r="BU817" s="105" t="s">
        <v>50</v>
      </c>
      <c r="BV817" s="105" t="s">
        <v>2079</v>
      </c>
    </row>
    <row r="818" spans="1:74">
      <c r="A818" s="105">
        <v>50143</v>
      </c>
      <c r="B818" s="105" t="s">
        <v>3965</v>
      </c>
      <c r="C818" s="105" t="s">
        <v>4025</v>
      </c>
      <c r="D818" s="108" t="s">
        <v>366</v>
      </c>
      <c r="E818" s="15">
        <v>41099</v>
      </c>
      <c r="F818" s="22" t="s">
        <v>1158</v>
      </c>
      <c r="G818" s="105">
        <v>7</v>
      </c>
      <c r="H818" s="105">
        <v>2012</v>
      </c>
      <c r="I818" s="105">
        <v>5</v>
      </c>
      <c r="J818" s="105" t="s">
        <v>51</v>
      </c>
      <c r="K818" s="105" t="s">
        <v>50</v>
      </c>
      <c r="L818" s="105" t="s">
        <v>50</v>
      </c>
      <c r="M818" s="105" t="s">
        <v>2080</v>
      </c>
      <c r="N818" s="105" t="s">
        <v>369</v>
      </c>
      <c r="O818" s="105" t="s">
        <v>2033</v>
      </c>
      <c r="P818" s="105">
        <v>252930</v>
      </c>
      <c r="T818" s="105">
        <v>6294379</v>
      </c>
      <c r="X818" s="105" t="s">
        <v>1849</v>
      </c>
      <c r="Y818" s="105">
        <v>30</v>
      </c>
      <c r="Z818" s="105">
        <v>3</v>
      </c>
      <c r="AA818" s="105" t="s">
        <v>50</v>
      </c>
      <c r="AB818" s="105" t="s">
        <v>50</v>
      </c>
      <c r="AC818" s="105" t="s">
        <v>51</v>
      </c>
      <c r="AD818" s="105" t="s">
        <v>50</v>
      </c>
      <c r="AE818" s="105" t="s">
        <v>50</v>
      </c>
      <c r="AF818" s="105" t="s">
        <v>51</v>
      </c>
      <c r="AG818" s="105" t="s">
        <v>50</v>
      </c>
      <c r="AH818" s="105" t="s">
        <v>51</v>
      </c>
      <c r="AI818" s="105" t="s">
        <v>50</v>
      </c>
      <c r="AJ818" s="105" t="s">
        <v>50</v>
      </c>
      <c r="AK818" s="105" t="s">
        <v>50</v>
      </c>
      <c r="AL818" s="105" t="s">
        <v>50</v>
      </c>
      <c r="AM818" s="105" t="s">
        <v>51</v>
      </c>
      <c r="AN818" s="105" t="s">
        <v>50</v>
      </c>
      <c r="AO818" s="105" t="s">
        <v>50</v>
      </c>
      <c r="AP818" s="105" t="s">
        <v>51</v>
      </c>
      <c r="AQ818" s="105" t="s">
        <v>50</v>
      </c>
      <c r="AR818" s="105" t="s">
        <v>50</v>
      </c>
      <c r="AS818" s="105" t="s">
        <v>51</v>
      </c>
      <c r="AT818" s="105" t="s">
        <v>50</v>
      </c>
      <c r="AX818" s="105" t="s">
        <v>51</v>
      </c>
      <c r="AY818" s="105" t="s">
        <v>50</v>
      </c>
      <c r="AZ818" s="105" t="s">
        <v>50</v>
      </c>
      <c r="BA818" s="105" t="s">
        <v>50</v>
      </c>
      <c r="BB818" s="105" t="s">
        <v>50</v>
      </c>
      <c r="BC818" s="105" t="s">
        <v>51</v>
      </c>
      <c r="BD818" s="105" t="s">
        <v>2078</v>
      </c>
      <c r="BE818" s="105" t="s">
        <v>50</v>
      </c>
      <c r="BF818" s="105" t="s">
        <v>50</v>
      </c>
      <c r="BG818" s="105" t="s">
        <v>50</v>
      </c>
      <c r="BH818" s="105" t="s">
        <v>50</v>
      </c>
      <c r="BI818" s="105" t="s">
        <v>50</v>
      </c>
      <c r="BJ818" s="105" t="s">
        <v>50</v>
      </c>
      <c r="BK818" s="105" t="s">
        <v>385</v>
      </c>
      <c r="BM818" s="105">
        <v>0</v>
      </c>
      <c r="BQ818" s="105">
        <v>0</v>
      </c>
      <c r="BU818" s="105" t="s">
        <v>50</v>
      </c>
      <c r="BV818" s="105" t="s">
        <v>2081</v>
      </c>
    </row>
    <row r="819" spans="1:74">
      <c r="A819" s="105">
        <v>50144</v>
      </c>
      <c r="B819" s="105" t="s">
        <v>3965</v>
      </c>
      <c r="C819" s="105" t="s">
        <v>4025</v>
      </c>
      <c r="D819" s="108" t="s">
        <v>366</v>
      </c>
      <c r="E819" s="15">
        <v>41099</v>
      </c>
      <c r="F819" s="22" t="s">
        <v>1158</v>
      </c>
      <c r="G819" s="105">
        <v>7</v>
      </c>
      <c r="H819" s="105">
        <v>2012</v>
      </c>
      <c r="I819" s="105">
        <v>1</v>
      </c>
      <c r="J819" s="105" t="s">
        <v>51</v>
      </c>
      <c r="K819" s="105" t="s">
        <v>50</v>
      </c>
      <c r="L819" s="105" t="s">
        <v>50</v>
      </c>
      <c r="M819" s="105" t="s">
        <v>2511</v>
      </c>
      <c r="N819" s="105" t="s">
        <v>87</v>
      </c>
      <c r="O819" s="105" t="s">
        <v>2033</v>
      </c>
      <c r="P819" s="105">
        <v>249964</v>
      </c>
      <c r="T819" s="105">
        <v>6305500</v>
      </c>
      <c r="X819" s="105" t="s">
        <v>1849</v>
      </c>
      <c r="Y819" s="105">
        <v>30</v>
      </c>
      <c r="Z819" s="105">
        <v>3</v>
      </c>
      <c r="AA819" s="105" t="s">
        <v>50</v>
      </c>
      <c r="AB819" s="105" t="s">
        <v>50</v>
      </c>
      <c r="AC819" s="105" t="s">
        <v>51</v>
      </c>
      <c r="AD819" s="105" t="s">
        <v>50</v>
      </c>
      <c r="AE819" s="105" t="s">
        <v>50</v>
      </c>
      <c r="AF819" s="105" t="s">
        <v>51</v>
      </c>
      <c r="AG819" s="105" t="s">
        <v>50</v>
      </c>
      <c r="AH819" s="105" t="s">
        <v>51</v>
      </c>
      <c r="AI819" s="105" t="s">
        <v>50</v>
      </c>
      <c r="AJ819" s="105" t="s">
        <v>50</v>
      </c>
      <c r="AK819" s="105" t="s">
        <v>50</v>
      </c>
      <c r="AL819" s="105" t="s">
        <v>50</v>
      </c>
      <c r="AM819" s="105" t="s">
        <v>51</v>
      </c>
      <c r="AN819" s="105" t="s">
        <v>50</v>
      </c>
      <c r="AO819" s="105" t="s">
        <v>50</v>
      </c>
      <c r="AP819" s="105" t="s">
        <v>51</v>
      </c>
      <c r="AQ819" s="105" t="s">
        <v>50</v>
      </c>
      <c r="AR819" s="105" t="s">
        <v>50</v>
      </c>
      <c r="AS819" s="105" t="s">
        <v>51</v>
      </c>
      <c r="AT819" s="105" t="s">
        <v>50</v>
      </c>
      <c r="AX819" s="105" t="s">
        <v>51</v>
      </c>
      <c r="AY819" s="105" t="s">
        <v>50</v>
      </c>
      <c r="AZ819" s="105" t="s">
        <v>50</v>
      </c>
      <c r="BA819" s="105" t="s">
        <v>51</v>
      </c>
      <c r="BB819" s="105" t="s">
        <v>50</v>
      </c>
      <c r="BC819" s="105" t="s">
        <v>51</v>
      </c>
      <c r="BD819" s="105" t="s">
        <v>2078</v>
      </c>
      <c r="BE819" s="105" t="s">
        <v>50</v>
      </c>
      <c r="BF819" s="105" t="s">
        <v>50</v>
      </c>
      <c r="BG819" s="105" t="s">
        <v>50</v>
      </c>
      <c r="BH819" s="105" t="s">
        <v>50</v>
      </c>
      <c r="BI819" s="105" t="s">
        <v>50</v>
      </c>
      <c r="BJ819" s="105" t="s">
        <v>50</v>
      </c>
      <c r="BK819" s="105" t="s">
        <v>50</v>
      </c>
      <c r="BM819" s="105">
        <v>0</v>
      </c>
      <c r="BQ819" s="105">
        <v>0</v>
      </c>
      <c r="BU819" s="105" t="s">
        <v>50</v>
      </c>
      <c r="BV819" s="105" t="s">
        <v>2082</v>
      </c>
    </row>
    <row r="820" spans="1:74">
      <c r="A820" s="105">
        <v>50145</v>
      </c>
      <c r="B820" s="105" t="s">
        <v>3965</v>
      </c>
      <c r="C820" s="105" t="s">
        <v>4025</v>
      </c>
      <c r="D820" s="108" t="s">
        <v>366</v>
      </c>
      <c r="E820" s="15">
        <v>41107</v>
      </c>
      <c r="F820" s="22" t="s">
        <v>50</v>
      </c>
      <c r="G820" s="105">
        <v>7</v>
      </c>
      <c r="H820" s="105">
        <v>2012</v>
      </c>
      <c r="I820" s="105">
        <v>1</v>
      </c>
      <c r="J820" s="105" t="s">
        <v>50</v>
      </c>
      <c r="K820" s="105" t="s">
        <v>51</v>
      </c>
      <c r="L820" s="105" t="s">
        <v>50</v>
      </c>
      <c r="M820" s="105" t="s">
        <v>2083</v>
      </c>
      <c r="N820" s="105" t="s">
        <v>1284</v>
      </c>
      <c r="O820" s="105" t="s">
        <v>2033</v>
      </c>
      <c r="P820" s="105">
        <v>257132</v>
      </c>
      <c r="T820" s="105">
        <v>6279730</v>
      </c>
      <c r="X820" s="105" t="s">
        <v>1849</v>
      </c>
      <c r="Y820" s="105">
        <v>25</v>
      </c>
      <c r="Z820" s="105">
        <v>2</v>
      </c>
      <c r="AA820" s="105" t="s">
        <v>50</v>
      </c>
      <c r="AB820" s="105" t="s">
        <v>50</v>
      </c>
      <c r="AC820" s="105" t="s">
        <v>51</v>
      </c>
      <c r="AD820" s="105" t="s">
        <v>50</v>
      </c>
      <c r="AE820" s="105" t="s">
        <v>50</v>
      </c>
      <c r="AF820" s="105" t="s">
        <v>51</v>
      </c>
      <c r="AG820" s="105" t="s">
        <v>50</v>
      </c>
      <c r="AH820" s="105" t="s">
        <v>51</v>
      </c>
      <c r="AI820" s="105" t="s">
        <v>50</v>
      </c>
      <c r="AJ820" s="105" t="s">
        <v>50</v>
      </c>
      <c r="AK820" s="105" t="s">
        <v>50</v>
      </c>
      <c r="AL820" s="105" t="s">
        <v>50</v>
      </c>
      <c r="AM820" s="105" t="s">
        <v>51</v>
      </c>
      <c r="AN820" s="105" t="s">
        <v>50</v>
      </c>
      <c r="AO820" s="105" t="s">
        <v>50</v>
      </c>
      <c r="AP820" s="105" t="s">
        <v>51</v>
      </c>
      <c r="AQ820" s="105" t="s">
        <v>50</v>
      </c>
      <c r="AR820" s="105" t="s">
        <v>50</v>
      </c>
      <c r="AS820" s="105" t="s">
        <v>51</v>
      </c>
      <c r="AT820" s="105" t="s">
        <v>50</v>
      </c>
      <c r="AX820" s="105" t="s">
        <v>50</v>
      </c>
      <c r="AY820" s="105" t="s">
        <v>51</v>
      </c>
      <c r="AZ820" s="105" t="s">
        <v>50</v>
      </c>
      <c r="BA820" s="105" t="s">
        <v>50</v>
      </c>
      <c r="BB820" s="105" t="s">
        <v>50</v>
      </c>
      <c r="BC820" s="105" t="s">
        <v>50</v>
      </c>
      <c r="BD820" s="105" t="s">
        <v>50</v>
      </c>
      <c r="BE820" s="105" t="s">
        <v>50</v>
      </c>
      <c r="BF820" s="105" t="s">
        <v>50</v>
      </c>
      <c r="BG820" s="105" t="s">
        <v>50</v>
      </c>
      <c r="BH820" s="105" t="s">
        <v>50</v>
      </c>
      <c r="BI820" s="105" t="s">
        <v>51</v>
      </c>
      <c r="BJ820" s="15">
        <v>41108</v>
      </c>
      <c r="BK820" s="105" t="s">
        <v>2085</v>
      </c>
      <c r="BM820" s="105">
        <v>0</v>
      </c>
      <c r="BQ820" s="105">
        <v>0</v>
      </c>
      <c r="BU820" s="105" t="s">
        <v>50</v>
      </c>
      <c r="BV820" s="105" t="s">
        <v>2086</v>
      </c>
    </row>
    <row r="821" spans="1:74">
      <c r="A821" s="105">
        <v>50146</v>
      </c>
      <c r="B821" s="105" t="s">
        <v>3965</v>
      </c>
      <c r="C821" s="105" t="s">
        <v>4025</v>
      </c>
      <c r="D821" s="108" t="s">
        <v>366</v>
      </c>
      <c r="E821" s="15">
        <v>41108</v>
      </c>
      <c r="F821" s="22" t="s">
        <v>1094</v>
      </c>
      <c r="G821" s="105">
        <v>7</v>
      </c>
      <c r="H821" s="105">
        <v>2012</v>
      </c>
      <c r="I821" s="105">
        <v>1</v>
      </c>
      <c r="J821" s="105" t="s">
        <v>51</v>
      </c>
      <c r="K821" s="105" t="s">
        <v>50</v>
      </c>
      <c r="L821" s="105" t="s">
        <v>50</v>
      </c>
      <c r="M821" s="105" t="s">
        <v>2087</v>
      </c>
      <c r="N821" s="105" t="s">
        <v>369</v>
      </c>
      <c r="O821" s="105" t="s">
        <v>2033</v>
      </c>
      <c r="P821" s="105">
        <v>252365</v>
      </c>
      <c r="T821" s="105">
        <v>0</v>
      </c>
      <c r="X821" s="105" t="s">
        <v>1849</v>
      </c>
      <c r="Y821" s="105">
        <v>20</v>
      </c>
      <c r="Z821" s="105">
        <v>3</v>
      </c>
      <c r="AA821" s="105" t="s">
        <v>50</v>
      </c>
      <c r="AB821" s="105" t="s">
        <v>50</v>
      </c>
      <c r="AC821" s="105" t="s">
        <v>51</v>
      </c>
      <c r="AD821" s="105" t="s">
        <v>51</v>
      </c>
      <c r="AE821" s="105" t="s">
        <v>50</v>
      </c>
      <c r="AF821" s="105" t="s">
        <v>50</v>
      </c>
      <c r="AG821" s="105" t="s">
        <v>50</v>
      </c>
      <c r="AH821" s="105" t="s">
        <v>51</v>
      </c>
      <c r="AI821" s="105" t="s">
        <v>50</v>
      </c>
      <c r="AJ821" s="105" t="s">
        <v>50</v>
      </c>
      <c r="AK821" s="105" t="s">
        <v>50</v>
      </c>
      <c r="AL821" s="105" t="s">
        <v>50</v>
      </c>
      <c r="AM821" s="105" t="s">
        <v>51</v>
      </c>
      <c r="AN821" s="105" t="s">
        <v>50</v>
      </c>
      <c r="AO821" s="105" t="s">
        <v>51</v>
      </c>
      <c r="AP821" s="105" t="s">
        <v>50</v>
      </c>
      <c r="AQ821" s="105" t="s">
        <v>50</v>
      </c>
      <c r="AR821" s="105" t="s">
        <v>50</v>
      </c>
      <c r="AS821" s="105" t="s">
        <v>51</v>
      </c>
      <c r="AT821" s="105" t="s">
        <v>50</v>
      </c>
      <c r="AX821" s="105" t="s">
        <v>51</v>
      </c>
      <c r="AY821" s="105" t="s">
        <v>50</v>
      </c>
      <c r="AZ821" s="105" t="s">
        <v>50</v>
      </c>
      <c r="BA821" s="105" t="s">
        <v>50</v>
      </c>
      <c r="BB821" s="105" t="s">
        <v>51</v>
      </c>
      <c r="BC821" s="105" t="s">
        <v>51</v>
      </c>
      <c r="BD821" s="105" t="s">
        <v>2088</v>
      </c>
      <c r="BE821" s="105" t="s">
        <v>50</v>
      </c>
      <c r="BF821" s="105" t="s">
        <v>50</v>
      </c>
      <c r="BG821" s="105" t="s">
        <v>50</v>
      </c>
      <c r="BH821" s="105" t="s">
        <v>50</v>
      </c>
      <c r="BI821" s="105" t="s">
        <v>50</v>
      </c>
      <c r="BJ821" s="105" t="s">
        <v>50</v>
      </c>
      <c r="BK821" s="105" t="s">
        <v>50</v>
      </c>
      <c r="BM821" s="105">
        <v>0</v>
      </c>
      <c r="BQ821" s="105">
        <v>0</v>
      </c>
      <c r="BU821" s="105" t="s">
        <v>50</v>
      </c>
      <c r="BV821" s="105" t="s">
        <v>2089</v>
      </c>
    </row>
    <row r="822" spans="1:74">
      <c r="A822" s="105">
        <v>50147</v>
      </c>
      <c r="B822" s="105" t="s">
        <v>3965</v>
      </c>
      <c r="C822" s="105" t="s">
        <v>4025</v>
      </c>
      <c r="D822" s="108" t="s">
        <v>366</v>
      </c>
      <c r="E822" s="15">
        <v>41115</v>
      </c>
      <c r="F822" s="22" t="s">
        <v>1100</v>
      </c>
      <c r="G822" s="105">
        <v>7</v>
      </c>
      <c r="H822" s="105">
        <v>2012</v>
      </c>
      <c r="I822" s="105">
        <v>1</v>
      </c>
      <c r="J822" s="105" t="s">
        <v>51</v>
      </c>
      <c r="K822" s="105" t="s">
        <v>50</v>
      </c>
      <c r="L822" s="105" t="s">
        <v>50</v>
      </c>
      <c r="M822" s="105" t="s">
        <v>96</v>
      </c>
      <c r="N822" s="105" t="s">
        <v>1267</v>
      </c>
      <c r="O822" s="105" t="s">
        <v>2033</v>
      </c>
      <c r="P822" s="105">
        <v>255600</v>
      </c>
      <c r="T822" s="105">
        <v>6274908</v>
      </c>
      <c r="X822" s="105" t="s">
        <v>50</v>
      </c>
      <c r="Y822" s="105">
        <v>20</v>
      </c>
      <c r="Z822" s="105">
        <v>3</v>
      </c>
      <c r="AA822" s="105" t="s">
        <v>50</v>
      </c>
      <c r="AB822" s="105" t="s">
        <v>50</v>
      </c>
      <c r="AC822" s="105" t="s">
        <v>51</v>
      </c>
      <c r="AD822" s="105" t="s">
        <v>50</v>
      </c>
      <c r="AE822" s="105" t="s">
        <v>51</v>
      </c>
      <c r="AF822" s="105" t="s">
        <v>50</v>
      </c>
      <c r="AG822" s="105" t="s">
        <v>50</v>
      </c>
      <c r="AH822" s="105" t="s">
        <v>51</v>
      </c>
      <c r="AI822" s="105" t="s">
        <v>50</v>
      </c>
      <c r="AJ822" s="105" t="s">
        <v>50</v>
      </c>
      <c r="AK822" s="105" t="s">
        <v>50</v>
      </c>
      <c r="AL822" s="105" t="s">
        <v>50</v>
      </c>
      <c r="AM822" s="105" t="s">
        <v>51</v>
      </c>
      <c r="AN822" s="105" t="s">
        <v>50</v>
      </c>
      <c r="AO822" s="105" t="s">
        <v>51</v>
      </c>
      <c r="AP822" s="105" t="s">
        <v>50</v>
      </c>
      <c r="AQ822" s="105" t="s">
        <v>2090</v>
      </c>
      <c r="AR822" s="105" t="s">
        <v>50</v>
      </c>
      <c r="AS822" s="105" t="s">
        <v>51</v>
      </c>
      <c r="AT822" s="105" t="s">
        <v>50</v>
      </c>
      <c r="AX822" s="105" t="s">
        <v>51</v>
      </c>
      <c r="AY822" s="105" t="s">
        <v>50</v>
      </c>
      <c r="AZ822" s="105" t="s">
        <v>50</v>
      </c>
      <c r="BA822" s="105" t="s">
        <v>50</v>
      </c>
      <c r="BB822" s="105" t="s">
        <v>51</v>
      </c>
      <c r="BC822" s="105" t="s">
        <v>51</v>
      </c>
      <c r="BD822" s="105" t="s">
        <v>2091</v>
      </c>
      <c r="BE822" s="105" t="s">
        <v>50</v>
      </c>
      <c r="BF822" s="105" t="s">
        <v>50</v>
      </c>
      <c r="BG822" s="105" t="s">
        <v>50</v>
      </c>
      <c r="BH822" s="105" t="s">
        <v>50</v>
      </c>
      <c r="BI822" s="105" t="s">
        <v>50</v>
      </c>
      <c r="BJ822" s="105" t="s">
        <v>50</v>
      </c>
      <c r="BK822" s="105" t="s">
        <v>385</v>
      </c>
      <c r="BM822" s="105">
        <v>0</v>
      </c>
      <c r="BQ822" s="105">
        <v>0</v>
      </c>
      <c r="BU822" s="105" t="s">
        <v>50</v>
      </c>
      <c r="BV822" s="105" t="s">
        <v>2092</v>
      </c>
    </row>
    <row r="823" spans="1:74">
      <c r="A823" s="105">
        <v>50148</v>
      </c>
      <c r="B823" s="105" t="s">
        <v>3965</v>
      </c>
      <c r="C823" s="105" t="s">
        <v>4025</v>
      </c>
      <c r="D823" s="108" t="s">
        <v>366</v>
      </c>
      <c r="E823" s="15">
        <v>41116</v>
      </c>
      <c r="F823" s="22" t="s">
        <v>1094</v>
      </c>
      <c r="G823" s="105">
        <v>7</v>
      </c>
      <c r="H823" s="105">
        <v>2012</v>
      </c>
      <c r="I823" s="105">
        <v>3</v>
      </c>
      <c r="J823" s="105" t="s">
        <v>50</v>
      </c>
      <c r="K823" s="105" t="s">
        <v>51</v>
      </c>
      <c r="L823" s="105" t="s">
        <v>50</v>
      </c>
      <c r="M823" s="105" t="s">
        <v>2093</v>
      </c>
      <c r="N823" s="105" t="s">
        <v>369</v>
      </c>
      <c r="O823" s="105" t="s">
        <v>2033</v>
      </c>
      <c r="P823" s="105">
        <v>253962</v>
      </c>
      <c r="T823" s="105">
        <v>6292822</v>
      </c>
      <c r="X823" s="105" t="s">
        <v>50</v>
      </c>
      <c r="Y823" s="105">
        <v>20</v>
      </c>
      <c r="Z823" s="105">
        <v>4</v>
      </c>
      <c r="AA823" s="105" t="s">
        <v>50</v>
      </c>
      <c r="AB823" s="105" t="s">
        <v>50</v>
      </c>
      <c r="AC823" s="105" t="s">
        <v>51</v>
      </c>
      <c r="AD823" s="105" t="s">
        <v>51</v>
      </c>
      <c r="AE823" s="105" t="s">
        <v>50</v>
      </c>
      <c r="AF823" s="105" t="s">
        <v>50</v>
      </c>
      <c r="AG823" s="105" t="s">
        <v>50</v>
      </c>
      <c r="AH823" s="105" t="s">
        <v>51</v>
      </c>
      <c r="AI823" s="105" t="s">
        <v>50</v>
      </c>
      <c r="AJ823" s="105" t="s">
        <v>50</v>
      </c>
      <c r="AK823" s="105" t="s">
        <v>50</v>
      </c>
      <c r="AL823" s="105" t="s">
        <v>50</v>
      </c>
      <c r="AM823" s="105" t="s">
        <v>51</v>
      </c>
      <c r="AN823" s="105" t="s">
        <v>50</v>
      </c>
      <c r="AO823" s="105" t="s">
        <v>50</v>
      </c>
      <c r="AP823" s="105" t="s">
        <v>51</v>
      </c>
      <c r="AQ823" s="105" t="s">
        <v>50</v>
      </c>
      <c r="AR823" s="105" t="s">
        <v>50</v>
      </c>
      <c r="AS823" s="105" t="s">
        <v>51</v>
      </c>
      <c r="AT823" s="105" t="s">
        <v>50</v>
      </c>
      <c r="AX823" s="105" t="s">
        <v>50</v>
      </c>
      <c r="AY823" s="105" t="s">
        <v>50</v>
      </c>
      <c r="AZ823" s="105" t="s">
        <v>50</v>
      </c>
      <c r="BA823" s="105" t="s">
        <v>51</v>
      </c>
      <c r="BB823" s="105" t="s">
        <v>50</v>
      </c>
      <c r="BC823" s="105" t="s">
        <v>50</v>
      </c>
      <c r="BD823" s="105" t="s">
        <v>50</v>
      </c>
      <c r="BE823" s="105" t="s">
        <v>51</v>
      </c>
      <c r="BF823" s="105" t="s">
        <v>2023</v>
      </c>
      <c r="BG823" s="105" t="s">
        <v>50</v>
      </c>
      <c r="BH823" s="105" t="s">
        <v>50</v>
      </c>
      <c r="BI823" s="105" t="s">
        <v>50</v>
      </c>
      <c r="BJ823" s="105" t="s">
        <v>50</v>
      </c>
      <c r="BK823" s="105" t="s">
        <v>50</v>
      </c>
      <c r="BM823" s="105">
        <v>0</v>
      </c>
      <c r="BQ823" s="105">
        <v>0</v>
      </c>
      <c r="BU823" s="105" t="s">
        <v>50</v>
      </c>
      <c r="BV823" s="105" t="s">
        <v>2094</v>
      </c>
    </row>
    <row r="824" spans="1:74">
      <c r="A824" s="105">
        <v>50149</v>
      </c>
      <c r="B824" s="105" t="s">
        <v>3965</v>
      </c>
      <c r="C824" s="105" t="s">
        <v>4025</v>
      </c>
      <c r="D824" s="108" t="s">
        <v>366</v>
      </c>
      <c r="E824" s="15">
        <v>41116</v>
      </c>
      <c r="F824" s="22" t="s">
        <v>1290</v>
      </c>
      <c r="G824" s="105">
        <v>7</v>
      </c>
      <c r="H824" s="105">
        <v>2012</v>
      </c>
      <c r="I824" s="105">
        <v>1</v>
      </c>
      <c r="J824" s="105" t="s">
        <v>51</v>
      </c>
      <c r="K824" s="105" t="s">
        <v>50</v>
      </c>
      <c r="L824" s="105" t="s">
        <v>50</v>
      </c>
      <c r="M824" s="105" t="s">
        <v>2095</v>
      </c>
      <c r="N824" s="105" t="s">
        <v>87</v>
      </c>
      <c r="O824" s="105" t="s">
        <v>2033</v>
      </c>
      <c r="P824" s="105">
        <v>251359</v>
      </c>
      <c r="T824" s="105">
        <v>6305312</v>
      </c>
      <c r="X824" s="105" t="s">
        <v>50</v>
      </c>
      <c r="Y824" s="105">
        <v>20</v>
      </c>
      <c r="Z824" s="105">
        <v>3</v>
      </c>
      <c r="AA824" s="105" t="s">
        <v>50</v>
      </c>
      <c r="AB824" s="105" t="s">
        <v>50</v>
      </c>
      <c r="AC824" s="105" t="s">
        <v>51</v>
      </c>
      <c r="AD824" s="105" t="s">
        <v>51</v>
      </c>
      <c r="AE824" s="105" t="s">
        <v>50</v>
      </c>
      <c r="AF824" s="105" t="s">
        <v>50</v>
      </c>
      <c r="AG824" s="105" t="s">
        <v>50</v>
      </c>
      <c r="AH824" s="105" t="s">
        <v>51</v>
      </c>
      <c r="AI824" s="105" t="s">
        <v>50</v>
      </c>
      <c r="AJ824" s="105" t="s">
        <v>50</v>
      </c>
      <c r="AK824" s="105" t="s">
        <v>50</v>
      </c>
      <c r="AL824" s="105" t="s">
        <v>50</v>
      </c>
      <c r="AM824" s="105" t="s">
        <v>51</v>
      </c>
      <c r="AN824" s="105" t="s">
        <v>50</v>
      </c>
      <c r="AO824" s="105" t="s">
        <v>51</v>
      </c>
      <c r="AP824" s="105" t="s">
        <v>50</v>
      </c>
      <c r="AQ824" s="105" t="s">
        <v>2096</v>
      </c>
      <c r="AR824" s="105" t="s">
        <v>50</v>
      </c>
      <c r="AS824" s="105" t="s">
        <v>50</v>
      </c>
      <c r="AT824" s="105" t="s">
        <v>50</v>
      </c>
      <c r="AX824" s="105" t="s">
        <v>50</v>
      </c>
      <c r="AY824" s="105" t="s">
        <v>50</v>
      </c>
      <c r="AZ824" s="105" t="s">
        <v>50</v>
      </c>
      <c r="BA824" s="105" t="s">
        <v>50</v>
      </c>
      <c r="BB824" s="105" t="s">
        <v>50</v>
      </c>
      <c r="BC824" s="105" t="s">
        <v>50</v>
      </c>
      <c r="BD824" s="105" t="s">
        <v>50</v>
      </c>
      <c r="BE824" s="105" t="s">
        <v>50</v>
      </c>
      <c r="BF824" s="105" t="s">
        <v>50</v>
      </c>
      <c r="BG824" s="105" t="s">
        <v>50</v>
      </c>
      <c r="BH824" s="105" t="s">
        <v>50</v>
      </c>
      <c r="BI824" s="105" t="s">
        <v>50</v>
      </c>
      <c r="BJ824" s="105" t="s">
        <v>50</v>
      </c>
      <c r="BK824" s="105" t="s">
        <v>50</v>
      </c>
      <c r="BM824" s="105">
        <v>0</v>
      </c>
      <c r="BQ824" s="105">
        <v>0</v>
      </c>
      <c r="BU824" s="105" t="s">
        <v>50</v>
      </c>
      <c r="BV824" s="105" t="s">
        <v>50</v>
      </c>
    </row>
    <row r="825" spans="1:74">
      <c r="A825" s="105">
        <v>50150</v>
      </c>
      <c r="B825" s="105" t="s">
        <v>3965</v>
      </c>
      <c r="C825" s="105" t="s">
        <v>4025</v>
      </c>
      <c r="D825" s="108" t="s">
        <v>366</v>
      </c>
      <c r="E825" s="15">
        <v>41120</v>
      </c>
      <c r="F825" s="22" t="s">
        <v>1129</v>
      </c>
      <c r="G825" s="105">
        <v>7</v>
      </c>
      <c r="H825" s="105">
        <v>2012</v>
      </c>
      <c r="I825" s="105">
        <v>1</v>
      </c>
      <c r="J825" s="105" t="s">
        <v>51</v>
      </c>
      <c r="K825" s="105" t="s">
        <v>50</v>
      </c>
      <c r="L825" s="105" t="s">
        <v>50</v>
      </c>
      <c r="M825" s="105" t="s">
        <v>2097</v>
      </c>
      <c r="N825" s="105" t="s">
        <v>285</v>
      </c>
      <c r="O825" s="105" t="s">
        <v>2033</v>
      </c>
      <c r="P825" s="105">
        <v>262417</v>
      </c>
      <c r="T825" s="105">
        <v>6533771</v>
      </c>
      <c r="X825" s="105" t="s">
        <v>1849</v>
      </c>
      <c r="Y825" s="105">
        <v>62</v>
      </c>
      <c r="Z825" s="105">
        <v>4</v>
      </c>
      <c r="AA825" s="105" t="s">
        <v>50</v>
      </c>
      <c r="AB825" s="105" t="s">
        <v>50</v>
      </c>
      <c r="AC825" s="105" t="s">
        <v>51</v>
      </c>
      <c r="AD825" s="105" t="s">
        <v>51</v>
      </c>
      <c r="AE825" s="105" t="s">
        <v>50</v>
      </c>
      <c r="AF825" s="105" t="s">
        <v>50</v>
      </c>
      <c r="AG825" s="105" t="s">
        <v>50</v>
      </c>
      <c r="AH825" s="105" t="s">
        <v>50</v>
      </c>
      <c r="AI825" s="105" t="s">
        <v>50</v>
      </c>
      <c r="AJ825" s="105" t="s">
        <v>51</v>
      </c>
      <c r="AK825" s="105" t="s">
        <v>50</v>
      </c>
      <c r="AL825" s="105" t="s">
        <v>50</v>
      </c>
      <c r="AM825" s="105" t="s">
        <v>51</v>
      </c>
      <c r="AN825" s="105" t="s">
        <v>50</v>
      </c>
      <c r="AO825" s="105" t="s">
        <v>51</v>
      </c>
      <c r="AP825" s="105" t="s">
        <v>50</v>
      </c>
      <c r="AQ825" s="105" t="s">
        <v>2098</v>
      </c>
      <c r="AR825" s="105" t="s">
        <v>50</v>
      </c>
      <c r="AS825" s="105" t="s">
        <v>51</v>
      </c>
      <c r="AT825" s="105" t="s">
        <v>50</v>
      </c>
      <c r="AX825" s="105" t="s">
        <v>50</v>
      </c>
      <c r="AY825" s="105" t="s">
        <v>51</v>
      </c>
      <c r="AZ825" s="105" t="s">
        <v>50</v>
      </c>
      <c r="BA825" s="105" t="s">
        <v>50</v>
      </c>
      <c r="BB825" s="105" t="s">
        <v>51</v>
      </c>
      <c r="BC825" s="105" t="s">
        <v>50</v>
      </c>
      <c r="BD825" s="105" t="s">
        <v>50</v>
      </c>
      <c r="BE825" s="105" t="s">
        <v>50</v>
      </c>
      <c r="BF825" s="105" t="s">
        <v>50</v>
      </c>
      <c r="BG825" s="105" t="s">
        <v>51</v>
      </c>
      <c r="BH825" s="105" t="s">
        <v>2030</v>
      </c>
      <c r="BI825" s="105" t="s">
        <v>50</v>
      </c>
      <c r="BJ825" s="105" t="s">
        <v>50</v>
      </c>
      <c r="BK825" s="105" t="s">
        <v>50</v>
      </c>
      <c r="BM825" s="105">
        <v>0</v>
      </c>
      <c r="BQ825" s="105">
        <v>0</v>
      </c>
      <c r="BU825" s="105" t="s">
        <v>50</v>
      </c>
      <c r="BV825" s="105" t="s">
        <v>2099</v>
      </c>
    </row>
    <row r="826" spans="1:74">
      <c r="A826" s="105">
        <v>50151</v>
      </c>
      <c r="B826" s="105" t="s">
        <v>3965</v>
      </c>
      <c r="C826" s="105" t="s">
        <v>4025</v>
      </c>
      <c r="D826" s="108" t="s">
        <v>366</v>
      </c>
      <c r="E826" s="15">
        <v>41172</v>
      </c>
      <c r="F826" s="22" t="s">
        <v>1106</v>
      </c>
      <c r="G826" s="105">
        <v>9</v>
      </c>
      <c r="H826" s="105">
        <v>2012</v>
      </c>
      <c r="I826" s="105">
        <v>1</v>
      </c>
      <c r="J826" s="105" t="s">
        <v>51</v>
      </c>
      <c r="K826" s="105" t="s">
        <v>50</v>
      </c>
      <c r="L826" s="105" t="s">
        <v>50</v>
      </c>
      <c r="M826" s="105" t="s">
        <v>824</v>
      </c>
      <c r="N826" s="105" t="s">
        <v>1299</v>
      </c>
      <c r="O826" s="105" t="s">
        <v>2033</v>
      </c>
      <c r="P826" s="105">
        <v>258220</v>
      </c>
      <c r="T826" s="105">
        <v>6286057</v>
      </c>
      <c r="X826" s="105" t="s">
        <v>50</v>
      </c>
      <c r="Y826" s="105">
        <v>20</v>
      </c>
      <c r="Z826" s="105">
        <v>4</v>
      </c>
      <c r="AA826" s="105" t="s">
        <v>50</v>
      </c>
      <c r="AB826" s="105" t="s">
        <v>50</v>
      </c>
      <c r="AC826" s="105" t="s">
        <v>51</v>
      </c>
      <c r="AD826" s="105" t="s">
        <v>50</v>
      </c>
      <c r="AE826" s="105" t="s">
        <v>51</v>
      </c>
      <c r="AF826" s="105" t="s">
        <v>50</v>
      </c>
      <c r="AG826" s="105" t="s">
        <v>50</v>
      </c>
      <c r="AH826" s="105" t="s">
        <v>51</v>
      </c>
      <c r="AI826" s="105" t="s">
        <v>50</v>
      </c>
      <c r="AJ826" s="105" t="s">
        <v>50</v>
      </c>
      <c r="AK826" s="105" t="s">
        <v>50</v>
      </c>
      <c r="AL826" s="105" t="s">
        <v>50</v>
      </c>
      <c r="AM826" s="105" t="s">
        <v>51</v>
      </c>
      <c r="AN826" s="105" t="s">
        <v>50</v>
      </c>
      <c r="AO826" s="105" t="s">
        <v>50</v>
      </c>
      <c r="AP826" s="105" t="s">
        <v>51</v>
      </c>
      <c r="AQ826" s="105" t="s">
        <v>50</v>
      </c>
      <c r="AR826" s="105" t="s">
        <v>50</v>
      </c>
      <c r="AS826" s="105" t="s">
        <v>51</v>
      </c>
      <c r="AT826" s="105" t="s">
        <v>50</v>
      </c>
      <c r="AX826" s="105" t="s">
        <v>50</v>
      </c>
      <c r="AY826" s="105" t="s">
        <v>51</v>
      </c>
      <c r="AZ826" s="105" t="s">
        <v>50</v>
      </c>
      <c r="BA826" s="105" t="s">
        <v>50</v>
      </c>
      <c r="BB826" s="105" t="s">
        <v>51</v>
      </c>
      <c r="BC826" s="105" t="s">
        <v>51</v>
      </c>
      <c r="BD826" s="105" t="s">
        <v>2100</v>
      </c>
      <c r="BE826" s="105" t="s">
        <v>50</v>
      </c>
      <c r="BF826" s="105" t="s">
        <v>50</v>
      </c>
      <c r="BG826" s="105" t="s">
        <v>50</v>
      </c>
      <c r="BH826" s="105" t="s">
        <v>50</v>
      </c>
      <c r="BI826" s="105" t="s">
        <v>50</v>
      </c>
      <c r="BJ826" s="105" t="s">
        <v>50</v>
      </c>
      <c r="BK826" s="105" t="s">
        <v>50</v>
      </c>
      <c r="BM826" s="105">
        <v>0</v>
      </c>
      <c r="BQ826" s="105">
        <v>0</v>
      </c>
      <c r="BU826" s="105" t="s">
        <v>50</v>
      </c>
      <c r="BV826" s="105" t="s">
        <v>2101</v>
      </c>
    </row>
    <row r="827" spans="1:74">
      <c r="A827" s="105">
        <v>50152</v>
      </c>
      <c r="B827" s="105" t="s">
        <v>3965</v>
      </c>
      <c r="C827" s="105" t="s">
        <v>4025</v>
      </c>
      <c r="D827" s="108" t="s">
        <v>366</v>
      </c>
      <c r="E827" s="15">
        <v>41211</v>
      </c>
      <c r="F827" s="22" t="s">
        <v>1100</v>
      </c>
      <c r="G827" s="105">
        <v>10</v>
      </c>
      <c r="H827" s="105">
        <v>2012</v>
      </c>
      <c r="I827" s="105">
        <v>1</v>
      </c>
      <c r="J827" s="105" t="s">
        <v>51</v>
      </c>
      <c r="K827" s="105" t="s">
        <v>50</v>
      </c>
      <c r="L827" s="105" t="s">
        <v>50</v>
      </c>
      <c r="M827" s="105" t="s">
        <v>1298</v>
      </c>
      <c r="N827" s="105" t="s">
        <v>1299</v>
      </c>
      <c r="O827" s="105" t="s">
        <v>2033</v>
      </c>
      <c r="P827" s="105">
        <v>258272</v>
      </c>
      <c r="T827" s="105">
        <v>6285473</v>
      </c>
      <c r="X827" s="105" t="s">
        <v>50</v>
      </c>
      <c r="Y827" s="105">
        <v>15</v>
      </c>
      <c r="Z827" s="105">
        <v>4</v>
      </c>
      <c r="AA827" s="105" t="s">
        <v>50</v>
      </c>
      <c r="AB827" s="105" t="s">
        <v>50</v>
      </c>
      <c r="AC827" s="105" t="s">
        <v>51</v>
      </c>
      <c r="AD827" s="105" t="s">
        <v>50</v>
      </c>
      <c r="AE827" s="105" t="s">
        <v>51</v>
      </c>
      <c r="AF827" s="105" t="s">
        <v>50</v>
      </c>
      <c r="AG827" s="105" t="s">
        <v>50</v>
      </c>
      <c r="AH827" s="105" t="s">
        <v>51</v>
      </c>
      <c r="AI827" s="105" t="s">
        <v>50</v>
      </c>
      <c r="AJ827" s="105" t="s">
        <v>50</v>
      </c>
      <c r="AK827" s="105" t="s">
        <v>50</v>
      </c>
      <c r="AL827" s="105" t="s">
        <v>50</v>
      </c>
      <c r="AM827" s="105" t="s">
        <v>51</v>
      </c>
      <c r="AN827" s="105" t="s">
        <v>50</v>
      </c>
      <c r="AO827" s="105" t="s">
        <v>50</v>
      </c>
      <c r="AP827" s="105" t="s">
        <v>60</v>
      </c>
      <c r="AQ827" s="105" t="s">
        <v>50</v>
      </c>
      <c r="AR827" s="105" t="s">
        <v>50</v>
      </c>
      <c r="AS827" s="105" t="s">
        <v>60</v>
      </c>
      <c r="AT827" s="105" t="s">
        <v>50</v>
      </c>
      <c r="AX827" s="105" t="s">
        <v>50</v>
      </c>
      <c r="AY827" s="105" t="s">
        <v>60</v>
      </c>
      <c r="AZ827" s="105" t="s">
        <v>50</v>
      </c>
      <c r="BA827" s="105" t="s">
        <v>50</v>
      </c>
      <c r="BB827" s="105" t="s">
        <v>60</v>
      </c>
      <c r="BC827" s="105" t="s">
        <v>60</v>
      </c>
      <c r="BD827" s="105" t="s">
        <v>50</v>
      </c>
      <c r="BE827" s="105" t="s">
        <v>50</v>
      </c>
      <c r="BF827" s="105" t="s">
        <v>50</v>
      </c>
      <c r="BG827" s="105" t="s">
        <v>50</v>
      </c>
      <c r="BH827" s="105" t="s">
        <v>50</v>
      </c>
      <c r="BI827" s="105" t="s">
        <v>50</v>
      </c>
      <c r="BJ827" s="105" t="s">
        <v>50</v>
      </c>
      <c r="BK827" s="105" t="s">
        <v>1943</v>
      </c>
      <c r="BQ827" s="105">
        <v>0</v>
      </c>
      <c r="BU827" s="105" t="s">
        <v>50</v>
      </c>
      <c r="BV827" s="105" t="s">
        <v>2102</v>
      </c>
    </row>
    <row r="828" spans="1:74">
      <c r="A828" s="105">
        <v>50153</v>
      </c>
      <c r="B828" s="105" t="s">
        <v>3965</v>
      </c>
      <c r="C828" s="105" t="s">
        <v>4025</v>
      </c>
      <c r="D828" s="108" t="s">
        <v>366</v>
      </c>
      <c r="E828" s="15">
        <v>41213</v>
      </c>
      <c r="F828" s="22" t="s">
        <v>1122</v>
      </c>
      <c r="G828" s="105">
        <v>10</v>
      </c>
      <c r="H828" s="105">
        <v>2012</v>
      </c>
      <c r="I828" s="105">
        <v>1</v>
      </c>
      <c r="J828" s="105" t="s">
        <v>51</v>
      </c>
      <c r="K828" s="105" t="s">
        <v>50</v>
      </c>
      <c r="L828" s="105" t="s">
        <v>50</v>
      </c>
      <c r="M828" s="105" t="s">
        <v>2103</v>
      </c>
      <c r="N828" s="105" t="s">
        <v>1267</v>
      </c>
      <c r="O828" s="105" t="s">
        <v>2033</v>
      </c>
      <c r="P828" s="105">
        <v>246910</v>
      </c>
      <c r="T828" s="105">
        <v>6261250</v>
      </c>
      <c r="X828" s="105" t="s">
        <v>50</v>
      </c>
      <c r="Y828" s="105">
        <v>13</v>
      </c>
      <c r="Z828" s="105">
        <v>2</v>
      </c>
      <c r="AA828" s="105" t="s">
        <v>50</v>
      </c>
      <c r="AB828" s="105" t="s">
        <v>50</v>
      </c>
      <c r="AC828" s="105" t="s">
        <v>51</v>
      </c>
      <c r="AD828" s="105" t="s">
        <v>50</v>
      </c>
      <c r="AE828" s="105" t="s">
        <v>50</v>
      </c>
      <c r="AF828" s="105" t="s">
        <v>51</v>
      </c>
      <c r="AG828" s="105" t="s">
        <v>50</v>
      </c>
      <c r="AH828" s="105" t="s">
        <v>51</v>
      </c>
      <c r="AI828" s="105" t="s">
        <v>50</v>
      </c>
      <c r="AJ828" s="105" t="s">
        <v>50</v>
      </c>
      <c r="AK828" s="105" t="s">
        <v>50</v>
      </c>
      <c r="AL828" s="105" t="s">
        <v>50</v>
      </c>
      <c r="AM828" s="105" t="s">
        <v>51</v>
      </c>
      <c r="AN828" s="105" t="s">
        <v>50</v>
      </c>
      <c r="AO828" s="105" t="s">
        <v>50</v>
      </c>
      <c r="AP828" s="105" t="s">
        <v>60</v>
      </c>
      <c r="AQ828" s="105" t="s">
        <v>50</v>
      </c>
      <c r="AR828" s="105" t="s">
        <v>50</v>
      </c>
      <c r="AS828" s="105" t="s">
        <v>60</v>
      </c>
      <c r="AT828" s="105" t="s">
        <v>50</v>
      </c>
      <c r="AX828" s="105" t="s">
        <v>50</v>
      </c>
      <c r="AY828" s="105" t="s">
        <v>60</v>
      </c>
      <c r="AZ828" s="105" t="s">
        <v>50</v>
      </c>
      <c r="BA828" s="105" t="s">
        <v>50</v>
      </c>
      <c r="BB828" s="105" t="s">
        <v>60</v>
      </c>
      <c r="BC828" s="105" t="s">
        <v>60</v>
      </c>
      <c r="BD828" s="105" t="s">
        <v>2104</v>
      </c>
      <c r="BE828" s="105" t="s">
        <v>50</v>
      </c>
      <c r="BF828" s="105" t="s">
        <v>50</v>
      </c>
      <c r="BG828" s="105" t="s">
        <v>50</v>
      </c>
      <c r="BH828" s="105" t="s">
        <v>50</v>
      </c>
      <c r="BI828" s="105" t="s">
        <v>50</v>
      </c>
      <c r="BJ828" s="105" t="s">
        <v>50</v>
      </c>
      <c r="BK828" s="105" t="s">
        <v>2056</v>
      </c>
      <c r="BM828" s="105">
        <v>0</v>
      </c>
      <c r="BQ828" s="105">
        <v>0</v>
      </c>
      <c r="BU828" s="105" t="s">
        <v>50</v>
      </c>
      <c r="BV828" s="105" t="s">
        <v>2105</v>
      </c>
    </row>
    <row r="829" spans="1:74">
      <c r="A829" s="105">
        <v>50154</v>
      </c>
      <c r="B829" s="105" t="s">
        <v>3965</v>
      </c>
      <c r="C829" s="105" t="s">
        <v>4025</v>
      </c>
      <c r="D829" s="108" t="s">
        <v>366</v>
      </c>
      <c r="E829" s="15">
        <v>41222</v>
      </c>
      <c r="F829" s="22" t="s">
        <v>1122</v>
      </c>
      <c r="G829" s="105">
        <v>11</v>
      </c>
      <c r="H829" s="105">
        <v>2012</v>
      </c>
      <c r="I829" s="105">
        <v>1</v>
      </c>
      <c r="J829" s="105" t="s">
        <v>51</v>
      </c>
      <c r="K829" s="105" t="s">
        <v>50</v>
      </c>
      <c r="L829" s="105" t="s">
        <v>50</v>
      </c>
      <c r="M829" s="105" t="s">
        <v>1959</v>
      </c>
      <c r="N829" s="105" t="s">
        <v>1299</v>
      </c>
      <c r="O829" s="105" t="s">
        <v>2033</v>
      </c>
      <c r="P829" s="105">
        <v>258219</v>
      </c>
      <c r="T829" s="105">
        <v>6285964</v>
      </c>
      <c r="X829" s="105" t="s">
        <v>50</v>
      </c>
      <c r="Y829" s="105">
        <v>13</v>
      </c>
      <c r="Z829" s="105">
        <v>2</v>
      </c>
      <c r="AA829" s="105" t="s">
        <v>50</v>
      </c>
      <c r="AB829" s="105" t="s">
        <v>50</v>
      </c>
      <c r="AC829" s="105" t="s">
        <v>51</v>
      </c>
      <c r="AD829" s="105" t="s">
        <v>50</v>
      </c>
      <c r="AE829" s="105" t="s">
        <v>50</v>
      </c>
      <c r="AF829" s="105" t="s">
        <v>51</v>
      </c>
      <c r="AG829" s="105" t="s">
        <v>50</v>
      </c>
      <c r="AH829" s="105" t="s">
        <v>51</v>
      </c>
      <c r="AI829" s="105" t="s">
        <v>50</v>
      </c>
      <c r="AJ829" s="105" t="s">
        <v>50</v>
      </c>
      <c r="AK829" s="105" t="s">
        <v>50</v>
      </c>
      <c r="AL829" s="105" t="s">
        <v>50</v>
      </c>
      <c r="AM829" s="105" t="s">
        <v>51</v>
      </c>
      <c r="AN829" s="105" t="s">
        <v>50</v>
      </c>
      <c r="AO829" s="105" t="s">
        <v>50</v>
      </c>
      <c r="AP829" s="105" t="s">
        <v>60</v>
      </c>
      <c r="AQ829" s="105" t="s">
        <v>50</v>
      </c>
      <c r="AR829" s="105" t="s">
        <v>50</v>
      </c>
      <c r="AS829" s="105" t="s">
        <v>60</v>
      </c>
      <c r="AT829" s="105" t="s">
        <v>50</v>
      </c>
      <c r="AX829" s="105" t="s">
        <v>60</v>
      </c>
      <c r="AY829" s="105" t="s">
        <v>50</v>
      </c>
      <c r="AZ829" s="105" t="s">
        <v>50</v>
      </c>
      <c r="BA829" s="105" t="s">
        <v>50</v>
      </c>
      <c r="BB829" s="105" t="s">
        <v>60</v>
      </c>
      <c r="BC829" s="105" t="s">
        <v>50</v>
      </c>
      <c r="BD829" s="105" t="s">
        <v>50</v>
      </c>
      <c r="BE829" s="105" t="s">
        <v>60</v>
      </c>
      <c r="BF829" s="105" t="s">
        <v>1814</v>
      </c>
      <c r="BG829" s="105" t="s">
        <v>50</v>
      </c>
      <c r="BH829" s="105" t="s">
        <v>50</v>
      </c>
      <c r="BI829" s="105" t="s">
        <v>50</v>
      </c>
      <c r="BJ829" s="105" t="s">
        <v>50</v>
      </c>
      <c r="BK829" s="105" t="s">
        <v>50</v>
      </c>
      <c r="BM829" s="105">
        <v>0</v>
      </c>
      <c r="BQ829" s="105">
        <v>0</v>
      </c>
      <c r="BU829" s="105" t="s">
        <v>50</v>
      </c>
      <c r="BV829" s="105" t="s">
        <v>2106</v>
      </c>
    </row>
    <row r="830" spans="1:74">
      <c r="A830" s="105">
        <v>50155</v>
      </c>
      <c r="B830" s="105" t="s">
        <v>3965</v>
      </c>
      <c r="C830" s="105" t="s">
        <v>4025</v>
      </c>
      <c r="D830" s="108" t="s">
        <v>366</v>
      </c>
      <c r="E830" s="15">
        <v>41226</v>
      </c>
      <c r="F830" s="22" t="s">
        <v>1118</v>
      </c>
      <c r="G830" s="105">
        <v>11</v>
      </c>
      <c r="H830" s="105">
        <v>2012</v>
      </c>
      <c r="I830" s="105">
        <v>1</v>
      </c>
      <c r="J830" s="105" t="s">
        <v>51</v>
      </c>
      <c r="K830" s="105" t="s">
        <v>50</v>
      </c>
      <c r="L830" s="105" t="s">
        <v>50</v>
      </c>
      <c r="M830" s="105" t="s">
        <v>120</v>
      </c>
      <c r="N830" s="105" t="s">
        <v>2520</v>
      </c>
      <c r="O830" s="105" t="s">
        <v>2033</v>
      </c>
      <c r="P830" s="105">
        <v>263977</v>
      </c>
      <c r="T830" s="105">
        <v>6354400</v>
      </c>
      <c r="X830" s="105" t="s">
        <v>50</v>
      </c>
      <c r="Y830" s="105">
        <v>40</v>
      </c>
      <c r="Z830" s="105">
        <v>3</v>
      </c>
      <c r="AA830" s="105" t="s">
        <v>50</v>
      </c>
      <c r="AB830" s="105" t="s">
        <v>50</v>
      </c>
      <c r="AC830" s="105" t="s">
        <v>51</v>
      </c>
      <c r="AD830" s="105" t="s">
        <v>51</v>
      </c>
      <c r="AE830" s="105" t="s">
        <v>50</v>
      </c>
      <c r="AF830" s="105" t="s">
        <v>50</v>
      </c>
      <c r="AG830" s="105" t="s">
        <v>50</v>
      </c>
      <c r="AH830" s="105" t="s">
        <v>50</v>
      </c>
      <c r="AI830" s="105" t="s">
        <v>50</v>
      </c>
      <c r="AJ830" s="105" t="s">
        <v>50</v>
      </c>
      <c r="AK830" s="105" t="s">
        <v>2107</v>
      </c>
      <c r="AL830" s="105" t="s">
        <v>50</v>
      </c>
      <c r="AM830" s="105" t="s">
        <v>51</v>
      </c>
      <c r="AN830" s="105" t="s">
        <v>50</v>
      </c>
      <c r="AO830" s="105" t="s">
        <v>50</v>
      </c>
      <c r="AP830" s="105" t="s">
        <v>60</v>
      </c>
      <c r="AQ830" s="105" t="s">
        <v>50</v>
      </c>
      <c r="AR830" s="105" t="s">
        <v>50</v>
      </c>
      <c r="AS830" s="105" t="s">
        <v>60</v>
      </c>
      <c r="AT830" s="105" t="s">
        <v>50</v>
      </c>
      <c r="AX830" s="105" t="s">
        <v>60</v>
      </c>
      <c r="AY830" s="105" t="s">
        <v>50</v>
      </c>
      <c r="AZ830" s="105" t="s">
        <v>50</v>
      </c>
      <c r="BA830" s="105" t="s">
        <v>60</v>
      </c>
      <c r="BB830" s="105" t="s">
        <v>50</v>
      </c>
      <c r="BC830" s="105" t="s">
        <v>50</v>
      </c>
      <c r="BD830" s="105" t="s">
        <v>50</v>
      </c>
      <c r="BE830" s="105" t="s">
        <v>50</v>
      </c>
      <c r="BF830" s="105" t="s">
        <v>50</v>
      </c>
      <c r="BG830" s="105" t="s">
        <v>60</v>
      </c>
      <c r="BH830" s="105" t="s">
        <v>2108</v>
      </c>
      <c r="BI830" s="105" t="s">
        <v>50</v>
      </c>
      <c r="BJ830" s="105" t="s">
        <v>50</v>
      </c>
      <c r="BK830" s="105" t="s">
        <v>2109</v>
      </c>
      <c r="BM830" s="105">
        <v>261641</v>
      </c>
      <c r="BQ830" s="105">
        <v>6350611</v>
      </c>
      <c r="BU830" s="105" t="s">
        <v>50</v>
      </c>
      <c r="BV830" s="105" t="s">
        <v>2110</v>
      </c>
    </row>
    <row r="831" spans="1:74">
      <c r="A831" s="105">
        <v>50156</v>
      </c>
      <c r="B831" s="105" t="s">
        <v>3965</v>
      </c>
      <c r="C831" s="105" t="s">
        <v>4025</v>
      </c>
      <c r="D831" s="108" t="s">
        <v>366</v>
      </c>
      <c r="E831" s="15">
        <v>41233</v>
      </c>
      <c r="F831" s="22" t="s">
        <v>1094</v>
      </c>
      <c r="G831" s="105">
        <v>11</v>
      </c>
      <c r="H831" s="105">
        <v>2012</v>
      </c>
      <c r="I831" s="105">
        <v>1</v>
      </c>
      <c r="J831" s="105" t="s">
        <v>51</v>
      </c>
      <c r="K831" s="105" t="s">
        <v>50</v>
      </c>
      <c r="L831" s="105" t="s">
        <v>50</v>
      </c>
      <c r="M831" s="105" t="s">
        <v>1391</v>
      </c>
      <c r="N831" s="105" t="s">
        <v>1284</v>
      </c>
      <c r="O831" s="105" t="s">
        <v>2033</v>
      </c>
      <c r="P831" s="105">
        <v>256513</v>
      </c>
      <c r="T831" s="105">
        <v>6283025</v>
      </c>
      <c r="X831" s="105" t="s">
        <v>50</v>
      </c>
      <c r="Y831" s="105">
        <v>15</v>
      </c>
      <c r="Z831" s="105">
        <v>4</v>
      </c>
      <c r="AA831" s="105" t="s">
        <v>50</v>
      </c>
      <c r="AB831" s="105" t="s">
        <v>50</v>
      </c>
      <c r="AC831" s="105" t="s">
        <v>51</v>
      </c>
      <c r="AD831" s="105" t="s">
        <v>50</v>
      </c>
      <c r="AE831" s="105" t="s">
        <v>51</v>
      </c>
      <c r="AF831" s="105" t="s">
        <v>50</v>
      </c>
      <c r="AG831" s="105" t="s">
        <v>50</v>
      </c>
      <c r="AH831" s="105" t="s">
        <v>50</v>
      </c>
      <c r="AI831" s="105" t="s">
        <v>51</v>
      </c>
      <c r="AJ831" s="105" t="s">
        <v>50</v>
      </c>
      <c r="AK831" s="105" t="s">
        <v>50</v>
      </c>
      <c r="AL831" s="105" t="s">
        <v>50</v>
      </c>
      <c r="AM831" s="105" t="s">
        <v>51</v>
      </c>
      <c r="AN831" s="105" t="s">
        <v>50</v>
      </c>
      <c r="AO831" s="105" t="s">
        <v>50</v>
      </c>
      <c r="AP831" s="105" t="s">
        <v>60</v>
      </c>
      <c r="AQ831" s="105" t="s">
        <v>2111</v>
      </c>
      <c r="AR831" s="105" t="s">
        <v>50</v>
      </c>
      <c r="AS831" s="105" t="s">
        <v>60</v>
      </c>
      <c r="AT831" s="105" t="s">
        <v>50</v>
      </c>
      <c r="AX831" s="105" t="s">
        <v>50</v>
      </c>
      <c r="AY831" s="105" t="s">
        <v>60</v>
      </c>
      <c r="AZ831" s="105" t="s">
        <v>50</v>
      </c>
      <c r="BA831" s="105" t="s">
        <v>50</v>
      </c>
      <c r="BB831" s="105" t="s">
        <v>60</v>
      </c>
      <c r="BC831" s="105" t="s">
        <v>60</v>
      </c>
      <c r="BD831" s="105" t="s">
        <v>2112</v>
      </c>
      <c r="BE831" s="105" t="s">
        <v>50</v>
      </c>
      <c r="BF831" s="105" t="s">
        <v>50</v>
      </c>
      <c r="BG831" s="105" t="s">
        <v>50</v>
      </c>
      <c r="BH831" s="105" t="s">
        <v>50</v>
      </c>
      <c r="BI831" s="105" t="s">
        <v>50</v>
      </c>
      <c r="BJ831" s="105" t="s">
        <v>50</v>
      </c>
      <c r="BK831" s="105" t="s">
        <v>2113</v>
      </c>
      <c r="BM831" s="105">
        <v>0</v>
      </c>
      <c r="BQ831" s="105">
        <v>0</v>
      </c>
      <c r="BU831" s="105" t="s">
        <v>50</v>
      </c>
      <c r="BV831" s="105" t="s">
        <v>2114</v>
      </c>
    </row>
    <row r="832" spans="1:74">
      <c r="A832" s="105">
        <v>50157</v>
      </c>
      <c r="B832" s="105" t="s">
        <v>3912</v>
      </c>
      <c r="C832" s="105" t="s">
        <v>3985</v>
      </c>
      <c r="D832" s="108" t="s">
        <v>414</v>
      </c>
      <c r="E832" s="15">
        <v>40955</v>
      </c>
      <c r="F832" s="22" t="s">
        <v>1149</v>
      </c>
      <c r="G832" s="105">
        <v>2</v>
      </c>
      <c r="H832" s="105">
        <v>2012</v>
      </c>
      <c r="I832" s="105">
        <v>1</v>
      </c>
      <c r="J832" s="105" t="s">
        <v>51</v>
      </c>
      <c r="K832" s="105" t="s">
        <v>50</v>
      </c>
      <c r="L832" s="105" t="s">
        <v>50</v>
      </c>
      <c r="M832" s="105" t="s">
        <v>2115</v>
      </c>
      <c r="N832" s="105" t="s">
        <v>159</v>
      </c>
      <c r="O832" s="105" t="s">
        <v>2033</v>
      </c>
      <c r="P832" s="105">
        <v>3339411</v>
      </c>
      <c r="T832" s="105">
        <v>7169791</v>
      </c>
      <c r="X832" s="105" t="s">
        <v>50</v>
      </c>
      <c r="Y832" s="105">
        <v>66</v>
      </c>
      <c r="Z832" s="105">
        <v>40</v>
      </c>
      <c r="AA832" s="105" t="s">
        <v>51</v>
      </c>
      <c r="AB832" s="105" t="s">
        <v>50</v>
      </c>
      <c r="AC832" s="105" t="s">
        <v>50</v>
      </c>
      <c r="AD832" s="105" t="s">
        <v>51</v>
      </c>
      <c r="AE832" s="105" t="s">
        <v>50</v>
      </c>
      <c r="AF832" s="105" t="s">
        <v>50</v>
      </c>
      <c r="AG832" s="105" t="s">
        <v>50</v>
      </c>
      <c r="AH832" s="105" t="s">
        <v>50</v>
      </c>
      <c r="AI832" s="105" t="s">
        <v>50</v>
      </c>
      <c r="AJ832" s="105" t="s">
        <v>50</v>
      </c>
      <c r="AK832" s="105" t="s">
        <v>2116</v>
      </c>
      <c r="AL832" s="105" t="s">
        <v>50</v>
      </c>
      <c r="AM832" s="105" t="s">
        <v>51</v>
      </c>
      <c r="AN832" s="105" t="s">
        <v>50</v>
      </c>
      <c r="AO832" s="105" t="s">
        <v>50</v>
      </c>
      <c r="AP832" s="105" t="s">
        <v>51</v>
      </c>
      <c r="AQ832" s="105" t="s">
        <v>50</v>
      </c>
      <c r="AR832" s="105" t="s">
        <v>50</v>
      </c>
      <c r="AS832" s="105" t="s">
        <v>51</v>
      </c>
      <c r="AT832" s="105" t="s">
        <v>50</v>
      </c>
      <c r="AX832" s="105" t="s">
        <v>51</v>
      </c>
      <c r="AY832" s="105" t="s">
        <v>50</v>
      </c>
      <c r="AZ832" s="105" t="s">
        <v>50</v>
      </c>
      <c r="BA832" s="105" t="s">
        <v>51</v>
      </c>
      <c r="BB832" s="105" t="s">
        <v>50</v>
      </c>
      <c r="BC832" s="105" t="s">
        <v>50</v>
      </c>
      <c r="BD832" s="105" t="s">
        <v>50</v>
      </c>
      <c r="BE832" s="105" t="s">
        <v>50</v>
      </c>
      <c r="BF832" s="105" t="s">
        <v>50</v>
      </c>
      <c r="BG832" s="105" t="s">
        <v>51</v>
      </c>
      <c r="BH832" s="105" t="s">
        <v>50</v>
      </c>
      <c r="BI832" s="105" t="s">
        <v>50</v>
      </c>
      <c r="BJ832" s="105" t="s">
        <v>50</v>
      </c>
      <c r="BK832" s="105" t="s">
        <v>2117</v>
      </c>
      <c r="BM832" s="105">
        <v>33830145</v>
      </c>
      <c r="BQ832" s="105">
        <v>71814025</v>
      </c>
      <c r="BU832" s="105" t="s">
        <v>50</v>
      </c>
      <c r="BV832" s="105" t="s">
        <v>2118</v>
      </c>
    </row>
    <row r="833" spans="1:74">
      <c r="A833" s="105">
        <v>712</v>
      </c>
      <c r="B833" s="105" t="s">
        <v>3455</v>
      </c>
      <c r="C833" s="105" t="s">
        <v>3456</v>
      </c>
      <c r="D833" s="108" t="s">
        <v>105</v>
      </c>
      <c r="E833" s="15">
        <v>40946</v>
      </c>
      <c r="F833" s="22" t="s">
        <v>1206</v>
      </c>
      <c r="G833" s="105">
        <v>2</v>
      </c>
      <c r="H833" s="105">
        <v>2012</v>
      </c>
      <c r="I833" s="105">
        <v>1</v>
      </c>
      <c r="J833" s="105" t="s">
        <v>51</v>
      </c>
      <c r="K833" s="105" t="s">
        <v>50</v>
      </c>
      <c r="L833" s="105" t="s">
        <v>50</v>
      </c>
      <c r="M833" s="105" t="s">
        <v>2119</v>
      </c>
      <c r="N833" s="105" t="s">
        <v>189</v>
      </c>
      <c r="O833" s="105" t="s">
        <v>401</v>
      </c>
      <c r="P833" s="105">
        <v>719252</v>
      </c>
      <c r="T833" s="105">
        <v>6031028</v>
      </c>
      <c r="X833" s="105" t="s">
        <v>1055</v>
      </c>
      <c r="Y833" s="105">
        <v>80</v>
      </c>
      <c r="Z833" s="105">
        <v>30</v>
      </c>
      <c r="AA833" s="105" t="s">
        <v>50</v>
      </c>
      <c r="AB833" s="105" t="s">
        <v>50</v>
      </c>
      <c r="AC833" s="105" t="s">
        <v>51</v>
      </c>
      <c r="AD833" s="105" t="s">
        <v>50</v>
      </c>
      <c r="AE833" s="105" t="s">
        <v>50</v>
      </c>
      <c r="AF833" s="105" t="s">
        <v>51</v>
      </c>
      <c r="AG833" s="105" t="s">
        <v>50</v>
      </c>
      <c r="AH833" s="105" t="s">
        <v>50</v>
      </c>
      <c r="AI833" s="105" t="s">
        <v>51</v>
      </c>
      <c r="AJ833" s="105" t="s">
        <v>50</v>
      </c>
      <c r="AK833" s="105" t="s">
        <v>50</v>
      </c>
      <c r="AL833" s="105" t="s">
        <v>50</v>
      </c>
      <c r="AM833" s="105" t="s">
        <v>51</v>
      </c>
      <c r="AN833" s="105" t="s">
        <v>50</v>
      </c>
      <c r="AO833" s="105" t="s">
        <v>50</v>
      </c>
      <c r="AP833" s="105" t="s">
        <v>60</v>
      </c>
      <c r="AQ833" s="105" t="s">
        <v>50</v>
      </c>
      <c r="AR833" s="105" t="s">
        <v>50</v>
      </c>
      <c r="AS833" s="105" t="s">
        <v>60</v>
      </c>
      <c r="AT833" s="105" t="s">
        <v>50</v>
      </c>
      <c r="AX833" s="105" t="s">
        <v>50</v>
      </c>
      <c r="AY833" s="105" t="s">
        <v>60</v>
      </c>
      <c r="AZ833" s="105" t="s">
        <v>50</v>
      </c>
      <c r="BA833" s="105" t="s">
        <v>60</v>
      </c>
      <c r="BB833" s="105" t="s">
        <v>50</v>
      </c>
      <c r="BC833" s="105" t="s">
        <v>60</v>
      </c>
      <c r="BD833" s="105" t="s">
        <v>2120</v>
      </c>
      <c r="BE833" s="105" t="s">
        <v>50</v>
      </c>
      <c r="BF833" s="105" t="s">
        <v>50</v>
      </c>
      <c r="BG833" s="105" t="s">
        <v>50</v>
      </c>
      <c r="BH833" s="105" t="s">
        <v>50</v>
      </c>
      <c r="BI833" s="105" t="s">
        <v>50</v>
      </c>
      <c r="BJ833" s="105" t="s">
        <v>50</v>
      </c>
      <c r="BK833" s="105" t="s">
        <v>2121</v>
      </c>
      <c r="BM833" s="105">
        <v>0</v>
      </c>
      <c r="BQ833" s="105">
        <v>0</v>
      </c>
      <c r="BU833" s="105" t="s">
        <v>50</v>
      </c>
      <c r="BV833" s="105" t="s">
        <v>2122</v>
      </c>
    </row>
    <row r="834" spans="1:74">
      <c r="A834" s="105">
        <v>713</v>
      </c>
      <c r="B834" s="105" t="s">
        <v>3455</v>
      </c>
      <c r="C834" s="105" t="s">
        <v>3456</v>
      </c>
      <c r="D834" s="108" t="s">
        <v>105</v>
      </c>
      <c r="E834" s="15">
        <v>40961</v>
      </c>
      <c r="F834" s="22" t="s">
        <v>1094</v>
      </c>
      <c r="G834" s="105">
        <v>2</v>
      </c>
      <c r="H834" s="105">
        <v>2012</v>
      </c>
      <c r="I834" s="105">
        <v>1</v>
      </c>
      <c r="J834" s="105" t="s">
        <v>50</v>
      </c>
      <c r="K834" s="105" t="s">
        <v>51</v>
      </c>
      <c r="L834" s="105" t="s">
        <v>50</v>
      </c>
      <c r="M834" s="105" t="s">
        <v>2123</v>
      </c>
      <c r="N834" s="105" t="s">
        <v>2124</v>
      </c>
      <c r="O834" s="105" t="s">
        <v>401</v>
      </c>
      <c r="P834" s="105">
        <v>735142</v>
      </c>
      <c r="T834" s="105">
        <v>6088606</v>
      </c>
      <c r="X834" s="105" t="s">
        <v>1430</v>
      </c>
      <c r="Y834" s="105">
        <v>150</v>
      </c>
      <c r="Z834" s="105">
        <v>40</v>
      </c>
      <c r="AA834" s="105" t="s">
        <v>51</v>
      </c>
      <c r="AB834" s="105" t="s">
        <v>50</v>
      </c>
      <c r="AC834" s="105" t="s">
        <v>50</v>
      </c>
      <c r="AD834" s="105" t="s">
        <v>51</v>
      </c>
      <c r="AE834" s="105" t="s">
        <v>50</v>
      </c>
      <c r="AF834" s="105" t="s">
        <v>50</v>
      </c>
      <c r="AG834" s="105" t="s">
        <v>50</v>
      </c>
      <c r="AH834" s="105" t="s">
        <v>51</v>
      </c>
      <c r="AI834" s="105" t="s">
        <v>50</v>
      </c>
      <c r="AJ834" s="105" t="s">
        <v>50</v>
      </c>
      <c r="AK834" s="105" t="s">
        <v>50</v>
      </c>
      <c r="AL834" s="105" t="s">
        <v>50</v>
      </c>
      <c r="AM834" s="105" t="s">
        <v>51</v>
      </c>
      <c r="AN834" s="105" t="s">
        <v>50</v>
      </c>
      <c r="AO834" s="105" t="s">
        <v>50</v>
      </c>
      <c r="AP834" s="105" t="s">
        <v>60</v>
      </c>
      <c r="AQ834" s="105" t="s">
        <v>50</v>
      </c>
      <c r="AR834" s="105" t="s">
        <v>50</v>
      </c>
      <c r="AS834" s="105" t="s">
        <v>60</v>
      </c>
      <c r="AT834" s="105" t="s">
        <v>50</v>
      </c>
      <c r="AX834" s="105" t="s">
        <v>50</v>
      </c>
      <c r="AY834" s="105" t="s">
        <v>50</v>
      </c>
      <c r="AZ834" s="105" t="s">
        <v>50</v>
      </c>
      <c r="BA834" s="105" t="s">
        <v>50</v>
      </c>
      <c r="BB834" s="105" t="s">
        <v>50</v>
      </c>
      <c r="BC834" s="105" t="s">
        <v>50</v>
      </c>
      <c r="BD834" s="105" t="s">
        <v>50</v>
      </c>
      <c r="BE834" s="105" t="s">
        <v>60</v>
      </c>
      <c r="BF834" s="105" t="s">
        <v>50</v>
      </c>
      <c r="BG834" s="105" t="s">
        <v>50</v>
      </c>
      <c r="BH834" s="105" t="s">
        <v>50</v>
      </c>
      <c r="BI834" s="105" t="s">
        <v>50</v>
      </c>
      <c r="BJ834" s="105" t="s">
        <v>50</v>
      </c>
      <c r="BK834" s="105" t="s">
        <v>40</v>
      </c>
      <c r="BM834" s="105">
        <v>0</v>
      </c>
      <c r="BQ834" s="105">
        <v>0</v>
      </c>
      <c r="BU834" s="105" t="s">
        <v>50</v>
      </c>
      <c r="BV834" s="105" t="s">
        <v>2125</v>
      </c>
    </row>
    <row r="835" spans="1:74">
      <c r="A835" s="105">
        <v>716</v>
      </c>
      <c r="B835" s="105" t="s">
        <v>3455</v>
      </c>
      <c r="C835" s="105" t="s">
        <v>3456</v>
      </c>
      <c r="D835" s="108" t="s">
        <v>105</v>
      </c>
      <c r="E835" s="15">
        <v>41017</v>
      </c>
      <c r="F835" s="22" t="s">
        <v>1200</v>
      </c>
      <c r="G835" s="105">
        <v>4</v>
      </c>
      <c r="H835" s="105">
        <v>2012</v>
      </c>
      <c r="I835" s="105">
        <v>1</v>
      </c>
      <c r="J835" s="105" t="s">
        <v>50</v>
      </c>
      <c r="K835" s="105" t="s">
        <v>51</v>
      </c>
      <c r="L835" s="105" t="s">
        <v>50</v>
      </c>
      <c r="M835" s="105" t="s">
        <v>2126</v>
      </c>
      <c r="N835" s="105" t="s">
        <v>896</v>
      </c>
      <c r="O835" s="105" t="s">
        <v>401</v>
      </c>
      <c r="P835" s="105">
        <v>734264</v>
      </c>
      <c r="T835" s="105">
        <v>6088130</v>
      </c>
      <c r="X835" s="105" t="s">
        <v>1430</v>
      </c>
      <c r="Y835" s="105">
        <v>180</v>
      </c>
      <c r="Z835" s="105">
        <v>90</v>
      </c>
      <c r="AA835" s="105" t="s">
        <v>51</v>
      </c>
      <c r="AB835" s="105" t="s">
        <v>50</v>
      </c>
      <c r="AC835" s="105" t="s">
        <v>50</v>
      </c>
      <c r="AD835" s="105" t="s">
        <v>51</v>
      </c>
      <c r="AE835" s="105" t="s">
        <v>50</v>
      </c>
      <c r="AF835" s="105" t="s">
        <v>50</v>
      </c>
      <c r="AG835" s="105" t="s">
        <v>50</v>
      </c>
      <c r="AH835" s="105" t="s">
        <v>50</v>
      </c>
      <c r="AI835" s="105" t="s">
        <v>51</v>
      </c>
      <c r="AJ835" s="105" t="s">
        <v>50</v>
      </c>
      <c r="AK835" s="105" t="s">
        <v>50</v>
      </c>
      <c r="AL835" s="105" t="s">
        <v>50</v>
      </c>
      <c r="AM835" s="105" t="s">
        <v>51</v>
      </c>
      <c r="AN835" s="105" t="s">
        <v>50</v>
      </c>
      <c r="AO835" s="105" t="s">
        <v>50</v>
      </c>
      <c r="AP835" s="105" t="s">
        <v>51</v>
      </c>
      <c r="AQ835" s="105" t="s">
        <v>50</v>
      </c>
      <c r="AR835" s="105" t="s">
        <v>50</v>
      </c>
      <c r="AS835" s="105" t="s">
        <v>51</v>
      </c>
      <c r="AT835" s="105" t="s">
        <v>50</v>
      </c>
      <c r="AX835" s="105" t="s">
        <v>50</v>
      </c>
      <c r="AY835" s="105" t="s">
        <v>50</v>
      </c>
      <c r="AZ835" s="105" t="s">
        <v>50</v>
      </c>
      <c r="BA835" s="105" t="s">
        <v>50</v>
      </c>
      <c r="BB835" s="105" t="s">
        <v>50</v>
      </c>
      <c r="BC835" s="105" t="s">
        <v>50</v>
      </c>
      <c r="BD835" s="105" t="s">
        <v>50</v>
      </c>
      <c r="BE835" s="105" t="s">
        <v>51</v>
      </c>
      <c r="BF835" s="105" t="s">
        <v>2127</v>
      </c>
      <c r="BG835" s="105" t="s">
        <v>50</v>
      </c>
      <c r="BH835" s="105" t="s">
        <v>50</v>
      </c>
      <c r="BI835" s="105" t="s">
        <v>50</v>
      </c>
      <c r="BJ835" s="105" t="s">
        <v>50</v>
      </c>
      <c r="BK835" s="105" t="s">
        <v>50</v>
      </c>
      <c r="BM835" s="105">
        <v>0</v>
      </c>
      <c r="BQ835" s="105">
        <v>0</v>
      </c>
      <c r="BU835" s="105" t="s">
        <v>50</v>
      </c>
      <c r="BV835" s="105" t="s">
        <v>50</v>
      </c>
    </row>
    <row r="836" spans="1:74">
      <c r="A836" s="105">
        <v>714</v>
      </c>
      <c r="B836" s="105" t="s">
        <v>3965</v>
      </c>
      <c r="C836" s="105" t="s">
        <v>5594</v>
      </c>
      <c r="D836" s="108" t="s">
        <v>268</v>
      </c>
      <c r="E836" s="15">
        <v>40972</v>
      </c>
      <c r="F836" s="22" t="s">
        <v>1076</v>
      </c>
      <c r="G836" s="105">
        <v>3</v>
      </c>
      <c r="H836" s="105">
        <v>2012</v>
      </c>
      <c r="I836" s="105">
        <v>1</v>
      </c>
      <c r="J836" s="105" t="s">
        <v>51</v>
      </c>
      <c r="K836" s="105" t="s">
        <v>50</v>
      </c>
      <c r="L836" s="105" t="s">
        <v>50</v>
      </c>
      <c r="M836" s="105" t="s">
        <v>2128</v>
      </c>
      <c r="N836" s="105" t="s">
        <v>2124</v>
      </c>
      <c r="O836" s="105" t="s">
        <v>401</v>
      </c>
      <c r="P836" s="105">
        <v>733341</v>
      </c>
      <c r="T836" s="105">
        <v>608708</v>
      </c>
      <c r="X836" s="105" t="s">
        <v>2129</v>
      </c>
      <c r="Y836" s="105">
        <v>43</v>
      </c>
      <c r="Z836" s="105">
        <v>1</v>
      </c>
      <c r="AA836" s="105" t="s">
        <v>50</v>
      </c>
      <c r="AB836" s="105" t="s">
        <v>50</v>
      </c>
      <c r="AC836" s="105" t="s">
        <v>51</v>
      </c>
      <c r="AD836" s="105" t="s">
        <v>51</v>
      </c>
      <c r="AE836" s="105" t="s">
        <v>50</v>
      </c>
      <c r="AF836" s="105" t="s">
        <v>50</v>
      </c>
      <c r="AG836" s="105" t="s">
        <v>50</v>
      </c>
      <c r="AH836" s="105" t="s">
        <v>50</v>
      </c>
      <c r="AI836" s="105" t="s">
        <v>50</v>
      </c>
      <c r="AJ836" s="105" t="s">
        <v>51</v>
      </c>
      <c r="AK836" s="105" t="s">
        <v>50</v>
      </c>
      <c r="AL836" s="105" t="s">
        <v>50</v>
      </c>
      <c r="AM836" s="105" t="s">
        <v>51</v>
      </c>
      <c r="AN836" s="105" t="s">
        <v>50</v>
      </c>
      <c r="AO836" s="105" t="s">
        <v>50</v>
      </c>
      <c r="AP836" s="105" t="s">
        <v>60</v>
      </c>
      <c r="AQ836" s="105" t="s">
        <v>50</v>
      </c>
      <c r="AR836" s="105" t="s">
        <v>50</v>
      </c>
      <c r="AS836" s="105" t="s">
        <v>60</v>
      </c>
      <c r="AT836" s="105" t="s">
        <v>50</v>
      </c>
      <c r="AX836" s="105" t="s">
        <v>50</v>
      </c>
      <c r="AY836" s="105" t="s">
        <v>60</v>
      </c>
      <c r="AZ836" s="105" t="s">
        <v>50</v>
      </c>
      <c r="BA836" s="105" t="s">
        <v>60</v>
      </c>
      <c r="BB836" s="105" t="s">
        <v>50</v>
      </c>
      <c r="BC836" s="105" t="s">
        <v>60</v>
      </c>
      <c r="BD836" s="105" t="s">
        <v>1891</v>
      </c>
      <c r="BE836" s="105" t="s">
        <v>50</v>
      </c>
      <c r="BF836" s="105" t="s">
        <v>50</v>
      </c>
      <c r="BG836" s="105" t="s">
        <v>50</v>
      </c>
      <c r="BH836" s="105" t="s">
        <v>50</v>
      </c>
      <c r="BI836" s="105" t="s">
        <v>50</v>
      </c>
      <c r="BJ836" s="105" t="s">
        <v>50</v>
      </c>
      <c r="BK836" s="105" t="s">
        <v>40</v>
      </c>
      <c r="BM836" s="105">
        <v>0</v>
      </c>
      <c r="BQ836" s="105">
        <v>0</v>
      </c>
      <c r="BU836" s="105" t="s">
        <v>50</v>
      </c>
      <c r="BV836" s="105" t="s">
        <v>2130</v>
      </c>
    </row>
    <row r="837" spans="1:74">
      <c r="A837" s="105">
        <v>715</v>
      </c>
      <c r="B837" s="105" t="s">
        <v>3965</v>
      </c>
      <c r="C837" s="105" t="s">
        <v>5594</v>
      </c>
      <c r="D837" s="108" t="s">
        <v>268</v>
      </c>
      <c r="E837" s="15">
        <v>40994</v>
      </c>
      <c r="F837" s="22" t="s">
        <v>1226</v>
      </c>
      <c r="G837" s="105">
        <v>3</v>
      </c>
      <c r="H837" s="105">
        <v>2012</v>
      </c>
      <c r="I837" s="105">
        <v>1</v>
      </c>
      <c r="J837" s="105" t="s">
        <v>51</v>
      </c>
      <c r="K837" s="105" t="s">
        <v>50</v>
      </c>
      <c r="L837" s="105" t="s">
        <v>50</v>
      </c>
      <c r="M837" s="105" t="s">
        <v>2131</v>
      </c>
      <c r="N837" s="105" t="s">
        <v>896</v>
      </c>
      <c r="O837" s="105" t="s">
        <v>401</v>
      </c>
      <c r="P837" s="105">
        <v>733344</v>
      </c>
      <c r="T837" s="105">
        <v>6087489</v>
      </c>
      <c r="X837" s="105" t="s">
        <v>1430</v>
      </c>
      <c r="Y837" s="105">
        <v>40</v>
      </c>
      <c r="Z837" s="105">
        <v>2</v>
      </c>
      <c r="AA837" s="105" t="s">
        <v>50</v>
      </c>
      <c r="AB837" s="105" t="s">
        <v>50</v>
      </c>
      <c r="AC837" s="105" t="s">
        <v>51</v>
      </c>
      <c r="AD837" s="105" t="s">
        <v>51</v>
      </c>
      <c r="AE837" s="105" t="s">
        <v>50</v>
      </c>
      <c r="AF837" s="105" t="s">
        <v>50</v>
      </c>
      <c r="AG837" s="105" t="s">
        <v>50</v>
      </c>
      <c r="AH837" s="105" t="s">
        <v>51</v>
      </c>
      <c r="AI837" s="105" t="s">
        <v>50</v>
      </c>
      <c r="AJ837" s="105" t="s">
        <v>50</v>
      </c>
      <c r="AK837" s="105" t="s">
        <v>50</v>
      </c>
      <c r="AL837" s="105" t="s">
        <v>50</v>
      </c>
      <c r="AM837" s="105" t="s">
        <v>51</v>
      </c>
      <c r="AN837" s="105" t="s">
        <v>50</v>
      </c>
      <c r="AO837" s="105" t="s">
        <v>50</v>
      </c>
      <c r="AP837" s="105" t="s">
        <v>51</v>
      </c>
      <c r="AQ837" s="105" t="s">
        <v>50</v>
      </c>
      <c r="AR837" s="105" t="s">
        <v>50</v>
      </c>
      <c r="AS837" s="105" t="s">
        <v>51</v>
      </c>
      <c r="AT837" s="105" t="s">
        <v>50</v>
      </c>
      <c r="AX837" s="105" t="s">
        <v>51</v>
      </c>
      <c r="AY837" s="105" t="s">
        <v>50</v>
      </c>
      <c r="AZ837" s="105" t="s">
        <v>50</v>
      </c>
      <c r="BA837" s="105" t="s">
        <v>50</v>
      </c>
      <c r="BB837" s="105" t="s">
        <v>50</v>
      </c>
      <c r="BC837" s="105" t="s">
        <v>50</v>
      </c>
      <c r="BD837" s="105" t="s">
        <v>50</v>
      </c>
      <c r="BE837" s="105" t="s">
        <v>50</v>
      </c>
      <c r="BF837" s="105" t="s">
        <v>50</v>
      </c>
      <c r="BG837" s="105" t="s">
        <v>51</v>
      </c>
      <c r="BH837" s="105" t="s">
        <v>1908</v>
      </c>
      <c r="BI837" s="105" t="s">
        <v>50</v>
      </c>
      <c r="BJ837" s="105" t="s">
        <v>50</v>
      </c>
      <c r="BK837" s="105" t="s">
        <v>2132</v>
      </c>
      <c r="BM837" s="105">
        <v>720613</v>
      </c>
      <c r="BQ837" s="105">
        <v>6066258</v>
      </c>
      <c r="BU837" s="105" t="s">
        <v>1430</v>
      </c>
      <c r="BV837" s="105" t="s">
        <v>2133</v>
      </c>
    </row>
    <row r="838" spans="1:74">
      <c r="A838" s="105">
        <v>717</v>
      </c>
      <c r="B838" s="105" t="s">
        <v>3965</v>
      </c>
      <c r="C838" s="105" t="s">
        <v>5594</v>
      </c>
      <c r="D838" s="108" t="s">
        <v>268</v>
      </c>
      <c r="E838" s="15">
        <v>41115</v>
      </c>
      <c r="F838" s="22" t="s">
        <v>1206</v>
      </c>
      <c r="G838" s="105">
        <v>7</v>
      </c>
      <c r="H838" s="105">
        <v>2012</v>
      </c>
      <c r="I838" s="105">
        <v>1</v>
      </c>
      <c r="J838" s="105" t="s">
        <v>51</v>
      </c>
      <c r="K838" s="105" t="s">
        <v>50</v>
      </c>
      <c r="L838" s="105" t="s">
        <v>50</v>
      </c>
      <c r="M838" s="105" t="s">
        <v>2134</v>
      </c>
      <c r="N838" s="105" t="s">
        <v>189</v>
      </c>
      <c r="O838" s="105" t="s">
        <v>401</v>
      </c>
      <c r="P838" s="105">
        <v>715263</v>
      </c>
      <c r="T838" s="105">
        <v>6032439</v>
      </c>
      <c r="X838" s="105" t="s">
        <v>1055</v>
      </c>
      <c r="Y838" s="105">
        <v>25</v>
      </c>
      <c r="Z838" s="105">
        <v>3</v>
      </c>
      <c r="AA838" s="105" t="s">
        <v>50</v>
      </c>
      <c r="AB838" s="105" t="s">
        <v>50</v>
      </c>
      <c r="AC838" s="105" t="s">
        <v>51</v>
      </c>
      <c r="AD838" s="105" t="s">
        <v>50</v>
      </c>
      <c r="AE838" s="105" t="s">
        <v>50</v>
      </c>
      <c r="AF838" s="105" t="s">
        <v>51</v>
      </c>
      <c r="AG838" s="105" t="s">
        <v>50</v>
      </c>
      <c r="AH838" s="105" t="s">
        <v>51</v>
      </c>
      <c r="AI838" s="105" t="s">
        <v>50</v>
      </c>
      <c r="AJ838" s="105" t="s">
        <v>50</v>
      </c>
      <c r="AK838" s="105" t="s">
        <v>50</v>
      </c>
      <c r="AL838" s="105" t="s">
        <v>50</v>
      </c>
      <c r="AM838" s="105" t="s">
        <v>51</v>
      </c>
      <c r="AN838" s="105" t="s">
        <v>50</v>
      </c>
      <c r="AO838" s="105" t="s">
        <v>50</v>
      </c>
      <c r="AP838" s="105" t="s">
        <v>60</v>
      </c>
      <c r="AQ838" s="105" t="s">
        <v>50</v>
      </c>
      <c r="AR838" s="105" t="s">
        <v>50</v>
      </c>
      <c r="AS838" s="105" t="s">
        <v>60</v>
      </c>
      <c r="AT838" s="105" t="s">
        <v>50</v>
      </c>
      <c r="AX838" s="105" t="s">
        <v>2135</v>
      </c>
      <c r="AY838" s="105" t="s">
        <v>50</v>
      </c>
      <c r="AZ838" s="105" t="s">
        <v>50</v>
      </c>
      <c r="BA838" s="105" t="s">
        <v>60</v>
      </c>
      <c r="BB838" s="105" t="s">
        <v>50</v>
      </c>
      <c r="BC838" s="105" t="s">
        <v>50</v>
      </c>
      <c r="BD838" s="105" t="s">
        <v>50</v>
      </c>
      <c r="BE838" s="105" t="s">
        <v>50</v>
      </c>
      <c r="BF838" s="105" t="s">
        <v>50</v>
      </c>
      <c r="BG838" s="105" t="s">
        <v>60</v>
      </c>
      <c r="BH838" s="105" t="s">
        <v>1916</v>
      </c>
      <c r="BI838" s="105" t="s">
        <v>50</v>
      </c>
      <c r="BJ838" s="105" t="s">
        <v>50</v>
      </c>
      <c r="BK838" s="105" t="s">
        <v>50</v>
      </c>
      <c r="BM838" s="105">
        <v>715314</v>
      </c>
      <c r="BQ838" s="105">
        <v>6032469</v>
      </c>
      <c r="BU838" s="105" t="s">
        <v>1055</v>
      </c>
      <c r="BV838" s="105" t="s">
        <v>50</v>
      </c>
    </row>
    <row r="839" spans="1:74">
      <c r="A839" s="105">
        <v>718</v>
      </c>
      <c r="B839" s="105" t="s">
        <v>3965</v>
      </c>
      <c r="C839" s="105" t="s">
        <v>5594</v>
      </c>
      <c r="D839" s="108" t="s">
        <v>268</v>
      </c>
      <c r="E839" s="15">
        <v>41248</v>
      </c>
      <c r="F839" s="22" t="s">
        <v>1106</v>
      </c>
      <c r="G839" s="105">
        <v>12</v>
      </c>
      <c r="H839" s="105">
        <v>2012</v>
      </c>
      <c r="I839" s="105">
        <v>1</v>
      </c>
      <c r="J839" s="105" t="s">
        <v>51</v>
      </c>
      <c r="K839" s="105" t="s">
        <v>50</v>
      </c>
      <c r="L839" s="105" t="s">
        <v>50</v>
      </c>
      <c r="M839" s="105" t="s">
        <v>2136</v>
      </c>
      <c r="N839" s="105" t="s">
        <v>896</v>
      </c>
      <c r="O839" s="105" t="s">
        <v>401</v>
      </c>
      <c r="P839" s="105">
        <v>732792</v>
      </c>
      <c r="T839" s="105">
        <v>3914595</v>
      </c>
      <c r="X839" s="105" t="s">
        <v>1430</v>
      </c>
      <c r="Y839" s="105">
        <v>40</v>
      </c>
      <c r="Z839" s="105">
        <v>1</v>
      </c>
      <c r="AA839" s="105" t="s">
        <v>50</v>
      </c>
      <c r="AB839" s="105" t="s">
        <v>50</v>
      </c>
      <c r="AC839" s="105" t="s">
        <v>51</v>
      </c>
      <c r="AD839" s="105" t="s">
        <v>51</v>
      </c>
      <c r="AE839" s="105" t="s">
        <v>50</v>
      </c>
      <c r="AF839" s="105" t="s">
        <v>50</v>
      </c>
      <c r="AG839" s="105" t="s">
        <v>50</v>
      </c>
      <c r="AH839" s="105" t="s">
        <v>51</v>
      </c>
      <c r="AI839" s="105" t="s">
        <v>50</v>
      </c>
      <c r="AJ839" s="105" t="s">
        <v>50</v>
      </c>
      <c r="AK839" s="105" t="s">
        <v>50</v>
      </c>
      <c r="AL839" s="105" t="s">
        <v>50</v>
      </c>
      <c r="AM839" s="105" t="s">
        <v>51</v>
      </c>
      <c r="AN839" s="105" t="s">
        <v>50</v>
      </c>
      <c r="AO839" s="105" t="s">
        <v>50</v>
      </c>
      <c r="AP839" s="105" t="s">
        <v>60</v>
      </c>
      <c r="AQ839" s="105" t="s">
        <v>50</v>
      </c>
      <c r="AR839" s="105" t="s">
        <v>50</v>
      </c>
      <c r="AS839" s="105" t="s">
        <v>60</v>
      </c>
      <c r="AT839" s="105" t="s">
        <v>50</v>
      </c>
      <c r="AX839" s="105" t="s">
        <v>60</v>
      </c>
      <c r="AY839" s="105" t="s">
        <v>50</v>
      </c>
      <c r="AZ839" s="105" t="s">
        <v>50</v>
      </c>
      <c r="BA839" s="105" t="s">
        <v>60</v>
      </c>
      <c r="BB839" s="105" t="s">
        <v>50</v>
      </c>
      <c r="BC839" s="105" t="s">
        <v>60</v>
      </c>
      <c r="BD839" s="105" t="s">
        <v>2137</v>
      </c>
      <c r="BE839" s="105" t="s">
        <v>50</v>
      </c>
      <c r="BF839" s="105" t="s">
        <v>50</v>
      </c>
      <c r="BG839" s="105" t="s">
        <v>50</v>
      </c>
      <c r="BH839" s="105" t="s">
        <v>50</v>
      </c>
      <c r="BI839" s="105" t="s">
        <v>50</v>
      </c>
      <c r="BJ839" s="105" t="s">
        <v>50</v>
      </c>
      <c r="BK839" s="105" t="s">
        <v>50</v>
      </c>
      <c r="BM839" s="105">
        <v>0</v>
      </c>
      <c r="BQ839" s="105">
        <v>0</v>
      </c>
      <c r="BU839" s="105" t="s">
        <v>50</v>
      </c>
      <c r="BV839" s="105" t="s">
        <v>50</v>
      </c>
    </row>
    <row r="840" spans="1:74">
      <c r="A840" s="105">
        <v>80252</v>
      </c>
      <c r="B840" s="17" t="s">
        <v>5618</v>
      </c>
      <c r="C840" s="105" t="s">
        <v>4669</v>
      </c>
      <c r="D840" s="108" t="s">
        <v>1436</v>
      </c>
      <c r="E840" s="15">
        <v>41179</v>
      </c>
      <c r="F840" s="22" t="s">
        <v>1122</v>
      </c>
      <c r="G840" s="105">
        <v>9</v>
      </c>
      <c r="H840" s="105">
        <v>2012</v>
      </c>
      <c r="I840" s="105">
        <v>1</v>
      </c>
      <c r="J840" s="105" t="s">
        <v>51</v>
      </c>
      <c r="K840" s="105" t="s">
        <v>50</v>
      </c>
      <c r="L840" s="105" t="s">
        <v>50</v>
      </c>
      <c r="M840" s="105" t="s">
        <v>1438</v>
      </c>
      <c r="N840" s="105" t="s">
        <v>101</v>
      </c>
      <c r="O840" s="125" t="s">
        <v>10403</v>
      </c>
      <c r="P840" s="105">
        <v>632263</v>
      </c>
      <c r="T840" s="105">
        <v>5898161</v>
      </c>
      <c r="X840" s="105" t="s">
        <v>445</v>
      </c>
      <c r="Y840" s="105">
        <v>0</v>
      </c>
      <c r="Z840" s="105">
        <v>0</v>
      </c>
      <c r="AA840" s="105" t="s">
        <v>50</v>
      </c>
      <c r="AB840" s="105" t="s">
        <v>50</v>
      </c>
      <c r="AC840" s="105" t="s">
        <v>50</v>
      </c>
      <c r="AD840" s="105" t="s">
        <v>50</v>
      </c>
      <c r="AE840" s="105" t="s">
        <v>50</v>
      </c>
      <c r="AF840" s="105" t="s">
        <v>51</v>
      </c>
      <c r="AG840" s="105" t="s">
        <v>50</v>
      </c>
      <c r="AH840" s="105" t="s">
        <v>51</v>
      </c>
      <c r="AI840" s="105" t="s">
        <v>50</v>
      </c>
      <c r="AJ840" s="105" t="s">
        <v>50</v>
      </c>
      <c r="AK840" s="105" t="s">
        <v>50</v>
      </c>
      <c r="AL840" s="105" t="s">
        <v>50</v>
      </c>
      <c r="AM840" s="105" t="s">
        <v>50</v>
      </c>
      <c r="AN840" s="105" t="s">
        <v>50</v>
      </c>
      <c r="AO840" s="105" t="s">
        <v>50</v>
      </c>
      <c r="AP840" s="105" t="s">
        <v>50</v>
      </c>
      <c r="AQ840" s="105" t="s">
        <v>50</v>
      </c>
      <c r="AR840" s="105" t="s">
        <v>50</v>
      </c>
      <c r="AS840" s="105" t="s">
        <v>50</v>
      </c>
      <c r="AT840" s="105" t="s">
        <v>50</v>
      </c>
      <c r="AX840" s="105" t="s">
        <v>50</v>
      </c>
      <c r="AY840" s="105" t="s">
        <v>50</v>
      </c>
      <c r="AZ840" s="105" t="s">
        <v>50</v>
      </c>
      <c r="BA840" s="105" t="s">
        <v>50</v>
      </c>
      <c r="BB840" s="105" t="s">
        <v>50</v>
      </c>
      <c r="BC840" s="105" t="s">
        <v>50</v>
      </c>
      <c r="BD840" s="105" t="s">
        <v>50</v>
      </c>
      <c r="BE840" s="105" t="s">
        <v>50</v>
      </c>
      <c r="BF840" s="105" t="s">
        <v>50</v>
      </c>
      <c r="BG840" s="105" t="s">
        <v>50</v>
      </c>
      <c r="BH840" s="105" t="s">
        <v>50</v>
      </c>
      <c r="BI840" s="105" t="s">
        <v>50</v>
      </c>
      <c r="BJ840" s="105" t="s">
        <v>50</v>
      </c>
      <c r="BK840" s="105" t="s">
        <v>2138</v>
      </c>
      <c r="BM840" s="105">
        <v>632263</v>
      </c>
      <c r="BQ840" s="105">
        <v>5898161</v>
      </c>
      <c r="BU840" s="105" t="s">
        <v>50</v>
      </c>
      <c r="BV840" s="105" t="s">
        <v>2139</v>
      </c>
    </row>
    <row r="841" spans="1:74">
      <c r="A841" s="105">
        <v>80251</v>
      </c>
      <c r="B841" s="105" t="s">
        <v>3455</v>
      </c>
      <c r="C841" s="105" t="s">
        <v>5522</v>
      </c>
      <c r="D841" s="108" t="s">
        <v>9636</v>
      </c>
      <c r="E841" s="15">
        <v>41159</v>
      </c>
      <c r="F841" s="22" t="s">
        <v>2140</v>
      </c>
      <c r="G841" s="105">
        <v>9</v>
      </c>
      <c r="H841" s="105">
        <v>2012</v>
      </c>
      <c r="I841" s="105">
        <v>1</v>
      </c>
      <c r="J841" s="105" t="s">
        <v>51</v>
      </c>
      <c r="K841" s="105" t="s">
        <v>50</v>
      </c>
      <c r="L841" s="105" t="s">
        <v>50</v>
      </c>
      <c r="M841" s="105" t="s">
        <v>2141</v>
      </c>
      <c r="N841" s="105" t="s">
        <v>63</v>
      </c>
      <c r="O841" s="125" t="s">
        <v>10403</v>
      </c>
      <c r="P841" s="105">
        <v>0</v>
      </c>
      <c r="T841" s="105">
        <v>0</v>
      </c>
      <c r="X841" s="105" t="s">
        <v>445</v>
      </c>
      <c r="Y841" s="105">
        <v>180</v>
      </c>
      <c r="Z841" s="105">
        <v>200</v>
      </c>
      <c r="AA841" s="105" t="s">
        <v>50</v>
      </c>
      <c r="AB841" s="105" t="s">
        <v>50</v>
      </c>
      <c r="AC841" s="105" t="s">
        <v>51</v>
      </c>
      <c r="AD841" s="105" t="s">
        <v>51</v>
      </c>
      <c r="AE841" s="105" t="s">
        <v>50</v>
      </c>
      <c r="AF841" s="105" t="s">
        <v>50</v>
      </c>
      <c r="AG841" s="105" t="s">
        <v>50</v>
      </c>
      <c r="AH841" s="105" t="s">
        <v>51</v>
      </c>
      <c r="AI841" s="105" t="s">
        <v>50</v>
      </c>
      <c r="AJ841" s="105" t="s">
        <v>50</v>
      </c>
      <c r="AK841" s="105" t="s">
        <v>50</v>
      </c>
      <c r="AL841" s="105" t="s">
        <v>50</v>
      </c>
      <c r="AM841" s="105" t="s">
        <v>51</v>
      </c>
      <c r="AN841" s="105" t="s">
        <v>50</v>
      </c>
      <c r="AO841" s="105" t="s">
        <v>60</v>
      </c>
      <c r="AP841" s="105" t="s">
        <v>50</v>
      </c>
      <c r="AQ841" s="105" t="s">
        <v>2142</v>
      </c>
      <c r="AR841" s="105" t="s">
        <v>50</v>
      </c>
      <c r="AS841" s="105" t="s">
        <v>60</v>
      </c>
      <c r="AT841" s="105" t="s">
        <v>50</v>
      </c>
      <c r="AX841" s="105" t="s">
        <v>60</v>
      </c>
      <c r="AY841" s="105" t="s">
        <v>50</v>
      </c>
      <c r="AZ841" s="105" t="s">
        <v>50</v>
      </c>
      <c r="BA841" s="105" t="s">
        <v>50</v>
      </c>
      <c r="BB841" s="105" t="s">
        <v>50</v>
      </c>
      <c r="BC841" s="105" t="s">
        <v>50</v>
      </c>
      <c r="BD841" s="105" t="s">
        <v>50</v>
      </c>
      <c r="BE841" s="105" t="s">
        <v>50</v>
      </c>
      <c r="BF841" s="105" t="s">
        <v>50</v>
      </c>
      <c r="BG841" s="105" t="s">
        <v>50</v>
      </c>
      <c r="BH841" s="105" t="s">
        <v>50</v>
      </c>
      <c r="BI841" s="105" t="s">
        <v>50</v>
      </c>
      <c r="BJ841" s="105" t="s">
        <v>50</v>
      </c>
      <c r="BK841" s="105" t="s">
        <v>50</v>
      </c>
      <c r="BM841" s="105">
        <v>0</v>
      </c>
      <c r="BQ841" s="105">
        <v>0</v>
      </c>
      <c r="BU841" s="105" t="s">
        <v>50</v>
      </c>
      <c r="BV841" s="105" t="s">
        <v>2143</v>
      </c>
    </row>
    <row r="842" spans="1:74">
      <c r="A842" s="105">
        <v>80250</v>
      </c>
      <c r="B842" s="105" t="s">
        <v>3455</v>
      </c>
      <c r="C842" s="105" t="s">
        <v>4975</v>
      </c>
      <c r="D842" s="108" t="s">
        <v>86</v>
      </c>
      <c r="E842" s="15">
        <v>41144</v>
      </c>
      <c r="F842" s="22" t="s">
        <v>1297</v>
      </c>
      <c r="G842" s="105">
        <v>8</v>
      </c>
      <c r="H842" s="105">
        <v>2012</v>
      </c>
      <c r="I842" s="105">
        <v>1</v>
      </c>
      <c r="J842" s="105" t="s">
        <v>51</v>
      </c>
      <c r="K842" s="105" t="s">
        <v>50</v>
      </c>
      <c r="L842" s="105" t="s">
        <v>50</v>
      </c>
      <c r="M842" s="105" t="s">
        <v>2144</v>
      </c>
      <c r="N842" s="105" t="s">
        <v>191</v>
      </c>
      <c r="O842" s="125" t="s">
        <v>10403</v>
      </c>
      <c r="P842" s="105">
        <v>668984</v>
      </c>
      <c r="T842" s="105">
        <v>5934928</v>
      </c>
      <c r="X842" s="105" t="s">
        <v>445</v>
      </c>
      <c r="Y842" s="105">
        <v>180</v>
      </c>
      <c r="Z842" s="105">
        <v>100</v>
      </c>
      <c r="AA842" s="105" t="s">
        <v>51</v>
      </c>
      <c r="AB842" s="105" t="s">
        <v>50</v>
      </c>
      <c r="AC842" s="105" t="s">
        <v>50</v>
      </c>
      <c r="AD842" s="105" t="s">
        <v>50</v>
      </c>
      <c r="AE842" s="105" t="s">
        <v>51</v>
      </c>
      <c r="AF842" s="105" t="s">
        <v>50</v>
      </c>
      <c r="AG842" s="105" t="s">
        <v>50</v>
      </c>
      <c r="AH842" s="105" t="s">
        <v>50</v>
      </c>
      <c r="AI842" s="105" t="s">
        <v>51</v>
      </c>
      <c r="AJ842" s="105" t="s">
        <v>50</v>
      </c>
      <c r="AK842" s="105" t="s">
        <v>50</v>
      </c>
      <c r="AL842" s="105" t="s">
        <v>51</v>
      </c>
      <c r="AM842" s="105" t="s">
        <v>50</v>
      </c>
      <c r="AN842" s="105" t="s">
        <v>2145</v>
      </c>
      <c r="AO842" s="105" t="s">
        <v>50</v>
      </c>
      <c r="AP842" s="105" t="s">
        <v>60</v>
      </c>
      <c r="AQ842" s="105" t="s">
        <v>50</v>
      </c>
      <c r="AR842" s="105" t="s">
        <v>50</v>
      </c>
      <c r="AS842" s="105" t="s">
        <v>60</v>
      </c>
      <c r="AT842" s="105" t="s">
        <v>50</v>
      </c>
      <c r="AX842" s="105" t="s">
        <v>50</v>
      </c>
      <c r="AY842" s="105" t="s">
        <v>60</v>
      </c>
      <c r="AZ842" s="105" t="s">
        <v>50</v>
      </c>
      <c r="BA842" s="105" t="s">
        <v>50</v>
      </c>
      <c r="BB842" s="105" t="s">
        <v>60</v>
      </c>
      <c r="BC842" s="105" t="s">
        <v>60</v>
      </c>
      <c r="BD842" s="105" t="s">
        <v>2146</v>
      </c>
      <c r="BE842" s="105" t="s">
        <v>50</v>
      </c>
      <c r="BF842" s="105" t="s">
        <v>50</v>
      </c>
      <c r="BG842" s="105" t="s">
        <v>50</v>
      </c>
      <c r="BH842" s="105" t="s">
        <v>50</v>
      </c>
      <c r="BI842" s="105" t="s">
        <v>50</v>
      </c>
      <c r="BJ842" s="105" t="s">
        <v>50</v>
      </c>
      <c r="BK842" s="105" t="s">
        <v>42</v>
      </c>
      <c r="BM842" s="105">
        <v>0</v>
      </c>
      <c r="BQ842" s="105">
        <v>0</v>
      </c>
      <c r="BU842" s="105" t="s">
        <v>50</v>
      </c>
      <c r="BV842" s="105" t="s">
        <v>2147</v>
      </c>
    </row>
    <row r="843" spans="1:74">
      <c r="A843" s="105">
        <v>80232</v>
      </c>
      <c r="B843" s="105" t="s">
        <v>3455</v>
      </c>
      <c r="C843" s="105" t="s">
        <v>3456</v>
      </c>
      <c r="D843" s="108" t="s">
        <v>105</v>
      </c>
      <c r="E843" s="15">
        <v>40988</v>
      </c>
      <c r="F843" s="22" t="s">
        <v>1118</v>
      </c>
      <c r="G843" s="105">
        <v>3</v>
      </c>
      <c r="H843" s="105">
        <v>2012</v>
      </c>
      <c r="I843" s="105">
        <v>2</v>
      </c>
      <c r="J843" s="105" t="s">
        <v>51</v>
      </c>
      <c r="K843" s="105" t="s">
        <v>50</v>
      </c>
      <c r="L843" s="105" t="s">
        <v>50</v>
      </c>
      <c r="M843" s="105" t="s">
        <v>738</v>
      </c>
      <c r="N843" s="105" t="s">
        <v>101</v>
      </c>
      <c r="O843" s="125" t="s">
        <v>10403</v>
      </c>
      <c r="P843" s="105">
        <v>663443</v>
      </c>
      <c r="T843" s="105">
        <v>5901062</v>
      </c>
      <c r="X843" s="105" t="s">
        <v>445</v>
      </c>
      <c r="Y843" s="105">
        <v>0</v>
      </c>
      <c r="Z843" s="105">
        <v>75</v>
      </c>
      <c r="AA843" s="105" t="s">
        <v>50</v>
      </c>
      <c r="AB843" s="105" t="s">
        <v>50</v>
      </c>
      <c r="AC843" s="105" t="s">
        <v>50</v>
      </c>
      <c r="AD843" s="105" t="s">
        <v>50</v>
      </c>
      <c r="AE843" s="105" t="s">
        <v>50</v>
      </c>
      <c r="AF843" s="105" t="s">
        <v>50</v>
      </c>
      <c r="AG843" s="105" t="s">
        <v>50</v>
      </c>
      <c r="AH843" s="105" t="s">
        <v>50</v>
      </c>
      <c r="AI843" s="105" t="s">
        <v>50</v>
      </c>
      <c r="AJ843" s="105" t="s">
        <v>50</v>
      </c>
      <c r="AK843" s="105" t="s">
        <v>2148</v>
      </c>
      <c r="AL843" s="105" t="s">
        <v>50</v>
      </c>
      <c r="AM843" s="105" t="s">
        <v>51</v>
      </c>
      <c r="AN843" s="105" t="s">
        <v>50</v>
      </c>
      <c r="AO843" s="105" t="s">
        <v>50</v>
      </c>
      <c r="AP843" s="105" t="s">
        <v>51</v>
      </c>
      <c r="AQ843" s="105" t="s">
        <v>50</v>
      </c>
      <c r="AR843" s="105" t="s">
        <v>50</v>
      </c>
      <c r="AS843" s="105" t="s">
        <v>51</v>
      </c>
      <c r="AT843" s="105" t="s">
        <v>50</v>
      </c>
      <c r="AX843" s="105" t="s">
        <v>60</v>
      </c>
      <c r="AY843" s="105" t="s">
        <v>50</v>
      </c>
      <c r="AZ843" s="105" t="s">
        <v>50</v>
      </c>
      <c r="BA843" s="105" t="s">
        <v>51</v>
      </c>
      <c r="BB843" s="105" t="s">
        <v>50</v>
      </c>
      <c r="BC843" s="105" t="s">
        <v>50</v>
      </c>
      <c r="BD843" s="105" t="s">
        <v>50</v>
      </c>
      <c r="BE843" s="105" t="s">
        <v>50</v>
      </c>
      <c r="BF843" s="105" t="s">
        <v>50</v>
      </c>
      <c r="BG843" s="105" t="s">
        <v>50</v>
      </c>
      <c r="BH843" s="105" t="s">
        <v>50</v>
      </c>
      <c r="BI843" s="105" t="s">
        <v>60</v>
      </c>
      <c r="BJ843" s="15">
        <v>40988</v>
      </c>
      <c r="BK843" s="105" t="s">
        <v>2149</v>
      </c>
      <c r="BM843" s="105">
        <v>663313</v>
      </c>
      <c r="BQ843" s="105">
        <v>5900607</v>
      </c>
      <c r="BU843" s="105" t="s">
        <v>1424</v>
      </c>
      <c r="BV843" s="105" t="s">
        <v>2150</v>
      </c>
    </row>
    <row r="844" spans="1:74">
      <c r="A844" s="105">
        <v>80236</v>
      </c>
      <c r="B844" s="105" t="s">
        <v>3455</v>
      </c>
      <c r="C844" s="105" t="s">
        <v>3456</v>
      </c>
      <c r="D844" s="108" t="s">
        <v>105</v>
      </c>
      <c r="E844" s="15">
        <v>41038</v>
      </c>
      <c r="F844" s="22" t="s">
        <v>1106</v>
      </c>
      <c r="G844" s="105">
        <v>5</v>
      </c>
      <c r="H844" s="105">
        <v>2012</v>
      </c>
      <c r="I844" s="105">
        <v>2</v>
      </c>
      <c r="J844" s="105" t="s">
        <v>50</v>
      </c>
      <c r="K844" s="105" t="s">
        <v>51</v>
      </c>
      <c r="L844" s="105" t="s">
        <v>50</v>
      </c>
      <c r="M844" s="105" t="s">
        <v>2151</v>
      </c>
      <c r="N844" s="105" t="s">
        <v>712</v>
      </c>
      <c r="O844" s="125" t="s">
        <v>10403</v>
      </c>
      <c r="P844" s="105">
        <v>664634</v>
      </c>
      <c r="T844" s="105">
        <v>5895652</v>
      </c>
      <c r="X844" s="105" t="s">
        <v>445</v>
      </c>
      <c r="Y844" s="105">
        <v>0</v>
      </c>
      <c r="Z844" s="105">
        <v>400</v>
      </c>
      <c r="AA844" s="105" t="s">
        <v>50</v>
      </c>
      <c r="AB844" s="105" t="s">
        <v>50</v>
      </c>
      <c r="AC844" s="105" t="s">
        <v>51</v>
      </c>
      <c r="AD844" s="105" t="s">
        <v>51</v>
      </c>
      <c r="AE844" s="105" t="s">
        <v>50</v>
      </c>
      <c r="AF844" s="105" t="s">
        <v>50</v>
      </c>
      <c r="AG844" s="105" t="s">
        <v>50</v>
      </c>
      <c r="AH844" s="105" t="s">
        <v>51</v>
      </c>
      <c r="AI844" s="105" t="s">
        <v>50</v>
      </c>
      <c r="AJ844" s="105" t="s">
        <v>50</v>
      </c>
      <c r="AK844" s="105" t="s">
        <v>50</v>
      </c>
      <c r="AL844" s="105" t="s">
        <v>50</v>
      </c>
      <c r="AM844" s="105" t="s">
        <v>50</v>
      </c>
      <c r="AN844" s="105" t="s">
        <v>2152</v>
      </c>
      <c r="AO844" s="105" t="s">
        <v>50</v>
      </c>
      <c r="AP844" s="105" t="s">
        <v>60</v>
      </c>
      <c r="AQ844" s="105" t="s">
        <v>50</v>
      </c>
      <c r="AR844" s="105" t="s">
        <v>50</v>
      </c>
      <c r="AS844" s="105" t="s">
        <v>60</v>
      </c>
      <c r="AT844" s="105" t="s">
        <v>50</v>
      </c>
      <c r="AX844" s="105" t="s">
        <v>50</v>
      </c>
      <c r="AY844" s="105" t="s">
        <v>50</v>
      </c>
      <c r="AZ844" s="105" t="s">
        <v>50</v>
      </c>
      <c r="BA844" s="105" t="s">
        <v>50</v>
      </c>
      <c r="BB844" s="105" t="s">
        <v>50</v>
      </c>
      <c r="BC844" s="105" t="s">
        <v>50</v>
      </c>
      <c r="BD844" s="105" t="s">
        <v>50</v>
      </c>
      <c r="BE844" s="105" t="s">
        <v>50</v>
      </c>
      <c r="BF844" s="105" t="s">
        <v>50</v>
      </c>
      <c r="BG844" s="105" t="s">
        <v>50</v>
      </c>
      <c r="BH844" s="105" t="s">
        <v>50</v>
      </c>
      <c r="BI844" s="105" t="s">
        <v>60</v>
      </c>
      <c r="BJ844" s="15">
        <v>41038</v>
      </c>
      <c r="BK844" s="105" t="s">
        <v>40</v>
      </c>
      <c r="BM844" s="105">
        <v>0</v>
      </c>
      <c r="BQ844" s="105">
        <v>0</v>
      </c>
      <c r="BU844" s="105" t="s">
        <v>50</v>
      </c>
      <c r="BV844" s="105" t="s">
        <v>2153</v>
      </c>
    </row>
    <row r="845" spans="1:74">
      <c r="A845" s="105">
        <v>80240</v>
      </c>
      <c r="B845" s="105" t="s">
        <v>3455</v>
      </c>
      <c r="C845" s="105" t="s">
        <v>3456</v>
      </c>
      <c r="D845" s="108" t="s">
        <v>105</v>
      </c>
      <c r="E845" s="15">
        <v>41095</v>
      </c>
      <c r="F845" s="22" t="s">
        <v>1076</v>
      </c>
      <c r="G845" s="105">
        <v>7</v>
      </c>
      <c r="H845" s="105">
        <v>2012</v>
      </c>
      <c r="I845" s="105">
        <v>1</v>
      </c>
      <c r="J845" s="105" t="s">
        <v>51</v>
      </c>
      <c r="K845" s="105" t="s">
        <v>50</v>
      </c>
      <c r="L845" s="105" t="s">
        <v>50</v>
      </c>
      <c r="M845" s="105" t="s">
        <v>738</v>
      </c>
      <c r="N845" s="105" t="s">
        <v>101</v>
      </c>
      <c r="O845" s="125" t="s">
        <v>10403</v>
      </c>
      <c r="P845" s="105">
        <v>663486</v>
      </c>
      <c r="T845" s="105">
        <v>5900610</v>
      </c>
      <c r="X845" s="105" t="s">
        <v>445</v>
      </c>
      <c r="Y845" s="105">
        <v>150</v>
      </c>
      <c r="Z845" s="105">
        <v>150</v>
      </c>
      <c r="AA845" s="105" t="s">
        <v>51</v>
      </c>
      <c r="AB845" s="105" t="s">
        <v>50</v>
      </c>
      <c r="AC845" s="105" t="s">
        <v>50</v>
      </c>
      <c r="AD845" s="105" t="s">
        <v>50</v>
      </c>
      <c r="AE845" s="105" t="s">
        <v>51</v>
      </c>
      <c r="AF845" s="105" t="s">
        <v>50</v>
      </c>
      <c r="AG845" s="105" t="s">
        <v>50</v>
      </c>
      <c r="AH845" s="105" t="s">
        <v>51</v>
      </c>
      <c r="AI845" s="105" t="s">
        <v>50</v>
      </c>
      <c r="AJ845" s="105" t="s">
        <v>50</v>
      </c>
      <c r="AK845" s="105" t="s">
        <v>50</v>
      </c>
      <c r="AL845" s="105" t="s">
        <v>51</v>
      </c>
      <c r="AM845" s="105" t="s">
        <v>50</v>
      </c>
      <c r="AN845" s="105" t="s">
        <v>2154</v>
      </c>
      <c r="AO845" s="105" t="s">
        <v>50</v>
      </c>
      <c r="AP845" s="105" t="s">
        <v>60</v>
      </c>
      <c r="AQ845" s="105" t="s">
        <v>50</v>
      </c>
      <c r="AR845" s="105" t="s">
        <v>50</v>
      </c>
      <c r="AS845" s="105" t="s">
        <v>60</v>
      </c>
      <c r="AT845" s="105" t="s">
        <v>50</v>
      </c>
      <c r="AX845" s="105" t="s">
        <v>50</v>
      </c>
      <c r="AY845" s="105" t="s">
        <v>50</v>
      </c>
      <c r="AZ845" s="105" t="s">
        <v>60</v>
      </c>
      <c r="BA845" s="105" t="s">
        <v>50</v>
      </c>
      <c r="BB845" s="105" t="s">
        <v>60</v>
      </c>
      <c r="BC845" s="105" t="s">
        <v>51</v>
      </c>
      <c r="BD845" s="105" t="s">
        <v>50</v>
      </c>
      <c r="BE845" s="105" t="s">
        <v>50</v>
      </c>
      <c r="BF845" s="105" t="s">
        <v>50</v>
      </c>
      <c r="BG845" s="105" t="s">
        <v>50</v>
      </c>
      <c r="BH845" s="105" t="s">
        <v>50</v>
      </c>
      <c r="BI845" s="105" t="s">
        <v>50</v>
      </c>
      <c r="BJ845" s="15">
        <v>41065</v>
      </c>
      <c r="BK845" s="105" t="s">
        <v>1887</v>
      </c>
      <c r="BU845" s="105" t="s">
        <v>1424</v>
      </c>
      <c r="BV845" s="105" t="s">
        <v>2155</v>
      </c>
    </row>
    <row r="846" spans="1:74">
      <c r="A846" s="105">
        <v>80242</v>
      </c>
      <c r="B846" s="105" t="s">
        <v>3455</v>
      </c>
      <c r="C846" s="105" t="s">
        <v>3456</v>
      </c>
      <c r="D846" s="108" t="s">
        <v>105</v>
      </c>
      <c r="E846" s="15">
        <v>41095</v>
      </c>
      <c r="F846" s="22" t="s">
        <v>1193</v>
      </c>
      <c r="G846" s="105">
        <v>7</v>
      </c>
      <c r="H846" s="105">
        <v>2012</v>
      </c>
      <c r="I846" s="105">
        <v>1</v>
      </c>
      <c r="J846" s="105" t="s">
        <v>51</v>
      </c>
      <c r="K846" s="105" t="s">
        <v>50</v>
      </c>
      <c r="L846" s="105" t="s">
        <v>50</v>
      </c>
      <c r="M846" s="105" t="s">
        <v>191</v>
      </c>
      <c r="N846" s="105" t="s">
        <v>191</v>
      </c>
      <c r="O846" s="125" t="s">
        <v>10403</v>
      </c>
      <c r="P846" s="105">
        <v>668576</v>
      </c>
      <c r="T846" s="105">
        <v>5935774</v>
      </c>
      <c r="X846" s="105" t="s">
        <v>445</v>
      </c>
      <c r="Y846" s="105">
        <v>200</v>
      </c>
      <c r="Z846" s="105">
        <v>110</v>
      </c>
      <c r="AA846" s="105" t="s">
        <v>50</v>
      </c>
      <c r="AB846" s="105" t="s">
        <v>50</v>
      </c>
      <c r="AC846" s="105" t="s">
        <v>51</v>
      </c>
      <c r="AD846" s="105" t="s">
        <v>51</v>
      </c>
      <c r="AE846" s="105" t="s">
        <v>50</v>
      </c>
      <c r="AF846" s="105" t="s">
        <v>50</v>
      </c>
      <c r="AG846" s="105" t="s">
        <v>50</v>
      </c>
      <c r="AH846" s="105" t="s">
        <v>50</v>
      </c>
      <c r="AI846" s="105" t="s">
        <v>50</v>
      </c>
      <c r="AJ846" s="105" t="s">
        <v>51</v>
      </c>
      <c r="AK846" s="105" t="s">
        <v>50</v>
      </c>
      <c r="AL846" s="105" t="s">
        <v>50</v>
      </c>
      <c r="AM846" s="105" t="s">
        <v>50</v>
      </c>
      <c r="AN846" s="105" t="s">
        <v>50</v>
      </c>
      <c r="AO846" s="105" t="s">
        <v>50</v>
      </c>
      <c r="AP846" s="105" t="s">
        <v>50</v>
      </c>
      <c r="AQ846" s="105" t="s">
        <v>50</v>
      </c>
      <c r="AR846" s="105" t="s">
        <v>50</v>
      </c>
      <c r="AS846" s="105" t="s">
        <v>50</v>
      </c>
      <c r="AT846" s="105" t="s">
        <v>50</v>
      </c>
      <c r="AX846" s="105" t="s">
        <v>50</v>
      </c>
      <c r="AY846" s="105" t="s">
        <v>50</v>
      </c>
      <c r="AZ846" s="105" t="s">
        <v>50</v>
      </c>
      <c r="BA846" s="105" t="s">
        <v>50</v>
      </c>
      <c r="BB846" s="105" t="s">
        <v>50</v>
      </c>
      <c r="BC846" s="105" t="s">
        <v>50</v>
      </c>
      <c r="BD846" s="105" t="s">
        <v>50</v>
      </c>
      <c r="BE846" s="105" t="s">
        <v>50</v>
      </c>
      <c r="BF846" s="105" t="s">
        <v>50</v>
      </c>
      <c r="BG846" s="105" t="s">
        <v>50</v>
      </c>
      <c r="BH846" s="105" t="s">
        <v>50</v>
      </c>
      <c r="BI846" s="105" t="s">
        <v>50</v>
      </c>
      <c r="BJ846" s="105" t="s">
        <v>50</v>
      </c>
      <c r="BK846" s="105" t="s">
        <v>50</v>
      </c>
      <c r="BM846" s="105">
        <v>0</v>
      </c>
      <c r="BQ846" s="105">
        <v>0</v>
      </c>
      <c r="BU846" s="105" t="s">
        <v>50</v>
      </c>
      <c r="BV846" s="105" t="s">
        <v>2156</v>
      </c>
    </row>
    <row r="847" spans="1:74">
      <c r="A847" s="105">
        <v>80248</v>
      </c>
      <c r="B847" s="105" t="s">
        <v>3455</v>
      </c>
      <c r="C847" s="105" t="s">
        <v>3456</v>
      </c>
      <c r="D847" s="108" t="s">
        <v>105</v>
      </c>
      <c r="E847" s="15">
        <v>41134</v>
      </c>
      <c r="F847" s="22" t="s">
        <v>1122</v>
      </c>
      <c r="G847" s="105">
        <v>8</v>
      </c>
      <c r="H847" s="105">
        <v>2012</v>
      </c>
      <c r="I847" s="105">
        <v>1</v>
      </c>
      <c r="J847" s="105" t="s">
        <v>51</v>
      </c>
      <c r="K847" s="105" t="s">
        <v>50</v>
      </c>
      <c r="L847" s="105" t="s">
        <v>50</v>
      </c>
      <c r="M847" s="105" t="s">
        <v>2157</v>
      </c>
      <c r="N847" s="105" t="s">
        <v>712</v>
      </c>
      <c r="O847" s="125" t="s">
        <v>10403</v>
      </c>
      <c r="P847" s="105">
        <v>663980</v>
      </c>
      <c r="T847" s="105">
        <v>5895433</v>
      </c>
      <c r="X847" s="105" t="s">
        <v>445</v>
      </c>
      <c r="Y847" s="105">
        <v>98</v>
      </c>
      <c r="Z847" s="105">
        <v>15</v>
      </c>
      <c r="AA847" s="105" t="s">
        <v>50</v>
      </c>
      <c r="AB847" s="105" t="s">
        <v>51</v>
      </c>
      <c r="AC847" s="105" t="s">
        <v>50</v>
      </c>
      <c r="AD847" s="105" t="s">
        <v>50</v>
      </c>
      <c r="AE847" s="105" t="s">
        <v>50</v>
      </c>
      <c r="AF847" s="105" t="s">
        <v>50</v>
      </c>
      <c r="AG847" s="105" t="s">
        <v>51</v>
      </c>
      <c r="AH847" s="105" t="s">
        <v>50</v>
      </c>
      <c r="AI847" s="105" t="s">
        <v>51</v>
      </c>
      <c r="AJ847" s="105" t="s">
        <v>50</v>
      </c>
      <c r="AK847" s="105" t="s">
        <v>50</v>
      </c>
      <c r="AL847" s="105" t="s">
        <v>51</v>
      </c>
      <c r="AM847" s="105" t="s">
        <v>50</v>
      </c>
      <c r="AN847" s="105" t="s">
        <v>2158</v>
      </c>
      <c r="AO847" s="105" t="s">
        <v>50</v>
      </c>
      <c r="AP847" s="105" t="s">
        <v>50</v>
      </c>
      <c r="AQ847" s="105" t="s">
        <v>50</v>
      </c>
      <c r="AR847" s="105" t="s">
        <v>50</v>
      </c>
      <c r="AS847" s="105" t="s">
        <v>50</v>
      </c>
      <c r="AT847" s="105" t="s">
        <v>50</v>
      </c>
      <c r="AX847" s="105" t="s">
        <v>50</v>
      </c>
      <c r="AY847" s="105" t="s">
        <v>60</v>
      </c>
      <c r="AZ847" s="105" t="s">
        <v>50</v>
      </c>
      <c r="BA847" s="105" t="s">
        <v>50</v>
      </c>
      <c r="BB847" s="105" t="s">
        <v>60</v>
      </c>
      <c r="BC847" s="105" t="s">
        <v>60</v>
      </c>
      <c r="BD847" s="105" t="s">
        <v>2159</v>
      </c>
      <c r="BE847" s="105" t="s">
        <v>50</v>
      </c>
      <c r="BF847" s="105" t="s">
        <v>50</v>
      </c>
      <c r="BG847" s="105" t="s">
        <v>50</v>
      </c>
      <c r="BH847" s="105" t="s">
        <v>50</v>
      </c>
      <c r="BI847" s="105" t="s">
        <v>60</v>
      </c>
      <c r="BJ847" s="15">
        <v>41166</v>
      </c>
      <c r="BK847" s="105" t="s">
        <v>2160</v>
      </c>
      <c r="BM847" s="105">
        <v>0</v>
      </c>
      <c r="BQ847" s="105">
        <v>0</v>
      </c>
      <c r="BU847" s="105" t="s">
        <v>50</v>
      </c>
      <c r="BV847" s="105" t="s">
        <v>2161</v>
      </c>
    </row>
    <row r="848" spans="1:74">
      <c r="A848" s="105">
        <v>80228</v>
      </c>
      <c r="B848" s="105" t="s">
        <v>3965</v>
      </c>
      <c r="C848" s="105" t="s">
        <v>5594</v>
      </c>
      <c r="D848" s="108" t="s">
        <v>268</v>
      </c>
      <c r="E848" s="15">
        <v>40914</v>
      </c>
      <c r="F848" s="22" t="s">
        <v>1182</v>
      </c>
      <c r="G848" s="105">
        <v>1</v>
      </c>
      <c r="H848" s="105">
        <v>2012</v>
      </c>
      <c r="I848" s="105">
        <v>1</v>
      </c>
      <c r="J848" s="105" t="s">
        <v>51</v>
      </c>
      <c r="K848" s="105" t="s">
        <v>50</v>
      </c>
      <c r="L848" s="105" t="s">
        <v>50</v>
      </c>
      <c r="M848" s="105" t="s">
        <v>2162</v>
      </c>
      <c r="N848" s="105" t="s">
        <v>63</v>
      </c>
      <c r="O848" s="125" t="s">
        <v>10403</v>
      </c>
      <c r="P848" s="105">
        <v>0</v>
      </c>
      <c r="T848" s="105">
        <v>0</v>
      </c>
      <c r="X848" s="105" t="s">
        <v>445</v>
      </c>
      <c r="Y848" s="105">
        <v>52</v>
      </c>
      <c r="Z848" s="105">
        <v>3</v>
      </c>
      <c r="AA848" s="105" t="s">
        <v>50</v>
      </c>
      <c r="AB848" s="105" t="s">
        <v>50</v>
      </c>
      <c r="AC848" s="105" t="s">
        <v>51</v>
      </c>
      <c r="AD848" s="105" t="s">
        <v>50</v>
      </c>
      <c r="AE848" s="105" t="s">
        <v>51</v>
      </c>
      <c r="AF848" s="105" t="s">
        <v>50</v>
      </c>
      <c r="AG848" s="105" t="s">
        <v>50</v>
      </c>
      <c r="AH848" s="105" t="s">
        <v>51</v>
      </c>
      <c r="AI848" s="105" t="s">
        <v>50</v>
      </c>
      <c r="AJ848" s="105" t="s">
        <v>50</v>
      </c>
      <c r="AK848" s="105" t="s">
        <v>50</v>
      </c>
      <c r="AL848" s="105" t="s">
        <v>51</v>
      </c>
      <c r="AM848" s="105" t="s">
        <v>50</v>
      </c>
      <c r="AN848" s="105" t="s">
        <v>227</v>
      </c>
      <c r="AO848" s="105" t="s">
        <v>60</v>
      </c>
      <c r="AP848" s="105" t="s">
        <v>50</v>
      </c>
      <c r="AQ848" s="105" t="s">
        <v>227</v>
      </c>
      <c r="AR848" s="105" t="s">
        <v>50</v>
      </c>
      <c r="AS848" s="105" t="s">
        <v>60</v>
      </c>
      <c r="AT848" s="105" t="s">
        <v>50</v>
      </c>
      <c r="AX848" s="105" t="s">
        <v>60</v>
      </c>
      <c r="AY848" s="105" t="s">
        <v>50</v>
      </c>
      <c r="AZ848" s="105" t="s">
        <v>50</v>
      </c>
      <c r="BA848" s="105" t="s">
        <v>60</v>
      </c>
      <c r="BB848" s="105" t="s">
        <v>50</v>
      </c>
      <c r="BC848" s="105" t="s">
        <v>60</v>
      </c>
      <c r="BD848" s="105" t="s">
        <v>50</v>
      </c>
      <c r="BE848" s="105" t="s">
        <v>50</v>
      </c>
      <c r="BF848" s="105" t="s">
        <v>50</v>
      </c>
      <c r="BG848" s="105" t="s">
        <v>50</v>
      </c>
      <c r="BH848" s="105" t="s">
        <v>50</v>
      </c>
      <c r="BI848" s="105" t="s">
        <v>60</v>
      </c>
      <c r="BJ848" s="15">
        <v>40925</v>
      </c>
      <c r="BK848" s="105" t="s">
        <v>671</v>
      </c>
      <c r="BM848" s="105">
        <v>0</v>
      </c>
      <c r="BQ848" s="105">
        <v>0</v>
      </c>
      <c r="BU848" s="105" t="s">
        <v>50</v>
      </c>
      <c r="BV848" s="105" t="s">
        <v>2163</v>
      </c>
    </row>
    <row r="849" spans="1:74">
      <c r="A849" s="105">
        <v>80229</v>
      </c>
      <c r="B849" s="105" t="s">
        <v>3965</v>
      </c>
      <c r="C849" s="105" t="s">
        <v>5594</v>
      </c>
      <c r="D849" s="108" t="s">
        <v>268</v>
      </c>
      <c r="E849" s="15">
        <v>40926</v>
      </c>
      <c r="F849" s="22" t="s">
        <v>1129</v>
      </c>
      <c r="G849" s="105">
        <v>1</v>
      </c>
      <c r="H849" s="105">
        <v>2012</v>
      </c>
      <c r="I849" s="105">
        <v>1</v>
      </c>
      <c r="J849" s="105" t="s">
        <v>51</v>
      </c>
      <c r="K849" s="105" t="s">
        <v>50</v>
      </c>
      <c r="L849" s="105" t="s">
        <v>50</v>
      </c>
      <c r="M849" s="105" t="s">
        <v>2164</v>
      </c>
      <c r="N849" s="105" t="s">
        <v>2165</v>
      </c>
      <c r="O849" s="125" t="s">
        <v>10403</v>
      </c>
      <c r="P849" s="105">
        <v>0</v>
      </c>
      <c r="T849" s="105">
        <v>0</v>
      </c>
      <c r="X849" s="105" t="s">
        <v>445</v>
      </c>
      <c r="Y849" s="105">
        <v>48</v>
      </c>
      <c r="Z849" s="105">
        <v>23</v>
      </c>
      <c r="AA849" s="105" t="s">
        <v>50</v>
      </c>
      <c r="AB849" s="105" t="s">
        <v>50</v>
      </c>
      <c r="AC849" s="105" t="s">
        <v>51</v>
      </c>
      <c r="AD849" s="105" t="s">
        <v>50</v>
      </c>
      <c r="AE849" s="105" t="s">
        <v>51</v>
      </c>
      <c r="AF849" s="105" t="s">
        <v>50</v>
      </c>
      <c r="AG849" s="105" t="s">
        <v>50</v>
      </c>
      <c r="AH849" s="105" t="s">
        <v>51</v>
      </c>
      <c r="AI849" s="105" t="s">
        <v>50</v>
      </c>
      <c r="AJ849" s="105" t="s">
        <v>50</v>
      </c>
      <c r="AK849" s="105" t="s">
        <v>50</v>
      </c>
      <c r="AL849" s="105" t="s">
        <v>51</v>
      </c>
      <c r="AM849" s="105" t="s">
        <v>50</v>
      </c>
      <c r="AN849" s="105" t="s">
        <v>2166</v>
      </c>
      <c r="AO849" s="105" t="s">
        <v>50</v>
      </c>
      <c r="AP849" s="105" t="s">
        <v>50</v>
      </c>
      <c r="AQ849" s="105" t="s">
        <v>50</v>
      </c>
      <c r="AR849" s="105" t="s">
        <v>60</v>
      </c>
      <c r="AS849" s="105" t="s">
        <v>50</v>
      </c>
      <c r="AT849" s="105" t="s">
        <v>2167</v>
      </c>
      <c r="AX849" s="105" t="s">
        <v>50</v>
      </c>
      <c r="AY849" s="105" t="s">
        <v>60</v>
      </c>
      <c r="AZ849" s="105" t="s">
        <v>50</v>
      </c>
      <c r="BA849" s="105" t="s">
        <v>50</v>
      </c>
      <c r="BB849" s="105" t="s">
        <v>50</v>
      </c>
      <c r="BC849" s="105" t="s">
        <v>60</v>
      </c>
      <c r="BD849" s="105" t="s">
        <v>50</v>
      </c>
      <c r="BE849" s="105" t="s">
        <v>50</v>
      </c>
      <c r="BF849" s="105" t="s">
        <v>50</v>
      </c>
      <c r="BG849" s="105" t="s">
        <v>50</v>
      </c>
      <c r="BH849" s="105" t="s">
        <v>50</v>
      </c>
      <c r="BI849" s="105" t="s">
        <v>50</v>
      </c>
      <c r="BJ849" s="105" t="s">
        <v>50</v>
      </c>
      <c r="BK849" s="105" t="s">
        <v>42</v>
      </c>
      <c r="BM849" s="105">
        <v>662849</v>
      </c>
      <c r="BQ849" s="105">
        <v>5930446</v>
      </c>
      <c r="BU849" s="105" t="s">
        <v>1456</v>
      </c>
      <c r="BV849" s="105" t="s">
        <v>2168</v>
      </c>
    </row>
    <row r="850" spans="1:74">
      <c r="A850" s="105">
        <v>80230</v>
      </c>
      <c r="B850" s="105" t="s">
        <v>3965</v>
      </c>
      <c r="C850" s="105" t="s">
        <v>5594</v>
      </c>
      <c r="D850" s="108" t="s">
        <v>268</v>
      </c>
      <c r="E850" s="15">
        <v>40953</v>
      </c>
      <c r="F850" s="22" t="s">
        <v>1149</v>
      </c>
      <c r="G850" s="105">
        <v>2</v>
      </c>
      <c r="H850" s="105">
        <v>2012</v>
      </c>
      <c r="I850" s="105">
        <v>1</v>
      </c>
      <c r="J850" s="105" t="s">
        <v>51</v>
      </c>
      <c r="K850" s="105" t="s">
        <v>50</v>
      </c>
      <c r="L850" s="105" t="s">
        <v>50</v>
      </c>
      <c r="M850" s="105" t="s">
        <v>2169</v>
      </c>
      <c r="N850" s="105" t="s">
        <v>2165</v>
      </c>
      <c r="O850" s="125" t="s">
        <v>10403</v>
      </c>
      <c r="P850" s="105">
        <v>664705</v>
      </c>
      <c r="T850" s="105">
        <v>5919282</v>
      </c>
      <c r="X850" s="105" t="s">
        <v>2170</v>
      </c>
      <c r="Y850" s="105">
        <v>0</v>
      </c>
      <c r="Z850" s="105">
        <v>0</v>
      </c>
      <c r="AA850" s="105" t="s">
        <v>50</v>
      </c>
      <c r="AB850" s="105" t="s">
        <v>50</v>
      </c>
      <c r="AC850" s="105" t="s">
        <v>50</v>
      </c>
      <c r="AD850" s="105" t="s">
        <v>50</v>
      </c>
      <c r="AE850" s="105" t="s">
        <v>51</v>
      </c>
      <c r="AF850" s="105" t="s">
        <v>50</v>
      </c>
      <c r="AG850" s="105" t="s">
        <v>50</v>
      </c>
      <c r="AH850" s="105" t="s">
        <v>51</v>
      </c>
      <c r="AI850" s="105" t="s">
        <v>50</v>
      </c>
      <c r="AJ850" s="105" t="s">
        <v>50</v>
      </c>
      <c r="AK850" s="105" t="s">
        <v>50</v>
      </c>
      <c r="AL850" s="105" t="s">
        <v>50</v>
      </c>
      <c r="AM850" s="105" t="s">
        <v>51</v>
      </c>
      <c r="AN850" s="105" t="s">
        <v>50</v>
      </c>
      <c r="AO850" s="105" t="s">
        <v>60</v>
      </c>
      <c r="AP850" s="105" t="s">
        <v>50</v>
      </c>
      <c r="AQ850" s="105" t="s">
        <v>50</v>
      </c>
      <c r="AR850" s="105" t="s">
        <v>50</v>
      </c>
      <c r="AS850" s="105" t="s">
        <v>51</v>
      </c>
      <c r="AT850" s="105" t="s">
        <v>50</v>
      </c>
      <c r="AX850" s="105" t="s">
        <v>50</v>
      </c>
      <c r="AY850" s="105" t="s">
        <v>60</v>
      </c>
      <c r="AZ850" s="105" t="s">
        <v>50</v>
      </c>
      <c r="BA850" s="105" t="s">
        <v>50</v>
      </c>
      <c r="BB850" s="105" t="s">
        <v>50</v>
      </c>
      <c r="BC850" s="105" t="s">
        <v>60</v>
      </c>
      <c r="BD850" s="105" t="s">
        <v>2171</v>
      </c>
      <c r="BE850" s="105" t="s">
        <v>50</v>
      </c>
      <c r="BF850" s="105" t="s">
        <v>50</v>
      </c>
      <c r="BG850" s="105" t="s">
        <v>50</v>
      </c>
      <c r="BH850" s="105" t="s">
        <v>50</v>
      </c>
      <c r="BI850" s="105" t="s">
        <v>50</v>
      </c>
      <c r="BJ850" s="105" t="s">
        <v>50</v>
      </c>
      <c r="BK850" s="105" t="s">
        <v>1511</v>
      </c>
      <c r="BM850" s="105">
        <v>0</v>
      </c>
      <c r="BQ850" s="105">
        <v>0</v>
      </c>
      <c r="BU850" s="105" t="s">
        <v>50</v>
      </c>
      <c r="BV850" s="105" t="s">
        <v>2172</v>
      </c>
    </row>
    <row r="851" spans="1:74">
      <c r="A851" s="105">
        <v>80234</v>
      </c>
      <c r="B851" s="105" t="s">
        <v>3965</v>
      </c>
      <c r="C851" s="105" t="s">
        <v>5594</v>
      </c>
      <c r="D851" s="108" t="s">
        <v>268</v>
      </c>
      <c r="E851" s="15">
        <v>40988</v>
      </c>
      <c r="F851" s="22" t="s">
        <v>50</v>
      </c>
      <c r="G851" s="105">
        <v>3</v>
      </c>
      <c r="H851" s="105">
        <v>2012</v>
      </c>
      <c r="I851" s="105">
        <v>1</v>
      </c>
      <c r="J851" s="105" t="s">
        <v>51</v>
      </c>
      <c r="K851" s="105" t="s">
        <v>50</v>
      </c>
      <c r="L851" s="105" t="s">
        <v>50</v>
      </c>
      <c r="M851" s="105" t="s">
        <v>2173</v>
      </c>
      <c r="N851" s="105" t="s">
        <v>191</v>
      </c>
      <c r="O851" s="125" t="s">
        <v>10403</v>
      </c>
      <c r="P851" s="105">
        <v>673640</v>
      </c>
      <c r="T851" s="105">
        <v>5944185</v>
      </c>
      <c r="X851" s="105" t="s">
        <v>445</v>
      </c>
      <c r="Y851" s="105">
        <v>48</v>
      </c>
      <c r="Z851" s="105">
        <v>3</v>
      </c>
      <c r="AA851" s="105" t="s">
        <v>50</v>
      </c>
      <c r="AB851" s="105" t="s">
        <v>50</v>
      </c>
      <c r="AC851" s="105" t="s">
        <v>51</v>
      </c>
      <c r="AD851" s="105" t="s">
        <v>50</v>
      </c>
      <c r="AE851" s="105" t="s">
        <v>51</v>
      </c>
      <c r="AF851" s="105" t="s">
        <v>50</v>
      </c>
      <c r="AG851" s="105" t="s">
        <v>50</v>
      </c>
      <c r="AH851" s="105" t="s">
        <v>51</v>
      </c>
      <c r="AI851" s="105" t="s">
        <v>50</v>
      </c>
      <c r="AJ851" s="105" t="s">
        <v>50</v>
      </c>
      <c r="AK851" s="105" t="s">
        <v>50</v>
      </c>
      <c r="AL851" s="105" t="s">
        <v>50</v>
      </c>
      <c r="AM851" s="105" t="s">
        <v>51</v>
      </c>
      <c r="AN851" s="105" t="s">
        <v>2174</v>
      </c>
      <c r="AO851" s="105" t="s">
        <v>60</v>
      </c>
      <c r="AP851" s="105" t="s">
        <v>50</v>
      </c>
      <c r="AQ851" s="105" t="s">
        <v>50</v>
      </c>
      <c r="AR851" s="105" t="s">
        <v>50</v>
      </c>
      <c r="AS851" s="105" t="s">
        <v>60</v>
      </c>
      <c r="AT851" s="105" t="s">
        <v>50</v>
      </c>
      <c r="AX851" s="105" t="s">
        <v>51</v>
      </c>
      <c r="AY851" s="105" t="s">
        <v>50</v>
      </c>
      <c r="AZ851" s="105" t="s">
        <v>50</v>
      </c>
      <c r="BA851" s="105" t="s">
        <v>51</v>
      </c>
      <c r="BB851" s="105" t="s">
        <v>50</v>
      </c>
      <c r="BC851" s="105" t="s">
        <v>51</v>
      </c>
      <c r="BD851" s="105" t="s">
        <v>2175</v>
      </c>
      <c r="BE851" s="105" t="s">
        <v>50</v>
      </c>
      <c r="BF851" s="105" t="s">
        <v>50</v>
      </c>
      <c r="BG851" s="105" t="s">
        <v>51</v>
      </c>
      <c r="BH851" s="105" t="s">
        <v>1721</v>
      </c>
      <c r="BI851" s="105" t="s">
        <v>50</v>
      </c>
      <c r="BJ851" s="105" t="s">
        <v>50</v>
      </c>
      <c r="BK851" s="105" t="s">
        <v>2176</v>
      </c>
      <c r="BM851" s="105">
        <v>674087</v>
      </c>
      <c r="BQ851" s="105">
        <v>5946940</v>
      </c>
      <c r="BU851" s="105" t="s">
        <v>1424</v>
      </c>
      <c r="BV851" s="105" t="s">
        <v>50</v>
      </c>
    </row>
    <row r="852" spans="1:74">
      <c r="A852" s="105">
        <v>80233</v>
      </c>
      <c r="B852" s="105" t="s">
        <v>3965</v>
      </c>
      <c r="C852" s="105" t="s">
        <v>5594</v>
      </c>
      <c r="D852" s="108" t="s">
        <v>268</v>
      </c>
      <c r="E852" s="15">
        <v>40990</v>
      </c>
      <c r="F852" s="22" t="s">
        <v>2177</v>
      </c>
      <c r="G852" s="105">
        <v>3</v>
      </c>
      <c r="H852" s="105">
        <v>2012</v>
      </c>
      <c r="I852" s="105">
        <v>1</v>
      </c>
      <c r="J852" s="105" t="s">
        <v>51</v>
      </c>
      <c r="K852" s="105" t="s">
        <v>50</v>
      </c>
      <c r="L852" s="105" t="s">
        <v>50</v>
      </c>
      <c r="M852" s="105" t="s">
        <v>1522</v>
      </c>
      <c r="N852" s="105" t="s">
        <v>191</v>
      </c>
      <c r="O852" s="125" t="s">
        <v>10403</v>
      </c>
      <c r="P852" s="105">
        <v>669505</v>
      </c>
      <c r="T852" s="105">
        <v>5937619</v>
      </c>
      <c r="X852" s="105" t="s">
        <v>445</v>
      </c>
      <c r="Y852" s="105">
        <v>0</v>
      </c>
      <c r="Z852" s="105">
        <v>0</v>
      </c>
      <c r="AA852" s="105" t="s">
        <v>50</v>
      </c>
      <c r="AB852" s="105" t="s">
        <v>50</v>
      </c>
      <c r="AC852" s="105" t="s">
        <v>51</v>
      </c>
      <c r="AD852" s="105" t="s">
        <v>50</v>
      </c>
      <c r="AE852" s="105" t="s">
        <v>50</v>
      </c>
      <c r="AF852" s="105" t="s">
        <v>51</v>
      </c>
      <c r="AG852" s="105" t="s">
        <v>50</v>
      </c>
      <c r="AH852" s="105" t="s">
        <v>50</v>
      </c>
      <c r="AI852" s="105" t="s">
        <v>51</v>
      </c>
      <c r="AJ852" s="105" t="s">
        <v>50</v>
      </c>
      <c r="AK852" s="105" t="s">
        <v>50</v>
      </c>
      <c r="AL852" s="105" t="s">
        <v>50</v>
      </c>
      <c r="AM852" s="105" t="s">
        <v>51</v>
      </c>
      <c r="AN852" s="105" t="s">
        <v>50</v>
      </c>
      <c r="AO852" s="105" t="s">
        <v>50</v>
      </c>
      <c r="AP852" s="105" t="s">
        <v>60</v>
      </c>
      <c r="AQ852" s="105" t="s">
        <v>50</v>
      </c>
      <c r="AR852" s="105" t="s">
        <v>50</v>
      </c>
      <c r="AS852" s="105" t="s">
        <v>60</v>
      </c>
      <c r="AT852" s="105" t="s">
        <v>50</v>
      </c>
      <c r="AX852" s="105" t="s">
        <v>50</v>
      </c>
      <c r="AY852" s="105" t="s">
        <v>51</v>
      </c>
      <c r="AZ852" s="105" t="s">
        <v>50</v>
      </c>
      <c r="BA852" s="105" t="s">
        <v>50</v>
      </c>
      <c r="BB852" s="105" t="s">
        <v>51</v>
      </c>
      <c r="BC852" s="105" t="s">
        <v>51</v>
      </c>
      <c r="BD852" s="105" t="s">
        <v>2178</v>
      </c>
      <c r="BE852" s="105" t="s">
        <v>50</v>
      </c>
      <c r="BF852" s="105" t="s">
        <v>50</v>
      </c>
      <c r="BG852" s="105" t="s">
        <v>50</v>
      </c>
      <c r="BH852" s="105" t="s">
        <v>50</v>
      </c>
      <c r="BI852" s="105" t="s">
        <v>50</v>
      </c>
      <c r="BJ852" s="105" t="s">
        <v>50</v>
      </c>
      <c r="BK852" s="105" t="s">
        <v>671</v>
      </c>
      <c r="BM852" s="105">
        <v>0</v>
      </c>
      <c r="BQ852" s="105">
        <v>0</v>
      </c>
      <c r="BU852" s="105" t="s">
        <v>50</v>
      </c>
      <c r="BV852" s="105" t="s">
        <v>2179</v>
      </c>
    </row>
    <row r="853" spans="1:74">
      <c r="A853" s="105">
        <v>80238</v>
      </c>
      <c r="B853" s="105" t="s">
        <v>3965</v>
      </c>
      <c r="C853" s="105" t="s">
        <v>5594</v>
      </c>
      <c r="D853" s="108" t="s">
        <v>268</v>
      </c>
      <c r="E853" s="15">
        <v>41089</v>
      </c>
      <c r="F853" s="22" t="s">
        <v>1106</v>
      </c>
      <c r="G853" s="105">
        <v>6</v>
      </c>
      <c r="H853" s="105">
        <v>2012</v>
      </c>
      <c r="I853" s="105">
        <v>1</v>
      </c>
      <c r="J853" s="105" t="s">
        <v>51</v>
      </c>
      <c r="K853" s="105" t="s">
        <v>50</v>
      </c>
      <c r="L853" s="105" t="s">
        <v>50</v>
      </c>
      <c r="M853" s="105" t="s">
        <v>2180</v>
      </c>
      <c r="N853" s="105" t="s">
        <v>63</v>
      </c>
      <c r="O853" s="125" t="s">
        <v>10403</v>
      </c>
      <c r="P853" s="105">
        <v>684656</v>
      </c>
      <c r="T853" s="105">
        <v>5954929</v>
      </c>
      <c r="X853" s="105" t="s">
        <v>445</v>
      </c>
      <c r="Y853" s="105">
        <v>52</v>
      </c>
      <c r="Z853" s="105">
        <v>4</v>
      </c>
      <c r="AA853" s="105" t="s">
        <v>50</v>
      </c>
      <c r="AB853" s="105" t="s">
        <v>50</v>
      </c>
      <c r="AC853" s="105" t="s">
        <v>51</v>
      </c>
      <c r="AD853" s="105" t="s">
        <v>50</v>
      </c>
      <c r="AE853" s="105" t="s">
        <v>50</v>
      </c>
      <c r="AF853" s="105" t="s">
        <v>51</v>
      </c>
      <c r="AG853" s="105" t="s">
        <v>50</v>
      </c>
      <c r="AH853" s="105" t="s">
        <v>51</v>
      </c>
      <c r="AI853" s="105" t="s">
        <v>50</v>
      </c>
      <c r="AJ853" s="105" t="s">
        <v>50</v>
      </c>
      <c r="AK853" s="105" t="s">
        <v>50</v>
      </c>
      <c r="AL853" s="105" t="s">
        <v>50</v>
      </c>
      <c r="AM853" s="105" t="s">
        <v>51</v>
      </c>
      <c r="AN853" s="105" t="s">
        <v>50</v>
      </c>
      <c r="AO853" s="105" t="s">
        <v>50</v>
      </c>
      <c r="AP853" s="105" t="s">
        <v>60</v>
      </c>
      <c r="AQ853" s="105" t="s">
        <v>50</v>
      </c>
      <c r="AR853" s="105" t="s">
        <v>50</v>
      </c>
      <c r="AS853" s="105" t="s">
        <v>60</v>
      </c>
      <c r="AT853" s="105" t="s">
        <v>50</v>
      </c>
      <c r="AX853" s="105" t="s">
        <v>50</v>
      </c>
      <c r="AY853" s="105" t="s">
        <v>50</v>
      </c>
      <c r="AZ853" s="105" t="s">
        <v>50</v>
      </c>
      <c r="BA853" s="105" t="s">
        <v>50</v>
      </c>
      <c r="BB853" s="105" t="s">
        <v>60</v>
      </c>
      <c r="BC853" s="105" t="s">
        <v>50</v>
      </c>
      <c r="BD853" s="105" t="s">
        <v>50</v>
      </c>
      <c r="BE853" s="105" t="s">
        <v>50</v>
      </c>
      <c r="BF853" s="105" t="s">
        <v>50</v>
      </c>
      <c r="BG853" s="105" t="s">
        <v>50</v>
      </c>
      <c r="BH853" s="105" t="s">
        <v>50</v>
      </c>
      <c r="BI853" s="105" t="s">
        <v>60</v>
      </c>
      <c r="BJ853" s="15">
        <v>41089</v>
      </c>
      <c r="BK853" s="105" t="s">
        <v>671</v>
      </c>
      <c r="BM853" s="105">
        <v>0</v>
      </c>
      <c r="BQ853" s="105">
        <v>0</v>
      </c>
      <c r="BU853" s="105" t="s">
        <v>50</v>
      </c>
      <c r="BV853" s="105" t="s">
        <v>2182</v>
      </c>
    </row>
    <row r="854" spans="1:74">
      <c r="A854" s="105">
        <v>80244</v>
      </c>
      <c r="B854" s="105" t="s">
        <v>3965</v>
      </c>
      <c r="C854" s="105" t="s">
        <v>5594</v>
      </c>
      <c r="D854" s="108" t="s">
        <v>268</v>
      </c>
      <c r="E854" s="15">
        <v>41109</v>
      </c>
      <c r="F854" s="22" t="s">
        <v>1076</v>
      </c>
      <c r="G854" s="105">
        <v>7</v>
      </c>
      <c r="H854" s="105">
        <v>2012</v>
      </c>
      <c r="I854" s="105">
        <v>1</v>
      </c>
      <c r="J854" s="105" t="s">
        <v>51</v>
      </c>
      <c r="K854" s="105" t="s">
        <v>50</v>
      </c>
      <c r="L854" s="105" t="s">
        <v>50</v>
      </c>
      <c r="M854" s="105" t="s">
        <v>2183</v>
      </c>
      <c r="N854" s="105" t="s">
        <v>101</v>
      </c>
      <c r="O854" s="125" t="s">
        <v>10403</v>
      </c>
      <c r="P854" s="105">
        <v>661297</v>
      </c>
      <c r="T854" s="105">
        <v>5902872</v>
      </c>
      <c r="X854" s="105" t="s">
        <v>445</v>
      </c>
      <c r="Y854" s="105">
        <v>60</v>
      </c>
      <c r="Z854" s="105">
        <v>3</v>
      </c>
      <c r="AA854" s="105" t="s">
        <v>50</v>
      </c>
      <c r="AB854" s="105" t="s">
        <v>50</v>
      </c>
      <c r="AC854" s="105" t="s">
        <v>50</v>
      </c>
      <c r="AD854" s="105" t="s">
        <v>51</v>
      </c>
      <c r="AE854" s="105" t="s">
        <v>50</v>
      </c>
      <c r="AF854" s="105" t="s">
        <v>50</v>
      </c>
      <c r="AG854" s="105" t="s">
        <v>50</v>
      </c>
      <c r="AH854" s="105" t="s">
        <v>50</v>
      </c>
      <c r="AI854" s="105" t="s">
        <v>50</v>
      </c>
      <c r="AJ854" s="105" t="s">
        <v>51</v>
      </c>
      <c r="AK854" s="105" t="s">
        <v>50</v>
      </c>
      <c r="AL854" s="105" t="s">
        <v>51</v>
      </c>
      <c r="AM854" s="105" t="s">
        <v>50</v>
      </c>
      <c r="AN854" s="105" t="s">
        <v>2184</v>
      </c>
      <c r="AO854" s="105" t="s">
        <v>50</v>
      </c>
      <c r="AP854" s="105" t="s">
        <v>50</v>
      </c>
      <c r="AQ854" s="105" t="s">
        <v>50</v>
      </c>
      <c r="AR854" s="105" t="s">
        <v>60</v>
      </c>
      <c r="AS854" s="105" t="s">
        <v>50</v>
      </c>
      <c r="AT854" s="105" t="s">
        <v>2185</v>
      </c>
      <c r="AX854" s="105" t="s">
        <v>50</v>
      </c>
      <c r="AY854" s="105" t="s">
        <v>60</v>
      </c>
      <c r="AZ854" s="105" t="s">
        <v>50</v>
      </c>
      <c r="BA854" s="105" t="s">
        <v>50</v>
      </c>
      <c r="BB854" s="105" t="s">
        <v>50</v>
      </c>
      <c r="BC854" s="105" t="s">
        <v>60</v>
      </c>
      <c r="BD854" s="105" t="s">
        <v>2088</v>
      </c>
      <c r="BE854" s="105" t="s">
        <v>50</v>
      </c>
      <c r="BF854" s="105" t="s">
        <v>50</v>
      </c>
      <c r="BG854" s="105" t="s">
        <v>50</v>
      </c>
      <c r="BH854" s="105" t="s">
        <v>50</v>
      </c>
      <c r="BI854" s="105" t="s">
        <v>50</v>
      </c>
      <c r="BJ854" s="105" t="s">
        <v>50</v>
      </c>
      <c r="BK854" s="105" t="s">
        <v>50</v>
      </c>
      <c r="BM854" s="105">
        <v>0</v>
      </c>
      <c r="BQ854" s="105">
        <v>0</v>
      </c>
      <c r="BU854" s="105" t="s">
        <v>50</v>
      </c>
      <c r="BV854" s="105" t="s">
        <v>50</v>
      </c>
    </row>
    <row r="855" spans="1:74">
      <c r="A855" s="105">
        <v>80249</v>
      </c>
      <c r="B855" s="105" t="s">
        <v>3965</v>
      </c>
      <c r="C855" s="105" t="s">
        <v>5594</v>
      </c>
      <c r="D855" s="108" t="s">
        <v>268</v>
      </c>
      <c r="E855" s="15">
        <v>41139</v>
      </c>
      <c r="F855" s="22" t="s">
        <v>1129</v>
      </c>
      <c r="G855" s="105">
        <v>8</v>
      </c>
      <c r="H855" s="105">
        <v>2012</v>
      </c>
      <c r="I855" s="105">
        <v>1</v>
      </c>
      <c r="J855" s="105" t="s">
        <v>51</v>
      </c>
      <c r="K855" s="105" t="s">
        <v>50</v>
      </c>
      <c r="L855" s="105" t="s">
        <v>50</v>
      </c>
      <c r="M855" s="105" t="s">
        <v>2186</v>
      </c>
      <c r="N855" s="105" t="s">
        <v>712</v>
      </c>
      <c r="O855" s="125" t="s">
        <v>10403</v>
      </c>
      <c r="P855" s="105">
        <v>658505</v>
      </c>
      <c r="T855" s="105">
        <v>5883003</v>
      </c>
      <c r="X855" s="105" t="s">
        <v>445</v>
      </c>
      <c r="Y855" s="105">
        <v>50</v>
      </c>
      <c r="Z855" s="105">
        <v>3</v>
      </c>
      <c r="AA855" s="105" t="s">
        <v>50</v>
      </c>
      <c r="AB855" s="105" t="s">
        <v>50</v>
      </c>
      <c r="AC855" s="105" t="s">
        <v>51</v>
      </c>
      <c r="AD855" s="105" t="s">
        <v>50</v>
      </c>
      <c r="AE855" s="105" t="s">
        <v>50</v>
      </c>
      <c r="AF855" s="105" t="s">
        <v>51</v>
      </c>
      <c r="AG855" s="105" t="s">
        <v>50</v>
      </c>
      <c r="AH855" s="105" t="s">
        <v>50</v>
      </c>
      <c r="AI855" s="105" t="s">
        <v>51</v>
      </c>
      <c r="AJ855" s="105" t="s">
        <v>50</v>
      </c>
      <c r="AK855" s="105" t="s">
        <v>50</v>
      </c>
      <c r="AL855" s="105" t="s">
        <v>51</v>
      </c>
      <c r="AM855" s="105" t="s">
        <v>50</v>
      </c>
      <c r="AN855" s="105" t="s">
        <v>2187</v>
      </c>
      <c r="AO855" s="105" t="s">
        <v>60</v>
      </c>
      <c r="AP855" s="105" t="s">
        <v>50</v>
      </c>
      <c r="AQ855" s="105" t="s">
        <v>2188</v>
      </c>
      <c r="AR855" s="105" t="s">
        <v>50</v>
      </c>
      <c r="AS855" s="105" t="s">
        <v>60</v>
      </c>
      <c r="AT855" s="105" t="s">
        <v>50</v>
      </c>
      <c r="AX855" s="105" t="s">
        <v>50</v>
      </c>
      <c r="AY855" s="105" t="s">
        <v>50</v>
      </c>
      <c r="AZ855" s="105" t="s">
        <v>60</v>
      </c>
      <c r="BA855" s="105" t="s">
        <v>50</v>
      </c>
      <c r="BB855" s="105" t="s">
        <v>60</v>
      </c>
      <c r="BC855" s="105" t="s">
        <v>60</v>
      </c>
      <c r="BD855" s="105" t="s">
        <v>2189</v>
      </c>
      <c r="BE855" s="105" t="s">
        <v>50</v>
      </c>
      <c r="BF855" s="105" t="s">
        <v>50</v>
      </c>
      <c r="BG855" s="105" t="s">
        <v>50</v>
      </c>
      <c r="BH855" s="105" t="s">
        <v>50</v>
      </c>
      <c r="BI855" s="105" t="s">
        <v>60</v>
      </c>
      <c r="BJ855" s="15">
        <v>41156</v>
      </c>
      <c r="BK855" s="105" t="s">
        <v>906</v>
      </c>
      <c r="BM855" s="105">
        <v>0</v>
      </c>
      <c r="BQ855" s="105">
        <v>0</v>
      </c>
      <c r="BU855" s="105" t="s">
        <v>50</v>
      </c>
      <c r="BV855" s="105" t="s">
        <v>2190</v>
      </c>
    </row>
    <row r="856" spans="1:74">
      <c r="A856" s="105">
        <v>80254</v>
      </c>
      <c r="B856" s="105" t="s">
        <v>3965</v>
      </c>
      <c r="C856" s="105" t="s">
        <v>5594</v>
      </c>
      <c r="D856" s="108" t="s">
        <v>268</v>
      </c>
      <c r="E856" s="15">
        <v>41239</v>
      </c>
      <c r="F856" s="22" t="s">
        <v>2191</v>
      </c>
      <c r="G856" s="105">
        <v>11</v>
      </c>
      <c r="H856" s="105">
        <v>2012</v>
      </c>
      <c r="I856" s="105">
        <v>1</v>
      </c>
      <c r="J856" s="105" t="s">
        <v>51</v>
      </c>
      <c r="K856" s="105" t="s">
        <v>50</v>
      </c>
      <c r="L856" s="105" t="s">
        <v>50</v>
      </c>
      <c r="M856" s="105" t="s">
        <v>2192</v>
      </c>
      <c r="N856" s="105" t="s">
        <v>712</v>
      </c>
      <c r="O856" s="125" t="s">
        <v>10403</v>
      </c>
      <c r="P856" s="105">
        <v>664177</v>
      </c>
      <c r="T856" s="105">
        <v>581218</v>
      </c>
      <c r="X856" s="105" t="s">
        <v>445</v>
      </c>
      <c r="Y856" s="105">
        <v>60</v>
      </c>
      <c r="Z856" s="105">
        <v>2</v>
      </c>
      <c r="AA856" s="105" t="s">
        <v>50</v>
      </c>
      <c r="AB856" s="105" t="s">
        <v>50</v>
      </c>
      <c r="AC856" s="105" t="s">
        <v>51</v>
      </c>
      <c r="AD856" s="105" t="s">
        <v>50</v>
      </c>
      <c r="AE856" s="105" t="s">
        <v>50</v>
      </c>
      <c r="AF856" s="105" t="s">
        <v>51</v>
      </c>
      <c r="AG856" s="105" t="s">
        <v>50</v>
      </c>
      <c r="AH856" s="105" t="s">
        <v>51</v>
      </c>
      <c r="AI856" s="105" t="s">
        <v>50</v>
      </c>
      <c r="AJ856" s="105" t="s">
        <v>50</v>
      </c>
      <c r="AK856" s="105" t="s">
        <v>50</v>
      </c>
      <c r="AL856" s="105" t="s">
        <v>51</v>
      </c>
      <c r="AM856" s="105" t="s">
        <v>50</v>
      </c>
      <c r="AN856" s="105" t="s">
        <v>2193</v>
      </c>
      <c r="AO856" s="105" t="s">
        <v>50</v>
      </c>
      <c r="AP856" s="105" t="s">
        <v>60</v>
      </c>
      <c r="AQ856" s="105" t="s">
        <v>50</v>
      </c>
      <c r="AR856" s="105" t="s">
        <v>50</v>
      </c>
      <c r="AS856" s="105" t="s">
        <v>60</v>
      </c>
      <c r="AT856" s="105" t="s">
        <v>50</v>
      </c>
      <c r="AX856" s="105" t="s">
        <v>50</v>
      </c>
      <c r="AY856" s="105" t="s">
        <v>50</v>
      </c>
      <c r="AZ856" s="105" t="s">
        <v>60</v>
      </c>
      <c r="BA856" s="105" t="s">
        <v>50</v>
      </c>
      <c r="BB856" s="105" t="s">
        <v>60</v>
      </c>
      <c r="BC856" s="105" t="s">
        <v>60</v>
      </c>
      <c r="BD856" s="105" t="s">
        <v>2194</v>
      </c>
      <c r="BE856" s="105" t="s">
        <v>50</v>
      </c>
      <c r="BF856" s="105" t="s">
        <v>50</v>
      </c>
      <c r="BG856" s="105" t="s">
        <v>50</v>
      </c>
      <c r="BH856" s="105" t="s">
        <v>50</v>
      </c>
      <c r="BI856" s="105" t="s">
        <v>50</v>
      </c>
      <c r="BJ856" s="105" t="s">
        <v>50</v>
      </c>
      <c r="BK856" s="105" t="s">
        <v>2195</v>
      </c>
      <c r="BM856" s="105">
        <v>662835</v>
      </c>
      <c r="BQ856" s="105">
        <v>5930461</v>
      </c>
      <c r="BU856" s="105" t="s">
        <v>50</v>
      </c>
      <c r="BV856" s="105" t="s">
        <v>2196</v>
      </c>
    </row>
    <row r="857" spans="1:74">
      <c r="A857" s="105">
        <v>80235</v>
      </c>
      <c r="B857" s="105" t="s">
        <v>3965</v>
      </c>
      <c r="C857" s="105" t="s">
        <v>4025</v>
      </c>
      <c r="D857" s="108" t="s">
        <v>366</v>
      </c>
      <c r="E857" s="15">
        <v>41015</v>
      </c>
      <c r="F857" s="22" t="s">
        <v>1470</v>
      </c>
      <c r="G857" s="105">
        <v>4</v>
      </c>
      <c r="H857" s="105">
        <v>2012</v>
      </c>
      <c r="I857" s="105">
        <v>1</v>
      </c>
      <c r="J857" s="105" t="s">
        <v>51</v>
      </c>
      <c r="K857" s="105" t="s">
        <v>50</v>
      </c>
      <c r="L857" s="105" t="s">
        <v>50</v>
      </c>
      <c r="M857" s="105" t="s">
        <v>63</v>
      </c>
      <c r="N857" s="105" t="s">
        <v>63</v>
      </c>
      <c r="O857" s="125" t="s">
        <v>10403</v>
      </c>
      <c r="P857" s="105">
        <v>0</v>
      </c>
      <c r="T857" s="105">
        <v>0</v>
      </c>
      <c r="X857" s="105" t="s">
        <v>445</v>
      </c>
      <c r="Y857" s="105">
        <v>65</v>
      </c>
      <c r="Z857" s="105">
        <v>3</v>
      </c>
      <c r="AA857" s="105" t="s">
        <v>50</v>
      </c>
      <c r="AB857" s="105" t="s">
        <v>50</v>
      </c>
      <c r="AC857" s="105" t="s">
        <v>51</v>
      </c>
      <c r="AD857" s="105" t="s">
        <v>50</v>
      </c>
      <c r="AE857" s="105" t="s">
        <v>50</v>
      </c>
      <c r="AF857" s="105" t="s">
        <v>51</v>
      </c>
      <c r="AG857" s="105" t="s">
        <v>50</v>
      </c>
      <c r="AH857" s="105" t="s">
        <v>51</v>
      </c>
      <c r="AI857" s="105" t="s">
        <v>50</v>
      </c>
      <c r="AJ857" s="105" t="s">
        <v>50</v>
      </c>
      <c r="AK857" s="105" t="s">
        <v>50</v>
      </c>
      <c r="AL857" s="105" t="s">
        <v>50</v>
      </c>
      <c r="AM857" s="105" t="s">
        <v>51</v>
      </c>
      <c r="AN857" s="105" t="s">
        <v>50</v>
      </c>
      <c r="AO857" s="105" t="s">
        <v>50</v>
      </c>
      <c r="AP857" s="105" t="s">
        <v>60</v>
      </c>
      <c r="AQ857" s="105" t="s">
        <v>50</v>
      </c>
      <c r="AR857" s="105" t="s">
        <v>50</v>
      </c>
      <c r="AS857" s="105" t="s">
        <v>60</v>
      </c>
      <c r="AT857" s="105" t="s">
        <v>50</v>
      </c>
      <c r="AX857" s="105" t="s">
        <v>50</v>
      </c>
      <c r="AY857" s="105" t="s">
        <v>60</v>
      </c>
      <c r="AZ857" s="105" t="s">
        <v>50</v>
      </c>
      <c r="BA857" s="105" t="s">
        <v>50</v>
      </c>
      <c r="BB857" s="105" t="s">
        <v>60</v>
      </c>
      <c r="BC857" s="105" t="s">
        <v>51</v>
      </c>
      <c r="BD857" s="105" t="s">
        <v>1912</v>
      </c>
      <c r="BE857" s="105" t="s">
        <v>50</v>
      </c>
      <c r="BF857" s="105" t="s">
        <v>50</v>
      </c>
      <c r="BG857" s="105" t="s">
        <v>50</v>
      </c>
      <c r="BH857" s="105" t="s">
        <v>50</v>
      </c>
      <c r="BI857" s="105" t="s">
        <v>50</v>
      </c>
      <c r="BJ857" s="105" t="s">
        <v>50</v>
      </c>
      <c r="BK857" s="105" t="s">
        <v>2197</v>
      </c>
      <c r="BM857" s="105">
        <v>662849</v>
      </c>
      <c r="BQ857" s="105">
        <v>5930446</v>
      </c>
      <c r="BU857" s="105" t="s">
        <v>1456</v>
      </c>
      <c r="BV857" s="105" t="s">
        <v>50</v>
      </c>
    </row>
    <row r="858" spans="1:74">
      <c r="A858" s="105">
        <v>80243</v>
      </c>
      <c r="B858" s="105" t="s">
        <v>3965</v>
      </c>
      <c r="C858" s="105" t="s">
        <v>4025</v>
      </c>
      <c r="D858" s="108" t="s">
        <v>366</v>
      </c>
      <c r="E858" s="15">
        <v>41103</v>
      </c>
      <c r="F858" s="22" t="s">
        <v>1076</v>
      </c>
      <c r="G858" s="105">
        <v>7</v>
      </c>
      <c r="H858" s="105">
        <v>2012</v>
      </c>
      <c r="I858" s="105">
        <v>1</v>
      </c>
      <c r="J858" s="105" t="s">
        <v>51</v>
      </c>
      <c r="K858" s="105" t="s">
        <v>50</v>
      </c>
      <c r="L858" s="105" t="s">
        <v>50</v>
      </c>
      <c r="M858" s="105" t="s">
        <v>191</v>
      </c>
      <c r="N858" s="105" t="s">
        <v>191</v>
      </c>
      <c r="O858" s="125" t="s">
        <v>10403</v>
      </c>
      <c r="P858" s="105">
        <v>668576</v>
      </c>
      <c r="T858" s="105">
        <v>5935776</v>
      </c>
      <c r="X858" s="105" t="s">
        <v>445</v>
      </c>
      <c r="Y858" s="105">
        <v>62</v>
      </c>
      <c r="Z858" s="105">
        <v>0</v>
      </c>
      <c r="AA858" s="105" t="s">
        <v>50</v>
      </c>
      <c r="AB858" s="105" t="s">
        <v>50</v>
      </c>
      <c r="AC858" s="105" t="s">
        <v>51</v>
      </c>
      <c r="AD858" s="105" t="s">
        <v>51</v>
      </c>
      <c r="AE858" s="105" t="s">
        <v>50</v>
      </c>
      <c r="AF858" s="105" t="s">
        <v>50</v>
      </c>
      <c r="AG858" s="105" t="s">
        <v>50</v>
      </c>
      <c r="AH858" s="105" t="s">
        <v>50</v>
      </c>
      <c r="AI858" s="105" t="s">
        <v>50</v>
      </c>
      <c r="AJ858" s="105" t="s">
        <v>51</v>
      </c>
      <c r="AK858" s="105" t="s">
        <v>50</v>
      </c>
      <c r="AL858" s="105" t="s">
        <v>51</v>
      </c>
      <c r="AM858" s="105" t="s">
        <v>50</v>
      </c>
      <c r="AN858" s="105" t="s">
        <v>2198</v>
      </c>
      <c r="AO858" s="105" t="s">
        <v>50</v>
      </c>
      <c r="AP858" s="105" t="s">
        <v>60</v>
      </c>
      <c r="AQ858" s="105" t="s">
        <v>50</v>
      </c>
      <c r="AR858" s="105" t="s">
        <v>50</v>
      </c>
      <c r="AS858" s="105" t="s">
        <v>60</v>
      </c>
      <c r="AT858" s="105" t="s">
        <v>50</v>
      </c>
      <c r="AX858" s="105" t="s">
        <v>50</v>
      </c>
      <c r="AY858" s="105" t="s">
        <v>50</v>
      </c>
      <c r="AZ858" s="105" t="s">
        <v>60</v>
      </c>
      <c r="BA858" s="105" t="s">
        <v>50</v>
      </c>
      <c r="BB858" s="105" t="s">
        <v>60</v>
      </c>
      <c r="BC858" s="105" t="s">
        <v>60</v>
      </c>
      <c r="BD858" s="105" t="s">
        <v>2199</v>
      </c>
      <c r="BE858" s="105" t="s">
        <v>50</v>
      </c>
      <c r="BF858" s="105" t="s">
        <v>50</v>
      </c>
      <c r="BG858" s="105" t="s">
        <v>60</v>
      </c>
      <c r="BH858" s="105" t="s">
        <v>2084</v>
      </c>
      <c r="BI858" s="105" t="s">
        <v>50</v>
      </c>
      <c r="BJ858" s="105" t="s">
        <v>50</v>
      </c>
      <c r="BK858" s="105" t="s">
        <v>2200</v>
      </c>
      <c r="BM858" s="105">
        <v>662835</v>
      </c>
      <c r="BQ858" s="105">
        <v>5930461</v>
      </c>
      <c r="BU858" s="105" t="s">
        <v>1424</v>
      </c>
      <c r="BV858" s="105" t="s">
        <v>50</v>
      </c>
    </row>
    <row r="859" spans="1:74">
      <c r="A859" s="105">
        <v>80245</v>
      </c>
      <c r="B859" s="105" t="s">
        <v>3965</v>
      </c>
      <c r="C859" s="105" t="s">
        <v>4025</v>
      </c>
      <c r="D859" s="108" t="s">
        <v>366</v>
      </c>
      <c r="E859" s="15">
        <v>41113</v>
      </c>
      <c r="F859" s="22" t="s">
        <v>1094</v>
      </c>
      <c r="G859" s="105">
        <v>7</v>
      </c>
      <c r="H859" s="105">
        <v>2012</v>
      </c>
      <c r="I859" s="105">
        <v>1</v>
      </c>
      <c r="J859" s="105" t="s">
        <v>51</v>
      </c>
      <c r="K859" s="105" t="s">
        <v>50</v>
      </c>
      <c r="L859" s="105" t="s">
        <v>50</v>
      </c>
      <c r="M859" s="105" t="s">
        <v>2201</v>
      </c>
      <c r="N859" s="105" t="s">
        <v>205</v>
      </c>
      <c r="O859" s="125" t="s">
        <v>10403</v>
      </c>
      <c r="P859" s="105">
        <v>662984</v>
      </c>
      <c r="T859" s="105">
        <v>5930113</v>
      </c>
      <c r="X859" s="105" t="s">
        <v>445</v>
      </c>
      <c r="Y859" s="105">
        <v>58</v>
      </c>
      <c r="Z859" s="105">
        <v>2</v>
      </c>
      <c r="AA859" s="105" t="s">
        <v>50</v>
      </c>
      <c r="AB859" s="105" t="s">
        <v>50</v>
      </c>
      <c r="AC859" s="105" t="s">
        <v>51</v>
      </c>
      <c r="AD859" s="105" t="s">
        <v>51</v>
      </c>
      <c r="AE859" s="105" t="s">
        <v>50</v>
      </c>
      <c r="AF859" s="105" t="s">
        <v>50</v>
      </c>
      <c r="AG859" s="105" t="s">
        <v>50</v>
      </c>
      <c r="AH859" s="105" t="s">
        <v>51</v>
      </c>
      <c r="AI859" s="105" t="s">
        <v>50</v>
      </c>
      <c r="AJ859" s="105" t="s">
        <v>50</v>
      </c>
      <c r="AK859" s="105" t="s">
        <v>50</v>
      </c>
      <c r="AL859" s="105" t="s">
        <v>50</v>
      </c>
      <c r="AM859" s="105" t="s">
        <v>51</v>
      </c>
      <c r="AN859" s="105" t="s">
        <v>50</v>
      </c>
      <c r="AO859" s="105" t="s">
        <v>50</v>
      </c>
      <c r="AP859" s="105" t="s">
        <v>60</v>
      </c>
      <c r="AQ859" s="105" t="s">
        <v>50</v>
      </c>
      <c r="AR859" s="105" t="s">
        <v>50</v>
      </c>
      <c r="AS859" s="105" t="s">
        <v>60</v>
      </c>
      <c r="AT859" s="105" t="s">
        <v>2202</v>
      </c>
      <c r="AX859" s="105" t="s">
        <v>50</v>
      </c>
      <c r="AY859" s="105" t="s">
        <v>50</v>
      </c>
      <c r="AZ859" s="105" t="s">
        <v>60</v>
      </c>
      <c r="BA859" s="105" t="s">
        <v>50</v>
      </c>
      <c r="BB859" s="105" t="s">
        <v>60</v>
      </c>
      <c r="BC859" s="105" t="s">
        <v>60</v>
      </c>
      <c r="BD859" s="105" t="s">
        <v>2203</v>
      </c>
      <c r="BE859" s="105" t="s">
        <v>50</v>
      </c>
      <c r="BF859" s="105" t="s">
        <v>50</v>
      </c>
      <c r="BG859" s="105" t="s">
        <v>50</v>
      </c>
      <c r="BH859" s="105" t="s">
        <v>50</v>
      </c>
      <c r="BI859" s="105" t="s">
        <v>50</v>
      </c>
      <c r="BJ859" s="15">
        <v>41121</v>
      </c>
      <c r="BK859" s="105" t="s">
        <v>671</v>
      </c>
      <c r="BM859" s="105">
        <v>0</v>
      </c>
      <c r="BQ859" s="105">
        <v>0</v>
      </c>
      <c r="BU859" s="105" t="s">
        <v>50</v>
      </c>
      <c r="BV859" s="105" t="s">
        <v>2204</v>
      </c>
    </row>
    <row r="860" spans="1:74">
      <c r="A860" s="105">
        <v>80246</v>
      </c>
      <c r="B860" s="105" t="s">
        <v>3965</v>
      </c>
      <c r="C860" s="105" t="s">
        <v>4025</v>
      </c>
      <c r="D860" s="108" t="s">
        <v>366</v>
      </c>
      <c r="E860" s="15">
        <v>41121</v>
      </c>
      <c r="F860" s="22" t="s">
        <v>1076</v>
      </c>
      <c r="G860" s="105">
        <v>7</v>
      </c>
      <c r="H860" s="105">
        <v>2012</v>
      </c>
      <c r="I860" s="105">
        <v>1</v>
      </c>
      <c r="J860" s="105" t="s">
        <v>50</v>
      </c>
      <c r="K860" s="105" t="s">
        <v>51</v>
      </c>
      <c r="L860" s="105" t="s">
        <v>50</v>
      </c>
      <c r="M860" s="105" t="s">
        <v>2201</v>
      </c>
      <c r="N860" s="105" t="s">
        <v>205</v>
      </c>
      <c r="O860" s="125" t="s">
        <v>10403</v>
      </c>
      <c r="P860" s="105">
        <v>662982</v>
      </c>
      <c r="T860" s="105">
        <v>5930111</v>
      </c>
      <c r="X860" s="105" t="s">
        <v>445</v>
      </c>
      <c r="Y860" s="105">
        <v>62</v>
      </c>
      <c r="Z860" s="105">
        <v>4</v>
      </c>
      <c r="AA860" s="105" t="s">
        <v>50</v>
      </c>
      <c r="AB860" s="105" t="s">
        <v>50</v>
      </c>
      <c r="AC860" s="105" t="s">
        <v>51</v>
      </c>
      <c r="AD860" s="105" t="s">
        <v>51</v>
      </c>
      <c r="AE860" s="105" t="s">
        <v>50</v>
      </c>
      <c r="AF860" s="105" t="s">
        <v>50</v>
      </c>
      <c r="AG860" s="105" t="s">
        <v>50</v>
      </c>
      <c r="AH860" s="105" t="s">
        <v>50</v>
      </c>
      <c r="AI860" s="105" t="s">
        <v>51</v>
      </c>
      <c r="AJ860" s="105" t="s">
        <v>50</v>
      </c>
      <c r="AK860" s="105" t="s">
        <v>50</v>
      </c>
      <c r="AL860" s="105" t="s">
        <v>50</v>
      </c>
      <c r="AM860" s="105" t="s">
        <v>51</v>
      </c>
      <c r="AN860" s="105" t="s">
        <v>50</v>
      </c>
      <c r="AO860" s="105" t="s">
        <v>50</v>
      </c>
      <c r="AP860" s="105" t="s">
        <v>60</v>
      </c>
      <c r="AQ860" s="105" t="s">
        <v>50</v>
      </c>
      <c r="AR860" s="105" t="s">
        <v>50</v>
      </c>
      <c r="AS860" s="105" t="s">
        <v>60</v>
      </c>
      <c r="AT860" s="105" t="s">
        <v>50</v>
      </c>
      <c r="AX860" s="105" t="s">
        <v>50</v>
      </c>
      <c r="AY860" s="105" t="s">
        <v>50</v>
      </c>
      <c r="AZ860" s="105" t="s">
        <v>50</v>
      </c>
      <c r="BA860" s="105" t="s">
        <v>50</v>
      </c>
      <c r="BB860" s="105" t="s">
        <v>50</v>
      </c>
      <c r="BC860" s="105" t="s">
        <v>50</v>
      </c>
      <c r="BD860" s="105" t="s">
        <v>50</v>
      </c>
      <c r="BE860" s="105" t="s">
        <v>50</v>
      </c>
      <c r="BF860" s="105" t="s">
        <v>50</v>
      </c>
      <c r="BG860" s="105" t="s">
        <v>50</v>
      </c>
      <c r="BH860" s="105" t="s">
        <v>50</v>
      </c>
      <c r="BI860" s="105" t="s">
        <v>60</v>
      </c>
      <c r="BJ860" s="15">
        <v>41121</v>
      </c>
      <c r="BK860" s="105" t="s">
        <v>671</v>
      </c>
      <c r="BM860" s="105">
        <v>0</v>
      </c>
      <c r="BQ860" s="105">
        <v>0</v>
      </c>
      <c r="BU860" s="105" t="s">
        <v>50</v>
      </c>
      <c r="BV860" s="105" t="s">
        <v>2205</v>
      </c>
    </row>
    <row r="861" spans="1:74">
      <c r="A861" s="105">
        <v>80247</v>
      </c>
      <c r="B861" s="105" t="s">
        <v>3965</v>
      </c>
      <c r="C861" s="105" t="s">
        <v>4025</v>
      </c>
      <c r="D861" s="108" t="s">
        <v>366</v>
      </c>
      <c r="E861" s="15">
        <v>41121</v>
      </c>
      <c r="F861" s="22" t="s">
        <v>1106</v>
      </c>
      <c r="G861" s="105">
        <v>7</v>
      </c>
      <c r="H861" s="105">
        <v>2012</v>
      </c>
      <c r="I861" s="105">
        <v>9</v>
      </c>
      <c r="J861" s="105" t="s">
        <v>50</v>
      </c>
      <c r="K861" s="105" t="s">
        <v>51</v>
      </c>
      <c r="L861" s="105" t="s">
        <v>50</v>
      </c>
      <c r="M861" s="105" t="s">
        <v>2201</v>
      </c>
      <c r="N861" s="105" t="s">
        <v>205</v>
      </c>
      <c r="O861" s="125" t="s">
        <v>10403</v>
      </c>
      <c r="P861" s="105">
        <v>662982</v>
      </c>
      <c r="T861" s="105">
        <v>5930111</v>
      </c>
      <c r="X861" s="105" t="s">
        <v>445</v>
      </c>
      <c r="Y861" s="105">
        <v>0</v>
      </c>
      <c r="Z861" s="105">
        <v>0</v>
      </c>
      <c r="AA861" s="105" t="s">
        <v>50</v>
      </c>
      <c r="AB861" s="105" t="s">
        <v>50</v>
      </c>
      <c r="AC861" s="105" t="s">
        <v>50</v>
      </c>
      <c r="AD861" s="105" t="s">
        <v>51</v>
      </c>
      <c r="AE861" s="105" t="s">
        <v>50</v>
      </c>
      <c r="AF861" s="105" t="s">
        <v>50</v>
      </c>
      <c r="AG861" s="105" t="s">
        <v>50</v>
      </c>
      <c r="AH861" s="105" t="s">
        <v>50</v>
      </c>
      <c r="AI861" s="105" t="s">
        <v>51</v>
      </c>
      <c r="AJ861" s="105" t="s">
        <v>50</v>
      </c>
      <c r="AK861" s="105" t="s">
        <v>50</v>
      </c>
      <c r="AL861" s="105" t="s">
        <v>50</v>
      </c>
      <c r="AM861" s="105" t="s">
        <v>51</v>
      </c>
      <c r="AN861" s="105" t="s">
        <v>50</v>
      </c>
      <c r="AO861" s="105" t="s">
        <v>50</v>
      </c>
      <c r="AP861" s="105" t="s">
        <v>60</v>
      </c>
      <c r="AQ861" s="105" t="s">
        <v>50</v>
      </c>
      <c r="AR861" s="105" t="s">
        <v>50</v>
      </c>
      <c r="AS861" s="105" t="s">
        <v>60</v>
      </c>
      <c r="AT861" s="105" t="s">
        <v>50</v>
      </c>
      <c r="AX861" s="105" t="s">
        <v>50</v>
      </c>
      <c r="AY861" s="105" t="s">
        <v>50</v>
      </c>
      <c r="AZ861" s="105" t="s">
        <v>50</v>
      </c>
      <c r="BA861" s="105" t="s">
        <v>50</v>
      </c>
      <c r="BB861" s="105" t="s">
        <v>50</v>
      </c>
      <c r="BC861" s="105" t="s">
        <v>50</v>
      </c>
      <c r="BD861" s="105" t="s">
        <v>50</v>
      </c>
      <c r="BE861" s="105" t="s">
        <v>50</v>
      </c>
      <c r="BF861" s="105" t="s">
        <v>50</v>
      </c>
      <c r="BG861" s="105" t="s">
        <v>50</v>
      </c>
      <c r="BH861" s="105" t="s">
        <v>50</v>
      </c>
      <c r="BI861" s="105" t="s">
        <v>60</v>
      </c>
      <c r="BJ861" s="15">
        <v>41121</v>
      </c>
      <c r="BK861" s="105" t="s">
        <v>671</v>
      </c>
      <c r="BM861" s="105">
        <v>0</v>
      </c>
      <c r="BQ861" s="105">
        <v>0</v>
      </c>
      <c r="BU861" s="105" t="s">
        <v>50</v>
      </c>
      <c r="BV861" s="105" t="s">
        <v>2206</v>
      </c>
    </row>
    <row r="862" spans="1:74">
      <c r="A862" s="105">
        <v>80253</v>
      </c>
      <c r="B862" s="105" t="s">
        <v>3965</v>
      </c>
      <c r="C862" s="105" t="s">
        <v>4025</v>
      </c>
      <c r="D862" s="108" t="s">
        <v>366</v>
      </c>
      <c r="E862" s="15">
        <v>41216</v>
      </c>
      <c r="F862" s="22" t="s">
        <v>1305</v>
      </c>
      <c r="G862" s="105">
        <v>11</v>
      </c>
      <c r="H862" s="105">
        <v>2012</v>
      </c>
      <c r="I862" s="105">
        <v>1</v>
      </c>
      <c r="J862" s="105" t="s">
        <v>51</v>
      </c>
      <c r="K862" s="105" t="s">
        <v>50</v>
      </c>
      <c r="L862" s="105" t="s">
        <v>50</v>
      </c>
      <c r="M862" s="105" t="s">
        <v>2207</v>
      </c>
      <c r="N862" s="105" t="s">
        <v>712</v>
      </c>
      <c r="O862" s="125" t="s">
        <v>10403</v>
      </c>
      <c r="P862" s="105">
        <v>663420</v>
      </c>
      <c r="T862" s="105">
        <v>5895450</v>
      </c>
      <c r="X862" s="105" t="s">
        <v>445</v>
      </c>
      <c r="Y862" s="105">
        <v>65</v>
      </c>
      <c r="Z862" s="105">
        <v>3</v>
      </c>
      <c r="AA862" s="105" t="s">
        <v>50</v>
      </c>
      <c r="AB862" s="105" t="s">
        <v>50</v>
      </c>
      <c r="AC862" s="105" t="s">
        <v>51</v>
      </c>
      <c r="AD862" s="105" t="s">
        <v>50</v>
      </c>
      <c r="AE862" s="105" t="s">
        <v>50</v>
      </c>
      <c r="AF862" s="105" t="s">
        <v>51</v>
      </c>
      <c r="AG862" s="105" t="s">
        <v>50</v>
      </c>
      <c r="AH862" s="105" t="s">
        <v>51</v>
      </c>
      <c r="AI862" s="105" t="s">
        <v>50</v>
      </c>
      <c r="AJ862" s="105" t="s">
        <v>50</v>
      </c>
      <c r="AK862" s="105" t="s">
        <v>50</v>
      </c>
      <c r="AL862" s="105" t="s">
        <v>50</v>
      </c>
      <c r="AM862" s="105" t="s">
        <v>51</v>
      </c>
      <c r="AN862" s="105" t="s">
        <v>50</v>
      </c>
      <c r="AO862" s="105" t="s">
        <v>50</v>
      </c>
      <c r="AP862" s="105" t="s">
        <v>60</v>
      </c>
      <c r="AQ862" s="105" t="s">
        <v>50</v>
      </c>
      <c r="AR862" s="105" t="s">
        <v>50</v>
      </c>
      <c r="AS862" s="105" t="s">
        <v>60</v>
      </c>
      <c r="AT862" s="105" t="s">
        <v>50</v>
      </c>
      <c r="AX862" s="105" t="s">
        <v>60</v>
      </c>
      <c r="AY862" s="105" t="s">
        <v>50</v>
      </c>
      <c r="AZ862" s="105" t="s">
        <v>50</v>
      </c>
      <c r="BA862" s="105" t="s">
        <v>50</v>
      </c>
      <c r="BB862" s="105" t="s">
        <v>60</v>
      </c>
      <c r="BC862" s="105" t="s">
        <v>60</v>
      </c>
      <c r="BD862" s="105" t="s">
        <v>2208</v>
      </c>
      <c r="BE862" s="105" t="s">
        <v>50</v>
      </c>
      <c r="BF862" s="105" t="s">
        <v>50</v>
      </c>
      <c r="BG862" s="105" t="s">
        <v>50</v>
      </c>
      <c r="BH862" s="105" t="s">
        <v>50</v>
      </c>
      <c r="BI862" s="105" t="s">
        <v>60</v>
      </c>
      <c r="BJ862" s="15">
        <v>41221</v>
      </c>
      <c r="BK862" s="105" t="s">
        <v>671</v>
      </c>
      <c r="BM862" s="105">
        <v>0</v>
      </c>
      <c r="BQ862" s="105">
        <v>0</v>
      </c>
      <c r="BU862" s="105" t="s">
        <v>50</v>
      </c>
      <c r="BV862" s="105" t="s">
        <v>2209</v>
      </c>
    </row>
    <row r="863" spans="1:74">
      <c r="A863" s="105">
        <v>80237</v>
      </c>
      <c r="B863" s="105" t="s">
        <v>3912</v>
      </c>
      <c r="C863" s="105" t="s">
        <v>3985</v>
      </c>
      <c r="D863" s="108" t="s">
        <v>414</v>
      </c>
      <c r="E863" s="15">
        <v>41089</v>
      </c>
      <c r="F863" s="22" t="s">
        <v>2210</v>
      </c>
      <c r="G863" s="105">
        <v>6</v>
      </c>
      <c r="H863" s="105">
        <v>2012</v>
      </c>
      <c r="I863" s="105">
        <v>1</v>
      </c>
      <c r="J863" s="105" t="s">
        <v>51</v>
      </c>
      <c r="K863" s="105" t="s">
        <v>50</v>
      </c>
      <c r="L863" s="105" t="s">
        <v>50</v>
      </c>
      <c r="M863" s="105" t="s">
        <v>2211</v>
      </c>
      <c r="N863" s="105" t="s">
        <v>191</v>
      </c>
      <c r="O863" s="125" t="s">
        <v>10403</v>
      </c>
      <c r="P863" s="105">
        <v>670028</v>
      </c>
      <c r="T863" s="105">
        <v>5933728</v>
      </c>
      <c r="X863" s="105" t="s">
        <v>445</v>
      </c>
      <c r="Y863" s="105">
        <v>68</v>
      </c>
      <c r="Z863" s="105">
        <v>25</v>
      </c>
      <c r="AA863" s="105" t="s">
        <v>50</v>
      </c>
      <c r="AB863" s="105" t="s">
        <v>51</v>
      </c>
      <c r="AC863" s="105" t="s">
        <v>50</v>
      </c>
      <c r="AD863" s="105" t="s">
        <v>50</v>
      </c>
      <c r="AE863" s="105" t="s">
        <v>50</v>
      </c>
      <c r="AF863" s="105" t="s">
        <v>51</v>
      </c>
      <c r="AG863" s="105" t="s">
        <v>50</v>
      </c>
      <c r="AH863" s="105" t="s">
        <v>51</v>
      </c>
      <c r="AI863" s="105" t="s">
        <v>50</v>
      </c>
      <c r="AJ863" s="105" t="s">
        <v>50</v>
      </c>
      <c r="AK863" s="105" t="s">
        <v>50</v>
      </c>
      <c r="AL863" s="105" t="s">
        <v>50</v>
      </c>
      <c r="AM863" s="105" t="s">
        <v>51</v>
      </c>
      <c r="AN863" s="105" t="s">
        <v>50</v>
      </c>
      <c r="AO863" s="105" t="s">
        <v>50</v>
      </c>
      <c r="AP863" s="105" t="s">
        <v>60</v>
      </c>
      <c r="AQ863" s="105" t="s">
        <v>50</v>
      </c>
      <c r="AR863" s="105" t="s">
        <v>50</v>
      </c>
      <c r="AS863" s="105" t="s">
        <v>60</v>
      </c>
      <c r="AT863" s="105" t="s">
        <v>50</v>
      </c>
      <c r="AX863" s="105" t="s">
        <v>50</v>
      </c>
      <c r="AY863" s="105" t="s">
        <v>50</v>
      </c>
      <c r="AZ863" s="105" t="s">
        <v>60</v>
      </c>
      <c r="BA863" s="105" t="s">
        <v>50</v>
      </c>
      <c r="BB863" s="105" t="s">
        <v>60</v>
      </c>
      <c r="BC863" s="105" t="s">
        <v>60</v>
      </c>
      <c r="BD863" s="105" t="s">
        <v>2181</v>
      </c>
      <c r="BE863" s="105" t="s">
        <v>50</v>
      </c>
      <c r="BF863" s="105" t="s">
        <v>50</v>
      </c>
      <c r="BG863" s="105" t="s">
        <v>50</v>
      </c>
      <c r="BH863" s="105" t="s">
        <v>50</v>
      </c>
      <c r="BI863" s="105" t="s">
        <v>60</v>
      </c>
      <c r="BJ863" s="15">
        <v>41072</v>
      </c>
      <c r="BK863" s="105" t="s">
        <v>671</v>
      </c>
      <c r="BM863" s="105">
        <v>0</v>
      </c>
      <c r="BQ863" s="105">
        <v>0</v>
      </c>
      <c r="BU863" s="105" t="s">
        <v>50</v>
      </c>
      <c r="BV863" s="105" t="s">
        <v>2212</v>
      </c>
    </row>
    <row r="864" spans="1:74">
      <c r="A864" s="105">
        <v>80239</v>
      </c>
      <c r="B864" s="105" t="s">
        <v>3912</v>
      </c>
      <c r="C864" s="105" t="s">
        <v>3985</v>
      </c>
      <c r="D864" s="108" t="s">
        <v>414</v>
      </c>
      <c r="E864" s="15">
        <v>41090</v>
      </c>
      <c r="F864" s="22" t="s">
        <v>1106</v>
      </c>
      <c r="G864" s="105">
        <v>6</v>
      </c>
      <c r="H864" s="105">
        <v>2012</v>
      </c>
      <c r="I864" s="105">
        <v>1</v>
      </c>
      <c r="J864" s="105" t="s">
        <v>51</v>
      </c>
      <c r="K864" s="105" t="s">
        <v>50</v>
      </c>
      <c r="L864" s="105" t="s">
        <v>50</v>
      </c>
      <c r="M864" s="105" t="s">
        <v>2213</v>
      </c>
      <c r="N864" s="105" t="s">
        <v>191</v>
      </c>
      <c r="O864" s="125" t="s">
        <v>10403</v>
      </c>
      <c r="P864" s="105">
        <v>666172</v>
      </c>
      <c r="T864" s="105">
        <v>5937223</v>
      </c>
      <c r="X864" s="105" t="s">
        <v>445</v>
      </c>
      <c r="Y864" s="105">
        <v>70</v>
      </c>
      <c r="Z864" s="105">
        <v>27</v>
      </c>
      <c r="AA864" s="105" t="s">
        <v>50</v>
      </c>
      <c r="AB864" s="105" t="s">
        <v>51</v>
      </c>
      <c r="AC864" s="105" t="s">
        <v>50</v>
      </c>
      <c r="AD864" s="105" t="s">
        <v>50</v>
      </c>
      <c r="AE864" s="105" t="s">
        <v>51</v>
      </c>
      <c r="AF864" s="105" t="s">
        <v>50</v>
      </c>
      <c r="AG864" s="105" t="s">
        <v>50</v>
      </c>
      <c r="AH864" s="105" t="s">
        <v>51</v>
      </c>
      <c r="AI864" s="105" t="s">
        <v>50</v>
      </c>
      <c r="AJ864" s="105" t="s">
        <v>50</v>
      </c>
      <c r="AK864" s="105" t="s">
        <v>50</v>
      </c>
      <c r="AL864" s="105" t="s">
        <v>50</v>
      </c>
      <c r="AM864" s="105" t="s">
        <v>51</v>
      </c>
      <c r="AN864" s="105" t="s">
        <v>50</v>
      </c>
      <c r="AO864" s="105" t="s">
        <v>60</v>
      </c>
      <c r="AP864" s="105" t="s">
        <v>50</v>
      </c>
      <c r="AQ864" s="105" t="s">
        <v>2214</v>
      </c>
      <c r="AR864" s="105" t="s">
        <v>50</v>
      </c>
      <c r="AS864" s="105" t="s">
        <v>60</v>
      </c>
      <c r="AT864" s="105" t="s">
        <v>50</v>
      </c>
      <c r="AX864" s="105" t="s">
        <v>50</v>
      </c>
      <c r="AY864" s="105" t="s">
        <v>60</v>
      </c>
      <c r="AZ864" s="105" t="s">
        <v>50</v>
      </c>
      <c r="BA864" s="105" t="s">
        <v>50</v>
      </c>
      <c r="BB864" s="105" t="s">
        <v>60</v>
      </c>
      <c r="BC864" s="105" t="s">
        <v>60</v>
      </c>
      <c r="BD864" s="105" t="s">
        <v>2215</v>
      </c>
      <c r="BE864" s="105" t="s">
        <v>50</v>
      </c>
      <c r="BF864" s="105" t="s">
        <v>50</v>
      </c>
      <c r="BG864" s="105" t="s">
        <v>50</v>
      </c>
      <c r="BH864" s="105" t="s">
        <v>50</v>
      </c>
      <c r="BI864" s="105" t="s">
        <v>60</v>
      </c>
      <c r="BJ864" s="15">
        <v>41098</v>
      </c>
      <c r="BK864" s="105" t="s">
        <v>432</v>
      </c>
      <c r="BM864" s="105">
        <v>0</v>
      </c>
      <c r="BQ864" s="105">
        <v>0</v>
      </c>
      <c r="BU864" s="105" t="s">
        <v>50</v>
      </c>
      <c r="BV864" s="105" t="s">
        <v>2216</v>
      </c>
    </row>
    <row r="865" spans="1:74">
      <c r="A865" s="105">
        <v>80231</v>
      </c>
      <c r="B865" s="17" t="s">
        <v>5618</v>
      </c>
      <c r="C865" s="105" t="s">
        <v>5520</v>
      </c>
      <c r="D865" s="108" t="s">
        <v>2217</v>
      </c>
      <c r="E865" s="15">
        <v>40975</v>
      </c>
      <c r="F865" s="22" t="s">
        <v>1059</v>
      </c>
      <c r="G865" s="105">
        <v>3</v>
      </c>
      <c r="H865" s="105">
        <v>2012</v>
      </c>
      <c r="I865" s="105">
        <v>1</v>
      </c>
      <c r="J865" s="105" t="s">
        <v>51</v>
      </c>
      <c r="K865" s="105" t="s">
        <v>50</v>
      </c>
      <c r="L865" s="105" t="s">
        <v>50</v>
      </c>
      <c r="M865" s="105" t="s">
        <v>2218</v>
      </c>
      <c r="N865" s="105" t="s">
        <v>712</v>
      </c>
      <c r="O865" s="125" t="s">
        <v>10403</v>
      </c>
      <c r="P865" s="105">
        <v>663987</v>
      </c>
      <c r="T865" s="105">
        <v>5891553</v>
      </c>
      <c r="X865" s="105" t="s">
        <v>1424</v>
      </c>
      <c r="Y865" s="105">
        <v>920</v>
      </c>
      <c r="Z865" s="105">
        <v>6000</v>
      </c>
      <c r="AA865" s="105" t="s">
        <v>50</v>
      </c>
      <c r="AB865" s="105" t="s">
        <v>51</v>
      </c>
      <c r="AC865" s="105" t="s">
        <v>50</v>
      </c>
      <c r="AD865" s="105" t="s">
        <v>51</v>
      </c>
      <c r="AE865" s="105" t="s">
        <v>50</v>
      </c>
      <c r="AF865" s="105" t="s">
        <v>50</v>
      </c>
      <c r="AG865" s="105" t="s">
        <v>50</v>
      </c>
      <c r="AH865" s="105" t="s">
        <v>50</v>
      </c>
      <c r="AI865" s="105" t="s">
        <v>51</v>
      </c>
      <c r="AJ865" s="105" t="s">
        <v>50</v>
      </c>
      <c r="AK865" s="105" t="s">
        <v>50</v>
      </c>
      <c r="AL865" s="105" t="s">
        <v>51</v>
      </c>
      <c r="AM865" s="105" t="s">
        <v>50</v>
      </c>
      <c r="AN865" s="105" t="s">
        <v>2219</v>
      </c>
      <c r="AO865" s="105" t="s">
        <v>60</v>
      </c>
      <c r="AP865" s="105" t="s">
        <v>50</v>
      </c>
      <c r="AQ865" s="105" t="s">
        <v>2220</v>
      </c>
      <c r="AR865" s="105" t="s">
        <v>50</v>
      </c>
      <c r="AS865" s="105" t="s">
        <v>50</v>
      </c>
      <c r="AT865" s="105" t="s">
        <v>50</v>
      </c>
      <c r="AX865" s="105" t="s">
        <v>50</v>
      </c>
      <c r="AY865" s="105" t="s">
        <v>50</v>
      </c>
      <c r="AZ865" s="105" t="s">
        <v>60</v>
      </c>
      <c r="BA865" s="105" t="s">
        <v>50</v>
      </c>
      <c r="BB865" s="105" t="s">
        <v>60</v>
      </c>
      <c r="BC865" s="105" t="s">
        <v>50</v>
      </c>
      <c r="BD865" s="105" t="s">
        <v>50</v>
      </c>
      <c r="BE865" s="105" t="s">
        <v>50</v>
      </c>
      <c r="BF865" s="105" t="s">
        <v>50</v>
      </c>
      <c r="BG865" s="105" t="s">
        <v>50</v>
      </c>
      <c r="BH865" s="105" t="s">
        <v>50</v>
      </c>
      <c r="BI865" s="105" t="s">
        <v>60</v>
      </c>
      <c r="BJ865" s="15">
        <v>40975</v>
      </c>
      <c r="BK865" s="105" t="s">
        <v>2221</v>
      </c>
      <c r="BM865" s="105">
        <v>0</v>
      </c>
      <c r="BQ865" s="105">
        <v>0</v>
      </c>
      <c r="BU865" s="105" t="s">
        <v>50</v>
      </c>
      <c r="BV865" s="105" t="s">
        <v>2222</v>
      </c>
    </row>
    <row r="866" spans="1:74">
      <c r="A866" s="105">
        <v>25</v>
      </c>
      <c r="B866" s="17" t="s">
        <v>5618</v>
      </c>
      <c r="C866" s="105" t="s">
        <v>4301</v>
      </c>
      <c r="D866" s="108" t="s">
        <v>449</v>
      </c>
      <c r="E866" s="15">
        <v>40943</v>
      </c>
      <c r="F866" s="22" t="s">
        <v>1076</v>
      </c>
      <c r="G866" s="105">
        <v>2</v>
      </c>
      <c r="H866" s="105">
        <v>2012</v>
      </c>
      <c r="I866" s="105">
        <v>1</v>
      </c>
      <c r="J866" s="105" t="s">
        <v>50</v>
      </c>
      <c r="K866" s="105" t="s">
        <v>51</v>
      </c>
      <c r="L866" s="105" t="s">
        <v>50</v>
      </c>
      <c r="M866" s="105" t="s">
        <v>2223</v>
      </c>
      <c r="N866" s="105" t="s">
        <v>2224</v>
      </c>
      <c r="O866" s="105" t="s">
        <v>10405</v>
      </c>
      <c r="P866" s="105">
        <v>5721074</v>
      </c>
      <c r="T866" s="105">
        <v>52760594</v>
      </c>
      <c r="X866" s="105" t="s">
        <v>445</v>
      </c>
      <c r="Y866" s="105">
        <v>6200</v>
      </c>
      <c r="Z866" s="105">
        <v>2000</v>
      </c>
      <c r="AA866" s="105" t="s">
        <v>51</v>
      </c>
      <c r="AB866" s="105" t="s">
        <v>50</v>
      </c>
      <c r="AC866" s="105" t="s">
        <v>50</v>
      </c>
      <c r="AD866" s="105" t="s">
        <v>50</v>
      </c>
      <c r="AE866" s="105" t="s">
        <v>50</v>
      </c>
      <c r="AF866" s="105" t="s">
        <v>51</v>
      </c>
      <c r="AG866" s="105" t="s">
        <v>50</v>
      </c>
      <c r="AH866" s="105" t="s">
        <v>50</v>
      </c>
      <c r="AI866" s="105" t="s">
        <v>51</v>
      </c>
      <c r="AJ866" s="105" t="s">
        <v>50</v>
      </c>
      <c r="AK866" s="105" t="s">
        <v>50</v>
      </c>
      <c r="AL866" s="105" t="s">
        <v>50</v>
      </c>
      <c r="AM866" s="105" t="s">
        <v>51</v>
      </c>
      <c r="AN866" s="105" t="s">
        <v>50</v>
      </c>
      <c r="AO866" s="105" t="s">
        <v>50</v>
      </c>
      <c r="AP866" s="105" t="s">
        <v>60</v>
      </c>
      <c r="AQ866" s="105" t="s">
        <v>50</v>
      </c>
      <c r="AR866" s="105" t="s">
        <v>50</v>
      </c>
      <c r="AS866" s="105" t="s">
        <v>60</v>
      </c>
      <c r="AT866" s="105" t="s">
        <v>50</v>
      </c>
      <c r="AX866" s="105" t="s">
        <v>50</v>
      </c>
      <c r="AY866" s="105" t="s">
        <v>50</v>
      </c>
      <c r="AZ866" s="105" t="s">
        <v>50</v>
      </c>
      <c r="BA866" s="105" t="s">
        <v>50</v>
      </c>
      <c r="BB866" s="105" t="s">
        <v>50</v>
      </c>
      <c r="BC866" s="105" t="s">
        <v>50</v>
      </c>
      <c r="BD866" s="105" t="s">
        <v>50</v>
      </c>
      <c r="BE866" s="105" t="s">
        <v>50</v>
      </c>
      <c r="BF866" s="105" t="s">
        <v>50</v>
      </c>
      <c r="BG866" s="105" t="s">
        <v>50</v>
      </c>
      <c r="BH866" s="105" t="s">
        <v>50</v>
      </c>
      <c r="BI866" s="105" t="s">
        <v>60</v>
      </c>
      <c r="BJ866" s="15">
        <v>40949</v>
      </c>
      <c r="BK866" s="105" t="s">
        <v>50</v>
      </c>
      <c r="BM866" s="105">
        <v>5721074</v>
      </c>
      <c r="BQ866" s="105">
        <v>52760594</v>
      </c>
      <c r="BU866" s="105" t="s">
        <v>1055</v>
      </c>
      <c r="BV866" s="105" t="s">
        <v>2225</v>
      </c>
    </row>
    <row r="867" spans="1:74">
      <c r="A867" s="105">
        <v>40</v>
      </c>
      <c r="B867" s="105" t="s">
        <v>3455</v>
      </c>
      <c r="C867" s="105" t="s">
        <v>4112</v>
      </c>
      <c r="D867" s="108" t="s">
        <v>493</v>
      </c>
      <c r="E867" s="15">
        <v>41220</v>
      </c>
      <c r="F867" s="22" t="s">
        <v>1149</v>
      </c>
      <c r="G867" s="105">
        <v>11</v>
      </c>
      <c r="H867" s="105">
        <v>2012</v>
      </c>
      <c r="I867" s="105">
        <v>1</v>
      </c>
      <c r="J867" s="105" t="s">
        <v>51</v>
      </c>
      <c r="K867" s="105" t="s">
        <v>50</v>
      </c>
      <c r="L867" s="105" t="s">
        <v>50</v>
      </c>
      <c r="M867" s="105" t="s">
        <v>2226</v>
      </c>
      <c r="N867" s="105" t="s">
        <v>1612</v>
      </c>
      <c r="O867" s="105" t="s">
        <v>10405</v>
      </c>
      <c r="P867" s="105">
        <v>694407</v>
      </c>
      <c r="T867" s="105">
        <v>5374937</v>
      </c>
      <c r="X867" s="105" t="s">
        <v>53</v>
      </c>
      <c r="Y867" s="105">
        <v>300</v>
      </c>
      <c r="Z867" s="105">
        <v>900</v>
      </c>
      <c r="AA867" s="105" t="s">
        <v>50</v>
      </c>
      <c r="AB867" s="105" t="s">
        <v>51</v>
      </c>
      <c r="AC867" s="105" t="s">
        <v>50</v>
      </c>
      <c r="AD867" s="105" t="s">
        <v>51</v>
      </c>
      <c r="AE867" s="105" t="s">
        <v>50</v>
      </c>
      <c r="AF867" s="105" t="s">
        <v>50</v>
      </c>
      <c r="AG867" s="105" t="s">
        <v>50</v>
      </c>
      <c r="AH867" s="105" t="s">
        <v>51</v>
      </c>
      <c r="AI867" s="105" t="s">
        <v>51</v>
      </c>
      <c r="AJ867" s="105" t="s">
        <v>50</v>
      </c>
      <c r="AK867" s="105" t="s">
        <v>50</v>
      </c>
      <c r="AL867" s="105" t="s">
        <v>50</v>
      </c>
      <c r="AM867" s="105" t="s">
        <v>51</v>
      </c>
      <c r="AN867" s="105" t="s">
        <v>50</v>
      </c>
      <c r="AO867" s="105" t="s">
        <v>50</v>
      </c>
      <c r="AP867" s="105" t="s">
        <v>51</v>
      </c>
      <c r="AQ867" s="105" t="s">
        <v>50</v>
      </c>
      <c r="AR867" s="105" t="s">
        <v>50</v>
      </c>
      <c r="AS867" s="105" t="s">
        <v>51</v>
      </c>
      <c r="AT867" s="105" t="s">
        <v>50</v>
      </c>
      <c r="AX867" s="105" t="s">
        <v>51</v>
      </c>
      <c r="AY867" s="105" t="s">
        <v>50</v>
      </c>
      <c r="AZ867" s="105" t="s">
        <v>50</v>
      </c>
      <c r="BA867" s="105" t="s">
        <v>51</v>
      </c>
      <c r="BB867" s="105" t="s">
        <v>50</v>
      </c>
      <c r="BC867" s="105" t="s">
        <v>50</v>
      </c>
      <c r="BD867" s="105" t="s">
        <v>50</v>
      </c>
      <c r="BE867" s="105" t="s">
        <v>50</v>
      </c>
      <c r="BF867" s="105" t="s">
        <v>50</v>
      </c>
      <c r="BG867" s="105" t="s">
        <v>50</v>
      </c>
      <c r="BH867" s="105" t="s">
        <v>50</v>
      </c>
      <c r="BI867" s="105" t="s">
        <v>51</v>
      </c>
      <c r="BJ867" s="15">
        <v>41220</v>
      </c>
      <c r="BK867" s="105" t="s">
        <v>2227</v>
      </c>
      <c r="BM867" s="105">
        <v>664407</v>
      </c>
      <c r="BQ867" s="105">
        <v>5374937</v>
      </c>
      <c r="BU867" s="105" t="s">
        <v>53</v>
      </c>
      <c r="BV867" s="105" t="s">
        <v>2228</v>
      </c>
    </row>
    <row r="868" spans="1:74">
      <c r="A868" s="105">
        <v>41</v>
      </c>
      <c r="B868" s="105" t="s">
        <v>3455</v>
      </c>
      <c r="C868" s="105" t="s">
        <v>4112</v>
      </c>
      <c r="D868" s="108" t="s">
        <v>493</v>
      </c>
      <c r="E868" s="15">
        <v>41220</v>
      </c>
      <c r="F868" s="22" t="s">
        <v>1149</v>
      </c>
      <c r="G868" s="105">
        <v>11</v>
      </c>
      <c r="H868" s="105">
        <v>2012</v>
      </c>
      <c r="I868" s="105">
        <v>1</v>
      </c>
      <c r="J868" s="105" t="s">
        <v>51</v>
      </c>
      <c r="K868" s="105" t="s">
        <v>50</v>
      </c>
      <c r="L868" s="105" t="s">
        <v>50</v>
      </c>
      <c r="M868" s="105" t="s">
        <v>2226</v>
      </c>
      <c r="N868" s="105" t="s">
        <v>1612</v>
      </c>
      <c r="O868" s="105" t="s">
        <v>10405</v>
      </c>
      <c r="P868" s="105">
        <v>694407</v>
      </c>
      <c r="T868" s="105">
        <v>5374937</v>
      </c>
      <c r="X868" s="105" t="s">
        <v>53</v>
      </c>
      <c r="Y868" s="105">
        <v>100</v>
      </c>
      <c r="Z868" s="105">
        <v>50</v>
      </c>
      <c r="AA868" s="105" t="s">
        <v>50</v>
      </c>
      <c r="AB868" s="105" t="s">
        <v>50</v>
      </c>
      <c r="AC868" s="105" t="s">
        <v>51</v>
      </c>
      <c r="AD868" s="105" t="s">
        <v>50</v>
      </c>
      <c r="AE868" s="105" t="s">
        <v>50</v>
      </c>
      <c r="AF868" s="105" t="s">
        <v>50</v>
      </c>
      <c r="AG868" s="105" t="s">
        <v>51</v>
      </c>
      <c r="AH868" s="105" t="s">
        <v>51</v>
      </c>
      <c r="AI868" s="105" t="s">
        <v>51</v>
      </c>
      <c r="AJ868" s="105" t="s">
        <v>50</v>
      </c>
      <c r="AK868" s="105" t="s">
        <v>50</v>
      </c>
      <c r="AL868" s="105" t="s">
        <v>50</v>
      </c>
      <c r="AM868" s="105" t="s">
        <v>51</v>
      </c>
      <c r="AN868" s="105" t="s">
        <v>50</v>
      </c>
      <c r="AO868" s="105" t="s">
        <v>50</v>
      </c>
      <c r="AP868" s="105" t="s">
        <v>51</v>
      </c>
      <c r="AQ868" s="105" t="s">
        <v>50</v>
      </c>
      <c r="AR868" s="105" t="s">
        <v>50</v>
      </c>
      <c r="AS868" s="105" t="s">
        <v>51</v>
      </c>
      <c r="AT868" s="105" t="s">
        <v>50</v>
      </c>
      <c r="AX868" s="105" t="s">
        <v>51</v>
      </c>
      <c r="AY868" s="105" t="s">
        <v>50</v>
      </c>
      <c r="AZ868" s="105" t="s">
        <v>50</v>
      </c>
      <c r="BA868" s="105" t="s">
        <v>51</v>
      </c>
      <c r="BB868" s="105" t="s">
        <v>50</v>
      </c>
      <c r="BC868" s="105" t="s">
        <v>50</v>
      </c>
      <c r="BD868" s="105" t="s">
        <v>50</v>
      </c>
      <c r="BE868" s="105" t="s">
        <v>50</v>
      </c>
      <c r="BF868" s="105" t="s">
        <v>50</v>
      </c>
      <c r="BG868" s="105" t="s">
        <v>50</v>
      </c>
      <c r="BH868" s="105" t="s">
        <v>50</v>
      </c>
      <c r="BI868" s="105" t="s">
        <v>51</v>
      </c>
      <c r="BJ868" s="15">
        <v>41220</v>
      </c>
      <c r="BK868" s="105" t="s">
        <v>2229</v>
      </c>
      <c r="BM868" s="105">
        <v>694407</v>
      </c>
      <c r="BQ868" s="105">
        <v>5374937</v>
      </c>
      <c r="BU868" s="105" t="s">
        <v>53</v>
      </c>
      <c r="BV868" s="105" t="s">
        <v>2230</v>
      </c>
    </row>
    <row r="869" spans="1:74">
      <c r="A869" s="105">
        <v>29</v>
      </c>
      <c r="B869" s="105" t="s">
        <v>7334</v>
      </c>
      <c r="C869" s="105" t="s">
        <v>5521</v>
      </c>
      <c r="D869" s="108" t="s">
        <v>2231</v>
      </c>
      <c r="E869" s="15">
        <v>40974</v>
      </c>
      <c r="F869" s="22" t="s">
        <v>1847</v>
      </c>
      <c r="G869" s="105">
        <v>3</v>
      </c>
      <c r="H869" s="105">
        <v>2012</v>
      </c>
      <c r="I869" s="105">
        <v>1</v>
      </c>
      <c r="J869" s="105" t="s">
        <v>51</v>
      </c>
      <c r="K869" s="105" t="s">
        <v>50</v>
      </c>
      <c r="L869" s="105" t="s">
        <v>50</v>
      </c>
      <c r="M869" s="105" t="s">
        <v>2232</v>
      </c>
      <c r="N869" s="105" t="s">
        <v>2233</v>
      </c>
      <c r="O869" s="105" t="s">
        <v>10405</v>
      </c>
      <c r="P869" s="105">
        <v>711824</v>
      </c>
      <c r="T869" s="105">
        <v>5426148</v>
      </c>
      <c r="X869" s="105" t="s">
        <v>1055</v>
      </c>
      <c r="Y869" s="105">
        <v>0</v>
      </c>
      <c r="Z869" s="105">
        <v>0</v>
      </c>
      <c r="AA869" s="105" t="s">
        <v>51</v>
      </c>
      <c r="AB869" s="105" t="s">
        <v>50</v>
      </c>
      <c r="AC869" s="105" t="s">
        <v>50</v>
      </c>
      <c r="AD869" s="105" t="s">
        <v>50</v>
      </c>
      <c r="AE869" s="105" t="s">
        <v>50</v>
      </c>
      <c r="AF869" s="105" t="s">
        <v>51</v>
      </c>
      <c r="AG869" s="105" t="s">
        <v>50</v>
      </c>
      <c r="AH869" s="105" t="s">
        <v>50</v>
      </c>
      <c r="AI869" s="105" t="s">
        <v>50</v>
      </c>
      <c r="AJ869" s="105" t="s">
        <v>51</v>
      </c>
      <c r="AK869" s="105" t="s">
        <v>2234</v>
      </c>
      <c r="AL869" s="105" t="s">
        <v>50</v>
      </c>
      <c r="AM869" s="105" t="s">
        <v>51</v>
      </c>
      <c r="AN869" s="105" t="s">
        <v>50</v>
      </c>
      <c r="AO869" s="105" t="s">
        <v>50</v>
      </c>
      <c r="AP869" s="105" t="s">
        <v>60</v>
      </c>
      <c r="AQ869" s="105" t="s">
        <v>50</v>
      </c>
      <c r="AR869" s="105" t="s">
        <v>60</v>
      </c>
      <c r="AS869" s="105" t="s">
        <v>50</v>
      </c>
      <c r="AT869" s="105" t="s">
        <v>2235</v>
      </c>
      <c r="AX869" s="105" t="s">
        <v>60</v>
      </c>
      <c r="AY869" s="105" t="s">
        <v>50</v>
      </c>
      <c r="AZ869" s="105" t="s">
        <v>50</v>
      </c>
      <c r="BA869" s="105" t="s">
        <v>60</v>
      </c>
      <c r="BB869" s="105" t="s">
        <v>50</v>
      </c>
      <c r="BC869" s="105" t="s">
        <v>50</v>
      </c>
      <c r="BD869" s="105" t="s">
        <v>50</v>
      </c>
      <c r="BE869" s="105" t="s">
        <v>50</v>
      </c>
      <c r="BF869" s="105" t="s">
        <v>50</v>
      </c>
      <c r="BG869" s="105" t="s">
        <v>60</v>
      </c>
      <c r="BH869" s="105" t="s">
        <v>2004</v>
      </c>
      <c r="BI869" s="105" t="s">
        <v>50</v>
      </c>
      <c r="BJ869" s="105" t="s">
        <v>50</v>
      </c>
      <c r="BK869" s="105" t="s">
        <v>42</v>
      </c>
      <c r="BM869" s="105">
        <v>711446</v>
      </c>
      <c r="BQ869" s="105">
        <v>5425792</v>
      </c>
      <c r="BU869" s="105" t="s">
        <v>1055</v>
      </c>
      <c r="BV869" s="105" t="s">
        <v>2236</v>
      </c>
    </row>
    <row r="870" spans="1:74">
      <c r="A870" s="105">
        <v>32</v>
      </c>
      <c r="B870" s="105" t="s">
        <v>3455</v>
      </c>
      <c r="C870" s="105" t="s">
        <v>3456</v>
      </c>
      <c r="D870" s="108" t="s">
        <v>105</v>
      </c>
      <c r="E870" s="15">
        <v>40992</v>
      </c>
      <c r="F870" s="22" t="s">
        <v>1129</v>
      </c>
      <c r="G870" s="105">
        <v>3</v>
      </c>
      <c r="H870" s="105">
        <v>2012</v>
      </c>
      <c r="I870" s="105">
        <v>1</v>
      </c>
      <c r="J870" s="105" t="s">
        <v>51</v>
      </c>
      <c r="K870" s="105" t="s">
        <v>50</v>
      </c>
      <c r="L870" s="105" t="s">
        <v>50</v>
      </c>
      <c r="M870" s="105" t="s">
        <v>476</v>
      </c>
      <c r="N870" s="47" t="s">
        <v>6111</v>
      </c>
      <c r="O870" s="105" t="s">
        <v>10405</v>
      </c>
      <c r="P870" s="105">
        <v>597206</v>
      </c>
      <c r="T870" s="105">
        <v>0</v>
      </c>
      <c r="X870" s="105" t="s">
        <v>445</v>
      </c>
      <c r="Y870" s="105">
        <v>90</v>
      </c>
      <c r="Z870" s="105">
        <v>18</v>
      </c>
      <c r="AA870" s="105" t="s">
        <v>50</v>
      </c>
      <c r="AB870" s="105" t="s">
        <v>51</v>
      </c>
      <c r="AC870" s="105" t="s">
        <v>50</v>
      </c>
      <c r="AD870" s="105" t="s">
        <v>50</v>
      </c>
      <c r="AE870" s="105" t="s">
        <v>50</v>
      </c>
      <c r="AF870" s="105" t="s">
        <v>50</v>
      </c>
      <c r="AG870" s="105" t="s">
        <v>51</v>
      </c>
      <c r="AH870" s="105" t="s">
        <v>50</v>
      </c>
      <c r="AI870" s="105" t="s">
        <v>51</v>
      </c>
      <c r="AJ870" s="105" t="s">
        <v>50</v>
      </c>
      <c r="AK870" s="105" t="s">
        <v>50</v>
      </c>
      <c r="AL870" s="105" t="s">
        <v>50</v>
      </c>
      <c r="AM870" s="105" t="s">
        <v>51</v>
      </c>
      <c r="AN870" s="105" t="s">
        <v>50</v>
      </c>
      <c r="AO870" s="105" t="s">
        <v>50</v>
      </c>
      <c r="AP870" s="105" t="s">
        <v>60</v>
      </c>
      <c r="AQ870" s="105" t="s">
        <v>50</v>
      </c>
      <c r="AR870" s="105" t="s">
        <v>50</v>
      </c>
      <c r="AS870" s="105" t="s">
        <v>60</v>
      </c>
      <c r="AT870" s="105" t="s">
        <v>50</v>
      </c>
      <c r="AX870" s="105" t="s">
        <v>50</v>
      </c>
      <c r="AY870" s="105" t="s">
        <v>60</v>
      </c>
      <c r="AZ870" s="105" t="s">
        <v>50</v>
      </c>
      <c r="BA870" s="105" t="s">
        <v>60</v>
      </c>
      <c r="BB870" s="105" t="s">
        <v>50</v>
      </c>
      <c r="BC870" s="105" t="s">
        <v>60</v>
      </c>
      <c r="BD870" s="105" t="s">
        <v>2237</v>
      </c>
      <c r="BE870" s="105" t="s">
        <v>50</v>
      </c>
      <c r="BF870" s="105" t="s">
        <v>50</v>
      </c>
      <c r="BG870" s="105" t="s">
        <v>50</v>
      </c>
      <c r="BH870" s="105" t="s">
        <v>50</v>
      </c>
      <c r="BI870" s="105" t="s">
        <v>50</v>
      </c>
      <c r="BJ870" s="105" t="s">
        <v>50</v>
      </c>
      <c r="BK870" s="105" t="s">
        <v>1904</v>
      </c>
      <c r="BM870" s="105">
        <v>0</v>
      </c>
      <c r="BQ870" s="105">
        <v>0</v>
      </c>
      <c r="BU870" s="105" t="s">
        <v>50</v>
      </c>
      <c r="BV870" s="105" t="s">
        <v>2238</v>
      </c>
    </row>
    <row r="871" spans="1:74">
      <c r="A871" s="105">
        <v>34</v>
      </c>
      <c r="B871" s="105" t="s">
        <v>3455</v>
      </c>
      <c r="C871" s="105" t="s">
        <v>3456</v>
      </c>
      <c r="D871" s="108" t="s">
        <v>105</v>
      </c>
      <c r="E871" s="15">
        <v>41041</v>
      </c>
      <c r="F871" s="22" t="s">
        <v>1149</v>
      </c>
      <c r="G871" s="105">
        <v>5</v>
      </c>
      <c r="H871" s="105">
        <v>2012</v>
      </c>
      <c r="I871" s="105">
        <v>1</v>
      </c>
      <c r="J871" s="105" t="s">
        <v>51</v>
      </c>
      <c r="K871" s="105" t="s">
        <v>50</v>
      </c>
      <c r="L871" s="105" t="s">
        <v>50</v>
      </c>
      <c r="M871" s="105" t="s">
        <v>1605</v>
      </c>
      <c r="N871" s="47" t="s">
        <v>6111</v>
      </c>
      <c r="O871" s="105" t="s">
        <v>10405</v>
      </c>
      <c r="P871" s="105">
        <v>596981</v>
      </c>
      <c r="T871" s="105">
        <v>5364386</v>
      </c>
      <c r="X871" s="105" t="s">
        <v>50</v>
      </c>
      <c r="Y871" s="105">
        <v>80</v>
      </c>
      <c r="Z871" s="105">
        <v>12</v>
      </c>
      <c r="AA871" s="105" t="s">
        <v>50</v>
      </c>
      <c r="AB871" s="105" t="s">
        <v>50</v>
      </c>
      <c r="AC871" s="105" t="s">
        <v>51</v>
      </c>
      <c r="AD871" s="105" t="s">
        <v>50</v>
      </c>
      <c r="AE871" s="105" t="s">
        <v>50</v>
      </c>
      <c r="AF871" s="105" t="s">
        <v>51</v>
      </c>
      <c r="AG871" s="105" t="s">
        <v>50</v>
      </c>
      <c r="AH871" s="105" t="s">
        <v>50</v>
      </c>
      <c r="AI871" s="105" t="s">
        <v>50</v>
      </c>
      <c r="AJ871" s="105" t="s">
        <v>50</v>
      </c>
      <c r="AK871" s="105" t="s">
        <v>2239</v>
      </c>
      <c r="AL871" s="105" t="s">
        <v>50</v>
      </c>
      <c r="AM871" s="105" t="s">
        <v>51</v>
      </c>
      <c r="AN871" s="105" t="s">
        <v>50</v>
      </c>
      <c r="AO871" s="105" t="s">
        <v>50</v>
      </c>
      <c r="AP871" s="105" t="s">
        <v>60</v>
      </c>
      <c r="AQ871" s="105" t="s">
        <v>50</v>
      </c>
      <c r="AR871" s="105" t="s">
        <v>50</v>
      </c>
      <c r="AS871" s="105" t="s">
        <v>60</v>
      </c>
      <c r="AT871" s="105" t="s">
        <v>50</v>
      </c>
      <c r="AX871" s="105" t="s">
        <v>60</v>
      </c>
      <c r="AY871" s="105" t="s">
        <v>50</v>
      </c>
      <c r="AZ871" s="105" t="s">
        <v>50</v>
      </c>
      <c r="BA871" s="105" t="s">
        <v>60</v>
      </c>
      <c r="BB871" s="105" t="s">
        <v>50</v>
      </c>
      <c r="BC871" s="105" t="s">
        <v>50</v>
      </c>
      <c r="BD871" s="105" t="s">
        <v>50</v>
      </c>
      <c r="BE871" s="105" t="s">
        <v>50</v>
      </c>
      <c r="BF871" s="105" t="s">
        <v>50</v>
      </c>
      <c r="BG871" s="105" t="s">
        <v>60</v>
      </c>
      <c r="BH871" s="105" t="s">
        <v>2240</v>
      </c>
      <c r="BI871" s="105" t="s">
        <v>50</v>
      </c>
      <c r="BJ871" s="105" t="s">
        <v>50</v>
      </c>
      <c r="BK871" s="105" t="s">
        <v>2241</v>
      </c>
      <c r="BM871" s="105">
        <v>606422</v>
      </c>
      <c r="BQ871" s="105">
        <v>5367357</v>
      </c>
      <c r="BU871" s="105" t="s">
        <v>50</v>
      </c>
      <c r="BV871" s="105" t="s">
        <v>2242</v>
      </c>
    </row>
    <row r="872" spans="1:74">
      <c r="A872" s="105">
        <v>42</v>
      </c>
      <c r="B872" s="105" t="s">
        <v>3455</v>
      </c>
      <c r="C872" s="105" t="s">
        <v>3456</v>
      </c>
      <c r="D872" s="108" t="s">
        <v>105</v>
      </c>
      <c r="E872" s="15">
        <v>41254</v>
      </c>
      <c r="F872" s="22" t="s">
        <v>1129</v>
      </c>
      <c r="G872" s="105">
        <v>12</v>
      </c>
      <c r="H872" s="105">
        <v>2012</v>
      </c>
      <c r="I872" s="105">
        <v>1</v>
      </c>
      <c r="J872" s="105" t="s">
        <v>51</v>
      </c>
      <c r="K872" s="105" t="s">
        <v>50</v>
      </c>
      <c r="L872" s="105" t="s">
        <v>50</v>
      </c>
      <c r="M872" s="105" t="s">
        <v>2243</v>
      </c>
      <c r="N872" s="105" t="s">
        <v>250</v>
      </c>
      <c r="O872" s="105" t="s">
        <v>10405</v>
      </c>
      <c r="P872" s="105">
        <v>0</v>
      </c>
      <c r="T872" s="105">
        <v>0</v>
      </c>
      <c r="X872" s="105" t="s">
        <v>50</v>
      </c>
      <c r="Y872" s="105">
        <v>0</v>
      </c>
      <c r="Z872" s="105">
        <v>30</v>
      </c>
      <c r="AA872" s="105" t="s">
        <v>50</v>
      </c>
      <c r="AB872" s="105" t="s">
        <v>51</v>
      </c>
      <c r="AC872" s="105" t="s">
        <v>50</v>
      </c>
      <c r="AD872" s="105" t="s">
        <v>50</v>
      </c>
      <c r="AE872" s="105" t="s">
        <v>50</v>
      </c>
      <c r="AF872" s="105" t="s">
        <v>51</v>
      </c>
      <c r="AG872" s="105" t="s">
        <v>50</v>
      </c>
      <c r="AH872" s="105" t="s">
        <v>50</v>
      </c>
      <c r="AI872" s="105" t="s">
        <v>50</v>
      </c>
      <c r="AJ872" s="105" t="s">
        <v>50</v>
      </c>
      <c r="AK872" s="105" t="s">
        <v>50</v>
      </c>
      <c r="AL872" s="105" t="s">
        <v>50</v>
      </c>
      <c r="AM872" s="105" t="s">
        <v>51</v>
      </c>
      <c r="AN872" s="105" t="s">
        <v>50</v>
      </c>
      <c r="AO872" s="105" t="s">
        <v>51</v>
      </c>
      <c r="AP872" s="105" t="s">
        <v>50</v>
      </c>
      <c r="AQ872" s="105" t="s">
        <v>2244</v>
      </c>
      <c r="AR872" s="105" t="s">
        <v>50</v>
      </c>
      <c r="AS872" s="105" t="s">
        <v>51</v>
      </c>
      <c r="AT872" s="105" t="s">
        <v>50</v>
      </c>
      <c r="AX872" s="105" t="s">
        <v>50</v>
      </c>
      <c r="AY872" s="105" t="s">
        <v>50</v>
      </c>
      <c r="AZ872" s="105" t="s">
        <v>51</v>
      </c>
      <c r="BA872" s="105" t="s">
        <v>50</v>
      </c>
      <c r="BB872" s="105" t="s">
        <v>51</v>
      </c>
      <c r="BC872" s="105" t="s">
        <v>51</v>
      </c>
      <c r="BD872" s="105" t="s">
        <v>1965</v>
      </c>
      <c r="BE872" s="105" t="s">
        <v>50</v>
      </c>
      <c r="BF872" s="105" t="s">
        <v>50</v>
      </c>
      <c r="BG872" s="105" t="s">
        <v>50</v>
      </c>
      <c r="BH872" s="105" t="s">
        <v>50</v>
      </c>
      <c r="BI872" s="105" t="s">
        <v>50</v>
      </c>
      <c r="BJ872" s="105" t="s">
        <v>50</v>
      </c>
      <c r="BK872" s="105" t="s">
        <v>2245</v>
      </c>
      <c r="BM872" s="105">
        <v>0</v>
      </c>
      <c r="BQ872" s="105">
        <v>0</v>
      </c>
      <c r="BU872" s="105" t="s">
        <v>50</v>
      </c>
      <c r="BV872" s="105" t="s">
        <v>2246</v>
      </c>
    </row>
    <row r="873" spans="1:74">
      <c r="A873" s="105">
        <v>6</v>
      </c>
      <c r="B873" s="105" t="s">
        <v>3965</v>
      </c>
      <c r="C873" s="105" t="s">
        <v>5594</v>
      </c>
      <c r="D873" s="108" t="s">
        <v>268</v>
      </c>
      <c r="E873" s="15">
        <v>40947</v>
      </c>
      <c r="F873" s="22" t="s">
        <v>2247</v>
      </c>
      <c r="G873" s="105">
        <v>2</v>
      </c>
      <c r="H873" s="105">
        <v>2012</v>
      </c>
      <c r="I873" s="105">
        <v>1</v>
      </c>
      <c r="J873" s="105" t="s">
        <v>51</v>
      </c>
      <c r="K873" s="105" t="s">
        <v>50</v>
      </c>
      <c r="L873" s="105" t="s">
        <v>50</v>
      </c>
      <c r="M873" s="105" t="s">
        <v>2248</v>
      </c>
      <c r="N873" s="105" t="s">
        <v>2249</v>
      </c>
      <c r="O873" s="105" t="s">
        <v>10405</v>
      </c>
      <c r="P873" s="105">
        <v>621486</v>
      </c>
      <c r="T873" s="105">
        <v>5229133</v>
      </c>
      <c r="X873" s="105" t="s">
        <v>445</v>
      </c>
      <c r="Y873" s="105">
        <v>48</v>
      </c>
      <c r="Z873" s="105">
        <v>2</v>
      </c>
      <c r="AA873" s="105" t="s">
        <v>50</v>
      </c>
      <c r="AB873" s="105" t="s">
        <v>50</v>
      </c>
      <c r="AC873" s="105" t="s">
        <v>51</v>
      </c>
      <c r="AD873" s="105" t="s">
        <v>50</v>
      </c>
      <c r="AE873" s="105" t="s">
        <v>50</v>
      </c>
      <c r="AF873" s="105" t="s">
        <v>51</v>
      </c>
      <c r="AG873" s="105" t="s">
        <v>50</v>
      </c>
      <c r="AH873" s="105" t="s">
        <v>51</v>
      </c>
      <c r="AI873" s="105" t="s">
        <v>50</v>
      </c>
      <c r="AJ873" s="105" t="s">
        <v>50</v>
      </c>
      <c r="AK873" s="105" t="s">
        <v>50</v>
      </c>
      <c r="AL873" s="105" t="s">
        <v>50</v>
      </c>
      <c r="AM873" s="105" t="s">
        <v>51</v>
      </c>
      <c r="AN873" s="105" t="s">
        <v>50</v>
      </c>
      <c r="AO873" s="105" t="s">
        <v>60</v>
      </c>
      <c r="AP873" s="105" t="s">
        <v>50</v>
      </c>
      <c r="AQ873" s="105" t="s">
        <v>2250</v>
      </c>
      <c r="AR873" s="105" t="s">
        <v>50</v>
      </c>
      <c r="AS873" s="105" t="s">
        <v>60</v>
      </c>
      <c r="AT873" s="105" t="s">
        <v>50</v>
      </c>
      <c r="AX873" s="105" t="s">
        <v>50</v>
      </c>
      <c r="AY873" s="105" t="s">
        <v>60</v>
      </c>
      <c r="AZ873" s="105" t="s">
        <v>50</v>
      </c>
      <c r="BA873" s="105" t="s">
        <v>50</v>
      </c>
      <c r="BB873" s="105" t="s">
        <v>50</v>
      </c>
      <c r="BC873" s="105" t="s">
        <v>60</v>
      </c>
      <c r="BD873" s="105" t="s">
        <v>50</v>
      </c>
      <c r="BE873" s="105" t="s">
        <v>50</v>
      </c>
      <c r="BF873" s="105" t="s">
        <v>50</v>
      </c>
      <c r="BG873" s="105" t="s">
        <v>50</v>
      </c>
      <c r="BH873" s="105" t="s">
        <v>50</v>
      </c>
      <c r="BI873" s="105" t="s">
        <v>50</v>
      </c>
      <c r="BJ873" s="105" t="s">
        <v>50</v>
      </c>
      <c r="BK873" s="105" t="s">
        <v>40</v>
      </c>
      <c r="BM873" s="105">
        <v>0</v>
      </c>
      <c r="BQ873" s="105">
        <v>0</v>
      </c>
      <c r="BU873" s="105" t="s">
        <v>50</v>
      </c>
      <c r="BV873" s="105" t="s">
        <v>2251</v>
      </c>
    </row>
    <row r="874" spans="1:74">
      <c r="A874" s="105">
        <v>26</v>
      </c>
      <c r="B874" s="105" t="s">
        <v>3965</v>
      </c>
      <c r="C874" s="105" t="s">
        <v>4025</v>
      </c>
      <c r="D874" s="108" t="s">
        <v>366</v>
      </c>
      <c r="E874" s="15">
        <v>40947</v>
      </c>
      <c r="F874" s="22" t="s">
        <v>1129</v>
      </c>
      <c r="G874" s="105">
        <v>2</v>
      </c>
      <c r="H874" s="105">
        <v>2012</v>
      </c>
      <c r="I874" s="105">
        <v>1</v>
      </c>
      <c r="J874" s="105" t="s">
        <v>51</v>
      </c>
      <c r="K874" s="105" t="s">
        <v>50</v>
      </c>
      <c r="L874" s="105" t="s">
        <v>50</v>
      </c>
      <c r="M874" s="105" t="s">
        <v>2252</v>
      </c>
      <c r="N874" s="47" t="s">
        <v>6111</v>
      </c>
      <c r="O874" s="105" t="s">
        <v>10405</v>
      </c>
      <c r="P874" s="105">
        <v>58231664</v>
      </c>
      <c r="T874" s="105">
        <v>536372971</v>
      </c>
      <c r="X874" s="105" t="s">
        <v>1055</v>
      </c>
      <c r="Y874" s="105">
        <v>40</v>
      </c>
      <c r="Z874" s="105">
        <v>3</v>
      </c>
      <c r="AA874" s="105" t="s">
        <v>50</v>
      </c>
      <c r="AB874" s="105" t="s">
        <v>50</v>
      </c>
      <c r="AC874" s="105" t="s">
        <v>51</v>
      </c>
      <c r="AD874" s="105" t="s">
        <v>50</v>
      </c>
      <c r="AE874" s="105" t="s">
        <v>50</v>
      </c>
      <c r="AF874" s="105" t="s">
        <v>51</v>
      </c>
      <c r="AG874" s="105" t="s">
        <v>50</v>
      </c>
      <c r="AH874" s="105" t="s">
        <v>51</v>
      </c>
      <c r="AI874" s="105" t="s">
        <v>50</v>
      </c>
      <c r="AJ874" s="105" t="s">
        <v>50</v>
      </c>
      <c r="AK874" s="105" t="s">
        <v>50</v>
      </c>
      <c r="AL874" s="105" t="s">
        <v>51</v>
      </c>
      <c r="AM874" s="105" t="s">
        <v>50</v>
      </c>
      <c r="AN874" s="105" t="s">
        <v>893</v>
      </c>
      <c r="AO874" s="105" t="s">
        <v>60</v>
      </c>
      <c r="AP874" s="105" t="s">
        <v>50</v>
      </c>
      <c r="AQ874" s="105" t="s">
        <v>893</v>
      </c>
      <c r="AR874" s="105" t="s">
        <v>50</v>
      </c>
      <c r="AS874" s="105" t="s">
        <v>60</v>
      </c>
      <c r="AT874" s="105" t="s">
        <v>50</v>
      </c>
      <c r="AX874" s="105" t="s">
        <v>50</v>
      </c>
      <c r="AY874" s="105" t="s">
        <v>60</v>
      </c>
      <c r="AZ874" s="105" t="s">
        <v>50</v>
      </c>
      <c r="BA874" s="105" t="s">
        <v>60</v>
      </c>
      <c r="BB874" s="105" t="s">
        <v>50</v>
      </c>
      <c r="BC874" s="105" t="s">
        <v>50</v>
      </c>
      <c r="BD874" s="105" t="s">
        <v>50</v>
      </c>
      <c r="BE874" s="105" t="s">
        <v>50</v>
      </c>
      <c r="BF874" s="105" t="s">
        <v>50</v>
      </c>
      <c r="BG874" s="105" t="s">
        <v>60</v>
      </c>
      <c r="BH874" s="105" t="s">
        <v>1694</v>
      </c>
      <c r="BI874" s="105" t="s">
        <v>50</v>
      </c>
      <c r="BJ874" s="105" t="s">
        <v>50</v>
      </c>
      <c r="BK874" s="105" t="s">
        <v>50</v>
      </c>
      <c r="BM874" s="105">
        <v>58797809</v>
      </c>
      <c r="BQ874" s="105">
        <v>537231098</v>
      </c>
      <c r="BU874" s="105" t="s">
        <v>1055</v>
      </c>
      <c r="BV874" s="105" t="s">
        <v>50</v>
      </c>
    </row>
    <row r="875" spans="1:74">
      <c r="A875" s="105">
        <v>27</v>
      </c>
      <c r="B875" s="105" t="s">
        <v>3965</v>
      </c>
      <c r="C875" s="105" t="s">
        <v>4025</v>
      </c>
      <c r="D875" s="108" t="s">
        <v>366</v>
      </c>
      <c r="E875" s="15">
        <v>40948</v>
      </c>
      <c r="F875" s="22" t="s">
        <v>1290</v>
      </c>
      <c r="G875" s="105">
        <v>2</v>
      </c>
      <c r="H875" s="105">
        <v>2012</v>
      </c>
      <c r="I875" s="105">
        <v>1</v>
      </c>
      <c r="J875" s="105" t="s">
        <v>51</v>
      </c>
      <c r="K875" s="105" t="s">
        <v>50</v>
      </c>
      <c r="L875" s="105" t="s">
        <v>50</v>
      </c>
      <c r="M875" s="105" t="s">
        <v>2252</v>
      </c>
      <c r="N875" s="47" t="s">
        <v>6111</v>
      </c>
      <c r="O875" s="105" t="s">
        <v>10405</v>
      </c>
      <c r="P875" s="105">
        <v>58268108</v>
      </c>
      <c r="T875" s="105">
        <v>535854444</v>
      </c>
      <c r="X875" s="105" t="s">
        <v>1055</v>
      </c>
      <c r="Y875" s="105">
        <v>38</v>
      </c>
      <c r="Z875" s="105">
        <v>29</v>
      </c>
      <c r="AA875" s="105" t="s">
        <v>50</v>
      </c>
      <c r="AB875" s="105" t="s">
        <v>50</v>
      </c>
      <c r="AC875" s="105" t="s">
        <v>51</v>
      </c>
      <c r="AD875" s="105" t="s">
        <v>50</v>
      </c>
      <c r="AE875" s="105" t="s">
        <v>50</v>
      </c>
      <c r="AF875" s="105" t="s">
        <v>51</v>
      </c>
      <c r="AG875" s="105" t="s">
        <v>50</v>
      </c>
      <c r="AH875" s="105" t="s">
        <v>51</v>
      </c>
      <c r="AI875" s="105" t="s">
        <v>50</v>
      </c>
      <c r="AJ875" s="105" t="s">
        <v>50</v>
      </c>
      <c r="AK875" s="105" t="s">
        <v>50</v>
      </c>
      <c r="AL875" s="105" t="s">
        <v>51</v>
      </c>
      <c r="AM875" s="105" t="s">
        <v>50</v>
      </c>
      <c r="AN875" s="105" t="s">
        <v>2253</v>
      </c>
      <c r="AO875" s="105" t="s">
        <v>50</v>
      </c>
      <c r="AP875" s="105" t="s">
        <v>50</v>
      </c>
      <c r="AQ875" s="105" t="s">
        <v>50</v>
      </c>
      <c r="AR875" s="105" t="s">
        <v>50</v>
      </c>
      <c r="AS875" s="105" t="s">
        <v>50</v>
      </c>
      <c r="AT875" s="105" t="s">
        <v>50</v>
      </c>
      <c r="AX875" s="105" t="s">
        <v>50</v>
      </c>
      <c r="AY875" s="105" t="s">
        <v>60</v>
      </c>
      <c r="AZ875" s="105" t="s">
        <v>50</v>
      </c>
      <c r="BA875" s="105" t="s">
        <v>60</v>
      </c>
      <c r="BB875" s="105" t="s">
        <v>50</v>
      </c>
      <c r="BC875" s="105" t="s">
        <v>60</v>
      </c>
      <c r="BD875" s="105" t="s">
        <v>2254</v>
      </c>
      <c r="BE875" s="105" t="s">
        <v>50</v>
      </c>
      <c r="BF875" s="105" t="s">
        <v>50</v>
      </c>
      <c r="BG875" s="105" t="s">
        <v>50</v>
      </c>
      <c r="BH875" s="105" t="s">
        <v>50</v>
      </c>
      <c r="BI875" s="105" t="s">
        <v>50</v>
      </c>
      <c r="BJ875" s="105" t="s">
        <v>50</v>
      </c>
      <c r="BK875" s="105" t="s">
        <v>2255</v>
      </c>
      <c r="BM875" s="105">
        <v>0</v>
      </c>
      <c r="BQ875" s="105">
        <v>0</v>
      </c>
      <c r="BU875" s="105" t="s">
        <v>50</v>
      </c>
      <c r="BV875" s="105" t="s">
        <v>2256</v>
      </c>
    </row>
    <row r="876" spans="1:74">
      <c r="A876" s="105">
        <v>28</v>
      </c>
      <c r="B876" s="105" t="s">
        <v>3965</v>
      </c>
      <c r="C876" s="105" t="s">
        <v>4025</v>
      </c>
      <c r="D876" s="108" t="s">
        <v>366</v>
      </c>
      <c r="E876" s="15">
        <v>40967</v>
      </c>
      <c r="F876" s="22" t="s">
        <v>1290</v>
      </c>
      <c r="G876" s="105">
        <v>2</v>
      </c>
      <c r="H876" s="105">
        <v>2012</v>
      </c>
      <c r="I876" s="105">
        <v>1</v>
      </c>
      <c r="J876" s="105" t="s">
        <v>51</v>
      </c>
      <c r="K876" s="105" t="s">
        <v>50</v>
      </c>
      <c r="L876" s="105" t="s">
        <v>50</v>
      </c>
      <c r="M876" s="105" t="s">
        <v>2257</v>
      </c>
      <c r="N876" s="47" t="s">
        <v>6111</v>
      </c>
      <c r="O876" s="105" t="s">
        <v>10405</v>
      </c>
      <c r="P876" s="105">
        <v>60392218</v>
      </c>
      <c r="T876" s="105">
        <v>536100310</v>
      </c>
      <c r="X876" s="105" t="s">
        <v>1055</v>
      </c>
      <c r="Y876" s="105">
        <v>40</v>
      </c>
      <c r="Z876" s="105">
        <v>23</v>
      </c>
      <c r="AA876" s="105" t="s">
        <v>50</v>
      </c>
      <c r="AB876" s="105" t="s">
        <v>50</v>
      </c>
      <c r="AC876" s="105" t="s">
        <v>51</v>
      </c>
      <c r="AD876" s="105" t="s">
        <v>50</v>
      </c>
      <c r="AE876" s="105" t="s">
        <v>50</v>
      </c>
      <c r="AF876" s="105" t="s">
        <v>51</v>
      </c>
      <c r="AG876" s="105" t="s">
        <v>50</v>
      </c>
      <c r="AH876" s="105" t="s">
        <v>51</v>
      </c>
      <c r="AI876" s="105" t="s">
        <v>50</v>
      </c>
      <c r="AJ876" s="105" t="s">
        <v>50</v>
      </c>
      <c r="AK876" s="105" t="s">
        <v>50</v>
      </c>
      <c r="AL876" s="105" t="s">
        <v>50</v>
      </c>
      <c r="AM876" s="105" t="s">
        <v>51</v>
      </c>
      <c r="AN876" s="105" t="s">
        <v>50</v>
      </c>
      <c r="AO876" s="105" t="s">
        <v>60</v>
      </c>
      <c r="AP876" s="105" t="s">
        <v>50</v>
      </c>
      <c r="AQ876" s="105" t="s">
        <v>2258</v>
      </c>
      <c r="AR876" s="105" t="s">
        <v>50</v>
      </c>
      <c r="AS876" s="105" t="s">
        <v>60</v>
      </c>
      <c r="AT876" s="105" t="s">
        <v>50</v>
      </c>
      <c r="AX876" s="105" t="s">
        <v>50</v>
      </c>
      <c r="AY876" s="105" t="s">
        <v>60</v>
      </c>
      <c r="AZ876" s="105" t="s">
        <v>50</v>
      </c>
      <c r="BA876" s="105" t="s">
        <v>60</v>
      </c>
      <c r="BB876" s="105" t="s">
        <v>50</v>
      </c>
      <c r="BC876" s="105" t="s">
        <v>50</v>
      </c>
      <c r="BD876" s="105" t="s">
        <v>50</v>
      </c>
      <c r="BE876" s="105" t="s">
        <v>50</v>
      </c>
      <c r="BF876" s="105" t="s">
        <v>50</v>
      </c>
      <c r="BG876" s="105" t="s">
        <v>60</v>
      </c>
      <c r="BH876" s="105" t="s">
        <v>2259</v>
      </c>
      <c r="BI876" s="105" t="s">
        <v>50</v>
      </c>
      <c r="BJ876" s="105" t="s">
        <v>50</v>
      </c>
      <c r="BK876" s="105" t="s">
        <v>42</v>
      </c>
      <c r="BM876" s="105">
        <v>6067590</v>
      </c>
      <c r="BQ876" s="105">
        <v>536769699</v>
      </c>
      <c r="BU876" s="105" t="s">
        <v>1771</v>
      </c>
      <c r="BV876" s="105" t="s">
        <v>2260</v>
      </c>
    </row>
    <row r="877" spans="1:74">
      <c r="A877" s="105">
        <v>31</v>
      </c>
      <c r="B877" s="105" t="s">
        <v>3965</v>
      </c>
      <c r="C877" s="105" t="s">
        <v>4025</v>
      </c>
      <c r="D877" s="108" t="s">
        <v>366</v>
      </c>
      <c r="E877" s="15">
        <v>40988</v>
      </c>
      <c r="F877" s="22" t="s">
        <v>1122</v>
      </c>
      <c r="G877" s="105">
        <v>3</v>
      </c>
      <c r="H877" s="105">
        <v>2012</v>
      </c>
      <c r="I877" s="105">
        <v>1</v>
      </c>
      <c r="J877" s="105" t="s">
        <v>51</v>
      </c>
      <c r="K877" s="105" t="s">
        <v>50</v>
      </c>
      <c r="L877" s="105" t="s">
        <v>50</v>
      </c>
      <c r="M877" s="105" t="s">
        <v>2252</v>
      </c>
      <c r="N877" s="47" t="s">
        <v>6111</v>
      </c>
      <c r="O877" s="105" t="s">
        <v>10405</v>
      </c>
      <c r="P877" s="105">
        <v>582446</v>
      </c>
      <c r="T877" s="105">
        <v>5364282</v>
      </c>
      <c r="X877" s="105" t="s">
        <v>445</v>
      </c>
      <c r="Y877" s="105">
        <v>45</v>
      </c>
      <c r="Z877" s="105">
        <v>3</v>
      </c>
      <c r="AA877" s="105" t="s">
        <v>50</v>
      </c>
      <c r="AB877" s="105" t="s">
        <v>50</v>
      </c>
      <c r="AC877" s="105" t="s">
        <v>51</v>
      </c>
      <c r="AD877" s="105" t="s">
        <v>50</v>
      </c>
      <c r="AE877" s="105" t="s">
        <v>50</v>
      </c>
      <c r="AF877" s="105" t="s">
        <v>51</v>
      </c>
      <c r="AG877" s="105" t="s">
        <v>50</v>
      </c>
      <c r="AH877" s="105" t="s">
        <v>51</v>
      </c>
      <c r="AI877" s="105" t="s">
        <v>50</v>
      </c>
      <c r="AJ877" s="105" t="s">
        <v>50</v>
      </c>
      <c r="AK877" s="105" t="s">
        <v>50</v>
      </c>
      <c r="AL877" s="105" t="s">
        <v>50</v>
      </c>
      <c r="AM877" s="105" t="s">
        <v>51</v>
      </c>
      <c r="AN877" s="105" t="s">
        <v>50</v>
      </c>
      <c r="AO877" s="105" t="s">
        <v>60</v>
      </c>
      <c r="AP877" s="105" t="s">
        <v>50</v>
      </c>
      <c r="AQ877" s="105" t="s">
        <v>2261</v>
      </c>
      <c r="AR877" s="105" t="s">
        <v>50</v>
      </c>
      <c r="AS877" s="105" t="s">
        <v>60</v>
      </c>
      <c r="AT877" s="105" t="s">
        <v>50</v>
      </c>
      <c r="AX877" s="105" t="s">
        <v>60</v>
      </c>
      <c r="AY877" s="105" t="s">
        <v>50</v>
      </c>
      <c r="AZ877" s="105" t="s">
        <v>50</v>
      </c>
      <c r="BA877" s="105" t="s">
        <v>60</v>
      </c>
      <c r="BB877" s="105" t="s">
        <v>50</v>
      </c>
      <c r="BC877" s="105" t="s">
        <v>60</v>
      </c>
      <c r="BD877" s="105" t="s">
        <v>1752</v>
      </c>
      <c r="BE877" s="105" t="s">
        <v>50</v>
      </c>
      <c r="BF877" s="105" t="s">
        <v>50</v>
      </c>
      <c r="BG877" s="105" t="s">
        <v>50</v>
      </c>
      <c r="BH877" s="105" t="s">
        <v>50</v>
      </c>
      <c r="BI877" s="105" t="s">
        <v>50</v>
      </c>
      <c r="BJ877" s="105" t="s">
        <v>50</v>
      </c>
      <c r="BK877" s="105" t="s">
        <v>1904</v>
      </c>
      <c r="BM877" s="105">
        <v>0</v>
      </c>
      <c r="BQ877" s="105">
        <v>0</v>
      </c>
      <c r="BU877" s="105" t="s">
        <v>50</v>
      </c>
      <c r="BV877" s="105" t="s">
        <v>50</v>
      </c>
    </row>
    <row r="878" spans="1:74">
      <c r="A878" s="105">
        <v>30</v>
      </c>
      <c r="B878" s="105" t="s">
        <v>3912</v>
      </c>
      <c r="C878" s="105" t="s">
        <v>3985</v>
      </c>
      <c r="D878" s="108" t="s">
        <v>414</v>
      </c>
      <c r="E878" s="15">
        <v>40981</v>
      </c>
      <c r="F878" s="22" t="s">
        <v>1083</v>
      </c>
      <c r="G878" s="105">
        <v>3</v>
      </c>
      <c r="H878" s="105">
        <v>2012</v>
      </c>
      <c r="I878" s="105">
        <v>1</v>
      </c>
      <c r="J878" s="105" t="s">
        <v>51</v>
      </c>
      <c r="K878" s="105" t="s">
        <v>50</v>
      </c>
      <c r="L878" s="105" t="s">
        <v>50</v>
      </c>
      <c r="M878" s="105" t="s">
        <v>2262</v>
      </c>
      <c r="N878" s="47" t="s">
        <v>6111</v>
      </c>
      <c r="O878" s="105" t="s">
        <v>10405</v>
      </c>
      <c r="P878" s="105">
        <v>62262501</v>
      </c>
      <c r="T878" s="105">
        <v>5357308</v>
      </c>
      <c r="X878" s="105" t="s">
        <v>1055</v>
      </c>
      <c r="Y878" s="105">
        <v>88</v>
      </c>
      <c r="Z878" s="105">
        <v>25</v>
      </c>
      <c r="AA878" s="105" t="s">
        <v>51</v>
      </c>
      <c r="AB878" s="105" t="s">
        <v>50</v>
      </c>
      <c r="AC878" s="105" t="s">
        <v>50</v>
      </c>
      <c r="AD878" s="105" t="s">
        <v>51</v>
      </c>
      <c r="AE878" s="105" t="s">
        <v>50</v>
      </c>
      <c r="AF878" s="105" t="s">
        <v>50</v>
      </c>
      <c r="AG878" s="105" t="s">
        <v>50</v>
      </c>
      <c r="AH878" s="105" t="s">
        <v>51</v>
      </c>
      <c r="AI878" s="105" t="s">
        <v>50</v>
      </c>
      <c r="AJ878" s="105" t="s">
        <v>50</v>
      </c>
      <c r="AK878" s="105" t="s">
        <v>50</v>
      </c>
      <c r="AL878" s="105" t="s">
        <v>50</v>
      </c>
      <c r="AM878" s="105" t="s">
        <v>51</v>
      </c>
      <c r="AN878" s="105" t="s">
        <v>50</v>
      </c>
      <c r="AO878" s="105" t="s">
        <v>50</v>
      </c>
      <c r="AP878" s="105" t="s">
        <v>60</v>
      </c>
      <c r="AQ878" s="105" t="s">
        <v>50</v>
      </c>
      <c r="AR878" s="105" t="s">
        <v>50</v>
      </c>
      <c r="AS878" s="105" t="s">
        <v>60</v>
      </c>
      <c r="AT878" s="105" t="s">
        <v>50</v>
      </c>
      <c r="AX878" s="105" t="s">
        <v>60</v>
      </c>
      <c r="AY878" s="105" t="s">
        <v>50</v>
      </c>
      <c r="AZ878" s="105" t="s">
        <v>50</v>
      </c>
      <c r="BA878" s="105" t="s">
        <v>60</v>
      </c>
      <c r="BB878" s="105" t="s">
        <v>50</v>
      </c>
      <c r="BC878" s="105" t="s">
        <v>50</v>
      </c>
      <c r="BD878" s="105" t="s">
        <v>50</v>
      </c>
      <c r="BE878" s="105" t="s">
        <v>50</v>
      </c>
      <c r="BF878" s="105" t="s">
        <v>50</v>
      </c>
      <c r="BG878" s="105" t="s">
        <v>60</v>
      </c>
      <c r="BH878" s="105" t="s">
        <v>2263</v>
      </c>
      <c r="BI878" s="105" t="s">
        <v>50</v>
      </c>
      <c r="BJ878" s="105" t="s">
        <v>50</v>
      </c>
      <c r="BK878" s="105" t="s">
        <v>42</v>
      </c>
      <c r="BM878" s="105">
        <v>59128854</v>
      </c>
      <c r="BQ878" s="105">
        <v>537802741</v>
      </c>
      <c r="BU878" s="105" t="s">
        <v>1055</v>
      </c>
      <c r="BV878" s="105" t="s">
        <v>50</v>
      </c>
    </row>
    <row r="879" spans="1:74">
      <c r="A879" s="105">
        <v>33</v>
      </c>
      <c r="B879" s="105" t="s">
        <v>3912</v>
      </c>
      <c r="C879" s="105" t="s">
        <v>3985</v>
      </c>
      <c r="D879" s="108" t="s">
        <v>414</v>
      </c>
      <c r="E879" s="15">
        <v>41040</v>
      </c>
      <c r="F879" s="22" t="s">
        <v>1144</v>
      </c>
      <c r="G879" s="105">
        <v>5</v>
      </c>
      <c r="H879" s="105">
        <v>2012</v>
      </c>
      <c r="I879" s="105">
        <v>1</v>
      </c>
      <c r="J879" s="105" t="s">
        <v>50</v>
      </c>
      <c r="K879" s="105" t="s">
        <v>51</v>
      </c>
      <c r="L879" s="105" t="s">
        <v>50</v>
      </c>
      <c r="M879" s="105" t="s">
        <v>2264</v>
      </c>
      <c r="N879" s="105" t="s">
        <v>1586</v>
      </c>
      <c r="O879" s="105" t="s">
        <v>10405</v>
      </c>
      <c r="P879" s="105">
        <v>631768</v>
      </c>
      <c r="T879" s="105">
        <v>5372090</v>
      </c>
      <c r="X879" s="105" t="s">
        <v>50</v>
      </c>
      <c r="Y879" s="105">
        <v>85</v>
      </c>
      <c r="Z879" s="105">
        <v>35</v>
      </c>
      <c r="AA879" s="105" t="s">
        <v>50</v>
      </c>
      <c r="AB879" s="105" t="s">
        <v>50</v>
      </c>
      <c r="AC879" s="105" t="s">
        <v>50</v>
      </c>
      <c r="AD879" s="105" t="s">
        <v>51</v>
      </c>
      <c r="AE879" s="105" t="s">
        <v>50</v>
      </c>
      <c r="AF879" s="105" t="s">
        <v>50</v>
      </c>
      <c r="AG879" s="105" t="s">
        <v>50</v>
      </c>
      <c r="AH879" s="105" t="s">
        <v>50</v>
      </c>
      <c r="AI879" s="105" t="s">
        <v>51</v>
      </c>
      <c r="AJ879" s="105" t="s">
        <v>50</v>
      </c>
      <c r="AK879" s="105" t="s">
        <v>50</v>
      </c>
      <c r="AL879" s="105" t="s">
        <v>51</v>
      </c>
      <c r="AM879" s="105" t="s">
        <v>50</v>
      </c>
      <c r="AN879" s="105" t="s">
        <v>50</v>
      </c>
      <c r="AO879" s="105" t="s">
        <v>60</v>
      </c>
      <c r="AP879" s="105" t="s">
        <v>50</v>
      </c>
      <c r="AQ879" s="105" t="s">
        <v>2235</v>
      </c>
      <c r="AR879" s="105" t="s">
        <v>50</v>
      </c>
      <c r="AS879" s="105" t="s">
        <v>60</v>
      </c>
      <c r="AT879" s="105" t="s">
        <v>50</v>
      </c>
      <c r="AX879" s="105" t="s">
        <v>50</v>
      </c>
      <c r="AY879" s="105" t="s">
        <v>50</v>
      </c>
      <c r="AZ879" s="105" t="s">
        <v>50</v>
      </c>
      <c r="BA879" s="105" t="s">
        <v>50</v>
      </c>
      <c r="BB879" s="105" t="s">
        <v>60</v>
      </c>
      <c r="BC879" s="105" t="s">
        <v>50</v>
      </c>
      <c r="BD879" s="105" t="s">
        <v>50</v>
      </c>
      <c r="BE879" s="105" t="s">
        <v>50</v>
      </c>
      <c r="BF879" s="105" t="s">
        <v>50</v>
      </c>
      <c r="BG879" s="105" t="s">
        <v>50</v>
      </c>
      <c r="BH879" s="105" t="s">
        <v>50</v>
      </c>
      <c r="BI879" s="105" t="s">
        <v>60</v>
      </c>
      <c r="BJ879" s="105" t="s">
        <v>50</v>
      </c>
      <c r="BK879" s="105" t="s">
        <v>2265</v>
      </c>
      <c r="BM879" s="105">
        <v>0</v>
      </c>
      <c r="BQ879" s="105">
        <v>0</v>
      </c>
      <c r="BU879" s="105" t="s">
        <v>50</v>
      </c>
      <c r="BV879" s="105" t="s">
        <v>50</v>
      </c>
    </row>
    <row r="880" spans="1:74">
      <c r="A880" s="105">
        <v>1092012</v>
      </c>
      <c r="B880" s="105" t="s">
        <v>3965</v>
      </c>
      <c r="C880" s="105" t="s">
        <v>5594</v>
      </c>
      <c r="D880" s="108" t="s">
        <v>268</v>
      </c>
      <c r="E880" s="15">
        <v>40952</v>
      </c>
      <c r="F880" s="22" t="s">
        <v>50</v>
      </c>
      <c r="G880" s="105">
        <v>2</v>
      </c>
      <c r="H880" s="105">
        <v>2012</v>
      </c>
      <c r="I880" s="105">
        <v>1</v>
      </c>
      <c r="J880" s="105" t="s">
        <v>51</v>
      </c>
      <c r="K880" s="105" t="s">
        <v>50</v>
      </c>
      <c r="L880" s="105" t="s">
        <v>50</v>
      </c>
      <c r="M880" s="105" t="s">
        <v>2266</v>
      </c>
      <c r="N880" s="105" t="s">
        <v>2266</v>
      </c>
      <c r="O880" s="105" t="s">
        <v>10406</v>
      </c>
      <c r="P880" s="105">
        <v>0</v>
      </c>
      <c r="T880" s="105">
        <v>0</v>
      </c>
      <c r="X880" s="105" t="s">
        <v>50</v>
      </c>
      <c r="Y880" s="105">
        <v>45</v>
      </c>
      <c r="Z880" s="105">
        <v>0</v>
      </c>
      <c r="AA880" s="105" t="s">
        <v>51</v>
      </c>
      <c r="AB880" s="105" t="s">
        <v>50</v>
      </c>
      <c r="AC880" s="105" t="s">
        <v>50</v>
      </c>
      <c r="AD880" s="105" t="s">
        <v>50</v>
      </c>
      <c r="AE880" s="105" t="s">
        <v>50</v>
      </c>
      <c r="AF880" s="105" t="s">
        <v>51</v>
      </c>
      <c r="AG880" s="105" t="s">
        <v>50</v>
      </c>
      <c r="AH880" s="105" t="s">
        <v>51</v>
      </c>
      <c r="AI880" s="105" t="s">
        <v>50</v>
      </c>
      <c r="AJ880" s="105" t="s">
        <v>50</v>
      </c>
      <c r="AK880" s="105" t="s">
        <v>50</v>
      </c>
      <c r="AL880" s="105" t="s">
        <v>50</v>
      </c>
      <c r="AM880" s="105" t="s">
        <v>51</v>
      </c>
      <c r="AN880" s="105" t="s">
        <v>50</v>
      </c>
      <c r="AO880" s="105" t="s">
        <v>51</v>
      </c>
      <c r="AP880" s="105" t="s">
        <v>50</v>
      </c>
      <c r="AQ880" s="105" t="s">
        <v>2267</v>
      </c>
      <c r="AR880" s="105" t="s">
        <v>50</v>
      </c>
      <c r="AS880" s="105" t="s">
        <v>51</v>
      </c>
      <c r="AT880" s="105" t="s">
        <v>50</v>
      </c>
      <c r="AX880" s="105" t="s">
        <v>50</v>
      </c>
      <c r="AY880" s="105" t="s">
        <v>50</v>
      </c>
      <c r="AZ880" s="105" t="s">
        <v>50</v>
      </c>
      <c r="BA880" s="105" t="s">
        <v>51</v>
      </c>
      <c r="BB880" s="105" t="s">
        <v>50</v>
      </c>
      <c r="BC880" s="105" t="s">
        <v>50</v>
      </c>
      <c r="BD880" s="105" t="s">
        <v>50</v>
      </c>
      <c r="BE880" s="105" t="s">
        <v>50</v>
      </c>
      <c r="BF880" s="105" t="s">
        <v>50</v>
      </c>
      <c r="BG880" s="105" t="s">
        <v>51</v>
      </c>
      <c r="BH880" s="105" t="s">
        <v>2268</v>
      </c>
      <c r="BI880" s="105" t="s">
        <v>50</v>
      </c>
      <c r="BJ880" s="105" t="s">
        <v>50</v>
      </c>
      <c r="BK880" s="105" t="s">
        <v>2269</v>
      </c>
      <c r="BM880" s="105">
        <v>0</v>
      </c>
      <c r="BQ880" s="105">
        <v>0</v>
      </c>
      <c r="BU880" s="105" t="s">
        <v>50</v>
      </c>
      <c r="BV880" s="105" t="s">
        <v>2270</v>
      </c>
    </row>
    <row r="881" spans="1:74">
      <c r="A881" s="105">
        <v>0</v>
      </c>
      <c r="B881" s="17" t="s">
        <v>5618</v>
      </c>
      <c r="C881" s="105" t="s">
        <v>4128</v>
      </c>
      <c r="D881" s="108" t="s">
        <v>55</v>
      </c>
      <c r="E881" s="15">
        <v>40923</v>
      </c>
      <c r="F881" s="22" t="s">
        <v>50</v>
      </c>
      <c r="G881" s="105">
        <v>1</v>
      </c>
      <c r="H881" s="105">
        <v>2012</v>
      </c>
      <c r="I881" s="105">
        <v>1</v>
      </c>
      <c r="J881" s="105" t="s">
        <v>50</v>
      </c>
      <c r="K881" s="105" t="s">
        <v>51</v>
      </c>
      <c r="L881" s="105" t="s">
        <v>50</v>
      </c>
      <c r="M881" s="105" t="s">
        <v>2271</v>
      </c>
      <c r="N881" s="105" t="s">
        <v>50</v>
      </c>
      <c r="O881" s="105" t="s">
        <v>10407</v>
      </c>
      <c r="P881" s="105">
        <v>0</v>
      </c>
      <c r="T881" s="105">
        <v>0</v>
      </c>
      <c r="X881" s="105" t="s">
        <v>50</v>
      </c>
      <c r="Y881" s="105">
        <v>1200</v>
      </c>
      <c r="Z881" s="105">
        <v>30000</v>
      </c>
      <c r="AA881" s="105" t="s">
        <v>50</v>
      </c>
      <c r="AB881" s="105" t="s">
        <v>50</v>
      </c>
      <c r="AC881" s="105" t="s">
        <v>51</v>
      </c>
      <c r="AD881" s="105" t="s">
        <v>51</v>
      </c>
      <c r="AE881" s="105" t="s">
        <v>50</v>
      </c>
      <c r="AF881" s="105" t="s">
        <v>50</v>
      </c>
      <c r="AG881" s="105" t="s">
        <v>50</v>
      </c>
      <c r="AH881" s="105" t="s">
        <v>50</v>
      </c>
      <c r="AI881" s="105" t="s">
        <v>51</v>
      </c>
      <c r="AJ881" s="105" t="s">
        <v>50</v>
      </c>
      <c r="AK881" s="105" t="s">
        <v>50</v>
      </c>
      <c r="AL881" s="105" t="s">
        <v>50</v>
      </c>
      <c r="AM881" s="105" t="s">
        <v>51</v>
      </c>
      <c r="AN881" s="105" t="s">
        <v>50</v>
      </c>
      <c r="AO881" s="105" t="s">
        <v>50</v>
      </c>
      <c r="AP881" s="105" t="s">
        <v>60</v>
      </c>
      <c r="AQ881" s="105" t="s">
        <v>50</v>
      </c>
      <c r="AR881" s="105" t="s">
        <v>50</v>
      </c>
      <c r="AS881" s="105" t="s">
        <v>60</v>
      </c>
      <c r="AT881" s="105" t="s">
        <v>50</v>
      </c>
      <c r="AX881" s="105" t="s">
        <v>50</v>
      </c>
      <c r="AY881" s="105" t="s">
        <v>50</v>
      </c>
      <c r="AZ881" s="105" t="s">
        <v>50</v>
      </c>
      <c r="BA881" s="105" t="s">
        <v>50</v>
      </c>
      <c r="BB881" s="105" t="s">
        <v>50</v>
      </c>
      <c r="BC881" s="105" t="s">
        <v>50</v>
      </c>
      <c r="BD881" s="105" t="s">
        <v>50</v>
      </c>
      <c r="BE881" s="105" t="s">
        <v>50</v>
      </c>
      <c r="BF881" s="105" t="s">
        <v>50</v>
      </c>
      <c r="BG881" s="105" t="s">
        <v>50</v>
      </c>
      <c r="BH881" s="105" t="s">
        <v>50</v>
      </c>
      <c r="BI881" s="105" t="s">
        <v>50</v>
      </c>
      <c r="BJ881" s="105" t="s">
        <v>50</v>
      </c>
      <c r="BK881" s="105" t="s">
        <v>50</v>
      </c>
      <c r="BM881" s="105">
        <v>0</v>
      </c>
      <c r="BQ881" s="105">
        <v>0</v>
      </c>
      <c r="BU881" s="105" t="s">
        <v>50</v>
      </c>
      <c r="BV881" s="105" t="s">
        <v>2272</v>
      </c>
    </row>
    <row r="882" spans="1:74">
      <c r="A882" s="105">
        <v>120033</v>
      </c>
      <c r="B882" s="17" t="s">
        <v>5618</v>
      </c>
      <c r="C882" s="105" t="s">
        <v>5504</v>
      </c>
      <c r="D882" s="108" t="s">
        <v>58</v>
      </c>
      <c r="E882" s="15">
        <v>41022</v>
      </c>
      <c r="F882" s="22" t="s">
        <v>1158</v>
      </c>
      <c r="G882" s="105">
        <v>4</v>
      </c>
      <c r="H882" s="105">
        <v>2012</v>
      </c>
      <c r="I882" s="105">
        <v>1</v>
      </c>
      <c r="J882" s="105" t="s">
        <v>51</v>
      </c>
      <c r="K882" s="105" t="s">
        <v>50</v>
      </c>
      <c r="L882" s="105" t="s">
        <v>50</v>
      </c>
      <c r="M882" s="105" t="s">
        <v>2273</v>
      </c>
      <c r="N882" s="105" t="s">
        <v>2274</v>
      </c>
      <c r="O882" s="105" t="s">
        <v>10407</v>
      </c>
      <c r="P882" s="105">
        <v>597665</v>
      </c>
      <c r="T882" s="105">
        <v>3911162</v>
      </c>
      <c r="X882" s="105" t="s">
        <v>2275</v>
      </c>
      <c r="Y882" s="105">
        <v>650</v>
      </c>
      <c r="Z882" s="105">
        <v>300</v>
      </c>
      <c r="AA882" s="105" t="s">
        <v>50</v>
      </c>
      <c r="AB882" s="105" t="s">
        <v>50</v>
      </c>
      <c r="AC882" s="105" t="s">
        <v>51</v>
      </c>
      <c r="AD882" s="105" t="s">
        <v>50</v>
      </c>
      <c r="AE882" s="105" t="s">
        <v>51</v>
      </c>
      <c r="AF882" s="105" t="s">
        <v>50</v>
      </c>
      <c r="AG882" s="105" t="s">
        <v>50</v>
      </c>
      <c r="AH882" s="105" t="s">
        <v>51</v>
      </c>
      <c r="AI882" s="105" t="s">
        <v>50</v>
      </c>
      <c r="AJ882" s="105" t="s">
        <v>50</v>
      </c>
      <c r="AK882" s="105" t="s">
        <v>50</v>
      </c>
      <c r="AL882" s="105" t="s">
        <v>50</v>
      </c>
      <c r="AM882" s="105" t="s">
        <v>51</v>
      </c>
      <c r="AN882" s="105" t="s">
        <v>50</v>
      </c>
      <c r="AO882" s="105" t="s">
        <v>51</v>
      </c>
      <c r="AP882" s="105" t="s">
        <v>50</v>
      </c>
      <c r="AQ882" s="105" t="s">
        <v>2276</v>
      </c>
      <c r="AR882" s="105" t="s">
        <v>50</v>
      </c>
      <c r="AS882" s="105" t="s">
        <v>51</v>
      </c>
      <c r="AT882" s="105" t="s">
        <v>50</v>
      </c>
      <c r="AX882" s="105" t="s">
        <v>51</v>
      </c>
      <c r="AY882" s="105" t="s">
        <v>50</v>
      </c>
      <c r="AZ882" s="105" t="s">
        <v>50</v>
      </c>
      <c r="BA882" s="105" t="s">
        <v>51</v>
      </c>
      <c r="BB882" s="105" t="s">
        <v>50</v>
      </c>
      <c r="BC882" s="105" t="s">
        <v>50</v>
      </c>
      <c r="BD882" s="105" t="s">
        <v>50</v>
      </c>
      <c r="BE882" s="105" t="s">
        <v>50</v>
      </c>
      <c r="BF882" s="105" t="s">
        <v>50</v>
      </c>
      <c r="BG882" s="105" t="s">
        <v>51</v>
      </c>
      <c r="BH882" s="105" t="s">
        <v>2277</v>
      </c>
      <c r="BI882" s="105" t="s">
        <v>50</v>
      </c>
      <c r="BJ882" s="105" t="s">
        <v>50</v>
      </c>
      <c r="BK882" s="105" t="s">
        <v>447</v>
      </c>
      <c r="BM882" s="105">
        <v>597665</v>
      </c>
      <c r="BQ882" s="105">
        <v>3911162</v>
      </c>
      <c r="BU882" s="105" t="s">
        <v>2275</v>
      </c>
      <c r="BV882" s="105" t="s">
        <v>2278</v>
      </c>
    </row>
    <row r="883" spans="1:74">
      <c r="A883" s="105">
        <v>120034</v>
      </c>
      <c r="B883" s="17" t="s">
        <v>5618</v>
      </c>
      <c r="C883" s="105" t="s">
        <v>5510</v>
      </c>
      <c r="D883" s="108" t="s">
        <v>2279</v>
      </c>
      <c r="E883" s="15">
        <v>41051</v>
      </c>
      <c r="F883" s="22" t="s">
        <v>1094</v>
      </c>
      <c r="G883" s="105">
        <v>5</v>
      </c>
      <c r="H883" s="105">
        <v>2012</v>
      </c>
      <c r="I883" s="105">
        <v>1</v>
      </c>
      <c r="J883" s="105" t="s">
        <v>50</v>
      </c>
      <c r="K883" s="105" t="s">
        <v>51</v>
      </c>
      <c r="L883" s="105" t="s">
        <v>50</v>
      </c>
      <c r="M883" s="105" t="s">
        <v>2280</v>
      </c>
      <c r="N883" s="105" t="s">
        <v>2281</v>
      </c>
      <c r="O883" s="105" t="s">
        <v>10407</v>
      </c>
      <c r="P883" s="105">
        <v>372435</v>
      </c>
      <c r="T883" s="105">
        <v>4058147</v>
      </c>
      <c r="X883" s="105" t="s">
        <v>2275</v>
      </c>
      <c r="Y883" s="105">
        <v>110</v>
      </c>
      <c r="Z883" s="105">
        <v>70</v>
      </c>
      <c r="AA883" s="105" t="s">
        <v>50</v>
      </c>
      <c r="AB883" s="105" t="s">
        <v>51</v>
      </c>
      <c r="AC883" s="105" t="s">
        <v>50</v>
      </c>
      <c r="AD883" s="105" t="s">
        <v>50</v>
      </c>
      <c r="AE883" s="105" t="s">
        <v>51</v>
      </c>
      <c r="AF883" s="105" t="s">
        <v>50</v>
      </c>
      <c r="AG883" s="105" t="s">
        <v>50</v>
      </c>
      <c r="AH883" s="105" t="s">
        <v>50</v>
      </c>
      <c r="AI883" s="105" t="s">
        <v>51</v>
      </c>
      <c r="AJ883" s="105" t="s">
        <v>50</v>
      </c>
      <c r="AK883" s="105" t="s">
        <v>50</v>
      </c>
      <c r="AL883" s="105" t="s">
        <v>50</v>
      </c>
      <c r="AM883" s="105" t="s">
        <v>51</v>
      </c>
      <c r="AN883" s="105" t="s">
        <v>50</v>
      </c>
      <c r="AO883" s="105" t="s">
        <v>51</v>
      </c>
      <c r="AP883" s="105" t="s">
        <v>50</v>
      </c>
      <c r="AQ883" s="105" t="s">
        <v>2282</v>
      </c>
      <c r="AR883" s="105" t="s">
        <v>50</v>
      </c>
      <c r="AS883" s="105" t="s">
        <v>51</v>
      </c>
      <c r="AT883" s="105" t="s">
        <v>50</v>
      </c>
      <c r="AX883" s="105" t="s">
        <v>50</v>
      </c>
      <c r="AY883" s="105" t="s">
        <v>50</v>
      </c>
      <c r="AZ883" s="105" t="s">
        <v>50</v>
      </c>
      <c r="BA883" s="105" t="s">
        <v>51</v>
      </c>
      <c r="BB883" s="105" t="s">
        <v>50</v>
      </c>
      <c r="BC883" s="105" t="s">
        <v>50</v>
      </c>
      <c r="BD883" s="105" t="s">
        <v>50</v>
      </c>
      <c r="BE883" s="105" t="s">
        <v>50</v>
      </c>
      <c r="BF883" s="105" t="s">
        <v>50</v>
      </c>
      <c r="BG883" s="105" t="s">
        <v>50</v>
      </c>
      <c r="BH883" s="105" t="s">
        <v>50</v>
      </c>
      <c r="BI883" s="105" t="s">
        <v>51</v>
      </c>
      <c r="BJ883" s="15">
        <v>41052</v>
      </c>
      <c r="BK883" s="105" t="s">
        <v>2283</v>
      </c>
      <c r="BM883" s="105">
        <v>0</v>
      </c>
      <c r="BQ883" s="105">
        <v>0</v>
      </c>
      <c r="BU883" s="105" t="s">
        <v>50</v>
      </c>
      <c r="BV883" s="105" t="s">
        <v>2284</v>
      </c>
    </row>
    <row r="884" spans="1:74">
      <c r="A884" s="105">
        <v>120031</v>
      </c>
      <c r="B884" s="105" t="s">
        <v>3455</v>
      </c>
      <c r="C884" s="105" t="s">
        <v>4112</v>
      </c>
      <c r="D884" s="108" t="s">
        <v>493</v>
      </c>
      <c r="E884" s="15">
        <v>40999</v>
      </c>
      <c r="F884" s="22" t="s">
        <v>1106</v>
      </c>
      <c r="G884" s="105">
        <v>3</v>
      </c>
      <c r="H884" s="105">
        <v>2012</v>
      </c>
      <c r="I884" s="105">
        <v>1</v>
      </c>
      <c r="J884" s="105" t="s">
        <v>51</v>
      </c>
      <c r="K884" s="105" t="s">
        <v>50</v>
      </c>
      <c r="L884" s="105" t="s">
        <v>50</v>
      </c>
      <c r="M884" s="105" t="s">
        <v>2285</v>
      </c>
      <c r="N884" s="105" t="s">
        <v>2285</v>
      </c>
      <c r="O884" s="105" t="s">
        <v>10407</v>
      </c>
      <c r="P884" s="105">
        <v>672600</v>
      </c>
      <c r="T884" s="105">
        <v>4265045</v>
      </c>
      <c r="X884" s="105" t="s">
        <v>2286</v>
      </c>
      <c r="Y884" s="105">
        <v>250</v>
      </c>
      <c r="Z884" s="105">
        <v>300</v>
      </c>
      <c r="AA884" s="105" t="s">
        <v>50</v>
      </c>
      <c r="AB884" s="105" t="s">
        <v>51</v>
      </c>
      <c r="AC884" s="105" t="s">
        <v>50</v>
      </c>
      <c r="AD884" s="105" t="s">
        <v>50</v>
      </c>
      <c r="AE884" s="105" t="s">
        <v>51</v>
      </c>
      <c r="AF884" s="105" t="s">
        <v>50</v>
      </c>
      <c r="AG884" s="105" t="s">
        <v>50</v>
      </c>
      <c r="AH884" s="105" t="s">
        <v>50</v>
      </c>
      <c r="AI884" s="105" t="s">
        <v>50</v>
      </c>
      <c r="AJ884" s="105" t="s">
        <v>50</v>
      </c>
      <c r="AK884" s="105" t="s">
        <v>2287</v>
      </c>
      <c r="AL884" s="105" t="s">
        <v>50</v>
      </c>
      <c r="AM884" s="105" t="s">
        <v>51</v>
      </c>
      <c r="AN884" s="105" t="s">
        <v>50</v>
      </c>
      <c r="AO884" s="105" t="s">
        <v>50</v>
      </c>
      <c r="AP884" s="105" t="s">
        <v>51</v>
      </c>
      <c r="AQ884" s="105" t="s">
        <v>50</v>
      </c>
      <c r="AR884" s="105" t="s">
        <v>50</v>
      </c>
      <c r="AS884" s="105" t="s">
        <v>51</v>
      </c>
      <c r="AT884" s="105" t="s">
        <v>50</v>
      </c>
      <c r="AX884" s="105" t="s">
        <v>51</v>
      </c>
      <c r="AY884" s="105" t="s">
        <v>50</v>
      </c>
      <c r="AZ884" s="105" t="s">
        <v>50</v>
      </c>
      <c r="BA884" s="105" t="s">
        <v>51</v>
      </c>
      <c r="BB884" s="105" t="s">
        <v>50</v>
      </c>
      <c r="BC884" s="105" t="s">
        <v>50</v>
      </c>
      <c r="BD884" s="105" t="s">
        <v>50</v>
      </c>
      <c r="BE884" s="105" t="s">
        <v>50</v>
      </c>
      <c r="BF884" s="105" t="s">
        <v>50</v>
      </c>
      <c r="BG884" s="105" t="s">
        <v>51</v>
      </c>
      <c r="BH884" s="105" t="s">
        <v>2288</v>
      </c>
      <c r="BI884" s="105" t="s">
        <v>50</v>
      </c>
      <c r="BJ884" s="105" t="s">
        <v>50</v>
      </c>
      <c r="BK884" s="105" t="s">
        <v>447</v>
      </c>
      <c r="BM884" s="105">
        <v>672608</v>
      </c>
      <c r="BQ884" s="105">
        <v>4264995</v>
      </c>
      <c r="BU884" s="105" t="s">
        <v>2286</v>
      </c>
      <c r="BV884" s="105" t="s">
        <v>2289</v>
      </c>
    </row>
    <row r="885" spans="1:74">
      <c r="A885" s="105">
        <v>120029</v>
      </c>
      <c r="B885" s="105" t="s">
        <v>3455</v>
      </c>
      <c r="C885" s="105" t="s">
        <v>2807</v>
      </c>
      <c r="D885" s="108" t="s">
        <v>89</v>
      </c>
      <c r="E885" s="15">
        <v>40922</v>
      </c>
      <c r="F885" s="22" t="s">
        <v>50</v>
      </c>
      <c r="G885" s="105">
        <v>1</v>
      </c>
      <c r="H885" s="105">
        <v>2012</v>
      </c>
      <c r="I885" s="105">
        <v>1</v>
      </c>
      <c r="J885" s="105" t="s">
        <v>50</v>
      </c>
      <c r="K885" s="105" t="s">
        <v>51</v>
      </c>
      <c r="L885" s="105" t="s">
        <v>50</v>
      </c>
      <c r="M885" s="105" t="s">
        <v>2290</v>
      </c>
      <c r="N885" s="105" t="s">
        <v>50</v>
      </c>
      <c r="O885" s="105" t="s">
        <v>10407</v>
      </c>
      <c r="P885" s="105">
        <v>368538</v>
      </c>
      <c r="T885" s="105">
        <v>4037510</v>
      </c>
      <c r="X885" s="105" t="s">
        <v>2291</v>
      </c>
      <c r="Y885" s="105">
        <v>0</v>
      </c>
      <c r="Z885" s="105">
        <v>0</v>
      </c>
      <c r="AA885" s="105" t="s">
        <v>50</v>
      </c>
      <c r="AB885" s="105" t="s">
        <v>50</v>
      </c>
      <c r="AC885" s="105" t="s">
        <v>51</v>
      </c>
      <c r="AD885" s="105" t="s">
        <v>50</v>
      </c>
      <c r="AE885" s="105" t="s">
        <v>50</v>
      </c>
      <c r="AF885" s="105" t="s">
        <v>51</v>
      </c>
      <c r="AG885" s="105" t="s">
        <v>50</v>
      </c>
      <c r="AH885" s="105" t="s">
        <v>50</v>
      </c>
      <c r="AI885" s="105" t="s">
        <v>50</v>
      </c>
      <c r="AJ885" s="105" t="s">
        <v>50</v>
      </c>
      <c r="AK885" s="105" t="s">
        <v>50</v>
      </c>
      <c r="AL885" s="105" t="s">
        <v>50</v>
      </c>
      <c r="AM885" s="105" t="s">
        <v>50</v>
      </c>
      <c r="AN885" s="105" t="s">
        <v>50</v>
      </c>
      <c r="AO885" s="105" t="s">
        <v>50</v>
      </c>
      <c r="AP885" s="105" t="s">
        <v>50</v>
      </c>
      <c r="AQ885" s="105" t="s">
        <v>50</v>
      </c>
      <c r="AR885" s="105" t="s">
        <v>50</v>
      </c>
      <c r="AS885" s="105" t="s">
        <v>50</v>
      </c>
      <c r="AT885" s="105" t="s">
        <v>50</v>
      </c>
      <c r="AX885" s="105" t="s">
        <v>50</v>
      </c>
      <c r="AY885" s="105" t="s">
        <v>50</v>
      </c>
      <c r="AZ885" s="105" t="s">
        <v>50</v>
      </c>
      <c r="BA885" s="105" t="s">
        <v>50</v>
      </c>
      <c r="BB885" s="105" t="s">
        <v>50</v>
      </c>
      <c r="BC885" s="105" t="s">
        <v>50</v>
      </c>
      <c r="BD885" s="105" t="s">
        <v>50</v>
      </c>
      <c r="BE885" s="105" t="s">
        <v>50</v>
      </c>
      <c r="BF885" s="105" t="s">
        <v>50</v>
      </c>
      <c r="BG885" s="105" t="s">
        <v>50</v>
      </c>
      <c r="BH885" s="105" t="s">
        <v>50</v>
      </c>
      <c r="BI885" s="105" t="s">
        <v>50</v>
      </c>
      <c r="BJ885" s="15">
        <v>40924</v>
      </c>
      <c r="BK885" s="105" t="s">
        <v>2292</v>
      </c>
      <c r="BM885" s="105">
        <v>0</v>
      </c>
      <c r="BQ885" s="105">
        <v>0</v>
      </c>
      <c r="BU885" s="105" t="s">
        <v>50</v>
      </c>
      <c r="BV885" s="105" t="s">
        <v>50</v>
      </c>
    </row>
    <row r="886" spans="1:74">
      <c r="A886" s="105">
        <v>120030</v>
      </c>
      <c r="B886" s="105" t="s">
        <v>3455</v>
      </c>
      <c r="C886" s="105" t="s">
        <v>3456</v>
      </c>
      <c r="D886" s="108" t="s">
        <v>105</v>
      </c>
      <c r="E886" s="15">
        <v>40987</v>
      </c>
      <c r="F886" s="22" t="s">
        <v>50</v>
      </c>
      <c r="G886" s="105">
        <v>3</v>
      </c>
      <c r="H886" s="105">
        <v>2012</v>
      </c>
      <c r="I886" s="105">
        <v>1</v>
      </c>
      <c r="J886" s="105" t="s">
        <v>50</v>
      </c>
      <c r="K886" s="105" t="s">
        <v>51</v>
      </c>
      <c r="L886" s="105" t="s">
        <v>50</v>
      </c>
      <c r="M886" s="105" t="s">
        <v>2285</v>
      </c>
      <c r="N886" s="105" t="s">
        <v>50</v>
      </c>
      <c r="O886" s="105" t="s">
        <v>10407</v>
      </c>
      <c r="P886" s="105">
        <v>672129</v>
      </c>
      <c r="T886" s="105">
        <v>4267048</v>
      </c>
      <c r="X886" s="105" t="s">
        <v>2293</v>
      </c>
      <c r="Y886" s="105">
        <v>0</v>
      </c>
      <c r="Z886" s="105">
        <v>0</v>
      </c>
      <c r="AA886" s="105" t="s">
        <v>50</v>
      </c>
      <c r="AB886" s="105" t="s">
        <v>51</v>
      </c>
      <c r="AC886" s="105" t="s">
        <v>50</v>
      </c>
      <c r="AD886" s="105" t="s">
        <v>51</v>
      </c>
      <c r="AE886" s="105" t="s">
        <v>50</v>
      </c>
      <c r="AF886" s="105" t="s">
        <v>50</v>
      </c>
      <c r="AG886" s="105" t="s">
        <v>50</v>
      </c>
      <c r="AH886" s="105" t="s">
        <v>50</v>
      </c>
      <c r="AI886" s="105" t="s">
        <v>50</v>
      </c>
      <c r="AJ886" s="105" t="s">
        <v>50</v>
      </c>
      <c r="AK886" s="105" t="s">
        <v>50</v>
      </c>
      <c r="AL886" s="105" t="s">
        <v>50</v>
      </c>
      <c r="AM886" s="105" t="s">
        <v>50</v>
      </c>
      <c r="AN886" s="105" t="s">
        <v>50</v>
      </c>
      <c r="AO886" s="105" t="s">
        <v>50</v>
      </c>
      <c r="AP886" s="105" t="s">
        <v>50</v>
      </c>
      <c r="AQ886" s="105" t="s">
        <v>50</v>
      </c>
      <c r="AR886" s="105" t="s">
        <v>50</v>
      </c>
      <c r="AS886" s="105" t="s">
        <v>50</v>
      </c>
      <c r="AT886" s="105" t="s">
        <v>50</v>
      </c>
      <c r="AX886" s="105" t="s">
        <v>50</v>
      </c>
      <c r="AY886" s="105" t="s">
        <v>50</v>
      </c>
      <c r="AZ886" s="105" t="s">
        <v>50</v>
      </c>
      <c r="BA886" s="105" t="s">
        <v>50</v>
      </c>
      <c r="BB886" s="105" t="s">
        <v>50</v>
      </c>
      <c r="BC886" s="105" t="s">
        <v>50</v>
      </c>
      <c r="BD886" s="105" t="s">
        <v>50</v>
      </c>
      <c r="BE886" s="105" t="s">
        <v>50</v>
      </c>
      <c r="BF886" s="105" t="s">
        <v>50</v>
      </c>
      <c r="BG886" s="105" t="s">
        <v>50</v>
      </c>
      <c r="BH886" s="105" t="s">
        <v>50</v>
      </c>
      <c r="BI886" s="105" t="s">
        <v>50</v>
      </c>
      <c r="BJ886" s="15">
        <v>40987</v>
      </c>
      <c r="BK886" s="105" t="s">
        <v>40</v>
      </c>
      <c r="BM886" s="105">
        <v>0</v>
      </c>
      <c r="BQ886" s="105">
        <v>0</v>
      </c>
      <c r="BU886" s="105" t="s">
        <v>50</v>
      </c>
      <c r="BV886" s="105" t="s">
        <v>50</v>
      </c>
    </row>
    <row r="887" spans="1:74">
      <c r="A887" s="105">
        <v>120032</v>
      </c>
      <c r="B887" s="105" t="s">
        <v>3455</v>
      </c>
      <c r="C887" s="105" t="s">
        <v>3456</v>
      </c>
      <c r="D887" s="108" t="s">
        <v>105</v>
      </c>
      <c r="E887" s="15">
        <v>41006</v>
      </c>
      <c r="F887" s="22" t="s">
        <v>1129</v>
      </c>
      <c r="G887" s="105">
        <v>4</v>
      </c>
      <c r="H887" s="105">
        <v>2012</v>
      </c>
      <c r="I887" s="105">
        <v>1</v>
      </c>
      <c r="J887" s="105" t="s">
        <v>51</v>
      </c>
      <c r="K887" s="105" t="s">
        <v>50</v>
      </c>
      <c r="L887" s="105" t="s">
        <v>50</v>
      </c>
      <c r="M887" s="105" t="s">
        <v>2294</v>
      </c>
      <c r="N887" s="105" t="s">
        <v>2281</v>
      </c>
      <c r="O887" s="105" t="s">
        <v>10407</v>
      </c>
      <c r="P887" s="105">
        <v>377398</v>
      </c>
      <c r="T887" s="105">
        <v>4123213</v>
      </c>
      <c r="X887" s="105" t="s">
        <v>2275</v>
      </c>
      <c r="Y887" s="105">
        <v>200</v>
      </c>
      <c r="Z887" s="105">
        <v>180</v>
      </c>
      <c r="AA887" s="105" t="s">
        <v>50</v>
      </c>
      <c r="AB887" s="105" t="s">
        <v>50</v>
      </c>
      <c r="AC887" s="105" t="s">
        <v>51</v>
      </c>
      <c r="AD887" s="105" t="s">
        <v>51</v>
      </c>
      <c r="AE887" s="105" t="s">
        <v>50</v>
      </c>
      <c r="AF887" s="105" t="s">
        <v>50</v>
      </c>
      <c r="AG887" s="105" t="s">
        <v>50</v>
      </c>
      <c r="AH887" s="105" t="s">
        <v>50</v>
      </c>
      <c r="AI887" s="105" t="s">
        <v>50</v>
      </c>
      <c r="AJ887" s="105" t="s">
        <v>50</v>
      </c>
      <c r="AK887" s="105" t="s">
        <v>2295</v>
      </c>
      <c r="AL887" s="105" t="s">
        <v>50</v>
      </c>
      <c r="AM887" s="105" t="s">
        <v>51</v>
      </c>
      <c r="AN887" s="105" t="s">
        <v>50</v>
      </c>
      <c r="AO887" s="105" t="s">
        <v>50</v>
      </c>
      <c r="AP887" s="105" t="s">
        <v>51</v>
      </c>
      <c r="AQ887" s="105" t="s">
        <v>50</v>
      </c>
      <c r="AR887" s="105" t="s">
        <v>50</v>
      </c>
      <c r="AS887" s="105" t="s">
        <v>51</v>
      </c>
      <c r="AT887" s="105" t="s">
        <v>50</v>
      </c>
      <c r="AX887" s="105" t="s">
        <v>51</v>
      </c>
      <c r="AY887" s="105" t="s">
        <v>50</v>
      </c>
      <c r="AZ887" s="105" t="s">
        <v>50</v>
      </c>
      <c r="BA887" s="105" t="s">
        <v>51</v>
      </c>
      <c r="BB887" s="105" t="s">
        <v>50</v>
      </c>
      <c r="BC887" s="105" t="s">
        <v>50</v>
      </c>
      <c r="BD887" s="105" t="s">
        <v>50</v>
      </c>
      <c r="BE887" s="105" t="s">
        <v>50</v>
      </c>
      <c r="BF887" s="105" t="s">
        <v>50</v>
      </c>
      <c r="BG887" s="105" t="s">
        <v>51</v>
      </c>
      <c r="BH887" s="105" t="s">
        <v>2296</v>
      </c>
      <c r="BI887" s="105" t="s">
        <v>50</v>
      </c>
      <c r="BJ887" s="105" t="s">
        <v>50</v>
      </c>
      <c r="BK887" s="105" t="s">
        <v>2297</v>
      </c>
      <c r="BM887" s="105">
        <v>378139</v>
      </c>
      <c r="BQ887" s="105">
        <v>4125664</v>
      </c>
      <c r="BU887" s="105" t="s">
        <v>2275</v>
      </c>
      <c r="BV887" s="105" t="s">
        <v>50</v>
      </c>
    </row>
    <row r="888" spans="1:74">
      <c r="A888" s="105">
        <v>120035</v>
      </c>
      <c r="B888" s="105" t="s">
        <v>3455</v>
      </c>
      <c r="C888" s="105" t="s">
        <v>3456</v>
      </c>
      <c r="D888" s="108" t="s">
        <v>105</v>
      </c>
      <c r="E888" s="15">
        <v>41078</v>
      </c>
      <c r="F888" s="22" t="s">
        <v>2298</v>
      </c>
      <c r="G888" s="105">
        <v>6</v>
      </c>
      <c r="H888" s="105">
        <v>2012</v>
      </c>
      <c r="I888" s="105">
        <v>1</v>
      </c>
      <c r="J888" s="105" t="s">
        <v>51</v>
      </c>
      <c r="K888" s="105" t="s">
        <v>50</v>
      </c>
      <c r="L888" s="105" t="s">
        <v>50</v>
      </c>
      <c r="M888" s="105" t="s">
        <v>2299</v>
      </c>
      <c r="N888" s="105" t="s">
        <v>2300</v>
      </c>
      <c r="O888" s="105" t="s">
        <v>10407</v>
      </c>
      <c r="P888" s="105">
        <v>374257</v>
      </c>
      <c r="T888" s="105">
        <v>4114081</v>
      </c>
      <c r="X888" s="105" t="s">
        <v>2275</v>
      </c>
      <c r="Y888" s="105">
        <v>75</v>
      </c>
      <c r="Z888" s="105">
        <v>25</v>
      </c>
      <c r="AA888" s="105" t="s">
        <v>50</v>
      </c>
      <c r="AB888" s="105" t="s">
        <v>50</v>
      </c>
      <c r="AC888" s="105" t="s">
        <v>51</v>
      </c>
      <c r="AD888" s="105" t="s">
        <v>50</v>
      </c>
      <c r="AE888" s="105" t="s">
        <v>50</v>
      </c>
      <c r="AF888" s="105" t="s">
        <v>51</v>
      </c>
      <c r="AG888" s="105" t="s">
        <v>50</v>
      </c>
      <c r="AH888" s="105" t="s">
        <v>50</v>
      </c>
      <c r="AI888" s="105" t="s">
        <v>50</v>
      </c>
      <c r="AJ888" s="105" t="s">
        <v>50</v>
      </c>
      <c r="AK888" s="105" t="s">
        <v>2301</v>
      </c>
      <c r="AL888" s="105" t="s">
        <v>50</v>
      </c>
      <c r="AM888" s="105" t="s">
        <v>51</v>
      </c>
      <c r="AN888" s="105" t="s">
        <v>50</v>
      </c>
      <c r="AO888" s="105" t="s">
        <v>50</v>
      </c>
      <c r="AP888" s="105" t="s">
        <v>51</v>
      </c>
      <c r="AQ888" s="105" t="s">
        <v>50</v>
      </c>
      <c r="AR888" s="105" t="s">
        <v>50</v>
      </c>
      <c r="AS888" s="105" t="s">
        <v>51</v>
      </c>
      <c r="AT888" s="105" t="s">
        <v>50</v>
      </c>
      <c r="AX888" s="105" t="s">
        <v>51</v>
      </c>
      <c r="AY888" s="105" t="s">
        <v>50</v>
      </c>
      <c r="AZ888" s="105" t="s">
        <v>50</v>
      </c>
      <c r="BA888" s="105" t="s">
        <v>51</v>
      </c>
      <c r="BB888" s="105" t="s">
        <v>50</v>
      </c>
      <c r="BC888" s="105" t="s">
        <v>50</v>
      </c>
      <c r="BD888" s="105" t="s">
        <v>50</v>
      </c>
      <c r="BE888" s="105" t="s">
        <v>50</v>
      </c>
      <c r="BF888" s="105" t="s">
        <v>50</v>
      </c>
      <c r="BG888" s="105" t="s">
        <v>51</v>
      </c>
      <c r="BH888" s="105" t="s">
        <v>2302</v>
      </c>
      <c r="BI888" s="105" t="s">
        <v>50</v>
      </c>
      <c r="BJ888" s="105" t="s">
        <v>50</v>
      </c>
      <c r="BK888" s="105" t="s">
        <v>2303</v>
      </c>
      <c r="BM888" s="105">
        <v>371200</v>
      </c>
      <c r="BQ888" s="105">
        <v>4090670</v>
      </c>
      <c r="BU888" s="105" t="s">
        <v>2275</v>
      </c>
      <c r="BV888" s="105" t="s">
        <v>50</v>
      </c>
    </row>
    <row r="889" spans="1:74">
      <c r="A889" s="105">
        <v>120036</v>
      </c>
      <c r="B889" s="105" t="s">
        <v>3455</v>
      </c>
      <c r="C889" s="105" t="s">
        <v>3456</v>
      </c>
      <c r="D889" s="108" t="s">
        <v>105</v>
      </c>
      <c r="E889" s="15">
        <v>41079</v>
      </c>
      <c r="F889" s="22" t="s">
        <v>1129</v>
      </c>
      <c r="G889" s="105">
        <v>6</v>
      </c>
      <c r="H889" s="105">
        <v>2012</v>
      </c>
      <c r="I889" s="105">
        <v>1</v>
      </c>
      <c r="J889" s="105" t="s">
        <v>51</v>
      </c>
      <c r="K889" s="105" t="s">
        <v>50</v>
      </c>
      <c r="L889" s="105" t="s">
        <v>50</v>
      </c>
      <c r="M889" s="105" t="s">
        <v>2304</v>
      </c>
      <c r="N889" s="105" t="s">
        <v>2281</v>
      </c>
      <c r="O889" s="105" t="s">
        <v>10407</v>
      </c>
      <c r="P889" s="105">
        <v>370537</v>
      </c>
      <c r="T889" s="105">
        <v>4094184</v>
      </c>
      <c r="X889" s="105" t="s">
        <v>2275</v>
      </c>
      <c r="Y889" s="105">
        <v>80</v>
      </c>
      <c r="Z889" s="105">
        <v>25</v>
      </c>
      <c r="AA889" s="105" t="s">
        <v>50</v>
      </c>
      <c r="AB889" s="105" t="s">
        <v>50</v>
      </c>
      <c r="AC889" s="105" t="s">
        <v>51</v>
      </c>
      <c r="AD889" s="105" t="s">
        <v>50</v>
      </c>
      <c r="AE889" s="105" t="s">
        <v>50</v>
      </c>
      <c r="AF889" s="105" t="s">
        <v>51</v>
      </c>
      <c r="AG889" s="105" t="s">
        <v>50</v>
      </c>
      <c r="AH889" s="105" t="s">
        <v>50</v>
      </c>
      <c r="AI889" s="105" t="s">
        <v>50</v>
      </c>
      <c r="AJ889" s="105" t="s">
        <v>50</v>
      </c>
      <c r="AK889" s="105" t="s">
        <v>2305</v>
      </c>
      <c r="AL889" s="105" t="s">
        <v>50</v>
      </c>
      <c r="AM889" s="105" t="s">
        <v>51</v>
      </c>
      <c r="AN889" s="105" t="s">
        <v>50</v>
      </c>
      <c r="AO889" s="105" t="s">
        <v>50</v>
      </c>
      <c r="AP889" s="105" t="s">
        <v>51</v>
      </c>
      <c r="AQ889" s="105" t="s">
        <v>50</v>
      </c>
      <c r="AR889" s="105" t="s">
        <v>50</v>
      </c>
      <c r="AS889" s="105" t="s">
        <v>51</v>
      </c>
      <c r="AT889" s="105" t="s">
        <v>50</v>
      </c>
      <c r="AX889" s="105" t="s">
        <v>51</v>
      </c>
      <c r="AY889" s="105" t="s">
        <v>50</v>
      </c>
      <c r="AZ889" s="105" t="s">
        <v>50</v>
      </c>
      <c r="BA889" s="105" t="s">
        <v>51</v>
      </c>
      <c r="BB889" s="105" t="s">
        <v>50</v>
      </c>
      <c r="BC889" s="105" t="s">
        <v>50</v>
      </c>
      <c r="BD889" s="105" t="s">
        <v>50</v>
      </c>
      <c r="BE889" s="105" t="s">
        <v>50</v>
      </c>
      <c r="BF889" s="105" t="s">
        <v>50</v>
      </c>
      <c r="BG889" s="105" t="s">
        <v>51</v>
      </c>
      <c r="BH889" s="105" t="s">
        <v>2306</v>
      </c>
      <c r="BI889" s="105" t="s">
        <v>50</v>
      </c>
      <c r="BJ889" s="105" t="s">
        <v>50</v>
      </c>
      <c r="BK889" s="105" t="s">
        <v>2303</v>
      </c>
      <c r="BM889" s="105">
        <v>0</v>
      </c>
      <c r="BQ889" s="105">
        <v>0</v>
      </c>
      <c r="BU889" s="105" t="s">
        <v>50</v>
      </c>
      <c r="BV889" s="105" t="s">
        <v>50</v>
      </c>
    </row>
    <row r="890" spans="1:74">
      <c r="A890" s="105">
        <v>120039</v>
      </c>
      <c r="B890" s="105" t="s">
        <v>3455</v>
      </c>
      <c r="C890" s="105" t="s">
        <v>3456</v>
      </c>
      <c r="D890" s="108" t="s">
        <v>105</v>
      </c>
      <c r="E890" s="15">
        <v>41128</v>
      </c>
      <c r="F890" s="22" t="s">
        <v>1106</v>
      </c>
      <c r="G890" s="105">
        <v>8</v>
      </c>
      <c r="H890" s="105">
        <v>2012</v>
      </c>
      <c r="I890" s="105">
        <v>1</v>
      </c>
      <c r="J890" s="105" t="s">
        <v>51</v>
      </c>
      <c r="K890" s="105" t="s">
        <v>50</v>
      </c>
      <c r="L890" s="105" t="s">
        <v>50</v>
      </c>
      <c r="M890" s="105" t="s">
        <v>2307</v>
      </c>
      <c r="N890" s="105" t="s">
        <v>2285</v>
      </c>
      <c r="O890" s="105" t="s">
        <v>10407</v>
      </c>
      <c r="P890" s="105">
        <v>671237</v>
      </c>
      <c r="T890" s="105">
        <v>4269496</v>
      </c>
      <c r="X890" s="105" t="s">
        <v>53</v>
      </c>
      <c r="Y890" s="105">
        <v>70</v>
      </c>
      <c r="Z890" s="105">
        <v>40</v>
      </c>
      <c r="AA890" s="105" t="s">
        <v>50</v>
      </c>
      <c r="AB890" s="105" t="s">
        <v>51</v>
      </c>
      <c r="AC890" s="105" t="s">
        <v>50</v>
      </c>
      <c r="AD890" s="105" t="s">
        <v>50</v>
      </c>
      <c r="AE890" s="105" t="s">
        <v>50</v>
      </c>
      <c r="AF890" s="105" t="s">
        <v>51</v>
      </c>
      <c r="AG890" s="105" t="s">
        <v>50</v>
      </c>
      <c r="AH890" s="105" t="s">
        <v>51</v>
      </c>
      <c r="AI890" s="105" t="s">
        <v>50</v>
      </c>
      <c r="AJ890" s="105" t="s">
        <v>50</v>
      </c>
      <c r="AK890" s="105" t="s">
        <v>50</v>
      </c>
      <c r="AL890" s="105" t="s">
        <v>50</v>
      </c>
      <c r="AM890" s="105" t="s">
        <v>51</v>
      </c>
      <c r="AN890" s="105" t="s">
        <v>50</v>
      </c>
      <c r="AO890" s="105" t="s">
        <v>50</v>
      </c>
      <c r="AP890" s="105" t="s">
        <v>51</v>
      </c>
      <c r="AQ890" s="105" t="s">
        <v>50</v>
      </c>
      <c r="AR890" s="105" t="s">
        <v>50</v>
      </c>
      <c r="AS890" s="105" t="s">
        <v>51</v>
      </c>
      <c r="AT890" s="105" t="s">
        <v>50</v>
      </c>
      <c r="AX890" s="105" t="s">
        <v>50</v>
      </c>
      <c r="AY890" s="105" t="s">
        <v>50</v>
      </c>
      <c r="AZ890" s="105" t="s">
        <v>50</v>
      </c>
      <c r="BA890" s="105" t="s">
        <v>51</v>
      </c>
      <c r="BB890" s="105" t="s">
        <v>50</v>
      </c>
      <c r="BC890" s="105" t="s">
        <v>50</v>
      </c>
      <c r="BD890" s="105" t="s">
        <v>50</v>
      </c>
      <c r="BE890" s="105" t="s">
        <v>50</v>
      </c>
      <c r="BF890" s="105" t="s">
        <v>50</v>
      </c>
      <c r="BG890" s="105" t="s">
        <v>51</v>
      </c>
      <c r="BH890" s="105" t="s">
        <v>2308</v>
      </c>
      <c r="BI890" s="105" t="s">
        <v>50</v>
      </c>
      <c r="BJ890" s="105" t="s">
        <v>50</v>
      </c>
      <c r="BK890" s="105" t="s">
        <v>2309</v>
      </c>
      <c r="BM890" s="105">
        <v>671546</v>
      </c>
      <c r="BQ890" s="105">
        <v>4254823</v>
      </c>
      <c r="BU890" s="105" t="s">
        <v>50</v>
      </c>
      <c r="BV890" s="105" t="s">
        <v>50</v>
      </c>
    </row>
    <row r="891" spans="1:74">
      <c r="A891" s="105">
        <v>120040</v>
      </c>
      <c r="B891" s="105" t="s">
        <v>3455</v>
      </c>
      <c r="C891" s="105" t="s">
        <v>3456</v>
      </c>
      <c r="D891" s="108" t="s">
        <v>105</v>
      </c>
      <c r="E891" s="15">
        <v>41141</v>
      </c>
      <c r="F891" s="22" t="s">
        <v>1129</v>
      </c>
      <c r="G891" s="105">
        <v>8</v>
      </c>
      <c r="H891" s="105">
        <v>2012</v>
      </c>
      <c r="I891" s="105">
        <v>1</v>
      </c>
      <c r="J891" s="105" t="s">
        <v>50</v>
      </c>
      <c r="K891" s="105" t="s">
        <v>51</v>
      </c>
      <c r="L891" s="105" t="s">
        <v>50</v>
      </c>
      <c r="M891" s="105" t="s">
        <v>2310</v>
      </c>
      <c r="N891" s="105" t="s">
        <v>2285</v>
      </c>
      <c r="O891" s="105" t="s">
        <v>10407</v>
      </c>
      <c r="P891" s="105">
        <v>665527</v>
      </c>
      <c r="T891" s="105">
        <v>4257897</v>
      </c>
      <c r="X891" s="105" t="s">
        <v>53</v>
      </c>
      <c r="Y891" s="105">
        <v>200</v>
      </c>
      <c r="Z891" s="105">
        <v>150</v>
      </c>
      <c r="AA891" s="105" t="s">
        <v>51</v>
      </c>
      <c r="AB891" s="105" t="s">
        <v>50</v>
      </c>
      <c r="AC891" s="105" t="s">
        <v>50</v>
      </c>
      <c r="AD891" s="105" t="s">
        <v>51</v>
      </c>
      <c r="AE891" s="105" t="s">
        <v>50</v>
      </c>
      <c r="AF891" s="105" t="s">
        <v>50</v>
      </c>
      <c r="AG891" s="105" t="s">
        <v>50</v>
      </c>
      <c r="AH891" s="105" t="s">
        <v>50</v>
      </c>
      <c r="AI891" s="105" t="s">
        <v>50</v>
      </c>
      <c r="AJ891" s="105" t="s">
        <v>50</v>
      </c>
      <c r="AK891" s="105" t="s">
        <v>2311</v>
      </c>
      <c r="AL891" s="105" t="s">
        <v>50</v>
      </c>
      <c r="AM891" s="105" t="s">
        <v>51</v>
      </c>
      <c r="AN891" s="105" t="s">
        <v>50</v>
      </c>
      <c r="AO891" s="105" t="s">
        <v>50</v>
      </c>
      <c r="AP891" s="105" t="s">
        <v>51</v>
      </c>
      <c r="AQ891" s="105" t="s">
        <v>50</v>
      </c>
      <c r="AR891" s="105" t="s">
        <v>51</v>
      </c>
      <c r="AS891" s="105" t="s">
        <v>50</v>
      </c>
      <c r="AT891" s="105" t="s">
        <v>50</v>
      </c>
      <c r="AX891" s="105" t="s">
        <v>50</v>
      </c>
      <c r="AY891" s="105" t="s">
        <v>50</v>
      </c>
      <c r="AZ891" s="105" t="s">
        <v>50</v>
      </c>
      <c r="BA891" s="105" t="s">
        <v>51</v>
      </c>
      <c r="BB891" s="105" t="s">
        <v>50</v>
      </c>
      <c r="BC891" s="105" t="s">
        <v>50</v>
      </c>
      <c r="BD891" s="105" t="s">
        <v>50</v>
      </c>
      <c r="BE891" s="105" t="s">
        <v>51</v>
      </c>
      <c r="BF891" s="105" t="s">
        <v>2312</v>
      </c>
      <c r="BG891" s="105" t="s">
        <v>50</v>
      </c>
      <c r="BH891" s="105" t="s">
        <v>50</v>
      </c>
      <c r="BI891" s="105" t="s">
        <v>50</v>
      </c>
      <c r="BJ891" s="105" t="s">
        <v>50</v>
      </c>
      <c r="BK891" s="105" t="s">
        <v>2313</v>
      </c>
      <c r="BM891" s="105">
        <v>672837</v>
      </c>
      <c r="BQ891" s="105">
        <v>4251947</v>
      </c>
      <c r="BU891" s="105" t="s">
        <v>53</v>
      </c>
      <c r="BV891" s="105" t="s">
        <v>50</v>
      </c>
    </row>
    <row r="892" spans="1:74">
      <c r="A892" s="105">
        <v>120041</v>
      </c>
      <c r="B892" s="105" t="s">
        <v>3455</v>
      </c>
      <c r="C892" s="105" t="s">
        <v>3456</v>
      </c>
      <c r="D892" s="108" t="s">
        <v>105</v>
      </c>
      <c r="E892" s="15">
        <v>41182</v>
      </c>
      <c r="F892" s="22" t="s">
        <v>1122</v>
      </c>
      <c r="G892" s="105">
        <v>9</v>
      </c>
      <c r="H892" s="105">
        <v>2012</v>
      </c>
      <c r="I892" s="105">
        <v>1</v>
      </c>
      <c r="J892" s="105" t="s">
        <v>51</v>
      </c>
      <c r="K892" s="105" t="s">
        <v>50</v>
      </c>
      <c r="L892" s="105" t="s">
        <v>50</v>
      </c>
      <c r="M892" s="105" t="s">
        <v>2314</v>
      </c>
      <c r="N892" s="105" t="s">
        <v>2315</v>
      </c>
      <c r="O892" s="105" t="s">
        <v>10407</v>
      </c>
      <c r="P892" s="105">
        <v>376490</v>
      </c>
      <c r="T892" s="105">
        <v>4123088</v>
      </c>
      <c r="X892" s="105" t="s">
        <v>53</v>
      </c>
      <c r="Y892" s="105">
        <v>120</v>
      </c>
      <c r="Z892" s="105">
        <v>35</v>
      </c>
      <c r="AA892" s="105" t="s">
        <v>50</v>
      </c>
      <c r="AB892" s="105" t="s">
        <v>51</v>
      </c>
      <c r="AC892" s="105" t="s">
        <v>50</v>
      </c>
      <c r="AD892" s="105" t="s">
        <v>50</v>
      </c>
      <c r="AE892" s="105" t="s">
        <v>50</v>
      </c>
      <c r="AF892" s="105" t="s">
        <v>51</v>
      </c>
      <c r="AG892" s="105" t="s">
        <v>50</v>
      </c>
      <c r="AH892" s="105" t="s">
        <v>51</v>
      </c>
      <c r="AI892" s="105" t="s">
        <v>50</v>
      </c>
      <c r="AJ892" s="105" t="s">
        <v>50</v>
      </c>
      <c r="AK892" s="105" t="s">
        <v>50</v>
      </c>
      <c r="AL892" s="105" t="s">
        <v>50</v>
      </c>
      <c r="AM892" s="105" t="s">
        <v>51</v>
      </c>
      <c r="AN892" s="105" t="s">
        <v>50</v>
      </c>
      <c r="AO892" s="105" t="s">
        <v>50</v>
      </c>
      <c r="AP892" s="105" t="s">
        <v>51</v>
      </c>
      <c r="AQ892" s="105" t="s">
        <v>50</v>
      </c>
      <c r="AR892" s="105" t="s">
        <v>50</v>
      </c>
      <c r="AS892" s="105" t="s">
        <v>51</v>
      </c>
      <c r="AT892" s="105" t="s">
        <v>50</v>
      </c>
      <c r="AX892" s="105" t="s">
        <v>50</v>
      </c>
      <c r="AY892" s="105" t="s">
        <v>51</v>
      </c>
      <c r="AZ892" s="105" t="s">
        <v>50</v>
      </c>
      <c r="BA892" s="105" t="s">
        <v>51</v>
      </c>
      <c r="BB892" s="105" t="s">
        <v>50</v>
      </c>
      <c r="BC892" s="105" t="s">
        <v>51</v>
      </c>
      <c r="BD892" s="105" t="s">
        <v>2316</v>
      </c>
      <c r="BE892" s="105" t="s">
        <v>50</v>
      </c>
      <c r="BF892" s="105" t="s">
        <v>50</v>
      </c>
      <c r="BG892" s="105" t="s">
        <v>50</v>
      </c>
      <c r="BH892" s="105" t="s">
        <v>50</v>
      </c>
      <c r="BI892" s="105" t="s">
        <v>50</v>
      </c>
      <c r="BJ892" s="105" t="s">
        <v>50</v>
      </c>
      <c r="BK892" s="105" t="s">
        <v>2317</v>
      </c>
      <c r="BM892" s="105">
        <v>377797</v>
      </c>
      <c r="BQ892" s="105">
        <v>4131051</v>
      </c>
      <c r="BU892" s="105" t="s">
        <v>445</v>
      </c>
      <c r="BV892" s="105" t="s">
        <v>50</v>
      </c>
    </row>
    <row r="893" spans="1:74">
      <c r="A893" s="105">
        <v>120037</v>
      </c>
      <c r="B893" s="105" t="s">
        <v>3965</v>
      </c>
      <c r="C893" s="105" t="s">
        <v>4025</v>
      </c>
      <c r="D893" s="108" t="s">
        <v>366</v>
      </c>
      <c r="E893" s="15">
        <v>41120</v>
      </c>
      <c r="F893" s="22" t="s">
        <v>1094</v>
      </c>
      <c r="G893" s="105">
        <v>7</v>
      </c>
      <c r="H893" s="105">
        <v>2012</v>
      </c>
      <c r="I893" s="105">
        <v>1</v>
      </c>
      <c r="J893" s="105" t="s">
        <v>51</v>
      </c>
      <c r="K893" s="105" t="s">
        <v>50</v>
      </c>
      <c r="L893" s="105" t="s">
        <v>50</v>
      </c>
      <c r="M893" s="105" t="s">
        <v>2299</v>
      </c>
      <c r="N893" s="105" t="s">
        <v>2281</v>
      </c>
      <c r="O893" s="105" t="s">
        <v>10407</v>
      </c>
      <c r="P893" s="105">
        <v>374443</v>
      </c>
      <c r="T893" s="105">
        <v>4113377</v>
      </c>
      <c r="X893" s="105" t="s">
        <v>2275</v>
      </c>
      <c r="Y893" s="105">
        <v>45</v>
      </c>
      <c r="Z893" s="105">
        <v>4</v>
      </c>
      <c r="AA893" s="105" t="s">
        <v>50</v>
      </c>
      <c r="AB893" s="105" t="s">
        <v>50</v>
      </c>
      <c r="AC893" s="105" t="s">
        <v>51</v>
      </c>
      <c r="AD893" s="105" t="s">
        <v>50</v>
      </c>
      <c r="AE893" s="105" t="s">
        <v>50</v>
      </c>
      <c r="AF893" s="105" t="s">
        <v>51</v>
      </c>
      <c r="AG893" s="105" t="s">
        <v>50</v>
      </c>
      <c r="AH893" s="105" t="s">
        <v>51</v>
      </c>
      <c r="AI893" s="105" t="s">
        <v>50</v>
      </c>
      <c r="AJ893" s="105" t="s">
        <v>50</v>
      </c>
      <c r="AK893" s="105" t="s">
        <v>50</v>
      </c>
      <c r="AL893" s="105" t="s">
        <v>50</v>
      </c>
      <c r="AM893" s="105" t="s">
        <v>51</v>
      </c>
      <c r="AN893" s="105" t="s">
        <v>50</v>
      </c>
      <c r="AO893" s="105" t="s">
        <v>50</v>
      </c>
      <c r="AP893" s="105" t="s">
        <v>51</v>
      </c>
      <c r="AQ893" s="105" t="s">
        <v>50</v>
      </c>
      <c r="AR893" s="105" t="s">
        <v>50</v>
      </c>
      <c r="AS893" s="105" t="s">
        <v>51</v>
      </c>
      <c r="AT893" s="105" t="s">
        <v>50</v>
      </c>
      <c r="AX893" s="105" t="s">
        <v>50</v>
      </c>
      <c r="AY893" s="105" t="s">
        <v>51</v>
      </c>
      <c r="AZ893" s="105" t="s">
        <v>50</v>
      </c>
      <c r="BA893" s="105" t="s">
        <v>50</v>
      </c>
      <c r="BB893" s="105" t="s">
        <v>51</v>
      </c>
      <c r="BC893" s="105" t="s">
        <v>51</v>
      </c>
      <c r="BD893" s="105" t="s">
        <v>2030</v>
      </c>
      <c r="BE893" s="105" t="s">
        <v>51</v>
      </c>
      <c r="BF893" s="105" t="s">
        <v>2042</v>
      </c>
      <c r="BG893" s="105" t="s">
        <v>50</v>
      </c>
      <c r="BH893" s="105" t="s">
        <v>50</v>
      </c>
      <c r="BI893" s="105" t="s">
        <v>50</v>
      </c>
      <c r="BJ893" s="105" t="s">
        <v>50</v>
      </c>
      <c r="BK893" s="105" t="s">
        <v>2318</v>
      </c>
      <c r="BM893" s="105">
        <v>0</v>
      </c>
      <c r="BQ893" s="105">
        <v>0</v>
      </c>
      <c r="BU893" s="105" t="s">
        <v>50</v>
      </c>
      <c r="BV893" s="105" t="s">
        <v>50</v>
      </c>
    </row>
    <row r="894" spans="1:74">
      <c r="A894" s="105">
        <v>120038</v>
      </c>
      <c r="B894" s="105" t="s">
        <v>3965</v>
      </c>
      <c r="C894" s="105" t="s">
        <v>4025</v>
      </c>
      <c r="D894" s="108" t="s">
        <v>366</v>
      </c>
      <c r="E894" s="15">
        <v>41123</v>
      </c>
      <c r="F894" s="22" t="s">
        <v>1122</v>
      </c>
      <c r="G894" s="105">
        <v>8</v>
      </c>
      <c r="H894" s="105">
        <v>2012</v>
      </c>
      <c r="I894" s="105">
        <v>1</v>
      </c>
      <c r="J894" s="105" t="s">
        <v>51</v>
      </c>
      <c r="K894" s="105" t="s">
        <v>50</v>
      </c>
      <c r="L894" s="105" t="s">
        <v>50</v>
      </c>
      <c r="M894" s="105" t="s">
        <v>2319</v>
      </c>
      <c r="N894" s="105" t="s">
        <v>2281</v>
      </c>
      <c r="O894" s="105" t="s">
        <v>10407</v>
      </c>
      <c r="P894" s="105">
        <v>0</v>
      </c>
      <c r="T894" s="105">
        <v>0</v>
      </c>
      <c r="X894" s="105" t="s">
        <v>50</v>
      </c>
      <c r="Y894" s="105">
        <v>47</v>
      </c>
      <c r="Z894" s="105">
        <v>5</v>
      </c>
      <c r="AA894" s="105" t="s">
        <v>50</v>
      </c>
      <c r="AB894" s="105" t="s">
        <v>50</v>
      </c>
      <c r="AC894" s="105" t="s">
        <v>51</v>
      </c>
      <c r="AD894" s="105" t="s">
        <v>50</v>
      </c>
      <c r="AE894" s="105" t="s">
        <v>51</v>
      </c>
      <c r="AF894" s="105" t="s">
        <v>50</v>
      </c>
      <c r="AG894" s="105" t="s">
        <v>50</v>
      </c>
      <c r="AH894" s="105" t="s">
        <v>51</v>
      </c>
      <c r="AI894" s="105" t="s">
        <v>50</v>
      </c>
      <c r="AJ894" s="105" t="s">
        <v>50</v>
      </c>
      <c r="AK894" s="105" t="s">
        <v>50</v>
      </c>
      <c r="AL894" s="105" t="s">
        <v>51</v>
      </c>
      <c r="AM894" s="105" t="s">
        <v>50</v>
      </c>
      <c r="AN894" s="105" t="s">
        <v>2320</v>
      </c>
      <c r="AO894" s="105" t="s">
        <v>50</v>
      </c>
      <c r="AP894" s="105" t="s">
        <v>51</v>
      </c>
      <c r="AQ894" s="105" t="s">
        <v>50</v>
      </c>
      <c r="AR894" s="105" t="s">
        <v>50</v>
      </c>
      <c r="AS894" s="105" t="s">
        <v>51</v>
      </c>
      <c r="AT894" s="105" t="s">
        <v>50</v>
      </c>
      <c r="AX894" s="105" t="s">
        <v>50</v>
      </c>
      <c r="AY894" s="105" t="s">
        <v>51</v>
      </c>
      <c r="AZ894" s="105" t="s">
        <v>50</v>
      </c>
      <c r="BA894" s="105" t="s">
        <v>51</v>
      </c>
      <c r="BB894" s="105" t="s">
        <v>50</v>
      </c>
      <c r="BC894" s="105" t="s">
        <v>51</v>
      </c>
      <c r="BD894" s="105" t="s">
        <v>2321</v>
      </c>
      <c r="BE894" s="105" t="s">
        <v>51</v>
      </c>
      <c r="BF894" s="105" t="s">
        <v>2322</v>
      </c>
      <c r="BG894" s="105" t="s">
        <v>50</v>
      </c>
      <c r="BH894" s="105" t="s">
        <v>50</v>
      </c>
      <c r="BI894" s="105" t="s">
        <v>50</v>
      </c>
      <c r="BJ894" s="105" t="s">
        <v>50</v>
      </c>
      <c r="BK894" s="105" t="s">
        <v>2318</v>
      </c>
      <c r="BM894" s="105">
        <v>0</v>
      </c>
      <c r="BQ894" s="105">
        <v>0</v>
      </c>
      <c r="BU894" s="105" t="s">
        <v>50</v>
      </c>
      <c r="BV894" s="105" t="s">
        <v>50</v>
      </c>
    </row>
    <row r="895" spans="1:74">
      <c r="A895" s="105">
        <v>120042</v>
      </c>
      <c r="B895" s="105" t="s">
        <v>3965</v>
      </c>
      <c r="C895" s="105" t="s">
        <v>5502</v>
      </c>
      <c r="D895" s="108" t="s">
        <v>1669</v>
      </c>
      <c r="E895" s="15">
        <v>41200</v>
      </c>
      <c r="F895" s="22" t="s">
        <v>1094</v>
      </c>
      <c r="G895" s="105">
        <v>10</v>
      </c>
      <c r="H895" s="105">
        <v>2012</v>
      </c>
      <c r="I895" s="105">
        <v>1</v>
      </c>
      <c r="J895" s="105" t="s">
        <v>51</v>
      </c>
      <c r="K895" s="105" t="s">
        <v>50</v>
      </c>
      <c r="L895" s="105" t="s">
        <v>50</v>
      </c>
      <c r="M895" s="105" t="s">
        <v>2323</v>
      </c>
      <c r="N895" s="105" t="s">
        <v>2315</v>
      </c>
      <c r="O895" s="105" t="s">
        <v>10407</v>
      </c>
      <c r="P895" s="105">
        <v>0</v>
      </c>
      <c r="T895" s="105">
        <v>0</v>
      </c>
      <c r="X895" s="105" t="s">
        <v>50</v>
      </c>
      <c r="Y895" s="105">
        <v>70</v>
      </c>
      <c r="Z895" s="105">
        <v>7</v>
      </c>
      <c r="AA895" s="105" t="s">
        <v>50</v>
      </c>
      <c r="AB895" s="105" t="s">
        <v>50</v>
      </c>
      <c r="AC895" s="105" t="s">
        <v>51</v>
      </c>
      <c r="AD895" s="105" t="s">
        <v>50</v>
      </c>
      <c r="AE895" s="105" t="s">
        <v>51</v>
      </c>
      <c r="AF895" s="105" t="s">
        <v>50</v>
      </c>
      <c r="AG895" s="105" t="s">
        <v>50</v>
      </c>
      <c r="AH895" s="105" t="s">
        <v>50</v>
      </c>
      <c r="AI895" s="105" t="s">
        <v>50</v>
      </c>
      <c r="AJ895" s="105" t="s">
        <v>50</v>
      </c>
      <c r="AK895" s="105" t="s">
        <v>2324</v>
      </c>
      <c r="AL895" s="105" t="s">
        <v>50</v>
      </c>
      <c r="AM895" s="105" t="s">
        <v>51</v>
      </c>
      <c r="AN895" s="105" t="s">
        <v>50</v>
      </c>
      <c r="AO895" s="105" t="s">
        <v>50</v>
      </c>
      <c r="AP895" s="105" t="s">
        <v>51</v>
      </c>
      <c r="AQ895" s="105" t="s">
        <v>50</v>
      </c>
      <c r="AR895" s="105" t="s">
        <v>50</v>
      </c>
      <c r="AS895" s="105" t="s">
        <v>51</v>
      </c>
      <c r="AT895" s="105" t="s">
        <v>50</v>
      </c>
      <c r="AX895" s="105" t="s">
        <v>51</v>
      </c>
      <c r="AY895" s="105" t="s">
        <v>50</v>
      </c>
      <c r="AZ895" s="105" t="s">
        <v>50</v>
      </c>
      <c r="BA895" s="105" t="s">
        <v>51</v>
      </c>
      <c r="BB895" s="105" t="s">
        <v>50</v>
      </c>
      <c r="BC895" s="105" t="s">
        <v>50</v>
      </c>
      <c r="BD895" s="105" t="s">
        <v>50</v>
      </c>
      <c r="BE895" s="105" t="s">
        <v>50</v>
      </c>
      <c r="BF895" s="105" t="s">
        <v>50</v>
      </c>
      <c r="BG895" s="105" t="s">
        <v>51</v>
      </c>
      <c r="BH895" s="105" t="s">
        <v>2325</v>
      </c>
      <c r="BI895" s="105" t="s">
        <v>50</v>
      </c>
      <c r="BJ895" s="105" t="s">
        <v>50</v>
      </c>
      <c r="BK895" s="105" t="s">
        <v>2326</v>
      </c>
      <c r="BM895" s="105">
        <v>369919</v>
      </c>
      <c r="BQ895" s="105">
        <v>4087768</v>
      </c>
      <c r="BU895" s="105" t="s">
        <v>1424</v>
      </c>
      <c r="BV895" s="105" t="s">
        <v>2327</v>
      </c>
    </row>
    <row r="896" spans="1:74">
      <c r="A896" s="105">
        <v>120043</v>
      </c>
      <c r="B896" s="105" t="s">
        <v>3965</v>
      </c>
      <c r="C896" s="105" t="s">
        <v>5445</v>
      </c>
      <c r="D896" s="108" t="s">
        <v>2328</v>
      </c>
      <c r="E896" s="15">
        <v>41254</v>
      </c>
      <c r="F896" s="22" t="s">
        <v>1083</v>
      </c>
      <c r="G896" s="105">
        <v>12</v>
      </c>
      <c r="H896" s="105">
        <v>2012</v>
      </c>
      <c r="I896" s="105">
        <v>1</v>
      </c>
      <c r="J896" s="105" t="s">
        <v>51</v>
      </c>
      <c r="K896" s="105" t="s">
        <v>50</v>
      </c>
      <c r="L896" s="105" t="s">
        <v>50</v>
      </c>
      <c r="M896" s="105" t="s">
        <v>2285</v>
      </c>
      <c r="N896" s="105" t="s">
        <v>2329</v>
      </c>
      <c r="O896" s="105" t="s">
        <v>10407</v>
      </c>
      <c r="P896" s="105">
        <v>671687</v>
      </c>
      <c r="T896" s="105">
        <v>4266287</v>
      </c>
      <c r="X896" s="105" t="s">
        <v>53</v>
      </c>
      <c r="Y896" s="105">
        <v>40</v>
      </c>
      <c r="Z896" s="105">
        <v>2</v>
      </c>
      <c r="AA896" s="105" t="s">
        <v>51</v>
      </c>
      <c r="AB896" s="105" t="s">
        <v>50</v>
      </c>
      <c r="AC896" s="105" t="s">
        <v>50</v>
      </c>
      <c r="AD896" s="105" t="s">
        <v>50</v>
      </c>
      <c r="AE896" s="105" t="s">
        <v>50</v>
      </c>
      <c r="AF896" s="105" t="s">
        <v>51</v>
      </c>
      <c r="AG896" s="105" t="s">
        <v>50</v>
      </c>
      <c r="AH896" s="105" t="s">
        <v>50</v>
      </c>
      <c r="AI896" s="105" t="s">
        <v>51</v>
      </c>
      <c r="AJ896" s="105" t="s">
        <v>50</v>
      </c>
      <c r="AK896" s="105" t="s">
        <v>50</v>
      </c>
      <c r="AL896" s="105" t="s">
        <v>50</v>
      </c>
      <c r="AM896" s="105" t="s">
        <v>51</v>
      </c>
      <c r="AN896" s="105" t="s">
        <v>50</v>
      </c>
      <c r="AO896" s="105" t="s">
        <v>50</v>
      </c>
      <c r="AP896" s="105" t="s">
        <v>51</v>
      </c>
      <c r="AQ896" s="105" t="s">
        <v>50</v>
      </c>
      <c r="AR896" s="105" t="s">
        <v>50</v>
      </c>
      <c r="AS896" s="105" t="s">
        <v>51</v>
      </c>
      <c r="AT896" s="105" t="s">
        <v>50</v>
      </c>
      <c r="AX896" s="105" t="s">
        <v>51</v>
      </c>
      <c r="AY896" s="105" t="s">
        <v>50</v>
      </c>
      <c r="AZ896" s="105" t="s">
        <v>50</v>
      </c>
      <c r="BA896" s="105" t="s">
        <v>51</v>
      </c>
      <c r="BB896" s="105" t="s">
        <v>50</v>
      </c>
      <c r="BC896" s="105" t="s">
        <v>50</v>
      </c>
      <c r="BD896" s="105" t="s">
        <v>50</v>
      </c>
      <c r="BE896" s="105" t="s">
        <v>50</v>
      </c>
      <c r="BF896" s="105" t="s">
        <v>50</v>
      </c>
      <c r="BG896" s="105" t="s">
        <v>51</v>
      </c>
      <c r="BH896" s="105" t="s">
        <v>1965</v>
      </c>
      <c r="BI896" s="105" t="s">
        <v>50</v>
      </c>
      <c r="BJ896" s="105" t="s">
        <v>50</v>
      </c>
      <c r="BK896" s="105" t="s">
        <v>2330</v>
      </c>
      <c r="BM896" s="105">
        <v>671527</v>
      </c>
      <c r="BQ896" s="105">
        <v>4251856</v>
      </c>
      <c r="BU896" s="105" t="s">
        <v>53</v>
      </c>
      <c r="BV896" s="105" t="s">
        <v>50</v>
      </c>
    </row>
    <row r="897" spans="1:74">
      <c r="A897" s="105">
        <v>10204</v>
      </c>
      <c r="B897" s="105" t="s">
        <v>3965</v>
      </c>
      <c r="C897" s="105" t="s">
        <v>5594</v>
      </c>
      <c r="D897" s="108" t="s">
        <v>268</v>
      </c>
      <c r="E897" s="15">
        <v>40934</v>
      </c>
      <c r="F897" s="22" t="s">
        <v>1076</v>
      </c>
      <c r="G897" s="105">
        <v>1</v>
      </c>
      <c r="H897" s="105">
        <v>2012</v>
      </c>
      <c r="I897" s="105">
        <v>1</v>
      </c>
      <c r="J897" s="105" t="s">
        <v>51</v>
      </c>
      <c r="K897" s="105" t="s">
        <v>50</v>
      </c>
      <c r="L897" s="105" t="s">
        <v>50</v>
      </c>
      <c r="M897" s="105" t="s">
        <v>108</v>
      </c>
      <c r="N897" s="105" t="s">
        <v>2331</v>
      </c>
      <c r="O897" s="105" t="s">
        <v>10409</v>
      </c>
      <c r="P897" s="105">
        <v>361592</v>
      </c>
      <c r="T897" s="105">
        <v>7957576</v>
      </c>
      <c r="X897" s="105" t="s">
        <v>1055</v>
      </c>
      <c r="Y897" s="105">
        <v>50</v>
      </c>
      <c r="Z897" s="105">
        <v>3</v>
      </c>
      <c r="AA897" s="105" t="s">
        <v>50</v>
      </c>
      <c r="AB897" s="105" t="s">
        <v>50</v>
      </c>
      <c r="AC897" s="105" t="s">
        <v>51</v>
      </c>
      <c r="AD897" s="105" t="s">
        <v>50</v>
      </c>
      <c r="AE897" s="105" t="s">
        <v>50</v>
      </c>
      <c r="AF897" s="105" t="s">
        <v>51</v>
      </c>
      <c r="AG897" s="105" t="s">
        <v>50</v>
      </c>
      <c r="AH897" s="105" t="s">
        <v>51</v>
      </c>
      <c r="AI897" s="105" t="s">
        <v>50</v>
      </c>
      <c r="AJ897" s="105" t="s">
        <v>50</v>
      </c>
      <c r="AK897" s="105" t="s">
        <v>50</v>
      </c>
      <c r="AL897" s="105" t="s">
        <v>50</v>
      </c>
      <c r="AM897" s="105" t="s">
        <v>51</v>
      </c>
      <c r="AN897" s="105" t="s">
        <v>50</v>
      </c>
      <c r="AO897" s="105" t="s">
        <v>50</v>
      </c>
      <c r="AP897" s="105" t="s">
        <v>51</v>
      </c>
      <c r="AQ897" s="105" t="s">
        <v>50</v>
      </c>
      <c r="AR897" s="105" t="s">
        <v>50</v>
      </c>
      <c r="AS897" s="105" t="s">
        <v>51</v>
      </c>
      <c r="AT897" s="105" t="s">
        <v>50</v>
      </c>
      <c r="AX897" s="105" t="s">
        <v>50</v>
      </c>
      <c r="AY897" s="105" t="s">
        <v>51</v>
      </c>
      <c r="AZ897" s="105" t="s">
        <v>50</v>
      </c>
      <c r="BA897" s="105" t="s">
        <v>51</v>
      </c>
      <c r="BB897" s="105" t="s">
        <v>50</v>
      </c>
      <c r="BC897" s="105" t="s">
        <v>50</v>
      </c>
      <c r="BD897" s="105" t="s">
        <v>50</v>
      </c>
      <c r="BE897" s="105" t="s">
        <v>50</v>
      </c>
      <c r="BF897" s="105" t="s">
        <v>50</v>
      </c>
      <c r="BG897" s="105" t="s">
        <v>50</v>
      </c>
      <c r="BH897" s="105" t="s">
        <v>50</v>
      </c>
      <c r="BI897" s="105" t="s">
        <v>51</v>
      </c>
      <c r="BJ897" s="15">
        <v>40936</v>
      </c>
      <c r="BK897" s="105" t="s">
        <v>2332</v>
      </c>
      <c r="BM897" s="105">
        <v>0</v>
      </c>
      <c r="BQ897" s="105">
        <v>0</v>
      </c>
      <c r="BU897" s="105" t="s">
        <v>50</v>
      </c>
      <c r="BV897" s="105" t="s">
        <v>2333</v>
      </c>
    </row>
    <row r="898" spans="1:74">
      <c r="A898" s="105">
        <v>150113</v>
      </c>
      <c r="B898" s="105" t="s">
        <v>3965</v>
      </c>
      <c r="C898" s="105" t="s">
        <v>5594</v>
      </c>
      <c r="D898" s="108" t="s">
        <v>268</v>
      </c>
      <c r="E898" s="15">
        <v>40935</v>
      </c>
      <c r="F898" s="22" t="s">
        <v>50</v>
      </c>
      <c r="G898" s="105">
        <v>1</v>
      </c>
      <c r="H898" s="105">
        <v>2012</v>
      </c>
      <c r="I898" s="105">
        <v>1</v>
      </c>
      <c r="J898" s="105" t="s">
        <v>51</v>
      </c>
      <c r="K898" s="105" t="s">
        <v>50</v>
      </c>
      <c r="L898" s="105" t="s">
        <v>50</v>
      </c>
      <c r="M898" s="105" t="s">
        <v>2334</v>
      </c>
      <c r="N898" s="105" t="s">
        <v>50</v>
      </c>
      <c r="O898" s="105" t="s">
        <v>10409</v>
      </c>
      <c r="P898" s="105">
        <v>361674</v>
      </c>
      <c r="T898" s="105">
        <v>7957567</v>
      </c>
      <c r="X898" s="105" t="s">
        <v>1049</v>
      </c>
      <c r="Y898" s="105">
        <v>0</v>
      </c>
      <c r="Z898" s="105">
        <v>0</v>
      </c>
      <c r="AA898" s="105" t="s">
        <v>50</v>
      </c>
      <c r="AB898" s="105" t="s">
        <v>50</v>
      </c>
      <c r="AC898" s="105" t="s">
        <v>51</v>
      </c>
      <c r="AD898" s="105" t="s">
        <v>50</v>
      </c>
      <c r="AE898" s="105" t="s">
        <v>50</v>
      </c>
      <c r="AF898" s="105" t="s">
        <v>51</v>
      </c>
      <c r="AG898" s="105" t="s">
        <v>50</v>
      </c>
      <c r="AH898" s="105" t="s">
        <v>50</v>
      </c>
      <c r="AI898" s="105" t="s">
        <v>50</v>
      </c>
      <c r="AJ898" s="105" t="s">
        <v>50</v>
      </c>
      <c r="AK898" s="105" t="s">
        <v>50</v>
      </c>
      <c r="AL898" s="105" t="s">
        <v>50</v>
      </c>
      <c r="AM898" s="105" t="s">
        <v>50</v>
      </c>
      <c r="AN898" s="105" t="s">
        <v>2335</v>
      </c>
      <c r="AO898" s="105" t="s">
        <v>50</v>
      </c>
      <c r="AP898" s="105" t="s">
        <v>50</v>
      </c>
      <c r="AQ898" s="105" t="s">
        <v>2336</v>
      </c>
      <c r="AR898" s="105" t="s">
        <v>50</v>
      </c>
      <c r="AS898" s="105" t="s">
        <v>50</v>
      </c>
      <c r="AT898" s="105" t="s">
        <v>50</v>
      </c>
      <c r="AX898" s="105" t="s">
        <v>50</v>
      </c>
      <c r="AY898" s="105" t="s">
        <v>50</v>
      </c>
      <c r="AZ898" s="105" t="s">
        <v>50</v>
      </c>
      <c r="BA898" s="105" t="s">
        <v>50</v>
      </c>
      <c r="BB898" s="105" t="s">
        <v>50</v>
      </c>
      <c r="BC898" s="105" t="s">
        <v>50</v>
      </c>
      <c r="BD898" s="105" t="s">
        <v>50</v>
      </c>
      <c r="BE898" s="105" t="s">
        <v>50</v>
      </c>
      <c r="BF898" s="105" t="s">
        <v>50</v>
      </c>
      <c r="BG898" s="105" t="s">
        <v>50</v>
      </c>
      <c r="BH898" s="105" t="s">
        <v>50</v>
      </c>
      <c r="BI898" s="105" t="s">
        <v>50</v>
      </c>
      <c r="BJ898" s="15">
        <v>40938</v>
      </c>
      <c r="BK898" s="105" t="s">
        <v>2337</v>
      </c>
      <c r="BM898" s="105">
        <v>0</v>
      </c>
      <c r="BQ898" s="105">
        <v>0</v>
      </c>
      <c r="BU898" s="105" t="s">
        <v>50</v>
      </c>
      <c r="BV898" s="105" t="s">
        <v>2338</v>
      </c>
    </row>
    <row r="899" spans="1:74">
      <c r="A899" s="105">
        <v>150114</v>
      </c>
      <c r="B899" s="105" t="s">
        <v>3912</v>
      </c>
      <c r="C899" s="105" t="s">
        <v>3913</v>
      </c>
      <c r="D899" s="108" t="s">
        <v>3914</v>
      </c>
      <c r="E899" s="15">
        <v>41037</v>
      </c>
      <c r="F899" s="22" t="s">
        <v>50</v>
      </c>
      <c r="G899" s="105">
        <v>5</v>
      </c>
      <c r="H899" s="105">
        <v>2012</v>
      </c>
      <c r="I899" s="105">
        <v>1</v>
      </c>
      <c r="J899" s="105" t="s">
        <v>50</v>
      </c>
      <c r="K899" s="105" t="s">
        <v>51</v>
      </c>
      <c r="L899" s="105" t="s">
        <v>50</v>
      </c>
      <c r="M899" s="105" t="s">
        <v>2339</v>
      </c>
      <c r="N899" s="105" t="s">
        <v>50</v>
      </c>
      <c r="O899" s="105" t="s">
        <v>10409</v>
      </c>
      <c r="P899" s="105">
        <v>361772</v>
      </c>
      <c r="T899" s="105">
        <v>7979800</v>
      </c>
      <c r="X899" s="105" t="s">
        <v>1049</v>
      </c>
      <c r="Y899" s="105">
        <v>0</v>
      </c>
      <c r="Z899" s="105">
        <v>0</v>
      </c>
      <c r="AA899" s="105" t="s">
        <v>50</v>
      </c>
      <c r="AB899" s="105" t="s">
        <v>50</v>
      </c>
      <c r="AC899" s="105" t="s">
        <v>51</v>
      </c>
      <c r="AD899" s="105" t="s">
        <v>50</v>
      </c>
      <c r="AE899" s="105" t="s">
        <v>50</v>
      </c>
      <c r="AF899" s="105" t="s">
        <v>50</v>
      </c>
      <c r="AG899" s="105" t="s">
        <v>50</v>
      </c>
      <c r="AH899" s="105" t="s">
        <v>50</v>
      </c>
      <c r="AI899" s="105" t="s">
        <v>50</v>
      </c>
      <c r="AJ899" s="105" t="s">
        <v>50</v>
      </c>
      <c r="AK899" s="105" t="s">
        <v>50</v>
      </c>
      <c r="AL899" s="105" t="s">
        <v>51</v>
      </c>
      <c r="AM899" s="105" t="s">
        <v>50</v>
      </c>
      <c r="AN899" s="105" t="s">
        <v>2340</v>
      </c>
      <c r="AO899" s="105" t="s">
        <v>50</v>
      </c>
      <c r="AP899" s="105" t="s">
        <v>50</v>
      </c>
      <c r="AQ899" s="105" t="s">
        <v>50</v>
      </c>
      <c r="AR899" s="105" t="s">
        <v>50</v>
      </c>
      <c r="AS899" s="105" t="s">
        <v>50</v>
      </c>
      <c r="AT899" s="105" t="s">
        <v>2341</v>
      </c>
      <c r="AX899" s="105" t="s">
        <v>50</v>
      </c>
      <c r="AY899" s="105" t="s">
        <v>50</v>
      </c>
      <c r="AZ899" s="105" t="s">
        <v>50</v>
      </c>
      <c r="BA899" s="105" t="s">
        <v>50</v>
      </c>
      <c r="BB899" s="105" t="s">
        <v>50</v>
      </c>
      <c r="BC899" s="105" t="s">
        <v>50</v>
      </c>
      <c r="BD899" s="105" t="s">
        <v>50</v>
      </c>
      <c r="BE899" s="105" t="s">
        <v>50</v>
      </c>
      <c r="BF899" s="105" t="s">
        <v>50</v>
      </c>
      <c r="BG899" s="105" t="s">
        <v>50</v>
      </c>
      <c r="BH899" s="105" t="s">
        <v>50</v>
      </c>
      <c r="BI899" s="105" t="s">
        <v>51</v>
      </c>
      <c r="BJ899" s="15">
        <v>41037</v>
      </c>
      <c r="BK899" s="105" t="s">
        <v>2342</v>
      </c>
      <c r="BM899" s="105">
        <v>0</v>
      </c>
      <c r="BQ899" s="105">
        <v>0</v>
      </c>
      <c r="BU899" s="105" t="s">
        <v>50</v>
      </c>
      <c r="BV899" s="105" t="s">
        <v>2343</v>
      </c>
    </row>
    <row r="900" spans="1:74">
      <c r="A900" s="105">
        <v>64</v>
      </c>
      <c r="B900" s="105" t="s">
        <v>3965</v>
      </c>
      <c r="C900" s="105" t="s">
        <v>5594</v>
      </c>
      <c r="D900" s="108" t="s">
        <v>268</v>
      </c>
      <c r="E900" s="15">
        <v>41366</v>
      </c>
      <c r="F900" s="22" t="s">
        <v>1437</v>
      </c>
      <c r="G900" s="105">
        <v>4</v>
      </c>
      <c r="H900" s="105">
        <v>2013</v>
      </c>
      <c r="I900" s="105">
        <v>1</v>
      </c>
      <c r="K900" s="105" t="s">
        <v>51</v>
      </c>
      <c r="M900" s="105" t="s">
        <v>2344</v>
      </c>
      <c r="N900" s="105" t="s">
        <v>63</v>
      </c>
      <c r="O900" s="125" t="s">
        <v>10403</v>
      </c>
      <c r="P900" s="105">
        <v>683965</v>
      </c>
      <c r="T900" s="105">
        <v>5953389</v>
      </c>
      <c r="X900" s="105" t="s">
        <v>445</v>
      </c>
      <c r="Y900" s="105">
        <v>42</v>
      </c>
      <c r="Z900" s="105">
        <v>2</v>
      </c>
      <c r="AC900" s="105" t="s">
        <v>51</v>
      </c>
      <c r="AH900" s="105" t="s">
        <v>51</v>
      </c>
      <c r="AM900" s="105" t="s">
        <v>51</v>
      </c>
      <c r="AO900" s="105" t="s">
        <v>51</v>
      </c>
      <c r="AQ900" s="105" t="s">
        <v>1503</v>
      </c>
      <c r="AR900" s="105" t="s">
        <v>50</v>
      </c>
      <c r="AS900" s="105" t="s">
        <v>60</v>
      </c>
      <c r="AZ900" s="105" t="s">
        <v>60</v>
      </c>
      <c r="BB900" s="105" t="s">
        <v>60</v>
      </c>
      <c r="BD900" s="105" t="s">
        <v>50</v>
      </c>
      <c r="BF900" s="105" t="s">
        <v>50</v>
      </c>
      <c r="BH900" s="105" t="s">
        <v>50</v>
      </c>
      <c r="BI900" s="105" t="s">
        <v>60</v>
      </c>
      <c r="BJ900" s="15">
        <v>41366</v>
      </c>
      <c r="BK900" s="105" t="s">
        <v>50</v>
      </c>
      <c r="BU900" s="105" t="s">
        <v>50</v>
      </c>
      <c r="BV900" s="105" t="s">
        <v>2345</v>
      </c>
    </row>
    <row r="901" spans="1:74">
      <c r="A901" s="105">
        <v>224</v>
      </c>
      <c r="B901" s="105" t="s">
        <v>3965</v>
      </c>
      <c r="C901" s="105" t="s">
        <v>5594</v>
      </c>
      <c r="D901" s="108" t="s">
        <v>268</v>
      </c>
      <c r="E901" s="15">
        <v>41480</v>
      </c>
      <c r="F901" s="22">
        <v>0.47222222222222221</v>
      </c>
      <c r="G901" s="105">
        <v>7</v>
      </c>
      <c r="H901" s="105">
        <v>2013</v>
      </c>
      <c r="I901" s="105">
        <v>1</v>
      </c>
      <c r="J901" s="105" t="s">
        <v>51</v>
      </c>
      <c r="M901" s="105" t="s">
        <v>889</v>
      </c>
      <c r="N901" s="105" t="s">
        <v>191</v>
      </c>
      <c r="O901" s="125" t="s">
        <v>10403</v>
      </c>
      <c r="T901" s="105">
        <v>0</v>
      </c>
      <c r="X901" s="105" t="s">
        <v>445</v>
      </c>
      <c r="Y901" s="105">
        <v>65</v>
      </c>
      <c r="Z901" s="105">
        <v>3</v>
      </c>
      <c r="AC901" s="105" t="s">
        <v>51</v>
      </c>
      <c r="AE901" s="105" t="s">
        <v>51</v>
      </c>
      <c r="AH901" s="105" t="s">
        <v>51</v>
      </c>
      <c r="AM901" s="105" t="s">
        <v>51</v>
      </c>
      <c r="AP901" s="105" t="s">
        <v>60</v>
      </c>
      <c r="AS901" s="105" t="s">
        <v>60</v>
      </c>
      <c r="BB901" s="105" t="s">
        <v>60</v>
      </c>
      <c r="BC901" s="105" t="s">
        <v>60</v>
      </c>
      <c r="BD901" s="105">
        <v>41480</v>
      </c>
      <c r="BK901" s="105" t="s">
        <v>2346</v>
      </c>
      <c r="BM901" s="105">
        <v>662849</v>
      </c>
      <c r="BQ901" s="105">
        <v>593447</v>
      </c>
      <c r="BV901" s="105" t="s">
        <v>357</v>
      </c>
    </row>
    <row r="902" spans="1:74">
      <c r="A902" s="105">
        <v>225</v>
      </c>
      <c r="B902" s="105" t="s">
        <v>3965</v>
      </c>
      <c r="C902" s="105" t="s">
        <v>5594</v>
      </c>
      <c r="D902" s="108" t="s">
        <v>268</v>
      </c>
      <c r="E902" s="15">
        <v>41483</v>
      </c>
      <c r="F902" s="22">
        <v>0.47222222222222221</v>
      </c>
      <c r="G902" s="105">
        <v>7</v>
      </c>
      <c r="H902" s="105">
        <v>2013</v>
      </c>
      <c r="I902" s="105">
        <v>1</v>
      </c>
      <c r="K902" s="105" t="s">
        <v>51</v>
      </c>
      <c r="M902" s="105" t="s">
        <v>931</v>
      </c>
      <c r="N902" s="105" t="s">
        <v>878</v>
      </c>
      <c r="O902" s="125" t="s">
        <v>10403</v>
      </c>
      <c r="P902" s="105">
        <v>680591</v>
      </c>
      <c r="T902" s="105">
        <v>5935286</v>
      </c>
      <c r="X902" s="105" t="s">
        <v>445</v>
      </c>
      <c r="Y902" s="105">
        <v>62</v>
      </c>
      <c r="Z902" s="105">
        <v>2</v>
      </c>
      <c r="AA902" s="105" t="s">
        <v>51</v>
      </c>
      <c r="AE902" s="105" t="s">
        <v>51</v>
      </c>
      <c r="AH902" s="105" t="s">
        <v>51</v>
      </c>
      <c r="AL902" s="105" t="s">
        <v>51</v>
      </c>
      <c r="AN902" s="105" t="s">
        <v>2347</v>
      </c>
      <c r="AO902" s="105" t="s">
        <v>51</v>
      </c>
      <c r="AQ902" s="105" t="s">
        <v>2348</v>
      </c>
      <c r="AR902" s="105" t="s">
        <v>51</v>
      </c>
      <c r="AT902" s="105" t="s">
        <v>2349</v>
      </c>
      <c r="BB902" s="105" t="s">
        <v>51</v>
      </c>
      <c r="BI902" s="105" t="s">
        <v>51</v>
      </c>
      <c r="BJ902" s="15">
        <v>41484</v>
      </c>
      <c r="BK902" s="105" t="s">
        <v>671</v>
      </c>
    </row>
    <row r="903" spans="1:74">
      <c r="A903" s="105">
        <v>226</v>
      </c>
      <c r="B903" s="105" t="s">
        <v>3965</v>
      </c>
      <c r="C903" s="105" t="s">
        <v>5594</v>
      </c>
      <c r="D903" s="108" t="s">
        <v>268</v>
      </c>
      <c r="E903" s="15">
        <v>41488</v>
      </c>
      <c r="F903" s="22">
        <v>0.6875</v>
      </c>
      <c r="G903" s="105">
        <v>8</v>
      </c>
      <c r="H903" s="105">
        <v>2013</v>
      </c>
      <c r="I903" s="105">
        <v>1</v>
      </c>
      <c r="J903" s="105" t="s">
        <v>51</v>
      </c>
      <c r="M903" s="105" t="s">
        <v>2201</v>
      </c>
      <c r="N903" s="105" t="s">
        <v>205</v>
      </c>
      <c r="O903" s="125" t="s">
        <v>10403</v>
      </c>
      <c r="P903" s="105">
        <v>6661888</v>
      </c>
      <c r="T903" s="105">
        <v>5930445</v>
      </c>
      <c r="X903" s="105" t="s">
        <v>445</v>
      </c>
      <c r="Y903" s="105">
        <v>63</v>
      </c>
      <c r="Z903" s="105">
        <v>3</v>
      </c>
      <c r="AC903" s="105" t="s">
        <v>51</v>
      </c>
      <c r="AE903" s="105" t="s">
        <v>51</v>
      </c>
      <c r="AH903" s="105" t="s">
        <v>51</v>
      </c>
      <c r="AM903" s="105" t="s">
        <v>51</v>
      </c>
      <c r="AP903" s="105" t="s">
        <v>60</v>
      </c>
      <c r="AS903" s="105" t="s">
        <v>60</v>
      </c>
      <c r="AX903" s="105" t="s">
        <v>60</v>
      </c>
      <c r="BB903" s="105" t="s">
        <v>60</v>
      </c>
      <c r="BC903" s="105" t="s">
        <v>60</v>
      </c>
      <c r="BD903" s="105">
        <v>41488</v>
      </c>
      <c r="BV903" s="105" t="s">
        <v>2350</v>
      </c>
    </row>
    <row r="904" spans="1:74">
      <c r="A904" s="105">
        <v>227</v>
      </c>
      <c r="B904" s="105" t="s">
        <v>3965</v>
      </c>
      <c r="C904" s="105" t="s">
        <v>5594</v>
      </c>
      <c r="D904" s="108" t="s">
        <v>268</v>
      </c>
      <c r="E904" s="15">
        <v>41494</v>
      </c>
      <c r="F904" s="22">
        <v>0.52083333333333337</v>
      </c>
      <c r="G904" s="105">
        <v>8</v>
      </c>
      <c r="H904" s="105">
        <v>2013</v>
      </c>
      <c r="I904" s="105">
        <v>1</v>
      </c>
      <c r="J904" s="105" t="s">
        <v>51</v>
      </c>
      <c r="M904" s="105" t="s">
        <v>1547</v>
      </c>
      <c r="N904" s="105" t="s">
        <v>878</v>
      </c>
      <c r="O904" s="125" t="s">
        <v>10403</v>
      </c>
      <c r="P904" s="105">
        <v>678012</v>
      </c>
      <c r="T904" s="105">
        <v>5932401</v>
      </c>
      <c r="X904" s="105" t="s">
        <v>445</v>
      </c>
      <c r="Y904" s="105">
        <v>60</v>
      </c>
      <c r="Z904" s="105">
        <v>2</v>
      </c>
      <c r="AC904" s="105" t="s">
        <v>51</v>
      </c>
      <c r="AE904" s="105" t="s">
        <v>51</v>
      </c>
      <c r="AH904" s="105" t="s">
        <v>51</v>
      </c>
      <c r="AM904" s="105" t="s">
        <v>51</v>
      </c>
      <c r="AP904" s="105" t="s">
        <v>60</v>
      </c>
      <c r="AS904" s="105" t="s">
        <v>60</v>
      </c>
      <c r="AY904" s="105" t="s">
        <v>60</v>
      </c>
      <c r="BA904" s="105" t="s">
        <v>60</v>
      </c>
      <c r="BC904" s="105" t="s">
        <v>60</v>
      </c>
      <c r="BD904" s="105">
        <v>41499</v>
      </c>
      <c r="BI904" s="105" t="s">
        <v>60</v>
      </c>
      <c r="BJ904" s="15">
        <v>41508</v>
      </c>
      <c r="BV904" s="105" t="s">
        <v>2351</v>
      </c>
    </row>
    <row r="905" spans="1:74">
      <c r="A905" s="105">
        <v>228</v>
      </c>
      <c r="B905" s="105" t="s">
        <v>3965</v>
      </c>
      <c r="C905" s="105" t="s">
        <v>5594</v>
      </c>
      <c r="D905" s="108" t="s">
        <v>268</v>
      </c>
      <c r="E905" s="15">
        <v>41557</v>
      </c>
      <c r="F905" s="22">
        <v>0.47222222222222221</v>
      </c>
      <c r="G905" s="105">
        <v>10</v>
      </c>
      <c r="H905" s="105">
        <v>2013</v>
      </c>
      <c r="I905" s="105">
        <v>1</v>
      </c>
      <c r="J905" s="105" t="s">
        <v>51</v>
      </c>
      <c r="M905" s="105" t="s">
        <v>2352</v>
      </c>
      <c r="N905" s="105" t="s">
        <v>2165</v>
      </c>
      <c r="O905" s="125" t="s">
        <v>10403</v>
      </c>
      <c r="P905" s="105">
        <v>0</v>
      </c>
      <c r="T905" s="105">
        <v>0</v>
      </c>
      <c r="X905" s="105" t="s">
        <v>445</v>
      </c>
      <c r="Y905" s="105">
        <v>0</v>
      </c>
      <c r="Z905" s="105">
        <v>0</v>
      </c>
    </row>
    <row r="906" spans="1:74">
      <c r="A906" s="105">
        <v>229</v>
      </c>
      <c r="B906" s="105" t="s">
        <v>3965</v>
      </c>
      <c r="C906" s="105" t="s">
        <v>5594</v>
      </c>
      <c r="D906" s="108" t="s">
        <v>268</v>
      </c>
      <c r="E906" s="15">
        <v>41584</v>
      </c>
      <c r="F906" s="22">
        <v>0.45833333333333331</v>
      </c>
      <c r="G906" s="105">
        <v>11</v>
      </c>
      <c r="H906" s="105">
        <v>2013</v>
      </c>
      <c r="I906" s="105">
        <v>1</v>
      </c>
      <c r="J906" s="105" t="s">
        <v>51</v>
      </c>
      <c r="M906" s="105" t="s">
        <v>2353</v>
      </c>
      <c r="N906" s="105" t="s">
        <v>938</v>
      </c>
      <c r="O906" s="125" t="s">
        <v>10403</v>
      </c>
      <c r="P906" s="105">
        <v>661641</v>
      </c>
      <c r="T906" s="105">
        <v>5930623</v>
      </c>
      <c r="X906" s="105" t="s">
        <v>445</v>
      </c>
      <c r="Y906" s="105">
        <v>53</v>
      </c>
      <c r="Z906" s="105">
        <v>0</v>
      </c>
      <c r="AB906" s="105" t="s">
        <v>51</v>
      </c>
      <c r="AE906" s="105" t="s">
        <v>51</v>
      </c>
      <c r="AI906" s="105" t="s">
        <v>51</v>
      </c>
      <c r="AL906" s="105" t="s">
        <v>51</v>
      </c>
      <c r="AN906" s="105" t="s">
        <v>2354</v>
      </c>
      <c r="AP906" s="105" t="s">
        <v>60</v>
      </c>
      <c r="AS906" s="105" t="s">
        <v>60</v>
      </c>
      <c r="AY906" s="105" t="s">
        <v>60</v>
      </c>
      <c r="BC906" s="105" t="s">
        <v>60</v>
      </c>
      <c r="BD906" s="105">
        <v>41588</v>
      </c>
      <c r="BV906" s="105" t="s">
        <v>2355</v>
      </c>
    </row>
    <row r="907" spans="1:74">
      <c r="A907" s="105">
        <v>75</v>
      </c>
      <c r="B907" s="105" t="s">
        <v>3965</v>
      </c>
      <c r="C907" s="105" t="s">
        <v>5528</v>
      </c>
      <c r="D907" s="108" t="s">
        <v>1352</v>
      </c>
      <c r="E907" s="15">
        <v>41344</v>
      </c>
      <c r="F907" s="22" t="s">
        <v>1094</v>
      </c>
      <c r="G907" s="105">
        <v>3</v>
      </c>
      <c r="H907" s="105">
        <v>2013</v>
      </c>
      <c r="I907" s="105">
        <v>1</v>
      </c>
      <c r="J907" s="105" t="s">
        <v>51</v>
      </c>
      <c r="M907" s="105" t="s">
        <v>2356</v>
      </c>
      <c r="N907" s="105" t="s">
        <v>67</v>
      </c>
      <c r="O907" s="105" t="s">
        <v>10405</v>
      </c>
      <c r="P907" s="105">
        <v>663584</v>
      </c>
      <c r="T907" s="105">
        <v>5401917</v>
      </c>
      <c r="X907" s="105" t="s">
        <v>53</v>
      </c>
      <c r="Y907" s="105">
        <v>45</v>
      </c>
      <c r="Z907" s="105">
        <v>3</v>
      </c>
      <c r="AC907" s="105" t="s">
        <v>51</v>
      </c>
      <c r="AD907" s="105" t="s">
        <v>51</v>
      </c>
      <c r="AK907" s="105" t="s">
        <v>2357</v>
      </c>
      <c r="AM907" s="105" t="s">
        <v>51</v>
      </c>
      <c r="AP907" s="105" t="s">
        <v>60</v>
      </c>
      <c r="AQ907" s="105" t="s">
        <v>50</v>
      </c>
      <c r="AR907" s="105" t="s">
        <v>50</v>
      </c>
      <c r="AS907" s="105" t="s">
        <v>60</v>
      </c>
      <c r="AX907" s="105" t="s">
        <v>60</v>
      </c>
      <c r="BA907" s="105" t="s">
        <v>60</v>
      </c>
      <c r="BD907" s="105" t="s">
        <v>50</v>
      </c>
      <c r="BF907" s="105" t="s">
        <v>50</v>
      </c>
      <c r="BH907" s="105" t="s">
        <v>50</v>
      </c>
      <c r="BI907" s="105" t="s">
        <v>60</v>
      </c>
      <c r="BJ907" s="15">
        <v>41344</v>
      </c>
      <c r="BK907" s="105" t="s">
        <v>2358</v>
      </c>
      <c r="BM907" s="105">
        <v>663584</v>
      </c>
      <c r="BQ907" s="105">
        <v>541917</v>
      </c>
      <c r="BU907" s="105" t="s">
        <v>53</v>
      </c>
      <c r="BV907" s="105" t="s">
        <v>2359</v>
      </c>
    </row>
    <row r="908" spans="1:74">
      <c r="A908" s="105">
        <v>50158</v>
      </c>
      <c r="B908" s="105" t="s">
        <v>3965</v>
      </c>
      <c r="C908" s="105" t="s">
        <v>5528</v>
      </c>
      <c r="D908" s="108" t="s">
        <v>1352</v>
      </c>
      <c r="E908" s="15">
        <v>41551</v>
      </c>
      <c r="F908" s="22" t="s">
        <v>2360</v>
      </c>
      <c r="G908" s="105">
        <v>10</v>
      </c>
      <c r="H908" s="105">
        <v>2013</v>
      </c>
      <c r="I908" s="105">
        <v>1</v>
      </c>
      <c r="J908" s="105" t="s">
        <v>51</v>
      </c>
      <c r="M908" s="105" t="s">
        <v>2361</v>
      </c>
      <c r="N908" s="105" t="s">
        <v>87</v>
      </c>
      <c r="O908" s="105" t="s">
        <v>2033</v>
      </c>
      <c r="P908" s="105">
        <v>251384</v>
      </c>
      <c r="T908" s="105">
        <v>6305394</v>
      </c>
      <c r="X908" s="105" t="s">
        <v>2362</v>
      </c>
      <c r="Y908" s="105">
        <v>50</v>
      </c>
      <c r="Z908" s="105">
        <v>3</v>
      </c>
      <c r="AC908" s="105" t="s">
        <v>51</v>
      </c>
      <c r="AF908" s="105" t="s">
        <v>51</v>
      </c>
      <c r="AH908" s="105" t="s">
        <v>51</v>
      </c>
      <c r="AM908" s="105" t="s">
        <v>51</v>
      </c>
      <c r="AO908" s="105" t="s">
        <v>51</v>
      </c>
      <c r="AQ908" s="105" t="s">
        <v>2363</v>
      </c>
      <c r="AS908" s="105" t="s">
        <v>51</v>
      </c>
      <c r="AY908" s="105" t="s">
        <v>51</v>
      </c>
      <c r="BB908" s="105" t="s">
        <v>51</v>
      </c>
      <c r="BI908" s="105" t="s">
        <v>51</v>
      </c>
      <c r="BJ908" s="15">
        <v>41551</v>
      </c>
      <c r="BV908" s="105" t="s">
        <v>2364</v>
      </c>
    </row>
    <row r="909" spans="1:74">
      <c r="A909" s="105">
        <v>55</v>
      </c>
      <c r="B909" s="105" t="s">
        <v>3965</v>
      </c>
      <c r="C909" s="105" t="s">
        <v>5594</v>
      </c>
      <c r="D909" s="108" t="s">
        <v>268</v>
      </c>
      <c r="E909" s="15">
        <v>41283</v>
      </c>
      <c r="F909" s="22" t="s">
        <v>1290</v>
      </c>
      <c r="G909" s="105">
        <v>1</v>
      </c>
      <c r="H909" s="105">
        <v>2013</v>
      </c>
      <c r="I909" s="105">
        <v>1</v>
      </c>
      <c r="J909" s="105" t="s">
        <v>51</v>
      </c>
      <c r="M909" s="105" t="s">
        <v>2365</v>
      </c>
      <c r="N909" s="105" t="s">
        <v>1420</v>
      </c>
      <c r="O909" s="105" t="s">
        <v>401</v>
      </c>
      <c r="P909" s="105">
        <v>758102</v>
      </c>
      <c r="T909" s="105">
        <v>3869707</v>
      </c>
      <c r="X909" s="105" t="s">
        <v>50</v>
      </c>
      <c r="Y909" s="105">
        <v>40</v>
      </c>
      <c r="Z909" s="105">
        <v>3</v>
      </c>
      <c r="AC909" s="105" t="s">
        <v>51</v>
      </c>
      <c r="AD909" s="105" t="s">
        <v>51</v>
      </c>
      <c r="AH909" s="105" t="s">
        <v>51</v>
      </c>
      <c r="AM909" s="105" t="s">
        <v>51</v>
      </c>
      <c r="AP909" s="105" t="s">
        <v>60</v>
      </c>
      <c r="AQ909" s="105" t="s">
        <v>50</v>
      </c>
      <c r="AR909" s="105" t="s">
        <v>50</v>
      </c>
      <c r="AS909" s="105" t="s">
        <v>60</v>
      </c>
      <c r="AY909" s="105" t="s">
        <v>51</v>
      </c>
      <c r="BB909" s="105" t="s">
        <v>51</v>
      </c>
      <c r="BD909" s="105" t="s">
        <v>50</v>
      </c>
      <c r="BF909" s="105" t="s">
        <v>50</v>
      </c>
      <c r="BG909" s="105" t="s">
        <v>51</v>
      </c>
      <c r="BH909" s="105" t="s">
        <v>2366</v>
      </c>
      <c r="BJ909" s="105" t="s">
        <v>50</v>
      </c>
      <c r="BK909" s="105" t="s">
        <v>2367</v>
      </c>
      <c r="BM909" s="105">
        <v>723783</v>
      </c>
      <c r="BQ909" s="105">
        <v>3931697</v>
      </c>
      <c r="BU909" s="105" t="s">
        <v>50</v>
      </c>
      <c r="BV909" s="105" t="s">
        <v>2368</v>
      </c>
    </row>
    <row r="910" spans="1:74">
      <c r="A910" s="105">
        <v>2</v>
      </c>
      <c r="B910" s="105" t="s">
        <v>3965</v>
      </c>
      <c r="C910" s="105" t="s">
        <v>5594</v>
      </c>
      <c r="D910" s="108" t="s">
        <v>268</v>
      </c>
      <c r="E910" s="15">
        <v>41284</v>
      </c>
      <c r="F910" s="22" t="s">
        <v>1100</v>
      </c>
      <c r="G910" s="105">
        <v>1</v>
      </c>
      <c r="H910" s="105">
        <v>2013</v>
      </c>
      <c r="I910" s="105">
        <v>1</v>
      </c>
      <c r="J910" s="105" t="s">
        <v>51</v>
      </c>
      <c r="M910" s="105" t="s">
        <v>2369</v>
      </c>
      <c r="N910" s="105" t="s">
        <v>1141</v>
      </c>
      <c r="O910" s="105" t="s">
        <v>1151</v>
      </c>
      <c r="P910" s="105">
        <v>279768</v>
      </c>
      <c r="T910" s="105">
        <v>6696488</v>
      </c>
      <c r="X910" s="105" t="s">
        <v>53</v>
      </c>
      <c r="Y910" s="105">
        <v>58</v>
      </c>
      <c r="Z910" s="105">
        <v>2</v>
      </c>
      <c r="AC910" s="105" t="s">
        <v>51</v>
      </c>
      <c r="AF910" s="105" t="s">
        <v>51</v>
      </c>
      <c r="AH910" s="105" t="s">
        <v>51</v>
      </c>
      <c r="AO910" s="105" t="s">
        <v>51</v>
      </c>
      <c r="AQ910" s="105" t="s">
        <v>2370</v>
      </c>
      <c r="AR910" s="105" t="s">
        <v>50</v>
      </c>
      <c r="AZ910" s="105" t="s">
        <v>51</v>
      </c>
      <c r="BA910" s="105" t="s">
        <v>51</v>
      </c>
      <c r="BC910" s="105" t="s">
        <v>51</v>
      </c>
      <c r="BD910" s="105" t="s">
        <v>2371</v>
      </c>
      <c r="BF910" s="105" t="s">
        <v>50</v>
      </c>
      <c r="BI910" s="105" t="s">
        <v>51</v>
      </c>
      <c r="BJ910" s="15">
        <v>41285</v>
      </c>
      <c r="BK910" s="105" t="s">
        <v>1819</v>
      </c>
      <c r="BU910" s="105" t="s">
        <v>50</v>
      </c>
      <c r="BV910" s="105" t="s">
        <v>2372</v>
      </c>
    </row>
    <row r="911" spans="1:74">
      <c r="A911" s="105">
        <v>13</v>
      </c>
      <c r="B911" s="105" t="s">
        <v>3965</v>
      </c>
      <c r="C911" s="105" t="s">
        <v>5594</v>
      </c>
      <c r="D911" s="108" t="s">
        <v>268</v>
      </c>
      <c r="E911" s="15">
        <v>41289</v>
      </c>
      <c r="F911" s="22" t="s">
        <v>1470</v>
      </c>
      <c r="G911" s="105">
        <v>1</v>
      </c>
      <c r="H911" s="105">
        <v>2013</v>
      </c>
      <c r="I911" s="105">
        <v>1</v>
      </c>
      <c r="J911" s="105" t="s">
        <v>51</v>
      </c>
      <c r="M911" s="105" t="s">
        <v>2373</v>
      </c>
      <c r="N911" s="105" t="s">
        <v>2374</v>
      </c>
      <c r="O911" s="105" t="s">
        <v>10402</v>
      </c>
      <c r="P911" s="105">
        <v>239151</v>
      </c>
      <c r="T911" s="105">
        <v>6241005</v>
      </c>
      <c r="X911" s="105" t="s">
        <v>50</v>
      </c>
      <c r="Y911" s="105">
        <v>20</v>
      </c>
      <c r="Z911" s="105">
        <v>3</v>
      </c>
      <c r="AC911" s="105" t="s">
        <v>51</v>
      </c>
      <c r="AF911" s="105" t="s">
        <v>51</v>
      </c>
      <c r="AH911" s="105" t="s">
        <v>51</v>
      </c>
      <c r="AM911" s="105" t="s">
        <v>51</v>
      </c>
      <c r="AO911" s="105" t="s">
        <v>60</v>
      </c>
      <c r="AQ911" s="105" t="s">
        <v>50</v>
      </c>
      <c r="AR911" s="105" t="s">
        <v>50</v>
      </c>
      <c r="AS911" s="105" t="s">
        <v>60</v>
      </c>
      <c r="AX911" s="105" t="s">
        <v>60</v>
      </c>
      <c r="BA911" s="105" t="s">
        <v>60</v>
      </c>
      <c r="BD911" s="105" t="s">
        <v>50</v>
      </c>
      <c r="BF911" s="105" t="s">
        <v>50</v>
      </c>
      <c r="BH911" s="105" t="s">
        <v>50</v>
      </c>
      <c r="BI911" s="105" t="s">
        <v>60</v>
      </c>
      <c r="BJ911" s="15">
        <v>41334</v>
      </c>
      <c r="BK911" s="105" t="s">
        <v>2376</v>
      </c>
      <c r="BU911" s="105" t="s">
        <v>50</v>
      </c>
      <c r="BV911" s="105" t="s">
        <v>2377</v>
      </c>
    </row>
    <row r="912" spans="1:74">
      <c r="A912" s="105">
        <v>1</v>
      </c>
      <c r="B912" s="105" t="s">
        <v>3965</v>
      </c>
      <c r="C912" s="105" t="s">
        <v>5594</v>
      </c>
      <c r="D912" s="108" t="s">
        <v>268</v>
      </c>
      <c r="E912" s="15">
        <v>41291</v>
      </c>
      <c r="F912" s="22">
        <v>0.45833333333333331</v>
      </c>
      <c r="G912" s="105">
        <v>1</v>
      </c>
      <c r="H912" s="105">
        <v>2013</v>
      </c>
      <c r="I912" s="105">
        <v>1</v>
      </c>
      <c r="J912" s="105" t="s">
        <v>51</v>
      </c>
      <c r="M912" s="105" t="s">
        <v>108</v>
      </c>
      <c r="N912" s="105" t="s">
        <v>2331</v>
      </c>
      <c r="O912" s="105" t="s">
        <v>10409</v>
      </c>
      <c r="P912" s="105">
        <v>361863</v>
      </c>
      <c r="T912" s="105">
        <v>7957727</v>
      </c>
      <c r="X912" s="105" t="s">
        <v>1055</v>
      </c>
      <c r="Y912" s="105">
        <v>65</v>
      </c>
      <c r="Z912" s="105">
        <v>4</v>
      </c>
      <c r="AC912" s="105" t="s">
        <v>51</v>
      </c>
      <c r="AE912" s="105" t="s">
        <v>51</v>
      </c>
      <c r="AH912" s="105" t="s">
        <v>51</v>
      </c>
      <c r="AO912" s="105" t="s">
        <v>60</v>
      </c>
      <c r="AQ912" s="105" t="s">
        <v>2378</v>
      </c>
      <c r="AS912" s="105" t="s">
        <v>60</v>
      </c>
      <c r="AZ912" s="105" t="s">
        <v>60</v>
      </c>
      <c r="BA912" s="105" t="s">
        <v>60</v>
      </c>
      <c r="BE912" s="105" t="s">
        <v>60</v>
      </c>
      <c r="BF912" s="105">
        <v>41292</v>
      </c>
      <c r="BK912" s="105" t="s">
        <v>2379</v>
      </c>
      <c r="BM912" s="105">
        <v>0</v>
      </c>
      <c r="BQ912" s="105">
        <v>0</v>
      </c>
      <c r="BV912" s="105" t="s">
        <v>2380</v>
      </c>
    </row>
    <row r="913" spans="1:74">
      <c r="A913" s="105">
        <v>56</v>
      </c>
      <c r="B913" s="105" t="s">
        <v>3965</v>
      </c>
      <c r="C913" s="105" t="s">
        <v>5594</v>
      </c>
      <c r="D913" s="108" t="s">
        <v>268</v>
      </c>
      <c r="E913" s="15">
        <v>41292</v>
      </c>
      <c r="F913" s="22" t="s">
        <v>1094</v>
      </c>
      <c r="G913" s="105">
        <v>1</v>
      </c>
      <c r="H913" s="105">
        <v>2013</v>
      </c>
      <c r="I913" s="105">
        <v>1</v>
      </c>
      <c r="K913" s="105" t="s">
        <v>51</v>
      </c>
      <c r="M913" s="105" t="s">
        <v>2381</v>
      </c>
      <c r="N913" s="105" t="s">
        <v>2382</v>
      </c>
      <c r="O913" s="105" t="s">
        <v>401</v>
      </c>
      <c r="P913" s="105">
        <v>761149</v>
      </c>
      <c r="T913" s="105">
        <v>3858815</v>
      </c>
      <c r="X913" s="105" t="s">
        <v>50</v>
      </c>
      <c r="Y913" s="105">
        <v>40</v>
      </c>
      <c r="Z913" s="105">
        <v>1</v>
      </c>
      <c r="AC913" s="105" t="s">
        <v>1300</v>
      </c>
      <c r="AD913" s="105" t="s">
        <v>51</v>
      </c>
      <c r="AH913" s="105" t="s">
        <v>51</v>
      </c>
      <c r="AM913" s="105" t="s">
        <v>51</v>
      </c>
      <c r="AP913" s="105" t="s">
        <v>60</v>
      </c>
      <c r="AQ913" s="105" t="s">
        <v>50</v>
      </c>
      <c r="AR913" s="105" t="s">
        <v>50</v>
      </c>
      <c r="AS913" s="105" t="s">
        <v>60</v>
      </c>
      <c r="BD913" s="105" t="s">
        <v>50</v>
      </c>
      <c r="BF913" s="105" t="s">
        <v>50</v>
      </c>
      <c r="BH913" s="105" t="s">
        <v>50</v>
      </c>
      <c r="BI913" s="105" t="s">
        <v>60</v>
      </c>
      <c r="BJ913" s="15">
        <v>41292</v>
      </c>
      <c r="BK913" s="105" t="s">
        <v>50</v>
      </c>
      <c r="BU913" s="105" t="s">
        <v>50</v>
      </c>
      <c r="BV913" s="105" t="s">
        <v>2384</v>
      </c>
    </row>
    <row r="914" spans="1:74">
      <c r="A914" s="105">
        <v>59</v>
      </c>
      <c r="B914" s="105" t="s">
        <v>3965</v>
      </c>
      <c r="C914" s="105" t="s">
        <v>5594</v>
      </c>
      <c r="D914" s="108" t="s">
        <v>268</v>
      </c>
      <c r="E914" s="15">
        <v>41296</v>
      </c>
      <c r="F914" s="22" t="s">
        <v>1089</v>
      </c>
      <c r="G914" s="105">
        <v>1</v>
      </c>
      <c r="H914" s="105">
        <v>2013</v>
      </c>
      <c r="I914" s="105">
        <v>1</v>
      </c>
      <c r="J914" s="105" t="s">
        <v>51</v>
      </c>
      <c r="M914" s="105" t="s">
        <v>2385</v>
      </c>
      <c r="N914" s="105" t="s">
        <v>101</v>
      </c>
      <c r="O914" s="125" t="s">
        <v>10403</v>
      </c>
      <c r="P914" s="105">
        <v>663845</v>
      </c>
      <c r="T914" s="105">
        <v>5910586</v>
      </c>
      <c r="X914" s="105" t="s">
        <v>445</v>
      </c>
      <c r="Y914" s="105">
        <v>57</v>
      </c>
      <c r="Z914" s="105">
        <v>2</v>
      </c>
      <c r="AC914" s="105" t="s">
        <v>51</v>
      </c>
      <c r="AF914" s="105" t="s">
        <v>51</v>
      </c>
      <c r="AH914" s="105" t="s">
        <v>51</v>
      </c>
      <c r="AM914" s="105" t="s">
        <v>51</v>
      </c>
      <c r="AP914" s="105" t="s">
        <v>60</v>
      </c>
      <c r="AQ914" s="105" t="s">
        <v>50</v>
      </c>
      <c r="AR914" s="105" t="s">
        <v>50</v>
      </c>
      <c r="AS914" s="105" t="s">
        <v>60</v>
      </c>
      <c r="AX914" s="105" t="s">
        <v>60</v>
      </c>
      <c r="BB914" s="105" t="s">
        <v>60</v>
      </c>
      <c r="BC914" s="105" t="s">
        <v>60</v>
      </c>
      <c r="BD914" s="105" t="s">
        <v>2386</v>
      </c>
      <c r="BF914" s="105" t="s">
        <v>50</v>
      </c>
      <c r="BG914" s="105" t="s">
        <v>51</v>
      </c>
      <c r="BH914" s="105" t="s">
        <v>2387</v>
      </c>
      <c r="BJ914" s="105" t="s">
        <v>50</v>
      </c>
      <c r="BK914" s="105" t="s">
        <v>2388</v>
      </c>
      <c r="BM914" s="105">
        <v>662835</v>
      </c>
      <c r="BQ914" s="105">
        <v>593461</v>
      </c>
      <c r="BU914" s="105" t="s">
        <v>1424</v>
      </c>
      <c r="BV914" s="105" t="s">
        <v>50</v>
      </c>
    </row>
    <row r="915" spans="1:74">
      <c r="A915" s="105">
        <v>73</v>
      </c>
      <c r="B915" s="105" t="s">
        <v>3965</v>
      </c>
      <c r="C915" s="105" t="s">
        <v>5594</v>
      </c>
      <c r="D915" s="108" t="s">
        <v>268</v>
      </c>
      <c r="E915" s="15">
        <v>41297</v>
      </c>
      <c r="F915" s="22" t="s">
        <v>1089</v>
      </c>
      <c r="G915" s="105">
        <v>1</v>
      </c>
      <c r="H915" s="105">
        <v>2013</v>
      </c>
      <c r="I915" s="105">
        <v>1</v>
      </c>
      <c r="J915" s="105" t="s">
        <v>51</v>
      </c>
      <c r="M915" s="105" t="s">
        <v>2389</v>
      </c>
      <c r="N915" s="105" t="s">
        <v>2224</v>
      </c>
      <c r="O915" s="105" t="s">
        <v>10405</v>
      </c>
      <c r="P915" s="105">
        <v>600849</v>
      </c>
      <c r="T915" s="105">
        <v>5280652</v>
      </c>
      <c r="X915" s="105" t="s">
        <v>53</v>
      </c>
      <c r="Y915" s="105">
        <v>50</v>
      </c>
      <c r="Z915" s="105">
        <v>8</v>
      </c>
      <c r="AC915" s="105" t="s">
        <v>51</v>
      </c>
      <c r="AD915" s="105" t="s">
        <v>51</v>
      </c>
      <c r="AH915" s="105" t="s">
        <v>51</v>
      </c>
      <c r="AM915" s="105" t="s">
        <v>51</v>
      </c>
      <c r="AP915" s="105" t="s">
        <v>60</v>
      </c>
      <c r="AQ915" s="105" t="s">
        <v>50</v>
      </c>
      <c r="AR915" s="105" t="s">
        <v>50</v>
      </c>
      <c r="AS915" s="105" t="s">
        <v>60</v>
      </c>
      <c r="AX915" s="105" t="s">
        <v>60</v>
      </c>
      <c r="BA915" s="105" t="s">
        <v>60</v>
      </c>
      <c r="BC915" s="105" t="s">
        <v>60</v>
      </c>
      <c r="BD915" s="105" t="s">
        <v>2390</v>
      </c>
      <c r="BF915" s="105" t="s">
        <v>50</v>
      </c>
      <c r="BG915" s="105" t="s">
        <v>51</v>
      </c>
      <c r="BH915" s="105" t="s">
        <v>2390</v>
      </c>
      <c r="BJ915" s="105" t="s">
        <v>50</v>
      </c>
      <c r="BK915" s="105" t="s">
        <v>2391</v>
      </c>
      <c r="BU915" s="105" t="s">
        <v>50</v>
      </c>
      <c r="BV915" s="105" t="s">
        <v>50</v>
      </c>
    </row>
    <row r="916" spans="1:74">
      <c r="A916" s="105">
        <v>72</v>
      </c>
      <c r="B916" s="105" t="s">
        <v>3965</v>
      </c>
      <c r="C916" s="105" t="s">
        <v>5594</v>
      </c>
      <c r="D916" s="108" t="s">
        <v>268</v>
      </c>
      <c r="E916" s="15">
        <v>41298</v>
      </c>
      <c r="F916" s="22" t="s">
        <v>1251</v>
      </c>
      <c r="G916" s="105">
        <v>1</v>
      </c>
      <c r="H916" s="105">
        <v>2013</v>
      </c>
      <c r="I916" s="105">
        <v>1</v>
      </c>
      <c r="J916" s="105" t="s">
        <v>51</v>
      </c>
      <c r="M916" s="105" t="s">
        <v>2392</v>
      </c>
      <c r="N916" s="47" t="s">
        <v>6111</v>
      </c>
      <c r="O916" s="105" t="s">
        <v>10405</v>
      </c>
      <c r="P916" s="105">
        <v>579833</v>
      </c>
      <c r="T916" s="105">
        <v>535766</v>
      </c>
      <c r="X916" s="105" t="s">
        <v>53</v>
      </c>
      <c r="Y916" s="105">
        <v>40</v>
      </c>
      <c r="Z916" s="105">
        <v>3</v>
      </c>
      <c r="AC916" s="105" t="s">
        <v>51</v>
      </c>
      <c r="AF916" s="105" t="s">
        <v>51</v>
      </c>
      <c r="AH916" s="105" t="s">
        <v>51</v>
      </c>
      <c r="AM916" s="105" t="s">
        <v>51</v>
      </c>
      <c r="AP916" s="105" t="s">
        <v>60</v>
      </c>
      <c r="AQ916" s="105" t="s">
        <v>50</v>
      </c>
      <c r="AR916" s="105" t="s">
        <v>50</v>
      </c>
      <c r="BD916" s="105" t="s">
        <v>50</v>
      </c>
      <c r="BF916" s="105" t="s">
        <v>50</v>
      </c>
      <c r="BH916" s="105" t="s">
        <v>50</v>
      </c>
      <c r="BI916" s="105" t="s">
        <v>60</v>
      </c>
      <c r="BJ916" s="105" t="s">
        <v>50</v>
      </c>
      <c r="BK916" s="105" t="s">
        <v>2393</v>
      </c>
      <c r="BU916" s="105" t="s">
        <v>50</v>
      </c>
      <c r="BV916" s="105" t="s">
        <v>50</v>
      </c>
    </row>
    <row r="917" spans="1:74">
      <c r="A917" s="105">
        <v>50159</v>
      </c>
      <c r="B917" s="105" t="s">
        <v>3965</v>
      </c>
      <c r="C917" s="105" t="s">
        <v>5594</v>
      </c>
      <c r="D917" s="108" t="s">
        <v>268</v>
      </c>
      <c r="E917" s="15">
        <v>41299</v>
      </c>
      <c r="F917" s="22" t="s">
        <v>2394</v>
      </c>
      <c r="G917" s="105">
        <v>1</v>
      </c>
      <c r="H917" s="105">
        <v>2013</v>
      </c>
      <c r="I917" s="105">
        <v>1</v>
      </c>
      <c r="J917" s="105" t="s">
        <v>51</v>
      </c>
      <c r="M917" s="105" t="s">
        <v>1320</v>
      </c>
      <c r="N917" s="105" t="s">
        <v>1309</v>
      </c>
      <c r="O917" s="105" t="s">
        <v>2033</v>
      </c>
      <c r="P917" s="105">
        <v>270954</v>
      </c>
      <c r="T917" s="105">
        <v>6383471</v>
      </c>
      <c r="X917" s="105" t="s">
        <v>50</v>
      </c>
      <c r="Y917" s="105">
        <v>50</v>
      </c>
      <c r="Z917" s="105">
        <v>2</v>
      </c>
      <c r="AC917" s="105" t="s">
        <v>51</v>
      </c>
      <c r="AD917" s="105" t="s">
        <v>51</v>
      </c>
      <c r="AH917" s="105" t="s">
        <v>51</v>
      </c>
      <c r="AM917" s="105" t="s">
        <v>51</v>
      </c>
      <c r="AP917" s="105" t="s">
        <v>60</v>
      </c>
      <c r="AQ917" s="105" t="s">
        <v>50</v>
      </c>
      <c r="AR917" s="105" t="s">
        <v>50</v>
      </c>
      <c r="AS917" s="105" t="s">
        <v>60</v>
      </c>
      <c r="AY917" s="105" t="s">
        <v>60</v>
      </c>
      <c r="BA917" s="105" t="s">
        <v>60</v>
      </c>
      <c r="BC917" s="105" t="s">
        <v>60</v>
      </c>
      <c r="BD917" s="105" t="s">
        <v>50</v>
      </c>
      <c r="BF917" s="105" t="s">
        <v>50</v>
      </c>
      <c r="BH917" s="105" t="s">
        <v>50</v>
      </c>
      <c r="BJ917" s="105" t="s">
        <v>50</v>
      </c>
      <c r="BK917" s="105" t="s">
        <v>2395</v>
      </c>
      <c r="BU917" s="105" t="s">
        <v>50</v>
      </c>
      <c r="BV917" s="105" t="s">
        <v>2396</v>
      </c>
    </row>
    <row r="918" spans="1:74">
      <c r="A918" s="105">
        <v>50160</v>
      </c>
      <c r="B918" s="105" t="s">
        <v>3965</v>
      </c>
      <c r="C918" s="105" t="s">
        <v>5594</v>
      </c>
      <c r="D918" s="108" t="s">
        <v>268</v>
      </c>
      <c r="E918" s="15">
        <v>41301</v>
      </c>
      <c r="F918" s="22" t="s">
        <v>2397</v>
      </c>
      <c r="G918" s="105">
        <v>1</v>
      </c>
      <c r="H918" s="105">
        <v>2013</v>
      </c>
      <c r="I918" s="105">
        <v>1</v>
      </c>
      <c r="J918" s="105" t="s">
        <v>51</v>
      </c>
      <c r="M918" s="105" t="s">
        <v>178</v>
      </c>
      <c r="N918" s="105" t="s">
        <v>94</v>
      </c>
      <c r="O918" s="105" t="s">
        <v>2033</v>
      </c>
      <c r="P918" s="105">
        <v>270224</v>
      </c>
      <c r="T918" s="105">
        <v>6392008</v>
      </c>
      <c r="X918" s="105" t="s">
        <v>50</v>
      </c>
      <c r="Y918" s="105">
        <v>45</v>
      </c>
      <c r="Z918" s="105">
        <v>1</v>
      </c>
      <c r="AC918" s="105" t="s">
        <v>51</v>
      </c>
      <c r="AD918" s="105" t="s">
        <v>51</v>
      </c>
      <c r="AH918" s="105" t="s">
        <v>51</v>
      </c>
      <c r="AM918" s="105" t="s">
        <v>51</v>
      </c>
      <c r="AP918" s="105" t="s">
        <v>60</v>
      </c>
      <c r="AQ918" s="105" t="s">
        <v>50</v>
      </c>
      <c r="AR918" s="105" t="s">
        <v>50</v>
      </c>
      <c r="AS918" s="105" t="s">
        <v>60</v>
      </c>
      <c r="AY918" s="105" t="s">
        <v>60</v>
      </c>
      <c r="BA918" s="105" t="s">
        <v>60</v>
      </c>
      <c r="BC918" s="105" t="s">
        <v>60</v>
      </c>
      <c r="BD918" s="105" t="s">
        <v>50</v>
      </c>
      <c r="BF918" s="105" t="s">
        <v>50</v>
      </c>
      <c r="BH918" s="105" t="s">
        <v>50</v>
      </c>
      <c r="BJ918" s="105" t="s">
        <v>50</v>
      </c>
      <c r="BK918" s="105" t="s">
        <v>2398</v>
      </c>
      <c r="BU918" s="105" t="s">
        <v>50</v>
      </c>
      <c r="BV918" s="105" t="s">
        <v>2399</v>
      </c>
    </row>
    <row r="919" spans="1:74">
      <c r="A919" s="105">
        <v>50161</v>
      </c>
      <c r="B919" s="105" t="s">
        <v>3965</v>
      </c>
      <c r="C919" s="105" t="s">
        <v>5594</v>
      </c>
      <c r="D919" s="108" t="s">
        <v>268</v>
      </c>
      <c r="E919" s="15">
        <v>41302</v>
      </c>
      <c r="F919" s="22" t="s">
        <v>1094</v>
      </c>
      <c r="G919" s="105">
        <v>1</v>
      </c>
      <c r="H919" s="105">
        <v>2013</v>
      </c>
      <c r="I919" s="105">
        <v>1</v>
      </c>
      <c r="K919" s="105" t="s">
        <v>51</v>
      </c>
      <c r="M919" s="105" t="s">
        <v>2400</v>
      </c>
      <c r="N919" s="105" t="s">
        <v>285</v>
      </c>
      <c r="O919" s="105" t="s">
        <v>2033</v>
      </c>
      <c r="P919" s="105">
        <v>267173</v>
      </c>
      <c r="T919" s="105">
        <v>637346</v>
      </c>
      <c r="X919" s="105" t="s">
        <v>50</v>
      </c>
      <c r="Y919" s="105">
        <v>40</v>
      </c>
      <c r="Z919" s="105">
        <v>2</v>
      </c>
      <c r="AC919" s="105" t="s">
        <v>51</v>
      </c>
      <c r="AF919" s="105" t="s">
        <v>51</v>
      </c>
      <c r="AH919" s="105" t="s">
        <v>51</v>
      </c>
      <c r="AM919" s="105" t="s">
        <v>51</v>
      </c>
      <c r="AP919" s="105" t="s">
        <v>60</v>
      </c>
      <c r="AQ919" s="105" t="s">
        <v>50</v>
      </c>
      <c r="AR919" s="105" t="s">
        <v>50</v>
      </c>
      <c r="AS919" s="105" t="s">
        <v>60</v>
      </c>
      <c r="AY919" s="105" t="s">
        <v>60</v>
      </c>
      <c r="BD919" s="105" t="s">
        <v>50</v>
      </c>
      <c r="BF919" s="105" t="s">
        <v>50</v>
      </c>
      <c r="BH919" s="105" t="s">
        <v>50</v>
      </c>
      <c r="BI919" s="105" t="s">
        <v>60</v>
      </c>
      <c r="BJ919" s="15">
        <v>41302</v>
      </c>
      <c r="BK919" s="105" t="s">
        <v>2379</v>
      </c>
      <c r="BU919" s="105" t="s">
        <v>50</v>
      </c>
      <c r="BV919" s="105" t="s">
        <v>2401</v>
      </c>
    </row>
    <row r="920" spans="1:74">
      <c r="A920" s="105">
        <v>3</v>
      </c>
      <c r="B920" s="105" t="s">
        <v>3965</v>
      </c>
      <c r="C920" s="105" t="s">
        <v>5594</v>
      </c>
      <c r="D920" s="108" t="s">
        <v>268</v>
      </c>
      <c r="E920" s="15">
        <v>41303</v>
      </c>
      <c r="F920" s="22" t="s">
        <v>1200</v>
      </c>
      <c r="G920" s="105">
        <v>1</v>
      </c>
      <c r="H920" s="105">
        <v>2013</v>
      </c>
      <c r="I920" s="105">
        <v>1</v>
      </c>
      <c r="J920" s="105" t="s">
        <v>51</v>
      </c>
      <c r="M920" s="105" t="s">
        <v>2402</v>
      </c>
      <c r="N920" s="105" t="s">
        <v>1151</v>
      </c>
      <c r="O920" s="105" t="s">
        <v>1151</v>
      </c>
      <c r="P920" s="105">
        <v>274599</v>
      </c>
      <c r="T920" s="105">
        <v>6684368</v>
      </c>
      <c r="X920" s="105" t="s">
        <v>53</v>
      </c>
      <c r="Y920" s="105">
        <v>45</v>
      </c>
      <c r="Z920" s="105">
        <v>2</v>
      </c>
      <c r="AC920" s="105" t="s">
        <v>51</v>
      </c>
      <c r="AF920" s="105" t="s">
        <v>51</v>
      </c>
      <c r="AK920" s="105" t="s">
        <v>2403</v>
      </c>
      <c r="AM920" s="105" t="s">
        <v>51</v>
      </c>
      <c r="AP920" s="105" t="s">
        <v>51</v>
      </c>
      <c r="AQ920" s="105" t="s">
        <v>50</v>
      </c>
      <c r="AR920" s="105" t="s">
        <v>50</v>
      </c>
      <c r="AS920" s="105" t="s">
        <v>51</v>
      </c>
      <c r="AY920" s="105" t="s">
        <v>51</v>
      </c>
      <c r="BB920" s="105" t="s">
        <v>51</v>
      </c>
      <c r="BC920" s="105" t="s">
        <v>51</v>
      </c>
      <c r="BD920" s="105" t="s">
        <v>2404</v>
      </c>
      <c r="BF920" s="105" t="s">
        <v>50</v>
      </c>
      <c r="BJ920" s="105" t="s">
        <v>50</v>
      </c>
      <c r="BK920" s="105" t="s">
        <v>1819</v>
      </c>
      <c r="BU920" s="105" t="s">
        <v>50</v>
      </c>
      <c r="BV920" s="105" t="s">
        <v>2405</v>
      </c>
    </row>
    <row r="921" spans="1:74">
      <c r="A921" s="105">
        <v>50162</v>
      </c>
      <c r="B921" s="105" t="s">
        <v>3965</v>
      </c>
      <c r="C921" s="105" t="s">
        <v>5594</v>
      </c>
      <c r="D921" s="108" t="s">
        <v>268</v>
      </c>
      <c r="E921" s="15">
        <v>41304</v>
      </c>
      <c r="F921" s="22" t="s">
        <v>1387</v>
      </c>
      <c r="G921" s="105">
        <v>1</v>
      </c>
      <c r="H921" s="105">
        <v>2013</v>
      </c>
      <c r="I921" s="105">
        <v>1</v>
      </c>
      <c r="J921" s="105" t="s">
        <v>51</v>
      </c>
      <c r="M921" s="105" t="s">
        <v>2406</v>
      </c>
      <c r="N921" s="105" t="s">
        <v>285</v>
      </c>
      <c r="O921" s="105" t="s">
        <v>2033</v>
      </c>
      <c r="P921" s="105">
        <v>262947</v>
      </c>
      <c r="T921" s="105">
        <v>6371511</v>
      </c>
      <c r="X921" s="105" t="s">
        <v>50</v>
      </c>
      <c r="Y921" s="105">
        <v>25</v>
      </c>
      <c r="Z921" s="105">
        <v>2</v>
      </c>
      <c r="AC921" s="105" t="s">
        <v>51</v>
      </c>
      <c r="AF921" s="105" t="s">
        <v>51</v>
      </c>
      <c r="AJ921" s="105" t="s">
        <v>51</v>
      </c>
      <c r="AM921" s="105" t="s">
        <v>51</v>
      </c>
      <c r="AP921" s="105" t="s">
        <v>60</v>
      </c>
      <c r="AQ921" s="105" t="s">
        <v>50</v>
      </c>
      <c r="AR921" s="105" t="s">
        <v>50</v>
      </c>
      <c r="AS921" s="105" t="s">
        <v>60</v>
      </c>
      <c r="AZ921" s="105" t="s">
        <v>60</v>
      </c>
      <c r="BA921" s="105" t="s">
        <v>60</v>
      </c>
      <c r="BC921" s="105" t="s">
        <v>60</v>
      </c>
      <c r="BD921" s="105" t="s">
        <v>2407</v>
      </c>
      <c r="BF921" s="105" t="s">
        <v>50</v>
      </c>
      <c r="BH921" s="105" t="s">
        <v>50</v>
      </c>
      <c r="BJ921" s="105" t="s">
        <v>50</v>
      </c>
      <c r="BK921" s="105" t="s">
        <v>2379</v>
      </c>
      <c r="BU921" s="105" t="s">
        <v>50</v>
      </c>
      <c r="BV921" s="105" t="s">
        <v>2408</v>
      </c>
    </row>
    <row r="922" spans="1:74">
      <c r="A922" s="105">
        <v>50163</v>
      </c>
      <c r="B922" s="105" t="s">
        <v>3965</v>
      </c>
      <c r="C922" s="105" t="s">
        <v>5594</v>
      </c>
      <c r="D922" s="108" t="s">
        <v>268</v>
      </c>
      <c r="E922" s="15">
        <v>41305</v>
      </c>
      <c r="F922" s="22" t="s">
        <v>1470</v>
      </c>
      <c r="G922" s="105">
        <v>1</v>
      </c>
      <c r="H922" s="105">
        <v>2013</v>
      </c>
      <c r="I922" s="105">
        <v>1</v>
      </c>
      <c r="J922" s="105" t="s">
        <v>51</v>
      </c>
      <c r="M922" s="105" t="s">
        <v>2409</v>
      </c>
      <c r="N922" s="105" t="s">
        <v>2033</v>
      </c>
      <c r="O922" s="105" t="s">
        <v>2033</v>
      </c>
      <c r="P922" s="105">
        <v>261877</v>
      </c>
      <c r="T922" s="105">
        <v>635073931</v>
      </c>
      <c r="X922" s="105" t="s">
        <v>50</v>
      </c>
      <c r="Y922" s="105">
        <v>43</v>
      </c>
      <c r="Z922" s="105">
        <v>2</v>
      </c>
      <c r="AC922" s="105" t="s">
        <v>51</v>
      </c>
      <c r="AF922" s="105" t="s">
        <v>51</v>
      </c>
      <c r="AJ922" s="105" t="s">
        <v>51</v>
      </c>
      <c r="AM922" s="105" t="s">
        <v>51</v>
      </c>
      <c r="AP922" s="105" t="s">
        <v>60</v>
      </c>
      <c r="AQ922" s="105" t="s">
        <v>50</v>
      </c>
      <c r="AR922" s="105" t="s">
        <v>50</v>
      </c>
      <c r="AS922" s="105" t="s">
        <v>60</v>
      </c>
      <c r="AY922" s="105" t="s">
        <v>60</v>
      </c>
      <c r="BB922" s="105" t="s">
        <v>60</v>
      </c>
      <c r="BD922" s="105" t="s">
        <v>50</v>
      </c>
      <c r="BF922" s="105" t="s">
        <v>50</v>
      </c>
      <c r="BH922" s="105" t="s">
        <v>50</v>
      </c>
      <c r="BJ922" s="105" t="s">
        <v>50</v>
      </c>
      <c r="BK922" s="105" t="s">
        <v>2410</v>
      </c>
      <c r="BU922" s="105" t="s">
        <v>50</v>
      </c>
      <c r="BV922" s="105" t="s">
        <v>2411</v>
      </c>
    </row>
    <row r="923" spans="1:74">
      <c r="A923" s="105">
        <v>4</v>
      </c>
      <c r="B923" s="105" t="s">
        <v>3965</v>
      </c>
      <c r="C923" s="105" t="s">
        <v>5594</v>
      </c>
      <c r="D923" s="108" t="s">
        <v>268</v>
      </c>
      <c r="E923" s="15">
        <v>41306</v>
      </c>
      <c r="F923" s="22" t="s">
        <v>2412</v>
      </c>
      <c r="G923" s="105">
        <v>2</v>
      </c>
      <c r="H923" s="105">
        <v>2013</v>
      </c>
      <c r="I923" s="105">
        <v>1</v>
      </c>
      <c r="J923" s="105" t="s">
        <v>51</v>
      </c>
      <c r="M923" s="105" t="s">
        <v>1150</v>
      </c>
      <c r="N923" s="105" t="s">
        <v>1151</v>
      </c>
      <c r="O923" s="105" t="s">
        <v>1151</v>
      </c>
      <c r="P923" s="105">
        <v>275182</v>
      </c>
      <c r="T923" s="105">
        <v>6683394</v>
      </c>
      <c r="X923" s="105" t="s">
        <v>2413</v>
      </c>
      <c r="Y923" s="105">
        <v>45</v>
      </c>
      <c r="Z923" s="105">
        <v>2</v>
      </c>
      <c r="AC923" s="105" t="s">
        <v>51</v>
      </c>
      <c r="AF923" s="105" t="s">
        <v>51</v>
      </c>
      <c r="AH923" s="105" t="s">
        <v>51</v>
      </c>
      <c r="AM923" s="105" t="s">
        <v>51</v>
      </c>
      <c r="AP923" s="105" t="s">
        <v>51</v>
      </c>
      <c r="AQ923" s="105" t="s">
        <v>50</v>
      </c>
      <c r="AR923" s="105" t="s">
        <v>50</v>
      </c>
      <c r="AS923" s="105" t="s">
        <v>51</v>
      </c>
      <c r="AY923" s="105" t="s">
        <v>51</v>
      </c>
      <c r="BB923" s="105" t="s">
        <v>51</v>
      </c>
      <c r="BC923" s="105" t="s">
        <v>51</v>
      </c>
      <c r="BD923" s="105" t="s">
        <v>2414</v>
      </c>
      <c r="BF923" s="105" t="s">
        <v>50</v>
      </c>
      <c r="BJ923" s="105" t="s">
        <v>50</v>
      </c>
      <c r="BK923" s="105" t="s">
        <v>1224</v>
      </c>
      <c r="BU923" s="105" t="s">
        <v>50</v>
      </c>
      <c r="BV923" s="105" t="s">
        <v>2415</v>
      </c>
    </row>
    <row r="924" spans="1:74">
      <c r="A924" s="105">
        <v>50164</v>
      </c>
      <c r="B924" s="105" t="s">
        <v>3965</v>
      </c>
      <c r="C924" s="105" t="s">
        <v>5594</v>
      </c>
      <c r="D924" s="108" t="s">
        <v>268</v>
      </c>
      <c r="E924" s="15">
        <v>41308</v>
      </c>
      <c r="F924" s="22" t="s">
        <v>1076</v>
      </c>
      <c r="G924" s="105">
        <v>2</v>
      </c>
      <c r="H924" s="105">
        <v>2013</v>
      </c>
      <c r="I924" s="105">
        <v>1</v>
      </c>
      <c r="M924" s="105" t="s">
        <v>2416</v>
      </c>
      <c r="N924" s="105" t="s">
        <v>1267</v>
      </c>
      <c r="O924" s="105" t="s">
        <v>2033</v>
      </c>
      <c r="P924" s="105">
        <v>255742</v>
      </c>
      <c r="T924" s="105">
        <v>6276136</v>
      </c>
      <c r="X924" s="105" t="s">
        <v>50</v>
      </c>
      <c r="Y924" s="105">
        <v>20</v>
      </c>
      <c r="Z924" s="105">
        <v>2</v>
      </c>
      <c r="AC924" s="105" t="s">
        <v>51</v>
      </c>
      <c r="AF924" s="105" t="s">
        <v>51</v>
      </c>
      <c r="AH924" s="105" t="s">
        <v>51</v>
      </c>
      <c r="AM924" s="105" t="s">
        <v>51</v>
      </c>
      <c r="AP924" s="105" t="s">
        <v>60</v>
      </c>
      <c r="AQ924" s="105" t="s">
        <v>50</v>
      </c>
      <c r="AR924" s="105" t="s">
        <v>50</v>
      </c>
      <c r="AS924" s="105" t="s">
        <v>60</v>
      </c>
      <c r="AY924" s="105" t="s">
        <v>60</v>
      </c>
      <c r="BB924" s="105" t="s">
        <v>60</v>
      </c>
      <c r="BD924" s="105" t="s">
        <v>50</v>
      </c>
      <c r="BF924" s="105" t="s">
        <v>50</v>
      </c>
      <c r="BH924" s="105" t="s">
        <v>50</v>
      </c>
      <c r="BI924" s="105" t="s">
        <v>60</v>
      </c>
      <c r="BJ924" s="15">
        <v>41309</v>
      </c>
      <c r="BK924" s="105" t="s">
        <v>50</v>
      </c>
      <c r="BU924" s="105" t="s">
        <v>50</v>
      </c>
      <c r="BV924" s="105" t="s">
        <v>2418</v>
      </c>
    </row>
    <row r="925" spans="1:74">
      <c r="A925" s="105">
        <v>50165</v>
      </c>
      <c r="B925" s="105" t="s">
        <v>3965</v>
      </c>
      <c r="C925" s="105" t="s">
        <v>5594</v>
      </c>
      <c r="D925" s="108" t="s">
        <v>268</v>
      </c>
      <c r="E925" s="15">
        <v>41308</v>
      </c>
      <c r="F925" s="22" t="s">
        <v>2419</v>
      </c>
      <c r="G925" s="105">
        <v>2</v>
      </c>
      <c r="H925" s="105">
        <v>2013</v>
      </c>
      <c r="I925" s="105">
        <v>1</v>
      </c>
      <c r="J925" s="105" t="s">
        <v>51</v>
      </c>
      <c r="M925" s="105" t="s">
        <v>2420</v>
      </c>
      <c r="N925" s="105" t="s">
        <v>2421</v>
      </c>
      <c r="O925" s="105" t="s">
        <v>2033</v>
      </c>
      <c r="P925" s="105">
        <v>267196</v>
      </c>
      <c r="T925" s="105">
        <v>6426644</v>
      </c>
      <c r="X925" s="105" t="s">
        <v>50</v>
      </c>
      <c r="Y925" s="105">
        <v>40</v>
      </c>
      <c r="Z925" s="105">
        <v>2</v>
      </c>
      <c r="AC925" s="105" t="s">
        <v>51</v>
      </c>
      <c r="AD925" s="105" t="s">
        <v>51</v>
      </c>
      <c r="AJ925" s="105" t="s">
        <v>51</v>
      </c>
      <c r="AM925" s="105" t="s">
        <v>51</v>
      </c>
      <c r="AP925" s="105" t="s">
        <v>60</v>
      </c>
      <c r="AQ925" s="105" t="s">
        <v>50</v>
      </c>
      <c r="AR925" s="105" t="s">
        <v>50</v>
      </c>
      <c r="AS925" s="105" t="s">
        <v>60</v>
      </c>
      <c r="AY925" s="105" t="s">
        <v>60</v>
      </c>
      <c r="BA925" s="105" t="s">
        <v>60</v>
      </c>
      <c r="BC925" s="105" t="s">
        <v>60</v>
      </c>
      <c r="BD925" s="105" t="s">
        <v>2422</v>
      </c>
      <c r="BF925" s="105" t="s">
        <v>50</v>
      </c>
      <c r="BH925" s="105" t="s">
        <v>50</v>
      </c>
      <c r="BJ925" s="105" t="s">
        <v>50</v>
      </c>
      <c r="BK925" s="105" t="s">
        <v>2423</v>
      </c>
      <c r="BU925" s="105" t="s">
        <v>50</v>
      </c>
      <c r="BV925" s="105" t="s">
        <v>2424</v>
      </c>
    </row>
    <row r="926" spans="1:74">
      <c r="A926" s="105">
        <v>50166</v>
      </c>
      <c r="B926" s="105" t="s">
        <v>3965</v>
      </c>
      <c r="C926" s="105" t="s">
        <v>5594</v>
      </c>
      <c r="D926" s="108" t="s">
        <v>268</v>
      </c>
      <c r="E926" s="15">
        <v>41309</v>
      </c>
      <c r="F926" s="22" t="s">
        <v>50</v>
      </c>
      <c r="G926" s="105">
        <v>2</v>
      </c>
      <c r="H926" s="105">
        <v>2013</v>
      </c>
      <c r="I926" s="105">
        <v>1</v>
      </c>
      <c r="M926" s="105" t="s">
        <v>1907</v>
      </c>
      <c r="N926" s="105" t="s">
        <v>1309</v>
      </c>
      <c r="O926" s="105" t="s">
        <v>2033</v>
      </c>
      <c r="P926" s="105">
        <v>271500</v>
      </c>
      <c r="T926" s="105">
        <v>6385000</v>
      </c>
      <c r="X926" s="105" t="s">
        <v>50</v>
      </c>
      <c r="Y926" s="105">
        <v>40</v>
      </c>
      <c r="Z926" s="105">
        <v>2</v>
      </c>
      <c r="AC926" s="105" t="s">
        <v>51</v>
      </c>
      <c r="AD926" s="105" t="s">
        <v>51</v>
      </c>
      <c r="AH926" s="105" t="s">
        <v>51</v>
      </c>
      <c r="AM926" s="105" t="s">
        <v>51</v>
      </c>
      <c r="AP926" s="105" t="s">
        <v>60</v>
      </c>
      <c r="AQ926" s="105" t="s">
        <v>50</v>
      </c>
      <c r="AR926" s="105" t="s">
        <v>50</v>
      </c>
      <c r="AS926" s="105" t="s">
        <v>60</v>
      </c>
      <c r="AZ926" s="105" t="s">
        <v>60</v>
      </c>
      <c r="BA926" s="105" t="s">
        <v>60</v>
      </c>
      <c r="BC926" s="105" t="s">
        <v>60</v>
      </c>
      <c r="BD926" s="105" t="s">
        <v>2417</v>
      </c>
      <c r="BF926" s="105" t="s">
        <v>50</v>
      </c>
      <c r="BH926" s="105" t="s">
        <v>50</v>
      </c>
      <c r="BJ926" s="105" t="s">
        <v>50</v>
      </c>
      <c r="BK926" s="105" t="s">
        <v>2425</v>
      </c>
      <c r="BU926" s="105" t="s">
        <v>50</v>
      </c>
      <c r="BV926" s="105" t="s">
        <v>2426</v>
      </c>
    </row>
    <row r="927" spans="1:74">
      <c r="A927" s="105">
        <v>50168</v>
      </c>
      <c r="B927" s="105" t="s">
        <v>3965</v>
      </c>
      <c r="C927" s="105" t="s">
        <v>5594</v>
      </c>
      <c r="D927" s="108" t="s">
        <v>268</v>
      </c>
      <c r="E927" s="15">
        <v>41309</v>
      </c>
      <c r="F927" s="22" t="s">
        <v>1076</v>
      </c>
      <c r="G927" s="105">
        <v>2</v>
      </c>
      <c r="H927" s="105">
        <v>2013</v>
      </c>
      <c r="I927" s="105">
        <v>1</v>
      </c>
      <c r="J927" s="105" t="s">
        <v>51</v>
      </c>
      <c r="M927" s="105" t="s">
        <v>1907</v>
      </c>
      <c r="N927" s="105" t="s">
        <v>1309</v>
      </c>
      <c r="O927" s="105" t="s">
        <v>2033</v>
      </c>
      <c r="P927" s="105">
        <v>266995</v>
      </c>
      <c r="T927" s="105">
        <v>6374312</v>
      </c>
      <c r="X927" s="105" t="s">
        <v>50</v>
      </c>
      <c r="Y927" s="105">
        <v>40</v>
      </c>
      <c r="Z927" s="105">
        <v>2</v>
      </c>
      <c r="AC927" s="105" t="s">
        <v>51</v>
      </c>
      <c r="AD927" s="105" t="s">
        <v>51</v>
      </c>
      <c r="AH927" s="105" t="s">
        <v>51</v>
      </c>
      <c r="AM927" s="105" t="s">
        <v>51</v>
      </c>
      <c r="AP927" s="105" t="s">
        <v>60</v>
      </c>
      <c r="AQ927" s="105" t="s">
        <v>50</v>
      </c>
      <c r="AR927" s="105" t="s">
        <v>50</v>
      </c>
      <c r="AS927" s="105" t="s">
        <v>60</v>
      </c>
      <c r="AZ927" s="105" t="s">
        <v>60</v>
      </c>
      <c r="BA927" s="105" t="s">
        <v>60</v>
      </c>
      <c r="BC927" s="105" t="s">
        <v>60</v>
      </c>
      <c r="BD927" s="105" t="s">
        <v>2417</v>
      </c>
      <c r="BF927" s="105" t="s">
        <v>50</v>
      </c>
      <c r="BH927" s="105" t="s">
        <v>50</v>
      </c>
      <c r="BJ927" s="105" t="s">
        <v>50</v>
      </c>
      <c r="BK927" s="105" t="s">
        <v>2427</v>
      </c>
      <c r="BU927" s="105" t="s">
        <v>50</v>
      </c>
      <c r="BV927" s="105" t="s">
        <v>2428</v>
      </c>
    </row>
    <row r="928" spans="1:74">
      <c r="A928" s="105">
        <v>50169</v>
      </c>
      <c r="B928" s="105" t="s">
        <v>3965</v>
      </c>
      <c r="C928" s="105" t="s">
        <v>5594</v>
      </c>
      <c r="D928" s="108" t="s">
        <v>268</v>
      </c>
      <c r="E928" s="15">
        <v>41309</v>
      </c>
      <c r="F928" s="22" t="s">
        <v>1193</v>
      </c>
      <c r="G928" s="105">
        <v>2</v>
      </c>
      <c r="H928" s="105">
        <v>2013</v>
      </c>
      <c r="I928" s="105">
        <v>1</v>
      </c>
      <c r="J928" s="105" t="s">
        <v>51</v>
      </c>
      <c r="M928" s="105" t="s">
        <v>2429</v>
      </c>
      <c r="N928" s="105" t="s">
        <v>94</v>
      </c>
      <c r="O928" s="105" t="s">
        <v>2033</v>
      </c>
      <c r="P928" s="105">
        <v>271179</v>
      </c>
      <c r="T928" s="105">
        <v>6390788</v>
      </c>
      <c r="X928" s="105" t="s">
        <v>50</v>
      </c>
      <c r="Y928" s="105">
        <v>25</v>
      </c>
      <c r="Z928" s="105">
        <v>2</v>
      </c>
      <c r="AC928" s="105" t="s">
        <v>51</v>
      </c>
      <c r="AF928" s="105" t="s">
        <v>51</v>
      </c>
      <c r="AH928" s="105" t="s">
        <v>51</v>
      </c>
      <c r="AM928" s="105" t="s">
        <v>51</v>
      </c>
      <c r="AP928" s="105" t="s">
        <v>60</v>
      </c>
      <c r="AQ928" s="105" t="s">
        <v>50</v>
      </c>
      <c r="AR928" s="105" t="s">
        <v>50</v>
      </c>
      <c r="AS928" s="105" t="s">
        <v>60</v>
      </c>
      <c r="AZ928" s="105" t="s">
        <v>60</v>
      </c>
      <c r="BA928" s="105" t="s">
        <v>60</v>
      </c>
      <c r="BD928" s="105" t="s">
        <v>50</v>
      </c>
      <c r="BF928" s="105" t="s">
        <v>50</v>
      </c>
      <c r="BH928" s="105" t="s">
        <v>50</v>
      </c>
      <c r="BI928" s="105" t="s">
        <v>60</v>
      </c>
      <c r="BJ928" s="15">
        <v>41309</v>
      </c>
      <c r="BK928" s="105" t="s">
        <v>50</v>
      </c>
      <c r="BU928" s="105" t="s">
        <v>50</v>
      </c>
      <c r="BV928" s="105" t="s">
        <v>2430</v>
      </c>
    </row>
    <row r="929" spans="1:74">
      <c r="A929" s="105">
        <v>50170</v>
      </c>
      <c r="B929" s="105" t="s">
        <v>3965</v>
      </c>
      <c r="C929" s="105" t="s">
        <v>5594</v>
      </c>
      <c r="D929" s="108" t="s">
        <v>268</v>
      </c>
      <c r="E929" s="15">
        <v>41310</v>
      </c>
      <c r="F929" s="22" t="s">
        <v>50</v>
      </c>
      <c r="G929" s="105">
        <v>2</v>
      </c>
      <c r="H929" s="105">
        <v>2013</v>
      </c>
      <c r="I929" s="105">
        <v>1</v>
      </c>
      <c r="M929" s="105" t="s">
        <v>2420</v>
      </c>
      <c r="N929" s="105" t="s">
        <v>2421</v>
      </c>
      <c r="O929" s="105" t="s">
        <v>2033</v>
      </c>
      <c r="P929" s="105">
        <v>272223</v>
      </c>
      <c r="T929" s="105">
        <v>6425706</v>
      </c>
      <c r="X929" s="105" t="s">
        <v>50</v>
      </c>
      <c r="Y929" s="105">
        <v>40</v>
      </c>
      <c r="Z929" s="105">
        <v>2</v>
      </c>
      <c r="AC929" s="105" t="s">
        <v>51</v>
      </c>
      <c r="AD929" s="105" t="s">
        <v>51</v>
      </c>
      <c r="AJ929" s="105" t="s">
        <v>51</v>
      </c>
      <c r="AM929" s="105" t="s">
        <v>51</v>
      </c>
      <c r="AP929" s="105" t="s">
        <v>60</v>
      </c>
      <c r="AQ929" s="105" t="s">
        <v>50</v>
      </c>
      <c r="AR929" s="105" t="s">
        <v>50</v>
      </c>
      <c r="AS929" s="105" t="s">
        <v>60</v>
      </c>
      <c r="AY929" s="105" t="s">
        <v>60</v>
      </c>
      <c r="BA929" s="105" t="s">
        <v>60</v>
      </c>
      <c r="BD929" s="105" t="s">
        <v>50</v>
      </c>
      <c r="BF929" s="105" t="s">
        <v>50</v>
      </c>
      <c r="BH929" s="105" t="s">
        <v>50</v>
      </c>
      <c r="BJ929" s="105" t="s">
        <v>50</v>
      </c>
      <c r="BK929" s="105" t="s">
        <v>2425</v>
      </c>
      <c r="BU929" s="105" t="s">
        <v>50</v>
      </c>
      <c r="BV929" s="105" t="s">
        <v>2431</v>
      </c>
    </row>
    <row r="930" spans="1:74">
      <c r="A930" s="105">
        <v>50171</v>
      </c>
      <c r="B930" s="105" t="s">
        <v>3965</v>
      </c>
      <c r="C930" s="105" t="s">
        <v>5594</v>
      </c>
      <c r="D930" s="108" t="s">
        <v>268</v>
      </c>
      <c r="E930" s="15">
        <v>41311</v>
      </c>
      <c r="F930" s="22" t="s">
        <v>1094</v>
      </c>
      <c r="G930" s="105">
        <v>2</v>
      </c>
      <c r="H930" s="105">
        <v>2013</v>
      </c>
      <c r="I930" s="105">
        <v>1</v>
      </c>
      <c r="M930" s="105" t="s">
        <v>1989</v>
      </c>
      <c r="N930" s="105" t="s">
        <v>1878</v>
      </c>
      <c r="O930" s="105" t="s">
        <v>2033</v>
      </c>
      <c r="P930" s="105">
        <v>701127</v>
      </c>
      <c r="T930" s="105">
        <v>6275749</v>
      </c>
      <c r="X930" s="105" t="s">
        <v>50</v>
      </c>
      <c r="Y930" s="105">
        <v>51</v>
      </c>
      <c r="Z930" s="105">
        <v>2</v>
      </c>
      <c r="AC930" s="105" t="s">
        <v>51</v>
      </c>
      <c r="AF930" s="105" t="s">
        <v>51</v>
      </c>
      <c r="AJ930" s="105" t="s">
        <v>51</v>
      </c>
      <c r="AM930" s="105" t="s">
        <v>51</v>
      </c>
      <c r="AO930" s="105" t="s">
        <v>60</v>
      </c>
      <c r="AQ930" s="105" t="s">
        <v>2432</v>
      </c>
      <c r="AR930" s="105" t="s">
        <v>50</v>
      </c>
      <c r="AS930" s="105" t="s">
        <v>60</v>
      </c>
      <c r="BA930" s="105" t="s">
        <v>60</v>
      </c>
      <c r="BC930" s="105" t="s">
        <v>60</v>
      </c>
      <c r="BD930" s="105" t="s">
        <v>2433</v>
      </c>
      <c r="BF930" s="105" t="s">
        <v>50</v>
      </c>
      <c r="BJ930" s="105" t="s">
        <v>50</v>
      </c>
      <c r="BK930" s="105" t="s">
        <v>50</v>
      </c>
      <c r="BU930" s="105" t="s">
        <v>50</v>
      </c>
      <c r="BV930" s="105" t="s">
        <v>50</v>
      </c>
    </row>
    <row r="931" spans="1:74">
      <c r="A931" s="105">
        <v>60</v>
      </c>
      <c r="B931" s="105" t="s">
        <v>3965</v>
      </c>
      <c r="C931" s="105" t="s">
        <v>5594</v>
      </c>
      <c r="D931" s="108" t="s">
        <v>268</v>
      </c>
      <c r="E931" s="15">
        <v>41311</v>
      </c>
      <c r="F931" s="22" t="s">
        <v>1464</v>
      </c>
      <c r="G931" s="105">
        <v>2</v>
      </c>
      <c r="H931" s="105">
        <v>2013</v>
      </c>
      <c r="I931" s="105">
        <v>1</v>
      </c>
      <c r="J931" s="105" t="s">
        <v>51</v>
      </c>
      <c r="M931" s="105" t="s">
        <v>945</v>
      </c>
      <c r="N931" s="105" t="s">
        <v>712</v>
      </c>
      <c r="O931" s="125" t="s">
        <v>10403</v>
      </c>
      <c r="P931" s="105">
        <v>664103</v>
      </c>
      <c r="T931" s="105">
        <v>5890675</v>
      </c>
      <c r="X931" s="105" t="s">
        <v>445</v>
      </c>
      <c r="Y931" s="105">
        <v>50</v>
      </c>
      <c r="Z931" s="105">
        <v>2</v>
      </c>
      <c r="AC931" s="105" t="s">
        <v>51</v>
      </c>
      <c r="AF931" s="105" t="s">
        <v>51</v>
      </c>
      <c r="AH931" s="105" t="s">
        <v>51</v>
      </c>
      <c r="AM931" s="105" t="s">
        <v>51</v>
      </c>
      <c r="AP931" s="105" t="s">
        <v>60</v>
      </c>
      <c r="AQ931" s="105" t="s">
        <v>50</v>
      </c>
      <c r="AR931" s="105" t="s">
        <v>50</v>
      </c>
      <c r="AS931" s="105" t="s">
        <v>60</v>
      </c>
      <c r="AZ931" s="105" t="s">
        <v>60</v>
      </c>
      <c r="BB931" s="105" t="s">
        <v>60</v>
      </c>
      <c r="BC931" s="105" t="s">
        <v>60</v>
      </c>
      <c r="BD931" s="105" t="s">
        <v>2433</v>
      </c>
      <c r="BF931" s="105" t="s">
        <v>50</v>
      </c>
      <c r="BH931" s="105" t="s">
        <v>50</v>
      </c>
      <c r="BJ931" s="105" t="s">
        <v>50</v>
      </c>
      <c r="BK931" s="105" t="s">
        <v>2379</v>
      </c>
      <c r="BU931" s="105" t="s">
        <v>50</v>
      </c>
      <c r="BV931" s="105" t="s">
        <v>2434</v>
      </c>
    </row>
    <row r="932" spans="1:74">
      <c r="A932" s="105">
        <v>50172</v>
      </c>
      <c r="B932" s="105" t="s">
        <v>3965</v>
      </c>
      <c r="C932" s="105" t="s">
        <v>5594</v>
      </c>
      <c r="D932" s="108" t="s">
        <v>268</v>
      </c>
      <c r="E932" s="15">
        <v>41312</v>
      </c>
      <c r="F932" s="22" t="s">
        <v>1122</v>
      </c>
      <c r="G932" s="105">
        <v>2</v>
      </c>
      <c r="H932" s="105">
        <v>2013</v>
      </c>
      <c r="I932" s="105">
        <v>1</v>
      </c>
      <c r="K932" s="105" t="s">
        <v>51</v>
      </c>
      <c r="M932" s="105" t="s">
        <v>721</v>
      </c>
      <c r="N932" s="105" t="s">
        <v>369</v>
      </c>
      <c r="O932" s="105" t="s">
        <v>2033</v>
      </c>
      <c r="P932" s="105">
        <v>256129</v>
      </c>
      <c r="T932" s="105">
        <v>6290193</v>
      </c>
      <c r="X932" s="105" t="s">
        <v>50</v>
      </c>
      <c r="Y932" s="105">
        <v>25</v>
      </c>
      <c r="Z932" s="105">
        <v>3</v>
      </c>
      <c r="AC932" s="105" t="s">
        <v>51</v>
      </c>
      <c r="AD932" s="105" t="s">
        <v>51</v>
      </c>
      <c r="AH932" s="105" t="s">
        <v>51</v>
      </c>
      <c r="AM932" s="105" t="s">
        <v>51</v>
      </c>
      <c r="AP932" s="105" t="s">
        <v>60</v>
      </c>
      <c r="AQ932" s="105" t="s">
        <v>50</v>
      </c>
      <c r="AR932" s="105" t="s">
        <v>50</v>
      </c>
      <c r="AS932" s="105" t="s">
        <v>60</v>
      </c>
      <c r="AX932" s="105" t="s">
        <v>60</v>
      </c>
      <c r="BA932" s="105" t="s">
        <v>60</v>
      </c>
      <c r="BD932" s="105" t="s">
        <v>50</v>
      </c>
      <c r="BE932" s="105" t="s">
        <v>60</v>
      </c>
      <c r="BF932" s="105" t="s">
        <v>2435</v>
      </c>
      <c r="BJ932" s="105" t="s">
        <v>50</v>
      </c>
      <c r="BK932" s="105" t="s">
        <v>50</v>
      </c>
      <c r="BU932" s="105" t="s">
        <v>50</v>
      </c>
      <c r="BV932" s="105" t="s">
        <v>2436</v>
      </c>
    </row>
    <row r="933" spans="1:74">
      <c r="A933" s="105">
        <v>5</v>
      </c>
      <c r="B933" s="105" t="s">
        <v>3965</v>
      </c>
      <c r="C933" s="105" t="s">
        <v>5594</v>
      </c>
      <c r="D933" s="108" t="s">
        <v>268</v>
      </c>
      <c r="E933" s="15">
        <v>41312</v>
      </c>
      <c r="F933" s="22" t="s">
        <v>1094</v>
      </c>
      <c r="G933" s="105">
        <v>2</v>
      </c>
      <c r="H933" s="105">
        <v>2013</v>
      </c>
      <c r="I933" s="105">
        <v>1</v>
      </c>
      <c r="J933" s="105" t="s">
        <v>51</v>
      </c>
      <c r="M933" s="105" t="s">
        <v>1794</v>
      </c>
      <c r="N933" s="105" t="s">
        <v>1141</v>
      </c>
      <c r="O933" s="105" t="s">
        <v>1151</v>
      </c>
      <c r="P933" s="105">
        <v>280086</v>
      </c>
      <c r="T933" s="105">
        <v>6694428</v>
      </c>
      <c r="X933" s="105" t="s">
        <v>53</v>
      </c>
      <c r="Y933" s="105">
        <v>45</v>
      </c>
      <c r="Z933" s="105">
        <v>2</v>
      </c>
      <c r="AC933" s="105" t="s">
        <v>51</v>
      </c>
      <c r="AF933" s="105" t="s">
        <v>51</v>
      </c>
      <c r="AH933" s="105" t="s">
        <v>51</v>
      </c>
      <c r="AM933" s="105" t="s">
        <v>51</v>
      </c>
      <c r="AP933" s="105" t="s">
        <v>51</v>
      </c>
      <c r="AQ933" s="105" t="s">
        <v>50</v>
      </c>
      <c r="AR933" s="105" t="s">
        <v>50</v>
      </c>
      <c r="AS933" s="105" t="s">
        <v>51</v>
      </c>
      <c r="AY933" s="105" t="s">
        <v>51</v>
      </c>
      <c r="BB933" s="105" t="s">
        <v>51</v>
      </c>
      <c r="BC933" s="105" t="s">
        <v>51</v>
      </c>
      <c r="BD933" s="105" t="s">
        <v>2437</v>
      </c>
      <c r="BF933" s="105" t="s">
        <v>50</v>
      </c>
      <c r="BI933" s="105" t="s">
        <v>51</v>
      </c>
      <c r="BJ933" s="15">
        <v>41314</v>
      </c>
      <c r="BK933" s="105" t="s">
        <v>1819</v>
      </c>
      <c r="BU933" s="105" t="s">
        <v>50</v>
      </c>
      <c r="BV933" s="105" t="s">
        <v>2438</v>
      </c>
    </row>
    <row r="934" spans="1:74">
      <c r="A934" s="105">
        <v>50173</v>
      </c>
      <c r="B934" s="105" t="s">
        <v>3965</v>
      </c>
      <c r="C934" s="105" t="s">
        <v>5594</v>
      </c>
      <c r="D934" s="108" t="s">
        <v>268</v>
      </c>
      <c r="E934" s="15">
        <v>41313</v>
      </c>
      <c r="F934" s="22" t="s">
        <v>1122</v>
      </c>
      <c r="G934" s="105">
        <v>2</v>
      </c>
      <c r="H934" s="105">
        <v>2013</v>
      </c>
      <c r="I934" s="105">
        <v>1</v>
      </c>
      <c r="M934" s="105" t="s">
        <v>2439</v>
      </c>
      <c r="N934" s="105" t="s">
        <v>2439</v>
      </c>
      <c r="O934" s="105" t="s">
        <v>2033</v>
      </c>
      <c r="P934" s="105">
        <v>257197</v>
      </c>
      <c r="T934" s="105">
        <v>6281216</v>
      </c>
      <c r="X934" s="105" t="s">
        <v>50</v>
      </c>
      <c r="Y934" s="105">
        <v>10</v>
      </c>
      <c r="Z934" s="105">
        <v>2</v>
      </c>
      <c r="AG934" s="105" t="s">
        <v>51</v>
      </c>
      <c r="AH934" s="105" t="s">
        <v>51</v>
      </c>
      <c r="AM934" s="105" t="s">
        <v>51</v>
      </c>
      <c r="AP934" s="105" t="s">
        <v>60</v>
      </c>
      <c r="AQ934" s="105" t="s">
        <v>50</v>
      </c>
      <c r="AR934" s="105" t="s">
        <v>50</v>
      </c>
      <c r="AS934" s="105" t="s">
        <v>60</v>
      </c>
      <c r="AY934" s="105" t="s">
        <v>60</v>
      </c>
      <c r="BB934" s="105" t="s">
        <v>60</v>
      </c>
      <c r="BD934" s="105" t="s">
        <v>50</v>
      </c>
      <c r="BF934" s="105" t="s">
        <v>50</v>
      </c>
      <c r="BH934" s="105" t="s">
        <v>50</v>
      </c>
      <c r="BI934" s="105" t="s">
        <v>60</v>
      </c>
      <c r="BJ934" s="15">
        <v>41318</v>
      </c>
      <c r="BK934" s="105" t="s">
        <v>2425</v>
      </c>
      <c r="BU934" s="105" t="s">
        <v>50</v>
      </c>
      <c r="BV934" s="105" t="s">
        <v>2440</v>
      </c>
    </row>
    <row r="935" spans="1:74">
      <c r="A935" s="105">
        <v>50174</v>
      </c>
      <c r="B935" s="105" t="s">
        <v>3965</v>
      </c>
      <c r="C935" s="105" t="s">
        <v>5594</v>
      </c>
      <c r="D935" s="108" t="s">
        <v>268</v>
      </c>
      <c r="E935" s="15">
        <v>41313</v>
      </c>
      <c r="F935" s="22" t="s">
        <v>1122</v>
      </c>
      <c r="G935" s="105">
        <v>2</v>
      </c>
      <c r="H935" s="105">
        <v>2013</v>
      </c>
      <c r="I935" s="105">
        <v>4</v>
      </c>
      <c r="K935" s="105" t="s">
        <v>51</v>
      </c>
      <c r="M935" s="105" t="s">
        <v>1863</v>
      </c>
      <c r="N935" s="105" t="s">
        <v>1267</v>
      </c>
      <c r="O935" s="105" t="s">
        <v>2033</v>
      </c>
      <c r="P935" s="105">
        <v>254378</v>
      </c>
      <c r="T935" s="105">
        <v>6269032</v>
      </c>
      <c r="X935" s="105" t="s">
        <v>50</v>
      </c>
      <c r="AH935" s="105" t="s">
        <v>51</v>
      </c>
      <c r="AM935" s="105" t="s">
        <v>51</v>
      </c>
      <c r="AP935" s="105" t="s">
        <v>60</v>
      </c>
      <c r="AQ935" s="105" t="s">
        <v>50</v>
      </c>
      <c r="AR935" s="105" t="s">
        <v>50</v>
      </c>
      <c r="AS935" s="105" t="s">
        <v>60</v>
      </c>
      <c r="BD935" s="105" t="s">
        <v>50</v>
      </c>
      <c r="BF935" s="105" t="s">
        <v>50</v>
      </c>
      <c r="BH935" s="105" t="s">
        <v>50</v>
      </c>
      <c r="BI935" s="105" t="s">
        <v>60</v>
      </c>
      <c r="BJ935" s="105" t="s">
        <v>50</v>
      </c>
      <c r="BK935" s="105" t="s">
        <v>1946</v>
      </c>
      <c r="BU935" s="105" t="s">
        <v>50</v>
      </c>
      <c r="BV935" s="105" t="s">
        <v>2441</v>
      </c>
    </row>
    <row r="936" spans="1:74">
      <c r="A936" s="105">
        <v>50175</v>
      </c>
      <c r="B936" s="105" t="s">
        <v>3965</v>
      </c>
      <c r="C936" s="105" t="s">
        <v>5594</v>
      </c>
      <c r="D936" s="108" t="s">
        <v>268</v>
      </c>
      <c r="E936" s="15">
        <v>41315</v>
      </c>
      <c r="F936" s="22" t="s">
        <v>1129</v>
      </c>
      <c r="G936" s="105">
        <v>2</v>
      </c>
      <c r="H936" s="105">
        <v>2013</v>
      </c>
      <c r="I936" s="105">
        <v>1</v>
      </c>
      <c r="M936" s="105" t="s">
        <v>2442</v>
      </c>
      <c r="N936" s="105" t="s">
        <v>369</v>
      </c>
      <c r="O936" s="105" t="s">
        <v>2033</v>
      </c>
      <c r="P936" s="105">
        <v>254976</v>
      </c>
      <c r="T936" s="105">
        <v>6290695</v>
      </c>
      <c r="X936" s="105" t="s">
        <v>50</v>
      </c>
      <c r="Y936" s="105">
        <v>15</v>
      </c>
      <c r="Z936" s="105">
        <v>2</v>
      </c>
      <c r="AF936" s="105" t="s">
        <v>51</v>
      </c>
      <c r="AH936" s="105" t="s">
        <v>51</v>
      </c>
      <c r="AM936" s="105" t="s">
        <v>51</v>
      </c>
      <c r="AP936" s="105" t="s">
        <v>60</v>
      </c>
      <c r="AQ936" s="105" t="s">
        <v>50</v>
      </c>
      <c r="AR936" s="105" t="s">
        <v>50</v>
      </c>
      <c r="AS936" s="105" t="s">
        <v>60</v>
      </c>
      <c r="AX936" s="105" t="s">
        <v>60</v>
      </c>
      <c r="BA936" s="105" t="s">
        <v>60</v>
      </c>
      <c r="BD936" s="105" t="s">
        <v>50</v>
      </c>
      <c r="BF936" s="105" t="s">
        <v>50</v>
      </c>
      <c r="BI936" s="105" t="s">
        <v>60</v>
      </c>
      <c r="BJ936" s="15">
        <v>41318</v>
      </c>
      <c r="BK936" s="105" t="s">
        <v>2425</v>
      </c>
      <c r="BU936" s="105" t="s">
        <v>50</v>
      </c>
      <c r="BV936" s="105" t="s">
        <v>2443</v>
      </c>
    </row>
    <row r="937" spans="1:74">
      <c r="A937" s="105">
        <v>50176</v>
      </c>
      <c r="B937" s="105" t="s">
        <v>3965</v>
      </c>
      <c r="C937" s="105" t="s">
        <v>5594</v>
      </c>
      <c r="D937" s="108" t="s">
        <v>268</v>
      </c>
      <c r="E937" s="15">
        <v>41315</v>
      </c>
      <c r="F937" s="22" t="s">
        <v>1100</v>
      </c>
      <c r="G937" s="105">
        <v>2</v>
      </c>
      <c r="H937" s="105">
        <v>2013</v>
      </c>
      <c r="I937" s="105">
        <v>1</v>
      </c>
      <c r="J937" s="105" t="s">
        <v>51</v>
      </c>
      <c r="M937" s="105" t="s">
        <v>1989</v>
      </c>
      <c r="N937" s="105" t="s">
        <v>1878</v>
      </c>
      <c r="O937" s="105" t="s">
        <v>2033</v>
      </c>
      <c r="P937" s="105">
        <v>701127</v>
      </c>
      <c r="T937" s="105">
        <v>6275749</v>
      </c>
      <c r="X937" s="105" t="s">
        <v>50</v>
      </c>
      <c r="Y937" s="105">
        <v>43</v>
      </c>
      <c r="Z937" s="105">
        <v>1</v>
      </c>
      <c r="AC937" s="105" t="s">
        <v>51</v>
      </c>
      <c r="AF937" s="105" t="s">
        <v>51</v>
      </c>
      <c r="AJ937" s="105" t="s">
        <v>51</v>
      </c>
      <c r="AM937" s="105" t="s">
        <v>51</v>
      </c>
      <c r="AP937" s="105" t="s">
        <v>60</v>
      </c>
      <c r="AQ937" s="105" t="s">
        <v>50</v>
      </c>
      <c r="AR937" s="105" t="s">
        <v>50</v>
      </c>
      <c r="AS937" s="105" t="s">
        <v>60</v>
      </c>
      <c r="BB937" s="105" t="s">
        <v>60</v>
      </c>
      <c r="BC937" s="105" t="s">
        <v>60</v>
      </c>
      <c r="BD937" s="105" t="s">
        <v>2444</v>
      </c>
      <c r="BF937" s="105" t="s">
        <v>50</v>
      </c>
      <c r="BJ937" s="105" t="s">
        <v>50</v>
      </c>
      <c r="BK937" s="105" t="s">
        <v>50</v>
      </c>
      <c r="BU937" s="105" t="s">
        <v>50</v>
      </c>
      <c r="BV937" s="105" t="s">
        <v>2445</v>
      </c>
    </row>
    <row r="938" spans="1:74">
      <c r="A938" s="105">
        <v>50177</v>
      </c>
      <c r="B938" s="105" t="s">
        <v>3965</v>
      </c>
      <c r="C938" s="105" t="s">
        <v>5594</v>
      </c>
      <c r="D938" s="108" t="s">
        <v>268</v>
      </c>
      <c r="E938" s="15">
        <v>41316</v>
      </c>
      <c r="F938" s="22" t="s">
        <v>1129</v>
      </c>
      <c r="G938" s="105">
        <v>2</v>
      </c>
      <c r="H938" s="105">
        <v>2013</v>
      </c>
      <c r="I938" s="105">
        <v>1</v>
      </c>
      <c r="M938" s="105" t="s">
        <v>1968</v>
      </c>
      <c r="N938" s="105" t="s">
        <v>369</v>
      </c>
      <c r="O938" s="105" t="s">
        <v>2033</v>
      </c>
      <c r="P938" s="105">
        <v>253058</v>
      </c>
      <c r="T938" s="105">
        <v>6294190</v>
      </c>
      <c r="X938" s="105" t="s">
        <v>50</v>
      </c>
      <c r="Y938" s="105">
        <v>10</v>
      </c>
      <c r="Z938" s="105">
        <v>2</v>
      </c>
      <c r="AF938" s="105" t="s">
        <v>51</v>
      </c>
      <c r="AH938" s="105" t="s">
        <v>51</v>
      </c>
      <c r="AM938" s="105" t="s">
        <v>51</v>
      </c>
      <c r="AP938" s="105" t="s">
        <v>60</v>
      </c>
      <c r="AQ938" s="105" t="s">
        <v>50</v>
      </c>
      <c r="AR938" s="105" t="s">
        <v>50</v>
      </c>
      <c r="AS938" s="105" t="s">
        <v>60</v>
      </c>
      <c r="AZ938" s="105" t="s">
        <v>60</v>
      </c>
      <c r="BB938" s="105" t="s">
        <v>60</v>
      </c>
      <c r="BD938" s="105" t="s">
        <v>50</v>
      </c>
      <c r="BF938" s="105" t="s">
        <v>50</v>
      </c>
      <c r="BI938" s="105" t="s">
        <v>60</v>
      </c>
      <c r="BJ938" s="15">
        <v>41318</v>
      </c>
      <c r="BK938" s="105" t="s">
        <v>2425</v>
      </c>
      <c r="BU938" s="105" t="s">
        <v>50</v>
      </c>
      <c r="BV938" s="105" t="s">
        <v>2446</v>
      </c>
    </row>
    <row r="939" spans="1:74">
      <c r="A939" s="105">
        <v>61</v>
      </c>
      <c r="B939" s="105" t="s">
        <v>3965</v>
      </c>
      <c r="C939" s="105" t="s">
        <v>5594</v>
      </c>
      <c r="D939" s="108" t="s">
        <v>268</v>
      </c>
      <c r="E939" s="15">
        <v>41319</v>
      </c>
      <c r="F939" s="22" t="s">
        <v>1144</v>
      </c>
      <c r="G939" s="105">
        <v>2</v>
      </c>
      <c r="H939" s="105">
        <v>2013</v>
      </c>
      <c r="I939" s="105">
        <v>1</v>
      </c>
      <c r="J939" s="105" t="s">
        <v>51</v>
      </c>
      <c r="M939" s="105" t="s">
        <v>214</v>
      </c>
      <c r="N939" s="105" t="s">
        <v>214</v>
      </c>
      <c r="O939" s="125" t="s">
        <v>10403</v>
      </c>
      <c r="P939" s="105">
        <v>697536</v>
      </c>
      <c r="T939" s="105">
        <v>5999493</v>
      </c>
      <c r="X939" s="105" t="s">
        <v>445</v>
      </c>
      <c r="Y939" s="105">
        <v>40</v>
      </c>
      <c r="Z939" s="105">
        <v>2</v>
      </c>
      <c r="AC939" s="105" t="s">
        <v>51</v>
      </c>
      <c r="AE939" s="105" t="s">
        <v>51</v>
      </c>
      <c r="AH939" s="105" t="s">
        <v>51</v>
      </c>
      <c r="AM939" s="105" t="s">
        <v>51</v>
      </c>
      <c r="AP939" s="105" t="s">
        <v>60</v>
      </c>
      <c r="AQ939" s="105" t="s">
        <v>50</v>
      </c>
      <c r="AR939" s="105" t="s">
        <v>50</v>
      </c>
      <c r="AS939" s="105" t="s">
        <v>60</v>
      </c>
      <c r="AY939" s="105" t="s">
        <v>60</v>
      </c>
      <c r="BC939" s="105" t="s">
        <v>60</v>
      </c>
      <c r="BD939" s="105" t="s">
        <v>2447</v>
      </c>
      <c r="BF939" s="105" t="s">
        <v>50</v>
      </c>
      <c r="BH939" s="105" t="s">
        <v>50</v>
      </c>
      <c r="BJ939" s="105" t="s">
        <v>50</v>
      </c>
      <c r="BK939" s="105" t="s">
        <v>42</v>
      </c>
      <c r="BM939" s="105">
        <v>662851</v>
      </c>
      <c r="BQ939" s="105">
        <v>593445</v>
      </c>
      <c r="BU939" s="105" t="s">
        <v>1424</v>
      </c>
      <c r="BV939" s="105" t="s">
        <v>2448</v>
      </c>
    </row>
    <row r="940" spans="1:74">
      <c r="A940" s="105">
        <v>114</v>
      </c>
      <c r="B940" s="105" t="s">
        <v>3965</v>
      </c>
      <c r="C940" s="105" t="s">
        <v>5594</v>
      </c>
      <c r="D940" s="108" t="s">
        <v>268</v>
      </c>
      <c r="E940" s="15">
        <v>41319</v>
      </c>
      <c r="F940" s="22">
        <v>0.70833333333333304</v>
      </c>
      <c r="G940" s="105">
        <v>2</v>
      </c>
      <c r="H940" s="105">
        <v>2013</v>
      </c>
      <c r="I940" s="105">
        <v>1</v>
      </c>
      <c r="J940" s="105" t="s">
        <v>51</v>
      </c>
      <c r="M940" s="105" t="s">
        <v>2449</v>
      </c>
      <c r="N940" s="105" t="s">
        <v>2331</v>
      </c>
      <c r="O940" s="105" t="s">
        <v>10409</v>
      </c>
      <c r="P940" s="105">
        <v>360397</v>
      </c>
      <c r="T940" s="105">
        <v>7954004</v>
      </c>
      <c r="X940" s="105" t="s">
        <v>1430</v>
      </c>
      <c r="Y940" s="105">
        <v>60</v>
      </c>
      <c r="Z940" s="105">
        <v>4</v>
      </c>
      <c r="AC940" s="105" t="s">
        <v>51</v>
      </c>
      <c r="AF940" s="105" t="s">
        <v>51</v>
      </c>
      <c r="AH940" s="105" t="s">
        <v>51</v>
      </c>
      <c r="AM940" s="105" t="s">
        <v>51</v>
      </c>
      <c r="AP940" s="105" t="s">
        <v>60</v>
      </c>
      <c r="AS940" s="105" t="s">
        <v>60</v>
      </c>
      <c r="AX940" s="105" t="s">
        <v>60</v>
      </c>
      <c r="BA940" s="105" t="s">
        <v>60</v>
      </c>
      <c r="BG940" s="105" t="s">
        <v>51</v>
      </c>
      <c r="BH940" s="105">
        <v>41319</v>
      </c>
      <c r="BK940" s="105" t="s">
        <v>42</v>
      </c>
      <c r="BM940" s="105">
        <v>358784</v>
      </c>
      <c r="BQ940" s="105">
        <v>7965216</v>
      </c>
      <c r="BU940" s="105" t="s">
        <v>1055</v>
      </c>
      <c r="BV940" s="105" t="s">
        <v>2450</v>
      </c>
    </row>
    <row r="941" spans="1:74">
      <c r="A941" s="105">
        <v>6</v>
      </c>
      <c r="B941" s="105" t="s">
        <v>3965</v>
      </c>
      <c r="C941" s="105" t="s">
        <v>5594</v>
      </c>
      <c r="D941" s="108" t="s">
        <v>268</v>
      </c>
      <c r="E941" s="15">
        <v>41320</v>
      </c>
      <c r="F941" s="22" t="s">
        <v>1290</v>
      </c>
      <c r="G941" s="105">
        <v>2</v>
      </c>
      <c r="H941" s="105">
        <v>2013</v>
      </c>
      <c r="I941" s="105">
        <v>14</v>
      </c>
      <c r="K941" s="105" t="s">
        <v>51</v>
      </c>
      <c r="M941" s="105" t="s">
        <v>2451</v>
      </c>
      <c r="N941" s="105" t="s">
        <v>1151</v>
      </c>
      <c r="O941" s="105" t="s">
        <v>1151</v>
      </c>
      <c r="P941" s="105">
        <v>250088</v>
      </c>
      <c r="T941" s="105">
        <v>6644988</v>
      </c>
      <c r="X941" s="105" t="s">
        <v>2452</v>
      </c>
      <c r="Y941" s="105">
        <v>0</v>
      </c>
      <c r="Z941" s="105">
        <v>0</v>
      </c>
      <c r="AA941" s="105" t="s">
        <v>51</v>
      </c>
      <c r="AB941" s="105" t="s">
        <v>51</v>
      </c>
      <c r="AD941" s="105" t="s">
        <v>51</v>
      </c>
      <c r="AE941" s="105" t="s">
        <v>51</v>
      </c>
      <c r="AH941" s="105" t="s">
        <v>51</v>
      </c>
      <c r="AM941" s="105" t="s">
        <v>51</v>
      </c>
      <c r="AP941" s="105" t="s">
        <v>51</v>
      </c>
      <c r="AQ941" s="105" t="s">
        <v>50</v>
      </c>
      <c r="AR941" s="105" t="s">
        <v>50</v>
      </c>
      <c r="AS941" s="105" t="s">
        <v>51</v>
      </c>
      <c r="BA941" s="105" t="s">
        <v>51</v>
      </c>
      <c r="BD941" s="105" t="s">
        <v>50</v>
      </c>
      <c r="BE941" s="105" t="s">
        <v>51</v>
      </c>
      <c r="BF941" s="105" t="s">
        <v>2453</v>
      </c>
      <c r="BI941" s="105" t="s">
        <v>51</v>
      </c>
      <c r="BJ941" s="15">
        <v>41320</v>
      </c>
      <c r="BK941" s="105" t="s">
        <v>2454</v>
      </c>
      <c r="BU941" s="105" t="s">
        <v>50</v>
      </c>
      <c r="BV941" s="105" t="s">
        <v>2455</v>
      </c>
    </row>
    <row r="942" spans="1:74">
      <c r="A942" s="105">
        <v>62</v>
      </c>
      <c r="B942" s="105" t="s">
        <v>3965</v>
      </c>
      <c r="C942" s="105" t="s">
        <v>5594</v>
      </c>
      <c r="D942" s="108" t="s">
        <v>268</v>
      </c>
      <c r="E942" s="15">
        <v>41323</v>
      </c>
      <c r="F942" s="22" t="s">
        <v>1140</v>
      </c>
      <c r="G942" s="105">
        <v>2</v>
      </c>
      <c r="H942" s="105">
        <v>2013</v>
      </c>
      <c r="I942" s="105">
        <v>1</v>
      </c>
      <c r="J942" s="105" t="s">
        <v>51</v>
      </c>
      <c r="M942" s="105" t="s">
        <v>2456</v>
      </c>
      <c r="N942" s="105" t="s">
        <v>2457</v>
      </c>
      <c r="O942" s="125" t="s">
        <v>10403</v>
      </c>
      <c r="P942" s="105">
        <v>690933</v>
      </c>
      <c r="T942" s="105">
        <v>5969241</v>
      </c>
      <c r="X942" s="105" t="s">
        <v>445</v>
      </c>
      <c r="Y942" s="105">
        <v>50</v>
      </c>
      <c r="Z942" s="105">
        <v>2</v>
      </c>
      <c r="AC942" s="105" t="s">
        <v>372</v>
      </c>
      <c r="AE942" s="105" t="s">
        <v>51</v>
      </c>
      <c r="AH942" s="105" t="s">
        <v>51</v>
      </c>
      <c r="AM942" s="105" t="s">
        <v>51</v>
      </c>
      <c r="AO942" s="105" t="s">
        <v>60</v>
      </c>
      <c r="AQ942" s="105" t="s">
        <v>2458</v>
      </c>
      <c r="AR942" s="105" t="s">
        <v>50</v>
      </c>
      <c r="AS942" s="105" t="s">
        <v>60</v>
      </c>
      <c r="AZ942" s="105" t="s">
        <v>60</v>
      </c>
      <c r="BD942" s="105" t="s">
        <v>50</v>
      </c>
      <c r="BF942" s="105" t="s">
        <v>50</v>
      </c>
      <c r="BH942" s="105" t="s">
        <v>50</v>
      </c>
      <c r="BI942" s="105" t="s">
        <v>60</v>
      </c>
      <c r="BJ942" s="15">
        <v>41323</v>
      </c>
      <c r="BK942" s="105" t="s">
        <v>40</v>
      </c>
      <c r="BU942" s="105" t="s">
        <v>50</v>
      </c>
      <c r="BV942" s="105" t="s">
        <v>2460</v>
      </c>
    </row>
    <row r="943" spans="1:74">
      <c r="A943" s="105">
        <v>7</v>
      </c>
      <c r="B943" s="105" t="s">
        <v>3965</v>
      </c>
      <c r="C943" s="105" t="s">
        <v>5594</v>
      </c>
      <c r="D943" s="108" t="s">
        <v>268</v>
      </c>
      <c r="E943" s="15">
        <v>41328</v>
      </c>
      <c r="F943" s="22" t="s">
        <v>2461</v>
      </c>
      <c r="G943" s="105">
        <v>2</v>
      </c>
      <c r="H943" s="105">
        <v>2013</v>
      </c>
      <c r="I943" s="105">
        <v>1</v>
      </c>
      <c r="J943" s="105" t="s">
        <v>51</v>
      </c>
      <c r="M943" s="105" t="s">
        <v>1809</v>
      </c>
      <c r="N943" s="105" t="s">
        <v>1124</v>
      </c>
      <c r="O943" s="105" t="s">
        <v>1151</v>
      </c>
      <c r="P943" s="105">
        <v>278085</v>
      </c>
      <c r="T943" s="105">
        <v>6723128</v>
      </c>
      <c r="X943" s="105" t="s">
        <v>53</v>
      </c>
      <c r="Y943" s="105">
        <v>50</v>
      </c>
      <c r="Z943" s="105">
        <v>2</v>
      </c>
      <c r="AC943" s="105" t="s">
        <v>51</v>
      </c>
      <c r="AE943" s="105" t="s">
        <v>51</v>
      </c>
      <c r="AH943" s="105" t="s">
        <v>51</v>
      </c>
      <c r="AM943" s="105" t="s">
        <v>51</v>
      </c>
      <c r="AO943" s="105" t="s">
        <v>51</v>
      </c>
      <c r="AQ943" s="105" t="s">
        <v>2462</v>
      </c>
      <c r="AR943" s="105" t="s">
        <v>50</v>
      </c>
      <c r="AS943" s="105" t="s">
        <v>51</v>
      </c>
      <c r="AX943" s="105" t="s">
        <v>51</v>
      </c>
      <c r="BA943" s="105" t="s">
        <v>51</v>
      </c>
      <c r="BC943" s="105" t="s">
        <v>51</v>
      </c>
      <c r="BD943" s="105" t="s">
        <v>2463</v>
      </c>
      <c r="BF943" s="105" t="s">
        <v>50</v>
      </c>
      <c r="BJ943" s="105" t="s">
        <v>50</v>
      </c>
      <c r="BK943" s="105" t="s">
        <v>50</v>
      </c>
      <c r="BM943" s="105">
        <v>27885</v>
      </c>
      <c r="BQ943" s="105">
        <v>6723128</v>
      </c>
      <c r="BU943" s="105" t="s">
        <v>53</v>
      </c>
      <c r="BV943" s="105" t="s">
        <v>2464</v>
      </c>
    </row>
    <row r="944" spans="1:74">
      <c r="A944" s="105">
        <v>8</v>
      </c>
      <c r="B944" s="105" t="s">
        <v>3965</v>
      </c>
      <c r="C944" s="105" t="s">
        <v>5594</v>
      </c>
      <c r="D944" s="108" t="s">
        <v>268</v>
      </c>
      <c r="E944" s="15">
        <v>41337</v>
      </c>
      <c r="F944" s="22" t="s">
        <v>1089</v>
      </c>
      <c r="G944" s="105">
        <v>3</v>
      </c>
      <c r="H944" s="105">
        <v>2013</v>
      </c>
      <c r="I944" s="105">
        <v>1</v>
      </c>
      <c r="J944" s="105" t="s">
        <v>51</v>
      </c>
      <c r="M944" s="105" t="s">
        <v>1240</v>
      </c>
      <c r="N944" s="105" t="s">
        <v>1151</v>
      </c>
      <c r="O944" s="105" t="s">
        <v>1151</v>
      </c>
      <c r="P944" s="105">
        <v>278489</v>
      </c>
      <c r="T944" s="105">
        <v>6684750</v>
      </c>
      <c r="X944" s="105" t="s">
        <v>53</v>
      </c>
      <c r="Y944" s="105">
        <v>44</v>
      </c>
      <c r="Z944" s="105">
        <v>2</v>
      </c>
      <c r="AC944" s="105" t="s">
        <v>51</v>
      </c>
      <c r="AF944" s="105" t="s">
        <v>51</v>
      </c>
      <c r="AH944" s="105" t="s">
        <v>51</v>
      </c>
      <c r="AM944" s="105" t="s">
        <v>51</v>
      </c>
      <c r="AP944" s="105" t="s">
        <v>51</v>
      </c>
      <c r="AQ944" s="105" t="s">
        <v>50</v>
      </c>
      <c r="AR944" s="105" t="s">
        <v>50</v>
      </c>
      <c r="AS944" s="105" t="s">
        <v>51</v>
      </c>
      <c r="AX944" s="105" t="s">
        <v>51</v>
      </c>
      <c r="BA944" s="105" t="s">
        <v>51</v>
      </c>
      <c r="BC944" s="105" t="s">
        <v>51</v>
      </c>
      <c r="BD944" s="105" t="s">
        <v>2465</v>
      </c>
      <c r="BF944" s="105" t="s">
        <v>50</v>
      </c>
      <c r="BJ944" s="105" t="s">
        <v>50</v>
      </c>
      <c r="BK944" s="105" t="s">
        <v>1819</v>
      </c>
      <c r="BU944" s="105" t="s">
        <v>50</v>
      </c>
      <c r="BV944" s="105" t="s">
        <v>2466</v>
      </c>
    </row>
    <row r="945" spans="1:74">
      <c r="A945" s="105">
        <v>50178</v>
      </c>
      <c r="B945" s="105" t="s">
        <v>3965</v>
      </c>
      <c r="C945" s="105" t="s">
        <v>5594</v>
      </c>
      <c r="D945" s="108" t="s">
        <v>268</v>
      </c>
      <c r="E945" s="15">
        <v>41339</v>
      </c>
      <c r="F945" s="22" t="s">
        <v>1226</v>
      </c>
      <c r="G945" s="105">
        <v>3</v>
      </c>
      <c r="H945" s="105">
        <v>2013</v>
      </c>
      <c r="I945" s="105">
        <v>1</v>
      </c>
      <c r="J945" s="105" t="s">
        <v>51</v>
      </c>
      <c r="M945" s="105" t="s">
        <v>2467</v>
      </c>
      <c r="N945" s="105" t="s">
        <v>285</v>
      </c>
      <c r="O945" s="105" t="s">
        <v>2033</v>
      </c>
      <c r="P945" s="105">
        <v>266657</v>
      </c>
      <c r="T945" s="105">
        <v>6371388</v>
      </c>
      <c r="X945" s="105" t="s">
        <v>50</v>
      </c>
      <c r="Y945" s="105">
        <v>48</v>
      </c>
      <c r="Z945" s="105">
        <v>2</v>
      </c>
      <c r="AC945" s="105" t="s">
        <v>51</v>
      </c>
      <c r="AD945" s="105" t="s">
        <v>51</v>
      </c>
      <c r="AH945" s="105" t="s">
        <v>51</v>
      </c>
      <c r="AM945" s="105" t="s">
        <v>51</v>
      </c>
      <c r="AP945" s="105" t="s">
        <v>60</v>
      </c>
      <c r="AQ945" s="105" t="s">
        <v>50</v>
      </c>
      <c r="AR945" s="105" t="s">
        <v>50</v>
      </c>
      <c r="AS945" s="105" t="s">
        <v>60</v>
      </c>
      <c r="AZ945" s="105" t="s">
        <v>60</v>
      </c>
      <c r="BB945" s="105" t="s">
        <v>60</v>
      </c>
      <c r="BC945" s="105" t="s">
        <v>60</v>
      </c>
      <c r="BD945" s="105" t="s">
        <v>2468</v>
      </c>
      <c r="BF945" s="105" t="s">
        <v>50</v>
      </c>
      <c r="BH945" s="105" t="s">
        <v>50</v>
      </c>
      <c r="BJ945" s="105" t="s">
        <v>50</v>
      </c>
      <c r="BK945" s="105" t="s">
        <v>50</v>
      </c>
      <c r="BU945" s="105" t="s">
        <v>50</v>
      </c>
      <c r="BV945" s="105" t="s">
        <v>2469</v>
      </c>
    </row>
    <row r="946" spans="1:74">
      <c r="A946" s="105">
        <v>57</v>
      </c>
      <c r="B946" s="105" t="s">
        <v>3965</v>
      </c>
      <c r="C946" s="105" t="s">
        <v>5594</v>
      </c>
      <c r="D946" s="108" t="s">
        <v>268</v>
      </c>
      <c r="E946" s="15">
        <v>41347</v>
      </c>
      <c r="F946" s="22" t="s">
        <v>1094</v>
      </c>
      <c r="G946" s="105">
        <v>3</v>
      </c>
      <c r="H946" s="105">
        <v>2013</v>
      </c>
      <c r="I946" s="105">
        <v>1</v>
      </c>
      <c r="J946" s="105" t="s">
        <v>51</v>
      </c>
      <c r="M946" s="105" t="s">
        <v>2470</v>
      </c>
      <c r="N946" s="105" t="s">
        <v>189</v>
      </c>
      <c r="O946" s="105" t="s">
        <v>401</v>
      </c>
      <c r="P946" s="105">
        <v>715094</v>
      </c>
      <c r="T946" s="105">
        <v>6032295</v>
      </c>
      <c r="X946" s="105" t="s">
        <v>50</v>
      </c>
      <c r="Y946" s="105">
        <v>40</v>
      </c>
      <c r="Z946" s="105">
        <v>2</v>
      </c>
      <c r="AC946" s="105" t="s">
        <v>51</v>
      </c>
      <c r="AF946" s="105" t="s">
        <v>51</v>
      </c>
      <c r="AH946" s="105" t="s">
        <v>51</v>
      </c>
      <c r="AM946" s="105" t="s">
        <v>51</v>
      </c>
      <c r="AP946" s="105" t="s">
        <v>60</v>
      </c>
      <c r="AQ946" s="105" t="s">
        <v>50</v>
      </c>
      <c r="AR946" s="105" t="s">
        <v>50</v>
      </c>
      <c r="AS946" s="105" t="s">
        <v>60</v>
      </c>
      <c r="AY946" s="105" t="s">
        <v>60</v>
      </c>
      <c r="BA946" s="105" t="s">
        <v>60</v>
      </c>
      <c r="BD946" s="105" t="s">
        <v>50</v>
      </c>
      <c r="BF946" s="105" t="s">
        <v>50</v>
      </c>
      <c r="BG946" s="105" t="s">
        <v>51</v>
      </c>
      <c r="BH946" s="105" t="s">
        <v>2471</v>
      </c>
      <c r="BJ946" s="105" t="s">
        <v>50</v>
      </c>
      <c r="BK946" s="105" t="s">
        <v>50</v>
      </c>
      <c r="BM946" s="105">
        <v>718532</v>
      </c>
      <c r="BQ946" s="105">
        <v>633869</v>
      </c>
      <c r="BU946" s="105" t="s">
        <v>50</v>
      </c>
      <c r="BV946" s="105" t="s">
        <v>50</v>
      </c>
    </row>
    <row r="947" spans="1:74">
      <c r="A947" s="105">
        <v>63</v>
      </c>
      <c r="B947" s="105" t="s">
        <v>3965</v>
      </c>
      <c r="C947" s="105" t="s">
        <v>5594</v>
      </c>
      <c r="D947" s="108" t="s">
        <v>268</v>
      </c>
      <c r="E947" s="15">
        <v>41363</v>
      </c>
      <c r="F947" s="22" t="s">
        <v>1736</v>
      </c>
      <c r="G947" s="105">
        <v>3</v>
      </c>
      <c r="H947" s="105">
        <v>2013</v>
      </c>
      <c r="I947" s="105">
        <v>1</v>
      </c>
      <c r="J947" s="105" t="s">
        <v>51</v>
      </c>
      <c r="M947" s="105" t="s">
        <v>2472</v>
      </c>
      <c r="N947" s="105" t="s">
        <v>191</v>
      </c>
      <c r="O947" s="125" t="s">
        <v>10403</v>
      </c>
      <c r="P947" s="105">
        <v>666424</v>
      </c>
      <c r="T947" s="105">
        <v>5938089</v>
      </c>
      <c r="X947" s="105" t="s">
        <v>445</v>
      </c>
      <c r="Y947" s="105">
        <v>56</v>
      </c>
      <c r="Z947" s="105">
        <v>3</v>
      </c>
      <c r="AC947" s="105" t="s">
        <v>51</v>
      </c>
      <c r="AF947" s="105" t="s">
        <v>51</v>
      </c>
      <c r="AH947" s="105" t="s">
        <v>51</v>
      </c>
      <c r="AM947" s="105" t="s">
        <v>51</v>
      </c>
      <c r="AO947" s="105" t="s">
        <v>60</v>
      </c>
      <c r="AQ947" s="105" t="s">
        <v>2473</v>
      </c>
      <c r="AR947" s="105" t="s">
        <v>50</v>
      </c>
      <c r="AS947" s="105" t="s">
        <v>60</v>
      </c>
      <c r="AY947" s="105" t="s">
        <v>60</v>
      </c>
      <c r="BA947" s="105" t="s">
        <v>60</v>
      </c>
      <c r="BC947" s="105" t="s">
        <v>60</v>
      </c>
      <c r="BD947" s="105" t="s">
        <v>2474</v>
      </c>
      <c r="BF947" s="105" t="s">
        <v>50</v>
      </c>
      <c r="BG947" s="105" t="s">
        <v>51</v>
      </c>
      <c r="BH947" s="105" t="s">
        <v>2474</v>
      </c>
      <c r="BJ947" s="105" t="s">
        <v>50</v>
      </c>
      <c r="BK947" s="105" t="s">
        <v>42</v>
      </c>
      <c r="BM947" s="105">
        <v>662851</v>
      </c>
      <c r="BQ947" s="105">
        <v>593445</v>
      </c>
      <c r="BU947" s="105" t="s">
        <v>1424</v>
      </c>
      <c r="BV947" s="105" t="s">
        <v>2475</v>
      </c>
    </row>
    <row r="948" spans="1:74">
      <c r="A948" s="105">
        <v>50179</v>
      </c>
      <c r="B948" s="105" t="s">
        <v>3965</v>
      </c>
      <c r="C948" s="105" t="s">
        <v>5594</v>
      </c>
      <c r="D948" s="108" t="s">
        <v>268</v>
      </c>
      <c r="E948" s="15">
        <v>41368</v>
      </c>
      <c r="F948" s="22" t="s">
        <v>1094</v>
      </c>
      <c r="G948" s="105">
        <v>4</v>
      </c>
      <c r="H948" s="105">
        <v>2013</v>
      </c>
      <c r="I948" s="105">
        <v>1</v>
      </c>
      <c r="J948" s="105" t="s">
        <v>51</v>
      </c>
      <c r="M948" s="105" t="s">
        <v>2476</v>
      </c>
      <c r="N948" s="105" t="s">
        <v>2421</v>
      </c>
      <c r="O948" s="105" t="s">
        <v>2033</v>
      </c>
      <c r="P948" s="105">
        <v>6418603</v>
      </c>
      <c r="T948" s="105">
        <v>268487</v>
      </c>
      <c r="X948" s="105" t="s">
        <v>50</v>
      </c>
      <c r="Y948" s="105">
        <v>40</v>
      </c>
      <c r="Z948" s="105">
        <v>2</v>
      </c>
      <c r="AC948" s="105" t="s">
        <v>51</v>
      </c>
      <c r="AD948" s="105" t="s">
        <v>51</v>
      </c>
      <c r="AH948" s="105" t="s">
        <v>51</v>
      </c>
      <c r="AM948" s="105" t="s">
        <v>51</v>
      </c>
      <c r="AP948" s="105" t="s">
        <v>60</v>
      </c>
      <c r="AQ948" s="105" t="s">
        <v>50</v>
      </c>
      <c r="AR948" s="105" t="s">
        <v>50</v>
      </c>
      <c r="AS948" s="105" t="s">
        <v>60</v>
      </c>
      <c r="AZ948" s="105" t="s">
        <v>60</v>
      </c>
      <c r="BB948" s="105" t="s">
        <v>60</v>
      </c>
      <c r="BC948" s="105" t="s">
        <v>60</v>
      </c>
      <c r="BD948" s="105" t="s">
        <v>2477</v>
      </c>
      <c r="BF948" s="105" t="s">
        <v>50</v>
      </c>
      <c r="BH948" s="105" t="s">
        <v>50</v>
      </c>
      <c r="BJ948" s="105" t="s">
        <v>50</v>
      </c>
      <c r="BK948" s="105" t="s">
        <v>2478</v>
      </c>
      <c r="BU948" s="105" t="s">
        <v>50</v>
      </c>
      <c r="BV948" s="105" t="s">
        <v>2479</v>
      </c>
    </row>
    <row r="949" spans="1:74">
      <c r="A949" s="105">
        <v>50179</v>
      </c>
      <c r="B949" s="105" t="s">
        <v>3965</v>
      </c>
      <c r="C949" s="105" t="s">
        <v>5594</v>
      </c>
      <c r="D949" s="108" t="s">
        <v>268</v>
      </c>
      <c r="E949" s="15">
        <v>41392</v>
      </c>
      <c r="F949" s="22" t="s">
        <v>1106</v>
      </c>
      <c r="G949" s="105">
        <v>4</v>
      </c>
      <c r="H949" s="105">
        <v>2013</v>
      </c>
      <c r="I949" s="105">
        <v>1</v>
      </c>
      <c r="J949" s="105" t="s">
        <v>51</v>
      </c>
      <c r="M949" s="105" t="s">
        <v>2480</v>
      </c>
      <c r="N949" s="105" t="s">
        <v>2033</v>
      </c>
      <c r="O949" s="105" t="s">
        <v>2033</v>
      </c>
      <c r="P949" s="105">
        <v>254839</v>
      </c>
      <c r="T949" s="105">
        <v>6341727</v>
      </c>
      <c r="X949" s="105" t="s">
        <v>50</v>
      </c>
      <c r="Y949" s="105">
        <v>40</v>
      </c>
      <c r="Z949" s="105">
        <v>2</v>
      </c>
      <c r="AC949" s="105" t="s">
        <v>51</v>
      </c>
      <c r="AE949" s="105" t="s">
        <v>51</v>
      </c>
      <c r="AK949" s="105" t="s">
        <v>2481</v>
      </c>
      <c r="AM949" s="105" t="s">
        <v>51</v>
      </c>
      <c r="AP949" s="105" t="s">
        <v>60</v>
      </c>
      <c r="AQ949" s="105" t="s">
        <v>50</v>
      </c>
      <c r="AR949" s="105" t="s">
        <v>50</v>
      </c>
      <c r="AS949" s="105" t="s">
        <v>60</v>
      </c>
      <c r="AY949" s="105" t="s">
        <v>60</v>
      </c>
      <c r="BB949" s="105" t="s">
        <v>60</v>
      </c>
      <c r="BC949" s="105" t="s">
        <v>60</v>
      </c>
      <c r="BD949" s="105" t="s">
        <v>2482</v>
      </c>
      <c r="BF949" s="105" t="s">
        <v>50</v>
      </c>
      <c r="BH949" s="105" t="s">
        <v>50</v>
      </c>
      <c r="BJ949" s="105" t="s">
        <v>50</v>
      </c>
      <c r="BK949" s="105" t="s">
        <v>50</v>
      </c>
      <c r="BU949" s="105" t="s">
        <v>50</v>
      </c>
      <c r="BV949" s="105" t="s">
        <v>2483</v>
      </c>
    </row>
    <row r="950" spans="1:74">
      <c r="A950" s="105">
        <v>50180</v>
      </c>
      <c r="B950" s="105" t="s">
        <v>3965</v>
      </c>
      <c r="C950" s="105" t="s">
        <v>5594</v>
      </c>
      <c r="D950" s="108" t="s">
        <v>268</v>
      </c>
      <c r="E950" s="15">
        <v>41393</v>
      </c>
      <c r="F950" s="22" t="s">
        <v>50</v>
      </c>
      <c r="G950" s="105">
        <v>4</v>
      </c>
      <c r="H950" s="105">
        <v>2013</v>
      </c>
      <c r="I950" s="105">
        <v>1</v>
      </c>
      <c r="J950" s="105" t="s">
        <v>51</v>
      </c>
      <c r="M950" s="105" t="s">
        <v>2480</v>
      </c>
      <c r="N950" s="105" t="s">
        <v>2033</v>
      </c>
      <c r="O950" s="105" t="s">
        <v>2033</v>
      </c>
      <c r="P950" s="105">
        <v>254839</v>
      </c>
      <c r="T950" s="105">
        <v>6341727</v>
      </c>
      <c r="X950" s="105" t="s">
        <v>50</v>
      </c>
      <c r="Y950" s="105">
        <v>40</v>
      </c>
      <c r="Z950" s="105">
        <v>2</v>
      </c>
      <c r="AC950" s="105" t="s">
        <v>51</v>
      </c>
      <c r="AE950" s="105" t="s">
        <v>51</v>
      </c>
      <c r="AM950" s="105" t="s">
        <v>51</v>
      </c>
      <c r="AP950" s="105" t="s">
        <v>60</v>
      </c>
      <c r="AQ950" s="105" t="s">
        <v>50</v>
      </c>
      <c r="AR950" s="105" t="s">
        <v>50</v>
      </c>
      <c r="AS950" s="105" t="s">
        <v>60</v>
      </c>
      <c r="AY950" s="105" t="s">
        <v>60</v>
      </c>
      <c r="BC950" s="105" t="s">
        <v>60</v>
      </c>
      <c r="BD950" s="105" t="s">
        <v>2482</v>
      </c>
      <c r="BF950" s="105" t="s">
        <v>50</v>
      </c>
      <c r="BH950" s="105" t="s">
        <v>50</v>
      </c>
      <c r="BJ950" s="105" t="s">
        <v>50</v>
      </c>
      <c r="BK950" s="105" t="s">
        <v>2484</v>
      </c>
      <c r="BU950" s="105" t="s">
        <v>50</v>
      </c>
      <c r="BV950" s="105" t="s">
        <v>50</v>
      </c>
    </row>
    <row r="951" spans="1:74">
      <c r="A951" s="105">
        <v>50181</v>
      </c>
      <c r="B951" s="105" t="s">
        <v>3965</v>
      </c>
      <c r="C951" s="105" t="s">
        <v>5594</v>
      </c>
      <c r="D951" s="108" t="s">
        <v>268</v>
      </c>
      <c r="E951" s="15">
        <v>41394</v>
      </c>
      <c r="F951" s="22" t="s">
        <v>1122</v>
      </c>
      <c r="G951" s="105">
        <v>4</v>
      </c>
      <c r="H951" s="105">
        <v>2013</v>
      </c>
      <c r="I951" s="105">
        <v>2</v>
      </c>
      <c r="J951" s="105" t="s">
        <v>51</v>
      </c>
      <c r="M951" s="105" t="s">
        <v>1388</v>
      </c>
      <c r="N951" s="105" t="s">
        <v>1267</v>
      </c>
      <c r="O951" s="105" t="s">
        <v>2033</v>
      </c>
      <c r="P951" s="105">
        <v>256211</v>
      </c>
      <c r="T951" s="105">
        <v>6290167</v>
      </c>
      <c r="X951" s="105" t="s">
        <v>50</v>
      </c>
      <c r="Y951" s="105">
        <v>0</v>
      </c>
      <c r="Z951" s="105">
        <v>0</v>
      </c>
      <c r="AD951" s="105" t="s">
        <v>51</v>
      </c>
      <c r="AH951" s="105" t="s">
        <v>51</v>
      </c>
      <c r="AM951" s="105" t="s">
        <v>51</v>
      </c>
      <c r="AP951" s="105" t="s">
        <v>60</v>
      </c>
      <c r="AQ951" s="105" t="s">
        <v>50</v>
      </c>
      <c r="AR951" s="105" t="s">
        <v>50</v>
      </c>
      <c r="AX951" s="105" t="s">
        <v>60</v>
      </c>
      <c r="BA951" s="105" t="s">
        <v>60</v>
      </c>
      <c r="BB951" s="105" t="s">
        <v>60</v>
      </c>
      <c r="BD951" s="105" t="s">
        <v>50</v>
      </c>
      <c r="BF951" s="105" t="s">
        <v>50</v>
      </c>
      <c r="BG951" s="105" t="s">
        <v>51</v>
      </c>
      <c r="BH951" s="105" t="s">
        <v>2485</v>
      </c>
      <c r="BJ951" s="105" t="s">
        <v>50</v>
      </c>
      <c r="BK951" s="105" t="s">
        <v>2416</v>
      </c>
      <c r="BU951" s="105" t="s">
        <v>50</v>
      </c>
      <c r="BV951" s="105" t="s">
        <v>2486</v>
      </c>
    </row>
    <row r="952" spans="1:74">
      <c r="A952" s="105">
        <v>9</v>
      </c>
      <c r="B952" s="105" t="s">
        <v>3965</v>
      </c>
      <c r="C952" s="105" t="s">
        <v>5594</v>
      </c>
      <c r="D952" s="108" t="s">
        <v>268</v>
      </c>
      <c r="E952" s="15">
        <v>41407</v>
      </c>
      <c r="F952" s="22" t="s">
        <v>1106</v>
      </c>
      <c r="G952" s="105">
        <v>5</v>
      </c>
      <c r="H952" s="105">
        <v>2013</v>
      </c>
      <c r="I952" s="105">
        <v>2</v>
      </c>
      <c r="K952" s="105" t="s">
        <v>51</v>
      </c>
      <c r="M952" s="105" t="s">
        <v>1211</v>
      </c>
      <c r="N952" s="105" t="s">
        <v>1124</v>
      </c>
      <c r="O952" s="105" t="s">
        <v>1151</v>
      </c>
      <c r="P952" s="105">
        <v>272025</v>
      </c>
      <c r="T952" s="105">
        <v>6754171</v>
      </c>
      <c r="X952" s="105" t="s">
        <v>53</v>
      </c>
      <c r="Y952" s="105">
        <v>0</v>
      </c>
      <c r="Z952" s="105">
        <v>0</v>
      </c>
      <c r="AC952" s="105" t="s">
        <v>51</v>
      </c>
      <c r="AD952" s="105" t="s">
        <v>51</v>
      </c>
      <c r="AH952" s="105" t="s">
        <v>51</v>
      </c>
      <c r="AM952" s="105" t="s">
        <v>51</v>
      </c>
      <c r="AO952" s="105" t="s">
        <v>51</v>
      </c>
      <c r="AQ952" s="105" t="s">
        <v>2487</v>
      </c>
      <c r="AR952" s="105" t="s">
        <v>50</v>
      </c>
      <c r="AS952" s="105" t="s">
        <v>51</v>
      </c>
      <c r="BA952" s="105" t="s">
        <v>51</v>
      </c>
      <c r="BD952" s="105" t="s">
        <v>50</v>
      </c>
      <c r="BF952" s="105" t="s">
        <v>50</v>
      </c>
      <c r="BI952" s="105" t="s">
        <v>51</v>
      </c>
      <c r="BJ952" s="15">
        <v>41407</v>
      </c>
      <c r="BK952" s="105" t="s">
        <v>2488</v>
      </c>
      <c r="BU952" s="105" t="s">
        <v>50</v>
      </c>
      <c r="BV952" s="105" t="s">
        <v>2489</v>
      </c>
    </row>
    <row r="953" spans="1:74">
      <c r="A953" s="105">
        <v>50182</v>
      </c>
      <c r="B953" s="105" t="s">
        <v>3965</v>
      </c>
      <c r="C953" s="105" t="s">
        <v>5594</v>
      </c>
      <c r="D953" s="108" t="s">
        <v>268</v>
      </c>
      <c r="E953" s="15">
        <v>41415</v>
      </c>
      <c r="F953" s="22" t="s">
        <v>1122</v>
      </c>
      <c r="G953" s="105">
        <v>5</v>
      </c>
      <c r="H953" s="105">
        <v>2013</v>
      </c>
      <c r="I953" s="105">
        <v>1</v>
      </c>
      <c r="J953" s="105" t="s">
        <v>51</v>
      </c>
      <c r="M953" s="105" t="s">
        <v>1298</v>
      </c>
      <c r="N953" s="105" t="s">
        <v>1299</v>
      </c>
      <c r="O953" s="105" t="s">
        <v>2033</v>
      </c>
      <c r="P953" s="105">
        <v>258278</v>
      </c>
      <c r="T953" s="105">
        <v>6285643</v>
      </c>
      <c r="X953" s="105" t="s">
        <v>50</v>
      </c>
      <c r="Y953" s="105">
        <v>40</v>
      </c>
      <c r="Z953" s="105">
        <v>2</v>
      </c>
      <c r="AE953" s="105" t="s">
        <v>51</v>
      </c>
      <c r="AH953" s="105" t="s">
        <v>51</v>
      </c>
      <c r="AM953" s="105" t="s">
        <v>51</v>
      </c>
      <c r="AP953" s="105" t="s">
        <v>60</v>
      </c>
      <c r="AQ953" s="105" t="s">
        <v>50</v>
      </c>
      <c r="AR953" s="105" t="s">
        <v>50</v>
      </c>
      <c r="AS953" s="105" t="s">
        <v>60</v>
      </c>
      <c r="AX953" s="105" t="s">
        <v>60</v>
      </c>
      <c r="BB953" s="105" t="s">
        <v>60</v>
      </c>
      <c r="BD953" s="105" t="s">
        <v>50</v>
      </c>
      <c r="BF953" s="105" t="s">
        <v>50</v>
      </c>
      <c r="BI953" s="105" t="s">
        <v>60</v>
      </c>
      <c r="BJ953" s="15">
        <v>41416</v>
      </c>
      <c r="BK953" s="105" t="s">
        <v>2490</v>
      </c>
      <c r="BU953" s="105" t="s">
        <v>50</v>
      </c>
      <c r="BV953" s="105" t="s">
        <v>2491</v>
      </c>
    </row>
    <row r="954" spans="1:74">
      <c r="A954" s="105">
        <v>50183</v>
      </c>
      <c r="B954" s="105" t="s">
        <v>3965</v>
      </c>
      <c r="C954" s="105" t="s">
        <v>5594</v>
      </c>
      <c r="D954" s="108" t="s">
        <v>268</v>
      </c>
      <c r="E954" s="15">
        <v>41415</v>
      </c>
      <c r="F954" s="22" t="s">
        <v>1290</v>
      </c>
      <c r="G954" s="105">
        <v>5</v>
      </c>
      <c r="H954" s="105">
        <v>2013</v>
      </c>
      <c r="I954" s="105">
        <v>1</v>
      </c>
      <c r="J954" s="105" t="s">
        <v>51</v>
      </c>
      <c r="M954" s="105" t="s">
        <v>1298</v>
      </c>
      <c r="N954" s="105" t="s">
        <v>1299</v>
      </c>
      <c r="O954" s="105" t="s">
        <v>2033</v>
      </c>
      <c r="P954" s="105">
        <v>258266</v>
      </c>
      <c r="T954" s="105">
        <v>5285754</v>
      </c>
      <c r="X954" s="105" t="s">
        <v>50</v>
      </c>
      <c r="Y954" s="105">
        <v>40</v>
      </c>
      <c r="Z954" s="105">
        <v>2</v>
      </c>
      <c r="AE954" s="105" t="s">
        <v>51</v>
      </c>
      <c r="AH954" s="105" t="s">
        <v>51</v>
      </c>
      <c r="AM954" s="105" t="s">
        <v>51</v>
      </c>
      <c r="AO954" s="105" t="s">
        <v>60</v>
      </c>
      <c r="AQ954" s="105" t="s">
        <v>50</v>
      </c>
      <c r="AR954" s="105" t="s">
        <v>50</v>
      </c>
      <c r="AS954" s="105" t="s">
        <v>60</v>
      </c>
      <c r="AZ954" s="105" t="s">
        <v>60</v>
      </c>
      <c r="BB954" s="105" t="s">
        <v>60</v>
      </c>
      <c r="BD954" s="105" t="s">
        <v>50</v>
      </c>
      <c r="BF954" s="105" t="s">
        <v>50</v>
      </c>
      <c r="BI954" s="105" t="s">
        <v>60</v>
      </c>
      <c r="BJ954" s="15">
        <v>41416</v>
      </c>
      <c r="BK954" s="105" t="s">
        <v>2492</v>
      </c>
      <c r="BU954" s="105" t="s">
        <v>50</v>
      </c>
      <c r="BV954" s="105" t="s">
        <v>2493</v>
      </c>
    </row>
    <row r="955" spans="1:74">
      <c r="A955" s="105">
        <v>65</v>
      </c>
      <c r="B955" s="105" t="s">
        <v>3965</v>
      </c>
      <c r="C955" s="105" t="s">
        <v>5594</v>
      </c>
      <c r="D955" s="108" t="s">
        <v>268</v>
      </c>
      <c r="E955" s="15">
        <v>41416</v>
      </c>
      <c r="F955" s="22" t="s">
        <v>1182</v>
      </c>
      <c r="G955" s="105">
        <v>5</v>
      </c>
      <c r="H955" s="105">
        <v>2013</v>
      </c>
      <c r="I955" s="105">
        <v>1</v>
      </c>
      <c r="J955" s="105" t="s">
        <v>51</v>
      </c>
      <c r="M955" s="105" t="s">
        <v>2494</v>
      </c>
      <c r="N955" s="105" t="s">
        <v>101</v>
      </c>
      <c r="O955" s="125" t="s">
        <v>10403</v>
      </c>
      <c r="P955" s="105">
        <v>662325</v>
      </c>
      <c r="T955" s="105">
        <v>5906280</v>
      </c>
      <c r="X955" s="105" t="s">
        <v>445</v>
      </c>
      <c r="Y955" s="105">
        <v>56</v>
      </c>
      <c r="Z955" s="105">
        <v>3</v>
      </c>
      <c r="AC955" s="105" t="s">
        <v>51</v>
      </c>
      <c r="AE955" s="105" t="s">
        <v>51</v>
      </c>
      <c r="AH955" s="105" t="s">
        <v>51</v>
      </c>
      <c r="AL955" s="105" t="s">
        <v>51</v>
      </c>
      <c r="AN955" s="105" t="s">
        <v>2495</v>
      </c>
      <c r="AP955" s="105" t="s">
        <v>60</v>
      </c>
      <c r="AQ955" s="105" t="s">
        <v>50</v>
      </c>
      <c r="AR955" s="105" t="s">
        <v>60</v>
      </c>
      <c r="AT955" s="105" t="s">
        <v>2496</v>
      </c>
      <c r="AZ955" s="105" t="s">
        <v>60</v>
      </c>
      <c r="BB955" s="105" t="s">
        <v>60</v>
      </c>
      <c r="BD955" s="105" t="s">
        <v>50</v>
      </c>
      <c r="BF955" s="105" t="s">
        <v>50</v>
      </c>
      <c r="BH955" s="105" t="s">
        <v>50</v>
      </c>
      <c r="BI955" s="105" t="s">
        <v>60</v>
      </c>
      <c r="BJ955" s="15">
        <v>41417</v>
      </c>
      <c r="BK955" s="105" t="s">
        <v>671</v>
      </c>
      <c r="BU955" s="105" t="s">
        <v>50</v>
      </c>
      <c r="BV955" s="105" t="s">
        <v>2497</v>
      </c>
    </row>
    <row r="956" spans="1:74">
      <c r="A956" s="105">
        <v>66</v>
      </c>
      <c r="B956" s="105" t="s">
        <v>3965</v>
      </c>
      <c r="C956" s="105" t="s">
        <v>5594</v>
      </c>
      <c r="D956" s="108" t="s">
        <v>268</v>
      </c>
      <c r="E956" s="15">
        <v>41420</v>
      </c>
      <c r="F956" s="22" t="s">
        <v>1076</v>
      </c>
      <c r="G956" s="105">
        <v>5</v>
      </c>
      <c r="H956" s="105">
        <v>2013</v>
      </c>
      <c r="I956" s="105">
        <v>1</v>
      </c>
      <c r="J956" s="105" t="s">
        <v>51</v>
      </c>
      <c r="M956" s="105" t="s">
        <v>2498</v>
      </c>
      <c r="N956" s="105" t="s">
        <v>938</v>
      </c>
      <c r="O956" s="125" t="s">
        <v>10403</v>
      </c>
      <c r="P956" s="105">
        <v>663653</v>
      </c>
      <c r="T956" s="105">
        <v>5924587</v>
      </c>
      <c r="X956" s="105" t="s">
        <v>445</v>
      </c>
      <c r="Y956" s="105">
        <v>52</v>
      </c>
      <c r="Z956" s="105">
        <v>2</v>
      </c>
      <c r="AA956" s="105" t="s">
        <v>51</v>
      </c>
      <c r="AF956" s="105" t="s">
        <v>51</v>
      </c>
      <c r="AH956" s="105" t="s">
        <v>51</v>
      </c>
      <c r="AL956" s="105" t="s">
        <v>51</v>
      </c>
      <c r="AN956" s="105" t="s">
        <v>2499</v>
      </c>
      <c r="AP956" s="105" t="s">
        <v>60</v>
      </c>
      <c r="AQ956" s="105" t="s">
        <v>50</v>
      </c>
      <c r="AR956" s="105" t="s">
        <v>50</v>
      </c>
      <c r="AS956" s="105" t="s">
        <v>60</v>
      </c>
      <c r="AY956" s="105" t="s">
        <v>60</v>
      </c>
      <c r="BB956" s="105" t="s">
        <v>60</v>
      </c>
      <c r="BC956" s="105" t="s">
        <v>60</v>
      </c>
      <c r="BD956" s="105" t="s">
        <v>2500</v>
      </c>
      <c r="BF956" s="105" t="s">
        <v>50</v>
      </c>
      <c r="BH956" s="105" t="s">
        <v>50</v>
      </c>
      <c r="BI956" s="105" t="s">
        <v>60</v>
      </c>
      <c r="BJ956" s="15">
        <v>41424</v>
      </c>
      <c r="BK956" s="105" t="s">
        <v>671</v>
      </c>
      <c r="BU956" s="105" t="s">
        <v>50</v>
      </c>
      <c r="BV956" s="105" t="s">
        <v>2502</v>
      </c>
    </row>
    <row r="957" spans="1:74">
      <c r="A957" s="105">
        <v>50184</v>
      </c>
      <c r="B957" s="105" t="s">
        <v>3965</v>
      </c>
      <c r="C957" s="105" t="s">
        <v>5594</v>
      </c>
      <c r="D957" s="108" t="s">
        <v>268</v>
      </c>
      <c r="E957" s="15">
        <v>41421</v>
      </c>
      <c r="F957" s="22" t="s">
        <v>1106</v>
      </c>
      <c r="G957" s="105">
        <v>5</v>
      </c>
      <c r="H957" s="105">
        <v>2013</v>
      </c>
      <c r="I957" s="105">
        <v>1</v>
      </c>
      <c r="J957" s="105" t="s">
        <v>51</v>
      </c>
      <c r="M957" s="105" t="s">
        <v>2480</v>
      </c>
      <c r="N957" s="105" t="s">
        <v>2033</v>
      </c>
      <c r="O957" s="105" t="s">
        <v>2033</v>
      </c>
      <c r="P957" s="105">
        <v>254839</v>
      </c>
      <c r="T957" s="105">
        <v>6341727</v>
      </c>
      <c r="X957" s="105" t="s">
        <v>50</v>
      </c>
      <c r="Y957" s="105">
        <v>37</v>
      </c>
      <c r="Z957" s="105">
        <v>2</v>
      </c>
      <c r="AA957" s="105" t="s">
        <v>51</v>
      </c>
      <c r="AD957" s="105" t="s">
        <v>51</v>
      </c>
      <c r="AK957" s="105" t="s">
        <v>2503</v>
      </c>
      <c r="AM957" s="105" t="s">
        <v>51</v>
      </c>
      <c r="AP957" s="105" t="s">
        <v>60</v>
      </c>
      <c r="AQ957" s="105" t="s">
        <v>50</v>
      </c>
      <c r="AR957" s="105" t="s">
        <v>50</v>
      </c>
      <c r="AS957" s="105" t="s">
        <v>60</v>
      </c>
      <c r="AX957" s="105" t="s">
        <v>60</v>
      </c>
      <c r="BA957" s="105" t="s">
        <v>60</v>
      </c>
      <c r="BC957" s="105" t="s">
        <v>60</v>
      </c>
      <c r="BD957" s="105" t="s">
        <v>2504</v>
      </c>
      <c r="BF957" s="105" t="s">
        <v>50</v>
      </c>
      <c r="BG957" s="105" t="s">
        <v>51</v>
      </c>
      <c r="BH957" s="105" t="s">
        <v>2505</v>
      </c>
      <c r="BJ957" s="105" t="s">
        <v>50</v>
      </c>
      <c r="BK957" s="105" t="s">
        <v>50</v>
      </c>
      <c r="BU957" s="105" t="s">
        <v>50</v>
      </c>
      <c r="BV957" s="105" t="s">
        <v>2506</v>
      </c>
    </row>
    <row r="958" spans="1:74">
      <c r="A958" s="105">
        <v>67</v>
      </c>
      <c r="B958" s="105" t="s">
        <v>3965</v>
      </c>
      <c r="C958" s="105" t="s">
        <v>5594</v>
      </c>
      <c r="D958" s="108" t="s">
        <v>268</v>
      </c>
      <c r="E958" s="15">
        <v>41429</v>
      </c>
      <c r="F958" s="22" t="s">
        <v>1226</v>
      </c>
      <c r="G958" s="105">
        <v>6</v>
      </c>
      <c r="H958" s="105">
        <v>2013</v>
      </c>
      <c r="I958" s="105">
        <v>1</v>
      </c>
      <c r="J958" s="105" t="s">
        <v>51</v>
      </c>
      <c r="M958" s="105" t="s">
        <v>852</v>
      </c>
      <c r="N958" s="105" t="s">
        <v>214</v>
      </c>
      <c r="O958" s="125" t="s">
        <v>10403</v>
      </c>
      <c r="P958" s="105">
        <v>698625</v>
      </c>
      <c r="T958" s="105">
        <v>6005337</v>
      </c>
      <c r="X958" s="105" t="s">
        <v>445</v>
      </c>
      <c r="Y958" s="105">
        <v>50</v>
      </c>
      <c r="Z958" s="105">
        <v>2</v>
      </c>
      <c r="AA958" s="105" t="s">
        <v>51</v>
      </c>
      <c r="AF958" s="105" t="s">
        <v>51</v>
      </c>
      <c r="AH958" s="105" t="s">
        <v>51</v>
      </c>
      <c r="AL958" s="105" t="s">
        <v>51</v>
      </c>
      <c r="AN958" s="105" t="s">
        <v>2507</v>
      </c>
      <c r="AO958" s="105" t="s">
        <v>60</v>
      </c>
      <c r="AQ958" s="105" t="s">
        <v>2508</v>
      </c>
      <c r="AR958" s="105" t="s">
        <v>50</v>
      </c>
      <c r="AS958" s="105" t="s">
        <v>60</v>
      </c>
      <c r="AZ958" s="105" t="s">
        <v>60</v>
      </c>
      <c r="BB958" s="105" t="s">
        <v>60</v>
      </c>
      <c r="BC958" s="105" t="s">
        <v>60</v>
      </c>
      <c r="BD958" s="105" t="s">
        <v>2505</v>
      </c>
      <c r="BF958" s="105" t="s">
        <v>50</v>
      </c>
      <c r="BH958" s="105" t="s">
        <v>50</v>
      </c>
      <c r="BI958" s="105" t="s">
        <v>60</v>
      </c>
      <c r="BJ958" s="15">
        <v>41432</v>
      </c>
      <c r="BK958" s="105" t="s">
        <v>2509</v>
      </c>
      <c r="BU958" s="105" t="s">
        <v>50</v>
      </c>
      <c r="BV958" s="105" t="s">
        <v>2510</v>
      </c>
    </row>
    <row r="959" spans="1:74">
      <c r="A959" s="105">
        <v>50185</v>
      </c>
      <c r="B959" s="105" t="s">
        <v>3965</v>
      </c>
      <c r="C959" s="105" t="s">
        <v>5594</v>
      </c>
      <c r="D959" s="108" t="s">
        <v>268</v>
      </c>
      <c r="E959" s="15">
        <v>41431</v>
      </c>
      <c r="F959" s="22" t="s">
        <v>1122</v>
      </c>
      <c r="G959" s="105">
        <v>6</v>
      </c>
      <c r="H959" s="105">
        <v>2013</v>
      </c>
      <c r="I959" s="105">
        <v>1</v>
      </c>
      <c r="K959" s="105" t="s">
        <v>51</v>
      </c>
      <c r="M959" s="105" t="s">
        <v>2511</v>
      </c>
      <c r="N959" s="105" t="s">
        <v>87</v>
      </c>
      <c r="O959" s="105" t="s">
        <v>2033</v>
      </c>
      <c r="P959" s="105">
        <v>250009</v>
      </c>
      <c r="T959" s="105">
        <v>6305524</v>
      </c>
      <c r="X959" s="105" t="s">
        <v>50</v>
      </c>
      <c r="Y959" s="105">
        <v>40</v>
      </c>
      <c r="Z959" s="105">
        <v>2</v>
      </c>
      <c r="AC959" s="105" t="s">
        <v>51</v>
      </c>
      <c r="AG959" s="105" t="s">
        <v>51</v>
      </c>
      <c r="AH959" s="105" t="s">
        <v>51</v>
      </c>
      <c r="AM959" s="105" t="s">
        <v>51</v>
      </c>
      <c r="AP959" s="105" t="s">
        <v>60</v>
      </c>
      <c r="AQ959" s="105" t="s">
        <v>50</v>
      </c>
      <c r="AR959" s="105" t="s">
        <v>50</v>
      </c>
      <c r="AS959" s="105" t="s">
        <v>60</v>
      </c>
      <c r="BD959" s="105" t="s">
        <v>50</v>
      </c>
      <c r="BF959" s="105" t="s">
        <v>50</v>
      </c>
      <c r="BI959" s="105" t="s">
        <v>60</v>
      </c>
      <c r="BJ959" s="15">
        <v>41432</v>
      </c>
      <c r="BK959" s="105" t="s">
        <v>2512</v>
      </c>
      <c r="BU959" s="105" t="s">
        <v>50</v>
      </c>
      <c r="BV959" s="105" t="s">
        <v>2513</v>
      </c>
    </row>
    <row r="960" spans="1:74">
      <c r="A960" s="105">
        <v>50186</v>
      </c>
      <c r="B960" s="105" t="s">
        <v>3965</v>
      </c>
      <c r="C960" s="105" t="s">
        <v>5594</v>
      </c>
      <c r="D960" s="108" t="s">
        <v>268</v>
      </c>
      <c r="E960" s="15">
        <v>41431</v>
      </c>
      <c r="F960" s="22" t="s">
        <v>1111</v>
      </c>
      <c r="G960" s="105">
        <v>6</v>
      </c>
      <c r="H960" s="105">
        <v>2013</v>
      </c>
      <c r="I960" s="105">
        <v>1</v>
      </c>
      <c r="K960" s="105" t="s">
        <v>51</v>
      </c>
      <c r="M960" s="105" t="s">
        <v>2511</v>
      </c>
      <c r="N960" s="105" t="s">
        <v>87</v>
      </c>
      <c r="O960" s="105" t="s">
        <v>2033</v>
      </c>
      <c r="P960" s="105">
        <v>249981</v>
      </c>
      <c r="T960" s="105">
        <v>6305505</v>
      </c>
      <c r="X960" s="105" t="s">
        <v>50</v>
      </c>
      <c r="Y960" s="105">
        <v>38</v>
      </c>
      <c r="Z960" s="105">
        <v>2</v>
      </c>
      <c r="AC960" s="105" t="s">
        <v>51</v>
      </c>
      <c r="AE960" s="105" t="s">
        <v>51</v>
      </c>
      <c r="AH960" s="105" t="s">
        <v>51</v>
      </c>
      <c r="AM960" s="105" t="s">
        <v>51</v>
      </c>
      <c r="AP960" s="105" t="s">
        <v>60</v>
      </c>
      <c r="AQ960" s="105" t="s">
        <v>50</v>
      </c>
      <c r="AR960" s="105" t="s">
        <v>50</v>
      </c>
      <c r="AS960" s="105" t="s">
        <v>60</v>
      </c>
      <c r="BD960" s="105" t="s">
        <v>50</v>
      </c>
      <c r="BF960" s="105" t="s">
        <v>50</v>
      </c>
      <c r="BI960" s="105" t="s">
        <v>60</v>
      </c>
      <c r="BJ960" s="15">
        <v>41432</v>
      </c>
      <c r="BK960" s="105" t="s">
        <v>2492</v>
      </c>
      <c r="BU960" s="105" t="s">
        <v>50</v>
      </c>
      <c r="BV960" s="105" t="s">
        <v>2514</v>
      </c>
    </row>
    <row r="961" spans="1:74">
      <c r="A961" s="105">
        <v>50187</v>
      </c>
      <c r="B961" s="105" t="s">
        <v>3965</v>
      </c>
      <c r="C961" s="105" t="s">
        <v>5594</v>
      </c>
      <c r="D961" s="108" t="s">
        <v>268</v>
      </c>
      <c r="E961" s="15">
        <v>41435</v>
      </c>
      <c r="F961" s="22" t="s">
        <v>1122</v>
      </c>
      <c r="G961" s="105">
        <v>6</v>
      </c>
      <c r="H961" s="105">
        <v>2013</v>
      </c>
      <c r="I961" s="105">
        <v>1</v>
      </c>
      <c r="J961" s="105" t="s">
        <v>51</v>
      </c>
      <c r="M961" s="105" t="s">
        <v>2515</v>
      </c>
      <c r="N961" s="105" t="s">
        <v>2033</v>
      </c>
      <c r="O961" s="105" t="s">
        <v>2033</v>
      </c>
      <c r="P961" s="105">
        <v>257996</v>
      </c>
      <c r="T961" s="105">
        <v>6342252</v>
      </c>
      <c r="X961" s="105" t="s">
        <v>50</v>
      </c>
      <c r="Y961" s="105">
        <v>40</v>
      </c>
      <c r="Z961" s="105">
        <v>3</v>
      </c>
      <c r="AC961" s="105" t="s">
        <v>51</v>
      </c>
      <c r="AD961" s="105" t="s">
        <v>51</v>
      </c>
      <c r="AH961" s="105" t="s">
        <v>51</v>
      </c>
      <c r="AM961" s="105" t="s">
        <v>51</v>
      </c>
      <c r="AP961" s="105" t="s">
        <v>60</v>
      </c>
      <c r="AQ961" s="105" t="s">
        <v>50</v>
      </c>
      <c r="AR961" s="105" t="s">
        <v>50</v>
      </c>
      <c r="AS961" s="105" t="s">
        <v>60</v>
      </c>
      <c r="AY961" s="105" t="s">
        <v>60</v>
      </c>
      <c r="BA961" s="105" t="s">
        <v>60</v>
      </c>
      <c r="BC961" s="105" t="s">
        <v>60</v>
      </c>
      <c r="BD961" s="105" t="s">
        <v>2516</v>
      </c>
      <c r="BF961" s="105" t="s">
        <v>50</v>
      </c>
      <c r="BH961" s="105" t="s">
        <v>50</v>
      </c>
      <c r="BJ961" s="105" t="s">
        <v>50</v>
      </c>
      <c r="BK961" s="105" t="s">
        <v>2517</v>
      </c>
      <c r="BU961" s="105" t="s">
        <v>50</v>
      </c>
      <c r="BV961" s="105" t="s">
        <v>2518</v>
      </c>
    </row>
    <row r="962" spans="1:74">
      <c r="A962" s="105">
        <v>50188</v>
      </c>
      <c r="B962" s="105" t="s">
        <v>3965</v>
      </c>
      <c r="C962" s="105" t="s">
        <v>5594</v>
      </c>
      <c r="D962" s="108" t="s">
        <v>268</v>
      </c>
      <c r="E962" s="15">
        <v>41436</v>
      </c>
      <c r="F962" s="22" t="s">
        <v>1094</v>
      </c>
      <c r="G962" s="105">
        <v>6</v>
      </c>
      <c r="H962" s="105">
        <v>2013</v>
      </c>
      <c r="I962" s="105">
        <v>1</v>
      </c>
      <c r="J962" s="105" t="s">
        <v>51</v>
      </c>
      <c r="M962" s="105" t="s">
        <v>2519</v>
      </c>
      <c r="N962" s="105" t="s">
        <v>2520</v>
      </c>
      <c r="O962" s="105" t="s">
        <v>2033</v>
      </c>
      <c r="P962" s="105">
        <v>262603</v>
      </c>
      <c r="T962" s="105">
        <v>6353638</v>
      </c>
      <c r="X962" s="105" t="s">
        <v>50</v>
      </c>
      <c r="Y962" s="105">
        <v>42</v>
      </c>
      <c r="Z962" s="105">
        <v>3</v>
      </c>
      <c r="AC962" s="105" t="s">
        <v>51</v>
      </c>
      <c r="AD962" s="105" t="s">
        <v>51</v>
      </c>
      <c r="AI962" s="105" t="s">
        <v>51</v>
      </c>
      <c r="AM962" s="105" t="s">
        <v>51</v>
      </c>
      <c r="AP962" s="105" t="s">
        <v>60</v>
      </c>
      <c r="AQ962" s="105" t="s">
        <v>50</v>
      </c>
      <c r="AR962" s="105" t="s">
        <v>50</v>
      </c>
      <c r="AS962" s="105" t="s">
        <v>60</v>
      </c>
      <c r="AX962" s="105" t="s">
        <v>60</v>
      </c>
      <c r="BA962" s="105" t="s">
        <v>60</v>
      </c>
      <c r="BD962" s="105" t="s">
        <v>50</v>
      </c>
      <c r="BF962" s="105" t="s">
        <v>50</v>
      </c>
      <c r="BG962" s="105" t="s">
        <v>51</v>
      </c>
      <c r="BH962" s="105" t="s">
        <v>2521</v>
      </c>
      <c r="BJ962" s="105" t="s">
        <v>50</v>
      </c>
      <c r="BK962" s="105" t="s">
        <v>2522</v>
      </c>
      <c r="BU962" s="105" t="s">
        <v>50</v>
      </c>
      <c r="BV962" s="105" t="s">
        <v>2523</v>
      </c>
    </row>
    <row r="963" spans="1:74">
      <c r="A963" s="105">
        <v>197</v>
      </c>
      <c r="B963" s="105" t="s">
        <v>3965</v>
      </c>
      <c r="C963" s="105" t="s">
        <v>5594</v>
      </c>
      <c r="D963" s="108" t="s">
        <v>268</v>
      </c>
      <c r="E963" s="15">
        <v>41505</v>
      </c>
      <c r="F963" s="22">
        <v>0.36458333333333331</v>
      </c>
      <c r="G963" s="105">
        <v>8</v>
      </c>
      <c r="H963" s="105">
        <v>2013</v>
      </c>
      <c r="I963" s="105">
        <v>1</v>
      </c>
      <c r="J963" s="105" t="s">
        <v>51</v>
      </c>
      <c r="M963" s="105" t="s">
        <v>2524</v>
      </c>
      <c r="N963" s="105" t="s">
        <v>1151</v>
      </c>
      <c r="O963" s="105" t="s">
        <v>1151</v>
      </c>
      <c r="P963" s="105">
        <v>270981</v>
      </c>
      <c r="T963" s="105">
        <v>6670845</v>
      </c>
      <c r="X963" s="105" t="s">
        <v>53</v>
      </c>
      <c r="Y963" s="105">
        <v>52</v>
      </c>
      <c r="Z963" s="105">
        <v>3</v>
      </c>
      <c r="AC963" s="105" t="s">
        <v>51</v>
      </c>
      <c r="AF963" s="105" t="s">
        <v>51</v>
      </c>
      <c r="AH963" s="105" t="s">
        <v>51</v>
      </c>
      <c r="AM963" s="105" t="s">
        <v>51</v>
      </c>
      <c r="AO963" s="105" t="s">
        <v>51</v>
      </c>
      <c r="AQ963" s="105" t="s">
        <v>2525</v>
      </c>
      <c r="AS963" s="105" t="s">
        <v>51</v>
      </c>
      <c r="AX963" s="105" t="s">
        <v>51</v>
      </c>
      <c r="BA963" s="105" t="s">
        <v>51</v>
      </c>
      <c r="BC963" s="105" t="s">
        <v>51</v>
      </c>
      <c r="BD963" s="105">
        <v>41505</v>
      </c>
      <c r="BI963" s="105" t="s">
        <v>51</v>
      </c>
      <c r="BJ963" s="15">
        <v>41509</v>
      </c>
      <c r="BK963" s="105" t="s">
        <v>1819</v>
      </c>
      <c r="BV963" s="105" t="s">
        <v>2526</v>
      </c>
    </row>
    <row r="964" spans="1:74">
      <c r="A964" s="105">
        <v>199</v>
      </c>
      <c r="B964" s="105" t="s">
        <v>3965</v>
      </c>
      <c r="C964" s="105" t="s">
        <v>5594</v>
      </c>
      <c r="D964" s="108" t="s">
        <v>268</v>
      </c>
      <c r="E964" s="15">
        <v>41524</v>
      </c>
      <c r="F964" s="22">
        <v>0.875</v>
      </c>
      <c r="G964" s="105">
        <v>9</v>
      </c>
      <c r="H964" s="105">
        <v>2013</v>
      </c>
      <c r="I964" s="105">
        <v>1</v>
      </c>
      <c r="J964" s="105" t="s">
        <v>51</v>
      </c>
      <c r="M964" s="105" t="s">
        <v>1805</v>
      </c>
      <c r="N964" s="105" t="s">
        <v>1151</v>
      </c>
      <c r="O964" s="105" t="s">
        <v>1151</v>
      </c>
      <c r="P964" s="105">
        <v>271164</v>
      </c>
      <c r="T964" s="105">
        <v>6661452</v>
      </c>
      <c r="X964" s="105" t="s">
        <v>53</v>
      </c>
      <c r="Y964" s="105">
        <v>54</v>
      </c>
      <c r="Z964" s="105">
        <v>2</v>
      </c>
      <c r="AC964" s="105" t="s">
        <v>51</v>
      </c>
      <c r="AF964" s="105" t="s">
        <v>51</v>
      </c>
      <c r="AH964" s="105" t="s">
        <v>51</v>
      </c>
      <c r="AM964" s="105" t="s">
        <v>51</v>
      </c>
      <c r="AP964" s="105" t="s">
        <v>51</v>
      </c>
      <c r="AS964" s="105" t="s">
        <v>51</v>
      </c>
      <c r="AZ964" s="105" t="s">
        <v>51</v>
      </c>
      <c r="BB964" s="105" t="s">
        <v>51</v>
      </c>
      <c r="BC964" s="105" t="s">
        <v>51</v>
      </c>
      <c r="BD964" s="105">
        <v>41524</v>
      </c>
      <c r="BI964" s="105" t="s">
        <v>51</v>
      </c>
      <c r="BJ964" s="15">
        <v>41526</v>
      </c>
      <c r="BK964" s="105" t="s">
        <v>1819</v>
      </c>
      <c r="BV964" s="105" t="s">
        <v>2527</v>
      </c>
    </row>
    <row r="965" spans="1:74">
      <c r="A965" s="105">
        <v>200</v>
      </c>
      <c r="B965" s="105" t="s">
        <v>3965</v>
      </c>
      <c r="C965" s="105" t="s">
        <v>5594</v>
      </c>
      <c r="D965" s="108" t="s">
        <v>268</v>
      </c>
      <c r="E965" s="15">
        <v>41529</v>
      </c>
      <c r="F965" s="22">
        <v>0.39583333333333331</v>
      </c>
      <c r="G965" s="105">
        <v>9</v>
      </c>
      <c r="H965" s="105">
        <v>2013</v>
      </c>
      <c r="I965" s="105">
        <v>1</v>
      </c>
      <c r="K965" s="105" t="s">
        <v>51</v>
      </c>
      <c r="M965" s="105" t="s">
        <v>954</v>
      </c>
      <c r="N965" s="105" t="s">
        <v>1141</v>
      </c>
      <c r="O965" s="105" t="s">
        <v>1151</v>
      </c>
      <c r="P965" s="105">
        <v>280153</v>
      </c>
      <c r="T965" s="105">
        <v>6687825</v>
      </c>
      <c r="X965" s="105" t="s">
        <v>53</v>
      </c>
      <c r="Y965" s="105">
        <v>55</v>
      </c>
      <c r="Z965" s="105">
        <v>3</v>
      </c>
      <c r="AC965" s="105" t="s">
        <v>51</v>
      </c>
      <c r="AD965" s="105" t="s">
        <v>51</v>
      </c>
      <c r="AH965" s="105" t="s">
        <v>51</v>
      </c>
      <c r="AM965" s="105" t="s">
        <v>51</v>
      </c>
      <c r="AO965" s="105" t="s">
        <v>51</v>
      </c>
      <c r="AQ965" s="105" t="s">
        <v>2528</v>
      </c>
      <c r="AS965" s="105" t="s">
        <v>51</v>
      </c>
      <c r="BI965" s="105" t="s">
        <v>51</v>
      </c>
      <c r="BJ965" s="15">
        <v>41529</v>
      </c>
      <c r="BM965" s="105">
        <v>28153</v>
      </c>
      <c r="BQ965" s="105">
        <v>6687825</v>
      </c>
      <c r="BU965" s="105" t="s">
        <v>53</v>
      </c>
      <c r="BV965" s="105" t="s">
        <v>2529</v>
      </c>
    </row>
    <row r="966" spans="1:74">
      <c r="A966" s="105">
        <v>201</v>
      </c>
      <c r="B966" s="105" t="s">
        <v>3965</v>
      </c>
      <c r="C966" s="105" t="s">
        <v>5594</v>
      </c>
      <c r="D966" s="108" t="s">
        <v>268</v>
      </c>
      <c r="E966" s="15">
        <v>41535</v>
      </c>
      <c r="F966" s="22">
        <v>0.75416666666666665</v>
      </c>
      <c r="G966" s="105">
        <v>9</v>
      </c>
      <c r="H966" s="105">
        <v>2013</v>
      </c>
      <c r="I966" s="105">
        <v>1</v>
      </c>
      <c r="J966" s="105" t="s">
        <v>51</v>
      </c>
      <c r="M966" s="105" t="s">
        <v>2530</v>
      </c>
      <c r="N966" s="105" t="s">
        <v>1151</v>
      </c>
      <c r="O966" s="105" t="s">
        <v>1151</v>
      </c>
      <c r="P966" s="105">
        <v>272835</v>
      </c>
      <c r="T966" s="105">
        <v>6680848</v>
      </c>
      <c r="X966" s="105" t="s">
        <v>53</v>
      </c>
      <c r="Y966" s="105">
        <v>55</v>
      </c>
      <c r="Z966" s="105">
        <v>2</v>
      </c>
      <c r="AC966" s="105" t="s">
        <v>51</v>
      </c>
      <c r="AD966" s="105" t="s">
        <v>51</v>
      </c>
      <c r="AH966" s="105" t="s">
        <v>51</v>
      </c>
      <c r="AM966" s="105" t="s">
        <v>51</v>
      </c>
      <c r="AP966" s="105" t="s">
        <v>51</v>
      </c>
      <c r="AS966" s="105" t="s">
        <v>51</v>
      </c>
      <c r="AZ966" s="105" t="s">
        <v>51</v>
      </c>
      <c r="BB966" s="105" t="s">
        <v>51</v>
      </c>
      <c r="BC966" s="105" t="s">
        <v>51</v>
      </c>
      <c r="BD966" s="105">
        <v>41535</v>
      </c>
      <c r="BI966" s="105" t="s">
        <v>51</v>
      </c>
      <c r="BJ966" s="15">
        <v>41538</v>
      </c>
      <c r="BK966" s="105" t="s">
        <v>1819</v>
      </c>
      <c r="BV966" s="105" t="s">
        <v>2531</v>
      </c>
    </row>
    <row r="967" spans="1:74">
      <c r="A967" s="105">
        <v>196</v>
      </c>
      <c r="B967" s="105" t="s">
        <v>3965</v>
      </c>
      <c r="C967" s="105" t="s">
        <v>5594</v>
      </c>
      <c r="D967" s="108" t="s">
        <v>268</v>
      </c>
      <c r="E967" s="15">
        <v>41589</v>
      </c>
      <c r="F967" s="22">
        <v>0.70833333333333304</v>
      </c>
      <c r="G967" s="105">
        <v>11</v>
      </c>
      <c r="H967" s="105">
        <v>2013</v>
      </c>
      <c r="I967" s="105">
        <v>2</v>
      </c>
      <c r="J967" s="105" t="s">
        <v>51</v>
      </c>
      <c r="M967" s="105" t="s">
        <v>2532</v>
      </c>
      <c r="N967" s="105" t="s">
        <v>1054</v>
      </c>
      <c r="O967" s="105" t="s">
        <v>10400</v>
      </c>
      <c r="P967" s="105">
        <v>374610</v>
      </c>
      <c r="T967" s="105">
        <v>7697931</v>
      </c>
      <c r="X967" s="105" t="s">
        <v>1055</v>
      </c>
      <c r="Z967" s="105">
        <v>0</v>
      </c>
      <c r="AC967" s="105" t="s">
        <v>51</v>
      </c>
      <c r="AG967" s="105" t="s">
        <v>51</v>
      </c>
      <c r="AJ967" s="105" t="s">
        <v>51</v>
      </c>
      <c r="AM967" s="105" t="s">
        <v>51</v>
      </c>
      <c r="AP967" s="105" t="s">
        <v>51</v>
      </c>
      <c r="AS967" s="105" t="s">
        <v>51</v>
      </c>
      <c r="AX967" s="105" t="s">
        <v>51</v>
      </c>
      <c r="BA967" s="105" t="s">
        <v>51</v>
      </c>
      <c r="BI967" s="105" t="s">
        <v>51</v>
      </c>
      <c r="BJ967" s="15">
        <v>41592</v>
      </c>
      <c r="BV967" s="105" t="s">
        <v>2533</v>
      </c>
    </row>
    <row r="968" spans="1:74">
      <c r="A968" s="105">
        <v>202</v>
      </c>
      <c r="B968" s="105" t="s">
        <v>3965</v>
      </c>
      <c r="C968" s="105" t="s">
        <v>5594</v>
      </c>
      <c r="D968" s="108" t="s">
        <v>268</v>
      </c>
      <c r="E968" s="15">
        <v>41599</v>
      </c>
      <c r="F968" s="22">
        <v>0.38541666666666669</v>
      </c>
      <c r="G968" s="105">
        <v>11</v>
      </c>
      <c r="H968" s="105">
        <v>2013</v>
      </c>
      <c r="I968" s="105">
        <v>1</v>
      </c>
      <c r="J968" s="105" t="s">
        <v>51</v>
      </c>
      <c r="M968" s="105" t="s">
        <v>2534</v>
      </c>
      <c r="N968" s="105" t="s">
        <v>1151</v>
      </c>
      <c r="O968" s="105" t="s">
        <v>1151</v>
      </c>
      <c r="P968" s="105">
        <v>274542</v>
      </c>
      <c r="T968" s="105">
        <v>6686242</v>
      </c>
      <c r="X968" s="105" t="s">
        <v>53</v>
      </c>
      <c r="Y968" s="105">
        <v>62</v>
      </c>
      <c r="Z968" s="105">
        <v>2</v>
      </c>
      <c r="AC968" s="105" t="s">
        <v>51</v>
      </c>
      <c r="AD968" s="105" t="s">
        <v>51</v>
      </c>
      <c r="AJ968" s="105" t="s">
        <v>51</v>
      </c>
      <c r="AM968" s="105" t="s">
        <v>51</v>
      </c>
      <c r="AO968" s="105" t="s">
        <v>51</v>
      </c>
      <c r="AQ968" s="105" t="s">
        <v>2535</v>
      </c>
      <c r="AS968" s="105" t="s">
        <v>51</v>
      </c>
      <c r="AX968" s="105" t="s">
        <v>51</v>
      </c>
      <c r="BA968" s="105" t="s">
        <v>51</v>
      </c>
      <c r="BC968" s="105" t="s">
        <v>51</v>
      </c>
      <c r="BD968" s="105">
        <v>41599</v>
      </c>
      <c r="BI968" s="105" t="s">
        <v>51</v>
      </c>
      <c r="BJ968" s="15">
        <v>41601</v>
      </c>
      <c r="BK968" s="105" t="s">
        <v>1819</v>
      </c>
      <c r="BV968" s="105" t="s">
        <v>2536</v>
      </c>
    </row>
    <row r="969" spans="1:74">
      <c r="A969" s="105">
        <v>50189</v>
      </c>
      <c r="B969" s="105" t="s">
        <v>3965</v>
      </c>
      <c r="C969" s="105" t="s">
        <v>5594</v>
      </c>
      <c r="D969" s="108" t="s">
        <v>268</v>
      </c>
      <c r="E969" s="15">
        <v>41468</v>
      </c>
      <c r="F969" s="22" t="s">
        <v>2537</v>
      </c>
      <c r="G969" s="105">
        <v>7</v>
      </c>
      <c r="H969" s="105">
        <v>2013</v>
      </c>
      <c r="I969" s="105">
        <v>1</v>
      </c>
      <c r="J969" s="105" t="s">
        <v>51</v>
      </c>
      <c r="M969" s="105" t="s">
        <v>737</v>
      </c>
      <c r="N969" s="105" t="s">
        <v>94</v>
      </c>
      <c r="O969" s="105" t="s">
        <v>2033</v>
      </c>
      <c r="P969" s="105">
        <v>268529</v>
      </c>
      <c r="T969" s="105">
        <v>6395583</v>
      </c>
      <c r="X969" s="105" t="s">
        <v>2538</v>
      </c>
      <c r="Y969" s="105">
        <v>60</v>
      </c>
      <c r="Z969" s="105">
        <v>8</v>
      </c>
      <c r="AC969" s="105" t="s">
        <v>51</v>
      </c>
      <c r="AE969" s="105" t="s">
        <v>51</v>
      </c>
      <c r="AJ969" s="105" t="s">
        <v>51</v>
      </c>
      <c r="AM969" s="105" t="s">
        <v>51</v>
      </c>
      <c r="AP969" s="105" t="s">
        <v>51</v>
      </c>
      <c r="AS969" s="105" t="s">
        <v>51</v>
      </c>
      <c r="AY969" s="105" t="s">
        <v>51</v>
      </c>
      <c r="BA969" s="105" t="s">
        <v>51</v>
      </c>
      <c r="BG969" s="105" t="s">
        <v>51</v>
      </c>
      <c r="BH969" s="105">
        <v>41468</v>
      </c>
      <c r="BK969" s="105" t="s">
        <v>2539</v>
      </c>
    </row>
    <row r="970" spans="1:74">
      <c r="A970" s="105">
        <v>50190</v>
      </c>
      <c r="B970" s="105" t="s">
        <v>3965</v>
      </c>
      <c r="C970" s="105" t="s">
        <v>5594</v>
      </c>
      <c r="D970" s="108" t="s">
        <v>268</v>
      </c>
      <c r="E970" s="15">
        <v>41471</v>
      </c>
      <c r="F970" s="22" t="s">
        <v>2540</v>
      </c>
      <c r="G970" s="105">
        <v>7</v>
      </c>
      <c r="H970" s="105">
        <v>2013</v>
      </c>
      <c r="I970" s="105">
        <v>1</v>
      </c>
      <c r="J970" s="105" t="s">
        <v>51</v>
      </c>
      <c r="M970" s="105" t="s">
        <v>2476</v>
      </c>
      <c r="N970" s="105" t="s">
        <v>2421</v>
      </c>
      <c r="O970" s="105" t="s">
        <v>2033</v>
      </c>
      <c r="P970" s="105">
        <v>268496</v>
      </c>
      <c r="T970" s="105">
        <v>6418819</v>
      </c>
      <c r="X970" s="105" t="s">
        <v>1424</v>
      </c>
      <c r="Y970" s="105">
        <v>55</v>
      </c>
      <c r="Z970" s="105">
        <v>6</v>
      </c>
      <c r="AC970" s="105" t="s">
        <v>51</v>
      </c>
      <c r="AD970" s="105" t="s">
        <v>51</v>
      </c>
      <c r="AJ970" s="105" t="s">
        <v>51</v>
      </c>
      <c r="AM970" s="105" t="s">
        <v>51</v>
      </c>
      <c r="AO970" s="105" t="s">
        <v>51</v>
      </c>
      <c r="AQ970" s="105" t="s">
        <v>2541</v>
      </c>
      <c r="AS970" s="105" t="s">
        <v>51</v>
      </c>
      <c r="AX970" s="105" t="s">
        <v>51</v>
      </c>
      <c r="BA970" s="105" t="s">
        <v>51</v>
      </c>
      <c r="BC970" s="105" t="s">
        <v>51</v>
      </c>
      <c r="BD970" s="105">
        <v>41472</v>
      </c>
      <c r="BV970" s="105" t="s">
        <v>2542</v>
      </c>
    </row>
    <row r="971" spans="1:74">
      <c r="A971" s="105">
        <v>231</v>
      </c>
      <c r="B971" s="105" t="s">
        <v>3965</v>
      </c>
      <c r="C971" s="105" t="s">
        <v>5594</v>
      </c>
      <c r="D971" s="108" t="s">
        <v>268</v>
      </c>
      <c r="E971" s="15">
        <v>41477</v>
      </c>
      <c r="F971" s="22">
        <v>0.625</v>
      </c>
      <c r="G971" s="105">
        <v>7</v>
      </c>
      <c r="H971" s="105">
        <v>2013</v>
      </c>
      <c r="I971" s="105">
        <v>1</v>
      </c>
      <c r="J971" s="105" t="s">
        <v>51</v>
      </c>
      <c r="M971" s="105" t="s">
        <v>2543</v>
      </c>
      <c r="N971" s="105" t="s">
        <v>1626</v>
      </c>
      <c r="O971" s="105" t="s">
        <v>10405</v>
      </c>
      <c r="P971" s="105">
        <v>627053</v>
      </c>
      <c r="T971" s="105">
        <v>5312357</v>
      </c>
      <c r="X971" s="105" t="s">
        <v>53</v>
      </c>
      <c r="Y971" s="105">
        <v>42</v>
      </c>
      <c r="Z971" s="105">
        <v>2</v>
      </c>
      <c r="AC971" s="105" t="s">
        <v>51</v>
      </c>
      <c r="AD971" s="105" t="s">
        <v>51</v>
      </c>
      <c r="AH971" s="105" t="s">
        <v>51</v>
      </c>
      <c r="AL971" s="105" t="s">
        <v>51</v>
      </c>
      <c r="AN971" s="105" t="s">
        <v>2544</v>
      </c>
      <c r="AO971" s="105" t="s">
        <v>60</v>
      </c>
      <c r="AS971" s="105" t="s">
        <v>60</v>
      </c>
      <c r="AZ971" s="105" t="s">
        <v>60</v>
      </c>
      <c r="BA971" s="105" t="s">
        <v>60</v>
      </c>
      <c r="BI971" s="105" t="s">
        <v>60</v>
      </c>
      <c r="BJ971" s="15">
        <v>41477</v>
      </c>
      <c r="BK971" s="105" t="s">
        <v>2545</v>
      </c>
      <c r="BV971" s="105" t="s">
        <v>2546</v>
      </c>
    </row>
    <row r="972" spans="1:74">
      <c r="A972" s="105">
        <v>50191</v>
      </c>
      <c r="B972" s="105" t="s">
        <v>3965</v>
      </c>
      <c r="C972" s="105" t="s">
        <v>5594</v>
      </c>
      <c r="D972" s="108" t="s">
        <v>268</v>
      </c>
      <c r="E972" s="15">
        <v>41484</v>
      </c>
      <c r="F972" s="22" t="s">
        <v>2547</v>
      </c>
      <c r="G972" s="105">
        <v>7</v>
      </c>
      <c r="H972" s="105">
        <v>2013</v>
      </c>
      <c r="I972" s="105">
        <v>1</v>
      </c>
      <c r="J972" s="105" t="s">
        <v>51</v>
      </c>
      <c r="M972" s="105" t="s">
        <v>2548</v>
      </c>
      <c r="N972" s="105" t="s">
        <v>285</v>
      </c>
      <c r="O972" s="105" t="s">
        <v>2033</v>
      </c>
      <c r="P972" s="105">
        <v>262460</v>
      </c>
      <c r="T972" s="105">
        <v>6369799</v>
      </c>
      <c r="X972" s="105" t="s">
        <v>2538</v>
      </c>
      <c r="Y972" s="105">
        <v>50</v>
      </c>
      <c r="Z972" s="105">
        <v>7</v>
      </c>
      <c r="AC972" s="105" t="s">
        <v>51</v>
      </c>
      <c r="AE972" s="105" t="s">
        <v>51</v>
      </c>
      <c r="AJ972" s="105" t="s">
        <v>51</v>
      </c>
      <c r="AM972" s="105" t="s">
        <v>51</v>
      </c>
      <c r="AO972" s="105" t="s">
        <v>60</v>
      </c>
      <c r="AQ972" s="105" t="s">
        <v>2549</v>
      </c>
      <c r="AS972" s="105" t="s">
        <v>60</v>
      </c>
      <c r="AX972" s="105" t="s">
        <v>60</v>
      </c>
      <c r="BA972" s="105" t="s">
        <v>60</v>
      </c>
      <c r="BC972" s="105" t="s">
        <v>60</v>
      </c>
      <c r="BD972" s="105">
        <v>41484</v>
      </c>
      <c r="BV972" s="105" t="s">
        <v>2550</v>
      </c>
    </row>
    <row r="973" spans="1:74">
      <c r="A973" s="105">
        <v>50192</v>
      </c>
      <c r="B973" s="105" t="s">
        <v>3965</v>
      </c>
      <c r="C973" s="105" t="s">
        <v>5594</v>
      </c>
      <c r="D973" s="108" t="s">
        <v>268</v>
      </c>
      <c r="E973" s="15">
        <v>41489</v>
      </c>
      <c r="F973" s="22" t="s">
        <v>2001</v>
      </c>
      <c r="G973" s="105">
        <v>8</v>
      </c>
      <c r="H973" s="105">
        <v>2013</v>
      </c>
      <c r="I973" s="105">
        <v>1</v>
      </c>
      <c r="K973" s="105" t="s">
        <v>51</v>
      </c>
      <c r="M973" s="105" t="s">
        <v>2551</v>
      </c>
      <c r="N973" s="105" t="s">
        <v>94</v>
      </c>
      <c r="O973" s="105" t="s">
        <v>2033</v>
      </c>
      <c r="P973" s="105">
        <v>26921157</v>
      </c>
      <c r="T973" s="105">
        <v>639237710</v>
      </c>
      <c r="X973" s="105" t="s">
        <v>2362</v>
      </c>
      <c r="Y973" s="105">
        <v>60</v>
      </c>
      <c r="Z973" s="105">
        <v>8</v>
      </c>
      <c r="AC973" s="105" t="s">
        <v>51</v>
      </c>
      <c r="AD973" s="105" t="s">
        <v>51</v>
      </c>
      <c r="AK973" s="105" t="s">
        <v>447</v>
      </c>
      <c r="AM973" s="105" t="s">
        <v>51</v>
      </c>
      <c r="AO973" s="105" t="s">
        <v>51</v>
      </c>
      <c r="AQ973" s="105" t="s">
        <v>2552</v>
      </c>
      <c r="AS973" s="105" t="s">
        <v>51</v>
      </c>
      <c r="BB973" s="105" t="s">
        <v>51</v>
      </c>
      <c r="BE973" s="105" t="s">
        <v>51</v>
      </c>
      <c r="BF973" s="105">
        <v>41489</v>
      </c>
      <c r="BK973" s="105" t="s">
        <v>2553</v>
      </c>
      <c r="BV973" s="105" t="s">
        <v>2554</v>
      </c>
    </row>
    <row r="974" spans="1:74">
      <c r="A974" s="105">
        <v>50193</v>
      </c>
      <c r="B974" s="105" t="s">
        <v>3965</v>
      </c>
      <c r="C974" s="105" t="s">
        <v>5594</v>
      </c>
      <c r="D974" s="108" t="s">
        <v>268</v>
      </c>
      <c r="E974" s="15">
        <v>41499</v>
      </c>
      <c r="F974" s="22" t="s">
        <v>2555</v>
      </c>
      <c r="G974" s="105">
        <v>8</v>
      </c>
      <c r="H974" s="105">
        <v>2013</v>
      </c>
      <c r="I974" s="105">
        <v>1</v>
      </c>
      <c r="J974" s="105" t="s">
        <v>51</v>
      </c>
      <c r="M974" s="105" t="s">
        <v>2556</v>
      </c>
      <c r="N974" s="105" t="s">
        <v>2421</v>
      </c>
      <c r="O974" s="105" t="s">
        <v>2033</v>
      </c>
      <c r="P974" s="105">
        <v>26845477</v>
      </c>
      <c r="T974" s="105">
        <v>641870962</v>
      </c>
      <c r="X974" s="105" t="s">
        <v>2557</v>
      </c>
      <c r="Y974" s="105">
        <v>50</v>
      </c>
      <c r="Z974" s="105">
        <v>8</v>
      </c>
      <c r="AC974" s="105" t="s">
        <v>51</v>
      </c>
      <c r="AE974" s="105" t="s">
        <v>51</v>
      </c>
      <c r="AH974" s="105" t="s">
        <v>51</v>
      </c>
      <c r="AM974" s="105" t="s">
        <v>51</v>
      </c>
      <c r="AO974" s="105" t="s">
        <v>51</v>
      </c>
      <c r="AQ974" s="105" t="s">
        <v>2558</v>
      </c>
      <c r="AS974" s="105" t="s">
        <v>51</v>
      </c>
      <c r="AZ974" s="105" t="s">
        <v>51</v>
      </c>
      <c r="BA974" s="105" t="s">
        <v>51</v>
      </c>
      <c r="BI974" s="105" t="s">
        <v>51</v>
      </c>
      <c r="BJ974" s="15">
        <v>41499</v>
      </c>
      <c r="BV974" s="105" t="s">
        <v>2559</v>
      </c>
    </row>
    <row r="975" spans="1:74">
      <c r="A975" s="105">
        <v>50194</v>
      </c>
      <c r="B975" s="105" t="s">
        <v>3965</v>
      </c>
      <c r="C975" s="105" t="s">
        <v>5594</v>
      </c>
      <c r="D975" s="108" t="s">
        <v>268</v>
      </c>
      <c r="E975" s="15">
        <v>41521</v>
      </c>
      <c r="F975" s="22" t="s">
        <v>2560</v>
      </c>
      <c r="G975" s="105">
        <v>9</v>
      </c>
      <c r="H975" s="105">
        <v>2013</v>
      </c>
      <c r="I975" s="105">
        <v>1</v>
      </c>
      <c r="K975" s="105" t="s">
        <v>51</v>
      </c>
      <c r="M975" s="105" t="s">
        <v>183</v>
      </c>
      <c r="N975" s="105" t="s">
        <v>159</v>
      </c>
      <c r="O975" s="105" t="s">
        <v>2033</v>
      </c>
      <c r="P975" s="105">
        <v>249540</v>
      </c>
      <c r="T975" s="105">
        <v>6302431</v>
      </c>
      <c r="X975" s="105" t="s">
        <v>2362</v>
      </c>
      <c r="Y975" s="105">
        <v>60</v>
      </c>
      <c r="Z975" s="105">
        <v>6</v>
      </c>
      <c r="AC975" s="105" t="s">
        <v>51</v>
      </c>
      <c r="AD975" s="105" t="s">
        <v>51</v>
      </c>
      <c r="AH975" s="105" t="s">
        <v>51</v>
      </c>
      <c r="AM975" s="105" t="s">
        <v>51</v>
      </c>
      <c r="AP975" s="105" t="s">
        <v>51</v>
      </c>
      <c r="AS975" s="105" t="s">
        <v>51</v>
      </c>
      <c r="BB975" s="105" t="s">
        <v>51</v>
      </c>
      <c r="BI975" s="105" t="s">
        <v>51</v>
      </c>
      <c r="BJ975" s="15">
        <v>41522</v>
      </c>
      <c r="BK975" s="105" t="s">
        <v>40</v>
      </c>
      <c r="BV975" s="105" t="s">
        <v>2561</v>
      </c>
    </row>
    <row r="976" spans="1:74">
      <c r="A976" s="105">
        <v>50195</v>
      </c>
      <c r="B976" s="105" t="s">
        <v>3965</v>
      </c>
      <c r="C976" s="105" t="s">
        <v>5594</v>
      </c>
      <c r="D976" s="108" t="s">
        <v>268</v>
      </c>
      <c r="E976" s="15">
        <v>41531</v>
      </c>
      <c r="F976" s="22" t="s">
        <v>2562</v>
      </c>
      <c r="G976" s="105">
        <v>9</v>
      </c>
      <c r="H976" s="105">
        <v>2013</v>
      </c>
      <c r="I976" s="105">
        <v>9</v>
      </c>
      <c r="K976" s="105" t="s">
        <v>51</v>
      </c>
      <c r="M976" s="105" t="s">
        <v>171</v>
      </c>
      <c r="N976" s="105" t="s">
        <v>285</v>
      </c>
      <c r="O976" s="105" t="s">
        <v>2033</v>
      </c>
      <c r="P976" s="105">
        <v>264949</v>
      </c>
      <c r="T976" s="105">
        <v>6360359</v>
      </c>
      <c r="X976" s="105" t="s">
        <v>2362</v>
      </c>
      <c r="Y976" s="105">
        <v>45</v>
      </c>
      <c r="Z976" s="105">
        <v>2</v>
      </c>
      <c r="AC976" s="105" t="s">
        <v>51</v>
      </c>
      <c r="AD976" s="105" t="s">
        <v>51</v>
      </c>
      <c r="AI976" s="105" t="s">
        <v>51</v>
      </c>
      <c r="AM976" s="105" t="s">
        <v>51</v>
      </c>
      <c r="AP976" s="105" t="s">
        <v>51</v>
      </c>
      <c r="AS976" s="105" t="s">
        <v>51</v>
      </c>
      <c r="BE976" s="105" t="s">
        <v>51</v>
      </c>
      <c r="BF976" s="105">
        <v>41531</v>
      </c>
      <c r="BV976" s="105" t="s">
        <v>2563</v>
      </c>
    </row>
    <row r="977" spans="1:74">
      <c r="A977" s="105">
        <v>50196</v>
      </c>
      <c r="B977" s="105" t="s">
        <v>3965</v>
      </c>
      <c r="C977" s="105" t="s">
        <v>5594</v>
      </c>
      <c r="D977" s="108" t="s">
        <v>268</v>
      </c>
      <c r="E977" s="15">
        <v>41534</v>
      </c>
      <c r="F977" s="22" t="s">
        <v>2564</v>
      </c>
      <c r="G977" s="105">
        <v>9</v>
      </c>
      <c r="H977" s="105">
        <v>2013</v>
      </c>
      <c r="I977" s="105">
        <v>1</v>
      </c>
      <c r="J977" s="105" t="s">
        <v>51</v>
      </c>
      <c r="M977" s="105" t="s">
        <v>851</v>
      </c>
      <c r="N977" s="105" t="s">
        <v>285</v>
      </c>
      <c r="O977" s="105" t="s">
        <v>2033</v>
      </c>
      <c r="P977" s="105">
        <v>265271</v>
      </c>
      <c r="T977" s="105">
        <v>6370116</v>
      </c>
      <c r="X977" s="105" t="s">
        <v>2362</v>
      </c>
      <c r="Y977" s="105">
        <v>45</v>
      </c>
      <c r="Z977" s="105">
        <v>7</v>
      </c>
      <c r="AC977" s="105" t="s">
        <v>51</v>
      </c>
      <c r="AE977" s="105" t="s">
        <v>51</v>
      </c>
      <c r="AH977" s="105" t="s">
        <v>51</v>
      </c>
      <c r="AM977" s="105" t="s">
        <v>51</v>
      </c>
      <c r="AO977" s="105" t="s">
        <v>51</v>
      </c>
      <c r="AQ977" s="105" t="s">
        <v>2565</v>
      </c>
      <c r="AS977" s="105" t="s">
        <v>51</v>
      </c>
      <c r="AY977" s="105" t="s">
        <v>51</v>
      </c>
      <c r="BA977" s="105" t="s">
        <v>51</v>
      </c>
      <c r="BC977" s="105" t="s">
        <v>51</v>
      </c>
      <c r="BD977" s="105">
        <v>41534</v>
      </c>
      <c r="BV977" s="105" t="s">
        <v>2566</v>
      </c>
    </row>
    <row r="978" spans="1:74">
      <c r="A978" s="105">
        <v>50197</v>
      </c>
      <c r="B978" s="105" t="s">
        <v>3965</v>
      </c>
      <c r="C978" s="105" t="s">
        <v>5594</v>
      </c>
      <c r="D978" s="108" t="s">
        <v>268</v>
      </c>
      <c r="E978" s="15">
        <v>41546</v>
      </c>
      <c r="F978" s="22" t="s">
        <v>2567</v>
      </c>
      <c r="G978" s="105">
        <v>9</v>
      </c>
      <c r="H978" s="105">
        <v>2013</v>
      </c>
      <c r="I978" s="105">
        <v>1</v>
      </c>
      <c r="J978" s="105" t="s">
        <v>51</v>
      </c>
      <c r="M978" s="105" t="s">
        <v>2568</v>
      </c>
      <c r="N978" s="105" t="s">
        <v>2569</v>
      </c>
      <c r="O978" s="105" t="s">
        <v>2033</v>
      </c>
      <c r="P978" s="105">
        <v>261712</v>
      </c>
      <c r="T978" s="105">
        <v>6350431</v>
      </c>
      <c r="X978" s="105" t="s">
        <v>2570</v>
      </c>
      <c r="Y978" s="105">
        <v>44</v>
      </c>
      <c r="Z978" s="105">
        <v>4</v>
      </c>
      <c r="AC978" s="105" t="s">
        <v>51</v>
      </c>
      <c r="AD978" s="105" t="s">
        <v>51</v>
      </c>
      <c r="AJ978" s="105" t="s">
        <v>51</v>
      </c>
      <c r="AM978" s="105" t="s">
        <v>51</v>
      </c>
      <c r="AP978" s="105" t="s">
        <v>51</v>
      </c>
      <c r="AS978" s="105" t="s">
        <v>51</v>
      </c>
      <c r="AX978" s="105" t="s">
        <v>51</v>
      </c>
      <c r="BA978" s="105" t="s">
        <v>51</v>
      </c>
      <c r="BG978" s="105" t="s">
        <v>51</v>
      </c>
      <c r="BH978" s="105">
        <v>41546</v>
      </c>
      <c r="BV978" s="105" t="s">
        <v>2571</v>
      </c>
    </row>
    <row r="979" spans="1:74">
      <c r="A979" s="105">
        <v>50198</v>
      </c>
      <c r="B979" s="105" t="s">
        <v>3965</v>
      </c>
      <c r="C979" s="105" t="s">
        <v>5594</v>
      </c>
      <c r="D979" s="108" t="s">
        <v>268</v>
      </c>
      <c r="E979" s="15">
        <v>41553</v>
      </c>
      <c r="F979" s="22" t="s">
        <v>2572</v>
      </c>
      <c r="G979" s="105">
        <v>10</v>
      </c>
      <c r="H979" s="105">
        <v>2013</v>
      </c>
      <c r="I979" s="105">
        <v>1</v>
      </c>
      <c r="J979" s="105" t="s">
        <v>51</v>
      </c>
      <c r="M979" s="105" t="s">
        <v>2573</v>
      </c>
      <c r="N979" s="105" t="s">
        <v>1261</v>
      </c>
      <c r="O979" s="105" t="s">
        <v>2033</v>
      </c>
      <c r="P979" s="105">
        <v>267075</v>
      </c>
      <c r="T979" s="105">
        <v>6377659</v>
      </c>
      <c r="X979" s="105" t="s">
        <v>2362</v>
      </c>
      <c r="Y979" s="105">
        <v>40</v>
      </c>
      <c r="Z979" s="105">
        <v>7</v>
      </c>
      <c r="AC979" s="105" t="s">
        <v>51</v>
      </c>
      <c r="AF979" s="105" t="s">
        <v>51</v>
      </c>
      <c r="AH979" s="105" t="s">
        <v>51</v>
      </c>
      <c r="AM979" s="105" t="s">
        <v>51</v>
      </c>
      <c r="AO979" s="105" t="s">
        <v>51</v>
      </c>
      <c r="AQ979" s="105" t="s">
        <v>2574</v>
      </c>
      <c r="AS979" s="105" t="s">
        <v>51</v>
      </c>
      <c r="AY979" s="105" t="s">
        <v>51</v>
      </c>
      <c r="BA979" s="105" t="s">
        <v>51</v>
      </c>
      <c r="BC979" s="105" t="s">
        <v>51</v>
      </c>
      <c r="BD979" s="105">
        <v>41553</v>
      </c>
      <c r="BV979" s="105" t="s">
        <v>2575</v>
      </c>
    </row>
    <row r="980" spans="1:74">
      <c r="A980" s="105">
        <v>50199</v>
      </c>
      <c r="B980" s="105" t="s">
        <v>3965</v>
      </c>
      <c r="C980" s="105" t="s">
        <v>5594</v>
      </c>
      <c r="D980" s="108" t="s">
        <v>268</v>
      </c>
      <c r="E980" s="15">
        <v>41555</v>
      </c>
      <c r="F980" s="22" t="s">
        <v>2576</v>
      </c>
      <c r="G980" s="105">
        <v>10</v>
      </c>
      <c r="H980" s="105">
        <v>2013</v>
      </c>
      <c r="I980" s="105">
        <v>1</v>
      </c>
      <c r="J980" s="105" t="s">
        <v>51</v>
      </c>
      <c r="M980" s="105" t="s">
        <v>2577</v>
      </c>
      <c r="N980" s="105" t="s">
        <v>285</v>
      </c>
      <c r="O980" s="105" t="s">
        <v>2033</v>
      </c>
      <c r="P980" s="105">
        <v>263381</v>
      </c>
      <c r="T980" s="105">
        <v>6370271</v>
      </c>
      <c r="X980" s="105" t="s">
        <v>2362</v>
      </c>
      <c r="Y980" s="105">
        <v>46</v>
      </c>
      <c r="Z980" s="105">
        <v>6</v>
      </c>
      <c r="AC980" s="105" t="s">
        <v>51</v>
      </c>
      <c r="AD980" s="105" t="s">
        <v>51</v>
      </c>
      <c r="AI980" s="105" t="s">
        <v>51</v>
      </c>
      <c r="AM980" s="105" t="s">
        <v>51</v>
      </c>
      <c r="AO980" s="105" t="s">
        <v>51</v>
      </c>
      <c r="AQ980" s="105" t="s">
        <v>2578</v>
      </c>
      <c r="AS980" s="105" t="s">
        <v>51</v>
      </c>
      <c r="AZ980" s="105" t="s">
        <v>51</v>
      </c>
      <c r="BB980" s="105" t="s">
        <v>51</v>
      </c>
      <c r="BC980" s="105" t="s">
        <v>51</v>
      </c>
      <c r="BD980" s="105">
        <v>41555</v>
      </c>
      <c r="BV980" s="105" t="s">
        <v>2579</v>
      </c>
    </row>
    <row r="981" spans="1:74">
      <c r="A981" s="105">
        <v>50200</v>
      </c>
      <c r="B981" s="105" t="s">
        <v>3965</v>
      </c>
      <c r="C981" s="105" t="s">
        <v>5594</v>
      </c>
      <c r="D981" s="108" t="s">
        <v>268</v>
      </c>
      <c r="E981" s="15">
        <v>41576</v>
      </c>
      <c r="F981" s="22" t="s">
        <v>2580</v>
      </c>
      <c r="G981" s="105">
        <v>10</v>
      </c>
      <c r="H981" s="105">
        <v>2013</v>
      </c>
      <c r="I981" s="105">
        <v>1</v>
      </c>
      <c r="J981" s="105" t="s">
        <v>51</v>
      </c>
      <c r="M981" s="105" t="s">
        <v>2568</v>
      </c>
      <c r="N981" s="105" t="s">
        <v>2569</v>
      </c>
      <c r="O981" s="105" t="s">
        <v>2033</v>
      </c>
      <c r="P981" s="105">
        <v>261713</v>
      </c>
      <c r="T981" s="105">
        <v>6350431</v>
      </c>
      <c r="X981" s="105" t="s">
        <v>2362</v>
      </c>
      <c r="Y981" s="105">
        <v>44</v>
      </c>
      <c r="Z981" s="105">
        <v>4</v>
      </c>
      <c r="AC981" s="105" t="s">
        <v>51</v>
      </c>
      <c r="AD981" s="105" t="s">
        <v>51</v>
      </c>
      <c r="AJ981" s="105" t="s">
        <v>51</v>
      </c>
      <c r="AM981" s="105" t="s">
        <v>51</v>
      </c>
      <c r="AP981" s="105" t="s">
        <v>51</v>
      </c>
      <c r="AS981" s="105" t="s">
        <v>51</v>
      </c>
      <c r="AX981" s="105" t="s">
        <v>51</v>
      </c>
      <c r="BA981" s="105" t="s">
        <v>51</v>
      </c>
      <c r="BG981" s="105" t="s">
        <v>51</v>
      </c>
      <c r="BH981" s="105">
        <v>41576</v>
      </c>
      <c r="BV981" s="105" t="s">
        <v>2581</v>
      </c>
    </row>
    <row r="982" spans="1:74">
      <c r="A982" s="105">
        <v>50201</v>
      </c>
      <c r="B982" s="105" t="s">
        <v>3965</v>
      </c>
      <c r="C982" s="105" t="s">
        <v>5594</v>
      </c>
      <c r="D982" s="108" t="s">
        <v>268</v>
      </c>
      <c r="E982" s="15">
        <v>41584</v>
      </c>
      <c r="F982" s="22" t="s">
        <v>2582</v>
      </c>
      <c r="G982" s="105">
        <v>11</v>
      </c>
      <c r="H982" s="105">
        <v>2013</v>
      </c>
      <c r="I982" s="105">
        <v>1</v>
      </c>
      <c r="J982" s="105" t="s">
        <v>51</v>
      </c>
      <c r="M982" s="105" t="s">
        <v>2583</v>
      </c>
      <c r="N982" s="105" t="s">
        <v>1299</v>
      </c>
      <c r="O982" s="105" t="s">
        <v>2033</v>
      </c>
      <c r="P982" s="105">
        <v>257874</v>
      </c>
      <c r="T982" s="105">
        <v>6287732</v>
      </c>
      <c r="X982" s="105" t="s">
        <v>2362</v>
      </c>
      <c r="Y982" s="105">
        <v>20</v>
      </c>
      <c r="Z982" s="105">
        <v>2</v>
      </c>
      <c r="AC982" s="105" t="s">
        <v>51</v>
      </c>
      <c r="AE982" s="105" t="s">
        <v>51</v>
      </c>
      <c r="AH982" s="105" t="s">
        <v>51</v>
      </c>
      <c r="AM982" s="105" t="s">
        <v>51</v>
      </c>
      <c r="AO982" s="105" t="s">
        <v>51</v>
      </c>
      <c r="AQ982" s="105" t="s">
        <v>2584</v>
      </c>
      <c r="AS982" s="105" t="s">
        <v>51</v>
      </c>
      <c r="AZ982" s="105" t="s">
        <v>51</v>
      </c>
      <c r="BA982" s="105" t="s">
        <v>51</v>
      </c>
      <c r="BE982" s="105" t="s">
        <v>51</v>
      </c>
      <c r="BF982" s="105">
        <v>41585</v>
      </c>
      <c r="BV982" s="105" t="s">
        <v>2585</v>
      </c>
    </row>
    <row r="983" spans="1:74">
      <c r="A983" s="105">
        <v>50202</v>
      </c>
      <c r="B983" s="105" t="s">
        <v>3965</v>
      </c>
      <c r="C983" s="105" t="s">
        <v>5594</v>
      </c>
      <c r="D983" s="108" t="s">
        <v>268</v>
      </c>
      <c r="E983" s="15">
        <v>41597</v>
      </c>
      <c r="F983" s="22" t="s">
        <v>2586</v>
      </c>
      <c r="G983" s="105">
        <v>11</v>
      </c>
      <c r="H983" s="105">
        <v>2013</v>
      </c>
      <c r="I983" s="105">
        <v>1</v>
      </c>
      <c r="J983" s="105" t="s">
        <v>51</v>
      </c>
      <c r="M983" s="105" t="s">
        <v>2587</v>
      </c>
      <c r="N983" s="105" t="s">
        <v>94</v>
      </c>
      <c r="O983" s="105" t="s">
        <v>2033</v>
      </c>
      <c r="P983" s="105">
        <v>269500</v>
      </c>
      <c r="T983" s="105">
        <v>6392135</v>
      </c>
      <c r="X983" s="105" t="s">
        <v>2362</v>
      </c>
      <c r="Y983" s="105">
        <v>45</v>
      </c>
      <c r="Z983" s="105">
        <v>2</v>
      </c>
      <c r="AC983" s="105" t="s">
        <v>51</v>
      </c>
      <c r="AD983" s="105" t="s">
        <v>51</v>
      </c>
      <c r="AJ983" s="105" t="s">
        <v>51</v>
      </c>
      <c r="AM983" s="105" t="s">
        <v>51</v>
      </c>
      <c r="AO983" s="105" t="s">
        <v>51</v>
      </c>
      <c r="AQ983" s="105" t="s">
        <v>2588</v>
      </c>
      <c r="AS983" s="105" t="s">
        <v>51</v>
      </c>
      <c r="AY983" s="105" t="s">
        <v>51</v>
      </c>
      <c r="BA983" s="105" t="s">
        <v>51</v>
      </c>
      <c r="BC983" s="105" t="s">
        <v>51</v>
      </c>
      <c r="BD983" s="105">
        <v>41597</v>
      </c>
      <c r="BV983" s="105" t="s">
        <v>2589</v>
      </c>
    </row>
    <row r="984" spans="1:74">
      <c r="A984" s="105">
        <v>68</v>
      </c>
      <c r="B984" s="105" t="s">
        <v>3965</v>
      </c>
      <c r="C984" s="105" t="s">
        <v>4025</v>
      </c>
      <c r="D984" s="108" t="s">
        <v>366</v>
      </c>
      <c r="E984" s="15">
        <v>41275</v>
      </c>
      <c r="F984" s="22" t="s">
        <v>1226</v>
      </c>
      <c r="G984" s="105">
        <v>1</v>
      </c>
      <c r="H984" s="105">
        <v>2013</v>
      </c>
      <c r="I984" s="105">
        <v>1</v>
      </c>
      <c r="J984" s="105" t="s">
        <v>51</v>
      </c>
      <c r="M984" s="105" t="s">
        <v>2590</v>
      </c>
      <c r="N984" s="105" t="s">
        <v>250</v>
      </c>
      <c r="O984" s="105" t="s">
        <v>10405</v>
      </c>
      <c r="P984" s="105">
        <v>625834</v>
      </c>
      <c r="T984" s="105">
        <v>5342381</v>
      </c>
      <c r="X984" s="105" t="s">
        <v>53</v>
      </c>
      <c r="Y984" s="105">
        <v>40</v>
      </c>
      <c r="Z984" s="105">
        <v>4</v>
      </c>
      <c r="AC984" s="105" t="s">
        <v>51</v>
      </c>
      <c r="AF984" s="105" t="s">
        <v>51</v>
      </c>
      <c r="AH984" s="105" t="s">
        <v>51</v>
      </c>
      <c r="AL984" s="105" t="s">
        <v>51</v>
      </c>
      <c r="AN984" s="105" t="s">
        <v>2591</v>
      </c>
      <c r="AO984" s="105" t="s">
        <v>60</v>
      </c>
      <c r="AQ984" s="105" t="s">
        <v>2592</v>
      </c>
      <c r="AR984" s="105" t="s">
        <v>50</v>
      </c>
      <c r="AT984" s="105" t="s">
        <v>2593</v>
      </c>
      <c r="AY984" s="105" t="s">
        <v>60</v>
      </c>
      <c r="BA984" s="105" t="s">
        <v>60</v>
      </c>
      <c r="BC984" s="105" t="s">
        <v>60</v>
      </c>
      <c r="BD984" s="105" t="s">
        <v>2594</v>
      </c>
      <c r="BF984" s="105" t="s">
        <v>50</v>
      </c>
      <c r="BH984" s="105" t="s">
        <v>2390</v>
      </c>
      <c r="BJ984" s="105" t="s">
        <v>50</v>
      </c>
      <c r="BK984" s="105" t="s">
        <v>2595</v>
      </c>
      <c r="BU984" s="105" t="s">
        <v>50</v>
      </c>
      <c r="BV984" s="105" t="s">
        <v>2596</v>
      </c>
    </row>
    <row r="985" spans="1:74">
      <c r="A985" s="105">
        <v>52</v>
      </c>
      <c r="B985" s="105" t="s">
        <v>3965</v>
      </c>
      <c r="C985" s="105" t="s">
        <v>4025</v>
      </c>
      <c r="D985" s="108" t="s">
        <v>366</v>
      </c>
      <c r="E985" s="15">
        <v>41276</v>
      </c>
      <c r="F985" s="22" t="s">
        <v>2597</v>
      </c>
      <c r="G985" s="105">
        <v>1</v>
      </c>
      <c r="H985" s="105">
        <v>2013</v>
      </c>
      <c r="I985" s="105">
        <v>1</v>
      </c>
      <c r="J985" s="105" t="s">
        <v>51</v>
      </c>
      <c r="M985" s="105" t="s">
        <v>2598</v>
      </c>
      <c r="N985" s="105" t="s">
        <v>542</v>
      </c>
      <c r="O985" s="105" t="s">
        <v>10402</v>
      </c>
      <c r="P985" s="105">
        <v>-771922</v>
      </c>
      <c r="T985" s="105">
        <v>-6186523</v>
      </c>
      <c r="X985" s="105" t="s">
        <v>50</v>
      </c>
      <c r="Y985" s="105">
        <v>45</v>
      </c>
      <c r="Z985" s="105">
        <v>3</v>
      </c>
      <c r="AC985" s="105" t="s">
        <v>51</v>
      </c>
      <c r="AF985" s="105" t="s">
        <v>51</v>
      </c>
      <c r="AH985" s="105" t="s">
        <v>51</v>
      </c>
      <c r="AM985" s="105" t="s">
        <v>51</v>
      </c>
      <c r="AP985" s="105" t="s">
        <v>60</v>
      </c>
      <c r="AQ985" s="105" t="s">
        <v>50</v>
      </c>
      <c r="AR985" s="105" t="s">
        <v>50</v>
      </c>
      <c r="AS985" s="105" t="s">
        <v>60</v>
      </c>
      <c r="AY985" s="105" t="s">
        <v>60</v>
      </c>
      <c r="BB985" s="105" t="s">
        <v>60</v>
      </c>
      <c r="BC985" s="105" t="s">
        <v>60</v>
      </c>
      <c r="BD985" s="105" t="s">
        <v>2594</v>
      </c>
      <c r="BF985" s="105" t="s">
        <v>50</v>
      </c>
      <c r="BH985" s="105" t="s">
        <v>50</v>
      </c>
      <c r="BJ985" s="105" t="s">
        <v>50</v>
      </c>
      <c r="BK985" s="105" t="s">
        <v>2599</v>
      </c>
      <c r="BM985" s="105">
        <v>-773458</v>
      </c>
      <c r="BQ985" s="105">
        <v>-618966</v>
      </c>
      <c r="BU985" s="105" t="s">
        <v>50</v>
      </c>
      <c r="BV985" s="105" t="s">
        <v>2600</v>
      </c>
    </row>
    <row r="986" spans="1:74">
      <c r="A986" s="105">
        <v>234</v>
      </c>
      <c r="B986" s="105" t="s">
        <v>3965</v>
      </c>
      <c r="C986" s="105" t="s">
        <v>4025</v>
      </c>
      <c r="D986" s="108" t="s">
        <v>366</v>
      </c>
      <c r="E986" s="15">
        <v>41290</v>
      </c>
      <c r="F986" s="22">
        <v>0.625</v>
      </c>
      <c r="G986" s="105">
        <v>1</v>
      </c>
      <c r="H986" s="105">
        <v>2013</v>
      </c>
      <c r="I986" s="105">
        <v>1</v>
      </c>
      <c r="J986" s="105" t="s">
        <v>51</v>
      </c>
      <c r="M986" s="105" t="s">
        <v>2601</v>
      </c>
      <c r="N986" s="105" t="s">
        <v>1586</v>
      </c>
      <c r="O986" s="105" t="s">
        <v>10405</v>
      </c>
      <c r="P986" s="105">
        <v>657720</v>
      </c>
      <c r="T986" s="105">
        <v>5368874</v>
      </c>
      <c r="X986" s="105" t="s">
        <v>53</v>
      </c>
      <c r="Y986" s="105">
        <v>40</v>
      </c>
      <c r="Z986" s="105">
        <v>2</v>
      </c>
      <c r="AC986" s="105" t="s">
        <v>51</v>
      </c>
      <c r="AF986" s="105" t="s">
        <v>51</v>
      </c>
      <c r="AI986" s="105" t="s">
        <v>51</v>
      </c>
      <c r="AL986" s="105" t="s">
        <v>51</v>
      </c>
      <c r="AN986" s="105" t="s">
        <v>2602</v>
      </c>
      <c r="AO986" s="105" t="s">
        <v>60</v>
      </c>
      <c r="AQ986" s="105" t="s">
        <v>2602</v>
      </c>
      <c r="AS986" s="105" t="s">
        <v>60</v>
      </c>
      <c r="AY986" s="105" t="s">
        <v>60</v>
      </c>
      <c r="BA986" s="105" t="s">
        <v>60</v>
      </c>
      <c r="BC986" s="105" t="s">
        <v>60</v>
      </c>
      <c r="BD986" s="105">
        <v>41291</v>
      </c>
      <c r="BV986" s="105" t="s">
        <v>2603</v>
      </c>
    </row>
    <row r="987" spans="1:74">
      <c r="A987" s="105">
        <v>70</v>
      </c>
      <c r="B987" s="105" t="s">
        <v>3965</v>
      </c>
      <c r="C987" s="105" t="s">
        <v>4025</v>
      </c>
      <c r="D987" s="108" t="s">
        <v>366</v>
      </c>
      <c r="E987" s="15">
        <v>41291</v>
      </c>
      <c r="F987" s="22" t="s">
        <v>1521</v>
      </c>
      <c r="G987" s="105">
        <v>1</v>
      </c>
      <c r="H987" s="105">
        <v>2013</v>
      </c>
      <c r="I987" s="105">
        <v>1</v>
      </c>
      <c r="J987" s="105" t="s">
        <v>51</v>
      </c>
      <c r="M987" s="105" t="s">
        <v>1581</v>
      </c>
      <c r="N987" s="47" t="s">
        <v>6111</v>
      </c>
      <c r="O987" s="105" t="s">
        <v>10405</v>
      </c>
      <c r="P987" s="105">
        <v>603322</v>
      </c>
      <c r="T987" s="105">
        <v>5365186</v>
      </c>
      <c r="X987" s="105" t="s">
        <v>53</v>
      </c>
      <c r="Y987" s="105">
        <v>30</v>
      </c>
      <c r="Z987" s="105">
        <v>2</v>
      </c>
      <c r="AC987" s="105" t="s">
        <v>51</v>
      </c>
      <c r="AF987" s="105" t="s">
        <v>51</v>
      </c>
      <c r="AH987" s="105" t="s">
        <v>51</v>
      </c>
      <c r="AM987" s="105" t="s">
        <v>51</v>
      </c>
      <c r="AP987" s="105" t="s">
        <v>60</v>
      </c>
      <c r="AQ987" s="105" t="s">
        <v>50</v>
      </c>
      <c r="AR987" s="105" t="s">
        <v>50</v>
      </c>
      <c r="AS987" s="105" t="s">
        <v>60</v>
      </c>
      <c r="AY987" s="105" t="s">
        <v>60</v>
      </c>
      <c r="BA987" s="105" t="s">
        <v>60</v>
      </c>
      <c r="BC987" s="105" t="s">
        <v>60</v>
      </c>
      <c r="BD987" s="105" t="s">
        <v>2604</v>
      </c>
      <c r="BF987" s="105" t="s">
        <v>50</v>
      </c>
      <c r="BH987" s="105" t="s">
        <v>50</v>
      </c>
      <c r="BJ987" s="105" t="s">
        <v>50</v>
      </c>
      <c r="BK987" s="105" t="s">
        <v>2605</v>
      </c>
      <c r="BU987" s="105" t="s">
        <v>50</v>
      </c>
      <c r="BV987" s="105" t="s">
        <v>2606</v>
      </c>
    </row>
    <row r="988" spans="1:74">
      <c r="A988" s="105">
        <v>69</v>
      </c>
      <c r="B988" s="105" t="s">
        <v>3965</v>
      </c>
      <c r="C988" s="105" t="s">
        <v>4025</v>
      </c>
      <c r="D988" s="108" t="s">
        <v>366</v>
      </c>
      <c r="E988" s="15">
        <v>41292</v>
      </c>
      <c r="F988" s="22" t="s">
        <v>1129</v>
      </c>
      <c r="G988" s="105">
        <v>1</v>
      </c>
      <c r="H988" s="105">
        <v>2013</v>
      </c>
      <c r="I988" s="105">
        <v>1</v>
      </c>
      <c r="J988" s="105" t="s">
        <v>51</v>
      </c>
      <c r="M988" s="105" t="s">
        <v>2607</v>
      </c>
      <c r="N988" s="105" t="s">
        <v>250</v>
      </c>
      <c r="O988" s="105" t="s">
        <v>10405</v>
      </c>
      <c r="P988" s="105">
        <v>600428</v>
      </c>
      <c r="T988" s="105">
        <v>5281320</v>
      </c>
      <c r="X988" s="105" t="s">
        <v>53</v>
      </c>
      <c r="Y988" s="105">
        <v>40</v>
      </c>
      <c r="Z988" s="105">
        <v>5</v>
      </c>
      <c r="AC988" s="105" t="s">
        <v>51</v>
      </c>
      <c r="AF988" s="105" t="s">
        <v>51</v>
      </c>
      <c r="AJ988" s="105" t="s">
        <v>51</v>
      </c>
      <c r="AM988" s="105" t="s">
        <v>51</v>
      </c>
      <c r="AP988" s="105" t="s">
        <v>60</v>
      </c>
      <c r="AQ988" s="105" t="s">
        <v>50</v>
      </c>
      <c r="AR988" s="105" t="s">
        <v>50</v>
      </c>
      <c r="AS988" s="105" t="s">
        <v>60</v>
      </c>
      <c r="AX988" s="105" t="s">
        <v>60</v>
      </c>
      <c r="BA988" s="105" t="s">
        <v>60</v>
      </c>
      <c r="BD988" s="105" t="s">
        <v>50</v>
      </c>
      <c r="BF988" s="105" t="s">
        <v>50</v>
      </c>
      <c r="BG988" s="105" t="s">
        <v>51</v>
      </c>
      <c r="BH988" s="105" t="s">
        <v>2383</v>
      </c>
      <c r="BJ988" s="105" t="s">
        <v>50</v>
      </c>
      <c r="BK988" s="105" t="s">
        <v>2608</v>
      </c>
      <c r="BM988" s="105">
        <v>5824</v>
      </c>
      <c r="BQ988" s="105">
        <v>53581733</v>
      </c>
      <c r="BU988" s="105" t="s">
        <v>53</v>
      </c>
      <c r="BV988" s="105" t="s">
        <v>2609</v>
      </c>
    </row>
    <row r="989" spans="1:74">
      <c r="A989" s="105">
        <v>81</v>
      </c>
      <c r="B989" s="105" t="s">
        <v>3965</v>
      </c>
      <c r="C989" s="105" t="s">
        <v>4025</v>
      </c>
      <c r="D989" s="108" t="s">
        <v>366</v>
      </c>
      <c r="E989" s="15">
        <v>41295</v>
      </c>
      <c r="F989" s="22">
        <v>0.83333333333333337</v>
      </c>
      <c r="G989" s="105">
        <v>1</v>
      </c>
      <c r="H989" s="105">
        <v>2013</v>
      </c>
      <c r="I989" s="105">
        <v>1</v>
      </c>
      <c r="J989" s="105" t="s">
        <v>51</v>
      </c>
      <c r="M989" s="105" t="s">
        <v>2610</v>
      </c>
      <c r="N989" s="105" t="s">
        <v>2611</v>
      </c>
      <c r="O989" s="105" t="s">
        <v>10408</v>
      </c>
      <c r="Y989" s="105">
        <v>30</v>
      </c>
      <c r="Z989" s="105">
        <v>2.76</v>
      </c>
      <c r="AC989" s="105" t="s">
        <v>51</v>
      </c>
      <c r="AF989" s="105" t="s">
        <v>51</v>
      </c>
      <c r="AO989" s="105" t="s">
        <v>60</v>
      </c>
      <c r="AQ989" s="105" t="s">
        <v>2612</v>
      </c>
      <c r="AS989" s="105" t="s">
        <v>60</v>
      </c>
      <c r="AX989" s="105" t="s">
        <v>60</v>
      </c>
      <c r="BA989" s="105" t="s">
        <v>60</v>
      </c>
      <c r="BC989" s="105" t="s">
        <v>60</v>
      </c>
      <c r="BD989" s="105">
        <v>41296</v>
      </c>
      <c r="BG989" s="105" t="s">
        <v>51</v>
      </c>
      <c r="BH989" s="105">
        <v>41318</v>
      </c>
      <c r="BK989" s="105" t="s">
        <v>2613</v>
      </c>
    </row>
    <row r="990" spans="1:74">
      <c r="A990" s="105">
        <v>80</v>
      </c>
      <c r="B990" s="105" t="s">
        <v>3965</v>
      </c>
      <c r="C990" s="105" t="s">
        <v>4025</v>
      </c>
      <c r="D990" s="108" t="s">
        <v>366</v>
      </c>
      <c r="E990" s="15">
        <v>41297</v>
      </c>
      <c r="F990" s="22">
        <v>0.75</v>
      </c>
      <c r="G990" s="105">
        <v>1</v>
      </c>
      <c r="H990" s="105">
        <v>2013</v>
      </c>
      <c r="I990" s="105">
        <v>1</v>
      </c>
      <c r="J990" s="105" t="s">
        <v>51</v>
      </c>
      <c r="M990" s="105" t="s">
        <v>2614</v>
      </c>
      <c r="N990" s="105" t="s">
        <v>2615</v>
      </c>
      <c r="O990" s="105" t="s">
        <v>10408</v>
      </c>
      <c r="Y990" s="105">
        <v>50</v>
      </c>
      <c r="Z990" s="105">
        <v>3.5</v>
      </c>
      <c r="AF990" s="105" t="s">
        <v>51</v>
      </c>
      <c r="AJ990" s="105" t="s">
        <v>51</v>
      </c>
      <c r="AM990" s="105" t="s">
        <v>51</v>
      </c>
      <c r="AN990" s="105" t="s">
        <v>2616</v>
      </c>
      <c r="AP990" s="105" t="s">
        <v>60</v>
      </c>
      <c r="AY990" s="105" t="s">
        <v>60</v>
      </c>
      <c r="BA990" s="105" t="s">
        <v>60</v>
      </c>
      <c r="BC990" s="105" t="s">
        <v>60</v>
      </c>
      <c r="BD990" s="105">
        <v>41298</v>
      </c>
    </row>
    <row r="991" spans="1:74">
      <c r="A991" s="105">
        <v>71</v>
      </c>
      <c r="B991" s="105" t="s">
        <v>3965</v>
      </c>
      <c r="C991" s="105" t="s">
        <v>4025</v>
      </c>
      <c r="D991" s="108" t="s">
        <v>366</v>
      </c>
      <c r="E991" s="15">
        <v>41298</v>
      </c>
      <c r="F991" s="22" t="s">
        <v>1094</v>
      </c>
      <c r="G991" s="105">
        <v>1</v>
      </c>
      <c r="H991" s="105">
        <v>2013</v>
      </c>
      <c r="I991" s="105">
        <v>1</v>
      </c>
      <c r="J991" s="105" t="s">
        <v>51</v>
      </c>
      <c r="M991" s="105" t="s">
        <v>2617</v>
      </c>
      <c r="N991" s="47" t="s">
        <v>6111</v>
      </c>
      <c r="O991" s="105" t="s">
        <v>10405</v>
      </c>
      <c r="P991" s="105">
        <v>611575</v>
      </c>
      <c r="T991" s="105">
        <v>5371368</v>
      </c>
      <c r="X991" s="105" t="s">
        <v>53</v>
      </c>
      <c r="Y991" s="105">
        <v>36</v>
      </c>
      <c r="Z991" s="105">
        <v>2</v>
      </c>
      <c r="AC991" s="105" t="s">
        <v>51</v>
      </c>
      <c r="AE991" s="105" t="s">
        <v>51</v>
      </c>
      <c r="AH991" s="105" t="s">
        <v>51</v>
      </c>
      <c r="AM991" s="105" t="s">
        <v>51</v>
      </c>
      <c r="AP991" s="105" t="s">
        <v>60</v>
      </c>
      <c r="AQ991" s="105" t="s">
        <v>50</v>
      </c>
      <c r="AR991" s="105" t="s">
        <v>50</v>
      </c>
      <c r="AS991" s="105" t="s">
        <v>60</v>
      </c>
      <c r="AX991" s="105" t="s">
        <v>60</v>
      </c>
      <c r="BC991" s="105" t="s">
        <v>60</v>
      </c>
      <c r="BD991" s="105" t="s">
        <v>2390</v>
      </c>
      <c r="BF991" s="105" t="s">
        <v>50</v>
      </c>
      <c r="BH991" s="105" t="s">
        <v>50</v>
      </c>
      <c r="BJ991" s="105" t="s">
        <v>50</v>
      </c>
      <c r="BK991" s="105" t="s">
        <v>2618</v>
      </c>
      <c r="BM991" s="105">
        <v>58928</v>
      </c>
      <c r="BQ991" s="105">
        <v>5371368</v>
      </c>
      <c r="BU991" s="105" t="s">
        <v>53</v>
      </c>
      <c r="BV991" s="105" t="s">
        <v>2619</v>
      </c>
    </row>
    <row r="992" spans="1:74">
      <c r="A992" s="105">
        <v>50203</v>
      </c>
      <c r="B992" s="105" t="s">
        <v>3965</v>
      </c>
      <c r="C992" s="105" t="s">
        <v>4025</v>
      </c>
      <c r="D992" s="108" t="s">
        <v>366</v>
      </c>
      <c r="E992" s="15">
        <v>41300</v>
      </c>
      <c r="F992" s="22" t="s">
        <v>1122</v>
      </c>
      <c r="G992" s="105">
        <v>1</v>
      </c>
      <c r="H992" s="105">
        <v>2013</v>
      </c>
      <c r="I992" s="105">
        <v>1</v>
      </c>
      <c r="J992" s="105" t="s">
        <v>51</v>
      </c>
      <c r="M992" s="105" t="s">
        <v>2620</v>
      </c>
      <c r="N992" s="105" t="s">
        <v>1299</v>
      </c>
      <c r="O992" s="105" t="s">
        <v>2033</v>
      </c>
      <c r="P992" s="105">
        <v>257665</v>
      </c>
      <c r="T992" s="105">
        <v>6288180</v>
      </c>
      <c r="X992" s="105" t="s">
        <v>50</v>
      </c>
      <c r="Y992" s="105">
        <v>10</v>
      </c>
      <c r="Z992" s="105">
        <v>2</v>
      </c>
      <c r="AH992" s="105" t="s">
        <v>51</v>
      </c>
      <c r="AM992" s="105" t="s">
        <v>51</v>
      </c>
      <c r="AP992" s="105" t="s">
        <v>60</v>
      </c>
      <c r="AQ992" s="105" t="s">
        <v>50</v>
      </c>
      <c r="AR992" s="105" t="s">
        <v>50</v>
      </c>
      <c r="AS992" s="105" t="s">
        <v>60</v>
      </c>
      <c r="AX992" s="105" t="s">
        <v>60</v>
      </c>
      <c r="BD992" s="105" t="s">
        <v>50</v>
      </c>
      <c r="BF992" s="105" t="s">
        <v>50</v>
      </c>
      <c r="BG992" s="105" t="s">
        <v>51</v>
      </c>
      <c r="BH992" s="105" t="s">
        <v>2621</v>
      </c>
      <c r="BJ992" s="105" t="s">
        <v>50</v>
      </c>
      <c r="BK992" s="105" t="s">
        <v>50</v>
      </c>
      <c r="BU992" s="105" t="s">
        <v>50</v>
      </c>
      <c r="BV992" s="105" t="s">
        <v>2622</v>
      </c>
    </row>
    <row r="993" spans="1:74">
      <c r="A993" s="105">
        <v>50204</v>
      </c>
      <c r="B993" s="105" t="s">
        <v>3965</v>
      </c>
      <c r="C993" s="105" t="s">
        <v>4025</v>
      </c>
      <c r="D993" s="108" t="s">
        <v>366</v>
      </c>
      <c r="E993" s="15">
        <v>41305</v>
      </c>
      <c r="F993" s="22" t="s">
        <v>1122</v>
      </c>
      <c r="G993" s="105">
        <v>1</v>
      </c>
      <c r="H993" s="105">
        <v>2013</v>
      </c>
      <c r="I993" s="105">
        <v>1</v>
      </c>
      <c r="J993" s="105" t="s">
        <v>51</v>
      </c>
      <c r="M993" s="105" t="s">
        <v>161</v>
      </c>
      <c r="N993" s="105" t="s">
        <v>1284</v>
      </c>
      <c r="O993" s="105" t="s">
        <v>2033</v>
      </c>
      <c r="P993" s="105">
        <v>257125</v>
      </c>
      <c r="T993" s="105">
        <v>6281252</v>
      </c>
      <c r="X993" s="105" t="s">
        <v>50</v>
      </c>
      <c r="Y993" s="105">
        <v>10</v>
      </c>
      <c r="Z993" s="105">
        <v>2</v>
      </c>
      <c r="AF993" s="105" t="s">
        <v>51</v>
      </c>
      <c r="AH993" s="105" t="s">
        <v>51</v>
      </c>
      <c r="AM993" s="105" t="s">
        <v>51</v>
      </c>
      <c r="AP993" s="105" t="s">
        <v>60</v>
      </c>
      <c r="AQ993" s="105" t="s">
        <v>50</v>
      </c>
      <c r="AR993" s="105" t="s">
        <v>50</v>
      </c>
      <c r="AS993" s="105" t="s">
        <v>60</v>
      </c>
      <c r="AX993" s="105" t="s">
        <v>60</v>
      </c>
      <c r="BC993" s="105" t="s">
        <v>60</v>
      </c>
      <c r="BD993" s="105" t="s">
        <v>2623</v>
      </c>
      <c r="BF993" s="105" t="s">
        <v>50</v>
      </c>
      <c r="BH993" s="105" t="s">
        <v>50</v>
      </c>
      <c r="BJ993" s="105" t="s">
        <v>50</v>
      </c>
      <c r="BK993" s="105" t="s">
        <v>2624</v>
      </c>
      <c r="BU993" s="105" t="s">
        <v>50</v>
      </c>
      <c r="BV993" s="105" t="s">
        <v>2625</v>
      </c>
    </row>
    <row r="994" spans="1:74">
      <c r="A994" s="105">
        <v>74</v>
      </c>
      <c r="B994" s="105" t="s">
        <v>3965</v>
      </c>
      <c r="C994" s="105" t="s">
        <v>4025</v>
      </c>
      <c r="D994" s="108" t="s">
        <v>366</v>
      </c>
      <c r="E994" s="15">
        <v>41308</v>
      </c>
      <c r="F994" s="22" t="s">
        <v>1226</v>
      </c>
      <c r="G994" s="105">
        <v>2</v>
      </c>
      <c r="H994" s="105">
        <v>2013</v>
      </c>
      <c r="I994" s="105">
        <v>1</v>
      </c>
      <c r="J994" s="105" t="s">
        <v>51</v>
      </c>
      <c r="M994" s="105" t="s">
        <v>2626</v>
      </c>
      <c r="N994" s="105" t="s">
        <v>2627</v>
      </c>
      <c r="O994" s="105" t="s">
        <v>10405</v>
      </c>
      <c r="P994" s="105">
        <v>608858</v>
      </c>
      <c r="T994" s="105">
        <v>5385514</v>
      </c>
      <c r="X994" s="105" t="s">
        <v>53</v>
      </c>
      <c r="Y994" s="105">
        <v>30</v>
      </c>
      <c r="Z994" s="105">
        <v>3</v>
      </c>
      <c r="AC994" s="105" t="s">
        <v>51</v>
      </c>
      <c r="AF994" s="105" t="s">
        <v>51</v>
      </c>
      <c r="AI994" s="105" t="s">
        <v>51</v>
      </c>
      <c r="AM994" s="105" t="s">
        <v>51</v>
      </c>
      <c r="AP994" s="105" t="s">
        <v>60</v>
      </c>
      <c r="AQ994" s="105" t="s">
        <v>50</v>
      </c>
      <c r="AR994" s="105" t="s">
        <v>50</v>
      </c>
      <c r="AS994" s="105" t="s">
        <v>60</v>
      </c>
      <c r="AY994" s="105" t="s">
        <v>60</v>
      </c>
      <c r="BA994" s="105" t="s">
        <v>60</v>
      </c>
      <c r="BC994" s="105" t="s">
        <v>60</v>
      </c>
      <c r="BD994" s="105" t="s">
        <v>2417</v>
      </c>
      <c r="BF994" s="105" t="s">
        <v>50</v>
      </c>
      <c r="BG994" s="105" t="s">
        <v>51</v>
      </c>
      <c r="BH994" s="105" t="s">
        <v>2628</v>
      </c>
      <c r="BJ994" s="105" t="s">
        <v>50</v>
      </c>
      <c r="BK994" s="105" t="s">
        <v>2629</v>
      </c>
      <c r="BM994" s="105">
        <v>641921</v>
      </c>
      <c r="BQ994" s="105">
        <v>536991</v>
      </c>
      <c r="BU994" s="105" t="s">
        <v>53</v>
      </c>
      <c r="BV994" s="105" t="s">
        <v>2630</v>
      </c>
    </row>
    <row r="995" spans="1:74">
      <c r="A995" s="105">
        <v>50205</v>
      </c>
      <c r="B995" s="105" t="s">
        <v>3965</v>
      </c>
      <c r="C995" s="105" t="s">
        <v>4025</v>
      </c>
      <c r="D995" s="108" t="s">
        <v>366</v>
      </c>
      <c r="E995" s="15">
        <v>41313</v>
      </c>
      <c r="F995" s="22">
        <v>0.41666666666666669</v>
      </c>
      <c r="G995" s="105">
        <v>2</v>
      </c>
      <c r="H995" s="105">
        <v>2013</v>
      </c>
      <c r="I995" s="105">
        <v>1</v>
      </c>
      <c r="K995" s="105" t="s">
        <v>51</v>
      </c>
      <c r="M995" s="105" t="s">
        <v>1863</v>
      </c>
      <c r="N995" s="105" t="s">
        <v>1267</v>
      </c>
      <c r="O995" s="105" t="s">
        <v>2033</v>
      </c>
      <c r="P995" s="105">
        <v>254378</v>
      </c>
      <c r="T995" s="105">
        <v>6269032</v>
      </c>
      <c r="X995" s="105" t="s">
        <v>50</v>
      </c>
      <c r="AH995" s="105" t="s">
        <v>51</v>
      </c>
      <c r="AM995" s="105" t="s">
        <v>51</v>
      </c>
      <c r="AP995" s="105" t="s">
        <v>60</v>
      </c>
      <c r="AQ995" s="105" t="s">
        <v>50</v>
      </c>
      <c r="AR995" s="105" t="s">
        <v>50</v>
      </c>
      <c r="AS995" s="105" t="s">
        <v>60</v>
      </c>
      <c r="BD995" s="105" t="s">
        <v>50</v>
      </c>
      <c r="BF995" s="105" t="s">
        <v>50</v>
      </c>
      <c r="BH995" s="105" t="s">
        <v>50</v>
      </c>
      <c r="BI995" s="105" t="s">
        <v>60</v>
      </c>
      <c r="BJ995" s="105" t="s">
        <v>50</v>
      </c>
      <c r="BK995" s="105" t="s">
        <v>1946</v>
      </c>
      <c r="BU995" s="105" t="s">
        <v>50</v>
      </c>
      <c r="BV995" s="105" t="s">
        <v>2441</v>
      </c>
    </row>
    <row r="996" spans="1:74">
      <c r="A996" s="105">
        <v>78</v>
      </c>
      <c r="B996" s="105" t="s">
        <v>3965</v>
      </c>
      <c r="C996" s="105" t="s">
        <v>4025</v>
      </c>
      <c r="D996" s="108" t="s">
        <v>366</v>
      </c>
      <c r="E996" s="15">
        <v>41316</v>
      </c>
      <c r="F996" s="22">
        <v>0.45833333333333331</v>
      </c>
      <c r="G996" s="105">
        <v>2</v>
      </c>
      <c r="H996" s="105">
        <v>2013</v>
      </c>
      <c r="I996" s="105">
        <v>1</v>
      </c>
      <c r="J996" s="105" t="s">
        <v>51</v>
      </c>
      <c r="M996" s="105" t="s">
        <v>2631</v>
      </c>
      <c r="N996" s="105" t="s">
        <v>2632</v>
      </c>
      <c r="O996" s="105" t="s">
        <v>10408</v>
      </c>
      <c r="Y996" s="105">
        <v>40</v>
      </c>
      <c r="Z996" s="105">
        <v>1.9</v>
      </c>
      <c r="AC996" s="105" t="s">
        <v>51</v>
      </c>
      <c r="AF996" s="105" t="s">
        <v>51</v>
      </c>
      <c r="AH996" s="105" t="s">
        <v>51</v>
      </c>
      <c r="AM996" s="105" t="s">
        <v>51</v>
      </c>
      <c r="AP996" s="105" t="s">
        <v>60</v>
      </c>
      <c r="AS996" s="105" t="s">
        <v>60</v>
      </c>
      <c r="AZ996" s="105" t="s">
        <v>60</v>
      </c>
      <c r="BA996" s="105" t="s">
        <v>60</v>
      </c>
      <c r="BD996" s="105">
        <v>41316</v>
      </c>
      <c r="BE996" s="105" t="s">
        <v>60</v>
      </c>
      <c r="BV996" s="105" t="s">
        <v>2633</v>
      </c>
    </row>
    <row r="997" spans="1:74">
      <c r="A997" s="105">
        <v>79</v>
      </c>
      <c r="B997" s="105" t="s">
        <v>3965</v>
      </c>
      <c r="C997" s="105" t="s">
        <v>4025</v>
      </c>
      <c r="D997" s="108" t="s">
        <v>366</v>
      </c>
      <c r="E997" s="15">
        <v>41316</v>
      </c>
      <c r="F997" s="22">
        <v>0.45833333333333331</v>
      </c>
      <c r="G997" s="105">
        <v>2</v>
      </c>
      <c r="H997" s="105">
        <v>2013</v>
      </c>
      <c r="I997" s="105">
        <v>1</v>
      </c>
      <c r="J997" s="105" t="s">
        <v>51</v>
      </c>
      <c r="M997" s="105" t="s">
        <v>2610</v>
      </c>
      <c r="N997" s="105" t="s">
        <v>2611</v>
      </c>
      <c r="O997" s="105" t="s">
        <v>10408</v>
      </c>
      <c r="Y997" s="105">
        <v>50</v>
      </c>
      <c r="Z997" s="105">
        <v>3.8</v>
      </c>
      <c r="AF997" s="105" t="s">
        <v>51</v>
      </c>
      <c r="AH997" s="105" t="s">
        <v>51</v>
      </c>
      <c r="AM997" s="105" t="s">
        <v>51</v>
      </c>
      <c r="AN997" s="105" t="s">
        <v>2634</v>
      </c>
      <c r="AP997" s="105" t="s">
        <v>60</v>
      </c>
      <c r="BC997" s="105" t="s">
        <v>60</v>
      </c>
      <c r="BD997" s="105">
        <v>41306</v>
      </c>
      <c r="BG997" s="105" t="s">
        <v>51</v>
      </c>
      <c r="BH997" s="105">
        <v>41319</v>
      </c>
      <c r="BK997" s="105" t="s">
        <v>2613</v>
      </c>
    </row>
    <row r="998" spans="1:74">
      <c r="A998" s="105">
        <v>53</v>
      </c>
      <c r="B998" s="105" t="s">
        <v>3965</v>
      </c>
      <c r="C998" s="105" t="s">
        <v>4025</v>
      </c>
      <c r="D998" s="108" t="s">
        <v>366</v>
      </c>
      <c r="E998" s="15">
        <v>41334</v>
      </c>
      <c r="F998" s="22" t="s">
        <v>1129</v>
      </c>
      <c r="G998" s="105">
        <v>3</v>
      </c>
      <c r="H998" s="105">
        <v>2013</v>
      </c>
      <c r="I998" s="105">
        <v>1</v>
      </c>
      <c r="J998" s="105" t="s">
        <v>51</v>
      </c>
      <c r="M998" s="105" t="s">
        <v>2635</v>
      </c>
      <c r="N998" s="105" t="s">
        <v>542</v>
      </c>
      <c r="O998" s="105" t="s">
        <v>10402</v>
      </c>
      <c r="P998" s="105">
        <v>-774840</v>
      </c>
      <c r="T998" s="105">
        <v>-6191264</v>
      </c>
      <c r="X998" s="105" t="s">
        <v>50</v>
      </c>
      <c r="Y998" s="105">
        <v>70</v>
      </c>
      <c r="Z998" s="105">
        <v>2</v>
      </c>
      <c r="AC998" s="105" t="s">
        <v>51</v>
      </c>
      <c r="AE998" s="105" t="s">
        <v>51</v>
      </c>
      <c r="AH998" s="105" t="s">
        <v>51</v>
      </c>
      <c r="AM998" s="105" t="s">
        <v>51</v>
      </c>
      <c r="AP998" s="105" t="s">
        <v>60</v>
      </c>
      <c r="AQ998" s="105" t="s">
        <v>50</v>
      </c>
      <c r="AR998" s="105" t="s">
        <v>50</v>
      </c>
      <c r="AS998" s="105" t="s">
        <v>60</v>
      </c>
      <c r="AZ998" s="105" t="s">
        <v>60</v>
      </c>
      <c r="BA998" s="105" t="s">
        <v>60</v>
      </c>
      <c r="BD998" s="105" t="s">
        <v>50</v>
      </c>
      <c r="BF998" s="105" t="s">
        <v>50</v>
      </c>
      <c r="BH998" s="105" t="s">
        <v>50</v>
      </c>
      <c r="BJ998" s="105" t="s">
        <v>50</v>
      </c>
      <c r="BK998" s="105" t="s">
        <v>2636</v>
      </c>
      <c r="BU998" s="105" t="s">
        <v>50</v>
      </c>
      <c r="BV998" s="105" t="s">
        <v>2637</v>
      </c>
    </row>
    <row r="999" spans="1:74">
      <c r="A999" s="105">
        <v>77</v>
      </c>
      <c r="B999" s="105" t="s">
        <v>3965</v>
      </c>
      <c r="C999" s="105" t="s">
        <v>4025</v>
      </c>
      <c r="D999" s="108" t="s">
        <v>366</v>
      </c>
      <c r="E999" s="15">
        <v>41365</v>
      </c>
      <c r="F999" s="22"/>
      <c r="G999" s="105">
        <v>4</v>
      </c>
      <c r="H999" s="105">
        <v>2013</v>
      </c>
      <c r="I999" s="105">
        <v>80</v>
      </c>
      <c r="K999" s="105" t="s">
        <v>51</v>
      </c>
      <c r="M999" s="105" t="s">
        <v>2638</v>
      </c>
      <c r="N999" s="105" t="s">
        <v>2639</v>
      </c>
      <c r="O999" s="105" t="s">
        <v>10408</v>
      </c>
      <c r="AA999" s="105" t="s">
        <v>51</v>
      </c>
      <c r="AB999" s="105" t="s">
        <v>51</v>
      </c>
      <c r="AD999" s="105" t="s">
        <v>51</v>
      </c>
      <c r="AH999" s="105" t="s">
        <v>51</v>
      </c>
      <c r="AM999" s="105" t="s">
        <v>51</v>
      </c>
      <c r="AO999" s="105" t="s">
        <v>60</v>
      </c>
      <c r="AQ999" s="105" t="s">
        <v>2640</v>
      </c>
      <c r="BA999" s="105" t="s">
        <v>60</v>
      </c>
    </row>
    <row r="1000" spans="1:74">
      <c r="A1000" s="105">
        <v>44</v>
      </c>
      <c r="B1000" s="105" t="s">
        <v>3965</v>
      </c>
      <c r="C1000" s="105" t="s">
        <v>4025</v>
      </c>
      <c r="D1000" s="108" t="s">
        <v>366</v>
      </c>
      <c r="E1000" s="15">
        <v>41386</v>
      </c>
      <c r="F1000" s="22" t="s">
        <v>1387</v>
      </c>
      <c r="G1000" s="105">
        <v>4</v>
      </c>
      <c r="H1000" s="105">
        <v>2013</v>
      </c>
      <c r="I1000" s="105">
        <v>1</v>
      </c>
      <c r="J1000" s="105" t="s">
        <v>51</v>
      </c>
      <c r="M1000" s="105" t="s">
        <v>2641</v>
      </c>
      <c r="N1000" s="105" t="s">
        <v>1151</v>
      </c>
      <c r="O1000" s="105" t="s">
        <v>10402</v>
      </c>
      <c r="P1000" s="105">
        <v>342256</v>
      </c>
      <c r="T1000" s="105">
        <v>720161</v>
      </c>
      <c r="X1000" s="105" t="s">
        <v>50</v>
      </c>
      <c r="Y1000" s="105">
        <v>52</v>
      </c>
      <c r="Z1000" s="105">
        <v>2</v>
      </c>
      <c r="AC1000" s="105" t="s">
        <v>51</v>
      </c>
      <c r="AD1000" s="105" t="s">
        <v>51</v>
      </c>
      <c r="AH1000" s="105" t="s">
        <v>51</v>
      </c>
      <c r="AM1000" s="105" t="s">
        <v>51</v>
      </c>
      <c r="AP1000" s="105" t="s">
        <v>60</v>
      </c>
      <c r="AQ1000" s="105" t="s">
        <v>50</v>
      </c>
      <c r="AR1000" s="105" t="s">
        <v>50</v>
      </c>
      <c r="AS1000" s="105" t="s">
        <v>60</v>
      </c>
      <c r="AY1000" s="105" t="s">
        <v>60</v>
      </c>
      <c r="BA1000" s="105" t="s">
        <v>60</v>
      </c>
      <c r="BD1000" s="105" t="s">
        <v>50</v>
      </c>
      <c r="BF1000" s="105" t="s">
        <v>50</v>
      </c>
      <c r="BH1000" s="105" t="s">
        <v>50</v>
      </c>
      <c r="BJ1000" s="105" t="s">
        <v>50</v>
      </c>
      <c r="BK1000" s="105" t="s">
        <v>50</v>
      </c>
      <c r="BU1000" s="105" t="s">
        <v>50</v>
      </c>
      <c r="BV1000" s="105" t="s">
        <v>2642</v>
      </c>
    </row>
    <row r="1001" spans="1:74">
      <c r="A1001" s="105">
        <v>54</v>
      </c>
      <c r="B1001" s="105" t="s">
        <v>3965</v>
      </c>
      <c r="C1001" s="105" t="s">
        <v>4025</v>
      </c>
      <c r="D1001" s="108" t="s">
        <v>366</v>
      </c>
      <c r="E1001" s="15">
        <v>41386</v>
      </c>
      <c r="F1001" s="22" t="s">
        <v>1100</v>
      </c>
      <c r="G1001" s="105">
        <v>4</v>
      </c>
      <c r="H1001" s="105">
        <v>2013</v>
      </c>
      <c r="I1001" s="105">
        <v>1</v>
      </c>
      <c r="J1001" s="105" t="s">
        <v>51</v>
      </c>
      <c r="M1001" s="105" t="s">
        <v>2635</v>
      </c>
      <c r="N1001" s="105" t="s">
        <v>542</v>
      </c>
      <c r="O1001" s="105" t="s">
        <v>10402</v>
      </c>
      <c r="P1001" s="105">
        <v>-774840</v>
      </c>
      <c r="T1001" s="105">
        <v>-6191264</v>
      </c>
      <c r="X1001" s="105" t="s">
        <v>50</v>
      </c>
      <c r="Y1001" s="105">
        <v>65</v>
      </c>
      <c r="Z1001" s="105">
        <v>2</v>
      </c>
      <c r="AC1001" s="105" t="s">
        <v>51</v>
      </c>
      <c r="AE1001" s="105" t="s">
        <v>51</v>
      </c>
      <c r="AH1001" s="105" t="s">
        <v>51</v>
      </c>
      <c r="AO1001" s="105" t="s">
        <v>60</v>
      </c>
      <c r="AQ1001" s="105" t="s">
        <v>2643</v>
      </c>
      <c r="AR1001" s="105" t="s">
        <v>50</v>
      </c>
      <c r="AX1001" s="105" t="s">
        <v>51</v>
      </c>
      <c r="BA1001" s="105" t="s">
        <v>51</v>
      </c>
      <c r="BC1001" s="105" t="s">
        <v>51</v>
      </c>
      <c r="BD1001" s="105" t="s">
        <v>2644</v>
      </c>
      <c r="BF1001" s="105" t="s">
        <v>50</v>
      </c>
      <c r="BH1001" s="105" t="s">
        <v>50</v>
      </c>
      <c r="BJ1001" s="105" t="s">
        <v>50</v>
      </c>
      <c r="BK1001" s="105" t="s">
        <v>2645</v>
      </c>
      <c r="BU1001" s="105" t="s">
        <v>50</v>
      </c>
      <c r="BV1001" s="105" t="s">
        <v>2646</v>
      </c>
    </row>
    <row r="1002" spans="1:74">
      <c r="A1002" s="105">
        <v>76</v>
      </c>
      <c r="B1002" s="105" t="s">
        <v>3965</v>
      </c>
      <c r="C1002" s="105" t="s">
        <v>4025</v>
      </c>
      <c r="D1002" s="108" t="s">
        <v>366</v>
      </c>
      <c r="E1002" s="15">
        <v>41388</v>
      </c>
      <c r="F1002" s="22" t="s">
        <v>1877</v>
      </c>
      <c r="G1002" s="105">
        <v>4</v>
      </c>
      <c r="H1002" s="105">
        <v>2013</v>
      </c>
      <c r="I1002" s="105">
        <v>12</v>
      </c>
      <c r="K1002" s="105" t="s">
        <v>51</v>
      </c>
      <c r="M1002" s="105" t="s">
        <v>2647</v>
      </c>
      <c r="N1002" s="105" t="s">
        <v>2647</v>
      </c>
      <c r="O1002" s="105" t="s">
        <v>10405</v>
      </c>
      <c r="P1002" s="105">
        <v>624360</v>
      </c>
      <c r="T1002" s="105">
        <v>5249852</v>
      </c>
      <c r="X1002" s="105" t="s">
        <v>53</v>
      </c>
      <c r="Y1002" s="105">
        <v>42</v>
      </c>
      <c r="Z1002" s="105">
        <v>3</v>
      </c>
      <c r="AC1002" s="105" t="s">
        <v>51</v>
      </c>
      <c r="AD1002" s="105" t="s">
        <v>51</v>
      </c>
      <c r="AH1002" s="105" t="s">
        <v>51</v>
      </c>
      <c r="AM1002" s="105" t="s">
        <v>51</v>
      </c>
      <c r="AO1002" s="105" t="s">
        <v>60</v>
      </c>
      <c r="AQ1002" s="105" t="s">
        <v>2648</v>
      </c>
      <c r="AR1002" s="105" t="s">
        <v>50</v>
      </c>
      <c r="AS1002" s="105" t="s">
        <v>60</v>
      </c>
      <c r="BA1002" s="105" t="s">
        <v>60</v>
      </c>
      <c r="BD1002" s="105" t="s">
        <v>50</v>
      </c>
      <c r="BF1002" s="105" t="s">
        <v>50</v>
      </c>
      <c r="BH1002" s="105" t="s">
        <v>50</v>
      </c>
      <c r="BI1002" s="105" t="s">
        <v>60</v>
      </c>
      <c r="BJ1002" s="15">
        <v>41388</v>
      </c>
      <c r="BK1002" s="105" t="s">
        <v>2649</v>
      </c>
      <c r="BU1002" s="105" t="s">
        <v>50</v>
      </c>
      <c r="BV1002" s="105" t="s">
        <v>50</v>
      </c>
    </row>
    <row r="1003" spans="1:74">
      <c r="A1003" s="105">
        <v>50206</v>
      </c>
      <c r="B1003" s="105" t="s">
        <v>3965</v>
      </c>
      <c r="C1003" s="105" t="s">
        <v>4025</v>
      </c>
      <c r="D1003" s="108" t="s">
        <v>366</v>
      </c>
      <c r="E1003" s="15">
        <v>41388</v>
      </c>
      <c r="F1003" s="22" t="s">
        <v>1129</v>
      </c>
      <c r="G1003" s="105">
        <v>4</v>
      </c>
      <c r="H1003" s="105">
        <v>2013</v>
      </c>
      <c r="I1003" s="105">
        <v>1</v>
      </c>
      <c r="J1003" s="105" t="s">
        <v>51</v>
      </c>
      <c r="M1003" s="105" t="s">
        <v>2650</v>
      </c>
      <c r="N1003" s="105" t="s">
        <v>2033</v>
      </c>
      <c r="O1003" s="105" t="s">
        <v>2033</v>
      </c>
      <c r="P1003" s="105">
        <v>253046</v>
      </c>
      <c r="T1003" s="105">
        <v>6343412</v>
      </c>
      <c r="X1003" s="105" t="s">
        <v>50</v>
      </c>
      <c r="Y1003" s="105">
        <v>42</v>
      </c>
      <c r="Z1003" s="105">
        <v>2</v>
      </c>
      <c r="AC1003" s="105" t="s">
        <v>51</v>
      </c>
      <c r="AD1003" s="105" t="s">
        <v>51</v>
      </c>
      <c r="AM1003" s="105" t="s">
        <v>51</v>
      </c>
      <c r="AO1003" s="105" t="s">
        <v>60</v>
      </c>
      <c r="AQ1003" s="105" t="s">
        <v>2651</v>
      </c>
      <c r="AR1003" s="105" t="s">
        <v>50</v>
      </c>
      <c r="AS1003" s="105" t="s">
        <v>60</v>
      </c>
      <c r="AX1003" s="105" t="s">
        <v>60</v>
      </c>
      <c r="BD1003" s="105" t="s">
        <v>50</v>
      </c>
      <c r="BF1003" s="105" t="s">
        <v>50</v>
      </c>
      <c r="BH1003" s="105" t="s">
        <v>50</v>
      </c>
      <c r="BJ1003" s="105" t="s">
        <v>50</v>
      </c>
      <c r="BK1003" s="105" t="s">
        <v>2652</v>
      </c>
      <c r="BU1003" s="105" t="s">
        <v>50</v>
      </c>
      <c r="BV1003" s="105" t="s">
        <v>2653</v>
      </c>
    </row>
    <row r="1004" spans="1:74">
      <c r="A1004" s="105">
        <v>50207</v>
      </c>
      <c r="B1004" s="105" t="s">
        <v>3965</v>
      </c>
      <c r="C1004" s="105" t="s">
        <v>4025</v>
      </c>
      <c r="D1004" s="108" t="s">
        <v>366</v>
      </c>
      <c r="E1004" s="15">
        <v>41393</v>
      </c>
      <c r="F1004" s="22" t="s">
        <v>1226</v>
      </c>
      <c r="G1004" s="105">
        <v>4</v>
      </c>
      <c r="H1004" s="105">
        <v>2013</v>
      </c>
      <c r="I1004" s="105">
        <v>1</v>
      </c>
      <c r="J1004" s="105" t="s">
        <v>51</v>
      </c>
      <c r="M1004" s="105" t="s">
        <v>96</v>
      </c>
      <c r="N1004" s="105" t="s">
        <v>1267</v>
      </c>
      <c r="O1004" s="105" t="s">
        <v>2033</v>
      </c>
      <c r="P1004" s="105">
        <v>255579</v>
      </c>
      <c r="T1004" s="105">
        <v>6273703</v>
      </c>
      <c r="X1004" s="105" t="s">
        <v>50</v>
      </c>
      <c r="Y1004" s="105">
        <v>35</v>
      </c>
      <c r="Z1004" s="105">
        <v>0</v>
      </c>
      <c r="AC1004" s="105" t="s">
        <v>51</v>
      </c>
      <c r="AD1004" s="105" t="s">
        <v>51</v>
      </c>
      <c r="AH1004" s="105" t="s">
        <v>51</v>
      </c>
      <c r="AM1004" s="105" t="s">
        <v>51</v>
      </c>
      <c r="AP1004" s="105" t="s">
        <v>60</v>
      </c>
      <c r="AQ1004" s="105" t="s">
        <v>50</v>
      </c>
      <c r="AR1004" s="105" t="s">
        <v>50</v>
      </c>
      <c r="AS1004" s="105" t="s">
        <v>60</v>
      </c>
      <c r="AZ1004" s="105" t="s">
        <v>60</v>
      </c>
      <c r="BB1004" s="105" t="s">
        <v>60</v>
      </c>
      <c r="BD1004" s="105" t="s">
        <v>50</v>
      </c>
      <c r="BE1004" s="105" t="s">
        <v>60</v>
      </c>
      <c r="BF1004" s="105" t="s">
        <v>50</v>
      </c>
      <c r="BH1004" s="105" t="s">
        <v>50</v>
      </c>
      <c r="BJ1004" s="105" t="s">
        <v>50</v>
      </c>
      <c r="BK1004" s="105" t="s">
        <v>50</v>
      </c>
      <c r="BU1004" s="105" t="s">
        <v>50</v>
      </c>
      <c r="BV1004" s="105" t="s">
        <v>2654</v>
      </c>
    </row>
    <row r="1005" spans="1:74">
      <c r="A1005" s="105">
        <v>10</v>
      </c>
      <c r="B1005" s="105" t="s">
        <v>3965</v>
      </c>
      <c r="C1005" s="105" t="s">
        <v>4025</v>
      </c>
      <c r="D1005" s="108" t="s">
        <v>366</v>
      </c>
      <c r="E1005" s="15">
        <v>41401</v>
      </c>
      <c r="F1005" s="22" t="s">
        <v>1290</v>
      </c>
      <c r="G1005" s="105">
        <v>5</v>
      </c>
      <c r="H1005" s="105">
        <v>2013</v>
      </c>
      <c r="I1005" s="105">
        <v>1</v>
      </c>
      <c r="J1005" s="105" t="s">
        <v>51</v>
      </c>
      <c r="M1005" s="105" t="s">
        <v>2530</v>
      </c>
      <c r="N1005" s="105" t="s">
        <v>1151</v>
      </c>
      <c r="O1005" s="105" t="s">
        <v>1151</v>
      </c>
      <c r="P1005" s="105">
        <v>272524</v>
      </c>
      <c r="T1005" s="105">
        <v>6680712</v>
      </c>
      <c r="X1005" s="105" t="s">
        <v>53</v>
      </c>
      <c r="Y1005" s="105">
        <v>56</v>
      </c>
      <c r="Z1005" s="105">
        <v>3</v>
      </c>
      <c r="AC1005" s="105" t="s">
        <v>51</v>
      </c>
      <c r="AF1005" s="105" t="s">
        <v>51</v>
      </c>
      <c r="AH1005" s="105" t="s">
        <v>51</v>
      </c>
      <c r="AM1005" s="105" t="s">
        <v>51</v>
      </c>
      <c r="AO1005" s="105" t="s">
        <v>51</v>
      </c>
      <c r="AQ1005" s="105" t="s">
        <v>2655</v>
      </c>
      <c r="AR1005" s="105" t="s">
        <v>50</v>
      </c>
      <c r="AS1005" s="105" t="s">
        <v>51</v>
      </c>
      <c r="AY1005" s="105" t="s">
        <v>51</v>
      </c>
      <c r="BA1005" s="105" t="s">
        <v>51</v>
      </c>
      <c r="BC1005" s="105" t="s">
        <v>51</v>
      </c>
      <c r="BD1005" s="105" t="s">
        <v>2656</v>
      </c>
      <c r="BF1005" s="105" t="s">
        <v>50</v>
      </c>
      <c r="BI1005" s="105" t="s">
        <v>51</v>
      </c>
      <c r="BJ1005" s="15">
        <v>41401</v>
      </c>
      <c r="BK1005" s="105" t="s">
        <v>1819</v>
      </c>
      <c r="BU1005" s="105" t="s">
        <v>50</v>
      </c>
      <c r="BV1005" s="105" t="s">
        <v>2657</v>
      </c>
    </row>
    <row r="1006" spans="1:74">
      <c r="A1006" s="105">
        <v>230</v>
      </c>
      <c r="B1006" s="105" t="s">
        <v>3965</v>
      </c>
      <c r="C1006" s="105" t="s">
        <v>4025</v>
      </c>
      <c r="D1006" s="108" t="s">
        <v>366</v>
      </c>
      <c r="E1006" s="15">
        <v>41431</v>
      </c>
      <c r="F1006" s="22">
        <v>0.75</v>
      </c>
      <c r="G1006" s="105">
        <v>6</v>
      </c>
      <c r="H1006" s="105">
        <v>2013</v>
      </c>
      <c r="I1006" s="105">
        <v>22</v>
      </c>
      <c r="K1006" s="105" t="s">
        <v>51</v>
      </c>
      <c r="M1006" s="105" t="s">
        <v>2658</v>
      </c>
      <c r="N1006" s="105" t="s">
        <v>2659</v>
      </c>
      <c r="O1006" s="105" t="s">
        <v>10405</v>
      </c>
      <c r="P1006" s="105">
        <v>619082</v>
      </c>
      <c r="T1006" s="105">
        <v>5304992</v>
      </c>
      <c r="X1006" s="105" t="s">
        <v>53</v>
      </c>
      <c r="Y1006" s="105">
        <v>58</v>
      </c>
      <c r="Z1006" s="105">
        <v>3</v>
      </c>
      <c r="AC1006" s="105" t="s">
        <v>51</v>
      </c>
      <c r="AD1006" s="105" t="s">
        <v>51</v>
      </c>
      <c r="AH1006" s="105" t="s">
        <v>51</v>
      </c>
      <c r="AM1006" s="105" t="s">
        <v>51</v>
      </c>
      <c r="AO1006" s="105" t="s">
        <v>60</v>
      </c>
      <c r="AS1006" s="105" t="s">
        <v>60</v>
      </c>
      <c r="BA1006" s="105" t="s">
        <v>60</v>
      </c>
      <c r="BI1006" s="105" t="s">
        <v>60</v>
      </c>
      <c r="BJ1006" s="15">
        <v>41432</v>
      </c>
      <c r="BK1006" s="105" t="s">
        <v>2660</v>
      </c>
      <c r="BV1006" s="105" t="s">
        <v>2661</v>
      </c>
    </row>
    <row r="1007" spans="1:74">
      <c r="A1007" s="105">
        <v>50208</v>
      </c>
      <c r="B1007" s="105" t="s">
        <v>3965</v>
      </c>
      <c r="C1007" s="105" t="s">
        <v>4025</v>
      </c>
      <c r="D1007" s="108" t="s">
        <v>366</v>
      </c>
      <c r="E1007" s="15">
        <v>41436</v>
      </c>
      <c r="F1007" s="22" t="s">
        <v>1122</v>
      </c>
      <c r="G1007" s="105">
        <v>6</v>
      </c>
      <c r="H1007" s="105">
        <v>2013</v>
      </c>
      <c r="I1007" s="105">
        <v>1</v>
      </c>
      <c r="J1007" s="105" t="s">
        <v>51</v>
      </c>
      <c r="M1007" s="105" t="s">
        <v>2662</v>
      </c>
      <c r="N1007" s="105" t="s">
        <v>2520</v>
      </c>
      <c r="O1007" s="105" t="s">
        <v>2033</v>
      </c>
      <c r="P1007" s="105">
        <v>262390</v>
      </c>
      <c r="T1007" s="105">
        <v>6353746</v>
      </c>
      <c r="X1007" s="105" t="s">
        <v>50</v>
      </c>
      <c r="Y1007" s="105">
        <v>40</v>
      </c>
      <c r="Z1007" s="105">
        <v>2</v>
      </c>
      <c r="AF1007" s="105" t="s">
        <v>51</v>
      </c>
      <c r="AK1007" s="105" t="s">
        <v>134</v>
      </c>
      <c r="AM1007" s="105" t="s">
        <v>51</v>
      </c>
      <c r="AP1007" s="105" t="s">
        <v>60</v>
      </c>
      <c r="AQ1007" s="105" t="s">
        <v>50</v>
      </c>
      <c r="AR1007" s="105" t="s">
        <v>50</v>
      </c>
      <c r="AS1007" s="105" t="s">
        <v>60</v>
      </c>
      <c r="AY1007" s="105" t="s">
        <v>60</v>
      </c>
      <c r="BB1007" s="105" t="s">
        <v>60</v>
      </c>
      <c r="BC1007" s="105" t="s">
        <v>60</v>
      </c>
      <c r="BD1007" s="105" t="s">
        <v>2521</v>
      </c>
      <c r="BF1007" s="105" t="s">
        <v>50</v>
      </c>
      <c r="BJ1007" s="105" t="s">
        <v>50</v>
      </c>
      <c r="BK1007" s="105" t="s">
        <v>2517</v>
      </c>
      <c r="BU1007" s="105" t="s">
        <v>50</v>
      </c>
      <c r="BV1007" s="105" t="s">
        <v>2663</v>
      </c>
    </row>
    <row r="1008" spans="1:74">
      <c r="A1008" s="105">
        <v>50209</v>
      </c>
      <c r="B1008" s="105" t="s">
        <v>3965</v>
      </c>
      <c r="C1008" s="105" t="s">
        <v>4025</v>
      </c>
      <c r="D1008" s="108" t="s">
        <v>366</v>
      </c>
      <c r="E1008" s="15">
        <v>41439</v>
      </c>
      <c r="F1008" s="22" t="s">
        <v>1122</v>
      </c>
      <c r="G1008" s="105">
        <v>6</v>
      </c>
      <c r="H1008" s="105">
        <v>2013</v>
      </c>
      <c r="I1008" s="105">
        <v>1</v>
      </c>
      <c r="J1008" s="105" t="s">
        <v>51</v>
      </c>
      <c r="M1008" s="105" t="s">
        <v>1291</v>
      </c>
      <c r="N1008" s="105" t="s">
        <v>2520</v>
      </c>
      <c r="O1008" s="105" t="s">
        <v>2033</v>
      </c>
      <c r="P1008" s="105">
        <v>261975</v>
      </c>
      <c r="T1008" s="105">
        <v>6353802</v>
      </c>
      <c r="X1008" s="105" t="s">
        <v>2664</v>
      </c>
      <c r="Y1008" s="105">
        <v>38</v>
      </c>
      <c r="Z1008" s="105">
        <v>28</v>
      </c>
      <c r="AC1008" s="105" t="s">
        <v>51</v>
      </c>
      <c r="AD1008" s="105" t="s">
        <v>51</v>
      </c>
      <c r="AH1008" s="105" t="s">
        <v>51</v>
      </c>
      <c r="AM1008" s="105" t="s">
        <v>51</v>
      </c>
      <c r="AP1008" s="105" t="s">
        <v>51</v>
      </c>
      <c r="AQ1008" s="105" t="s">
        <v>50</v>
      </c>
      <c r="AR1008" s="105" t="s">
        <v>50</v>
      </c>
      <c r="AS1008" s="105" t="s">
        <v>51</v>
      </c>
      <c r="AY1008" s="105" t="s">
        <v>51</v>
      </c>
      <c r="BB1008" s="105" t="s">
        <v>51</v>
      </c>
      <c r="BD1008" s="105" t="s">
        <v>2665</v>
      </c>
      <c r="BF1008" s="105" t="s">
        <v>50</v>
      </c>
      <c r="BJ1008" s="105" t="s">
        <v>50</v>
      </c>
      <c r="BK1008" s="105" t="s">
        <v>50</v>
      </c>
      <c r="BU1008" s="105" t="s">
        <v>50</v>
      </c>
      <c r="BV1008" s="105" t="s">
        <v>2666</v>
      </c>
    </row>
    <row r="1009" spans="1:74">
      <c r="A1009" s="105">
        <v>221</v>
      </c>
      <c r="B1009" s="105" t="s">
        <v>3965</v>
      </c>
      <c r="C1009" s="105" t="s">
        <v>4025</v>
      </c>
      <c r="D1009" s="108" t="s">
        <v>366</v>
      </c>
      <c r="E1009" s="15">
        <v>41457</v>
      </c>
      <c r="F1009" s="22">
        <v>0.74305555555555558</v>
      </c>
      <c r="G1009" s="105">
        <v>7</v>
      </c>
      <c r="H1009" s="105">
        <v>2013</v>
      </c>
      <c r="I1009" s="105">
        <v>1</v>
      </c>
      <c r="J1009" s="105" t="s">
        <v>51</v>
      </c>
      <c r="M1009" s="105" t="s">
        <v>2667</v>
      </c>
      <c r="N1009" s="105" t="s">
        <v>542</v>
      </c>
      <c r="O1009" s="105" t="s">
        <v>10402</v>
      </c>
      <c r="P1009" s="105">
        <v>771702</v>
      </c>
      <c r="T1009" s="105">
        <v>-6186668</v>
      </c>
      <c r="Y1009" s="105">
        <v>70</v>
      </c>
      <c r="Z1009" s="105">
        <v>2</v>
      </c>
      <c r="AC1009" s="105" t="s">
        <v>51</v>
      </c>
      <c r="AF1009" s="105" t="s">
        <v>51</v>
      </c>
      <c r="AH1009" s="105" t="s">
        <v>51</v>
      </c>
      <c r="AM1009" s="105" t="s">
        <v>51</v>
      </c>
      <c r="AP1009" s="105" t="s">
        <v>51</v>
      </c>
      <c r="AS1009" s="105" t="s">
        <v>51</v>
      </c>
      <c r="AY1009" s="105" t="s">
        <v>51</v>
      </c>
      <c r="BB1009" s="105" t="s">
        <v>51</v>
      </c>
      <c r="BV1009" s="105" t="s">
        <v>2668</v>
      </c>
    </row>
    <row r="1010" spans="1:74">
      <c r="A1010" s="105">
        <v>235</v>
      </c>
      <c r="B1010" s="105" t="s">
        <v>3965</v>
      </c>
      <c r="C1010" s="105" t="s">
        <v>4025</v>
      </c>
      <c r="D1010" s="108" t="s">
        <v>366</v>
      </c>
      <c r="E1010" s="15">
        <v>41477</v>
      </c>
      <c r="F1010" s="22">
        <v>0.60416666666666663</v>
      </c>
      <c r="G1010" s="105">
        <v>7</v>
      </c>
      <c r="H1010" s="105">
        <v>2013</v>
      </c>
      <c r="I1010" s="105">
        <v>1</v>
      </c>
      <c r="J1010" s="105" t="s">
        <v>51</v>
      </c>
      <c r="M1010" s="105" t="s">
        <v>2319</v>
      </c>
      <c r="N1010" s="105" t="s">
        <v>2329</v>
      </c>
      <c r="O1010" s="105" t="s">
        <v>10407</v>
      </c>
      <c r="P1010" s="105">
        <v>671672</v>
      </c>
      <c r="T1010" s="105">
        <v>4265903</v>
      </c>
      <c r="X1010" s="105" t="s">
        <v>1424</v>
      </c>
      <c r="Y1010" s="105">
        <v>50</v>
      </c>
      <c r="Z1010" s="105">
        <v>2</v>
      </c>
      <c r="AC1010" s="105" t="s">
        <v>51</v>
      </c>
      <c r="AF1010" s="105" t="s">
        <v>51</v>
      </c>
      <c r="AJ1010" s="105" t="s">
        <v>51</v>
      </c>
      <c r="AM1010" s="105" t="s">
        <v>51</v>
      </c>
      <c r="AP1010" s="105" t="s">
        <v>51</v>
      </c>
      <c r="AS1010" s="105" t="s">
        <v>51</v>
      </c>
      <c r="AY1010" s="105" t="s">
        <v>51</v>
      </c>
      <c r="BA1010" s="105" t="s">
        <v>51</v>
      </c>
      <c r="BC1010" s="105" t="s">
        <v>51</v>
      </c>
      <c r="BD1010" s="105">
        <v>41477</v>
      </c>
      <c r="BK1010" s="105" t="s">
        <v>2669</v>
      </c>
    </row>
    <row r="1011" spans="1:74">
      <c r="A1011" s="105">
        <v>223</v>
      </c>
      <c r="B1011" s="105" t="s">
        <v>3965</v>
      </c>
      <c r="C1011" s="105" t="s">
        <v>4025</v>
      </c>
      <c r="D1011" s="108" t="s">
        <v>366</v>
      </c>
      <c r="E1011" s="15">
        <v>41479</v>
      </c>
      <c r="F1011" s="22">
        <v>0.76388888888888884</v>
      </c>
      <c r="G1011" s="105">
        <v>7</v>
      </c>
      <c r="H1011" s="105">
        <v>2013</v>
      </c>
      <c r="I1011" s="105">
        <v>1</v>
      </c>
      <c r="J1011" s="105" t="s">
        <v>51</v>
      </c>
      <c r="M1011" s="105" t="s">
        <v>615</v>
      </c>
      <c r="N1011" s="105" t="s">
        <v>101</v>
      </c>
      <c r="O1011" s="125" t="s">
        <v>10403</v>
      </c>
      <c r="P1011" s="105">
        <v>665142</v>
      </c>
      <c r="T1011" s="105">
        <v>5896865</v>
      </c>
      <c r="X1011" s="105" t="s">
        <v>445</v>
      </c>
      <c r="Y1011" s="105">
        <v>60</v>
      </c>
      <c r="Z1011" s="105">
        <v>3</v>
      </c>
      <c r="AA1011" s="105" t="s">
        <v>51</v>
      </c>
      <c r="AD1011" s="105" t="s">
        <v>51</v>
      </c>
      <c r="AH1011" s="105" t="s">
        <v>51</v>
      </c>
      <c r="AY1011" s="105" t="s">
        <v>51</v>
      </c>
      <c r="BB1011" s="105" t="s">
        <v>51</v>
      </c>
      <c r="BC1011" s="105" t="s">
        <v>51</v>
      </c>
      <c r="BD1011" s="105">
        <v>41479</v>
      </c>
      <c r="BK1011" s="105" t="s">
        <v>2670</v>
      </c>
      <c r="BM1011" s="105">
        <v>662849</v>
      </c>
      <c r="BQ1011" s="105">
        <v>593447</v>
      </c>
      <c r="BV1011" s="105" t="s">
        <v>357</v>
      </c>
    </row>
    <row r="1012" spans="1:74">
      <c r="A1012" s="105">
        <v>222</v>
      </c>
      <c r="B1012" s="105" t="s">
        <v>3965</v>
      </c>
      <c r="C1012" s="105" t="s">
        <v>4025</v>
      </c>
      <c r="D1012" s="108" t="s">
        <v>366</v>
      </c>
      <c r="E1012" s="15">
        <v>41480</v>
      </c>
      <c r="F1012" s="22">
        <v>0.625</v>
      </c>
      <c r="G1012" s="105">
        <v>7</v>
      </c>
      <c r="H1012" s="105">
        <v>2013</v>
      </c>
      <c r="I1012" s="105">
        <v>1</v>
      </c>
      <c r="J1012" s="105" t="s">
        <v>51</v>
      </c>
      <c r="M1012" s="105" t="s">
        <v>542</v>
      </c>
      <c r="N1012" s="105" t="s">
        <v>542</v>
      </c>
      <c r="O1012" s="105" t="s">
        <v>10402</v>
      </c>
      <c r="P1012" s="105">
        <v>775300</v>
      </c>
      <c r="T1012" s="105">
        <v>6191274</v>
      </c>
      <c r="X1012" s="105" t="s">
        <v>2671</v>
      </c>
      <c r="Y1012" s="105">
        <v>65</v>
      </c>
      <c r="Z1012" s="105">
        <v>2</v>
      </c>
      <c r="AC1012" s="105" t="s">
        <v>51</v>
      </c>
      <c r="AD1012" s="105" t="s">
        <v>51</v>
      </c>
      <c r="AH1012" s="105" t="s">
        <v>51</v>
      </c>
      <c r="AM1012" s="105" t="s">
        <v>51</v>
      </c>
      <c r="AP1012" s="105" t="s">
        <v>60</v>
      </c>
      <c r="AS1012" s="105" t="s">
        <v>60</v>
      </c>
      <c r="BC1012" s="105" t="s">
        <v>60</v>
      </c>
      <c r="BD1012" s="105">
        <v>44038</v>
      </c>
      <c r="BK1012" s="105" t="s">
        <v>2672</v>
      </c>
    </row>
    <row r="1013" spans="1:74">
      <c r="A1013" s="105">
        <v>232</v>
      </c>
      <c r="B1013" s="105" t="s">
        <v>3965</v>
      </c>
      <c r="C1013" s="105" t="s">
        <v>4025</v>
      </c>
      <c r="D1013" s="108" t="s">
        <v>366</v>
      </c>
      <c r="E1013" s="15">
        <v>41503</v>
      </c>
      <c r="F1013" s="22">
        <v>0.45833333333333331</v>
      </c>
      <c r="G1013" s="105">
        <v>8</v>
      </c>
      <c r="H1013" s="105">
        <v>2013</v>
      </c>
      <c r="I1013" s="105">
        <v>1</v>
      </c>
      <c r="J1013" s="105" t="s">
        <v>51</v>
      </c>
      <c r="M1013" s="51" t="s">
        <v>2673</v>
      </c>
      <c r="N1013" s="105" t="s">
        <v>67</v>
      </c>
      <c r="O1013" s="105" t="s">
        <v>10405</v>
      </c>
      <c r="P1013" s="105">
        <v>671968</v>
      </c>
      <c r="T1013" s="105">
        <v>5406667</v>
      </c>
      <c r="X1013" s="105" t="s">
        <v>53</v>
      </c>
      <c r="Y1013" s="105">
        <v>60</v>
      </c>
      <c r="Z1013" s="105">
        <v>3</v>
      </c>
      <c r="AC1013" s="105" t="s">
        <v>51</v>
      </c>
      <c r="AD1013" s="105" t="s">
        <v>51</v>
      </c>
      <c r="AJ1013" s="105" t="s">
        <v>51</v>
      </c>
      <c r="AL1013" s="105" t="s">
        <v>51</v>
      </c>
      <c r="AN1013" s="105" t="s">
        <v>2674</v>
      </c>
      <c r="AP1013" s="105" t="s">
        <v>60</v>
      </c>
      <c r="AS1013" s="105" t="s">
        <v>60</v>
      </c>
      <c r="AX1013" s="105" t="s">
        <v>60</v>
      </c>
      <c r="BA1013" s="105" t="s">
        <v>60</v>
      </c>
      <c r="BC1013" s="105" t="s">
        <v>60</v>
      </c>
      <c r="BD1013" s="105">
        <v>41503</v>
      </c>
      <c r="BK1013" s="105" t="s">
        <v>2675</v>
      </c>
      <c r="BM1013" s="105">
        <v>583587</v>
      </c>
      <c r="BQ1013" s="105">
        <v>536422</v>
      </c>
      <c r="BU1013" s="105" t="s">
        <v>53</v>
      </c>
      <c r="BV1013" s="105" t="s">
        <v>2676</v>
      </c>
    </row>
    <row r="1014" spans="1:74">
      <c r="A1014" s="105">
        <v>198</v>
      </c>
      <c r="B1014" s="105" t="s">
        <v>3965</v>
      </c>
      <c r="C1014" s="105" t="s">
        <v>4025</v>
      </c>
      <c r="D1014" s="108" t="s">
        <v>366</v>
      </c>
      <c r="E1014" s="15">
        <v>41508</v>
      </c>
      <c r="F1014" s="22">
        <v>0.52083333333333337</v>
      </c>
      <c r="G1014" s="105">
        <v>8</v>
      </c>
      <c r="H1014" s="105">
        <v>2013</v>
      </c>
      <c r="I1014" s="105">
        <v>1</v>
      </c>
      <c r="J1014" s="105" t="s">
        <v>51</v>
      </c>
      <c r="M1014" s="105" t="s">
        <v>2524</v>
      </c>
      <c r="N1014" s="105" t="s">
        <v>1151</v>
      </c>
      <c r="O1014" s="105" t="s">
        <v>1151</v>
      </c>
      <c r="P1014" s="105">
        <v>270954</v>
      </c>
      <c r="T1014" s="105">
        <v>6670691</v>
      </c>
      <c r="X1014" s="105" t="s">
        <v>53</v>
      </c>
      <c r="Y1014" s="105">
        <v>55</v>
      </c>
      <c r="Z1014" s="105">
        <v>3</v>
      </c>
      <c r="AC1014" s="105" t="s">
        <v>51</v>
      </c>
      <c r="AE1014" s="105" t="s">
        <v>51</v>
      </c>
      <c r="AH1014" s="105" t="s">
        <v>51</v>
      </c>
      <c r="AL1014" s="105" t="s">
        <v>51</v>
      </c>
      <c r="AN1014" s="105" t="s">
        <v>2677</v>
      </c>
      <c r="AP1014" s="105" t="s">
        <v>51</v>
      </c>
      <c r="AS1014" s="105" t="s">
        <v>51</v>
      </c>
      <c r="AX1014" s="105" t="s">
        <v>51</v>
      </c>
      <c r="BA1014" s="105" t="s">
        <v>51</v>
      </c>
      <c r="BC1014" s="105" t="s">
        <v>51</v>
      </c>
      <c r="BD1014" s="105">
        <v>41483</v>
      </c>
      <c r="BI1014" s="105" t="s">
        <v>51</v>
      </c>
      <c r="BJ1014" s="15">
        <v>41517</v>
      </c>
      <c r="BV1014" s="105" t="s">
        <v>2678</v>
      </c>
    </row>
    <row r="1015" spans="1:74">
      <c r="A1015" s="105">
        <v>50210</v>
      </c>
      <c r="B1015" s="105" t="s">
        <v>3965</v>
      </c>
      <c r="C1015" s="105" t="s">
        <v>4025</v>
      </c>
      <c r="D1015" s="108" t="s">
        <v>366</v>
      </c>
      <c r="E1015" s="15">
        <v>41528</v>
      </c>
      <c r="F1015" s="22" t="s">
        <v>2679</v>
      </c>
      <c r="G1015" s="105">
        <v>9</v>
      </c>
      <c r="H1015" s="105">
        <v>2013</v>
      </c>
      <c r="I1015" s="105">
        <v>1</v>
      </c>
      <c r="J1015" s="105" t="s">
        <v>51</v>
      </c>
      <c r="M1015" s="105" t="s">
        <v>2680</v>
      </c>
      <c r="N1015" s="105" t="s">
        <v>1299</v>
      </c>
      <c r="O1015" s="105" t="s">
        <v>2033</v>
      </c>
      <c r="P1015" s="105">
        <v>258015</v>
      </c>
      <c r="T1015" s="105">
        <v>6284845</v>
      </c>
      <c r="X1015" s="105" t="s">
        <v>2362</v>
      </c>
      <c r="Y1015" s="105">
        <v>47</v>
      </c>
      <c r="Z1015" s="105">
        <v>2</v>
      </c>
      <c r="AC1015" s="105" t="s">
        <v>51</v>
      </c>
      <c r="AE1015" s="105" t="s">
        <v>51</v>
      </c>
      <c r="AH1015" s="105" t="s">
        <v>51</v>
      </c>
      <c r="AM1015" s="105" t="s">
        <v>51</v>
      </c>
      <c r="AP1015" s="105" t="s">
        <v>51</v>
      </c>
      <c r="AS1015" s="105" t="s">
        <v>51</v>
      </c>
      <c r="AZ1015" s="105" t="s">
        <v>51</v>
      </c>
      <c r="BB1015" s="105" t="s">
        <v>51</v>
      </c>
      <c r="BE1015" s="105" t="s">
        <v>51</v>
      </c>
      <c r="BF1015" s="105">
        <v>41529</v>
      </c>
      <c r="BV1015" s="105" t="s">
        <v>2681</v>
      </c>
    </row>
    <row r="1016" spans="1:74">
      <c r="A1016" s="105">
        <v>236</v>
      </c>
      <c r="B1016" s="105" t="s">
        <v>3965</v>
      </c>
      <c r="C1016" s="105" t="s">
        <v>4025</v>
      </c>
      <c r="D1016" s="108" t="s">
        <v>366</v>
      </c>
      <c r="E1016" s="15">
        <v>41537</v>
      </c>
      <c r="F1016" s="22">
        <v>0.41666666666666669</v>
      </c>
      <c r="G1016" s="105">
        <v>9</v>
      </c>
      <c r="H1016" s="105">
        <v>2013</v>
      </c>
      <c r="I1016" s="105">
        <v>1</v>
      </c>
      <c r="J1016" s="105" t="s">
        <v>51</v>
      </c>
      <c r="M1016" s="105" t="s">
        <v>2682</v>
      </c>
      <c r="N1016" s="105" t="s">
        <v>2281</v>
      </c>
      <c r="O1016" s="105" t="s">
        <v>10407</v>
      </c>
      <c r="P1016" s="105">
        <v>371428</v>
      </c>
      <c r="T1016" s="105">
        <v>4105781</v>
      </c>
      <c r="X1016" s="105" t="s">
        <v>2683</v>
      </c>
      <c r="Y1016" s="105">
        <v>40</v>
      </c>
      <c r="Z1016" s="105">
        <v>4</v>
      </c>
      <c r="AC1016" s="105" t="s">
        <v>51</v>
      </c>
      <c r="AD1016" s="105" t="s">
        <v>51</v>
      </c>
      <c r="AH1016" s="105" t="s">
        <v>51</v>
      </c>
      <c r="AM1016" s="105" t="s">
        <v>51</v>
      </c>
      <c r="AP1016" s="105" t="s">
        <v>51</v>
      </c>
      <c r="AS1016" s="105" t="s">
        <v>51</v>
      </c>
      <c r="AY1016" s="105" t="s">
        <v>51</v>
      </c>
      <c r="BA1016" s="105" t="s">
        <v>51</v>
      </c>
      <c r="BC1016" s="105" t="s">
        <v>51</v>
      </c>
      <c r="BD1016" s="105">
        <v>41537</v>
      </c>
      <c r="BK1016" s="105" t="s">
        <v>2684</v>
      </c>
      <c r="BV1016" s="105" t="s">
        <v>2685</v>
      </c>
    </row>
    <row r="1017" spans="1:74">
      <c r="A1017" s="105">
        <v>233</v>
      </c>
      <c r="B1017" s="105" t="s">
        <v>3965</v>
      </c>
      <c r="C1017" s="105" t="s">
        <v>4025</v>
      </c>
      <c r="D1017" s="108" t="s">
        <v>366</v>
      </c>
      <c r="E1017" s="15">
        <v>41563</v>
      </c>
      <c r="F1017" s="22">
        <v>0.79166666666666663</v>
      </c>
      <c r="G1017" s="105">
        <v>10</v>
      </c>
      <c r="H1017" s="105">
        <v>2013</v>
      </c>
      <c r="I1017" s="105">
        <v>1</v>
      </c>
      <c r="J1017" s="105" t="s">
        <v>51</v>
      </c>
      <c r="M1017" s="105" t="s">
        <v>2686</v>
      </c>
      <c r="N1017" s="105" t="s">
        <v>2687</v>
      </c>
      <c r="O1017" s="105" t="s">
        <v>10405</v>
      </c>
      <c r="P1017" s="105">
        <v>709018</v>
      </c>
      <c r="T1017" s="105">
        <v>5350273</v>
      </c>
      <c r="X1017" s="105" t="s">
        <v>53</v>
      </c>
      <c r="Y1017" s="105">
        <v>70</v>
      </c>
      <c r="Z1017" s="105">
        <v>3</v>
      </c>
      <c r="AC1017" s="105" t="s">
        <v>51</v>
      </c>
      <c r="AE1017" s="105" t="s">
        <v>51</v>
      </c>
      <c r="AI1017" s="105" t="s">
        <v>51</v>
      </c>
      <c r="AM1017" s="105" t="s">
        <v>51</v>
      </c>
      <c r="AP1017" s="105" t="s">
        <v>60</v>
      </c>
      <c r="AS1017" s="105" t="s">
        <v>60</v>
      </c>
      <c r="AZ1017" s="105" t="s">
        <v>60</v>
      </c>
      <c r="BA1017" s="105" t="s">
        <v>60</v>
      </c>
      <c r="BC1017" s="105" t="s">
        <v>60</v>
      </c>
      <c r="BD1017" s="105">
        <v>41563</v>
      </c>
      <c r="BK1017" s="105" t="s">
        <v>2688</v>
      </c>
      <c r="BV1017" s="105" t="s">
        <v>2689</v>
      </c>
    </row>
    <row r="1018" spans="1:74">
      <c r="A1018" s="105">
        <v>203</v>
      </c>
      <c r="B1018" s="105" t="s">
        <v>3965</v>
      </c>
      <c r="C1018" s="105" t="s">
        <v>4025</v>
      </c>
      <c r="D1018" s="108" t="s">
        <v>366</v>
      </c>
      <c r="E1018" s="15">
        <v>41638</v>
      </c>
      <c r="F1018" s="22">
        <v>0.875</v>
      </c>
      <c r="G1018" s="105">
        <v>12</v>
      </c>
      <c r="H1018" s="105">
        <v>2013</v>
      </c>
      <c r="I1018" s="105">
        <v>1</v>
      </c>
      <c r="J1018" s="105" t="s">
        <v>51</v>
      </c>
      <c r="M1018" s="105" t="s">
        <v>1788</v>
      </c>
      <c r="N1018" s="105" t="s">
        <v>1151</v>
      </c>
      <c r="O1018" s="105" t="s">
        <v>1151</v>
      </c>
      <c r="P1018" s="105">
        <v>266227</v>
      </c>
      <c r="T1018" s="105">
        <v>6657038</v>
      </c>
      <c r="X1018" s="105" t="s">
        <v>53</v>
      </c>
      <c r="Y1018" s="105">
        <v>50</v>
      </c>
      <c r="Z1018" s="105">
        <v>2</v>
      </c>
      <c r="AC1018" s="105" t="s">
        <v>51</v>
      </c>
      <c r="AF1018" s="105" t="s">
        <v>51</v>
      </c>
      <c r="AH1018" s="105" t="s">
        <v>51</v>
      </c>
      <c r="AM1018" s="105" t="s">
        <v>51</v>
      </c>
      <c r="AP1018" s="105" t="s">
        <v>51</v>
      </c>
      <c r="AS1018" s="105" t="s">
        <v>51</v>
      </c>
      <c r="AX1018" s="105" t="s">
        <v>51</v>
      </c>
      <c r="BA1018" s="105" t="s">
        <v>51</v>
      </c>
      <c r="BG1018" s="105" t="s">
        <v>51</v>
      </c>
      <c r="BH1018" s="105">
        <v>41639</v>
      </c>
      <c r="BK1018" s="105" t="s">
        <v>2690</v>
      </c>
      <c r="BM1018" s="105">
        <v>2664</v>
      </c>
      <c r="BQ1018" s="105">
        <v>6657162</v>
      </c>
      <c r="BU1018" s="105" t="s">
        <v>53</v>
      </c>
      <c r="BV1018" s="105" t="s">
        <v>2691</v>
      </c>
    </row>
    <row r="1019" spans="1:74">
      <c r="A1019" s="105">
        <v>58</v>
      </c>
      <c r="B1019" s="105" t="s">
        <v>3965</v>
      </c>
      <c r="C1019" s="105" t="s">
        <v>4025</v>
      </c>
      <c r="D1019" s="108" t="s">
        <v>366</v>
      </c>
      <c r="E1019" s="15">
        <v>41295</v>
      </c>
      <c r="F1019" s="22" t="s">
        <v>1118</v>
      </c>
      <c r="G1019" s="105">
        <v>1</v>
      </c>
      <c r="H1019" s="105">
        <v>2013</v>
      </c>
      <c r="I1019" s="105">
        <v>1</v>
      </c>
      <c r="K1019" s="105" t="s">
        <v>51</v>
      </c>
      <c r="M1019" s="105" t="s">
        <v>615</v>
      </c>
      <c r="N1019" s="105" t="s">
        <v>101</v>
      </c>
      <c r="O1019" s="125" t="s">
        <v>10403</v>
      </c>
      <c r="P1019" s="105">
        <v>665183</v>
      </c>
      <c r="T1019" s="105">
        <v>5896903</v>
      </c>
      <c r="X1019" s="105" t="s">
        <v>445</v>
      </c>
      <c r="Y1019" s="105">
        <v>58</v>
      </c>
      <c r="Z1019" s="105">
        <v>2</v>
      </c>
      <c r="AC1019" s="105" t="s">
        <v>51</v>
      </c>
      <c r="AF1019" s="105" t="s">
        <v>51</v>
      </c>
      <c r="AH1019" s="105" t="s">
        <v>51</v>
      </c>
      <c r="AM1019" s="105" t="s">
        <v>51</v>
      </c>
      <c r="AP1019" s="105" t="s">
        <v>60</v>
      </c>
      <c r="AQ1019" s="105" t="s">
        <v>50</v>
      </c>
      <c r="AR1019" s="105" t="s">
        <v>50</v>
      </c>
      <c r="AS1019" s="105" t="s">
        <v>60</v>
      </c>
      <c r="BB1019" s="105" t="s">
        <v>60</v>
      </c>
      <c r="BD1019" s="105" t="s">
        <v>50</v>
      </c>
      <c r="BF1019" s="105" t="s">
        <v>50</v>
      </c>
      <c r="BH1019" s="105" t="s">
        <v>50</v>
      </c>
      <c r="BI1019" s="105" t="s">
        <v>60</v>
      </c>
      <c r="BJ1019" s="15">
        <v>41295</v>
      </c>
      <c r="BK1019" s="105" t="s">
        <v>671</v>
      </c>
      <c r="BU1019" s="105" t="s">
        <v>50</v>
      </c>
      <c r="BV1019" s="105" t="s">
        <v>50</v>
      </c>
    </row>
    <row r="1020" spans="1:74">
      <c r="A1020" s="105">
        <v>11</v>
      </c>
      <c r="B1020" s="105" t="s">
        <v>3965</v>
      </c>
      <c r="C1020" s="105" t="s">
        <v>4025</v>
      </c>
      <c r="D1020" s="108" t="s">
        <v>366</v>
      </c>
      <c r="E1020" s="15">
        <v>41294</v>
      </c>
      <c r="F1020" s="22" t="s">
        <v>1129</v>
      </c>
      <c r="G1020" s="105">
        <v>1</v>
      </c>
      <c r="H1020" s="105">
        <v>2013</v>
      </c>
      <c r="I1020" s="105">
        <v>1</v>
      </c>
      <c r="J1020" s="105" t="s">
        <v>51</v>
      </c>
      <c r="M1020" s="105" t="s">
        <v>2692</v>
      </c>
      <c r="N1020" s="105" t="s">
        <v>1141</v>
      </c>
      <c r="O1020" s="105" t="s">
        <v>1151</v>
      </c>
      <c r="P1020" s="105">
        <v>280361</v>
      </c>
      <c r="T1020" s="105">
        <v>6689419</v>
      </c>
      <c r="X1020" s="105" t="s">
        <v>53</v>
      </c>
      <c r="Y1020" s="105">
        <v>43</v>
      </c>
      <c r="Z1020" s="105">
        <v>2</v>
      </c>
      <c r="AC1020" s="105" t="s">
        <v>51</v>
      </c>
      <c r="AG1020" s="105" t="s">
        <v>51</v>
      </c>
      <c r="AH1020" s="105" t="s">
        <v>51</v>
      </c>
      <c r="AM1020" s="105" t="s">
        <v>51</v>
      </c>
      <c r="AP1020" s="105" t="s">
        <v>51</v>
      </c>
      <c r="AQ1020" s="105" t="s">
        <v>50</v>
      </c>
      <c r="AR1020" s="105" t="s">
        <v>50</v>
      </c>
      <c r="AS1020" s="105" t="s">
        <v>51</v>
      </c>
      <c r="AX1020" s="105" t="s">
        <v>51</v>
      </c>
      <c r="BA1020" s="105" t="s">
        <v>51</v>
      </c>
      <c r="BC1020" s="105" t="s">
        <v>51</v>
      </c>
      <c r="BD1020" s="105" t="s">
        <v>2693</v>
      </c>
      <c r="BF1020" s="105" t="s">
        <v>50</v>
      </c>
      <c r="BI1020" s="105" t="s">
        <v>51</v>
      </c>
      <c r="BJ1020" s="15">
        <v>41305</v>
      </c>
      <c r="BK1020" s="105" t="s">
        <v>1224</v>
      </c>
      <c r="BU1020" s="105" t="s">
        <v>50</v>
      </c>
      <c r="BV1020" s="105" t="s">
        <v>2694</v>
      </c>
    </row>
    <row r="1021" spans="1:74">
      <c r="A1021" s="105">
        <v>12</v>
      </c>
      <c r="B1021" s="105" t="s">
        <v>3965</v>
      </c>
      <c r="C1021" s="105" t="s">
        <v>4025</v>
      </c>
      <c r="D1021" s="108" t="s">
        <v>366</v>
      </c>
      <c r="E1021" s="15">
        <v>41337</v>
      </c>
      <c r="F1021" s="22" t="s">
        <v>1076</v>
      </c>
      <c r="G1021" s="105">
        <v>3</v>
      </c>
      <c r="H1021" s="105">
        <v>2013</v>
      </c>
      <c r="I1021" s="105">
        <v>1</v>
      </c>
      <c r="J1021" s="105" t="s">
        <v>51</v>
      </c>
      <c r="M1021" s="105" t="s">
        <v>2534</v>
      </c>
      <c r="N1021" s="105" t="s">
        <v>1151</v>
      </c>
      <c r="O1021" s="105" t="s">
        <v>1151</v>
      </c>
      <c r="P1021" s="105">
        <v>274516</v>
      </c>
      <c r="T1021" s="105">
        <v>6688260</v>
      </c>
      <c r="X1021" s="105" t="s">
        <v>53</v>
      </c>
      <c r="Y1021" s="105">
        <v>55</v>
      </c>
      <c r="Z1021" s="105">
        <v>2</v>
      </c>
      <c r="AC1021" s="105" t="s">
        <v>51</v>
      </c>
      <c r="AF1021" s="105" t="s">
        <v>51</v>
      </c>
      <c r="AJ1021" s="105" t="s">
        <v>51</v>
      </c>
      <c r="AM1021" s="105" t="s">
        <v>51</v>
      </c>
      <c r="AO1021" s="105" t="s">
        <v>51</v>
      </c>
      <c r="AQ1021" s="105" t="s">
        <v>2695</v>
      </c>
      <c r="AR1021" s="105" t="s">
        <v>50</v>
      </c>
      <c r="AS1021" s="105" t="s">
        <v>51</v>
      </c>
      <c r="AY1021" s="105" t="s">
        <v>51</v>
      </c>
      <c r="BB1021" s="105" t="s">
        <v>51</v>
      </c>
      <c r="BC1021" s="105" t="s">
        <v>51</v>
      </c>
      <c r="BD1021" s="105" t="s">
        <v>2696</v>
      </c>
      <c r="BF1021" s="105" t="s">
        <v>50</v>
      </c>
      <c r="BI1021" s="105" t="s">
        <v>51</v>
      </c>
      <c r="BJ1021" s="15">
        <v>41371</v>
      </c>
      <c r="BK1021" s="105" t="s">
        <v>1819</v>
      </c>
      <c r="BU1021" s="105" t="s">
        <v>50</v>
      </c>
      <c r="BV1021" s="105" t="s">
        <v>2697</v>
      </c>
    </row>
    <row r="1022" spans="1:74">
      <c r="A1022" s="105">
        <v>82</v>
      </c>
      <c r="B1022" s="105" t="s">
        <v>3965</v>
      </c>
      <c r="C1022" s="105" t="s">
        <v>4025</v>
      </c>
      <c r="D1022" s="108" t="s">
        <v>366</v>
      </c>
      <c r="E1022" s="15">
        <v>41388</v>
      </c>
      <c r="F1022" s="22" t="s">
        <v>1111</v>
      </c>
      <c r="G1022" s="105">
        <v>4</v>
      </c>
      <c r="H1022" s="105">
        <v>2013</v>
      </c>
      <c r="I1022" s="105">
        <v>1</v>
      </c>
      <c r="J1022" s="105" t="s">
        <v>51</v>
      </c>
      <c r="M1022" s="105" t="s">
        <v>2273</v>
      </c>
      <c r="N1022" s="105" t="s">
        <v>2698</v>
      </c>
      <c r="O1022" s="105" t="s">
        <v>10407</v>
      </c>
      <c r="P1022" s="105">
        <v>592943</v>
      </c>
      <c r="T1022" s="105">
        <v>3913519</v>
      </c>
      <c r="X1022" s="105" t="s">
        <v>2275</v>
      </c>
      <c r="Y1022" s="105">
        <v>70</v>
      </c>
      <c r="Z1022" s="105">
        <v>2</v>
      </c>
      <c r="AC1022" s="105" t="s">
        <v>51</v>
      </c>
      <c r="AD1022" s="105" t="s">
        <v>51</v>
      </c>
      <c r="AH1022" s="105" t="s">
        <v>51</v>
      </c>
      <c r="AM1022" s="105" t="s">
        <v>51</v>
      </c>
      <c r="AQ1022" s="105" t="s">
        <v>2699</v>
      </c>
      <c r="AR1022" s="105" t="s">
        <v>50</v>
      </c>
      <c r="AS1022" s="105" t="s">
        <v>60</v>
      </c>
      <c r="AZ1022" s="105" t="s">
        <v>60</v>
      </c>
      <c r="BB1022" s="105" t="s">
        <v>60</v>
      </c>
      <c r="BD1022" s="105" t="s">
        <v>50</v>
      </c>
      <c r="BF1022" s="105" t="s">
        <v>50</v>
      </c>
      <c r="BH1022" s="105" t="s">
        <v>50</v>
      </c>
      <c r="BI1022" s="105" t="s">
        <v>60</v>
      </c>
      <c r="BJ1022" s="105" t="s">
        <v>50</v>
      </c>
      <c r="BK1022" s="105" t="s">
        <v>50</v>
      </c>
      <c r="BU1022" s="105" t="s">
        <v>50</v>
      </c>
      <c r="BV1022" s="105" t="s">
        <v>2700</v>
      </c>
    </row>
    <row r="1023" spans="1:74">
      <c r="A1023" s="105">
        <v>237</v>
      </c>
      <c r="B1023" s="105" t="s">
        <v>3965</v>
      </c>
      <c r="C1023" s="105" t="s">
        <v>5502</v>
      </c>
      <c r="D1023" s="108" t="s">
        <v>1669</v>
      </c>
      <c r="E1023" s="15">
        <v>41569</v>
      </c>
      <c r="F1023" s="22">
        <v>0.70833333333333337</v>
      </c>
      <c r="G1023" s="105">
        <v>10</v>
      </c>
      <c r="H1023" s="105">
        <v>2013</v>
      </c>
      <c r="I1023" s="105">
        <v>1</v>
      </c>
      <c r="J1023" s="105" t="s">
        <v>51</v>
      </c>
      <c r="M1023" s="105" t="s">
        <v>2701</v>
      </c>
      <c r="N1023" s="105" t="s">
        <v>2281</v>
      </c>
      <c r="O1023" s="105" t="s">
        <v>10407</v>
      </c>
      <c r="P1023" s="105">
        <v>373648</v>
      </c>
      <c r="T1023" s="105">
        <v>4107946</v>
      </c>
      <c r="X1023" s="105" t="s">
        <v>2702</v>
      </c>
      <c r="Y1023" s="105">
        <v>60</v>
      </c>
      <c r="Z1023" s="105">
        <v>10</v>
      </c>
      <c r="AC1023" s="105" t="s">
        <v>51</v>
      </c>
      <c r="AD1023" s="105" t="s">
        <v>51</v>
      </c>
      <c r="AH1023" s="105" t="s">
        <v>51</v>
      </c>
      <c r="AM1023" s="105" t="s">
        <v>51</v>
      </c>
      <c r="AP1023" s="105" t="s">
        <v>51</v>
      </c>
      <c r="AS1023" s="105" t="s">
        <v>51</v>
      </c>
      <c r="AX1023" s="105" t="s">
        <v>51</v>
      </c>
      <c r="BA1023" s="105" t="s">
        <v>51</v>
      </c>
      <c r="BG1023" s="105" t="s">
        <v>51</v>
      </c>
      <c r="BH1023" s="105">
        <v>41569</v>
      </c>
      <c r="BK1023" s="105" t="s">
        <v>2703</v>
      </c>
      <c r="BM1023" s="105">
        <v>369612</v>
      </c>
      <c r="BQ1023" s="105">
        <v>486498</v>
      </c>
      <c r="BU1023" s="105" t="s">
        <v>2704</v>
      </c>
    </row>
    <row r="1024" spans="1:74">
      <c r="A1024" s="105">
        <v>238</v>
      </c>
      <c r="B1024" s="105" t="s">
        <v>3965</v>
      </c>
      <c r="C1024" s="105" t="s">
        <v>5502</v>
      </c>
      <c r="D1024" s="108" t="s">
        <v>1669</v>
      </c>
      <c r="E1024" s="15">
        <v>41570</v>
      </c>
      <c r="F1024" s="22">
        <v>0.45833333333333331</v>
      </c>
      <c r="G1024" s="105">
        <v>10</v>
      </c>
      <c r="H1024" s="105">
        <v>2013</v>
      </c>
      <c r="I1024" s="105">
        <v>1</v>
      </c>
      <c r="J1024" s="105" t="s">
        <v>51</v>
      </c>
      <c r="M1024" s="105" t="s">
        <v>2701</v>
      </c>
      <c r="N1024" s="105" t="s">
        <v>2281</v>
      </c>
      <c r="O1024" s="105" t="s">
        <v>10407</v>
      </c>
      <c r="P1024" s="105">
        <v>373622</v>
      </c>
      <c r="T1024" s="105">
        <v>4107833</v>
      </c>
      <c r="X1024" s="105" t="s">
        <v>2702</v>
      </c>
      <c r="Y1024" s="105">
        <v>50</v>
      </c>
      <c r="Z1024" s="105">
        <v>8</v>
      </c>
      <c r="AC1024" s="105" t="s">
        <v>51</v>
      </c>
      <c r="AE1024" s="105" t="s">
        <v>51</v>
      </c>
      <c r="AH1024" s="105" t="s">
        <v>51</v>
      </c>
      <c r="AM1024" s="105" t="s">
        <v>51</v>
      </c>
      <c r="AP1024" s="105" t="s">
        <v>51</v>
      </c>
      <c r="AS1024" s="105" t="s">
        <v>51</v>
      </c>
      <c r="AX1024" s="105" t="s">
        <v>51</v>
      </c>
      <c r="BA1024" s="105" t="s">
        <v>51</v>
      </c>
      <c r="BG1024" s="105" t="s">
        <v>51</v>
      </c>
      <c r="BH1024" s="105">
        <v>41570</v>
      </c>
      <c r="BK1024" s="105" t="s">
        <v>2705</v>
      </c>
      <c r="BM1024" s="105">
        <v>371252</v>
      </c>
      <c r="BQ1024" s="105">
        <v>466691</v>
      </c>
      <c r="BU1024" s="105" t="s">
        <v>2704</v>
      </c>
    </row>
    <row r="1025" spans="1:74">
      <c r="A1025" s="105">
        <v>239</v>
      </c>
      <c r="B1025" s="105" t="s">
        <v>3965</v>
      </c>
      <c r="C1025" s="105" t="s">
        <v>5502</v>
      </c>
      <c r="D1025" s="108" t="s">
        <v>1669</v>
      </c>
      <c r="E1025" s="15">
        <v>41571</v>
      </c>
      <c r="F1025" s="22">
        <v>0.79166666666666663</v>
      </c>
      <c r="G1025" s="105">
        <v>10</v>
      </c>
      <c r="H1025" s="105">
        <v>2013</v>
      </c>
      <c r="I1025" s="105">
        <v>1</v>
      </c>
      <c r="J1025" s="105" t="s">
        <v>51</v>
      </c>
      <c r="M1025" s="105" t="s">
        <v>2706</v>
      </c>
      <c r="N1025" s="105" t="s">
        <v>2281</v>
      </c>
      <c r="O1025" s="105" t="s">
        <v>10407</v>
      </c>
      <c r="P1025" s="105">
        <v>375625</v>
      </c>
      <c r="T1025" s="105">
        <v>4111963</v>
      </c>
      <c r="X1025" s="105" t="s">
        <v>2702</v>
      </c>
      <c r="Y1025" s="105">
        <v>60</v>
      </c>
      <c r="Z1025" s="105">
        <v>12</v>
      </c>
      <c r="AC1025" s="105" t="s">
        <v>51</v>
      </c>
      <c r="AD1025" s="105" t="s">
        <v>51</v>
      </c>
      <c r="AH1025" s="105" t="s">
        <v>51</v>
      </c>
      <c r="AM1025" s="105" t="s">
        <v>51</v>
      </c>
      <c r="AP1025" s="105" t="s">
        <v>51</v>
      </c>
      <c r="AS1025" s="105" t="s">
        <v>51</v>
      </c>
      <c r="AX1025" s="105" t="s">
        <v>51</v>
      </c>
      <c r="BA1025" s="105" t="s">
        <v>51</v>
      </c>
      <c r="BG1025" s="105" t="s">
        <v>51</v>
      </c>
      <c r="BH1025" s="105">
        <v>41572</v>
      </c>
      <c r="BK1025" s="105" t="s">
        <v>2705</v>
      </c>
      <c r="BM1025" s="105">
        <v>371252</v>
      </c>
      <c r="BQ1025" s="105">
        <v>466691</v>
      </c>
      <c r="BU1025" s="105" t="s">
        <v>2704</v>
      </c>
    </row>
    <row r="1026" spans="1:74">
      <c r="A1026" s="105">
        <v>240</v>
      </c>
      <c r="B1026" s="105" t="s">
        <v>3965</v>
      </c>
      <c r="C1026" s="105" t="s">
        <v>5502</v>
      </c>
      <c r="D1026" s="108" t="s">
        <v>1669</v>
      </c>
      <c r="E1026" s="15">
        <v>41576</v>
      </c>
      <c r="F1026" s="22">
        <v>0.625</v>
      </c>
      <c r="G1026" s="105">
        <v>10</v>
      </c>
      <c r="H1026" s="105">
        <v>2013</v>
      </c>
      <c r="I1026" s="105">
        <v>1</v>
      </c>
      <c r="J1026" s="105" t="s">
        <v>51</v>
      </c>
      <c r="M1026" s="105" t="s">
        <v>2707</v>
      </c>
      <c r="N1026" s="105" t="s">
        <v>2281</v>
      </c>
      <c r="O1026" s="105" t="s">
        <v>10407</v>
      </c>
      <c r="P1026" s="105">
        <v>371410</v>
      </c>
      <c r="T1026" s="105">
        <v>4063259</v>
      </c>
      <c r="X1026" s="105" t="s">
        <v>2702</v>
      </c>
      <c r="Y1026" s="105">
        <v>60</v>
      </c>
      <c r="Z1026" s="105">
        <v>12</v>
      </c>
      <c r="AC1026" s="105" t="s">
        <v>51</v>
      </c>
      <c r="AD1026" s="105" t="s">
        <v>51</v>
      </c>
      <c r="AH1026" s="105" t="s">
        <v>51</v>
      </c>
      <c r="AM1026" s="105" t="s">
        <v>51</v>
      </c>
      <c r="AP1026" s="105" t="s">
        <v>51</v>
      </c>
      <c r="AS1026" s="105" t="s">
        <v>51</v>
      </c>
      <c r="AX1026" s="105" t="s">
        <v>51</v>
      </c>
      <c r="BA1026" s="105" t="s">
        <v>51</v>
      </c>
      <c r="BG1026" s="105" t="s">
        <v>51</v>
      </c>
      <c r="BH1026" s="105">
        <v>41576</v>
      </c>
      <c r="BK1026" s="105" t="s">
        <v>2708</v>
      </c>
      <c r="BM1026" s="105">
        <v>3751</v>
      </c>
      <c r="BQ1026" s="105">
        <v>4484</v>
      </c>
      <c r="BU1026" s="105" t="s">
        <v>2702</v>
      </c>
    </row>
    <row r="1027" spans="1:74">
      <c r="A1027" s="105">
        <v>241</v>
      </c>
      <c r="B1027" s="105" t="s">
        <v>3965</v>
      </c>
      <c r="C1027" s="105" t="s">
        <v>5502</v>
      </c>
      <c r="D1027" s="108" t="s">
        <v>1669</v>
      </c>
      <c r="E1027" s="15">
        <v>41584</v>
      </c>
      <c r="F1027" s="22">
        <v>0.72916666666666663</v>
      </c>
      <c r="G1027" s="105">
        <v>11</v>
      </c>
      <c r="H1027" s="105">
        <v>2013</v>
      </c>
      <c r="I1027" s="105">
        <v>1</v>
      </c>
      <c r="K1027" s="105" t="s">
        <v>51</v>
      </c>
      <c r="M1027" s="105" t="s">
        <v>2701</v>
      </c>
      <c r="N1027" s="105" t="s">
        <v>2281</v>
      </c>
      <c r="O1027" s="105" t="s">
        <v>10407</v>
      </c>
      <c r="P1027" s="105">
        <v>373648</v>
      </c>
      <c r="T1027" s="105">
        <v>4107946</v>
      </c>
      <c r="X1027" s="105" t="s">
        <v>2702</v>
      </c>
      <c r="Y1027" s="105">
        <v>60</v>
      </c>
      <c r="Z1027" s="105">
        <v>10</v>
      </c>
      <c r="AC1027" s="105" t="s">
        <v>51</v>
      </c>
      <c r="AD1027" s="105" t="s">
        <v>51</v>
      </c>
      <c r="AH1027" s="105" t="s">
        <v>51</v>
      </c>
      <c r="AM1027" s="105" t="s">
        <v>51</v>
      </c>
      <c r="AO1027" s="105" t="s">
        <v>51</v>
      </c>
      <c r="AS1027" s="105" t="s">
        <v>51</v>
      </c>
      <c r="AX1027" s="105" t="s">
        <v>51</v>
      </c>
      <c r="BA1027" s="105" t="s">
        <v>51</v>
      </c>
      <c r="BI1027" s="105" t="s">
        <v>51</v>
      </c>
      <c r="BV1027" s="105" t="s">
        <v>2709</v>
      </c>
    </row>
    <row r="1028" spans="1:74">
      <c r="A1028" s="105">
        <v>242</v>
      </c>
      <c r="B1028" s="105" t="s">
        <v>3965</v>
      </c>
      <c r="C1028" s="105" t="s">
        <v>5502</v>
      </c>
      <c r="D1028" s="108" t="s">
        <v>1669</v>
      </c>
      <c r="E1028" s="15">
        <v>41584</v>
      </c>
      <c r="F1028" s="22"/>
      <c r="G1028" s="105">
        <v>11</v>
      </c>
      <c r="H1028" s="105">
        <v>2013</v>
      </c>
      <c r="I1028" s="105">
        <v>1</v>
      </c>
      <c r="J1028" s="105" t="s">
        <v>51</v>
      </c>
      <c r="M1028" s="105" t="s">
        <v>2710</v>
      </c>
      <c r="N1028" s="105" t="s">
        <v>2281</v>
      </c>
      <c r="O1028" s="105" t="s">
        <v>10407</v>
      </c>
      <c r="P1028" s="105">
        <v>373715</v>
      </c>
      <c r="T1028" s="105">
        <v>4108115</v>
      </c>
      <c r="X1028" s="105" t="s">
        <v>2702</v>
      </c>
      <c r="Y1028" s="105">
        <v>50</v>
      </c>
      <c r="Z1028" s="105">
        <v>10</v>
      </c>
      <c r="AC1028" s="105" t="s">
        <v>51</v>
      </c>
      <c r="AE1028" s="105" t="s">
        <v>51</v>
      </c>
      <c r="AH1028" s="105" t="s">
        <v>51</v>
      </c>
      <c r="AM1028" s="105" t="s">
        <v>51</v>
      </c>
      <c r="AP1028" s="105" t="s">
        <v>51</v>
      </c>
      <c r="AS1028" s="105" t="s">
        <v>51</v>
      </c>
      <c r="AX1028" s="105" t="s">
        <v>51</v>
      </c>
      <c r="BA1028" s="105" t="s">
        <v>51</v>
      </c>
      <c r="BG1028" s="105" t="s">
        <v>51</v>
      </c>
      <c r="BH1028" s="105">
        <v>41585</v>
      </c>
      <c r="BK1028" s="105" t="s">
        <v>2708</v>
      </c>
      <c r="BM1028" s="105">
        <v>3751</v>
      </c>
      <c r="BQ1028" s="105">
        <v>4484</v>
      </c>
      <c r="BU1028" s="105" t="s">
        <v>2702</v>
      </c>
    </row>
    <row r="1029" spans="1:74">
      <c r="A1029" s="105">
        <v>243</v>
      </c>
      <c r="B1029" s="105" t="s">
        <v>3965</v>
      </c>
      <c r="C1029" s="105" t="s">
        <v>5502</v>
      </c>
      <c r="D1029" s="108" t="s">
        <v>1669</v>
      </c>
      <c r="E1029" s="15">
        <v>41592</v>
      </c>
      <c r="F1029" s="22"/>
      <c r="G1029" s="105">
        <v>11</v>
      </c>
      <c r="H1029" s="105">
        <v>2013</v>
      </c>
      <c r="I1029" s="105">
        <v>1</v>
      </c>
      <c r="J1029" s="105" t="s">
        <v>51</v>
      </c>
      <c r="M1029" s="105" t="s">
        <v>2711</v>
      </c>
      <c r="N1029" s="105" t="s">
        <v>2281</v>
      </c>
      <c r="O1029" s="105" t="s">
        <v>10407</v>
      </c>
      <c r="P1029" s="105">
        <v>375405</v>
      </c>
      <c r="T1029" s="105">
        <v>4118685</v>
      </c>
      <c r="X1029" s="105" t="s">
        <v>2702</v>
      </c>
      <c r="Y1029" s="105">
        <v>50</v>
      </c>
      <c r="Z1029" s="105">
        <v>10</v>
      </c>
      <c r="AC1029" s="105" t="s">
        <v>51</v>
      </c>
      <c r="AD1029" s="105" t="s">
        <v>51</v>
      </c>
      <c r="AH1029" s="105" t="s">
        <v>51</v>
      </c>
      <c r="AM1029" s="105" t="s">
        <v>51</v>
      </c>
      <c r="AP1029" s="105" t="s">
        <v>51</v>
      </c>
      <c r="AS1029" s="105" t="s">
        <v>51</v>
      </c>
      <c r="AX1029" s="105" t="s">
        <v>51</v>
      </c>
      <c r="BA1029" s="105" t="s">
        <v>51</v>
      </c>
      <c r="BG1029" s="105" t="s">
        <v>51</v>
      </c>
      <c r="BH1029" s="105">
        <v>41592</v>
      </c>
      <c r="BK1029" s="105" t="s">
        <v>2703</v>
      </c>
      <c r="BM1029" s="105">
        <v>369612</v>
      </c>
      <c r="BQ1029" s="105">
        <v>486498</v>
      </c>
      <c r="BU1029" s="105" t="s">
        <v>2702</v>
      </c>
      <c r="BV1029" s="105" t="s">
        <v>2712</v>
      </c>
    </row>
    <row r="1030" spans="1:74">
      <c r="A1030" s="105">
        <v>245</v>
      </c>
      <c r="B1030" s="105" t="s">
        <v>3965</v>
      </c>
      <c r="C1030" s="105" t="s">
        <v>5502</v>
      </c>
      <c r="D1030" s="108" t="s">
        <v>1669</v>
      </c>
      <c r="E1030" s="15">
        <v>41594</v>
      </c>
      <c r="F1030" s="22">
        <v>0.72916666666666663</v>
      </c>
      <c r="G1030" s="105">
        <v>11</v>
      </c>
      <c r="H1030" s="105">
        <v>2013</v>
      </c>
      <c r="I1030" s="105">
        <v>1</v>
      </c>
      <c r="J1030" s="105" t="s">
        <v>51</v>
      </c>
      <c r="M1030" s="105" t="s">
        <v>2713</v>
      </c>
      <c r="N1030" s="105" t="s">
        <v>2329</v>
      </c>
      <c r="O1030" s="105" t="s">
        <v>10407</v>
      </c>
      <c r="P1030" s="105">
        <v>674862</v>
      </c>
      <c r="T1030" s="105">
        <v>4261604</v>
      </c>
      <c r="X1030" s="105" t="s">
        <v>1424</v>
      </c>
      <c r="Y1030" s="105">
        <v>80</v>
      </c>
      <c r="Z1030" s="105">
        <v>11</v>
      </c>
      <c r="AC1030" s="105" t="s">
        <v>51</v>
      </c>
      <c r="AE1030" s="105" t="s">
        <v>51</v>
      </c>
      <c r="AM1030" s="105" t="s">
        <v>51</v>
      </c>
      <c r="AP1030" s="105" t="s">
        <v>51</v>
      </c>
      <c r="AS1030" s="105" t="s">
        <v>51</v>
      </c>
      <c r="AX1030" s="105" t="s">
        <v>51</v>
      </c>
      <c r="BA1030" s="105" t="s">
        <v>51</v>
      </c>
      <c r="BC1030" s="105" t="s">
        <v>51</v>
      </c>
      <c r="BD1030" s="105">
        <v>41598</v>
      </c>
      <c r="BK1030" s="105" t="s">
        <v>2714</v>
      </c>
      <c r="BV1030" s="105" t="s">
        <v>2715</v>
      </c>
    </row>
    <row r="1031" spans="1:74">
      <c r="A1031" s="105">
        <v>244</v>
      </c>
      <c r="B1031" s="105" t="s">
        <v>3965</v>
      </c>
      <c r="C1031" s="105" t="s">
        <v>5502</v>
      </c>
      <c r="D1031" s="108" t="s">
        <v>1669</v>
      </c>
      <c r="E1031" s="15">
        <v>41594</v>
      </c>
      <c r="F1031" s="22">
        <v>0.41666666666666669</v>
      </c>
      <c r="G1031" s="105">
        <v>11</v>
      </c>
      <c r="H1031" s="105">
        <v>2013</v>
      </c>
      <c r="I1031" s="105">
        <v>1</v>
      </c>
      <c r="J1031" s="105" t="s">
        <v>51</v>
      </c>
      <c r="M1031" s="105" t="s">
        <v>2701</v>
      </c>
      <c r="N1031" s="105" t="s">
        <v>2281</v>
      </c>
      <c r="O1031" s="105" t="s">
        <v>10407</v>
      </c>
      <c r="P1031" s="105">
        <v>373648</v>
      </c>
      <c r="T1031" s="105">
        <v>4107946</v>
      </c>
      <c r="X1031" s="105" t="s">
        <v>2702</v>
      </c>
      <c r="Y1031" s="105">
        <v>50</v>
      </c>
      <c r="Z1031" s="105">
        <v>9</v>
      </c>
      <c r="AC1031" s="105" t="s">
        <v>51</v>
      </c>
      <c r="AE1031" s="105" t="s">
        <v>51</v>
      </c>
      <c r="AH1031" s="105" t="s">
        <v>51</v>
      </c>
      <c r="AM1031" s="105" t="s">
        <v>51</v>
      </c>
      <c r="AP1031" s="105" t="s">
        <v>51</v>
      </c>
      <c r="AS1031" s="105" t="s">
        <v>51</v>
      </c>
      <c r="AX1031" s="105" t="s">
        <v>51</v>
      </c>
      <c r="BA1031" s="105" t="s">
        <v>51</v>
      </c>
      <c r="BG1031" s="105" t="s">
        <v>51</v>
      </c>
      <c r="BH1031" s="105">
        <v>41594</v>
      </c>
      <c r="BK1031" s="105" t="s">
        <v>2716</v>
      </c>
      <c r="BM1031" s="105">
        <v>3751</v>
      </c>
      <c r="BQ1031" s="105">
        <v>4484</v>
      </c>
      <c r="BU1031" s="105" t="s">
        <v>2702</v>
      </c>
    </row>
    <row r="1032" spans="1:74">
      <c r="A1032" s="105">
        <v>246</v>
      </c>
      <c r="B1032" s="105" t="s">
        <v>3965</v>
      </c>
      <c r="C1032" s="105" t="s">
        <v>5502</v>
      </c>
      <c r="D1032" s="108" t="s">
        <v>1669</v>
      </c>
      <c r="E1032" s="15">
        <v>41599</v>
      </c>
      <c r="F1032" s="22">
        <v>0.53125</v>
      </c>
      <c r="G1032" s="105">
        <v>11</v>
      </c>
      <c r="H1032" s="105">
        <v>2013</v>
      </c>
      <c r="I1032" s="105">
        <v>1</v>
      </c>
      <c r="J1032" s="105" t="s">
        <v>51</v>
      </c>
      <c r="M1032" s="105" t="s">
        <v>2717</v>
      </c>
      <c r="N1032" s="105" t="s">
        <v>2281</v>
      </c>
      <c r="O1032" s="105" t="s">
        <v>10407</v>
      </c>
      <c r="P1032" s="105">
        <v>375550</v>
      </c>
      <c r="T1032" s="105">
        <v>4111192</v>
      </c>
      <c r="X1032" s="105" t="s">
        <v>2702</v>
      </c>
      <c r="Y1032" s="105">
        <v>60</v>
      </c>
      <c r="Z1032" s="105">
        <v>11</v>
      </c>
      <c r="AC1032" s="105" t="s">
        <v>51</v>
      </c>
      <c r="AE1032" s="105" t="s">
        <v>51</v>
      </c>
      <c r="AH1032" s="105" t="s">
        <v>51</v>
      </c>
      <c r="AM1032" s="105" t="s">
        <v>51</v>
      </c>
      <c r="AP1032" s="105" t="s">
        <v>51</v>
      </c>
      <c r="AS1032" s="105" t="s">
        <v>51</v>
      </c>
      <c r="AX1032" s="105" t="s">
        <v>51</v>
      </c>
      <c r="BA1032" s="105" t="s">
        <v>51</v>
      </c>
      <c r="BG1032" s="105" t="s">
        <v>51</v>
      </c>
      <c r="BH1032" s="105">
        <v>41599</v>
      </c>
      <c r="BK1032" s="105" t="s">
        <v>2718</v>
      </c>
      <c r="BM1032" s="105">
        <v>3751</v>
      </c>
      <c r="BQ1032" s="105">
        <v>4484</v>
      </c>
      <c r="BU1032" s="105" t="s">
        <v>2702</v>
      </c>
    </row>
    <row r="1033" spans="1:74">
      <c r="A1033" s="105">
        <v>247</v>
      </c>
      <c r="B1033" s="105" t="s">
        <v>3965</v>
      </c>
      <c r="C1033" s="105" t="s">
        <v>5502</v>
      </c>
      <c r="D1033" s="108" t="s">
        <v>1669</v>
      </c>
      <c r="E1033" s="15">
        <v>41600</v>
      </c>
      <c r="F1033" s="22">
        <v>0.41666666666666669</v>
      </c>
      <c r="G1033" s="105">
        <v>11</v>
      </c>
      <c r="H1033" s="105">
        <v>2013</v>
      </c>
      <c r="I1033" s="105">
        <v>1</v>
      </c>
      <c r="J1033" s="105" t="s">
        <v>51</v>
      </c>
      <c r="M1033" s="105" t="s">
        <v>2719</v>
      </c>
      <c r="N1033" s="105" t="s">
        <v>2281</v>
      </c>
      <c r="O1033" s="105" t="s">
        <v>10407</v>
      </c>
      <c r="P1033" s="105">
        <v>375415</v>
      </c>
      <c r="T1033" s="105">
        <v>4118789</v>
      </c>
      <c r="X1033" s="105" t="s">
        <v>2702</v>
      </c>
      <c r="Y1033" s="105">
        <v>50</v>
      </c>
      <c r="Z1033" s="105">
        <v>10</v>
      </c>
      <c r="AC1033" s="105" t="s">
        <v>51</v>
      </c>
      <c r="AE1033" s="105" t="s">
        <v>51</v>
      </c>
      <c r="AH1033" s="105" t="s">
        <v>51</v>
      </c>
      <c r="AM1033" s="105" t="s">
        <v>51</v>
      </c>
      <c r="AP1033" s="105" t="s">
        <v>51</v>
      </c>
      <c r="AS1033" s="105" t="s">
        <v>51</v>
      </c>
      <c r="AX1033" s="105" t="s">
        <v>51</v>
      </c>
      <c r="BA1033" s="105" t="s">
        <v>51</v>
      </c>
      <c r="BG1033" s="105" t="s">
        <v>51</v>
      </c>
      <c r="BH1033" s="105">
        <v>41600</v>
      </c>
      <c r="BK1033" s="105" t="s">
        <v>2718</v>
      </c>
      <c r="BM1033" s="105">
        <v>3751</v>
      </c>
      <c r="BQ1033" s="105">
        <v>4484</v>
      </c>
      <c r="BU1033" s="105" t="s">
        <v>2702</v>
      </c>
      <c r="BV1033" s="105" t="s">
        <v>2720</v>
      </c>
    </row>
    <row r="1034" spans="1:74">
      <c r="A1034" s="105">
        <v>248</v>
      </c>
      <c r="B1034" s="105" t="s">
        <v>3965</v>
      </c>
      <c r="C1034" s="105" t="s">
        <v>5502</v>
      </c>
      <c r="D1034" s="108" t="s">
        <v>1669</v>
      </c>
      <c r="E1034" s="15">
        <v>41609</v>
      </c>
      <c r="F1034" s="22">
        <v>0.70833333333333337</v>
      </c>
      <c r="G1034" s="105">
        <v>12</v>
      </c>
      <c r="H1034" s="105">
        <v>2013</v>
      </c>
      <c r="I1034" s="105">
        <v>1</v>
      </c>
      <c r="J1034" s="105" t="s">
        <v>51</v>
      </c>
      <c r="M1034" s="105" t="s">
        <v>2721</v>
      </c>
      <c r="N1034" s="105" t="s">
        <v>2281</v>
      </c>
      <c r="O1034" s="105" t="s">
        <v>10407</v>
      </c>
      <c r="P1034" s="105">
        <v>373773</v>
      </c>
      <c r="T1034" s="105">
        <v>4108284</v>
      </c>
      <c r="X1034" s="105" t="s">
        <v>2702</v>
      </c>
      <c r="Y1034" s="105">
        <v>60</v>
      </c>
      <c r="Z1034" s="105">
        <v>8</v>
      </c>
      <c r="AC1034" s="105" t="s">
        <v>51</v>
      </c>
      <c r="AE1034" s="105" t="s">
        <v>51</v>
      </c>
      <c r="AH1034" s="105" t="s">
        <v>51</v>
      </c>
      <c r="AM1034" s="105" t="s">
        <v>51</v>
      </c>
      <c r="AP1034" s="105" t="s">
        <v>51</v>
      </c>
      <c r="AS1034" s="105" t="s">
        <v>51</v>
      </c>
      <c r="AX1034" s="105" t="s">
        <v>51</v>
      </c>
      <c r="BA1034" s="105" t="s">
        <v>51</v>
      </c>
      <c r="BG1034" s="105" t="s">
        <v>51</v>
      </c>
      <c r="BH1034" s="105">
        <v>41610</v>
      </c>
      <c r="BK1034" s="105" t="s">
        <v>2718</v>
      </c>
      <c r="BM1034" s="105">
        <v>3751</v>
      </c>
      <c r="BQ1034" s="105">
        <v>4484</v>
      </c>
      <c r="BU1034" s="105" t="s">
        <v>2702</v>
      </c>
    </row>
    <row r="1035" spans="1:74">
      <c r="A1035" s="105">
        <v>97</v>
      </c>
      <c r="B1035" s="17" t="s">
        <v>5618</v>
      </c>
      <c r="C1035" s="105" t="s">
        <v>5503</v>
      </c>
      <c r="D1035" s="108" t="s">
        <v>2722</v>
      </c>
      <c r="E1035" s="15">
        <v>41420</v>
      </c>
      <c r="F1035" s="22" t="s">
        <v>1251</v>
      </c>
      <c r="G1035" s="105">
        <v>5</v>
      </c>
      <c r="H1035" s="105">
        <v>2013</v>
      </c>
      <c r="I1035" s="105">
        <v>1</v>
      </c>
      <c r="K1035" s="105" t="s">
        <v>51</v>
      </c>
      <c r="M1035" s="105" t="s">
        <v>2723</v>
      </c>
      <c r="N1035" s="12" t="s">
        <v>5418</v>
      </c>
      <c r="O1035" s="105" t="s">
        <v>10405</v>
      </c>
      <c r="P1035" s="105">
        <v>602602</v>
      </c>
      <c r="T1035" s="105">
        <v>5398455</v>
      </c>
      <c r="X1035" s="105" t="s">
        <v>53</v>
      </c>
      <c r="Y1035" s="105">
        <v>1800</v>
      </c>
      <c r="Z1035" s="105">
        <v>40000</v>
      </c>
      <c r="AA1035" s="105" t="s">
        <v>51</v>
      </c>
      <c r="AF1035" s="105" t="s">
        <v>51</v>
      </c>
      <c r="AH1035" s="105" t="s">
        <v>51</v>
      </c>
      <c r="AL1035" s="105" t="s">
        <v>51</v>
      </c>
      <c r="AN1035" s="105" t="s">
        <v>2725</v>
      </c>
      <c r="AO1035" s="105" t="s">
        <v>60</v>
      </c>
      <c r="AQ1035" s="105" t="s">
        <v>2726</v>
      </c>
      <c r="AR1035" s="105" t="s">
        <v>50</v>
      </c>
      <c r="AS1035" s="105" t="s">
        <v>60</v>
      </c>
      <c r="BB1035" s="105" t="s">
        <v>60</v>
      </c>
      <c r="BD1035" s="105" t="s">
        <v>50</v>
      </c>
      <c r="BF1035" s="105" t="s">
        <v>50</v>
      </c>
      <c r="BH1035" s="105" t="s">
        <v>50</v>
      </c>
      <c r="BI1035" s="105" t="s">
        <v>60</v>
      </c>
      <c r="BJ1035" s="15">
        <v>41397</v>
      </c>
      <c r="BK1035" s="105" t="s">
        <v>2727</v>
      </c>
      <c r="BM1035" s="105">
        <v>62458</v>
      </c>
      <c r="BQ1035" s="105">
        <v>5398156</v>
      </c>
      <c r="BU1035" s="105" t="s">
        <v>53</v>
      </c>
      <c r="BV1035" s="105" t="s">
        <v>2728</v>
      </c>
    </row>
    <row r="1036" spans="1:74">
      <c r="A1036" s="105">
        <v>98</v>
      </c>
      <c r="B1036" s="17" t="s">
        <v>5618</v>
      </c>
      <c r="C1036" s="105" t="s">
        <v>4669</v>
      </c>
      <c r="D1036" s="108" t="s">
        <v>1436</v>
      </c>
      <c r="E1036" s="15">
        <v>41289</v>
      </c>
      <c r="F1036" s="22" t="s">
        <v>50</v>
      </c>
      <c r="G1036" s="105">
        <v>1</v>
      </c>
      <c r="H1036" s="105">
        <v>2013</v>
      </c>
      <c r="I1036" s="105">
        <v>1</v>
      </c>
      <c r="K1036" s="105" t="s">
        <v>51</v>
      </c>
      <c r="M1036" s="105" t="s">
        <v>2729</v>
      </c>
      <c r="N1036" s="105" t="s">
        <v>2730</v>
      </c>
      <c r="O1036" s="105" t="s">
        <v>10407</v>
      </c>
      <c r="P1036" s="105">
        <v>466889</v>
      </c>
      <c r="T1036" s="105">
        <v>4072198</v>
      </c>
      <c r="X1036" s="105" t="s">
        <v>445</v>
      </c>
      <c r="Y1036" s="105">
        <v>1600</v>
      </c>
      <c r="Z1036" s="105">
        <v>20000</v>
      </c>
      <c r="AB1036" s="105" t="s">
        <v>51</v>
      </c>
      <c r="AD1036" s="105" t="s">
        <v>51</v>
      </c>
      <c r="AK1036" s="105" t="s">
        <v>2731</v>
      </c>
      <c r="AM1036" s="105" t="s">
        <v>51</v>
      </c>
      <c r="AP1036" s="105" t="s">
        <v>51</v>
      </c>
      <c r="AQ1036" s="105" t="s">
        <v>50</v>
      </c>
      <c r="AR1036" s="105" t="s">
        <v>50</v>
      </c>
      <c r="AS1036" s="105" t="s">
        <v>51</v>
      </c>
      <c r="BA1036" s="105" t="s">
        <v>51</v>
      </c>
      <c r="BD1036" s="105" t="s">
        <v>50</v>
      </c>
      <c r="BF1036" s="105" t="s">
        <v>50</v>
      </c>
      <c r="BH1036" s="105" t="s">
        <v>50</v>
      </c>
      <c r="BJ1036" s="105" t="s">
        <v>50</v>
      </c>
      <c r="BK1036" s="105" t="s">
        <v>2732</v>
      </c>
      <c r="BM1036" s="105">
        <v>466889</v>
      </c>
      <c r="BQ1036" s="105">
        <v>472198</v>
      </c>
      <c r="BU1036" s="105" t="s">
        <v>445</v>
      </c>
      <c r="BV1036" s="105" t="s">
        <v>2733</v>
      </c>
    </row>
    <row r="1037" spans="1:74">
      <c r="A1037" s="105">
        <v>94</v>
      </c>
      <c r="B1037" s="17" t="s">
        <v>5618</v>
      </c>
      <c r="C1037" s="105" t="s">
        <v>4332</v>
      </c>
      <c r="D1037" s="108" t="s">
        <v>1782</v>
      </c>
      <c r="E1037" s="15">
        <v>41277</v>
      </c>
      <c r="F1037" s="22" t="s">
        <v>2394</v>
      </c>
      <c r="G1037" s="105">
        <v>1</v>
      </c>
      <c r="H1037" s="105">
        <v>2013</v>
      </c>
      <c r="I1037" s="105">
        <v>1</v>
      </c>
      <c r="K1037" s="105" t="s">
        <v>51</v>
      </c>
      <c r="M1037" s="105" t="s">
        <v>2173</v>
      </c>
      <c r="N1037" s="105" t="s">
        <v>191</v>
      </c>
      <c r="O1037" s="125" t="s">
        <v>10403</v>
      </c>
      <c r="P1037" s="105">
        <v>673026</v>
      </c>
      <c r="T1037" s="105">
        <v>5942887</v>
      </c>
      <c r="X1037" s="105" t="s">
        <v>445</v>
      </c>
      <c r="Y1037" s="105">
        <v>1600</v>
      </c>
      <c r="Z1037" s="105">
        <v>18000</v>
      </c>
      <c r="AA1037" s="105" t="s">
        <v>51</v>
      </c>
      <c r="AD1037" s="105" t="s">
        <v>51</v>
      </c>
      <c r="AI1037" s="105" t="s">
        <v>51</v>
      </c>
      <c r="AL1037" s="105" t="s">
        <v>51</v>
      </c>
      <c r="AN1037" s="105" t="s">
        <v>2734</v>
      </c>
      <c r="AP1037" s="105" t="s">
        <v>60</v>
      </c>
      <c r="AQ1037" s="105" t="s">
        <v>50</v>
      </c>
      <c r="AR1037" s="105" t="s">
        <v>50</v>
      </c>
      <c r="AS1037" s="105" t="s">
        <v>60</v>
      </c>
      <c r="BD1037" s="105" t="s">
        <v>50</v>
      </c>
      <c r="BF1037" s="105" t="s">
        <v>50</v>
      </c>
      <c r="BH1037" s="105" t="s">
        <v>50</v>
      </c>
      <c r="BI1037" s="105" t="s">
        <v>60</v>
      </c>
      <c r="BJ1037" s="15">
        <v>41281</v>
      </c>
      <c r="BK1037" s="105" t="s">
        <v>2735</v>
      </c>
      <c r="BU1037" s="105" t="s">
        <v>50</v>
      </c>
      <c r="BV1037" s="105" t="s">
        <v>50</v>
      </c>
    </row>
    <row r="1038" spans="1:74">
      <c r="A1038" s="105">
        <v>85</v>
      </c>
      <c r="B1038" s="17" t="s">
        <v>5618</v>
      </c>
      <c r="C1038" s="105" t="s">
        <v>4128</v>
      </c>
      <c r="D1038" s="108" t="s">
        <v>55</v>
      </c>
      <c r="E1038" s="15">
        <v>41350</v>
      </c>
      <c r="F1038" s="22" t="s">
        <v>2736</v>
      </c>
      <c r="G1038" s="105">
        <v>3</v>
      </c>
      <c r="H1038" s="105">
        <v>2013</v>
      </c>
      <c r="I1038" s="105">
        <v>1</v>
      </c>
      <c r="K1038" s="105" t="s">
        <v>51</v>
      </c>
      <c r="M1038" s="105" t="s">
        <v>2737</v>
      </c>
      <c r="N1038" s="105" t="s">
        <v>2738</v>
      </c>
      <c r="O1038" s="105" t="s">
        <v>10401</v>
      </c>
      <c r="P1038" s="105">
        <v>29</v>
      </c>
      <c r="Q1038" s="105">
        <v>5</v>
      </c>
      <c r="R1038" s="105">
        <v>12.5</v>
      </c>
      <c r="S1038" s="105" t="s">
        <v>3458</v>
      </c>
      <c r="T1038" s="105">
        <v>71</v>
      </c>
      <c r="U1038" s="105">
        <v>28</v>
      </c>
      <c r="V1038" s="105">
        <v>13.5</v>
      </c>
      <c r="W1038" s="105" t="s">
        <v>3459</v>
      </c>
      <c r="X1038" s="105" t="s">
        <v>2739</v>
      </c>
      <c r="Y1038" s="105">
        <v>1200</v>
      </c>
      <c r="Z1038" s="105">
        <v>5000</v>
      </c>
      <c r="AC1038" s="105" t="s">
        <v>51</v>
      </c>
      <c r="AD1038" s="105" t="s">
        <v>51</v>
      </c>
      <c r="AH1038" s="105" t="s">
        <v>51</v>
      </c>
      <c r="AM1038" s="105" t="s">
        <v>51</v>
      </c>
      <c r="AP1038" s="105" t="s">
        <v>60</v>
      </c>
      <c r="AS1038" s="105" t="s">
        <v>60</v>
      </c>
      <c r="BA1038" s="105" t="s">
        <v>60</v>
      </c>
      <c r="BI1038" s="105" t="s">
        <v>60</v>
      </c>
      <c r="BJ1038" s="15">
        <v>41350</v>
      </c>
      <c r="BK1038" s="105" t="s">
        <v>2740</v>
      </c>
      <c r="BM1038" s="105" t="s">
        <v>2741</v>
      </c>
      <c r="BQ1038" s="105" t="s">
        <v>2742</v>
      </c>
      <c r="BU1038" s="105" t="s">
        <v>53</v>
      </c>
    </row>
    <row r="1039" spans="1:74">
      <c r="A1039" s="105">
        <v>50211</v>
      </c>
      <c r="B1039" s="17" t="s">
        <v>5618</v>
      </c>
      <c r="C1039" s="105" t="s">
        <v>4301</v>
      </c>
      <c r="D1039" s="108" t="s">
        <v>449</v>
      </c>
      <c r="E1039" s="15">
        <v>41612</v>
      </c>
      <c r="F1039" s="22" t="s">
        <v>2743</v>
      </c>
      <c r="G1039" s="105">
        <v>12</v>
      </c>
      <c r="H1039" s="105">
        <v>2013</v>
      </c>
      <c r="I1039" s="105">
        <v>1</v>
      </c>
      <c r="K1039" s="105" t="s">
        <v>51</v>
      </c>
      <c r="M1039" s="105" t="s">
        <v>2744</v>
      </c>
      <c r="N1039" s="105" t="s">
        <v>2745</v>
      </c>
      <c r="O1039" s="105" t="s">
        <v>2033</v>
      </c>
      <c r="P1039" s="105">
        <v>261505</v>
      </c>
      <c r="T1039" s="105">
        <v>6353452</v>
      </c>
      <c r="X1039" s="105" t="s">
        <v>2557</v>
      </c>
      <c r="Y1039" s="105">
        <v>1000</v>
      </c>
      <c r="Z1039" s="105">
        <v>10000</v>
      </c>
      <c r="AA1039" s="105" t="s">
        <v>51</v>
      </c>
      <c r="AD1039" s="105" t="s">
        <v>51</v>
      </c>
      <c r="AJ1039" s="105" t="s">
        <v>51</v>
      </c>
      <c r="BV1039" s="105" t="s">
        <v>2746</v>
      </c>
    </row>
    <row r="1040" spans="1:74">
      <c r="A1040" s="105">
        <v>95</v>
      </c>
      <c r="B1040" s="17" t="s">
        <v>5618</v>
      </c>
      <c r="C1040" s="105" t="s">
        <v>5508</v>
      </c>
      <c r="D1040" s="108" t="s">
        <v>1053</v>
      </c>
      <c r="E1040" s="15">
        <v>41405</v>
      </c>
      <c r="F1040" s="22" t="s">
        <v>1184</v>
      </c>
      <c r="G1040" s="105">
        <v>5</v>
      </c>
      <c r="H1040" s="105">
        <v>2013</v>
      </c>
      <c r="I1040" s="105">
        <v>1</v>
      </c>
      <c r="J1040" s="105" t="s">
        <v>51</v>
      </c>
      <c r="M1040" s="105" t="s">
        <v>2747</v>
      </c>
      <c r="N1040" s="105" t="s">
        <v>826</v>
      </c>
      <c r="O1040" s="125" t="s">
        <v>10403</v>
      </c>
      <c r="P1040" s="105">
        <v>660275</v>
      </c>
      <c r="T1040" s="105">
        <v>5884636</v>
      </c>
      <c r="X1040" s="105" t="s">
        <v>445</v>
      </c>
      <c r="Y1040" s="105">
        <v>160</v>
      </c>
      <c r="Z1040" s="105">
        <v>100</v>
      </c>
      <c r="AB1040" s="105" t="s">
        <v>51</v>
      </c>
      <c r="AE1040" s="105" t="s">
        <v>51</v>
      </c>
      <c r="AH1040" s="105" t="s">
        <v>51</v>
      </c>
      <c r="AM1040" s="105" t="s">
        <v>51</v>
      </c>
      <c r="AO1040" s="105" t="s">
        <v>60</v>
      </c>
      <c r="AQ1040" s="105" t="s">
        <v>50</v>
      </c>
      <c r="AR1040" s="105" t="s">
        <v>50</v>
      </c>
      <c r="AS1040" s="105" t="s">
        <v>60</v>
      </c>
      <c r="AX1040" s="105" t="s">
        <v>60</v>
      </c>
      <c r="BA1040" s="105" t="s">
        <v>60</v>
      </c>
      <c r="BD1040" s="105" t="s">
        <v>50</v>
      </c>
      <c r="BF1040" s="105" t="s">
        <v>50</v>
      </c>
      <c r="BH1040" s="105" t="s">
        <v>50</v>
      </c>
      <c r="BI1040" s="105" t="s">
        <v>60</v>
      </c>
      <c r="BJ1040" s="15">
        <v>41405</v>
      </c>
      <c r="BK1040" s="105" t="s">
        <v>2748</v>
      </c>
      <c r="BU1040" s="105" t="s">
        <v>50</v>
      </c>
      <c r="BV1040" s="105" t="s">
        <v>2749</v>
      </c>
    </row>
    <row r="1041" spans="1:74">
      <c r="A1041" s="105">
        <v>83</v>
      </c>
      <c r="B1041" s="17" t="s">
        <v>5618</v>
      </c>
      <c r="C1041" s="105" t="s">
        <v>5511</v>
      </c>
      <c r="D1041" s="108" t="s">
        <v>82</v>
      </c>
      <c r="E1041" s="15">
        <v>41298</v>
      </c>
      <c r="F1041" s="22" t="s">
        <v>1106</v>
      </c>
      <c r="G1041" s="105">
        <v>1</v>
      </c>
      <c r="H1041" s="105">
        <v>2013</v>
      </c>
      <c r="I1041" s="105">
        <v>1</v>
      </c>
      <c r="K1041" s="105" t="s">
        <v>51</v>
      </c>
      <c r="M1041" s="105" t="s">
        <v>2750</v>
      </c>
      <c r="N1041" s="105" t="s">
        <v>896</v>
      </c>
      <c r="O1041" s="105" t="s">
        <v>401</v>
      </c>
      <c r="P1041" s="105">
        <v>727711</v>
      </c>
      <c r="T1041" s="105">
        <v>3926744</v>
      </c>
      <c r="X1041" s="105" t="s">
        <v>50</v>
      </c>
      <c r="Y1041" s="105">
        <v>1</v>
      </c>
      <c r="Z1041" s="105">
        <v>6</v>
      </c>
      <c r="AC1041" s="105" t="s">
        <v>51</v>
      </c>
      <c r="AF1041" s="105" t="s">
        <v>51</v>
      </c>
      <c r="AH1041" s="105" t="s">
        <v>51</v>
      </c>
      <c r="AM1041" s="105" t="s">
        <v>51</v>
      </c>
      <c r="AP1041" s="105" t="s">
        <v>60</v>
      </c>
      <c r="AQ1041" s="105" t="s">
        <v>50</v>
      </c>
      <c r="AR1041" s="105" t="s">
        <v>50</v>
      </c>
      <c r="AS1041" s="105" t="s">
        <v>60</v>
      </c>
      <c r="BD1041" s="105" t="s">
        <v>50</v>
      </c>
      <c r="BE1041" s="105" t="s">
        <v>60</v>
      </c>
      <c r="BF1041" s="105" t="s">
        <v>2751</v>
      </c>
      <c r="BH1041" s="105" t="s">
        <v>50</v>
      </c>
      <c r="BJ1041" s="105" t="s">
        <v>50</v>
      </c>
      <c r="BK1041" s="105" t="s">
        <v>2752</v>
      </c>
      <c r="BU1041" s="105" t="s">
        <v>50</v>
      </c>
      <c r="BV1041" s="105" t="s">
        <v>50</v>
      </c>
    </row>
    <row r="1042" spans="1:74">
      <c r="A1042" s="105">
        <v>84</v>
      </c>
      <c r="B1042" s="17" t="s">
        <v>5618</v>
      </c>
      <c r="C1042" s="105" t="s">
        <v>5512</v>
      </c>
      <c r="D1042" s="108" t="s">
        <v>478</v>
      </c>
      <c r="E1042" s="15">
        <v>41332</v>
      </c>
      <c r="F1042" s="22" t="s">
        <v>2753</v>
      </c>
      <c r="G1042" s="105">
        <v>2</v>
      </c>
      <c r="H1042" s="105">
        <v>2013</v>
      </c>
      <c r="I1042" s="105">
        <v>1</v>
      </c>
      <c r="K1042" s="105" t="s">
        <v>51</v>
      </c>
      <c r="M1042" s="105" t="s">
        <v>2754</v>
      </c>
      <c r="N1042" s="105" t="s">
        <v>464</v>
      </c>
      <c r="O1042" s="105" t="s">
        <v>10401</v>
      </c>
      <c r="P1042" s="105">
        <v>26</v>
      </c>
      <c r="Q1042" s="105">
        <v>23</v>
      </c>
      <c r="R1042" s="105">
        <v>13.4</v>
      </c>
      <c r="S1042" s="105" t="s">
        <v>3458</v>
      </c>
      <c r="T1042" s="105">
        <v>70</v>
      </c>
      <c r="U1042" s="105">
        <v>40</v>
      </c>
      <c r="V1042" s="105">
        <v>4.3</v>
      </c>
      <c r="W1042" s="105" t="s">
        <v>3459</v>
      </c>
      <c r="X1042" s="105" t="s">
        <v>2755</v>
      </c>
      <c r="Y1042" s="105">
        <v>154</v>
      </c>
      <c r="Z1042" s="105">
        <v>65</v>
      </c>
      <c r="AC1042" s="105" t="s">
        <v>51</v>
      </c>
      <c r="AD1042" s="105" t="s">
        <v>51</v>
      </c>
      <c r="AH1042" s="105" t="s">
        <v>51</v>
      </c>
      <c r="AM1042" s="105" t="s">
        <v>51</v>
      </c>
      <c r="AP1042" s="105" t="s">
        <v>60</v>
      </c>
      <c r="AS1042" s="105" t="s">
        <v>60</v>
      </c>
      <c r="BA1042" s="105" t="s">
        <v>60</v>
      </c>
      <c r="BI1042" s="105" t="s">
        <v>60</v>
      </c>
      <c r="BJ1042" s="15">
        <v>41332</v>
      </c>
      <c r="BK1042" s="105" t="s">
        <v>2756</v>
      </c>
      <c r="BM1042" s="105" t="s">
        <v>2757</v>
      </c>
      <c r="BQ1042" s="105" t="s">
        <v>2758</v>
      </c>
      <c r="BU1042" s="105" t="s">
        <v>53</v>
      </c>
    </row>
    <row r="1043" spans="1:74">
      <c r="A1043" s="105">
        <v>250</v>
      </c>
      <c r="B1043" s="17" t="s">
        <v>5618</v>
      </c>
      <c r="C1043" s="105" t="s">
        <v>5513</v>
      </c>
      <c r="D1043" s="108" t="s">
        <v>457</v>
      </c>
      <c r="E1043" s="15">
        <v>41499</v>
      </c>
      <c r="F1043" s="22">
        <v>0.79166666666666663</v>
      </c>
      <c r="G1043" s="105">
        <v>8</v>
      </c>
      <c r="H1043" s="105">
        <v>2013</v>
      </c>
      <c r="I1043" s="105">
        <v>4</v>
      </c>
      <c r="K1043" s="105" t="s">
        <v>51</v>
      </c>
      <c r="M1043" s="105" t="s">
        <v>2759</v>
      </c>
      <c r="N1043" s="105" t="s">
        <v>2760</v>
      </c>
      <c r="O1043" s="125" t="s">
        <v>10403</v>
      </c>
      <c r="P1043" s="105">
        <v>599200</v>
      </c>
      <c r="T1043" s="105">
        <v>5751512</v>
      </c>
      <c r="X1043" s="105" t="s">
        <v>445</v>
      </c>
      <c r="Y1043" s="105">
        <v>300</v>
      </c>
      <c r="Z1043" s="105">
        <v>200</v>
      </c>
      <c r="BI1043" s="105" t="s">
        <v>60</v>
      </c>
      <c r="BJ1043" s="15">
        <v>41499</v>
      </c>
      <c r="BK1043" s="105" t="s">
        <v>2761</v>
      </c>
    </row>
    <row r="1044" spans="1:74">
      <c r="A1044" s="105">
        <v>96</v>
      </c>
      <c r="B1044" s="17" t="s">
        <v>5618</v>
      </c>
      <c r="C1044" s="105" t="s">
        <v>5514</v>
      </c>
      <c r="D1044" s="108" t="s">
        <v>473</v>
      </c>
      <c r="E1044" s="15">
        <v>41387</v>
      </c>
      <c r="F1044" s="22" t="s">
        <v>1290</v>
      </c>
      <c r="G1044" s="105">
        <v>4</v>
      </c>
      <c r="H1044" s="105">
        <v>2013</v>
      </c>
      <c r="I1044" s="105">
        <v>1</v>
      </c>
      <c r="K1044" s="105" t="s">
        <v>51</v>
      </c>
      <c r="M1044" s="105" t="s">
        <v>1211</v>
      </c>
      <c r="N1044" s="105" t="s">
        <v>1124</v>
      </c>
      <c r="O1044" s="105" t="s">
        <v>1151</v>
      </c>
      <c r="P1044" s="105">
        <v>263277</v>
      </c>
      <c r="T1044" s="105">
        <v>6761243</v>
      </c>
      <c r="X1044" s="105" t="s">
        <v>53</v>
      </c>
      <c r="Y1044" s="105">
        <v>293</v>
      </c>
      <c r="Z1044" s="105">
        <v>180</v>
      </c>
      <c r="AA1044" s="105" t="s">
        <v>51</v>
      </c>
      <c r="AD1044" s="105" t="s">
        <v>51</v>
      </c>
      <c r="AH1044" s="105" t="s">
        <v>51</v>
      </c>
      <c r="AM1044" s="105" t="s">
        <v>51</v>
      </c>
      <c r="AO1044" s="105" t="s">
        <v>51</v>
      </c>
      <c r="AQ1044" s="105" t="s">
        <v>2762</v>
      </c>
      <c r="AR1044" s="105" t="s">
        <v>50</v>
      </c>
      <c r="AS1044" s="105" t="s">
        <v>51</v>
      </c>
      <c r="BA1044" s="105" t="s">
        <v>51</v>
      </c>
      <c r="BD1044" s="105" t="s">
        <v>50</v>
      </c>
      <c r="BF1044" s="105" t="s">
        <v>50</v>
      </c>
      <c r="BI1044" s="105" t="s">
        <v>51</v>
      </c>
      <c r="BJ1044" s="15">
        <v>41387</v>
      </c>
      <c r="BK1044" s="105" t="s">
        <v>2763</v>
      </c>
      <c r="BM1044" s="105">
        <v>263287</v>
      </c>
      <c r="BQ1044" s="105">
        <v>6761265</v>
      </c>
      <c r="BU1044" s="105" t="s">
        <v>53</v>
      </c>
      <c r="BV1044" s="105" t="s">
        <v>2764</v>
      </c>
    </row>
    <row r="1045" spans="1:74">
      <c r="A1045" s="105">
        <v>251</v>
      </c>
      <c r="B1045" s="17" t="s">
        <v>5618</v>
      </c>
      <c r="C1045" s="105" t="s">
        <v>5516</v>
      </c>
      <c r="D1045" s="108" t="s">
        <v>495</v>
      </c>
      <c r="E1045" s="15">
        <v>41624</v>
      </c>
      <c r="F1045" s="22">
        <v>0.41666666666666669</v>
      </c>
      <c r="G1045" s="105">
        <v>12</v>
      </c>
      <c r="H1045" s="105">
        <v>2013</v>
      </c>
      <c r="I1045" s="105">
        <v>1</v>
      </c>
      <c r="K1045" s="105" t="s">
        <v>51</v>
      </c>
      <c r="M1045" s="105" t="s">
        <v>2765</v>
      </c>
      <c r="N1045" s="105" t="s">
        <v>67</v>
      </c>
      <c r="O1045" s="105" t="s">
        <v>10405</v>
      </c>
      <c r="P1045" s="105">
        <v>670082</v>
      </c>
      <c r="T1045" s="105">
        <v>5405475</v>
      </c>
      <c r="X1045" s="105" t="s">
        <v>53</v>
      </c>
      <c r="Y1045" s="105">
        <v>100</v>
      </c>
      <c r="Z1045" s="105">
        <v>20</v>
      </c>
      <c r="AC1045" s="105" t="s">
        <v>51</v>
      </c>
      <c r="AG1045" s="105" t="s">
        <v>51</v>
      </c>
      <c r="AI1045" s="105" t="s">
        <v>51</v>
      </c>
      <c r="AM1045" s="105" t="s">
        <v>51</v>
      </c>
      <c r="AP1045" s="105" t="s">
        <v>60</v>
      </c>
      <c r="AS1045" s="105" t="s">
        <v>60</v>
      </c>
      <c r="BA1045" s="105" t="s">
        <v>60</v>
      </c>
      <c r="BI1045" s="105" t="s">
        <v>60</v>
      </c>
      <c r="BJ1045" s="15">
        <v>41625</v>
      </c>
      <c r="BK1045" s="105" t="s">
        <v>2766</v>
      </c>
      <c r="BV1045" s="105" t="s">
        <v>2767</v>
      </c>
    </row>
    <row r="1046" spans="1:74">
      <c r="A1046" s="105">
        <v>99</v>
      </c>
      <c r="B1046" s="17" t="s">
        <v>5618</v>
      </c>
      <c r="C1046" s="105" t="s">
        <v>5516</v>
      </c>
      <c r="D1046" s="108" t="s">
        <v>495</v>
      </c>
      <c r="E1046" s="15">
        <v>41329</v>
      </c>
      <c r="F1046" s="22" t="s">
        <v>1094</v>
      </c>
      <c r="G1046" s="105">
        <v>2</v>
      </c>
      <c r="H1046" s="105">
        <v>2013</v>
      </c>
      <c r="I1046" s="105">
        <v>46</v>
      </c>
      <c r="J1046" s="105" t="s">
        <v>51</v>
      </c>
      <c r="K1046" s="105" t="s">
        <v>51</v>
      </c>
      <c r="M1046" s="105" t="s">
        <v>2768</v>
      </c>
      <c r="N1046" s="105" t="s">
        <v>2769</v>
      </c>
      <c r="O1046" s="105" t="s">
        <v>10407</v>
      </c>
      <c r="P1046" s="105">
        <v>409172</v>
      </c>
      <c r="T1046" s="105">
        <v>4172103</v>
      </c>
      <c r="X1046" s="105" t="s">
        <v>445</v>
      </c>
      <c r="Y1046" s="105">
        <v>500</v>
      </c>
      <c r="Z1046" s="105">
        <v>600</v>
      </c>
      <c r="AC1046" s="105" t="s">
        <v>51</v>
      </c>
      <c r="AE1046" s="105" t="s">
        <v>51</v>
      </c>
      <c r="AH1046" s="105" t="s">
        <v>51</v>
      </c>
      <c r="AK1046" s="105" t="s">
        <v>2770</v>
      </c>
      <c r="AM1046" s="105" t="s">
        <v>51</v>
      </c>
      <c r="AP1046" s="105" t="s">
        <v>51</v>
      </c>
      <c r="AQ1046" s="105" t="s">
        <v>50</v>
      </c>
      <c r="AR1046" s="105" t="s">
        <v>50</v>
      </c>
      <c r="AS1046" s="105" t="s">
        <v>51</v>
      </c>
      <c r="BA1046" s="105" t="s">
        <v>51</v>
      </c>
      <c r="BD1046" s="105" t="s">
        <v>50</v>
      </c>
      <c r="BF1046" s="105" t="s">
        <v>50</v>
      </c>
      <c r="BH1046" s="105" t="s">
        <v>50</v>
      </c>
      <c r="BI1046" s="105" t="s">
        <v>51</v>
      </c>
      <c r="BJ1046" s="105" t="s">
        <v>50</v>
      </c>
      <c r="BK1046" s="105" t="s">
        <v>2771</v>
      </c>
      <c r="BM1046" s="105">
        <v>49172</v>
      </c>
      <c r="BQ1046" s="105">
        <v>417213</v>
      </c>
      <c r="BU1046" s="105" t="s">
        <v>445</v>
      </c>
      <c r="BV1046" s="105" t="s">
        <v>2772</v>
      </c>
    </row>
    <row r="1047" spans="1:74">
      <c r="A1047" s="105">
        <v>117</v>
      </c>
      <c r="B1047" s="17" t="s">
        <v>5618</v>
      </c>
      <c r="C1047" s="105" t="s">
        <v>4068</v>
      </c>
      <c r="D1047" s="108" t="s">
        <v>262</v>
      </c>
      <c r="E1047" s="15">
        <v>41332</v>
      </c>
      <c r="F1047" s="22">
        <v>0.67013888888888884</v>
      </c>
      <c r="G1047" s="105">
        <v>2</v>
      </c>
      <c r="H1047" s="105">
        <v>2013</v>
      </c>
      <c r="I1047" s="105">
        <v>1</v>
      </c>
      <c r="K1047" s="105" t="s">
        <v>51</v>
      </c>
      <c r="M1047" s="105" t="s">
        <v>2773</v>
      </c>
      <c r="N1047" s="105" t="s">
        <v>1054</v>
      </c>
      <c r="O1047" s="105" t="s">
        <v>10400</v>
      </c>
      <c r="P1047" s="105">
        <v>379011</v>
      </c>
      <c r="T1047" s="105">
        <v>7737432</v>
      </c>
      <c r="X1047" s="105" t="s">
        <v>1055</v>
      </c>
      <c r="Y1047" s="105">
        <v>152</v>
      </c>
      <c r="AC1047" s="105" t="s">
        <v>51</v>
      </c>
      <c r="AD1047" s="105" t="s">
        <v>51</v>
      </c>
      <c r="AJ1047" s="105" t="s">
        <v>51</v>
      </c>
      <c r="AM1047" s="105" t="s">
        <v>51</v>
      </c>
      <c r="AO1047" s="105" t="s">
        <v>51</v>
      </c>
      <c r="AQ1047" s="105" t="s">
        <v>2774</v>
      </c>
      <c r="AS1047" s="105" t="s">
        <v>51</v>
      </c>
      <c r="BI1047" s="105" t="s">
        <v>51</v>
      </c>
      <c r="BJ1047" s="15">
        <v>41332</v>
      </c>
      <c r="BK1047" s="105" t="s">
        <v>2775</v>
      </c>
      <c r="BV1047" s="105" t="s">
        <v>2776</v>
      </c>
    </row>
    <row r="1048" spans="1:74">
      <c r="A1048" s="105">
        <v>118</v>
      </c>
      <c r="B1048" s="17" t="s">
        <v>5618</v>
      </c>
      <c r="C1048" s="105" t="s">
        <v>4068</v>
      </c>
      <c r="D1048" s="108" t="s">
        <v>262</v>
      </c>
      <c r="E1048" s="15">
        <v>41346</v>
      </c>
      <c r="F1048" s="22">
        <v>0.88541666666666663</v>
      </c>
      <c r="G1048" s="105">
        <v>3</v>
      </c>
      <c r="H1048" s="105">
        <v>2013</v>
      </c>
      <c r="I1048" s="105">
        <v>1</v>
      </c>
      <c r="K1048" s="105" t="s">
        <v>51</v>
      </c>
      <c r="M1048" s="105" t="s">
        <v>458</v>
      </c>
      <c r="N1048" s="105" t="s">
        <v>1054</v>
      </c>
      <c r="O1048" s="105" t="s">
        <v>10400</v>
      </c>
      <c r="P1048" s="105">
        <v>381431</v>
      </c>
      <c r="T1048" s="105">
        <v>7759757</v>
      </c>
      <c r="X1048" s="105" t="s">
        <v>1055</v>
      </c>
      <c r="Y1048" s="105">
        <v>108</v>
      </c>
      <c r="Z1048" s="105">
        <v>30</v>
      </c>
      <c r="AA1048" s="105" t="s">
        <v>51</v>
      </c>
      <c r="AE1048" s="105" t="s">
        <v>51</v>
      </c>
      <c r="AH1048" s="105" t="s">
        <v>51</v>
      </c>
      <c r="AM1048" s="105" t="s">
        <v>51</v>
      </c>
      <c r="AP1048" s="105" t="s">
        <v>51</v>
      </c>
      <c r="AS1048" s="105" t="s">
        <v>51</v>
      </c>
      <c r="BI1048" s="105" t="s">
        <v>51</v>
      </c>
      <c r="BJ1048" s="15">
        <v>41346</v>
      </c>
      <c r="BV1048" s="105" t="s">
        <v>2777</v>
      </c>
    </row>
    <row r="1049" spans="1:74">
      <c r="A1049" s="105">
        <v>50212</v>
      </c>
      <c r="B1049" s="105" t="s">
        <v>7334</v>
      </c>
      <c r="C1049" s="105" t="s">
        <v>4117</v>
      </c>
      <c r="D1049" s="108" t="s">
        <v>75</v>
      </c>
      <c r="E1049" s="15">
        <v>41298</v>
      </c>
      <c r="F1049" s="22" t="s">
        <v>1122</v>
      </c>
      <c r="G1049" s="105">
        <v>1</v>
      </c>
      <c r="H1049" s="105">
        <v>2013</v>
      </c>
      <c r="I1049" s="105">
        <v>1</v>
      </c>
      <c r="K1049" s="105" t="s">
        <v>51</v>
      </c>
      <c r="M1049" s="105" t="s">
        <v>2361</v>
      </c>
      <c r="N1049" s="105" t="s">
        <v>87</v>
      </c>
      <c r="O1049" s="105" t="s">
        <v>2033</v>
      </c>
      <c r="P1049" s="105">
        <v>251374</v>
      </c>
      <c r="T1049" s="105">
        <v>6305369</v>
      </c>
      <c r="X1049" s="105" t="s">
        <v>50</v>
      </c>
      <c r="Y1049" s="105">
        <v>80</v>
      </c>
      <c r="Z1049" s="105">
        <v>4</v>
      </c>
      <c r="AD1049" s="105" t="s">
        <v>51</v>
      </c>
      <c r="AH1049" s="105" t="s">
        <v>51</v>
      </c>
      <c r="AM1049" s="105" t="s">
        <v>51</v>
      </c>
      <c r="AP1049" s="105" t="s">
        <v>60</v>
      </c>
      <c r="AQ1049" s="105" t="s">
        <v>50</v>
      </c>
      <c r="AR1049" s="105" t="s">
        <v>50</v>
      </c>
      <c r="AS1049" s="105" t="s">
        <v>60</v>
      </c>
      <c r="BB1049" s="105" t="s">
        <v>60</v>
      </c>
      <c r="BD1049" s="105" t="s">
        <v>50</v>
      </c>
      <c r="BF1049" s="105" t="s">
        <v>50</v>
      </c>
      <c r="BI1049" s="105" t="s">
        <v>60</v>
      </c>
      <c r="BJ1049" s="105" t="s">
        <v>50</v>
      </c>
      <c r="BK1049" s="105" t="s">
        <v>2778</v>
      </c>
      <c r="BU1049" s="105" t="s">
        <v>50</v>
      </c>
      <c r="BV1049" s="105" t="s">
        <v>2779</v>
      </c>
    </row>
    <row r="1050" spans="1:74">
      <c r="A1050" s="105">
        <v>100</v>
      </c>
      <c r="B1050" s="105" t="s">
        <v>7334</v>
      </c>
      <c r="C1050" s="105" t="s">
        <v>4117</v>
      </c>
      <c r="D1050" s="108" t="s">
        <v>75</v>
      </c>
      <c r="E1050" s="15">
        <v>41425</v>
      </c>
      <c r="F1050" s="22" t="s">
        <v>1076</v>
      </c>
      <c r="G1050" s="105">
        <v>5</v>
      </c>
      <c r="H1050" s="105">
        <v>2013</v>
      </c>
      <c r="I1050" s="105">
        <v>1</v>
      </c>
      <c r="K1050" s="105" t="s">
        <v>51</v>
      </c>
      <c r="M1050" s="105" t="s">
        <v>2780</v>
      </c>
      <c r="N1050" s="105" t="s">
        <v>191</v>
      </c>
      <c r="O1050" s="125" t="s">
        <v>10403</v>
      </c>
      <c r="P1050" s="105">
        <v>666536</v>
      </c>
      <c r="T1050" s="105">
        <v>5933885</v>
      </c>
      <c r="X1050" s="105" t="s">
        <v>445</v>
      </c>
      <c r="Y1050" s="105">
        <v>60</v>
      </c>
      <c r="Z1050" s="105">
        <v>5</v>
      </c>
      <c r="AA1050" s="105" t="s">
        <v>51</v>
      </c>
      <c r="AD1050" s="105" t="s">
        <v>51</v>
      </c>
      <c r="AK1050" s="105" t="s">
        <v>1722</v>
      </c>
      <c r="AL1050" s="105" t="s">
        <v>51</v>
      </c>
      <c r="AN1050" s="105" t="s">
        <v>2781</v>
      </c>
      <c r="AP1050" s="105" t="s">
        <v>60</v>
      </c>
      <c r="AQ1050" s="105" t="s">
        <v>50</v>
      </c>
      <c r="AR1050" s="105" t="s">
        <v>50</v>
      </c>
      <c r="AS1050" s="105" t="s">
        <v>60</v>
      </c>
      <c r="BA1050" s="105" t="s">
        <v>60</v>
      </c>
      <c r="BD1050" s="105" t="s">
        <v>50</v>
      </c>
      <c r="BF1050" s="105" t="s">
        <v>50</v>
      </c>
      <c r="BH1050" s="105" t="s">
        <v>50</v>
      </c>
      <c r="BI1050" s="105" t="s">
        <v>60</v>
      </c>
      <c r="BJ1050" s="15">
        <v>41425</v>
      </c>
      <c r="BK1050" s="105" t="s">
        <v>671</v>
      </c>
      <c r="BU1050" s="105" t="s">
        <v>50</v>
      </c>
      <c r="BV1050" s="105" t="s">
        <v>2783</v>
      </c>
    </row>
    <row r="1051" spans="1:74">
      <c r="A1051" s="105">
        <v>187</v>
      </c>
      <c r="B1051" s="105" t="s">
        <v>3455</v>
      </c>
      <c r="C1051" s="105" t="s">
        <v>5522</v>
      </c>
      <c r="D1051" s="108" t="s">
        <v>9636</v>
      </c>
      <c r="E1051" s="15">
        <v>41425</v>
      </c>
      <c r="F1051" s="22" t="s">
        <v>50</v>
      </c>
      <c r="G1051" s="105">
        <v>5</v>
      </c>
      <c r="H1051" s="105">
        <v>2013</v>
      </c>
      <c r="I1051" s="105">
        <v>1</v>
      </c>
      <c r="J1051" s="105" t="s">
        <v>51</v>
      </c>
      <c r="M1051" s="105" t="s">
        <v>2784</v>
      </c>
      <c r="N1051" s="105" t="s">
        <v>2281</v>
      </c>
      <c r="O1051" s="105" t="s">
        <v>10407</v>
      </c>
      <c r="P1051" s="105">
        <v>374031</v>
      </c>
      <c r="T1051" s="105">
        <v>4109662</v>
      </c>
      <c r="X1051" s="105" t="s">
        <v>1849</v>
      </c>
      <c r="Y1051" s="105">
        <v>170</v>
      </c>
      <c r="Z1051" s="105">
        <v>70</v>
      </c>
      <c r="AC1051" s="105" t="s">
        <v>51</v>
      </c>
      <c r="AF1051" s="105" t="s">
        <v>51</v>
      </c>
      <c r="AH1051" s="105" t="s">
        <v>51</v>
      </c>
      <c r="AM1051" s="105" t="s">
        <v>51</v>
      </c>
      <c r="AO1051" s="105" t="s">
        <v>60</v>
      </c>
      <c r="AQ1051" s="105" t="s">
        <v>2785</v>
      </c>
      <c r="AR1051" s="105" t="s">
        <v>50</v>
      </c>
      <c r="AS1051" s="105" t="s">
        <v>60</v>
      </c>
      <c r="AX1051" s="105" t="s">
        <v>60</v>
      </c>
      <c r="BA1051" s="105" t="s">
        <v>60</v>
      </c>
      <c r="BD1051" s="105" t="s">
        <v>50</v>
      </c>
      <c r="BF1051" s="105" t="s">
        <v>50</v>
      </c>
      <c r="BG1051" s="105" t="s">
        <v>51</v>
      </c>
      <c r="BH1051" s="105" t="s">
        <v>2782</v>
      </c>
      <c r="BJ1051" s="105" t="s">
        <v>50</v>
      </c>
      <c r="BK1051" s="105" t="s">
        <v>2786</v>
      </c>
      <c r="BU1051" s="105" t="s">
        <v>50</v>
      </c>
      <c r="BV1051" s="105" t="s">
        <v>50</v>
      </c>
    </row>
    <row r="1052" spans="1:74">
      <c r="A1052" s="105">
        <v>304</v>
      </c>
      <c r="B1052" s="105" t="s">
        <v>3455</v>
      </c>
      <c r="C1052" s="105" t="s">
        <v>4112</v>
      </c>
      <c r="D1052" s="108" t="s">
        <v>493</v>
      </c>
      <c r="E1052" s="15">
        <v>41515</v>
      </c>
      <c r="F1052" s="22">
        <v>0.5</v>
      </c>
      <c r="G1052" s="105">
        <v>8</v>
      </c>
      <c r="H1052" s="105">
        <v>2013</v>
      </c>
      <c r="I1052" s="105">
        <v>1</v>
      </c>
      <c r="J1052" s="105" t="s">
        <v>51</v>
      </c>
      <c r="M1052" s="105" t="s">
        <v>2273</v>
      </c>
      <c r="N1052" s="105" t="s">
        <v>2698</v>
      </c>
      <c r="O1052" s="105" t="s">
        <v>10407</v>
      </c>
      <c r="P1052" s="105">
        <v>606117</v>
      </c>
      <c r="T1052" s="105">
        <v>3912063</v>
      </c>
      <c r="X1052" s="105" t="s">
        <v>1424</v>
      </c>
      <c r="Y1052" s="105">
        <v>430</v>
      </c>
      <c r="Z1052" s="105">
        <v>1500</v>
      </c>
      <c r="AA1052" s="105" t="s">
        <v>51</v>
      </c>
      <c r="AE1052" s="105" t="s">
        <v>51</v>
      </c>
      <c r="AI1052" s="105" t="s">
        <v>51</v>
      </c>
      <c r="AM1052" s="105" t="s">
        <v>51</v>
      </c>
      <c r="AP1052" s="105" t="s">
        <v>51</v>
      </c>
      <c r="AS1052" s="105" t="s">
        <v>51</v>
      </c>
      <c r="AX1052" s="105" t="s">
        <v>51</v>
      </c>
      <c r="BA1052" s="105" t="s">
        <v>51</v>
      </c>
      <c r="BI1052" s="105" t="s">
        <v>51</v>
      </c>
      <c r="BK1052" s="105" t="s">
        <v>2787</v>
      </c>
      <c r="BV1052" s="105" t="s">
        <v>2788</v>
      </c>
    </row>
    <row r="1053" spans="1:74">
      <c r="A1053" s="105">
        <v>298</v>
      </c>
      <c r="B1053" s="105" t="s">
        <v>3455</v>
      </c>
      <c r="C1053" s="105" t="s">
        <v>4112</v>
      </c>
      <c r="D1053" s="108" t="s">
        <v>493</v>
      </c>
      <c r="E1053" s="15">
        <v>41548</v>
      </c>
      <c r="F1053" s="22">
        <v>0.4375</v>
      </c>
      <c r="G1053" s="105">
        <v>10</v>
      </c>
      <c r="H1053" s="105">
        <v>2013</v>
      </c>
      <c r="I1053" s="105">
        <v>1</v>
      </c>
      <c r="J1053" s="105" t="s">
        <v>51</v>
      </c>
      <c r="M1053" s="105" t="s">
        <v>2789</v>
      </c>
      <c r="N1053" s="105" t="s">
        <v>2233</v>
      </c>
      <c r="O1053" s="105" t="s">
        <v>10405</v>
      </c>
      <c r="P1053" s="105">
        <v>721935</v>
      </c>
      <c r="T1053" s="105">
        <v>412313</v>
      </c>
      <c r="X1053" s="105" t="s">
        <v>53</v>
      </c>
      <c r="Y1053" s="105">
        <v>500</v>
      </c>
      <c r="Z1053" s="105">
        <v>1000</v>
      </c>
      <c r="AA1053" s="105" t="s">
        <v>51</v>
      </c>
      <c r="AF1053" s="105" t="s">
        <v>51</v>
      </c>
      <c r="AK1053" s="105" t="s">
        <v>2790</v>
      </c>
      <c r="AM1053" s="105" t="s">
        <v>51</v>
      </c>
      <c r="AP1053" s="105" t="s">
        <v>60</v>
      </c>
      <c r="AS1053" s="105" t="s">
        <v>60</v>
      </c>
      <c r="AY1053" s="105" t="s">
        <v>60</v>
      </c>
      <c r="BA1053" s="105" t="s">
        <v>60</v>
      </c>
      <c r="BI1053" s="105" t="s">
        <v>60</v>
      </c>
      <c r="BJ1053" s="15">
        <v>41549</v>
      </c>
      <c r="BK1053" s="105" t="s">
        <v>2791</v>
      </c>
      <c r="BM1053" s="105">
        <v>721935</v>
      </c>
      <c r="BQ1053" s="105">
        <v>412313</v>
      </c>
      <c r="BU1053" s="105" t="s">
        <v>53</v>
      </c>
      <c r="BV1053" s="105" t="s">
        <v>2792</v>
      </c>
    </row>
    <row r="1054" spans="1:74">
      <c r="A1054" s="105">
        <v>263</v>
      </c>
      <c r="B1054" s="105" t="s">
        <v>3455</v>
      </c>
      <c r="C1054" s="105" t="s">
        <v>4112</v>
      </c>
      <c r="D1054" s="108" t="s">
        <v>493</v>
      </c>
      <c r="E1054" s="15">
        <v>41570</v>
      </c>
      <c r="F1054" s="22">
        <v>0.5</v>
      </c>
      <c r="G1054" s="105">
        <v>10</v>
      </c>
      <c r="H1054" s="105">
        <v>2013</v>
      </c>
      <c r="I1054" s="105">
        <v>1</v>
      </c>
      <c r="J1054" s="105" t="s">
        <v>51</v>
      </c>
      <c r="M1054" s="105" t="s">
        <v>2793</v>
      </c>
      <c r="N1054" s="105" t="s">
        <v>1156</v>
      </c>
      <c r="O1054" s="105" t="s">
        <v>1151</v>
      </c>
      <c r="P1054" s="105">
        <v>261931</v>
      </c>
      <c r="T1054" s="105">
        <v>6466811</v>
      </c>
      <c r="X1054" s="105" t="s">
        <v>53</v>
      </c>
      <c r="Y1054" s="105">
        <v>180</v>
      </c>
      <c r="Z1054" s="105">
        <v>200</v>
      </c>
      <c r="AC1054" s="105" t="s">
        <v>51</v>
      </c>
      <c r="AF1054" s="105" t="s">
        <v>51</v>
      </c>
      <c r="AJ1054" s="105" t="s">
        <v>51</v>
      </c>
      <c r="AM1054" s="105" t="s">
        <v>51</v>
      </c>
      <c r="AP1054" s="105" t="s">
        <v>51</v>
      </c>
      <c r="AS1054" s="105" t="s">
        <v>51</v>
      </c>
      <c r="AX1054" s="105" t="s">
        <v>51</v>
      </c>
      <c r="BA1054" s="105" t="s">
        <v>51</v>
      </c>
      <c r="BI1054" s="105" t="s">
        <v>51</v>
      </c>
      <c r="BJ1054" s="15">
        <v>41570</v>
      </c>
      <c r="BV1054" s="105" t="s">
        <v>2794</v>
      </c>
    </row>
    <row r="1055" spans="1:74">
      <c r="A1055" s="105">
        <v>186</v>
      </c>
      <c r="B1055" s="105" t="s">
        <v>3455</v>
      </c>
      <c r="C1055" s="105" t="s">
        <v>4975</v>
      </c>
      <c r="D1055" s="108" t="s">
        <v>86</v>
      </c>
      <c r="E1055" s="15">
        <v>41331</v>
      </c>
      <c r="F1055" s="22" t="s">
        <v>1129</v>
      </c>
      <c r="G1055" s="105">
        <v>2</v>
      </c>
      <c r="H1055" s="105">
        <v>2013</v>
      </c>
      <c r="I1055" s="105">
        <v>1</v>
      </c>
      <c r="K1055" s="105" t="s">
        <v>51</v>
      </c>
      <c r="M1055" s="105" t="s">
        <v>2795</v>
      </c>
      <c r="N1055" s="105" t="s">
        <v>2796</v>
      </c>
      <c r="O1055" s="105" t="s">
        <v>10407</v>
      </c>
      <c r="P1055" s="105">
        <v>480854</v>
      </c>
      <c r="T1055" s="105">
        <v>3951871</v>
      </c>
      <c r="X1055" s="105" t="s">
        <v>445</v>
      </c>
      <c r="Y1055" s="105">
        <v>200</v>
      </c>
      <c r="Z1055" s="105">
        <v>300</v>
      </c>
      <c r="AC1055" s="105" t="s">
        <v>51</v>
      </c>
      <c r="AE1055" s="105" t="s">
        <v>51</v>
      </c>
      <c r="AI1055" s="105" t="s">
        <v>51</v>
      </c>
      <c r="AM1055" s="105" t="s">
        <v>51</v>
      </c>
      <c r="AO1055" s="105" t="s">
        <v>51</v>
      </c>
      <c r="AQ1055" s="105" t="s">
        <v>2797</v>
      </c>
      <c r="AR1055" s="105" t="s">
        <v>50</v>
      </c>
      <c r="AS1055" s="105" t="s">
        <v>51</v>
      </c>
      <c r="BA1055" s="105" t="s">
        <v>51</v>
      </c>
      <c r="BD1055" s="105" t="s">
        <v>50</v>
      </c>
      <c r="BF1055" s="105" t="s">
        <v>50</v>
      </c>
      <c r="BH1055" s="105" t="s">
        <v>50</v>
      </c>
      <c r="BI1055" s="105" t="s">
        <v>51</v>
      </c>
      <c r="BJ1055" s="15">
        <v>41331</v>
      </c>
      <c r="BK1055" s="105" t="s">
        <v>2798</v>
      </c>
      <c r="BM1055" s="105">
        <v>48854</v>
      </c>
      <c r="BQ1055" s="105">
        <v>395871</v>
      </c>
      <c r="BU1055" s="105" t="s">
        <v>445</v>
      </c>
      <c r="BV1055" s="105" t="s">
        <v>2799</v>
      </c>
    </row>
    <row r="1056" spans="1:74">
      <c r="A1056" s="105">
        <v>123</v>
      </c>
      <c r="B1056" s="105" t="s">
        <v>3455</v>
      </c>
      <c r="C1056" s="105" t="s">
        <v>2807</v>
      </c>
      <c r="D1056" s="108" t="s">
        <v>89</v>
      </c>
      <c r="E1056" s="15">
        <v>41339</v>
      </c>
      <c r="F1056" s="22" t="s">
        <v>1144</v>
      </c>
      <c r="G1056" s="105">
        <v>3</v>
      </c>
      <c r="H1056" s="105">
        <v>2013</v>
      </c>
      <c r="I1056" s="105">
        <v>1</v>
      </c>
      <c r="J1056" s="105" t="s">
        <v>51</v>
      </c>
      <c r="M1056" s="105" t="s">
        <v>1150</v>
      </c>
      <c r="N1056" s="105" t="s">
        <v>1151</v>
      </c>
      <c r="O1056" s="105" t="s">
        <v>1151</v>
      </c>
      <c r="P1056" s="105">
        <v>275152</v>
      </c>
      <c r="T1056" s="105">
        <v>6683461</v>
      </c>
      <c r="X1056" s="105" t="s">
        <v>53</v>
      </c>
      <c r="Y1056" s="105">
        <v>130</v>
      </c>
      <c r="Z1056" s="105">
        <v>45</v>
      </c>
      <c r="AB1056" s="105" t="s">
        <v>51</v>
      </c>
      <c r="AE1056" s="105" t="s">
        <v>51</v>
      </c>
      <c r="AH1056" s="105" t="s">
        <v>51</v>
      </c>
      <c r="AM1056" s="105" t="s">
        <v>51</v>
      </c>
      <c r="AP1056" s="105" t="s">
        <v>51</v>
      </c>
      <c r="AQ1056" s="105" t="s">
        <v>50</v>
      </c>
      <c r="AR1056" s="105" t="s">
        <v>50</v>
      </c>
      <c r="AS1056" s="105" t="s">
        <v>51</v>
      </c>
      <c r="AZ1056" s="105" t="s">
        <v>51</v>
      </c>
      <c r="BB1056" s="105" t="s">
        <v>51</v>
      </c>
      <c r="BC1056" s="105" t="s">
        <v>51</v>
      </c>
      <c r="BD1056" s="105" t="s">
        <v>2468</v>
      </c>
      <c r="BF1056" s="105" t="s">
        <v>50</v>
      </c>
      <c r="BI1056" s="105" t="s">
        <v>51</v>
      </c>
      <c r="BJ1056" s="15">
        <v>41340</v>
      </c>
      <c r="BK1056" s="105" t="s">
        <v>1819</v>
      </c>
      <c r="BU1056" s="105" t="s">
        <v>50</v>
      </c>
      <c r="BV1056" s="105" t="s">
        <v>2800</v>
      </c>
    </row>
    <row r="1057" spans="1:74">
      <c r="A1057" s="105">
        <v>303</v>
      </c>
      <c r="B1057" s="105" t="s">
        <v>3455</v>
      </c>
      <c r="C1057" s="105" t="s">
        <v>2807</v>
      </c>
      <c r="D1057" s="108" t="s">
        <v>89</v>
      </c>
      <c r="E1057" s="15">
        <v>41491</v>
      </c>
      <c r="F1057" s="22">
        <v>0.41666666666666669</v>
      </c>
      <c r="G1057" s="105">
        <v>8</v>
      </c>
      <c r="H1057" s="105">
        <v>2013</v>
      </c>
      <c r="I1057" s="105">
        <v>1</v>
      </c>
      <c r="K1057" s="105" t="s">
        <v>51</v>
      </c>
      <c r="M1057" s="105" t="s">
        <v>2801</v>
      </c>
      <c r="N1057" s="105" t="s">
        <v>2329</v>
      </c>
      <c r="O1057" s="105" t="s">
        <v>10407</v>
      </c>
      <c r="P1057" s="105">
        <v>641096</v>
      </c>
      <c r="T1057" s="105">
        <v>4262672</v>
      </c>
      <c r="X1057" s="105" t="s">
        <v>1424</v>
      </c>
      <c r="Y1057" s="105">
        <v>138</v>
      </c>
      <c r="Z1057" s="105">
        <v>20</v>
      </c>
      <c r="AB1057" s="105" t="s">
        <v>51</v>
      </c>
      <c r="AF1057" s="105" t="s">
        <v>51</v>
      </c>
      <c r="AM1057" s="105" t="s">
        <v>51</v>
      </c>
      <c r="AO1057" s="105" t="s">
        <v>51</v>
      </c>
      <c r="AQ1057" s="105" t="s">
        <v>2802</v>
      </c>
      <c r="AS1057" s="105" t="s">
        <v>51</v>
      </c>
      <c r="BE1057" s="105" t="s">
        <v>51</v>
      </c>
      <c r="BF1057" s="105">
        <v>41493</v>
      </c>
      <c r="BK1057" s="105" t="s">
        <v>2803</v>
      </c>
    </row>
    <row r="1058" spans="1:74">
      <c r="A1058" s="105">
        <v>305</v>
      </c>
      <c r="B1058" s="105" t="s">
        <v>3455</v>
      </c>
      <c r="C1058" s="105" t="s">
        <v>2807</v>
      </c>
      <c r="D1058" s="108" t="s">
        <v>89</v>
      </c>
      <c r="E1058" s="15">
        <v>41544</v>
      </c>
      <c r="F1058" s="22">
        <v>0.45833333333333331</v>
      </c>
      <c r="G1058" s="105">
        <v>9</v>
      </c>
      <c r="H1058" s="105">
        <v>2013</v>
      </c>
      <c r="I1058" s="105">
        <v>1</v>
      </c>
      <c r="J1058" s="105" t="s">
        <v>51</v>
      </c>
      <c r="M1058" s="105" t="s">
        <v>2804</v>
      </c>
      <c r="N1058" s="105" t="s">
        <v>2281</v>
      </c>
      <c r="O1058" s="105" t="s">
        <v>10407</v>
      </c>
      <c r="P1058" s="105">
        <v>375074</v>
      </c>
      <c r="T1058" s="105">
        <v>4112605</v>
      </c>
      <c r="X1058" s="105" t="s">
        <v>2275</v>
      </c>
      <c r="Y1058" s="105">
        <v>60</v>
      </c>
      <c r="Z1058" s="105">
        <v>20</v>
      </c>
      <c r="AA1058" s="105" t="s">
        <v>51</v>
      </c>
      <c r="AF1058" s="105" t="s">
        <v>51</v>
      </c>
      <c r="AH1058" s="105" t="s">
        <v>51</v>
      </c>
      <c r="AM1058" s="105" t="s">
        <v>51</v>
      </c>
      <c r="AP1058" s="105" t="s">
        <v>51</v>
      </c>
      <c r="AS1058" s="105" t="s">
        <v>51</v>
      </c>
      <c r="AX1058" s="105" t="s">
        <v>51</v>
      </c>
      <c r="BA1058" s="105" t="s">
        <v>51</v>
      </c>
      <c r="BG1058" s="105" t="s">
        <v>51</v>
      </c>
      <c r="BH1058" s="105">
        <v>41544</v>
      </c>
      <c r="BK1058" s="105" t="s">
        <v>2805</v>
      </c>
    </row>
    <row r="1059" spans="1:74">
      <c r="A1059" s="105">
        <v>262</v>
      </c>
      <c r="B1059" s="105" t="s">
        <v>3455</v>
      </c>
      <c r="C1059" s="105" t="s">
        <v>2807</v>
      </c>
      <c r="D1059" s="108" t="s">
        <v>89</v>
      </c>
      <c r="E1059" s="15">
        <v>41547</v>
      </c>
      <c r="F1059" s="22">
        <v>0.39583333333333331</v>
      </c>
      <c r="G1059" s="105">
        <v>9</v>
      </c>
      <c r="H1059" s="105">
        <v>2013</v>
      </c>
      <c r="I1059" s="105">
        <v>1</v>
      </c>
      <c r="K1059" s="105" t="s">
        <v>51</v>
      </c>
      <c r="M1059" s="105" t="s">
        <v>1240</v>
      </c>
      <c r="N1059" s="105" t="s">
        <v>1151</v>
      </c>
      <c r="O1059" s="105" t="s">
        <v>1151</v>
      </c>
      <c r="P1059" s="105">
        <v>277401</v>
      </c>
      <c r="T1059" s="105">
        <v>6683901</v>
      </c>
      <c r="X1059" s="105" t="s">
        <v>53</v>
      </c>
      <c r="Y1059" s="105">
        <v>170</v>
      </c>
      <c r="Z1059" s="105">
        <v>110</v>
      </c>
      <c r="AB1059" s="105" t="s">
        <v>51</v>
      </c>
      <c r="AD1059" s="105" t="s">
        <v>51</v>
      </c>
      <c r="AH1059" s="105" t="s">
        <v>51</v>
      </c>
      <c r="AM1059" s="105" t="s">
        <v>51</v>
      </c>
      <c r="AP1059" s="105" t="s">
        <v>51</v>
      </c>
      <c r="AS1059" s="105" t="s">
        <v>51</v>
      </c>
      <c r="AZ1059" s="105" t="s">
        <v>51</v>
      </c>
      <c r="BB1059" s="105" t="s">
        <v>51</v>
      </c>
      <c r="BI1059" s="105" t="s">
        <v>51</v>
      </c>
      <c r="BJ1059" s="15">
        <v>41547</v>
      </c>
      <c r="BK1059" s="105" t="s">
        <v>1147</v>
      </c>
      <c r="BV1059" s="105" t="s">
        <v>2806</v>
      </c>
    </row>
    <row r="1060" spans="1:74">
      <c r="A1060" s="105">
        <v>89</v>
      </c>
      <c r="B1060" s="105" t="s">
        <v>3455</v>
      </c>
      <c r="C1060" s="105" t="s">
        <v>2807</v>
      </c>
      <c r="D1060" s="108" t="s">
        <v>89</v>
      </c>
      <c r="E1060" s="15">
        <v>41621</v>
      </c>
      <c r="F1060" s="22" t="s">
        <v>2808</v>
      </c>
      <c r="G1060" s="105">
        <v>12</v>
      </c>
      <c r="H1060" s="105">
        <v>2013</v>
      </c>
      <c r="I1060" s="105">
        <v>1</v>
      </c>
      <c r="J1060" s="105" t="s">
        <v>51</v>
      </c>
      <c r="M1060" s="105" t="s">
        <v>2809</v>
      </c>
      <c r="N1060" s="105" t="s">
        <v>464</v>
      </c>
      <c r="O1060" s="105" t="s">
        <v>10401</v>
      </c>
      <c r="P1060" s="105">
        <v>26</v>
      </c>
      <c r="Q1060" s="105">
        <v>8</v>
      </c>
      <c r="R1060" s="105">
        <v>59</v>
      </c>
      <c r="S1060" s="105" t="s">
        <v>3458</v>
      </c>
      <c r="T1060" s="105">
        <v>70</v>
      </c>
      <c r="U1060" s="105">
        <v>39</v>
      </c>
      <c r="V1060" s="105">
        <v>2</v>
      </c>
      <c r="W1060" s="105" t="s">
        <v>3459</v>
      </c>
      <c r="X1060" s="105" t="s">
        <v>2810</v>
      </c>
      <c r="Y1060" s="105">
        <v>55</v>
      </c>
      <c r="Z1060" s="105">
        <v>3</v>
      </c>
      <c r="AA1060" s="105" t="s">
        <v>51</v>
      </c>
      <c r="AG1060" s="105" t="s">
        <v>51</v>
      </c>
      <c r="AJ1060" s="105" t="s">
        <v>51</v>
      </c>
      <c r="AM1060" s="105" t="s">
        <v>51</v>
      </c>
      <c r="AP1060" s="105" t="s">
        <v>60</v>
      </c>
      <c r="AS1060" s="105" t="s">
        <v>60</v>
      </c>
      <c r="AX1060" s="105" t="s">
        <v>60</v>
      </c>
      <c r="BA1060" s="105" t="s">
        <v>60</v>
      </c>
      <c r="BC1060" s="105" t="s">
        <v>60</v>
      </c>
      <c r="BD1060" s="105">
        <v>41623</v>
      </c>
      <c r="BK1060" s="105" t="s">
        <v>432</v>
      </c>
      <c r="BM1060" s="105" t="s">
        <v>2811</v>
      </c>
      <c r="BQ1060" s="105" t="s">
        <v>2812</v>
      </c>
      <c r="BU1060" s="105" t="s">
        <v>53</v>
      </c>
      <c r="BV1060" s="105" t="s">
        <v>2813</v>
      </c>
    </row>
    <row r="1061" spans="1:74">
      <c r="A1061" s="105">
        <v>124</v>
      </c>
      <c r="B1061" s="105" t="s">
        <v>3455</v>
      </c>
      <c r="C1061" s="105" t="s">
        <v>3995</v>
      </c>
      <c r="D1061" s="108" t="s">
        <v>92</v>
      </c>
      <c r="E1061" s="15">
        <v>41407</v>
      </c>
      <c r="F1061" s="22" t="s">
        <v>2814</v>
      </c>
      <c r="G1061" s="105">
        <v>5</v>
      </c>
      <c r="H1061" s="105">
        <v>2013</v>
      </c>
      <c r="I1061" s="105">
        <v>1</v>
      </c>
      <c r="K1061" s="105" t="s">
        <v>51</v>
      </c>
      <c r="M1061" s="105" t="s">
        <v>1211</v>
      </c>
      <c r="N1061" s="105" t="s">
        <v>1124</v>
      </c>
      <c r="O1061" s="105" t="s">
        <v>1151</v>
      </c>
      <c r="P1061" s="105">
        <v>264653</v>
      </c>
      <c r="T1061" s="105">
        <v>6760391</v>
      </c>
      <c r="X1061" s="105" t="s">
        <v>53</v>
      </c>
      <c r="Y1061" s="105">
        <v>180</v>
      </c>
      <c r="Z1061" s="105">
        <v>150</v>
      </c>
      <c r="AB1061" s="105" t="s">
        <v>51</v>
      </c>
      <c r="AD1061" s="105" t="s">
        <v>51</v>
      </c>
      <c r="AH1061" s="105" t="s">
        <v>51</v>
      </c>
      <c r="AM1061" s="105" t="s">
        <v>51</v>
      </c>
      <c r="AP1061" s="105" t="s">
        <v>51</v>
      </c>
      <c r="AQ1061" s="105" t="s">
        <v>50</v>
      </c>
      <c r="AR1061" s="105" t="s">
        <v>50</v>
      </c>
      <c r="AS1061" s="105" t="s">
        <v>51</v>
      </c>
      <c r="BD1061" s="105" t="s">
        <v>50</v>
      </c>
      <c r="BF1061" s="105" t="s">
        <v>50</v>
      </c>
      <c r="BI1061" s="105" t="s">
        <v>51</v>
      </c>
      <c r="BJ1061" s="15">
        <v>41407</v>
      </c>
      <c r="BK1061" s="105" t="s">
        <v>1211</v>
      </c>
      <c r="BU1061" s="105" t="s">
        <v>50</v>
      </c>
      <c r="BV1061" s="105" t="s">
        <v>2815</v>
      </c>
    </row>
    <row r="1062" spans="1:74">
      <c r="A1062" s="105">
        <v>289</v>
      </c>
      <c r="B1062" s="105" t="s">
        <v>3455</v>
      </c>
      <c r="C1062" s="105" t="s">
        <v>3995</v>
      </c>
      <c r="D1062" s="108" t="s">
        <v>92</v>
      </c>
      <c r="E1062" s="15">
        <v>41495</v>
      </c>
      <c r="F1062" s="22">
        <v>0.52083333333333337</v>
      </c>
      <c r="G1062" s="105">
        <v>8</v>
      </c>
      <c r="H1062" s="105">
        <v>2013</v>
      </c>
      <c r="I1062" s="105">
        <v>1</v>
      </c>
      <c r="K1062" s="105" t="s">
        <v>51</v>
      </c>
      <c r="M1062" s="105" t="s">
        <v>889</v>
      </c>
      <c r="N1062" s="105" t="s">
        <v>191</v>
      </c>
      <c r="O1062" s="125" t="s">
        <v>10403</v>
      </c>
      <c r="P1062" s="105">
        <v>670481</v>
      </c>
      <c r="T1062" s="105">
        <v>5943446</v>
      </c>
      <c r="X1062" s="105" t="s">
        <v>445</v>
      </c>
      <c r="Y1062" s="105">
        <v>92</v>
      </c>
      <c r="Z1062" s="105">
        <v>9</v>
      </c>
      <c r="AA1062" s="105" t="s">
        <v>51</v>
      </c>
      <c r="AG1062" s="105" t="s">
        <v>51</v>
      </c>
      <c r="AH1062" s="105" t="s">
        <v>51</v>
      </c>
      <c r="AM1062" s="105" t="s">
        <v>51</v>
      </c>
      <c r="AP1062" s="105" t="s">
        <v>60</v>
      </c>
      <c r="AS1062" s="105" t="s">
        <v>60</v>
      </c>
      <c r="BB1062" s="105" t="s">
        <v>60</v>
      </c>
      <c r="BI1062" s="105" t="s">
        <v>60</v>
      </c>
      <c r="BJ1062" s="15">
        <v>41498</v>
      </c>
      <c r="BK1062" s="105" t="s">
        <v>671</v>
      </c>
    </row>
    <row r="1063" spans="1:74">
      <c r="A1063" s="105">
        <v>52014</v>
      </c>
      <c r="B1063" s="105" t="s">
        <v>3455</v>
      </c>
      <c r="C1063" s="105" t="s">
        <v>3995</v>
      </c>
      <c r="D1063" s="108" t="s">
        <v>92</v>
      </c>
      <c r="E1063" s="15">
        <v>41625</v>
      </c>
      <c r="F1063" s="22" t="s">
        <v>2816</v>
      </c>
      <c r="G1063" s="105">
        <v>12</v>
      </c>
      <c r="H1063" s="105">
        <v>2013</v>
      </c>
      <c r="I1063" s="105">
        <v>1</v>
      </c>
      <c r="J1063" s="105" t="s">
        <v>51</v>
      </c>
      <c r="M1063" s="105" t="s">
        <v>171</v>
      </c>
      <c r="N1063" s="105" t="s">
        <v>285</v>
      </c>
      <c r="O1063" s="105" t="s">
        <v>2033</v>
      </c>
      <c r="P1063" s="105">
        <v>265123</v>
      </c>
      <c r="T1063" s="105">
        <v>6358052</v>
      </c>
      <c r="X1063" s="105" t="s">
        <v>2817</v>
      </c>
      <c r="Y1063" s="105">
        <v>150</v>
      </c>
      <c r="Z1063" s="105">
        <v>80</v>
      </c>
      <c r="AC1063" s="105" t="s">
        <v>51</v>
      </c>
      <c r="AE1063" s="105" t="s">
        <v>51</v>
      </c>
      <c r="AH1063" s="105" t="s">
        <v>51</v>
      </c>
      <c r="AM1063" s="105" t="s">
        <v>51</v>
      </c>
      <c r="AP1063" s="105" t="s">
        <v>51</v>
      </c>
      <c r="AS1063" s="105" t="s">
        <v>51</v>
      </c>
      <c r="AX1063" s="105" t="s">
        <v>51</v>
      </c>
      <c r="BA1063" s="105" t="s">
        <v>51</v>
      </c>
      <c r="BI1063" s="105" t="s">
        <v>51</v>
      </c>
      <c r="BJ1063" s="15">
        <v>41625</v>
      </c>
      <c r="BV1063" s="105" t="s">
        <v>2818</v>
      </c>
    </row>
    <row r="1064" spans="1:74">
      <c r="A1064" s="105">
        <v>52015</v>
      </c>
      <c r="B1064" s="105" t="s">
        <v>3455</v>
      </c>
      <c r="C1064" s="105" t="s">
        <v>3995</v>
      </c>
      <c r="D1064" s="108" t="s">
        <v>92</v>
      </c>
      <c r="E1064" s="15">
        <v>41634</v>
      </c>
      <c r="F1064" s="22" t="s">
        <v>2819</v>
      </c>
      <c r="G1064" s="105">
        <v>12</v>
      </c>
      <c r="H1064" s="105">
        <v>2013</v>
      </c>
      <c r="I1064" s="105">
        <v>1</v>
      </c>
      <c r="J1064" s="105" t="s">
        <v>51</v>
      </c>
      <c r="M1064" s="105" t="s">
        <v>2820</v>
      </c>
      <c r="N1064" s="105" t="s">
        <v>1267</v>
      </c>
      <c r="O1064" s="105" t="s">
        <v>2033</v>
      </c>
      <c r="P1064" s="105">
        <v>255543</v>
      </c>
      <c r="T1064" s="105">
        <v>6274083</v>
      </c>
      <c r="X1064" s="105" t="s">
        <v>2362</v>
      </c>
      <c r="Y1064" s="105">
        <v>180</v>
      </c>
      <c r="Z1064" s="105">
        <v>150</v>
      </c>
      <c r="AA1064" s="105" t="s">
        <v>51</v>
      </c>
      <c r="AD1064" s="105" t="s">
        <v>51</v>
      </c>
      <c r="AH1064" s="105" t="s">
        <v>51</v>
      </c>
      <c r="AM1064" s="105" t="s">
        <v>51</v>
      </c>
      <c r="AP1064" s="105" t="s">
        <v>51</v>
      </c>
      <c r="AS1064" s="105" t="s">
        <v>51</v>
      </c>
      <c r="AX1064" s="105" t="s">
        <v>51</v>
      </c>
      <c r="BA1064" s="105" t="s">
        <v>51</v>
      </c>
      <c r="BI1064" s="105" t="s">
        <v>51</v>
      </c>
      <c r="BJ1064" s="15">
        <v>41634</v>
      </c>
      <c r="BV1064" s="105" t="s">
        <v>2821</v>
      </c>
    </row>
    <row r="1065" spans="1:74">
      <c r="A1065" s="105">
        <v>62014</v>
      </c>
      <c r="B1065" s="105" t="s">
        <v>3455</v>
      </c>
      <c r="C1065" s="105" t="s">
        <v>3995</v>
      </c>
      <c r="D1065" s="108" t="s">
        <v>92</v>
      </c>
      <c r="E1065" s="15">
        <v>41382</v>
      </c>
      <c r="F1065" s="22" t="s">
        <v>1226</v>
      </c>
      <c r="G1065" s="105">
        <v>4</v>
      </c>
      <c r="H1065" s="105">
        <v>2013</v>
      </c>
      <c r="I1065" s="105">
        <v>1</v>
      </c>
      <c r="J1065" s="105" t="s">
        <v>51</v>
      </c>
      <c r="M1065" s="105" t="s">
        <v>2822</v>
      </c>
      <c r="N1065" s="105" t="s">
        <v>1878</v>
      </c>
      <c r="O1065" s="105" t="s">
        <v>2033</v>
      </c>
      <c r="P1065" s="105">
        <v>701127</v>
      </c>
      <c r="T1065" s="105">
        <v>6275749</v>
      </c>
      <c r="X1065" s="105" t="s">
        <v>50</v>
      </c>
      <c r="Y1065" s="105">
        <v>70</v>
      </c>
      <c r="Z1065" s="105">
        <v>18</v>
      </c>
      <c r="AB1065" s="105" t="s">
        <v>51</v>
      </c>
      <c r="AG1065" s="105" t="s">
        <v>51</v>
      </c>
      <c r="AI1065" s="105" t="s">
        <v>51</v>
      </c>
      <c r="AM1065" s="105" t="s">
        <v>51</v>
      </c>
      <c r="AP1065" s="105" t="s">
        <v>60</v>
      </c>
      <c r="AQ1065" s="105" t="s">
        <v>50</v>
      </c>
      <c r="AR1065" s="105" t="s">
        <v>50</v>
      </c>
      <c r="AS1065" s="105" t="s">
        <v>60</v>
      </c>
      <c r="AX1065" s="105" t="s">
        <v>60</v>
      </c>
      <c r="BA1065" s="105" t="s">
        <v>60</v>
      </c>
      <c r="BD1065" s="105" t="s">
        <v>50</v>
      </c>
      <c r="BF1065" s="105" t="s">
        <v>50</v>
      </c>
      <c r="BG1065" s="105" t="s">
        <v>51</v>
      </c>
      <c r="BH1065" s="105" t="s">
        <v>2823</v>
      </c>
      <c r="BJ1065" s="105" t="s">
        <v>50</v>
      </c>
      <c r="BK1065" s="105" t="s">
        <v>2824</v>
      </c>
      <c r="BU1065" s="105" t="s">
        <v>50</v>
      </c>
      <c r="BV1065" s="105" t="s">
        <v>2825</v>
      </c>
    </row>
    <row r="1066" spans="1:74">
      <c r="A1066" s="105">
        <v>62015</v>
      </c>
      <c r="B1066" s="105" t="s">
        <v>3455</v>
      </c>
      <c r="C1066" s="105" t="s">
        <v>3995</v>
      </c>
      <c r="D1066" s="108" t="s">
        <v>92</v>
      </c>
      <c r="E1066" s="15">
        <v>41390</v>
      </c>
      <c r="F1066" s="22" t="s">
        <v>50</v>
      </c>
      <c r="G1066" s="105">
        <v>4</v>
      </c>
      <c r="H1066" s="105">
        <v>2013</v>
      </c>
      <c r="I1066" s="105">
        <v>1</v>
      </c>
      <c r="J1066" s="105" t="s">
        <v>51</v>
      </c>
      <c r="M1066" s="105" t="s">
        <v>2822</v>
      </c>
      <c r="N1066" s="105" t="s">
        <v>1878</v>
      </c>
      <c r="O1066" s="105" t="s">
        <v>2033</v>
      </c>
      <c r="P1066" s="105">
        <v>701127</v>
      </c>
      <c r="T1066" s="105">
        <v>6275749</v>
      </c>
      <c r="X1066" s="105" t="s">
        <v>50</v>
      </c>
      <c r="Y1066" s="105">
        <v>70</v>
      </c>
      <c r="Z1066" s="105">
        <v>18</v>
      </c>
      <c r="AB1066" s="105" t="s">
        <v>51</v>
      </c>
      <c r="AG1066" s="105" t="s">
        <v>51</v>
      </c>
      <c r="AI1066" s="105" t="s">
        <v>51</v>
      </c>
      <c r="AM1066" s="105" t="s">
        <v>51</v>
      </c>
      <c r="AP1066" s="105" t="s">
        <v>60</v>
      </c>
      <c r="AQ1066" s="105" t="s">
        <v>50</v>
      </c>
      <c r="AR1066" s="105" t="s">
        <v>50</v>
      </c>
      <c r="AS1066" s="105" t="s">
        <v>60</v>
      </c>
      <c r="AX1066" s="105" t="s">
        <v>60</v>
      </c>
      <c r="BA1066" s="105" t="s">
        <v>60</v>
      </c>
      <c r="BD1066" s="105" t="s">
        <v>50</v>
      </c>
      <c r="BF1066" s="105" t="s">
        <v>50</v>
      </c>
      <c r="BG1066" s="105" t="s">
        <v>51</v>
      </c>
      <c r="BH1066" s="105" t="s">
        <v>2823</v>
      </c>
      <c r="BJ1066" s="105" t="s">
        <v>50</v>
      </c>
      <c r="BK1066" s="105" t="s">
        <v>2826</v>
      </c>
      <c r="BU1066" s="105" t="s">
        <v>50</v>
      </c>
      <c r="BV1066" s="105" t="s">
        <v>50</v>
      </c>
    </row>
    <row r="1067" spans="1:74">
      <c r="A1067" s="105">
        <v>111</v>
      </c>
      <c r="B1067" s="105" t="s">
        <v>3455</v>
      </c>
      <c r="C1067" s="105" t="s">
        <v>3456</v>
      </c>
      <c r="D1067" s="108" t="s">
        <v>105</v>
      </c>
      <c r="E1067" s="15">
        <v>41297</v>
      </c>
      <c r="F1067" s="22">
        <v>0.41666666666666669</v>
      </c>
      <c r="G1067" s="105">
        <v>1</v>
      </c>
      <c r="H1067" s="105">
        <v>2013</v>
      </c>
      <c r="I1067" s="105">
        <v>1</v>
      </c>
      <c r="J1067" s="105" t="s">
        <v>51</v>
      </c>
      <c r="M1067" s="105" t="s">
        <v>2449</v>
      </c>
      <c r="N1067" s="105" t="s">
        <v>2331</v>
      </c>
      <c r="O1067" s="105" t="s">
        <v>10409</v>
      </c>
      <c r="P1067" s="105">
        <v>360348</v>
      </c>
      <c r="T1067" s="105">
        <v>7956228</v>
      </c>
      <c r="X1067" s="105" t="s">
        <v>1055</v>
      </c>
      <c r="Y1067" s="105">
        <v>150</v>
      </c>
      <c r="Z1067" s="105">
        <v>100</v>
      </c>
      <c r="AC1067" s="105" t="s">
        <v>51</v>
      </c>
      <c r="AE1067" s="105" t="s">
        <v>51</v>
      </c>
      <c r="AH1067" s="105" t="s">
        <v>51</v>
      </c>
      <c r="AM1067" s="105" t="s">
        <v>51</v>
      </c>
      <c r="AO1067" s="105" t="s">
        <v>60</v>
      </c>
      <c r="AQ1067" s="105" t="s">
        <v>2827</v>
      </c>
      <c r="AS1067" s="105" t="s">
        <v>60</v>
      </c>
      <c r="AY1067" s="105" t="s">
        <v>60</v>
      </c>
      <c r="BA1067" s="105" t="s">
        <v>60</v>
      </c>
      <c r="BG1067" s="105" t="s">
        <v>51</v>
      </c>
      <c r="BH1067" s="105">
        <v>41297</v>
      </c>
      <c r="BK1067" s="105" t="s">
        <v>2195</v>
      </c>
      <c r="BM1067" s="105">
        <v>358795</v>
      </c>
      <c r="BQ1067" s="105">
        <v>7947951</v>
      </c>
      <c r="BV1067" s="105" t="s">
        <v>2828</v>
      </c>
    </row>
    <row r="1068" spans="1:74">
      <c r="A1068" s="105">
        <v>112</v>
      </c>
      <c r="B1068" s="105" t="s">
        <v>3455</v>
      </c>
      <c r="C1068" s="105" t="s">
        <v>3456</v>
      </c>
      <c r="D1068" s="108" t="s">
        <v>105</v>
      </c>
      <c r="E1068" s="15">
        <v>41305</v>
      </c>
      <c r="F1068" s="22">
        <v>0.625</v>
      </c>
      <c r="G1068" s="105">
        <v>1</v>
      </c>
      <c r="H1068" s="105">
        <v>2013</v>
      </c>
      <c r="I1068" s="105">
        <v>1</v>
      </c>
      <c r="J1068" s="105" t="s">
        <v>51</v>
      </c>
      <c r="M1068" s="105" t="s">
        <v>10390</v>
      </c>
      <c r="N1068" s="48" t="s">
        <v>2331</v>
      </c>
      <c r="O1068" s="105" t="s">
        <v>10409</v>
      </c>
      <c r="P1068" s="105">
        <v>359339</v>
      </c>
      <c r="T1068" s="105">
        <v>7956228</v>
      </c>
      <c r="X1068" s="105" t="s">
        <v>1055</v>
      </c>
      <c r="Y1068" s="105">
        <v>120</v>
      </c>
      <c r="Z1068" s="105">
        <v>90</v>
      </c>
      <c r="AC1068" s="105" t="s">
        <v>51</v>
      </c>
      <c r="AE1068" s="105" t="s">
        <v>51</v>
      </c>
      <c r="AH1068" s="105" t="s">
        <v>51</v>
      </c>
      <c r="AM1068" s="105" t="s">
        <v>51</v>
      </c>
      <c r="AN1068" s="105" t="s">
        <v>2829</v>
      </c>
      <c r="AO1068" s="105" t="s">
        <v>60</v>
      </c>
      <c r="AQ1068" s="105" t="s">
        <v>2827</v>
      </c>
      <c r="AS1068" s="105" t="s">
        <v>60</v>
      </c>
      <c r="AY1068" s="105" t="s">
        <v>60</v>
      </c>
      <c r="BA1068" s="105" t="s">
        <v>60</v>
      </c>
      <c r="BG1068" s="105" t="s">
        <v>51</v>
      </c>
      <c r="BH1068" s="105">
        <v>41305</v>
      </c>
      <c r="BK1068" s="105" t="s">
        <v>2195</v>
      </c>
      <c r="BM1068" s="105">
        <v>359237</v>
      </c>
      <c r="BQ1068" s="105">
        <v>7948460</v>
      </c>
      <c r="BV1068" s="105" t="s">
        <v>2830</v>
      </c>
    </row>
    <row r="1069" spans="1:74">
      <c r="A1069" s="105">
        <v>113</v>
      </c>
      <c r="B1069" s="105" t="s">
        <v>3455</v>
      </c>
      <c r="C1069" s="105" t="s">
        <v>3456</v>
      </c>
      <c r="D1069" s="108" t="s">
        <v>105</v>
      </c>
      <c r="E1069" s="15">
        <v>41310</v>
      </c>
      <c r="F1069" s="22">
        <v>0.66666666666666663</v>
      </c>
      <c r="G1069" s="105">
        <v>2</v>
      </c>
      <c r="H1069" s="105">
        <v>2013</v>
      </c>
      <c r="I1069" s="105">
        <v>1</v>
      </c>
      <c r="J1069" s="105" t="s">
        <v>51</v>
      </c>
      <c r="M1069" s="105" t="s">
        <v>2449</v>
      </c>
      <c r="N1069" s="105" t="s">
        <v>2331</v>
      </c>
      <c r="O1069" s="105" t="s">
        <v>10409</v>
      </c>
      <c r="P1069" s="105">
        <v>360226</v>
      </c>
      <c r="T1069" s="105">
        <v>7954128</v>
      </c>
      <c r="X1069" s="105" t="s">
        <v>1430</v>
      </c>
      <c r="Y1069" s="105">
        <v>70</v>
      </c>
      <c r="Z1069" s="105">
        <v>30</v>
      </c>
      <c r="AC1069" s="105" t="s">
        <v>51</v>
      </c>
      <c r="AF1069" s="105" t="s">
        <v>51</v>
      </c>
      <c r="AH1069" s="105" t="s">
        <v>51</v>
      </c>
      <c r="AM1069" s="105" t="s">
        <v>51</v>
      </c>
      <c r="AO1069" s="105" t="s">
        <v>60</v>
      </c>
      <c r="AQ1069" s="105" t="s">
        <v>2831</v>
      </c>
      <c r="AS1069" s="105" t="s">
        <v>60</v>
      </c>
      <c r="AY1069" s="105" t="s">
        <v>60</v>
      </c>
      <c r="BA1069" s="105" t="s">
        <v>60</v>
      </c>
      <c r="BG1069" s="105" t="s">
        <v>51</v>
      </c>
      <c r="BH1069" s="105">
        <v>41310</v>
      </c>
      <c r="BK1069" s="105" t="s">
        <v>42</v>
      </c>
      <c r="BM1069" s="105">
        <v>359214</v>
      </c>
      <c r="BQ1069" s="105">
        <v>7948372</v>
      </c>
      <c r="BU1069" s="105" t="s">
        <v>1055</v>
      </c>
      <c r="BV1069" s="105" t="s">
        <v>2832</v>
      </c>
    </row>
    <row r="1070" spans="1:74">
      <c r="A1070" s="105">
        <v>115</v>
      </c>
      <c r="B1070" s="105" t="s">
        <v>3455</v>
      </c>
      <c r="C1070" s="105" t="s">
        <v>3456</v>
      </c>
      <c r="D1070" s="108" t="s">
        <v>105</v>
      </c>
      <c r="E1070" s="15">
        <v>41331</v>
      </c>
      <c r="F1070" s="22">
        <v>0.41666666666666669</v>
      </c>
      <c r="G1070" s="105">
        <v>2</v>
      </c>
      <c r="H1070" s="105">
        <v>2013</v>
      </c>
      <c r="I1070" s="105">
        <v>1</v>
      </c>
      <c r="J1070" s="105" t="s">
        <v>51</v>
      </c>
      <c r="M1070" s="105" t="s">
        <v>2833</v>
      </c>
      <c r="N1070" s="105" t="s">
        <v>2331</v>
      </c>
      <c r="O1070" s="105" t="s">
        <v>10409</v>
      </c>
      <c r="P1070" s="105">
        <v>359696</v>
      </c>
      <c r="T1070" s="105">
        <v>7955133</v>
      </c>
      <c r="X1070" s="105" t="s">
        <v>1430</v>
      </c>
      <c r="Y1070" s="105">
        <v>160</v>
      </c>
      <c r="Z1070" s="105">
        <v>90</v>
      </c>
      <c r="AC1070" s="105" t="s">
        <v>51</v>
      </c>
      <c r="AD1070" s="105" t="s">
        <v>51</v>
      </c>
      <c r="AJ1070" s="105" t="s">
        <v>51</v>
      </c>
      <c r="AM1070" s="105" t="s">
        <v>51</v>
      </c>
      <c r="AP1070" s="105" t="s">
        <v>60</v>
      </c>
      <c r="AS1070" s="105" t="s">
        <v>60</v>
      </c>
      <c r="AY1070" s="105" t="s">
        <v>60</v>
      </c>
      <c r="BB1070" s="105" t="s">
        <v>60</v>
      </c>
      <c r="BI1070" s="105" t="s">
        <v>60</v>
      </c>
      <c r="BJ1070" s="15">
        <v>41331</v>
      </c>
      <c r="BK1070" s="105" t="s">
        <v>2834</v>
      </c>
      <c r="BV1070" s="105" t="s">
        <v>2835</v>
      </c>
    </row>
    <row r="1071" spans="1:74">
      <c r="A1071" s="105">
        <v>72014</v>
      </c>
      <c r="B1071" s="105" t="s">
        <v>3455</v>
      </c>
      <c r="C1071" s="105" t="s">
        <v>3456</v>
      </c>
      <c r="D1071" s="108" t="s">
        <v>105</v>
      </c>
      <c r="E1071" s="15">
        <v>41275</v>
      </c>
      <c r="F1071" s="22" t="s">
        <v>1158</v>
      </c>
      <c r="G1071" s="105">
        <v>1</v>
      </c>
      <c r="H1071" s="105">
        <v>2013</v>
      </c>
      <c r="I1071" s="105">
        <v>1</v>
      </c>
      <c r="J1071" s="105" t="s">
        <v>51</v>
      </c>
      <c r="M1071" s="105" t="s">
        <v>2836</v>
      </c>
      <c r="N1071" s="105" t="s">
        <v>2033</v>
      </c>
      <c r="O1071" s="105" t="s">
        <v>2033</v>
      </c>
      <c r="P1071" s="105">
        <v>258309</v>
      </c>
      <c r="T1071" s="105">
        <v>6342420</v>
      </c>
      <c r="X1071" s="105" t="s">
        <v>50</v>
      </c>
      <c r="Y1071" s="105">
        <v>80</v>
      </c>
      <c r="Z1071" s="105">
        <v>12</v>
      </c>
      <c r="AA1071" s="105" t="s">
        <v>51</v>
      </c>
      <c r="AF1071" s="105" t="s">
        <v>51</v>
      </c>
      <c r="AJ1071" s="105" t="s">
        <v>51</v>
      </c>
      <c r="AM1071" s="105" t="s">
        <v>51</v>
      </c>
      <c r="AP1071" s="105" t="s">
        <v>60</v>
      </c>
      <c r="AQ1071" s="105" t="s">
        <v>50</v>
      </c>
      <c r="AR1071" s="105" t="s">
        <v>50</v>
      </c>
      <c r="AS1071" s="105" t="s">
        <v>60</v>
      </c>
      <c r="AY1071" s="105" t="s">
        <v>60</v>
      </c>
      <c r="BA1071" s="105" t="s">
        <v>60</v>
      </c>
      <c r="BD1071" s="105" t="s">
        <v>50</v>
      </c>
      <c r="BF1071" s="105" t="s">
        <v>50</v>
      </c>
      <c r="BH1071" s="105" t="s">
        <v>50</v>
      </c>
      <c r="BJ1071" s="105" t="s">
        <v>50</v>
      </c>
      <c r="BK1071" s="105" t="s">
        <v>2379</v>
      </c>
      <c r="BU1071" s="105" t="s">
        <v>50</v>
      </c>
      <c r="BV1071" s="105" t="s">
        <v>2837</v>
      </c>
    </row>
    <row r="1072" spans="1:74">
      <c r="A1072" s="105">
        <v>82014</v>
      </c>
      <c r="B1072" s="105" t="s">
        <v>3455</v>
      </c>
      <c r="C1072" s="105" t="s">
        <v>3456</v>
      </c>
      <c r="D1072" s="108" t="s">
        <v>105</v>
      </c>
      <c r="E1072" s="15">
        <v>41275</v>
      </c>
      <c r="F1072" s="22" t="s">
        <v>1076</v>
      </c>
      <c r="G1072" s="105">
        <v>1</v>
      </c>
      <c r="H1072" s="105">
        <v>2013</v>
      </c>
      <c r="I1072" s="105">
        <v>1</v>
      </c>
      <c r="J1072" s="105" t="s">
        <v>51</v>
      </c>
      <c r="M1072" s="105" t="s">
        <v>2838</v>
      </c>
      <c r="N1072" s="105" t="s">
        <v>2033</v>
      </c>
      <c r="O1072" s="105" t="s">
        <v>2033</v>
      </c>
      <c r="P1072" s="105">
        <v>6341096</v>
      </c>
      <c r="T1072" s="105">
        <v>256519</v>
      </c>
      <c r="X1072" s="105" t="s">
        <v>50</v>
      </c>
      <c r="Y1072" s="105">
        <v>75</v>
      </c>
      <c r="Z1072" s="105">
        <v>11</v>
      </c>
      <c r="AB1072" s="105" t="s">
        <v>51</v>
      </c>
      <c r="AF1072" s="105" t="s">
        <v>51</v>
      </c>
      <c r="AJ1072" s="105" t="s">
        <v>51</v>
      </c>
      <c r="AM1072" s="105" t="s">
        <v>51</v>
      </c>
      <c r="AP1072" s="105" t="s">
        <v>60</v>
      </c>
      <c r="AQ1072" s="105" t="s">
        <v>50</v>
      </c>
      <c r="AR1072" s="105" t="s">
        <v>50</v>
      </c>
      <c r="AS1072" s="105" t="s">
        <v>60</v>
      </c>
      <c r="AX1072" s="105" t="s">
        <v>60</v>
      </c>
      <c r="BA1072" s="105" t="s">
        <v>60</v>
      </c>
      <c r="BD1072" s="105" t="s">
        <v>50</v>
      </c>
      <c r="BF1072" s="105" t="s">
        <v>50</v>
      </c>
      <c r="BH1072" s="105" t="s">
        <v>50</v>
      </c>
      <c r="BJ1072" s="105" t="s">
        <v>50</v>
      </c>
      <c r="BK1072" s="105" t="s">
        <v>2839</v>
      </c>
      <c r="BU1072" s="105" t="s">
        <v>50</v>
      </c>
      <c r="BV1072" s="105" t="s">
        <v>2840</v>
      </c>
    </row>
    <row r="1073" spans="1:74">
      <c r="A1073" s="105">
        <v>82015</v>
      </c>
      <c r="B1073" s="105" t="s">
        <v>3455</v>
      </c>
      <c r="C1073" s="105" t="s">
        <v>3456</v>
      </c>
      <c r="D1073" s="108" t="s">
        <v>105</v>
      </c>
      <c r="E1073" s="15">
        <v>41278</v>
      </c>
      <c r="F1073" s="22" t="s">
        <v>1149</v>
      </c>
      <c r="G1073" s="105">
        <v>1</v>
      </c>
      <c r="H1073" s="105">
        <v>2013</v>
      </c>
      <c r="I1073" s="105">
        <v>1</v>
      </c>
      <c r="J1073" s="105" t="s">
        <v>51</v>
      </c>
      <c r="M1073" s="105" t="s">
        <v>2838</v>
      </c>
      <c r="N1073" s="105" t="s">
        <v>2033</v>
      </c>
      <c r="O1073" s="105" t="s">
        <v>2033</v>
      </c>
      <c r="P1073" s="105">
        <v>6341342</v>
      </c>
      <c r="T1073" s="105">
        <v>256710</v>
      </c>
      <c r="X1073" s="105" t="s">
        <v>50</v>
      </c>
      <c r="Y1073" s="105">
        <v>85</v>
      </c>
      <c r="Z1073" s="105">
        <v>14</v>
      </c>
      <c r="AC1073" s="105" t="s">
        <v>51</v>
      </c>
      <c r="AF1073" s="105" t="s">
        <v>51</v>
      </c>
      <c r="AJ1073" s="105" t="s">
        <v>51</v>
      </c>
      <c r="AM1073" s="105" t="s">
        <v>51</v>
      </c>
      <c r="AP1073" s="105" t="s">
        <v>60</v>
      </c>
      <c r="AQ1073" s="105" t="s">
        <v>50</v>
      </c>
      <c r="AR1073" s="105" t="s">
        <v>50</v>
      </c>
      <c r="AS1073" s="105" t="s">
        <v>60</v>
      </c>
      <c r="AX1073" s="105" t="s">
        <v>60</v>
      </c>
      <c r="BA1073" s="105" t="s">
        <v>60</v>
      </c>
      <c r="BD1073" s="105" t="s">
        <v>50</v>
      </c>
      <c r="BF1073" s="105" t="s">
        <v>50</v>
      </c>
      <c r="BH1073" s="105" t="s">
        <v>50</v>
      </c>
      <c r="BJ1073" s="105" t="s">
        <v>50</v>
      </c>
      <c r="BK1073" s="105" t="s">
        <v>2841</v>
      </c>
      <c r="BU1073" s="105" t="s">
        <v>50</v>
      </c>
      <c r="BV1073" s="105" t="s">
        <v>2842</v>
      </c>
    </row>
    <row r="1074" spans="1:74">
      <c r="A1074" s="105">
        <v>92014</v>
      </c>
      <c r="B1074" s="105" t="s">
        <v>3455</v>
      </c>
      <c r="C1074" s="105" t="s">
        <v>3456</v>
      </c>
      <c r="D1074" s="108" t="s">
        <v>105</v>
      </c>
      <c r="E1074" s="15">
        <v>41278</v>
      </c>
      <c r="F1074" s="22" t="s">
        <v>2843</v>
      </c>
      <c r="G1074" s="105">
        <v>1</v>
      </c>
      <c r="H1074" s="105">
        <v>2013</v>
      </c>
      <c r="I1074" s="105">
        <v>1</v>
      </c>
      <c r="J1074" s="105" t="s">
        <v>51</v>
      </c>
      <c r="M1074" s="105" t="s">
        <v>2442</v>
      </c>
      <c r="N1074" s="105" t="s">
        <v>2033</v>
      </c>
      <c r="O1074" s="105" t="s">
        <v>2033</v>
      </c>
      <c r="P1074" s="105">
        <v>6347088</v>
      </c>
      <c r="T1074" s="105">
        <v>262020</v>
      </c>
      <c r="X1074" s="105" t="s">
        <v>50</v>
      </c>
      <c r="Y1074" s="105">
        <v>80</v>
      </c>
      <c r="Z1074" s="105">
        <v>11</v>
      </c>
      <c r="AC1074" s="105" t="s">
        <v>51</v>
      </c>
      <c r="AF1074" s="105" t="s">
        <v>51</v>
      </c>
      <c r="AH1074" s="105" t="s">
        <v>51</v>
      </c>
      <c r="AM1074" s="105" t="s">
        <v>51</v>
      </c>
      <c r="AP1074" s="105" t="s">
        <v>60</v>
      </c>
      <c r="AQ1074" s="105" t="s">
        <v>50</v>
      </c>
      <c r="AR1074" s="105" t="s">
        <v>50</v>
      </c>
      <c r="AS1074" s="105" t="s">
        <v>60</v>
      </c>
      <c r="AX1074" s="105" t="s">
        <v>60</v>
      </c>
      <c r="BA1074" s="105" t="s">
        <v>60</v>
      </c>
      <c r="BD1074" s="105" t="s">
        <v>50</v>
      </c>
      <c r="BF1074" s="105" t="s">
        <v>50</v>
      </c>
      <c r="BH1074" s="105" t="s">
        <v>50</v>
      </c>
      <c r="BJ1074" s="105" t="s">
        <v>50</v>
      </c>
      <c r="BK1074" s="105" t="s">
        <v>2841</v>
      </c>
      <c r="BU1074" s="105" t="s">
        <v>50</v>
      </c>
      <c r="BV1074" s="105" t="s">
        <v>2844</v>
      </c>
    </row>
    <row r="1075" spans="1:74">
      <c r="A1075" s="105">
        <v>92015</v>
      </c>
      <c r="B1075" s="105" t="s">
        <v>3455</v>
      </c>
      <c r="C1075" s="105" t="s">
        <v>3456</v>
      </c>
      <c r="D1075" s="108" t="s">
        <v>105</v>
      </c>
      <c r="E1075" s="15">
        <v>41282</v>
      </c>
      <c r="F1075" s="22" t="s">
        <v>1071</v>
      </c>
      <c r="G1075" s="105">
        <v>1</v>
      </c>
      <c r="H1075" s="105">
        <v>2013</v>
      </c>
      <c r="I1075" s="105">
        <v>1</v>
      </c>
      <c r="J1075" s="105" t="s">
        <v>51</v>
      </c>
      <c r="M1075" s="105" t="s">
        <v>1298</v>
      </c>
      <c r="N1075" s="105" t="s">
        <v>1299</v>
      </c>
      <c r="O1075" s="105" t="s">
        <v>2033</v>
      </c>
      <c r="P1075" s="105">
        <v>394364</v>
      </c>
      <c r="T1075" s="105">
        <v>6683381</v>
      </c>
      <c r="X1075" s="105" t="s">
        <v>50</v>
      </c>
      <c r="Y1075" s="105">
        <v>60</v>
      </c>
      <c r="Z1075" s="105">
        <v>30</v>
      </c>
      <c r="AC1075" s="105" t="s">
        <v>51</v>
      </c>
      <c r="AG1075" s="105" t="s">
        <v>51</v>
      </c>
      <c r="AJ1075" s="105" t="s">
        <v>51</v>
      </c>
      <c r="AM1075" s="105" t="s">
        <v>51</v>
      </c>
      <c r="AP1075" s="105" t="s">
        <v>60</v>
      </c>
      <c r="AQ1075" s="105" t="s">
        <v>50</v>
      </c>
      <c r="AR1075" s="105" t="s">
        <v>50</v>
      </c>
      <c r="AS1075" s="105" t="s">
        <v>60</v>
      </c>
      <c r="AX1075" s="105" t="s">
        <v>60</v>
      </c>
      <c r="BD1075" s="105" t="s">
        <v>50</v>
      </c>
      <c r="BF1075" s="105" t="s">
        <v>50</v>
      </c>
      <c r="BI1075" s="105" t="s">
        <v>60</v>
      </c>
      <c r="BJ1075" s="105" t="s">
        <v>50</v>
      </c>
      <c r="BK1075" s="105" t="s">
        <v>1946</v>
      </c>
      <c r="BU1075" s="105" t="s">
        <v>50</v>
      </c>
      <c r="BV1075" s="105" t="s">
        <v>2845</v>
      </c>
    </row>
    <row r="1076" spans="1:74">
      <c r="A1076" s="105">
        <v>102014</v>
      </c>
      <c r="B1076" s="105" t="s">
        <v>3455</v>
      </c>
      <c r="C1076" s="105" t="s">
        <v>3456</v>
      </c>
      <c r="D1076" s="108" t="s">
        <v>105</v>
      </c>
      <c r="E1076" s="15">
        <v>41282</v>
      </c>
      <c r="F1076" s="22" t="s">
        <v>1122</v>
      </c>
      <c r="G1076" s="105">
        <v>1</v>
      </c>
      <c r="H1076" s="105">
        <v>2013</v>
      </c>
      <c r="I1076" s="105">
        <v>2</v>
      </c>
      <c r="J1076" s="105" t="s">
        <v>6494</v>
      </c>
      <c r="K1076" s="105" t="s">
        <v>6494</v>
      </c>
      <c r="M1076" s="105" t="s">
        <v>2846</v>
      </c>
      <c r="N1076" s="105" t="s">
        <v>1284</v>
      </c>
      <c r="O1076" s="105" t="s">
        <v>2033</v>
      </c>
      <c r="P1076" s="105">
        <v>6281252</v>
      </c>
      <c r="T1076" s="105">
        <v>256498</v>
      </c>
      <c r="X1076" s="105" t="s">
        <v>50</v>
      </c>
      <c r="Y1076" s="105">
        <v>180</v>
      </c>
      <c r="Z1076" s="105">
        <v>180</v>
      </c>
      <c r="AB1076" s="105" t="s">
        <v>51</v>
      </c>
      <c r="AD1076" s="105" t="s">
        <v>51</v>
      </c>
      <c r="AJ1076" s="105" t="s">
        <v>51</v>
      </c>
      <c r="AM1076" s="105" t="s">
        <v>51</v>
      </c>
      <c r="AP1076" s="105" t="s">
        <v>60</v>
      </c>
      <c r="AQ1076" s="105" t="s">
        <v>50</v>
      </c>
      <c r="AR1076" s="105" t="s">
        <v>50</v>
      </c>
      <c r="AS1076" s="105" t="s">
        <v>60</v>
      </c>
      <c r="AX1076" s="105" t="s">
        <v>60</v>
      </c>
      <c r="BA1076" s="105" t="s">
        <v>60</v>
      </c>
      <c r="BD1076" s="105" t="s">
        <v>50</v>
      </c>
      <c r="BE1076" s="105" t="s">
        <v>60</v>
      </c>
      <c r="BF1076" s="105" t="s">
        <v>50</v>
      </c>
      <c r="BH1076" s="105" t="s">
        <v>50</v>
      </c>
      <c r="BI1076" s="105" t="s">
        <v>60</v>
      </c>
      <c r="BJ1076" s="105" t="s">
        <v>50</v>
      </c>
      <c r="BK1076" s="105" t="s">
        <v>1952</v>
      </c>
      <c r="BU1076" s="105" t="s">
        <v>50</v>
      </c>
      <c r="BV1076" s="105" t="s">
        <v>2847</v>
      </c>
    </row>
    <row r="1077" spans="1:74">
      <c r="A1077" s="105">
        <v>178</v>
      </c>
      <c r="B1077" s="105" t="s">
        <v>3455</v>
      </c>
      <c r="C1077" s="105" t="s">
        <v>3456</v>
      </c>
      <c r="D1077" s="108" t="s">
        <v>105</v>
      </c>
      <c r="E1077" s="15">
        <v>41283</v>
      </c>
      <c r="F1077" s="22" t="s">
        <v>1290</v>
      </c>
      <c r="G1077" s="105">
        <v>1</v>
      </c>
      <c r="H1077" s="105">
        <v>2013</v>
      </c>
      <c r="I1077" s="105">
        <v>1</v>
      </c>
      <c r="J1077" s="105" t="s">
        <v>51</v>
      </c>
      <c r="M1077" s="105" t="s">
        <v>2365</v>
      </c>
      <c r="N1077" s="105" t="s">
        <v>1420</v>
      </c>
      <c r="O1077" s="105" t="s">
        <v>401</v>
      </c>
      <c r="P1077" s="105">
        <v>758102</v>
      </c>
      <c r="T1077" s="105">
        <v>3869707</v>
      </c>
      <c r="X1077" s="105" t="s">
        <v>50</v>
      </c>
      <c r="Y1077" s="105">
        <v>100</v>
      </c>
      <c r="Z1077" s="105">
        <v>10</v>
      </c>
      <c r="AC1077" s="105" t="s">
        <v>51</v>
      </c>
      <c r="AF1077" s="105" t="s">
        <v>51</v>
      </c>
      <c r="AH1077" s="105" t="s">
        <v>51</v>
      </c>
      <c r="AM1077" s="105" t="s">
        <v>51</v>
      </c>
      <c r="AP1077" s="105" t="s">
        <v>60</v>
      </c>
      <c r="AQ1077" s="105" t="s">
        <v>50</v>
      </c>
      <c r="AR1077" s="105" t="s">
        <v>50</v>
      </c>
      <c r="AS1077" s="105" t="s">
        <v>60</v>
      </c>
      <c r="AY1077" s="105" t="s">
        <v>60</v>
      </c>
      <c r="BA1077" s="105" t="s">
        <v>60</v>
      </c>
      <c r="BD1077" s="105" t="s">
        <v>50</v>
      </c>
      <c r="BF1077" s="105" t="s">
        <v>50</v>
      </c>
      <c r="BG1077" s="105" t="s">
        <v>51</v>
      </c>
      <c r="BH1077" s="105" t="s">
        <v>2366</v>
      </c>
      <c r="BJ1077" s="105" t="s">
        <v>50</v>
      </c>
      <c r="BK1077" s="105" t="s">
        <v>2367</v>
      </c>
      <c r="BM1077" s="105">
        <v>723783</v>
      </c>
      <c r="BQ1077" s="105">
        <v>3931697</v>
      </c>
      <c r="BU1077" s="105" t="s">
        <v>50</v>
      </c>
      <c r="BV1077" s="105" t="s">
        <v>2848</v>
      </c>
    </row>
    <row r="1078" spans="1:74">
      <c r="A1078" s="105">
        <v>102015</v>
      </c>
      <c r="B1078" s="105" t="s">
        <v>3455</v>
      </c>
      <c r="C1078" s="105" t="s">
        <v>3456</v>
      </c>
      <c r="D1078" s="108" t="s">
        <v>105</v>
      </c>
      <c r="E1078" s="15">
        <v>41284</v>
      </c>
      <c r="F1078" s="22" t="s">
        <v>1122</v>
      </c>
      <c r="G1078" s="105">
        <v>1</v>
      </c>
      <c r="H1078" s="105">
        <v>2013</v>
      </c>
      <c r="I1078" s="105">
        <v>1</v>
      </c>
      <c r="K1078" s="105" t="s">
        <v>51</v>
      </c>
      <c r="M1078" s="105" t="s">
        <v>2849</v>
      </c>
      <c r="N1078" s="105" t="s">
        <v>94</v>
      </c>
      <c r="O1078" s="105" t="s">
        <v>2033</v>
      </c>
      <c r="P1078" s="105">
        <v>269376</v>
      </c>
      <c r="T1078" s="105">
        <v>6391902</v>
      </c>
      <c r="X1078" s="105" t="s">
        <v>50</v>
      </c>
      <c r="Y1078" s="105">
        <v>198</v>
      </c>
      <c r="Z1078" s="105">
        <v>250</v>
      </c>
      <c r="AC1078" s="105" t="s">
        <v>51</v>
      </c>
      <c r="AH1078" s="105" t="s">
        <v>51</v>
      </c>
      <c r="AM1078" s="105" t="s">
        <v>51</v>
      </c>
      <c r="AP1078" s="105" t="s">
        <v>60</v>
      </c>
      <c r="AQ1078" s="105" t="s">
        <v>50</v>
      </c>
      <c r="AR1078" s="105" t="s">
        <v>50</v>
      </c>
      <c r="AS1078" s="105" t="s">
        <v>60</v>
      </c>
      <c r="BD1078" s="105" t="s">
        <v>50</v>
      </c>
      <c r="BF1078" s="105" t="s">
        <v>50</v>
      </c>
      <c r="BH1078" s="105" t="s">
        <v>50</v>
      </c>
      <c r="BI1078" s="105" t="s">
        <v>60</v>
      </c>
      <c r="BJ1078" s="15">
        <v>41284</v>
      </c>
      <c r="BK1078" s="105" t="s">
        <v>50</v>
      </c>
      <c r="BU1078" s="105" t="s">
        <v>50</v>
      </c>
      <c r="BV1078" s="105" t="s">
        <v>2850</v>
      </c>
    </row>
    <row r="1079" spans="1:74">
      <c r="A1079" s="105">
        <v>112014</v>
      </c>
      <c r="B1079" s="105" t="s">
        <v>3455</v>
      </c>
      <c r="C1079" s="105" t="s">
        <v>3456</v>
      </c>
      <c r="D1079" s="108" t="s">
        <v>105</v>
      </c>
      <c r="E1079" s="15">
        <v>41285</v>
      </c>
      <c r="F1079" s="22" t="s">
        <v>1470</v>
      </c>
      <c r="G1079" s="105">
        <v>1</v>
      </c>
      <c r="H1079" s="105">
        <v>2013</v>
      </c>
      <c r="I1079" s="105">
        <v>1</v>
      </c>
      <c r="J1079" s="105" t="s">
        <v>51</v>
      </c>
      <c r="M1079" s="105" t="s">
        <v>2836</v>
      </c>
      <c r="N1079" s="105" t="s">
        <v>2033</v>
      </c>
      <c r="O1079" s="105" t="s">
        <v>2033</v>
      </c>
      <c r="P1079" s="105">
        <v>6342365</v>
      </c>
      <c r="T1079" s="105">
        <v>258223</v>
      </c>
      <c r="X1079" s="105" t="s">
        <v>50</v>
      </c>
      <c r="Y1079" s="105">
        <v>82</v>
      </c>
      <c r="Z1079" s="105">
        <v>10</v>
      </c>
      <c r="AC1079" s="105" t="s">
        <v>51</v>
      </c>
      <c r="AF1079" s="105" t="s">
        <v>51</v>
      </c>
      <c r="AJ1079" s="105" t="s">
        <v>51</v>
      </c>
      <c r="AM1079" s="105" t="s">
        <v>51</v>
      </c>
      <c r="AP1079" s="105" t="s">
        <v>60</v>
      </c>
      <c r="AQ1079" s="105" t="s">
        <v>50</v>
      </c>
      <c r="AR1079" s="105" t="s">
        <v>50</v>
      </c>
      <c r="AS1079" s="105" t="s">
        <v>60</v>
      </c>
      <c r="AZ1079" s="105" t="s">
        <v>60</v>
      </c>
      <c r="BB1079" s="105" t="s">
        <v>60</v>
      </c>
      <c r="BD1079" s="105" t="s">
        <v>50</v>
      </c>
      <c r="BF1079" s="105" t="s">
        <v>50</v>
      </c>
      <c r="BH1079" s="105" t="s">
        <v>50</v>
      </c>
      <c r="BJ1079" s="105" t="s">
        <v>50</v>
      </c>
      <c r="BK1079" s="105" t="s">
        <v>2379</v>
      </c>
      <c r="BU1079" s="105" t="s">
        <v>50</v>
      </c>
      <c r="BV1079" s="105" t="s">
        <v>2851</v>
      </c>
    </row>
    <row r="1080" spans="1:74">
      <c r="A1080" s="105">
        <v>112015</v>
      </c>
      <c r="B1080" s="105" t="s">
        <v>3455</v>
      </c>
      <c r="C1080" s="105" t="s">
        <v>3456</v>
      </c>
      <c r="D1080" s="108" t="s">
        <v>105</v>
      </c>
      <c r="E1080" s="15">
        <v>41286</v>
      </c>
      <c r="F1080" s="22" t="s">
        <v>1094</v>
      </c>
      <c r="G1080" s="105">
        <v>1</v>
      </c>
      <c r="H1080" s="105">
        <v>2013</v>
      </c>
      <c r="I1080" s="105">
        <v>1</v>
      </c>
      <c r="J1080" s="105" t="s">
        <v>51</v>
      </c>
      <c r="M1080" s="105" t="s">
        <v>1863</v>
      </c>
      <c r="N1080" s="105" t="s">
        <v>1267</v>
      </c>
      <c r="O1080" s="105" t="s">
        <v>2033</v>
      </c>
      <c r="P1080" s="105">
        <v>3363583</v>
      </c>
      <c r="T1080" s="105">
        <v>7162806</v>
      </c>
      <c r="X1080" s="105" t="s">
        <v>50</v>
      </c>
      <c r="Y1080" s="105">
        <v>100</v>
      </c>
      <c r="Z1080" s="105">
        <v>30</v>
      </c>
      <c r="AA1080" s="105" t="s">
        <v>51</v>
      </c>
      <c r="AF1080" s="105" t="s">
        <v>51</v>
      </c>
      <c r="AH1080" s="105" t="s">
        <v>51</v>
      </c>
      <c r="AM1080" s="105" t="s">
        <v>51</v>
      </c>
      <c r="AP1080" s="105" t="s">
        <v>60</v>
      </c>
      <c r="AQ1080" s="105" t="s">
        <v>2852</v>
      </c>
      <c r="AR1080" s="105" t="s">
        <v>50</v>
      </c>
      <c r="AS1080" s="105" t="s">
        <v>60</v>
      </c>
      <c r="AX1080" s="105" t="s">
        <v>60</v>
      </c>
      <c r="BA1080" s="105" t="s">
        <v>60</v>
      </c>
      <c r="BC1080" s="105" t="s">
        <v>60</v>
      </c>
      <c r="BD1080" s="105" t="s">
        <v>50</v>
      </c>
      <c r="BF1080" s="105" t="s">
        <v>50</v>
      </c>
      <c r="BH1080" s="105" t="s">
        <v>50</v>
      </c>
      <c r="BJ1080" s="105" t="s">
        <v>50</v>
      </c>
      <c r="BK1080" s="105" t="s">
        <v>2624</v>
      </c>
      <c r="BU1080" s="105" t="s">
        <v>50</v>
      </c>
      <c r="BV1080" s="105" t="s">
        <v>2853</v>
      </c>
    </row>
    <row r="1081" spans="1:74">
      <c r="A1081" s="105">
        <v>122014</v>
      </c>
      <c r="B1081" s="105" t="s">
        <v>3455</v>
      </c>
      <c r="C1081" s="105" t="s">
        <v>3456</v>
      </c>
      <c r="D1081" s="108" t="s">
        <v>105</v>
      </c>
      <c r="E1081" s="15">
        <v>41290</v>
      </c>
      <c r="F1081" s="22" t="s">
        <v>1122</v>
      </c>
      <c r="G1081" s="105">
        <v>1</v>
      </c>
      <c r="H1081" s="105">
        <v>2013</v>
      </c>
      <c r="I1081" s="105">
        <v>1</v>
      </c>
      <c r="K1081" s="105" t="s">
        <v>51</v>
      </c>
      <c r="M1081" s="105" t="s">
        <v>2854</v>
      </c>
      <c r="N1081" s="105" t="s">
        <v>1309</v>
      </c>
      <c r="O1081" s="105" t="s">
        <v>2033</v>
      </c>
      <c r="P1081" s="105">
        <v>266017</v>
      </c>
      <c r="T1081" s="105">
        <v>6378030</v>
      </c>
      <c r="X1081" s="105" t="s">
        <v>50</v>
      </c>
      <c r="Y1081" s="105">
        <v>200</v>
      </c>
      <c r="Z1081" s="105">
        <v>300</v>
      </c>
      <c r="AC1081" s="105" t="s">
        <v>51</v>
      </c>
      <c r="AD1081" s="105" t="s">
        <v>51</v>
      </c>
      <c r="AH1081" s="105" t="s">
        <v>51</v>
      </c>
      <c r="AL1081" s="105" t="s">
        <v>51</v>
      </c>
      <c r="AP1081" s="105" t="s">
        <v>60</v>
      </c>
      <c r="AQ1081" s="105" t="s">
        <v>50</v>
      </c>
      <c r="AR1081" s="105" t="s">
        <v>50</v>
      </c>
      <c r="AS1081" s="105" t="s">
        <v>60</v>
      </c>
      <c r="BD1081" s="105" t="s">
        <v>50</v>
      </c>
      <c r="BF1081" s="105" t="s">
        <v>50</v>
      </c>
      <c r="BH1081" s="105" t="s">
        <v>50</v>
      </c>
      <c r="BI1081" s="105" t="s">
        <v>60</v>
      </c>
      <c r="BJ1081" s="105" t="s">
        <v>50</v>
      </c>
      <c r="BK1081" s="105" t="s">
        <v>50</v>
      </c>
      <c r="BU1081" s="105" t="s">
        <v>50</v>
      </c>
      <c r="BV1081" s="105" t="s">
        <v>2855</v>
      </c>
    </row>
    <row r="1082" spans="1:74">
      <c r="A1082" s="105">
        <v>122015</v>
      </c>
      <c r="B1082" s="105" t="s">
        <v>3455</v>
      </c>
      <c r="C1082" s="105" t="s">
        <v>3456</v>
      </c>
      <c r="D1082" s="108" t="s">
        <v>105</v>
      </c>
      <c r="E1082" s="15">
        <v>41291</v>
      </c>
      <c r="F1082" s="22" t="s">
        <v>1071</v>
      </c>
      <c r="G1082" s="105">
        <v>1</v>
      </c>
      <c r="H1082" s="105">
        <v>2013</v>
      </c>
      <c r="I1082" s="105">
        <v>1</v>
      </c>
      <c r="J1082" s="105" t="s">
        <v>51</v>
      </c>
      <c r="M1082" s="105" t="s">
        <v>1276</v>
      </c>
      <c r="N1082" s="105" t="s">
        <v>1299</v>
      </c>
      <c r="O1082" s="105" t="s">
        <v>2033</v>
      </c>
      <c r="P1082" s="105">
        <v>25815</v>
      </c>
      <c r="T1082" s="105">
        <v>6286852</v>
      </c>
      <c r="X1082" s="105" t="s">
        <v>50</v>
      </c>
      <c r="Y1082" s="105">
        <v>150</v>
      </c>
      <c r="Z1082" s="105">
        <v>85</v>
      </c>
      <c r="AB1082" s="105" t="s">
        <v>51</v>
      </c>
      <c r="AE1082" s="105" t="s">
        <v>51</v>
      </c>
      <c r="AH1082" s="105" t="s">
        <v>51</v>
      </c>
      <c r="AM1082" s="105" t="s">
        <v>51</v>
      </c>
      <c r="AP1082" s="105" t="s">
        <v>60</v>
      </c>
      <c r="AQ1082" s="105" t="s">
        <v>50</v>
      </c>
      <c r="AR1082" s="105" t="s">
        <v>50</v>
      </c>
      <c r="AS1082" s="105" t="s">
        <v>60</v>
      </c>
      <c r="AZ1082" s="105" t="s">
        <v>60</v>
      </c>
      <c r="BA1082" s="105" t="s">
        <v>60</v>
      </c>
      <c r="BC1082" s="105" t="s">
        <v>60</v>
      </c>
      <c r="BD1082" s="105" t="s">
        <v>2383</v>
      </c>
      <c r="BF1082" s="105" t="s">
        <v>50</v>
      </c>
      <c r="BJ1082" s="105" t="s">
        <v>50</v>
      </c>
      <c r="BK1082" s="105" t="s">
        <v>2778</v>
      </c>
      <c r="BU1082" s="105" t="s">
        <v>50</v>
      </c>
      <c r="BV1082" s="105" t="s">
        <v>2856</v>
      </c>
    </row>
    <row r="1083" spans="1:74">
      <c r="A1083" s="105">
        <v>132014</v>
      </c>
      <c r="B1083" s="105" t="s">
        <v>3455</v>
      </c>
      <c r="C1083" s="105" t="s">
        <v>3456</v>
      </c>
      <c r="D1083" s="108" t="s">
        <v>105</v>
      </c>
      <c r="E1083" s="15">
        <v>41293</v>
      </c>
      <c r="F1083" s="22" t="s">
        <v>1122</v>
      </c>
      <c r="G1083" s="105">
        <v>1</v>
      </c>
      <c r="H1083" s="105">
        <v>2013</v>
      </c>
      <c r="I1083" s="105">
        <v>1</v>
      </c>
      <c r="J1083" s="105" t="s">
        <v>51</v>
      </c>
      <c r="M1083" s="105" t="s">
        <v>1298</v>
      </c>
      <c r="N1083" s="105" t="s">
        <v>1299</v>
      </c>
      <c r="O1083" s="105" t="s">
        <v>2033</v>
      </c>
      <c r="P1083" s="105">
        <v>258093</v>
      </c>
      <c r="T1083" s="105">
        <v>6287167</v>
      </c>
      <c r="X1083" s="105" t="s">
        <v>50</v>
      </c>
      <c r="Y1083" s="105">
        <v>80</v>
      </c>
      <c r="Z1083" s="105">
        <v>40</v>
      </c>
      <c r="AF1083" s="105" t="s">
        <v>51</v>
      </c>
      <c r="AH1083" s="105" t="s">
        <v>51</v>
      </c>
      <c r="AM1083" s="105" t="s">
        <v>51</v>
      </c>
      <c r="AP1083" s="105" t="s">
        <v>60</v>
      </c>
      <c r="AQ1083" s="105" t="s">
        <v>50</v>
      </c>
      <c r="AR1083" s="105" t="s">
        <v>50</v>
      </c>
      <c r="AS1083" s="105" t="s">
        <v>60</v>
      </c>
      <c r="AY1083" s="105" t="s">
        <v>60</v>
      </c>
      <c r="BB1083" s="105" t="s">
        <v>60</v>
      </c>
      <c r="BD1083" s="105" t="s">
        <v>50</v>
      </c>
      <c r="BF1083" s="105" t="s">
        <v>50</v>
      </c>
      <c r="BG1083" s="105" t="s">
        <v>51</v>
      </c>
      <c r="BH1083" s="105" t="s">
        <v>2693</v>
      </c>
      <c r="BJ1083" s="105" t="s">
        <v>50</v>
      </c>
      <c r="BK1083" s="105" t="s">
        <v>50</v>
      </c>
      <c r="BU1083" s="105" t="s">
        <v>50</v>
      </c>
      <c r="BV1083" s="105" t="s">
        <v>2857</v>
      </c>
    </row>
    <row r="1084" spans="1:74">
      <c r="A1084" s="105">
        <v>132015</v>
      </c>
      <c r="B1084" s="105" t="s">
        <v>3455</v>
      </c>
      <c r="C1084" s="105" t="s">
        <v>3456</v>
      </c>
      <c r="D1084" s="108" t="s">
        <v>105</v>
      </c>
      <c r="E1084" s="15">
        <v>41298</v>
      </c>
      <c r="F1084" s="22" t="s">
        <v>1182</v>
      </c>
      <c r="G1084" s="105">
        <v>1</v>
      </c>
      <c r="H1084" s="105">
        <v>2013</v>
      </c>
      <c r="I1084" s="105">
        <v>1</v>
      </c>
      <c r="K1084" s="105" t="s">
        <v>51</v>
      </c>
      <c r="M1084" s="105" t="s">
        <v>2858</v>
      </c>
      <c r="N1084" s="105" t="s">
        <v>1258</v>
      </c>
      <c r="O1084" s="105" t="s">
        <v>2033</v>
      </c>
      <c r="P1084" s="105">
        <v>270978</v>
      </c>
      <c r="T1084" s="105">
        <v>6401577</v>
      </c>
      <c r="X1084" s="105" t="s">
        <v>50</v>
      </c>
      <c r="Y1084" s="105">
        <v>250</v>
      </c>
      <c r="Z1084" s="105">
        <v>350</v>
      </c>
      <c r="AC1084" s="105" t="s">
        <v>51</v>
      </c>
      <c r="AD1084" s="105" t="s">
        <v>51</v>
      </c>
      <c r="AH1084" s="105" t="s">
        <v>51</v>
      </c>
      <c r="AM1084" s="105" t="s">
        <v>51</v>
      </c>
      <c r="AO1084" s="105" t="s">
        <v>60</v>
      </c>
      <c r="AQ1084" s="105" t="s">
        <v>50</v>
      </c>
      <c r="AR1084" s="105" t="s">
        <v>50</v>
      </c>
      <c r="AS1084" s="105" t="s">
        <v>60</v>
      </c>
      <c r="BD1084" s="105" t="s">
        <v>50</v>
      </c>
      <c r="BF1084" s="105" t="s">
        <v>50</v>
      </c>
      <c r="BH1084" s="105" t="s">
        <v>50</v>
      </c>
      <c r="BI1084" s="105" t="s">
        <v>60</v>
      </c>
      <c r="BJ1084" s="105" t="s">
        <v>50</v>
      </c>
      <c r="BK1084" s="105" t="s">
        <v>2859</v>
      </c>
      <c r="BU1084" s="105" t="s">
        <v>50</v>
      </c>
      <c r="BV1084" s="105" t="s">
        <v>2860</v>
      </c>
    </row>
    <row r="1085" spans="1:74">
      <c r="A1085" s="105">
        <v>168</v>
      </c>
      <c r="B1085" s="105" t="s">
        <v>3455</v>
      </c>
      <c r="C1085" s="105" t="s">
        <v>3456</v>
      </c>
      <c r="D1085" s="108" t="s">
        <v>105</v>
      </c>
      <c r="E1085" s="15">
        <v>41300</v>
      </c>
      <c r="F1085" s="22" t="s">
        <v>1122</v>
      </c>
      <c r="G1085" s="105">
        <v>1</v>
      </c>
      <c r="H1085" s="105">
        <v>2013</v>
      </c>
      <c r="I1085" s="105">
        <v>1</v>
      </c>
      <c r="J1085" s="105" t="s">
        <v>51</v>
      </c>
      <c r="M1085" s="105" t="s">
        <v>2861</v>
      </c>
      <c r="N1085" s="105" t="s">
        <v>2374</v>
      </c>
      <c r="O1085" s="105" t="s">
        <v>10402</v>
      </c>
      <c r="P1085" s="105">
        <v>236594</v>
      </c>
      <c r="T1085" s="105">
        <v>6242505</v>
      </c>
      <c r="X1085" s="105" t="s">
        <v>50</v>
      </c>
      <c r="Y1085" s="105">
        <v>60</v>
      </c>
      <c r="Z1085" s="105">
        <v>8</v>
      </c>
      <c r="AG1085" s="105" t="s">
        <v>51</v>
      </c>
      <c r="AH1085" s="105" t="s">
        <v>51</v>
      </c>
      <c r="AM1085" s="105" t="s">
        <v>51</v>
      </c>
      <c r="AP1085" s="105" t="s">
        <v>60</v>
      </c>
      <c r="AQ1085" s="105" t="s">
        <v>50</v>
      </c>
      <c r="AR1085" s="105" t="s">
        <v>50</v>
      </c>
      <c r="AS1085" s="105" t="s">
        <v>60</v>
      </c>
      <c r="AX1085" s="105" t="s">
        <v>60</v>
      </c>
      <c r="BA1085" s="105" t="s">
        <v>60</v>
      </c>
      <c r="BC1085" s="105" t="s">
        <v>60</v>
      </c>
      <c r="BD1085" s="105" t="s">
        <v>2862</v>
      </c>
      <c r="BF1085" s="105" t="s">
        <v>50</v>
      </c>
      <c r="BH1085" s="105" t="s">
        <v>50</v>
      </c>
      <c r="BJ1085" s="105" t="s">
        <v>50</v>
      </c>
      <c r="BK1085" s="105" t="s">
        <v>2839</v>
      </c>
      <c r="BU1085" s="105" t="s">
        <v>50</v>
      </c>
      <c r="BV1085" s="105" t="s">
        <v>2863</v>
      </c>
    </row>
    <row r="1086" spans="1:74">
      <c r="A1086" s="105">
        <v>142014</v>
      </c>
      <c r="B1086" s="105" t="s">
        <v>3455</v>
      </c>
      <c r="C1086" s="105" t="s">
        <v>3456</v>
      </c>
      <c r="D1086" s="108" t="s">
        <v>105</v>
      </c>
      <c r="E1086" s="15">
        <v>41311</v>
      </c>
      <c r="F1086" s="22" t="s">
        <v>1059</v>
      </c>
      <c r="G1086" s="105">
        <v>2</v>
      </c>
      <c r="H1086" s="105">
        <v>2013</v>
      </c>
      <c r="I1086" s="105">
        <v>1</v>
      </c>
      <c r="K1086" s="105" t="s">
        <v>51</v>
      </c>
      <c r="M1086" s="105" t="s">
        <v>908</v>
      </c>
      <c r="N1086" s="105" t="s">
        <v>1309</v>
      </c>
      <c r="O1086" s="105" t="s">
        <v>2033</v>
      </c>
      <c r="P1086" s="105">
        <v>266358</v>
      </c>
      <c r="T1086" s="105">
        <v>6378233</v>
      </c>
      <c r="X1086" s="105" t="s">
        <v>50</v>
      </c>
      <c r="Y1086" s="105">
        <v>150</v>
      </c>
      <c r="Z1086" s="105">
        <v>20</v>
      </c>
      <c r="AC1086" s="105" t="s">
        <v>51</v>
      </c>
      <c r="AF1086" s="105" t="s">
        <v>51</v>
      </c>
      <c r="AJ1086" s="105" t="s">
        <v>51</v>
      </c>
      <c r="AM1086" s="105" t="s">
        <v>51</v>
      </c>
      <c r="AP1086" s="105" t="s">
        <v>60</v>
      </c>
      <c r="AQ1086" s="105" t="s">
        <v>50</v>
      </c>
      <c r="AR1086" s="105" t="s">
        <v>50</v>
      </c>
      <c r="AS1086" s="105" t="s">
        <v>60</v>
      </c>
      <c r="BA1086" s="105" t="s">
        <v>60</v>
      </c>
      <c r="BD1086" s="105" t="s">
        <v>50</v>
      </c>
      <c r="BF1086" s="105" t="s">
        <v>50</v>
      </c>
      <c r="BH1086" s="105" t="s">
        <v>50</v>
      </c>
      <c r="BI1086" s="105" t="s">
        <v>60</v>
      </c>
      <c r="BJ1086" s="15">
        <v>41311</v>
      </c>
      <c r="BK1086" s="105" t="s">
        <v>50</v>
      </c>
      <c r="BU1086" s="105" t="s">
        <v>50</v>
      </c>
      <c r="BV1086" s="105" t="s">
        <v>2864</v>
      </c>
    </row>
    <row r="1087" spans="1:74">
      <c r="A1087" s="105">
        <v>142015</v>
      </c>
      <c r="B1087" s="105" t="s">
        <v>3455</v>
      </c>
      <c r="C1087" s="105" t="s">
        <v>3456</v>
      </c>
      <c r="D1087" s="108" t="s">
        <v>105</v>
      </c>
      <c r="E1087" s="15">
        <v>41312</v>
      </c>
      <c r="F1087" s="22" t="s">
        <v>1122</v>
      </c>
      <c r="G1087" s="105">
        <v>2</v>
      </c>
      <c r="H1087" s="105">
        <v>2013</v>
      </c>
      <c r="I1087" s="105">
        <v>1</v>
      </c>
      <c r="K1087" s="105" t="s">
        <v>51</v>
      </c>
      <c r="M1087" s="105" t="s">
        <v>721</v>
      </c>
      <c r="N1087" s="105" t="s">
        <v>369</v>
      </c>
      <c r="O1087" s="105" t="s">
        <v>2033</v>
      </c>
      <c r="P1087" s="105">
        <v>256129</v>
      </c>
      <c r="T1087" s="105">
        <v>6290193</v>
      </c>
      <c r="X1087" s="105" t="s">
        <v>50</v>
      </c>
      <c r="Y1087" s="105">
        <v>130</v>
      </c>
      <c r="Z1087" s="105">
        <v>60</v>
      </c>
      <c r="AA1087" s="105" t="s">
        <v>51</v>
      </c>
      <c r="AF1087" s="105" t="s">
        <v>51</v>
      </c>
      <c r="AH1087" s="105" t="s">
        <v>51</v>
      </c>
      <c r="AM1087" s="105" t="s">
        <v>51</v>
      </c>
      <c r="AP1087" s="105" t="s">
        <v>60</v>
      </c>
      <c r="AQ1087" s="105" t="s">
        <v>50</v>
      </c>
      <c r="AR1087" s="105" t="s">
        <v>50</v>
      </c>
      <c r="AS1087" s="105" t="s">
        <v>60</v>
      </c>
      <c r="BA1087" s="105" t="s">
        <v>60</v>
      </c>
      <c r="BD1087" s="105" t="s">
        <v>50</v>
      </c>
      <c r="BE1087" s="105" t="s">
        <v>60</v>
      </c>
      <c r="BF1087" s="105" t="s">
        <v>2435</v>
      </c>
      <c r="BJ1087" s="105" t="s">
        <v>50</v>
      </c>
      <c r="BK1087" s="105" t="s">
        <v>50</v>
      </c>
      <c r="BU1087" s="105" t="s">
        <v>50</v>
      </c>
      <c r="BV1087" s="105" t="s">
        <v>2865</v>
      </c>
    </row>
    <row r="1088" spans="1:74">
      <c r="A1088" s="105">
        <v>152014</v>
      </c>
      <c r="B1088" s="105" t="s">
        <v>3455</v>
      </c>
      <c r="C1088" s="105" t="s">
        <v>3456</v>
      </c>
      <c r="D1088" s="108" t="s">
        <v>105</v>
      </c>
      <c r="E1088" s="15">
        <v>41313</v>
      </c>
      <c r="F1088" s="22">
        <v>0.41666666666666669</v>
      </c>
      <c r="G1088" s="105">
        <v>2</v>
      </c>
      <c r="H1088" s="105">
        <v>2013</v>
      </c>
      <c r="I1088" s="105">
        <v>2</v>
      </c>
      <c r="K1088" s="105" t="s">
        <v>51</v>
      </c>
      <c r="M1088" s="105" t="s">
        <v>1863</v>
      </c>
      <c r="N1088" s="105" t="s">
        <v>1267</v>
      </c>
      <c r="O1088" s="105" t="s">
        <v>2033</v>
      </c>
      <c r="P1088" s="105">
        <v>254378</v>
      </c>
      <c r="T1088" s="105">
        <v>6269032</v>
      </c>
      <c r="X1088" s="105" t="s">
        <v>50</v>
      </c>
      <c r="AH1088" s="105" t="s">
        <v>51</v>
      </c>
      <c r="AM1088" s="105" t="s">
        <v>51</v>
      </c>
      <c r="AP1088" s="105" t="s">
        <v>60</v>
      </c>
      <c r="AQ1088" s="105" t="s">
        <v>50</v>
      </c>
      <c r="AR1088" s="105" t="s">
        <v>50</v>
      </c>
      <c r="AS1088" s="105" t="s">
        <v>60</v>
      </c>
      <c r="BD1088" s="105" t="s">
        <v>50</v>
      </c>
      <c r="BF1088" s="105" t="s">
        <v>50</v>
      </c>
      <c r="BH1088" s="105" t="s">
        <v>50</v>
      </c>
      <c r="BI1088" s="105" t="s">
        <v>60</v>
      </c>
      <c r="BJ1088" s="105" t="s">
        <v>50</v>
      </c>
      <c r="BK1088" s="105" t="s">
        <v>1946</v>
      </c>
      <c r="BU1088" s="105" t="s">
        <v>50</v>
      </c>
      <c r="BV1088" s="105" t="s">
        <v>2441</v>
      </c>
    </row>
    <row r="1089" spans="1:74">
      <c r="A1089" s="105">
        <v>152015</v>
      </c>
      <c r="B1089" s="105" t="s">
        <v>3455</v>
      </c>
      <c r="C1089" s="105" t="s">
        <v>3456</v>
      </c>
      <c r="D1089" s="108" t="s">
        <v>105</v>
      </c>
      <c r="E1089" s="15">
        <v>41316</v>
      </c>
      <c r="F1089" s="22" t="s">
        <v>1226</v>
      </c>
      <c r="G1089" s="105">
        <v>2</v>
      </c>
      <c r="H1089" s="105">
        <v>2013</v>
      </c>
      <c r="I1089" s="105">
        <v>1</v>
      </c>
      <c r="K1089" s="105" t="s">
        <v>51</v>
      </c>
      <c r="M1089" s="105" t="s">
        <v>1298</v>
      </c>
      <c r="N1089" s="105" t="s">
        <v>1299</v>
      </c>
      <c r="O1089" s="105" t="s">
        <v>2033</v>
      </c>
      <c r="P1089" s="105">
        <v>258308</v>
      </c>
      <c r="T1089" s="105">
        <v>6285768</v>
      </c>
      <c r="X1089" s="105" t="s">
        <v>50</v>
      </c>
      <c r="Y1089" s="105">
        <v>180</v>
      </c>
      <c r="Z1089" s="105">
        <v>150</v>
      </c>
      <c r="AA1089" s="105" t="s">
        <v>51</v>
      </c>
      <c r="AE1089" s="105" t="s">
        <v>51</v>
      </c>
      <c r="AH1089" s="105" t="s">
        <v>51</v>
      </c>
      <c r="AM1089" s="105" t="s">
        <v>51</v>
      </c>
      <c r="AP1089" s="105" t="s">
        <v>60</v>
      </c>
      <c r="AQ1089" s="105" t="s">
        <v>50</v>
      </c>
      <c r="AR1089" s="105" t="s">
        <v>50</v>
      </c>
      <c r="AS1089" s="105" t="s">
        <v>60</v>
      </c>
      <c r="BD1089" s="105" t="s">
        <v>50</v>
      </c>
      <c r="BE1089" s="105" t="s">
        <v>60</v>
      </c>
      <c r="BF1089" s="105" t="s">
        <v>2866</v>
      </c>
      <c r="BJ1089" s="105" t="s">
        <v>50</v>
      </c>
      <c r="BK1089" s="105" t="s">
        <v>50</v>
      </c>
      <c r="BU1089" s="105" t="s">
        <v>50</v>
      </c>
      <c r="BV1089" s="105" t="s">
        <v>2867</v>
      </c>
    </row>
    <row r="1090" spans="1:74">
      <c r="A1090" s="105">
        <v>162014</v>
      </c>
      <c r="B1090" s="105" t="s">
        <v>3455</v>
      </c>
      <c r="C1090" s="105" t="s">
        <v>3456</v>
      </c>
      <c r="D1090" s="108" t="s">
        <v>105</v>
      </c>
      <c r="E1090" s="15">
        <v>41327</v>
      </c>
      <c r="F1090" s="22" t="s">
        <v>1094</v>
      </c>
      <c r="G1090" s="105">
        <v>2</v>
      </c>
      <c r="H1090" s="105">
        <v>2013</v>
      </c>
      <c r="I1090" s="105">
        <v>1</v>
      </c>
      <c r="J1090" s="105" t="s">
        <v>51</v>
      </c>
      <c r="M1090" s="105" t="s">
        <v>721</v>
      </c>
      <c r="N1090" s="105" t="s">
        <v>369</v>
      </c>
      <c r="O1090" s="105" t="s">
        <v>2033</v>
      </c>
      <c r="P1090" s="105">
        <v>256222</v>
      </c>
      <c r="T1090" s="105">
        <v>6290057</v>
      </c>
      <c r="X1090" s="105" t="s">
        <v>50</v>
      </c>
      <c r="Y1090" s="105">
        <v>130</v>
      </c>
      <c r="Z1090" s="105">
        <v>50</v>
      </c>
      <c r="AA1090" s="105" t="s">
        <v>51</v>
      </c>
      <c r="AF1090" s="105" t="s">
        <v>51</v>
      </c>
      <c r="AJ1090" s="105" t="s">
        <v>51</v>
      </c>
      <c r="AM1090" s="105" t="s">
        <v>51</v>
      </c>
      <c r="AP1090" s="105" t="s">
        <v>60</v>
      </c>
      <c r="AQ1090" s="105" t="s">
        <v>50</v>
      </c>
      <c r="AR1090" s="105" t="s">
        <v>50</v>
      </c>
      <c r="AS1090" s="105" t="s">
        <v>60</v>
      </c>
      <c r="AX1090" s="105" t="s">
        <v>60</v>
      </c>
      <c r="BA1090" s="105" t="s">
        <v>60</v>
      </c>
      <c r="BD1090" s="105" t="s">
        <v>50</v>
      </c>
      <c r="BF1090" s="105" t="s">
        <v>50</v>
      </c>
      <c r="BG1090" s="105" t="s">
        <v>51</v>
      </c>
      <c r="BH1090" s="105" t="s">
        <v>2868</v>
      </c>
      <c r="BJ1090" s="105" t="s">
        <v>50</v>
      </c>
      <c r="BK1090" s="105" t="s">
        <v>2869</v>
      </c>
      <c r="BU1090" s="105" t="s">
        <v>50</v>
      </c>
      <c r="BV1090" s="105" t="s">
        <v>2870</v>
      </c>
    </row>
    <row r="1091" spans="1:74">
      <c r="A1091" s="105">
        <v>162015</v>
      </c>
      <c r="B1091" s="105" t="s">
        <v>3455</v>
      </c>
      <c r="C1091" s="105" t="s">
        <v>3456</v>
      </c>
      <c r="D1091" s="108" t="s">
        <v>105</v>
      </c>
      <c r="E1091" s="15">
        <v>41333</v>
      </c>
      <c r="F1091" s="22" t="s">
        <v>1076</v>
      </c>
      <c r="G1091" s="105">
        <v>2</v>
      </c>
      <c r="H1091" s="105">
        <v>2013</v>
      </c>
      <c r="I1091" s="105">
        <v>1</v>
      </c>
      <c r="J1091" s="105" t="s">
        <v>51</v>
      </c>
      <c r="M1091" s="105" t="s">
        <v>1298</v>
      </c>
      <c r="N1091" s="105" t="s">
        <v>1299</v>
      </c>
      <c r="O1091" s="105" t="s">
        <v>2033</v>
      </c>
      <c r="P1091" s="105">
        <v>258143</v>
      </c>
      <c r="T1091" s="105">
        <v>6285293</v>
      </c>
      <c r="X1091" s="105" t="s">
        <v>50</v>
      </c>
      <c r="Y1091" s="105">
        <v>130</v>
      </c>
      <c r="Z1091" s="105">
        <v>50</v>
      </c>
      <c r="AA1091" s="105" t="s">
        <v>51</v>
      </c>
      <c r="AF1091" s="105" t="s">
        <v>51</v>
      </c>
      <c r="AJ1091" s="105" t="s">
        <v>51</v>
      </c>
      <c r="AM1091" s="105" t="s">
        <v>51</v>
      </c>
      <c r="AP1091" s="105" t="s">
        <v>60</v>
      </c>
      <c r="AQ1091" s="105" t="s">
        <v>50</v>
      </c>
      <c r="AR1091" s="105" t="s">
        <v>50</v>
      </c>
      <c r="AS1091" s="105" t="s">
        <v>60</v>
      </c>
      <c r="AX1091" s="105" t="s">
        <v>60</v>
      </c>
      <c r="BA1091" s="105" t="s">
        <v>60</v>
      </c>
      <c r="BD1091" s="105" t="s">
        <v>50</v>
      </c>
      <c r="BF1091" s="105" t="s">
        <v>50</v>
      </c>
      <c r="BI1091" s="105" t="s">
        <v>60</v>
      </c>
      <c r="BJ1091" s="105" t="s">
        <v>50</v>
      </c>
      <c r="BK1091" s="105" t="s">
        <v>1952</v>
      </c>
      <c r="BU1091" s="105" t="s">
        <v>50</v>
      </c>
      <c r="BV1091" s="105" t="s">
        <v>2871</v>
      </c>
    </row>
    <row r="1092" spans="1:74">
      <c r="A1092" s="105">
        <v>172014</v>
      </c>
      <c r="B1092" s="105" t="s">
        <v>3455</v>
      </c>
      <c r="C1092" s="105" t="s">
        <v>3456</v>
      </c>
      <c r="D1092" s="108" t="s">
        <v>105</v>
      </c>
      <c r="E1092" s="15">
        <v>41338</v>
      </c>
      <c r="F1092" s="22" t="s">
        <v>2872</v>
      </c>
      <c r="G1092" s="105">
        <v>3</v>
      </c>
      <c r="H1092" s="105">
        <v>2013</v>
      </c>
      <c r="I1092" s="105">
        <v>1</v>
      </c>
      <c r="K1092" s="105" t="s">
        <v>51</v>
      </c>
      <c r="M1092" s="105" t="s">
        <v>171</v>
      </c>
      <c r="N1092" s="105" t="s">
        <v>285</v>
      </c>
      <c r="O1092" s="105" t="s">
        <v>2033</v>
      </c>
      <c r="P1092" s="105">
        <v>264456</v>
      </c>
      <c r="T1092" s="105">
        <v>6362951</v>
      </c>
      <c r="X1092" s="105" t="s">
        <v>50</v>
      </c>
      <c r="Y1092" s="105">
        <v>150</v>
      </c>
      <c r="Z1092" s="105">
        <v>100</v>
      </c>
      <c r="AC1092" s="105" t="s">
        <v>51</v>
      </c>
      <c r="AF1092" s="105" t="s">
        <v>51</v>
      </c>
      <c r="AH1092" s="105" t="s">
        <v>51</v>
      </c>
      <c r="AM1092" s="105" t="s">
        <v>51</v>
      </c>
      <c r="AP1092" s="105" t="s">
        <v>60</v>
      </c>
      <c r="AQ1092" s="105" t="s">
        <v>50</v>
      </c>
      <c r="AR1092" s="105" t="s">
        <v>50</v>
      </c>
      <c r="AS1092" s="105" t="s">
        <v>60</v>
      </c>
      <c r="BB1092" s="105" t="s">
        <v>60</v>
      </c>
      <c r="BD1092" s="105" t="s">
        <v>50</v>
      </c>
      <c r="BF1092" s="105" t="s">
        <v>50</v>
      </c>
      <c r="BH1092" s="105" t="s">
        <v>50</v>
      </c>
      <c r="BI1092" s="105" t="s">
        <v>60</v>
      </c>
      <c r="BJ1092" s="15">
        <v>41338</v>
      </c>
      <c r="BK1092" s="105" t="s">
        <v>50</v>
      </c>
      <c r="BU1092" s="105" t="s">
        <v>50</v>
      </c>
      <c r="BV1092" s="105" t="s">
        <v>2873</v>
      </c>
    </row>
    <row r="1093" spans="1:74">
      <c r="A1093" s="105">
        <v>172015</v>
      </c>
      <c r="B1093" s="105" t="s">
        <v>3455</v>
      </c>
      <c r="C1093" s="105" t="s">
        <v>3456</v>
      </c>
      <c r="D1093" s="108" t="s">
        <v>105</v>
      </c>
      <c r="E1093" s="15">
        <v>41338</v>
      </c>
      <c r="F1093" s="22" t="s">
        <v>1182</v>
      </c>
      <c r="G1093" s="105">
        <v>3</v>
      </c>
      <c r="H1093" s="105">
        <v>2013</v>
      </c>
      <c r="I1093" s="105">
        <v>1</v>
      </c>
      <c r="K1093" s="105" t="s">
        <v>51</v>
      </c>
      <c r="M1093" s="105" t="s">
        <v>171</v>
      </c>
      <c r="N1093" s="105" t="s">
        <v>285</v>
      </c>
      <c r="O1093" s="105" t="s">
        <v>2033</v>
      </c>
      <c r="P1093" s="105">
        <v>265067</v>
      </c>
      <c r="T1093" s="105">
        <v>6360171</v>
      </c>
      <c r="X1093" s="105" t="s">
        <v>50</v>
      </c>
      <c r="Y1093" s="105">
        <v>220</v>
      </c>
      <c r="Z1093" s="105">
        <v>200</v>
      </c>
      <c r="AD1093" s="105" t="s">
        <v>51</v>
      </c>
      <c r="AH1093" s="105" t="s">
        <v>51</v>
      </c>
      <c r="AM1093" s="105" t="s">
        <v>51</v>
      </c>
      <c r="AO1093" s="105" t="s">
        <v>60</v>
      </c>
      <c r="AQ1093" s="105" t="s">
        <v>50</v>
      </c>
      <c r="AR1093" s="105" t="s">
        <v>50</v>
      </c>
      <c r="AS1093" s="105" t="s">
        <v>60</v>
      </c>
      <c r="BB1093" s="105" t="s">
        <v>60</v>
      </c>
      <c r="BD1093" s="105" t="s">
        <v>50</v>
      </c>
      <c r="BF1093" s="105" t="s">
        <v>50</v>
      </c>
      <c r="BH1093" s="105" t="s">
        <v>50</v>
      </c>
      <c r="BI1093" s="105" t="s">
        <v>60</v>
      </c>
      <c r="BJ1093" s="15">
        <v>41338</v>
      </c>
      <c r="BK1093" s="105" t="s">
        <v>50</v>
      </c>
      <c r="BU1093" s="105" t="s">
        <v>50</v>
      </c>
      <c r="BV1093" s="105" t="s">
        <v>2874</v>
      </c>
    </row>
    <row r="1094" spans="1:74">
      <c r="A1094" s="105">
        <v>182015</v>
      </c>
      <c r="B1094" s="105" t="s">
        <v>3455</v>
      </c>
      <c r="C1094" s="105" t="s">
        <v>3456</v>
      </c>
      <c r="D1094" s="108" t="s">
        <v>105</v>
      </c>
      <c r="E1094" s="15">
        <v>41339</v>
      </c>
      <c r="F1094" s="22" t="s">
        <v>1297</v>
      </c>
      <c r="G1094" s="105">
        <v>3</v>
      </c>
      <c r="H1094" s="105">
        <v>2013</v>
      </c>
      <c r="I1094" s="105">
        <v>1</v>
      </c>
      <c r="K1094" s="105" t="s">
        <v>51</v>
      </c>
      <c r="M1094" s="105" t="s">
        <v>2875</v>
      </c>
      <c r="N1094" s="105" t="s">
        <v>1309</v>
      </c>
      <c r="O1094" s="105" t="s">
        <v>2033</v>
      </c>
      <c r="P1094" s="105">
        <v>270844</v>
      </c>
      <c r="T1094" s="105">
        <v>6384902</v>
      </c>
      <c r="X1094" s="105" t="s">
        <v>50</v>
      </c>
      <c r="Y1094" s="105">
        <v>100</v>
      </c>
      <c r="Z1094" s="105">
        <v>80</v>
      </c>
      <c r="AC1094" s="105" t="s">
        <v>51</v>
      </c>
      <c r="AD1094" s="105" t="s">
        <v>51</v>
      </c>
      <c r="AJ1094" s="105" t="s">
        <v>51</v>
      </c>
      <c r="AM1094" s="105" t="s">
        <v>51</v>
      </c>
      <c r="AP1094" s="105" t="s">
        <v>60</v>
      </c>
      <c r="AQ1094" s="105" t="s">
        <v>50</v>
      </c>
      <c r="AR1094" s="105" t="s">
        <v>50</v>
      </c>
      <c r="AS1094" s="105" t="s">
        <v>60</v>
      </c>
      <c r="BD1094" s="105" t="s">
        <v>50</v>
      </c>
      <c r="BF1094" s="105" t="s">
        <v>50</v>
      </c>
      <c r="BH1094" s="105" t="s">
        <v>50</v>
      </c>
      <c r="BI1094" s="105" t="s">
        <v>60</v>
      </c>
      <c r="BJ1094" s="15">
        <v>41339</v>
      </c>
      <c r="BK1094" s="105" t="s">
        <v>2876</v>
      </c>
      <c r="BU1094" s="105" t="s">
        <v>50</v>
      </c>
      <c r="BV1094" s="105" t="s">
        <v>2877</v>
      </c>
    </row>
    <row r="1095" spans="1:74">
      <c r="A1095" s="105">
        <v>192014</v>
      </c>
      <c r="B1095" s="105" t="s">
        <v>3455</v>
      </c>
      <c r="C1095" s="105" t="s">
        <v>3456</v>
      </c>
      <c r="D1095" s="108" t="s">
        <v>105</v>
      </c>
      <c r="E1095" s="15">
        <v>41340</v>
      </c>
      <c r="F1095" s="22" t="s">
        <v>1226</v>
      </c>
      <c r="G1095" s="105">
        <v>3</v>
      </c>
      <c r="H1095" s="105">
        <v>2013</v>
      </c>
      <c r="I1095" s="105">
        <v>1</v>
      </c>
      <c r="K1095" s="105" t="s">
        <v>51</v>
      </c>
      <c r="M1095" s="105" t="s">
        <v>1968</v>
      </c>
      <c r="N1095" s="105" t="s">
        <v>721</v>
      </c>
      <c r="O1095" s="105" t="s">
        <v>2033</v>
      </c>
      <c r="P1095" s="105">
        <v>252540</v>
      </c>
      <c r="T1095" s="105">
        <v>6294593</v>
      </c>
      <c r="X1095" s="105" t="s">
        <v>50</v>
      </c>
      <c r="Y1095" s="105">
        <v>180</v>
      </c>
      <c r="Z1095" s="105">
        <v>120</v>
      </c>
      <c r="AA1095" s="105" t="s">
        <v>51</v>
      </c>
      <c r="AE1095" s="105" t="s">
        <v>51</v>
      </c>
      <c r="AH1095" s="105" t="s">
        <v>51</v>
      </c>
      <c r="AM1095" s="105" t="s">
        <v>51</v>
      </c>
      <c r="AP1095" s="105" t="s">
        <v>60</v>
      </c>
      <c r="AQ1095" s="105" t="s">
        <v>50</v>
      </c>
      <c r="AR1095" s="105" t="s">
        <v>50</v>
      </c>
      <c r="AS1095" s="105" t="s">
        <v>60</v>
      </c>
      <c r="BB1095" s="105" t="s">
        <v>60</v>
      </c>
      <c r="BD1095" s="105" t="s">
        <v>50</v>
      </c>
      <c r="BE1095" s="105" t="s">
        <v>60</v>
      </c>
      <c r="BF1095" s="105" t="s">
        <v>2878</v>
      </c>
      <c r="BH1095" s="105" t="s">
        <v>50</v>
      </c>
      <c r="BJ1095" s="105" t="s">
        <v>50</v>
      </c>
      <c r="BK1095" s="105" t="s">
        <v>50</v>
      </c>
      <c r="BU1095" s="105" t="s">
        <v>50</v>
      </c>
      <c r="BV1095" s="105" t="s">
        <v>2879</v>
      </c>
    </row>
    <row r="1096" spans="1:74">
      <c r="A1096" s="105">
        <v>192015</v>
      </c>
      <c r="B1096" s="105" t="s">
        <v>3455</v>
      </c>
      <c r="C1096" s="105" t="s">
        <v>3456</v>
      </c>
      <c r="D1096" s="108" t="s">
        <v>105</v>
      </c>
      <c r="E1096" s="15">
        <v>41346</v>
      </c>
      <c r="F1096" s="22" t="s">
        <v>1122</v>
      </c>
      <c r="G1096" s="105">
        <v>3</v>
      </c>
      <c r="H1096" s="105">
        <v>2013</v>
      </c>
      <c r="I1096" s="105">
        <v>1</v>
      </c>
      <c r="K1096" s="105" t="s">
        <v>51</v>
      </c>
      <c r="M1096" s="105" t="s">
        <v>851</v>
      </c>
      <c r="N1096" s="105" t="s">
        <v>285</v>
      </c>
      <c r="O1096" s="105" t="s">
        <v>2033</v>
      </c>
      <c r="P1096" s="105">
        <v>265393</v>
      </c>
      <c r="T1096" s="105">
        <v>6370145</v>
      </c>
      <c r="X1096" s="105" t="s">
        <v>50</v>
      </c>
      <c r="Y1096" s="105">
        <v>150</v>
      </c>
      <c r="Z1096" s="105">
        <v>160</v>
      </c>
      <c r="AC1096" s="105" t="s">
        <v>51</v>
      </c>
      <c r="AD1096" s="105" t="s">
        <v>51</v>
      </c>
      <c r="AH1096" s="105" t="s">
        <v>51</v>
      </c>
      <c r="AM1096" s="105" t="s">
        <v>51</v>
      </c>
      <c r="AP1096" s="105" t="s">
        <v>60</v>
      </c>
      <c r="AQ1096" s="105" t="s">
        <v>50</v>
      </c>
      <c r="AR1096" s="105" t="s">
        <v>50</v>
      </c>
      <c r="AS1096" s="105" t="s">
        <v>60</v>
      </c>
      <c r="BB1096" s="105" t="s">
        <v>60</v>
      </c>
      <c r="BD1096" s="105" t="s">
        <v>50</v>
      </c>
      <c r="BF1096" s="105" t="s">
        <v>50</v>
      </c>
      <c r="BH1096" s="105" t="s">
        <v>50</v>
      </c>
      <c r="BI1096" s="105" t="s">
        <v>60</v>
      </c>
      <c r="BJ1096" s="15">
        <v>41346</v>
      </c>
      <c r="BK1096" s="105" t="s">
        <v>50</v>
      </c>
      <c r="BU1096" s="105" t="s">
        <v>50</v>
      </c>
      <c r="BV1096" s="105" t="s">
        <v>2880</v>
      </c>
    </row>
    <row r="1097" spans="1:74">
      <c r="A1097" s="105">
        <v>202014</v>
      </c>
      <c r="B1097" s="105" t="s">
        <v>3455</v>
      </c>
      <c r="C1097" s="105" t="s">
        <v>3456</v>
      </c>
      <c r="D1097" s="108" t="s">
        <v>105</v>
      </c>
      <c r="E1097" s="15">
        <v>41349</v>
      </c>
      <c r="F1097" s="22" t="s">
        <v>1290</v>
      </c>
      <c r="G1097" s="105">
        <v>3</v>
      </c>
      <c r="H1097" s="105">
        <v>2013</v>
      </c>
      <c r="I1097" s="105">
        <v>1</v>
      </c>
      <c r="J1097" s="105" t="s">
        <v>51</v>
      </c>
      <c r="M1097" s="105" t="s">
        <v>96</v>
      </c>
      <c r="N1097" s="105" t="s">
        <v>1267</v>
      </c>
      <c r="O1097" s="105" t="s">
        <v>2033</v>
      </c>
      <c r="P1097" s="105">
        <v>255177</v>
      </c>
      <c r="T1097" s="105">
        <v>6271217</v>
      </c>
      <c r="X1097" s="105" t="s">
        <v>50</v>
      </c>
      <c r="Y1097" s="105">
        <v>180</v>
      </c>
      <c r="Z1097" s="105">
        <v>100</v>
      </c>
      <c r="AA1097" s="105" t="s">
        <v>51</v>
      </c>
      <c r="AE1097" s="105" t="s">
        <v>51</v>
      </c>
      <c r="AH1097" s="105" t="s">
        <v>51</v>
      </c>
      <c r="AM1097" s="105" t="s">
        <v>51</v>
      </c>
      <c r="AO1097" s="105" t="s">
        <v>60</v>
      </c>
      <c r="AQ1097" s="105" t="s">
        <v>2881</v>
      </c>
      <c r="AR1097" s="105" t="s">
        <v>50</v>
      </c>
      <c r="AS1097" s="105" t="s">
        <v>60</v>
      </c>
      <c r="AX1097" s="105" t="s">
        <v>60</v>
      </c>
      <c r="BA1097" s="105" t="s">
        <v>60</v>
      </c>
      <c r="BD1097" s="105" t="s">
        <v>50</v>
      </c>
      <c r="BF1097" s="105" t="s">
        <v>50</v>
      </c>
      <c r="BH1097" s="105" t="s">
        <v>50</v>
      </c>
      <c r="BI1097" s="105" t="s">
        <v>60</v>
      </c>
      <c r="BJ1097" s="15">
        <v>41351</v>
      </c>
      <c r="BK1097" s="105" t="s">
        <v>2882</v>
      </c>
      <c r="BU1097" s="105" t="s">
        <v>50</v>
      </c>
      <c r="BV1097" s="105" t="s">
        <v>2883</v>
      </c>
    </row>
    <row r="1098" spans="1:74">
      <c r="A1098" s="105">
        <v>202015</v>
      </c>
      <c r="B1098" s="105" t="s">
        <v>3455</v>
      </c>
      <c r="C1098" s="105" t="s">
        <v>3456</v>
      </c>
      <c r="D1098" s="108" t="s">
        <v>105</v>
      </c>
      <c r="E1098" s="15">
        <v>41369</v>
      </c>
      <c r="F1098" s="22" t="s">
        <v>1122</v>
      </c>
      <c r="G1098" s="105">
        <v>4</v>
      </c>
      <c r="H1098" s="105">
        <v>2013</v>
      </c>
      <c r="I1098" s="105">
        <v>1</v>
      </c>
      <c r="K1098" s="105" t="s">
        <v>51</v>
      </c>
      <c r="M1098" s="105" t="s">
        <v>1341</v>
      </c>
      <c r="N1098" s="105" t="s">
        <v>2569</v>
      </c>
      <c r="O1098" s="105" t="s">
        <v>2033</v>
      </c>
      <c r="P1098" s="105">
        <v>6350464</v>
      </c>
      <c r="T1098" s="105">
        <v>261690</v>
      </c>
      <c r="X1098" s="105" t="s">
        <v>50</v>
      </c>
      <c r="Y1098" s="105">
        <v>160</v>
      </c>
      <c r="Z1098" s="105">
        <v>230</v>
      </c>
      <c r="AC1098" s="105" t="s">
        <v>51</v>
      </c>
      <c r="AD1098" s="105" t="s">
        <v>51</v>
      </c>
      <c r="AJ1098" s="105" t="s">
        <v>51</v>
      </c>
      <c r="AM1098" s="105" t="s">
        <v>51</v>
      </c>
      <c r="AP1098" s="105" t="s">
        <v>60</v>
      </c>
      <c r="AQ1098" s="105" t="s">
        <v>50</v>
      </c>
      <c r="AR1098" s="105" t="s">
        <v>50</v>
      </c>
      <c r="AS1098" s="105" t="s">
        <v>60</v>
      </c>
      <c r="AX1098" s="105" t="s">
        <v>60</v>
      </c>
      <c r="AY1098" s="105" t="s">
        <v>60</v>
      </c>
      <c r="AZ1098" s="105" t="s">
        <v>60</v>
      </c>
      <c r="BA1098" s="105" t="s">
        <v>60</v>
      </c>
      <c r="BD1098" s="105" t="s">
        <v>50</v>
      </c>
      <c r="BE1098" s="105" t="s">
        <v>60</v>
      </c>
      <c r="BF1098" s="105" t="s">
        <v>2884</v>
      </c>
      <c r="BH1098" s="105" t="s">
        <v>50</v>
      </c>
      <c r="BJ1098" s="105" t="s">
        <v>50</v>
      </c>
      <c r="BK1098" s="105" t="s">
        <v>2379</v>
      </c>
      <c r="BU1098" s="105" t="s">
        <v>50</v>
      </c>
      <c r="BV1098" s="105" t="s">
        <v>50</v>
      </c>
    </row>
    <row r="1099" spans="1:74">
      <c r="A1099" s="105">
        <v>212014</v>
      </c>
      <c r="B1099" s="105" t="s">
        <v>3455</v>
      </c>
      <c r="C1099" s="105" t="s">
        <v>3456</v>
      </c>
      <c r="D1099" s="108" t="s">
        <v>105</v>
      </c>
      <c r="E1099" s="15">
        <v>41369</v>
      </c>
      <c r="F1099" s="22" t="s">
        <v>1122</v>
      </c>
      <c r="G1099" s="105">
        <v>4</v>
      </c>
      <c r="H1099" s="105">
        <v>2013</v>
      </c>
      <c r="I1099" s="105">
        <v>1</v>
      </c>
      <c r="K1099" s="105" t="s">
        <v>51</v>
      </c>
      <c r="M1099" s="105" t="s">
        <v>1341</v>
      </c>
      <c r="N1099" s="105" t="s">
        <v>2569</v>
      </c>
      <c r="O1099" s="105" t="s">
        <v>2033</v>
      </c>
      <c r="P1099" s="105">
        <v>6350455</v>
      </c>
      <c r="T1099" s="105">
        <v>261692</v>
      </c>
      <c r="X1099" s="105" t="s">
        <v>50</v>
      </c>
      <c r="Y1099" s="105">
        <v>165</v>
      </c>
      <c r="Z1099" s="105">
        <v>250</v>
      </c>
      <c r="AC1099" s="105" t="s">
        <v>51</v>
      </c>
      <c r="AD1099" s="105" t="s">
        <v>51</v>
      </c>
      <c r="AJ1099" s="105" t="s">
        <v>51</v>
      </c>
      <c r="AM1099" s="105" t="s">
        <v>51</v>
      </c>
      <c r="AP1099" s="105" t="s">
        <v>60</v>
      </c>
      <c r="AQ1099" s="105" t="s">
        <v>50</v>
      </c>
      <c r="AR1099" s="105" t="s">
        <v>50</v>
      </c>
      <c r="AS1099" s="105" t="s">
        <v>60</v>
      </c>
      <c r="BA1099" s="105" t="s">
        <v>60</v>
      </c>
      <c r="BD1099" s="105" t="s">
        <v>50</v>
      </c>
      <c r="BE1099" s="105" t="s">
        <v>60</v>
      </c>
      <c r="BF1099" s="105" t="s">
        <v>2884</v>
      </c>
      <c r="BH1099" s="105" t="s">
        <v>50</v>
      </c>
      <c r="BJ1099" s="105" t="s">
        <v>50</v>
      </c>
      <c r="BK1099" s="105" t="s">
        <v>50</v>
      </c>
      <c r="BU1099" s="105" t="s">
        <v>50</v>
      </c>
      <c r="BV1099" s="105" t="s">
        <v>50</v>
      </c>
    </row>
    <row r="1100" spans="1:74">
      <c r="A1100" s="105">
        <v>212015</v>
      </c>
      <c r="B1100" s="105" t="s">
        <v>3455</v>
      </c>
      <c r="C1100" s="105" t="s">
        <v>3456</v>
      </c>
      <c r="D1100" s="108" t="s">
        <v>105</v>
      </c>
      <c r="E1100" s="15">
        <v>41369</v>
      </c>
      <c r="F1100" s="22" t="s">
        <v>1122</v>
      </c>
      <c r="G1100" s="105">
        <v>4</v>
      </c>
      <c r="H1100" s="105">
        <v>2013</v>
      </c>
      <c r="I1100" s="105">
        <v>1</v>
      </c>
      <c r="J1100" s="105" t="s">
        <v>51</v>
      </c>
      <c r="M1100" s="105" t="s">
        <v>1341</v>
      </c>
      <c r="N1100" s="105" t="s">
        <v>2569</v>
      </c>
      <c r="O1100" s="105" t="s">
        <v>2033</v>
      </c>
      <c r="P1100" s="105">
        <v>6350492</v>
      </c>
      <c r="T1100" s="105">
        <v>261647</v>
      </c>
      <c r="X1100" s="105" t="s">
        <v>50</v>
      </c>
      <c r="Y1100" s="105">
        <v>90</v>
      </c>
      <c r="Z1100" s="105">
        <v>13</v>
      </c>
      <c r="AF1100" s="105" t="s">
        <v>51</v>
      </c>
      <c r="AJ1100" s="105" t="s">
        <v>51</v>
      </c>
      <c r="AM1100" s="105" t="s">
        <v>51</v>
      </c>
      <c r="AP1100" s="105" t="s">
        <v>60</v>
      </c>
      <c r="AQ1100" s="105" t="s">
        <v>50</v>
      </c>
      <c r="AR1100" s="105" t="s">
        <v>50</v>
      </c>
      <c r="AS1100" s="105" t="s">
        <v>60</v>
      </c>
      <c r="AY1100" s="105" t="s">
        <v>60</v>
      </c>
      <c r="BB1100" s="105" t="s">
        <v>60</v>
      </c>
      <c r="BD1100" s="105" t="s">
        <v>50</v>
      </c>
      <c r="BF1100" s="105" t="s">
        <v>50</v>
      </c>
      <c r="BH1100" s="105" t="s">
        <v>50</v>
      </c>
      <c r="BJ1100" s="15">
        <v>41369</v>
      </c>
      <c r="BK1100" s="105" t="s">
        <v>2425</v>
      </c>
      <c r="BU1100" s="105" t="s">
        <v>50</v>
      </c>
      <c r="BV1100" s="105" t="s">
        <v>2885</v>
      </c>
    </row>
    <row r="1101" spans="1:74">
      <c r="A1101" s="105">
        <v>222014</v>
      </c>
      <c r="B1101" s="105" t="s">
        <v>3455</v>
      </c>
      <c r="C1101" s="105" t="s">
        <v>3456</v>
      </c>
      <c r="D1101" s="108" t="s">
        <v>105</v>
      </c>
      <c r="E1101" s="15">
        <v>41369</v>
      </c>
      <c r="F1101" s="22" t="s">
        <v>1122</v>
      </c>
      <c r="G1101" s="105">
        <v>4</v>
      </c>
      <c r="H1101" s="105">
        <v>2013</v>
      </c>
      <c r="I1101" s="105">
        <v>1</v>
      </c>
      <c r="J1101" s="105" t="s">
        <v>51</v>
      </c>
      <c r="M1101" s="105" t="s">
        <v>1341</v>
      </c>
      <c r="N1101" s="105" t="s">
        <v>2569</v>
      </c>
      <c r="O1101" s="105" t="s">
        <v>2033</v>
      </c>
      <c r="P1101" s="105">
        <v>6350506</v>
      </c>
      <c r="T1101" s="105">
        <v>261655</v>
      </c>
      <c r="X1101" s="105" t="s">
        <v>50</v>
      </c>
      <c r="Y1101" s="105">
        <v>120</v>
      </c>
      <c r="Z1101" s="105">
        <v>60</v>
      </c>
      <c r="AD1101" s="105" t="s">
        <v>51</v>
      </c>
      <c r="AJ1101" s="105" t="s">
        <v>51</v>
      </c>
      <c r="AM1101" s="105" t="s">
        <v>51</v>
      </c>
      <c r="AP1101" s="105" t="s">
        <v>60</v>
      </c>
      <c r="AQ1101" s="105" t="s">
        <v>50</v>
      </c>
      <c r="AR1101" s="105" t="s">
        <v>50</v>
      </c>
      <c r="AS1101" s="105" t="s">
        <v>60</v>
      </c>
      <c r="AX1101" s="105" t="s">
        <v>60</v>
      </c>
      <c r="BA1101" s="105" t="s">
        <v>60</v>
      </c>
      <c r="BD1101" s="105" t="s">
        <v>50</v>
      </c>
      <c r="BF1101" s="105" t="s">
        <v>50</v>
      </c>
      <c r="BH1101" s="105" t="s">
        <v>50</v>
      </c>
      <c r="BI1101" s="105" t="s">
        <v>60</v>
      </c>
      <c r="BJ1101" s="15">
        <v>41369</v>
      </c>
      <c r="BK1101" s="105" t="s">
        <v>1913</v>
      </c>
      <c r="BU1101" s="105" t="s">
        <v>50</v>
      </c>
      <c r="BV1101" s="105" t="s">
        <v>2886</v>
      </c>
    </row>
    <row r="1102" spans="1:74">
      <c r="A1102" s="105">
        <v>222015</v>
      </c>
      <c r="B1102" s="105" t="s">
        <v>3455</v>
      </c>
      <c r="C1102" s="105" t="s">
        <v>3456</v>
      </c>
      <c r="D1102" s="108" t="s">
        <v>105</v>
      </c>
      <c r="E1102" s="15">
        <v>41382</v>
      </c>
      <c r="F1102" s="22" t="s">
        <v>1290</v>
      </c>
      <c r="G1102" s="105">
        <v>4</v>
      </c>
      <c r="H1102" s="105">
        <v>2013</v>
      </c>
      <c r="I1102" s="105">
        <v>2</v>
      </c>
      <c r="J1102" s="105" t="s">
        <v>51</v>
      </c>
      <c r="M1102" s="105" t="s">
        <v>161</v>
      </c>
      <c r="N1102" s="105" t="s">
        <v>1284</v>
      </c>
      <c r="O1102" s="105" t="s">
        <v>2033</v>
      </c>
      <c r="P1102" s="105">
        <v>257220</v>
      </c>
      <c r="T1102" s="105">
        <v>6281201</v>
      </c>
      <c r="X1102" s="105" t="s">
        <v>50</v>
      </c>
      <c r="Y1102" s="105">
        <v>190</v>
      </c>
      <c r="Z1102" s="105">
        <v>300</v>
      </c>
      <c r="AA1102" s="105" t="s">
        <v>51</v>
      </c>
      <c r="AD1102" s="105" t="s">
        <v>51</v>
      </c>
      <c r="AH1102" s="105" t="s">
        <v>51</v>
      </c>
      <c r="AM1102" s="105" t="s">
        <v>51</v>
      </c>
      <c r="AP1102" s="105" t="s">
        <v>60</v>
      </c>
      <c r="AQ1102" s="105" t="s">
        <v>50</v>
      </c>
      <c r="AR1102" s="105" t="s">
        <v>50</v>
      </c>
      <c r="AS1102" s="105" t="s">
        <v>60</v>
      </c>
      <c r="AX1102" s="105" t="s">
        <v>60</v>
      </c>
      <c r="BA1102" s="105" t="s">
        <v>60</v>
      </c>
      <c r="BD1102" s="105" t="s">
        <v>50</v>
      </c>
      <c r="BF1102" s="105" t="s">
        <v>50</v>
      </c>
      <c r="BH1102" s="105" t="s">
        <v>50</v>
      </c>
      <c r="BI1102" s="105" t="s">
        <v>60</v>
      </c>
      <c r="BJ1102" s="105" t="s">
        <v>50</v>
      </c>
      <c r="BK1102" s="105" t="s">
        <v>50</v>
      </c>
      <c r="BU1102" s="105" t="s">
        <v>50</v>
      </c>
      <c r="BV1102" s="105" t="s">
        <v>2887</v>
      </c>
    </row>
    <row r="1103" spans="1:74">
      <c r="A1103" s="105">
        <v>232014</v>
      </c>
      <c r="B1103" s="105" t="s">
        <v>3455</v>
      </c>
      <c r="C1103" s="105" t="s">
        <v>3456</v>
      </c>
      <c r="D1103" s="108" t="s">
        <v>105</v>
      </c>
      <c r="E1103" s="15">
        <v>41393</v>
      </c>
      <c r="F1103" s="22" t="s">
        <v>1122</v>
      </c>
      <c r="G1103" s="105">
        <v>4</v>
      </c>
      <c r="H1103" s="105">
        <v>2013</v>
      </c>
      <c r="I1103" s="105">
        <v>1</v>
      </c>
      <c r="K1103" s="105" t="s">
        <v>51</v>
      </c>
      <c r="M1103" s="105" t="s">
        <v>2888</v>
      </c>
      <c r="N1103" s="105" t="s">
        <v>1284</v>
      </c>
      <c r="O1103" s="105" t="s">
        <v>2033</v>
      </c>
      <c r="P1103" s="105">
        <v>256190</v>
      </c>
      <c r="T1103" s="105">
        <v>6277994</v>
      </c>
      <c r="X1103" s="105" t="s">
        <v>50</v>
      </c>
      <c r="Y1103" s="105">
        <v>170</v>
      </c>
      <c r="Z1103" s="105">
        <v>200</v>
      </c>
      <c r="AA1103" s="105" t="s">
        <v>51</v>
      </c>
      <c r="AE1103" s="105" t="s">
        <v>51</v>
      </c>
      <c r="AH1103" s="105" t="s">
        <v>51</v>
      </c>
      <c r="AM1103" s="105" t="s">
        <v>51</v>
      </c>
      <c r="AP1103" s="105" t="s">
        <v>60</v>
      </c>
      <c r="AQ1103" s="105" t="s">
        <v>50</v>
      </c>
      <c r="AR1103" s="105" t="s">
        <v>50</v>
      </c>
      <c r="AS1103" s="105" t="s">
        <v>60</v>
      </c>
      <c r="BD1103" s="105" t="s">
        <v>50</v>
      </c>
      <c r="BF1103" s="105" t="s">
        <v>50</v>
      </c>
      <c r="BH1103" s="105" t="s">
        <v>50</v>
      </c>
      <c r="BI1103" s="105" t="s">
        <v>60</v>
      </c>
      <c r="BJ1103" s="105" t="s">
        <v>50</v>
      </c>
      <c r="BK1103" s="105" t="s">
        <v>1946</v>
      </c>
      <c r="BU1103" s="105" t="s">
        <v>50</v>
      </c>
      <c r="BV1103" s="105" t="s">
        <v>2889</v>
      </c>
    </row>
    <row r="1104" spans="1:74">
      <c r="A1104" s="105">
        <v>232015</v>
      </c>
      <c r="B1104" s="105" t="s">
        <v>3455</v>
      </c>
      <c r="C1104" s="105" t="s">
        <v>3456</v>
      </c>
      <c r="D1104" s="108" t="s">
        <v>105</v>
      </c>
      <c r="E1104" s="15">
        <v>41393</v>
      </c>
      <c r="F1104" s="22" t="s">
        <v>1122</v>
      </c>
      <c r="G1104" s="105">
        <v>4</v>
      </c>
      <c r="H1104" s="105">
        <v>2013</v>
      </c>
      <c r="I1104" s="105">
        <v>1</v>
      </c>
      <c r="K1104" s="105" t="s">
        <v>51</v>
      </c>
      <c r="M1104" s="105" t="s">
        <v>1388</v>
      </c>
      <c r="N1104" s="105" t="s">
        <v>1267</v>
      </c>
      <c r="O1104" s="105" t="s">
        <v>2033</v>
      </c>
      <c r="P1104" s="105">
        <v>253601</v>
      </c>
      <c r="T1104" s="105">
        <v>6267480</v>
      </c>
      <c r="X1104" s="105" t="s">
        <v>50</v>
      </c>
      <c r="Y1104" s="105">
        <v>170</v>
      </c>
      <c r="Z1104" s="105">
        <v>200</v>
      </c>
      <c r="AA1104" s="105" t="s">
        <v>51</v>
      </c>
      <c r="AE1104" s="105" t="s">
        <v>51</v>
      </c>
      <c r="AI1104" s="105" t="s">
        <v>51</v>
      </c>
      <c r="AM1104" s="105" t="s">
        <v>51</v>
      </c>
      <c r="AP1104" s="105" t="s">
        <v>60</v>
      </c>
      <c r="AQ1104" s="105" t="s">
        <v>50</v>
      </c>
      <c r="AR1104" s="105" t="s">
        <v>50</v>
      </c>
      <c r="AS1104" s="105" t="s">
        <v>60</v>
      </c>
      <c r="BD1104" s="105" t="s">
        <v>50</v>
      </c>
      <c r="BF1104" s="105" t="s">
        <v>50</v>
      </c>
      <c r="BH1104" s="105" t="s">
        <v>50</v>
      </c>
      <c r="BI1104" s="105" t="s">
        <v>60</v>
      </c>
      <c r="BJ1104" s="105" t="s">
        <v>50</v>
      </c>
      <c r="BK1104" s="105" t="s">
        <v>1860</v>
      </c>
      <c r="BU1104" s="105" t="s">
        <v>50</v>
      </c>
      <c r="BV1104" s="105" t="s">
        <v>2890</v>
      </c>
    </row>
    <row r="1105" spans="1:74">
      <c r="A1105" s="105">
        <v>242014</v>
      </c>
      <c r="B1105" s="105" t="s">
        <v>3455</v>
      </c>
      <c r="C1105" s="105" t="s">
        <v>3456</v>
      </c>
      <c r="D1105" s="108" t="s">
        <v>105</v>
      </c>
      <c r="E1105" s="15">
        <v>41427</v>
      </c>
      <c r="F1105" s="22" t="s">
        <v>1122</v>
      </c>
      <c r="G1105" s="105">
        <v>6</v>
      </c>
      <c r="H1105" s="105">
        <v>2013</v>
      </c>
      <c r="I1105" s="105">
        <v>1</v>
      </c>
      <c r="J1105" s="105" t="s">
        <v>51</v>
      </c>
      <c r="M1105" s="105" t="s">
        <v>2620</v>
      </c>
      <c r="N1105" s="105" t="s">
        <v>1299</v>
      </c>
      <c r="O1105" s="105" t="s">
        <v>2033</v>
      </c>
      <c r="P1105" s="105">
        <v>257380</v>
      </c>
      <c r="T1105" s="105">
        <v>6288840</v>
      </c>
      <c r="X1105" s="105" t="s">
        <v>50</v>
      </c>
      <c r="Y1105" s="105">
        <v>100</v>
      </c>
      <c r="Z1105" s="105">
        <v>10</v>
      </c>
      <c r="AG1105" s="105" t="s">
        <v>51</v>
      </c>
      <c r="AH1105" s="105" t="s">
        <v>51</v>
      </c>
      <c r="AM1105" s="105" t="s">
        <v>51</v>
      </c>
      <c r="AP1105" s="105" t="s">
        <v>60</v>
      </c>
      <c r="AQ1105" s="105" t="s">
        <v>50</v>
      </c>
      <c r="AR1105" s="105" t="s">
        <v>50</v>
      </c>
      <c r="AS1105" s="105" t="s">
        <v>60</v>
      </c>
      <c r="AX1105" s="105" t="s">
        <v>60</v>
      </c>
      <c r="BA1105" s="105" t="s">
        <v>60</v>
      </c>
      <c r="BC1105" s="105" t="s">
        <v>60</v>
      </c>
      <c r="BD1105" s="105" t="s">
        <v>2891</v>
      </c>
      <c r="BF1105" s="105" t="s">
        <v>50</v>
      </c>
      <c r="BJ1105" s="105" t="s">
        <v>50</v>
      </c>
      <c r="BK1105" s="105" t="s">
        <v>2492</v>
      </c>
      <c r="BU1105" s="105" t="s">
        <v>50</v>
      </c>
      <c r="BV1105" s="105" t="s">
        <v>2892</v>
      </c>
    </row>
    <row r="1106" spans="1:74">
      <c r="A1106" s="105">
        <v>10</v>
      </c>
      <c r="B1106" s="105" t="s">
        <v>3455</v>
      </c>
      <c r="C1106" s="105" t="s">
        <v>3456</v>
      </c>
      <c r="D1106" s="108" t="s">
        <v>105</v>
      </c>
      <c r="E1106" s="15">
        <v>41452</v>
      </c>
      <c r="F1106" s="22">
        <v>0.67361111111111105</v>
      </c>
      <c r="G1106" s="105">
        <v>6</v>
      </c>
      <c r="H1106" s="105">
        <v>2013</v>
      </c>
      <c r="I1106" s="105">
        <v>1</v>
      </c>
      <c r="J1106" s="105" t="s">
        <v>51</v>
      </c>
      <c r="M1106" s="105" t="s">
        <v>2893</v>
      </c>
      <c r="N1106" s="105" t="s">
        <v>2615</v>
      </c>
      <c r="O1106" s="105" t="s">
        <v>10408</v>
      </c>
      <c r="P1106" s="105">
        <v>0</v>
      </c>
      <c r="T1106" s="105">
        <v>0</v>
      </c>
      <c r="Y1106" s="105">
        <v>110</v>
      </c>
      <c r="Z1106" s="105">
        <v>10</v>
      </c>
      <c r="AB1106" s="105" t="s">
        <v>51</v>
      </c>
      <c r="AF1106" s="105" t="s">
        <v>51</v>
      </c>
      <c r="AK1106" s="105" t="s">
        <v>2790</v>
      </c>
      <c r="AM1106" s="105" t="s">
        <v>51</v>
      </c>
      <c r="AP1106" s="105" t="s">
        <v>60</v>
      </c>
      <c r="AS1106" s="105" t="s">
        <v>60</v>
      </c>
      <c r="AX1106" s="105" t="s">
        <v>60</v>
      </c>
      <c r="BA1106" s="105" t="s">
        <v>60</v>
      </c>
      <c r="BC1106" s="105" t="s">
        <v>60</v>
      </c>
      <c r="BD1106" s="105">
        <v>41452</v>
      </c>
      <c r="BK1106" s="105" t="s">
        <v>2894</v>
      </c>
      <c r="BM1106" s="105">
        <v>0</v>
      </c>
      <c r="BQ1106" s="105">
        <v>0</v>
      </c>
    </row>
    <row r="1107" spans="1:74">
      <c r="A1107" s="105">
        <v>242015</v>
      </c>
      <c r="B1107" s="105" t="s">
        <v>3455</v>
      </c>
      <c r="C1107" s="105" t="s">
        <v>3456</v>
      </c>
      <c r="D1107" s="108" t="s">
        <v>105</v>
      </c>
      <c r="E1107" s="15">
        <v>41466</v>
      </c>
      <c r="F1107" s="22" t="s">
        <v>2895</v>
      </c>
      <c r="G1107" s="105">
        <v>7</v>
      </c>
      <c r="H1107" s="105">
        <v>2013</v>
      </c>
      <c r="I1107" s="105">
        <v>1</v>
      </c>
      <c r="J1107" s="105" t="s">
        <v>51</v>
      </c>
      <c r="M1107" s="105" t="s">
        <v>1341</v>
      </c>
      <c r="N1107" s="105" t="s">
        <v>2033</v>
      </c>
      <c r="O1107" s="105" t="s">
        <v>2033</v>
      </c>
      <c r="P1107" s="105">
        <v>261643</v>
      </c>
      <c r="T1107" s="105">
        <v>6350550</v>
      </c>
      <c r="X1107" s="105" t="s">
        <v>2664</v>
      </c>
      <c r="Y1107" s="105">
        <v>90</v>
      </c>
      <c r="Z1107" s="105">
        <v>12</v>
      </c>
      <c r="AB1107" s="105" t="s">
        <v>51</v>
      </c>
      <c r="AG1107" s="105" t="s">
        <v>51</v>
      </c>
      <c r="AI1107" s="105" t="s">
        <v>51</v>
      </c>
      <c r="AM1107" s="105" t="s">
        <v>51</v>
      </c>
      <c r="AP1107" s="105" t="s">
        <v>51</v>
      </c>
      <c r="AS1107" s="105" t="s">
        <v>51</v>
      </c>
      <c r="AZ1107" s="105" t="s">
        <v>51</v>
      </c>
      <c r="BB1107" s="105" t="s">
        <v>51</v>
      </c>
      <c r="BC1107" s="105" t="s">
        <v>51</v>
      </c>
      <c r="BD1107" s="105">
        <v>41466</v>
      </c>
      <c r="BV1107" s="105" t="s">
        <v>2896</v>
      </c>
    </row>
    <row r="1108" spans="1:74">
      <c r="A1108" s="105">
        <v>252014</v>
      </c>
      <c r="B1108" s="105" t="s">
        <v>3455</v>
      </c>
      <c r="C1108" s="105" t="s">
        <v>3456</v>
      </c>
      <c r="D1108" s="108" t="s">
        <v>105</v>
      </c>
      <c r="E1108" s="15">
        <v>41472</v>
      </c>
      <c r="F1108" s="22" t="s">
        <v>2897</v>
      </c>
      <c r="G1108" s="105">
        <v>7</v>
      </c>
      <c r="H1108" s="105">
        <v>2013</v>
      </c>
      <c r="I1108" s="105">
        <v>1</v>
      </c>
      <c r="J1108" s="105" t="s">
        <v>51</v>
      </c>
      <c r="M1108" s="105" t="s">
        <v>2898</v>
      </c>
      <c r="N1108" s="105" t="s">
        <v>94</v>
      </c>
      <c r="O1108" s="105" t="s">
        <v>2033</v>
      </c>
      <c r="P1108" s="105">
        <v>271998</v>
      </c>
      <c r="T1108" s="105">
        <v>6387188</v>
      </c>
      <c r="X1108" s="105" t="s">
        <v>2538</v>
      </c>
      <c r="Y1108" s="105">
        <v>120</v>
      </c>
      <c r="Z1108" s="105">
        <v>150</v>
      </c>
      <c r="AA1108" s="105" t="s">
        <v>51</v>
      </c>
      <c r="AF1108" s="105" t="s">
        <v>51</v>
      </c>
      <c r="AH1108" s="105" t="s">
        <v>51</v>
      </c>
      <c r="AM1108" s="105" t="s">
        <v>51</v>
      </c>
      <c r="AP1108" s="105" t="s">
        <v>51</v>
      </c>
      <c r="AS1108" s="105" t="s">
        <v>51</v>
      </c>
      <c r="AY1108" s="105" t="s">
        <v>51</v>
      </c>
      <c r="BA1108" s="105" t="s">
        <v>51</v>
      </c>
      <c r="BC1108" s="105" t="s">
        <v>51</v>
      </c>
      <c r="BD1108" s="105">
        <v>41472</v>
      </c>
    </row>
    <row r="1109" spans="1:74">
      <c r="A1109" s="105">
        <v>252015</v>
      </c>
      <c r="B1109" s="105" t="s">
        <v>3455</v>
      </c>
      <c r="C1109" s="105" t="s">
        <v>3456</v>
      </c>
      <c r="D1109" s="108" t="s">
        <v>105</v>
      </c>
      <c r="E1109" s="15">
        <v>41473</v>
      </c>
      <c r="F1109" s="22" t="s">
        <v>2899</v>
      </c>
      <c r="G1109" s="105">
        <v>7</v>
      </c>
      <c r="H1109" s="105">
        <v>2013</v>
      </c>
      <c r="I1109" s="105">
        <v>1</v>
      </c>
      <c r="J1109" s="105" t="s">
        <v>51</v>
      </c>
      <c r="M1109" s="105" t="s">
        <v>2900</v>
      </c>
      <c r="N1109" s="105" t="s">
        <v>2569</v>
      </c>
      <c r="O1109" s="105" t="s">
        <v>2033</v>
      </c>
      <c r="P1109" s="105">
        <v>261936</v>
      </c>
      <c r="T1109" s="105">
        <v>6349871</v>
      </c>
      <c r="X1109" s="105" t="s">
        <v>2538</v>
      </c>
      <c r="Y1109" s="105">
        <v>150</v>
      </c>
      <c r="Z1109" s="105">
        <v>90</v>
      </c>
      <c r="AA1109" s="105" t="s">
        <v>51</v>
      </c>
      <c r="AE1109" s="105" t="s">
        <v>51</v>
      </c>
      <c r="AJ1109" s="105" t="s">
        <v>51</v>
      </c>
      <c r="AM1109" s="105" t="s">
        <v>51</v>
      </c>
      <c r="AO1109" s="105" t="s">
        <v>51</v>
      </c>
      <c r="AQ1109" s="105" t="s">
        <v>2901</v>
      </c>
      <c r="AS1109" s="105" t="s">
        <v>51</v>
      </c>
      <c r="AX1109" s="105" t="s">
        <v>51</v>
      </c>
      <c r="BA1109" s="105" t="s">
        <v>51</v>
      </c>
      <c r="BG1109" s="105" t="s">
        <v>51</v>
      </c>
      <c r="BH1109" s="105">
        <v>41473</v>
      </c>
      <c r="BK1109" s="105" t="s">
        <v>2902</v>
      </c>
    </row>
    <row r="1110" spans="1:74">
      <c r="A1110" s="105">
        <v>262014</v>
      </c>
      <c r="B1110" s="105" t="s">
        <v>3455</v>
      </c>
      <c r="C1110" s="105" t="s">
        <v>3456</v>
      </c>
      <c r="D1110" s="108" t="s">
        <v>105</v>
      </c>
      <c r="E1110" s="15">
        <v>41475</v>
      </c>
      <c r="F1110" s="22" t="s">
        <v>2903</v>
      </c>
      <c r="G1110" s="105">
        <v>7</v>
      </c>
      <c r="H1110" s="105">
        <v>2013</v>
      </c>
      <c r="I1110" s="105">
        <v>1</v>
      </c>
      <c r="J1110" s="105" t="s">
        <v>51</v>
      </c>
      <c r="M1110" s="105" t="s">
        <v>2904</v>
      </c>
      <c r="N1110" s="105" t="s">
        <v>2033</v>
      </c>
      <c r="O1110" s="105" t="s">
        <v>2033</v>
      </c>
      <c r="P1110" s="105">
        <v>261936</v>
      </c>
      <c r="T1110" s="105">
        <v>6349871</v>
      </c>
      <c r="X1110" s="105" t="s">
        <v>2538</v>
      </c>
      <c r="Y1110" s="105">
        <v>1</v>
      </c>
      <c r="Z1110" s="105">
        <v>130</v>
      </c>
      <c r="AA1110" s="105" t="s">
        <v>51</v>
      </c>
      <c r="AE1110" s="105" t="s">
        <v>51</v>
      </c>
      <c r="AH1110" s="105" t="s">
        <v>51</v>
      </c>
      <c r="AM1110" s="105" t="s">
        <v>51</v>
      </c>
      <c r="AO1110" s="105" t="s">
        <v>51</v>
      </c>
      <c r="AQ1110" s="105" t="s">
        <v>2905</v>
      </c>
      <c r="AS1110" s="105" t="s">
        <v>51</v>
      </c>
      <c r="AX1110" s="105" t="s">
        <v>60</v>
      </c>
      <c r="BG1110" s="105" t="s">
        <v>51</v>
      </c>
      <c r="BH1110" s="105">
        <v>41475</v>
      </c>
      <c r="BV1110" s="105" t="s">
        <v>2906</v>
      </c>
    </row>
    <row r="1111" spans="1:74">
      <c r="A1111" s="105">
        <v>262015</v>
      </c>
      <c r="B1111" s="105" t="s">
        <v>3455</v>
      </c>
      <c r="C1111" s="105" t="s">
        <v>3456</v>
      </c>
      <c r="D1111" s="108" t="s">
        <v>105</v>
      </c>
      <c r="E1111" s="15">
        <v>41488</v>
      </c>
      <c r="F1111" s="22" t="s">
        <v>2907</v>
      </c>
      <c r="G1111" s="105">
        <v>8</v>
      </c>
      <c r="H1111" s="105">
        <v>2013</v>
      </c>
      <c r="I1111" s="105">
        <v>1</v>
      </c>
      <c r="J1111" s="105" t="s">
        <v>51</v>
      </c>
      <c r="M1111" s="105" t="s">
        <v>2442</v>
      </c>
      <c r="N1111" s="105" t="s">
        <v>2569</v>
      </c>
      <c r="O1111" s="105" t="s">
        <v>2033</v>
      </c>
      <c r="P1111" s="105">
        <v>26190624</v>
      </c>
      <c r="T1111" s="105">
        <v>63465292</v>
      </c>
      <c r="X1111" s="105" t="s">
        <v>445</v>
      </c>
      <c r="Y1111" s="105">
        <v>110</v>
      </c>
      <c r="Z1111" s="105">
        <v>80</v>
      </c>
      <c r="AB1111" s="105" t="s">
        <v>51</v>
      </c>
      <c r="AE1111" s="105" t="s">
        <v>51</v>
      </c>
      <c r="AH1111" s="105" t="s">
        <v>51</v>
      </c>
      <c r="AM1111" s="105" t="s">
        <v>51</v>
      </c>
      <c r="AP1111" s="105" t="s">
        <v>51</v>
      </c>
      <c r="AS1111" s="105" t="s">
        <v>51</v>
      </c>
      <c r="AX1111" s="105" t="s">
        <v>51</v>
      </c>
      <c r="BI1111" s="105" t="s">
        <v>51</v>
      </c>
      <c r="BJ1111" s="15">
        <v>41488</v>
      </c>
      <c r="BV1111" s="105" t="s">
        <v>2908</v>
      </c>
    </row>
    <row r="1112" spans="1:74">
      <c r="A1112" s="105">
        <v>272014</v>
      </c>
      <c r="B1112" s="105" t="s">
        <v>3455</v>
      </c>
      <c r="C1112" s="105" t="s">
        <v>3456</v>
      </c>
      <c r="D1112" s="108" t="s">
        <v>105</v>
      </c>
      <c r="E1112" s="15">
        <v>41509</v>
      </c>
      <c r="F1112" s="22" t="s">
        <v>2909</v>
      </c>
      <c r="G1112" s="105">
        <v>8</v>
      </c>
      <c r="H1112" s="105">
        <v>2013</v>
      </c>
      <c r="I1112" s="105">
        <v>1</v>
      </c>
      <c r="J1112" s="105" t="s">
        <v>51</v>
      </c>
      <c r="M1112" s="105" t="s">
        <v>783</v>
      </c>
      <c r="N1112" s="105" t="s">
        <v>1284</v>
      </c>
      <c r="O1112" s="105" t="s">
        <v>2033</v>
      </c>
      <c r="P1112" s="105">
        <v>257197</v>
      </c>
      <c r="T1112" s="105">
        <v>628121594</v>
      </c>
      <c r="X1112" s="105" t="s">
        <v>2362</v>
      </c>
      <c r="Y1112" s="105">
        <v>180</v>
      </c>
      <c r="Z1112" s="105">
        <v>200</v>
      </c>
      <c r="AA1112" s="105" t="s">
        <v>51</v>
      </c>
      <c r="AD1112" s="105" t="s">
        <v>51</v>
      </c>
      <c r="AJ1112" s="105" t="s">
        <v>51</v>
      </c>
      <c r="AM1112" s="105" t="s">
        <v>51</v>
      </c>
      <c r="AP1112" s="105" t="s">
        <v>51</v>
      </c>
      <c r="AR1112" s="105" t="s">
        <v>51</v>
      </c>
      <c r="AX1112" s="105" t="s">
        <v>51</v>
      </c>
      <c r="BA1112" s="105" t="s">
        <v>51</v>
      </c>
      <c r="BI1112" s="105" t="s">
        <v>51</v>
      </c>
      <c r="BJ1112" s="15">
        <v>41509</v>
      </c>
      <c r="BK1112" s="105" t="s">
        <v>1946</v>
      </c>
      <c r="BV1112" s="105" t="s">
        <v>2910</v>
      </c>
    </row>
    <row r="1113" spans="1:74">
      <c r="A1113" s="105">
        <v>272015</v>
      </c>
      <c r="B1113" s="105" t="s">
        <v>3455</v>
      </c>
      <c r="C1113" s="105" t="s">
        <v>3456</v>
      </c>
      <c r="D1113" s="108" t="s">
        <v>105</v>
      </c>
      <c r="E1113" s="15">
        <v>41510</v>
      </c>
      <c r="F1113" s="22" t="s">
        <v>2911</v>
      </c>
      <c r="G1113" s="105">
        <v>8</v>
      </c>
      <c r="H1113" s="105">
        <v>2013</v>
      </c>
      <c r="I1113" s="105">
        <v>1</v>
      </c>
      <c r="J1113" s="105" t="s">
        <v>51</v>
      </c>
      <c r="M1113" s="105" t="s">
        <v>783</v>
      </c>
      <c r="N1113" s="105" t="s">
        <v>1284</v>
      </c>
      <c r="O1113" s="105" t="s">
        <v>2033</v>
      </c>
      <c r="P1113" s="105">
        <v>251949</v>
      </c>
      <c r="T1113" s="105">
        <v>6294817</v>
      </c>
      <c r="Y1113" s="105">
        <v>170</v>
      </c>
      <c r="Z1113" s="105">
        <v>130</v>
      </c>
      <c r="AB1113" s="105" t="s">
        <v>51</v>
      </c>
      <c r="AD1113" s="105" t="s">
        <v>51</v>
      </c>
      <c r="AJ1113" s="105" t="s">
        <v>51</v>
      </c>
      <c r="AM1113" s="105" t="s">
        <v>51</v>
      </c>
      <c r="AP1113" s="105" t="s">
        <v>51</v>
      </c>
      <c r="AS1113" s="105" t="s">
        <v>51</v>
      </c>
      <c r="AY1113" s="105" t="s">
        <v>51</v>
      </c>
      <c r="BA1113" s="105" t="s">
        <v>51</v>
      </c>
      <c r="BC1113" s="105" t="s">
        <v>51</v>
      </c>
      <c r="BD1113" s="105">
        <v>41510</v>
      </c>
      <c r="BV1113" s="105" t="s">
        <v>2912</v>
      </c>
    </row>
    <row r="1114" spans="1:74">
      <c r="A1114" s="105">
        <v>282014</v>
      </c>
      <c r="B1114" s="105" t="s">
        <v>3455</v>
      </c>
      <c r="C1114" s="105" t="s">
        <v>3456</v>
      </c>
      <c r="D1114" s="108" t="s">
        <v>105</v>
      </c>
      <c r="E1114" s="15">
        <v>41525</v>
      </c>
      <c r="F1114" s="22" t="s">
        <v>2913</v>
      </c>
      <c r="G1114" s="105">
        <v>9</v>
      </c>
      <c r="H1114" s="105">
        <v>2013</v>
      </c>
      <c r="I1114" s="105">
        <v>1</v>
      </c>
      <c r="J1114" s="105" t="s">
        <v>51</v>
      </c>
      <c r="M1114" s="105" t="s">
        <v>96</v>
      </c>
      <c r="N1114" s="105" t="s">
        <v>1267</v>
      </c>
      <c r="O1114" s="105" t="s">
        <v>2033</v>
      </c>
      <c r="P1114" s="105">
        <v>255820</v>
      </c>
      <c r="T1114" s="105">
        <v>6276605</v>
      </c>
      <c r="X1114" s="105" t="s">
        <v>2362</v>
      </c>
      <c r="Y1114" s="105">
        <v>60</v>
      </c>
      <c r="Z1114" s="105">
        <v>30</v>
      </c>
      <c r="AC1114" s="105" t="s">
        <v>51</v>
      </c>
      <c r="AG1114" s="105" t="s">
        <v>51</v>
      </c>
      <c r="AH1114" s="105" t="s">
        <v>51</v>
      </c>
      <c r="AM1114" s="105" t="s">
        <v>51</v>
      </c>
      <c r="AP1114" s="105" t="s">
        <v>51</v>
      </c>
      <c r="AS1114" s="105" t="s">
        <v>51</v>
      </c>
      <c r="AY1114" s="105" t="s">
        <v>51</v>
      </c>
      <c r="BB1114" s="105" t="s">
        <v>51</v>
      </c>
      <c r="BI1114" s="105" t="s">
        <v>51</v>
      </c>
      <c r="BJ1114" s="15">
        <v>41525</v>
      </c>
      <c r="BV1114" s="105" t="s">
        <v>2914</v>
      </c>
    </row>
    <row r="1115" spans="1:74">
      <c r="A1115" s="105">
        <v>11</v>
      </c>
      <c r="B1115" s="105" t="s">
        <v>3455</v>
      </c>
      <c r="C1115" s="105" t="s">
        <v>3456</v>
      </c>
      <c r="D1115" s="108" t="s">
        <v>105</v>
      </c>
      <c r="E1115" s="15">
        <v>41529</v>
      </c>
      <c r="F1115" s="22"/>
      <c r="G1115" s="105">
        <v>9</v>
      </c>
      <c r="H1115" s="105">
        <v>2013</v>
      </c>
      <c r="I1115" s="105">
        <v>1</v>
      </c>
      <c r="J1115" s="105" t="s">
        <v>51</v>
      </c>
      <c r="M1115" s="105" t="s">
        <v>2915</v>
      </c>
      <c r="N1115" s="105" t="s">
        <v>2611</v>
      </c>
      <c r="O1115" s="105" t="s">
        <v>10408</v>
      </c>
      <c r="P1115" s="105">
        <v>0</v>
      </c>
      <c r="T1115" s="105">
        <v>0</v>
      </c>
      <c r="Y1115" s="105">
        <v>110</v>
      </c>
      <c r="Z1115" s="105">
        <v>19</v>
      </c>
      <c r="AB1115" s="105" t="s">
        <v>51</v>
      </c>
      <c r="AF1115" s="105" t="s">
        <v>51</v>
      </c>
      <c r="AH1115" s="105" t="s">
        <v>51</v>
      </c>
      <c r="AM1115" s="105" t="s">
        <v>51</v>
      </c>
      <c r="AP1115" s="105" t="s">
        <v>60</v>
      </c>
      <c r="AS1115" s="105" t="s">
        <v>60</v>
      </c>
      <c r="AZ1115" s="105" t="s">
        <v>60</v>
      </c>
      <c r="BB1115" s="105" t="s">
        <v>60</v>
      </c>
      <c r="BC1115" s="105" t="s">
        <v>60</v>
      </c>
      <c r="BD1115" s="105">
        <v>41529</v>
      </c>
      <c r="BK1115" s="105" t="s">
        <v>2916</v>
      </c>
      <c r="BM1115" s="105">
        <v>0</v>
      </c>
      <c r="BQ1115" s="105">
        <v>0</v>
      </c>
      <c r="BV1115" s="105" t="s">
        <v>2917</v>
      </c>
    </row>
    <row r="1116" spans="1:74">
      <c r="A1116" s="105">
        <v>12</v>
      </c>
      <c r="B1116" s="105" t="s">
        <v>3455</v>
      </c>
      <c r="C1116" s="105" t="s">
        <v>3456</v>
      </c>
      <c r="D1116" s="108" t="s">
        <v>105</v>
      </c>
      <c r="E1116" s="15">
        <v>41533</v>
      </c>
      <c r="F1116" s="22"/>
      <c r="G1116" s="105">
        <v>9</v>
      </c>
      <c r="H1116" s="105">
        <v>2013</v>
      </c>
      <c r="I1116" s="105">
        <v>1</v>
      </c>
      <c r="J1116" s="105" t="s">
        <v>51</v>
      </c>
      <c r="M1116" s="105" t="s">
        <v>2918</v>
      </c>
      <c r="N1116" s="105" t="s">
        <v>2919</v>
      </c>
      <c r="O1116" s="105" t="s">
        <v>10408</v>
      </c>
      <c r="P1116" s="105">
        <v>0</v>
      </c>
      <c r="T1116" s="105">
        <v>0</v>
      </c>
      <c r="Y1116" s="105">
        <v>112</v>
      </c>
      <c r="Z1116" s="105">
        <v>14</v>
      </c>
      <c r="AB1116" s="105" t="s">
        <v>51</v>
      </c>
      <c r="AF1116" s="105" t="s">
        <v>51</v>
      </c>
      <c r="AK1116" s="105" t="s">
        <v>2790</v>
      </c>
      <c r="AM1116" s="105" t="s">
        <v>51</v>
      </c>
      <c r="AP1116" s="105" t="s">
        <v>60</v>
      </c>
      <c r="AS1116" s="105" t="s">
        <v>60</v>
      </c>
      <c r="AZ1116" s="105" t="s">
        <v>60</v>
      </c>
      <c r="BC1116" s="105" t="s">
        <v>60</v>
      </c>
      <c r="BD1116" s="105">
        <v>41533</v>
      </c>
      <c r="BK1116" s="105" t="s">
        <v>2920</v>
      </c>
      <c r="BM1116" s="105">
        <v>0</v>
      </c>
      <c r="BQ1116" s="105">
        <v>0</v>
      </c>
      <c r="BV1116" s="105" t="s">
        <v>2921</v>
      </c>
    </row>
    <row r="1117" spans="1:74">
      <c r="A1117" s="105">
        <v>282014</v>
      </c>
      <c r="B1117" s="105" t="s">
        <v>3455</v>
      </c>
      <c r="C1117" s="105" t="s">
        <v>3456</v>
      </c>
      <c r="D1117" s="108" t="s">
        <v>105</v>
      </c>
      <c r="E1117" s="15">
        <v>41537</v>
      </c>
      <c r="F1117" s="22" t="s">
        <v>2922</v>
      </c>
      <c r="G1117" s="105">
        <v>9</v>
      </c>
      <c r="H1117" s="105">
        <v>2013</v>
      </c>
      <c r="I1117" s="105">
        <v>1</v>
      </c>
      <c r="J1117" s="105" t="s">
        <v>51</v>
      </c>
      <c r="M1117" s="105" t="s">
        <v>2923</v>
      </c>
      <c r="N1117" s="105" t="s">
        <v>2569</v>
      </c>
      <c r="O1117" s="105" t="s">
        <v>2033</v>
      </c>
      <c r="P1117" s="105">
        <v>260591</v>
      </c>
      <c r="T1117" s="105">
        <v>6343630</v>
      </c>
      <c r="X1117" s="105" t="s">
        <v>2362</v>
      </c>
      <c r="Y1117" s="105">
        <v>70</v>
      </c>
      <c r="Z1117" s="105">
        <v>40</v>
      </c>
      <c r="AA1117" s="105" t="s">
        <v>51</v>
      </c>
      <c r="AF1117" s="105" t="s">
        <v>51</v>
      </c>
      <c r="AJ1117" s="105" t="s">
        <v>51</v>
      </c>
      <c r="AM1117" s="105" t="s">
        <v>51</v>
      </c>
      <c r="AP1117" s="105" t="s">
        <v>51</v>
      </c>
      <c r="AS1117" s="105" t="s">
        <v>51</v>
      </c>
      <c r="AX1117" s="105" t="s">
        <v>51</v>
      </c>
      <c r="BA1117" s="105" t="s">
        <v>51</v>
      </c>
      <c r="BI1117" s="105" t="s">
        <v>51</v>
      </c>
      <c r="BJ1117" s="15">
        <v>41537</v>
      </c>
      <c r="BK1117" s="105" t="s">
        <v>2924</v>
      </c>
      <c r="BV1117" s="105" t="s">
        <v>2925</v>
      </c>
    </row>
    <row r="1118" spans="1:74">
      <c r="A1118" s="105">
        <v>282015</v>
      </c>
      <c r="B1118" s="105" t="s">
        <v>3455</v>
      </c>
      <c r="C1118" s="105" t="s">
        <v>3456</v>
      </c>
      <c r="D1118" s="108" t="s">
        <v>105</v>
      </c>
      <c r="E1118" s="15">
        <v>41542</v>
      </c>
      <c r="F1118" s="22" t="s">
        <v>2926</v>
      </c>
      <c r="G1118" s="105">
        <v>9</v>
      </c>
      <c r="H1118" s="105">
        <v>2013</v>
      </c>
      <c r="I1118" s="105">
        <v>1</v>
      </c>
      <c r="J1118" s="105" t="s">
        <v>51</v>
      </c>
      <c r="M1118" s="105" t="s">
        <v>2680</v>
      </c>
      <c r="N1118" s="105" t="s">
        <v>1299</v>
      </c>
      <c r="O1118" s="105" t="s">
        <v>2033</v>
      </c>
      <c r="P1118" s="105">
        <v>257981</v>
      </c>
      <c r="T1118" s="105">
        <v>6284780</v>
      </c>
      <c r="X1118" s="105" t="s">
        <v>2362</v>
      </c>
      <c r="Y1118" s="105">
        <v>100</v>
      </c>
      <c r="Z1118" s="105">
        <v>30</v>
      </c>
      <c r="AA1118" s="105" t="s">
        <v>51</v>
      </c>
      <c r="AF1118" s="105" t="s">
        <v>51</v>
      </c>
      <c r="AH1118" s="105" t="s">
        <v>51</v>
      </c>
      <c r="AM1118" s="105" t="s">
        <v>51</v>
      </c>
      <c r="AO1118" s="105" t="s">
        <v>51</v>
      </c>
      <c r="AQ1118" s="105" t="s">
        <v>2927</v>
      </c>
      <c r="AS1118" s="105" t="s">
        <v>51</v>
      </c>
      <c r="AX1118" s="105" t="s">
        <v>51</v>
      </c>
      <c r="BB1118" s="105" t="s">
        <v>51</v>
      </c>
      <c r="BI1118" s="105" t="s">
        <v>51</v>
      </c>
      <c r="BJ1118" s="15">
        <v>41542</v>
      </c>
      <c r="BV1118" s="105" t="s">
        <v>2928</v>
      </c>
    </row>
    <row r="1119" spans="1:74">
      <c r="A1119" s="105">
        <v>292014</v>
      </c>
      <c r="B1119" s="105" t="s">
        <v>3455</v>
      </c>
      <c r="C1119" s="105" t="s">
        <v>3456</v>
      </c>
      <c r="D1119" s="108" t="s">
        <v>105</v>
      </c>
      <c r="E1119" s="15">
        <v>41549</v>
      </c>
      <c r="F1119" s="22" t="s">
        <v>2929</v>
      </c>
      <c r="G1119" s="105">
        <v>10</v>
      </c>
      <c r="H1119" s="105">
        <v>2013</v>
      </c>
      <c r="I1119" s="105">
        <v>1</v>
      </c>
      <c r="K1119" s="105" t="s">
        <v>51</v>
      </c>
      <c r="M1119" s="105" t="s">
        <v>2930</v>
      </c>
      <c r="N1119" s="105" t="s">
        <v>2033</v>
      </c>
      <c r="O1119" s="105" t="s">
        <v>2033</v>
      </c>
      <c r="P1119" s="105">
        <v>256581</v>
      </c>
      <c r="T1119" s="105">
        <v>6341136</v>
      </c>
      <c r="X1119" s="105" t="s">
        <v>2362</v>
      </c>
      <c r="Y1119" s="105">
        <v>130</v>
      </c>
      <c r="Z1119" s="105">
        <v>160</v>
      </c>
      <c r="AA1119" s="105" t="s">
        <v>51</v>
      </c>
      <c r="AD1119" s="105" t="s">
        <v>51</v>
      </c>
      <c r="AJ1119" s="105" t="s">
        <v>51</v>
      </c>
      <c r="AM1119" s="105" t="s">
        <v>51</v>
      </c>
      <c r="AP1119" s="105" t="s">
        <v>51</v>
      </c>
      <c r="AS1119" s="105" t="s">
        <v>51</v>
      </c>
      <c r="BI1119" s="105" t="s">
        <v>51</v>
      </c>
      <c r="BJ1119" s="15">
        <v>41549</v>
      </c>
      <c r="BV1119" s="105" t="s">
        <v>2931</v>
      </c>
    </row>
    <row r="1120" spans="1:74">
      <c r="A1120" s="105">
        <v>292014</v>
      </c>
      <c r="B1120" s="105" t="s">
        <v>3455</v>
      </c>
      <c r="C1120" s="105" t="s">
        <v>3456</v>
      </c>
      <c r="D1120" s="108" t="s">
        <v>105</v>
      </c>
      <c r="E1120" s="15">
        <v>41562</v>
      </c>
      <c r="F1120" s="22" t="s">
        <v>2932</v>
      </c>
      <c r="G1120" s="105">
        <v>10</v>
      </c>
      <c r="H1120" s="105">
        <v>2013</v>
      </c>
      <c r="I1120" s="105">
        <v>1</v>
      </c>
      <c r="K1120" s="105" t="s">
        <v>51</v>
      </c>
      <c r="M1120" s="105" t="s">
        <v>2933</v>
      </c>
      <c r="N1120" s="105" t="s">
        <v>1284</v>
      </c>
      <c r="O1120" s="105" t="s">
        <v>2033</v>
      </c>
      <c r="P1120" s="105">
        <v>256564</v>
      </c>
      <c r="T1120" s="105">
        <v>6280536</v>
      </c>
      <c r="X1120" s="105" t="s">
        <v>2362</v>
      </c>
      <c r="Y1120" s="105">
        <v>120</v>
      </c>
      <c r="Z1120" s="105">
        <v>40</v>
      </c>
      <c r="AC1120" s="105" t="s">
        <v>49</v>
      </c>
      <c r="AF1120" s="105" t="s">
        <v>51</v>
      </c>
      <c r="AJ1120" s="105" t="s">
        <v>51</v>
      </c>
      <c r="AM1120" s="105" t="s">
        <v>51</v>
      </c>
      <c r="AP1120" s="105" t="s">
        <v>60</v>
      </c>
      <c r="AS1120" s="105" t="s">
        <v>60</v>
      </c>
      <c r="BB1120" s="105" t="s">
        <v>51</v>
      </c>
      <c r="BE1120" s="105" t="s">
        <v>51</v>
      </c>
      <c r="BF1120" s="105">
        <v>41562</v>
      </c>
      <c r="BV1120" s="105" t="s">
        <v>2934</v>
      </c>
    </row>
    <row r="1121" spans="1:74">
      <c r="A1121" s="105">
        <v>302014</v>
      </c>
      <c r="B1121" s="105" t="s">
        <v>3455</v>
      </c>
      <c r="C1121" s="105" t="s">
        <v>3456</v>
      </c>
      <c r="D1121" s="108" t="s">
        <v>105</v>
      </c>
      <c r="E1121" s="15">
        <v>41568</v>
      </c>
      <c r="F1121" s="22" t="s">
        <v>2935</v>
      </c>
      <c r="G1121" s="105">
        <v>10</v>
      </c>
      <c r="H1121" s="105">
        <v>2013</v>
      </c>
      <c r="I1121" s="105">
        <v>1</v>
      </c>
      <c r="J1121" s="105" t="s">
        <v>51</v>
      </c>
      <c r="M1121" s="105" t="s">
        <v>1308</v>
      </c>
      <c r="N1121" s="105" t="s">
        <v>1261</v>
      </c>
      <c r="O1121" s="105" t="s">
        <v>2033</v>
      </c>
      <c r="P1121" s="105">
        <v>266941</v>
      </c>
      <c r="T1121" s="105">
        <v>6374380</v>
      </c>
      <c r="X1121" s="105" t="s">
        <v>2362</v>
      </c>
      <c r="Y1121" s="105">
        <v>70</v>
      </c>
      <c r="Z1121" s="105">
        <v>30</v>
      </c>
      <c r="AC1121" s="105" t="s">
        <v>51</v>
      </c>
      <c r="AG1121" s="105" t="s">
        <v>51</v>
      </c>
      <c r="AJ1121" s="105" t="s">
        <v>51</v>
      </c>
      <c r="AM1121" s="105" t="s">
        <v>51</v>
      </c>
      <c r="AP1121" s="105" t="s">
        <v>51</v>
      </c>
      <c r="AS1121" s="105" t="s">
        <v>51</v>
      </c>
      <c r="AY1121" s="105" t="s">
        <v>51</v>
      </c>
      <c r="BA1121" s="105" t="s">
        <v>51</v>
      </c>
      <c r="BC1121" s="105" t="s">
        <v>51</v>
      </c>
      <c r="BD1121" s="105">
        <v>41568</v>
      </c>
      <c r="BV1121" s="105" t="s">
        <v>2936</v>
      </c>
    </row>
    <row r="1122" spans="1:74">
      <c r="A1122" s="105">
        <v>302014</v>
      </c>
      <c r="B1122" s="105" t="s">
        <v>3455</v>
      </c>
      <c r="C1122" s="105" t="s">
        <v>3456</v>
      </c>
      <c r="D1122" s="108" t="s">
        <v>105</v>
      </c>
      <c r="E1122" s="15">
        <v>41571</v>
      </c>
      <c r="F1122" s="22" t="s">
        <v>2937</v>
      </c>
      <c r="G1122" s="105">
        <v>10</v>
      </c>
      <c r="H1122" s="105">
        <v>2013</v>
      </c>
      <c r="I1122" s="105">
        <v>1</v>
      </c>
      <c r="J1122" s="105" t="s">
        <v>51</v>
      </c>
      <c r="M1122" s="105" t="s">
        <v>2938</v>
      </c>
      <c r="N1122" s="105" t="s">
        <v>2569</v>
      </c>
      <c r="O1122" s="105" t="s">
        <v>2033</v>
      </c>
      <c r="P1122" s="105">
        <v>260397</v>
      </c>
      <c r="T1122" s="105">
        <v>6343630</v>
      </c>
      <c r="X1122" s="105" t="s">
        <v>2362</v>
      </c>
      <c r="Y1122" s="105">
        <v>110</v>
      </c>
      <c r="Z1122" s="105">
        <v>90</v>
      </c>
      <c r="AA1122" s="105" t="s">
        <v>51</v>
      </c>
      <c r="AD1122" s="105" t="s">
        <v>51</v>
      </c>
      <c r="AJ1122" s="105" t="s">
        <v>51</v>
      </c>
      <c r="AM1122" s="105" t="s">
        <v>51</v>
      </c>
      <c r="AO1122" s="105" t="s">
        <v>51</v>
      </c>
      <c r="AQ1122" s="105" t="s">
        <v>2939</v>
      </c>
      <c r="AS1122" s="105" t="s">
        <v>51</v>
      </c>
      <c r="AY1122" s="105" t="s">
        <v>51</v>
      </c>
      <c r="BA1122" s="105" t="s">
        <v>51</v>
      </c>
      <c r="BI1122" s="105" t="s">
        <v>51</v>
      </c>
      <c r="BJ1122" s="15">
        <v>41571</v>
      </c>
      <c r="BV1122" s="105" t="s">
        <v>2940</v>
      </c>
    </row>
    <row r="1123" spans="1:74">
      <c r="A1123" s="105">
        <v>302015</v>
      </c>
      <c r="B1123" s="105" t="s">
        <v>3455</v>
      </c>
      <c r="C1123" s="105" t="s">
        <v>3456</v>
      </c>
      <c r="D1123" s="108" t="s">
        <v>105</v>
      </c>
      <c r="E1123" s="15">
        <v>41584</v>
      </c>
      <c r="F1123" s="22" t="s">
        <v>2941</v>
      </c>
      <c r="G1123" s="105">
        <v>11</v>
      </c>
      <c r="H1123" s="105">
        <v>2013</v>
      </c>
      <c r="I1123" s="105">
        <v>1</v>
      </c>
      <c r="J1123" s="105" t="s">
        <v>51</v>
      </c>
      <c r="M1123" s="105" t="s">
        <v>278</v>
      </c>
      <c r="N1123" s="105" t="s">
        <v>1267</v>
      </c>
      <c r="O1123" s="105" t="s">
        <v>2033</v>
      </c>
      <c r="P1123" s="105">
        <v>239590</v>
      </c>
      <c r="T1123" s="105">
        <v>6253267</v>
      </c>
      <c r="X1123" s="105" t="s">
        <v>2362</v>
      </c>
      <c r="Y1123" s="105">
        <v>100</v>
      </c>
      <c r="Z1123" s="105">
        <v>40</v>
      </c>
      <c r="AC1123" s="105" t="s">
        <v>51</v>
      </c>
      <c r="AF1123" s="105" t="s">
        <v>51</v>
      </c>
      <c r="AI1123" s="105" t="s">
        <v>51</v>
      </c>
      <c r="AM1123" s="105" t="s">
        <v>51</v>
      </c>
      <c r="AP1123" s="105" t="s">
        <v>51</v>
      </c>
      <c r="AS1123" s="105" t="s">
        <v>51</v>
      </c>
      <c r="AY1123" s="105" t="s">
        <v>51</v>
      </c>
      <c r="BB1123" s="105" t="s">
        <v>51</v>
      </c>
      <c r="BI1123" s="105" t="s">
        <v>51</v>
      </c>
      <c r="BJ1123" s="15">
        <v>41584</v>
      </c>
      <c r="BV1123" s="105" t="s">
        <v>2942</v>
      </c>
    </row>
    <row r="1124" spans="1:74">
      <c r="A1124" s="105">
        <v>312014</v>
      </c>
      <c r="B1124" s="105" t="s">
        <v>3455</v>
      </c>
      <c r="C1124" s="105" t="s">
        <v>3456</v>
      </c>
      <c r="D1124" s="108" t="s">
        <v>105</v>
      </c>
      <c r="E1124" s="15">
        <v>41584</v>
      </c>
      <c r="F1124" s="22" t="s">
        <v>2943</v>
      </c>
      <c r="G1124" s="105">
        <v>11</v>
      </c>
      <c r="H1124" s="105">
        <v>2013</v>
      </c>
      <c r="I1124" s="105">
        <v>1</v>
      </c>
      <c r="J1124" s="105" t="s">
        <v>51</v>
      </c>
      <c r="M1124" s="105" t="s">
        <v>278</v>
      </c>
      <c r="N1124" s="105" t="s">
        <v>1267</v>
      </c>
      <c r="O1124" s="105" t="s">
        <v>2033</v>
      </c>
      <c r="P1124" s="105">
        <v>239584</v>
      </c>
      <c r="T1124" s="105">
        <v>6253238</v>
      </c>
      <c r="X1124" s="105" t="s">
        <v>2362</v>
      </c>
      <c r="Y1124" s="105">
        <v>100</v>
      </c>
      <c r="Z1124" s="105">
        <v>40</v>
      </c>
      <c r="AC1124" s="105" t="s">
        <v>51</v>
      </c>
      <c r="AF1124" s="105" t="s">
        <v>51</v>
      </c>
      <c r="AI1124" s="105" t="s">
        <v>51</v>
      </c>
      <c r="AM1124" s="105" t="s">
        <v>51</v>
      </c>
      <c r="AP1124" s="105" t="s">
        <v>51</v>
      </c>
      <c r="AS1124" s="105" t="s">
        <v>51</v>
      </c>
      <c r="AY1124" s="105" t="s">
        <v>51</v>
      </c>
      <c r="BB1124" s="105" t="s">
        <v>51</v>
      </c>
      <c r="BI1124" s="105" t="s">
        <v>51</v>
      </c>
      <c r="BJ1124" s="15">
        <v>41584</v>
      </c>
      <c r="BV1124" s="105" t="s">
        <v>2944</v>
      </c>
    </row>
    <row r="1125" spans="1:74">
      <c r="A1125" s="105">
        <v>312014</v>
      </c>
      <c r="B1125" s="105" t="s">
        <v>3455</v>
      </c>
      <c r="C1125" s="105" t="s">
        <v>3456</v>
      </c>
      <c r="D1125" s="108" t="s">
        <v>105</v>
      </c>
      <c r="E1125" s="15">
        <v>41604</v>
      </c>
      <c r="F1125" s="22" t="s">
        <v>2945</v>
      </c>
      <c r="G1125" s="105">
        <v>11</v>
      </c>
      <c r="H1125" s="105">
        <v>2013</v>
      </c>
      <c r="I1125" s="105">
        <v>1</v>
      </c>
      <c r="J1125" s="105" t="s">
        <v>51</v>
      </c>
      <c r="M1125" s="105" t="s">
        <v>2515</v>
      </c>
      <c r="N1125" s="105" t="s">
        <v>2033</v>
      </c>
      <c r="O1125" s="105" t="s">
        <v>2033</v>
      </c>
      <c r="P1125" s="105">
        <v>258095</v>
      </c>
      <c r="T1125" s="105">
        <v>6342322</v>
      </c>
      <c r="X1125" s="105" t="s">
        <v>2362</v>
      </c>
      <c r="Y1125" s="105">
        <v>180</v>
      </c>
      <c r="Z1125" s="105">
        <v>160</v>
      </c>
      <c r="AA1125" s="105" t="s">
        <v>51</v>
      </c>
      <c r="AD1125" s="105" t="s">
        <v>51</v>
      </c>
      <c r="AH1125" s="105" t="s">
        <v>51</v>
      </c>
      <c r="AM1125" s="105" t="s">
        <v>51</v>
      </c>
      <c r="AO1125" s="105" t="s">
        <v>51</v>
      </c>
      <c r="AQ1125" s="105" t="s">
        <v>2946</v>
      </c>
      <c r="AS1125" s="105" t="s">
        <v>51</v>
      </c>
      <c r="AY1125" s="105" t="s">
        <v>51</v>
      </c>
      <c r="BA1125" s="105" t="s">
        <v>51</v>
      </c>
      <c r="BI1125" s="105" t="s">
        <v>51</v>
      </c>
      <c r="BJ1125" s="15">
        <v>41604</v>
      </c>
      <c r="BV1125" s="105" t="s">
        <v>2947</v>
      </c>
    </row>
    <row r="1126" spans="1:74">
      <c r="A1126" s="105">
        <v>312015</v>
      </c>
      <c r="B1126" s="105" t="s">
        <v>3455</v>
      </c>
      <c r="C1126" s="105" t="s">
        <v>3456</v>
      </c>
      <c r="D1126" s="108" t="s">
        <v>105</v>
      </c>
      <c r="E1126" s="15">
        <v>41604</v>
      </c>
      <c r="F1126" s="22" t="s">
        <v>2948</v>
      </c>
      <c r="G1126" s="105">
        <v>11</v>
      </c>
      <c r="H1126" s="105">
        <v>2013</v>
      </c>
      <c r="I1126" s="105">
        <v>1</v>
      </c>
      <c r="J1126" s="105" t="s">
        <v>51</v>
      </c>
      <c r="M1126" s="105" t="s">
        <v>2515</v>
      </c>
      <c r="N1126" s="105" t="s">
        <v>2033</v>
      </c>
      <c r="O1126" s="105" t="s">
        <v>2033</v>
      </c>
      <c r="P1126" s="105">
        <v>258095</v>
      </c>
      <c r="T1126" s="105">
        <v>6342322</v>
      </c>
      <c r="X1126" s="105" t="s">
        <v>2362</v>
      </c>
      <c r="Y1126" s="105">
        <v>190</v>
      </c>
      <c r="Z1126" s="105">
        <v>180</v>
      </c>
      <c r="AA1126" s="105" t="s">
        <v>51</v>
      </c>
      <c r="AD1126" s="105" t="s">
        <v>51</v>
      </c>
      <c r="AH1126" s="105" t="s">
        <v>51</v>
      </c>
      <c r="AM1126" s="105" t="s">
        <v>51</v>
      </c>
      <c r="AO1126" s="105" t="s">
        <v>51</v>
      </c>
      <c r="AQ1126" s="105" t="s">
        <v>2949</v>
      </c>
      <c r="AS1126" s="105" t="s">
        <v>51</v>
      </c>
      <c r="AX1126" s="105" t="s">
        <v>51</v>
      </c>
      <c r="BA1126" s="105" t="s">
        <v>51</v>
      </c>
      <c r="BI1126" s="105" t="s">
        <v>51</v>
      </c>
      <c r="BJ1126" s="15">
        <v>41604</v>
      </c>
      <c r="BV1126" s="105" t="s">
        <v>2950</v>
      </c>
    </row>
    <row r="1127" spans="1:74">
      <c r="A1127" s="105">
        <v>183</v>
      </c>
      <c r="B1127" s="105" t="s">
        <v>3455</v>
      </c>
      <c r="C1127" s="105" t="s">
        <v>3456</v>
      </c>
      <c r="D1127" s="108" t="s">
        <v>105</v>
      </c>
      <c r="E1127" s="15">
        <v>41284</v>
      </c>
      <c r="F1127" s="22">
        <v>0.58333333333333337</v>
      </c>
      <c r="G1127" s="105">
        <v>1</v>
      </c>
      <c r="H1127" s="105">
        <v>2013</v>
      </c>
      <c r="I1127" s="105">
        <v>1</v>
      </c>
      <c r="K1127" s="105" t="s">
        <v>51</v>
      </c>
      <c r="M1127" s="105" t="s">
        <v>2951</v>
      </c>
      <c r="N1127" s="105" t="s">
        <v>2611</v>
      </c>
      <c r="O1127" s="105" t="s">
        <v>10408</v>
      </c>
      <c r="Y1127" s="105">
        <v>120</v>
      </c>
      <c r="Z1127" s="105">
        <v>80</v>
      </c>
      <c r="AB1127" s="105" t="s">
        <v>51</v>
      </c>
      <c r="AE1127" s="105" t="s">
        <v>51</v>
      </c>
      <c r="AH1127" s="105" t="s">
        <v>51</v>
      </c>
      <c r="AM1127" s="105" t="s">
        <v>51</v>
      </c>
      <c r="AN1127" s="105" t="s">
        <v>2952</v>
      </c>
      <c r="AP1127" s="105" t="s">
        <v>60</v>
      </c>
      <c r="BE1127" s="105" t="s">
        <v>60</v>
      </c>
    </row>
    <row r="1128" spans="1:74">
      <c r="A1128" s="105">
        <v>125</v>
      </c>
      <c r="B1128" s="105" t="s">
        <v>3455</v>
      </c>
      <c r="C1128" s="105" t="s">
        <v>3456</v>
      </c>
      <c r="D1128" s="108" t="s">
        <v>105</v>
      </c>
      <c r="E1128" s="15">
        <v>41284</v>
      </c>
      <c r="F1128" s="22" t="s">
        <v>1158</v>
      </c>
      <c r="G1128" s="105">
        <v>1</v>
      </c>
      <c r="H1128" s="105">
        <v>2013</v>
      </c>
      <c r="I1128" s="105">
        <v>1</v>
      </c>
      <c r="J1128" s="105" t="s">
        <v>51</v>
      </c>
      <c r="M1128" s="105" t="s">
        <v>954</v>
      </c>
      <c r="N1128" s="105" t="s">
        <v>1141</v>
      </c>
      <c r="O1128" s="105" t="s">
        <v>1151</v>
      </c>
      <c r="P1128" s="105">
        <v>280107</v>
      </c>
      <c r="T1128" s="105">
        <v>6687730</v>
      </c>
      <c r="X1128" s="105" t="s">
        <v>53</v>
      </c>
      <c r="Y1128" s="105">
        <v>80</v>
      </c>
      <c r="Z1128" s="105">
        <v>35</v>
      </c>
      <c r="AC1128" s="105" t="s">
        <v>51</v>
      </c>
      <c r="AG1128" s="105" t="s">
        <v>51</v>
      </c>
      <c r="AH1128" s="105" t="s">
        <v>51</v>
      </c>
      <c r="AM1128" s="105" t="s">
        <v>51</v>
      </c>
      <c r="AP1128" s="105" t="s">
        <v>51</v>
      </c>
      <c r="AQ1128" s="105" t="s">
        <v>50</v>
      </c>
      <c r="AR1128" s="105" t="s">
        <v>50</v>
      </c>
      <c r="AS1128" s="105" t="s">
        <v>51</v>
      </c>
      <c r="AX1128" s="105" t="s">
        <v>51</v>
      </c>
      <c r="BA1128" s="105" t="s">
        <v>51</v>
      </c>
      <c r="BD1128" s="105" t="s">
        <v>50</v>
      </c>
      <c r="BF1128" s="105" t="s">
        <v>50</v>
      </c>
      <c r="BG1128" s="105" t="s">
        <v>51</v>
      </c>
      <c r="BH1128" s="105" t="s">
        <v>2371</v>
      </c>
      <c r="BJ1128" s="105" t="s">
        <v>50</v>
      </c>
      <c r="BK1128" s="105" t="s">
        <v>2953</v>
      </c>
      <c r="BM1128" s="105">
        <v>269349</v>
      </c>
      <c r="BQ1128" s="105">
        <v>6679499</v>
      </c>
      <c r="BU1128" s="105" t="s">
        <v>53</v>
      </c>
      <c r="BV1128" s="105" t="s">
        <v>2954</v>
      </c>
    </row>
    <row r="1129" spans="1:74">
      <c r="A1129" s="105">
        <v>182</v>
      </c>
      <c r="B1129" s="105" t="s">
        <v>3455</v>
      </c>
      <c r="C1129" s="105" t="s">
        <v>3456</v>
      </c>
      <c r="D1129" s="108" t="s">
        <v>105</v>
      </c>
      <c r="E1129" s="15">
        <v>41291</v>
      </c>
      <c r="F1129" s="22">
        <v>0.4375</v>
      </c>
      <c r="G1129" s="105">
        <v>1</v>
      </c>
      <c r="H1129" s="105">
        <v>2013</v>
      </c>
      <c r="I1129" s="105">
        <v>1</v>
      </c>
      <c r="K1129" s="105" t="s">
        <v>51</v>
      </c>
      <c r="M1129" s="105" t="s">
        <v>2955</v>
      </c>
      <c r="N1129" s="105" t="s">
        <v>2615</v>
      </c>
      <c r="O1129" s="105" t="s">
        <v>10408</v>
      </c>
      <c r="Y1129" s="105">
        <v>206</v>
      </c>
      <c r="Z1129" s="105">
        <v>100</v>
      </c>
      <c r="AC1129" s="105" t="s">
        <v>51</v>
      </c>
      <c r="AD1129" s="105" t="s">
        <v>51</v>
      </c>
      <c r="AH1129" s="105" t="s">
        <v>51</v>
      </c>
      <c r="AL1129" s="105" t="s">
        <v>51</v>
      </c>
      <c r="AN1129" s="105" t="s">
        <v>2956</v>
      </c>
      <c r="AR1129" s="105" t="s">
        <v>60</v>
      </c>
      <c r="BE1129" s="105" t="s">
        <v>60</v>
      </c>
      <c r="BI1129" s="105" t="s">
        <v>60</v>
      </c>
      <c r="BJ1129" s="15">
        <v>41292</v>
      </c>
      <c r="BV1129" s="105" t="s">
        <v>2957</v>
      </c>
    </row>
    <row r="1130" spans="1:74">
      <c r="A1130" s="105">
        <v>126</v>
      </c>
      <c r="B1130" s="105" t="s">
        <v>3455</v>
      </c>
      <c r="C1130" s="105" t="s">
        <v>3456</v>
      </c>
      <c r="D1130" s="108" t="s">
        <v>105</v>
      </c>
      <c r="E1130" s="15">
        <v>41291</v>
      </c>
      <c r="F1130" s="22" t="s">
        <v>1118</v>
      </c>
      <c r="G1130" s="105">
        <v>1</v>
      </c>
      <c r="H1130" s="105">
        <v>2013</v>
      </c>
      <c r="I1130" s="105">
        <v>1</v>
      </c>
      <c r="J1130" s="105" t="s">
        <v>51</v>
      </c>
      <c r="M1130" s="105" t="s">
        <v>1812</v>
      </c>
      <c r="N1130" s="105" t="s">
        <v>1141</v>
      </c>
      <c r="O1130" s="105" t="s">
        <v>1151</v>
      </c>
      <c r="P1130" s="105">
        <v>279952</v>
      </c>
      <c r="T1130" s="105">
        <v>6687213</v>
      </c>
      <c r="X1130" s="105" t="s">
        <v>53</v>
      </c>
      <c r="Y1130" s="105">
        <v>0</v>
      </c>
      <c r="Z1130" s="105">
        <v>0</v>
      </c>
      <c r="AC1130" s="105" t="s">
        <v>51</v>
      </c>
      <c r="AG1130" s="105" t="s">
        <v>51</v>
      </c>
      <c r="AH1130" s="105" t="s">
        <v>51</v>
      </c>
      <c r="AQ1130" s="105" t="s">
        <v>50</v>
      </c>
      <c r="AR1130" s="105" t="s">
        <v>50</v>
      </c>
      <c r="AZ1130" s="105" t="s">
        <v>51</v>
      </c>
      <c r="BD1130" s="105" t="s">
        <v>50</v>
      </c>
      <c r="BF1130" s="105" t="s">
        <v>50</v>
      </c>
      <c r="BJ1130" s="105" t="s">
        <v>50</v>
      </c>
      <c r="BK1130" s="105" t="s">
        <v>40</v>
      </c>
      <c r="BU1130" s="105" t="s">
        <v>50</v>
      </c>
      <c r="BV1130" s="105" t="s">
        <v>2958</v>
      </c>
    </row>
    <row r="1131" spans="1:74">
      <c r="A1131" s="105">
        <v>127</v>
      </c>
      <c r="B1131" s="105" t="s">
        <v>3455</v>
      </c>
      <c r="C1131" s="105" t="s">
        <v>3456</v>
      </c>
      <c r="D1131" s="108" t="s">
        <v>105</v>
      </c>
      <c r="E1131" s="15">
        <v>41292</v>
      </c>
      <c r="F1131" s="22" t="s">
        <v>1140</v>
      </c>
      <c r="G1131" s="105">
        <v>1</v>
      </c>
      <c r="H1131" s="105">
        <v>2013</v>
      </c>
      <c r="I1131" s="105">
        <v>1</v>
      </c>
      <c r="J1131" s="105" t="s">
        <v>51</v>
      </c>
      <c r="M1131" s="105" t="s">
        <v>954</v>
      </c>
      <c r="N1131" s="105" t="s">
        <v>1141</v>
      </c>
      <c r="O1131" s="105" t="s">
        <v>1151</v>
      </c>
      <c r="P1131" s="105">
        <v>279539</v>
      </c>
      <c r="T1131" s="105">
        <v>6686254</v>
      </c>
      <c r="X1131" s="105" t="s">
        <v>53</v>
      </c>
      <c r="Y1131" s="105">
        <v>70</v>
      </c>
      <c r="Z1131" s="105">
        <v>30</v>
      </c>
      <c r="AA1131" s="105" t="s">
        <v>51</v>
      </c>
      <c r="AG1131" s="105" t="s">
        <v>51</v>
      </c>
      <c r="AH1131" s="105" t="s">
        <v>51</v>
      </c>
      <c r="AM1131" s="105" t="s">
        <v>51</v>
      </c>
      <c r="AP1131" s="105" t="s">
        <v>51</v>
      </c>
      <c r="AQ1131" s="105" t="s">
        <v>50</v>
      </c>
      <c r="AR1131" s="105" t="s">
        <v>50</v>
      </c>
      <c r="AS1131" s="105" t="s">
        <v>51</v>
      </c>
      <c r="AX1131" s="105" t="s">
        <v>51</v>
      </c>
      <c r="BA1131" s="105" t="s">
        <v>51</v>
      </c>
      <c r="BD1131" s="105" t="s">
        <v>50</v>
      </c>
      <c r="BF1131" s="105" t="s">
        <v>50</v>
      </c>
      <c r="BG1131" s="105" t="s">
        <v>51</v>
      </c>
      <c r="BH1131" s="105" t="s">
        <v>2383</v>
      </c>
      <c r="BJ1131" s="105" t="s">
        <v>50</v>
      </c>
      <c r="BK1131" s="105" t="s">
        <v>2953</v>
      </c>
      <c r="BM1131" s="105">
        <v>268822</v>
      </c>
      <c r="BQ1131" s="105">
        <v>6677139</v>
      </c>
      <c r="BU1131" s="105" t="s">
        <v>53</v>
      </c>
      <c r="BV1131" s="105" t="s">
        <v>2959</v>
      </c>
    </row>
    <row r="1132" spans="1:74">
      <c r="A1132" s="105">
        <v>179</v>
      </c>
      <c r="B1132" s="105" t="s">
        <v>3455</v>
      </c>
      <c r="C1132" s="105" t="s">
        <v>3456</v>
      </c>
      <c r="D1132" s="108" t="s">
        <v>105</v>
      </c>
      <c r="E1132" s="15">
        <v>41298</v>
      </c>
      <c r="F1132" s="22" t="s">
        <v>1089</v>
      </c>
      <c r="G1132" s="105">
        <v>1</v>
      </c>
      <c r="H1132" s="105">
        <v>2013</v>
      </c>
      <c r="I1132" s="105">
        <v>1</v>
      </c>
      <c r="K1132" s="105" t="s">
        <v>51</v>
      </c>
      <c r="M1132" s="105" t="s">
        <v>731</v>
      </c>
      <c r="N1132" s="47" t="s">
        <v>6111</v>
      </c>
      <c r="O1132" s="105" t="s">
        <v>10405</v>
      </c>
      <c r="P1132" s="105">
        <v>626855</v>
      </c>
      <c r="T1132" s="105">
        <v>5359794</v>
      </c>
      <c r="X1132" s="105" t="s">
        <v>53</v>
      </c>
      <c r="Y1132" s="105">
        <v>200</v>
      </c>
      <c r="Z1132" s="105">
        <v>100</v>
      </c>
      <c r="AB1132" s="105" t="s">
        <v>51</v>
      </c>
      <c r="AE1132" s="105" t="s">
        <v>51</v>
      </c>
      <c r="AI1132" s="105" t="s">
        <v>51</v>
      </c>
      <c r="AM1132" s="105" t="s">
        <v>51</v>
      </c>
      <c r="AO1132" s="105" t="s">
        <v>60</v>
      </c>
      <c r="AQ1132" s="105" t="s">
        <v>2960</v>
      </c>
      <c r="AR1132" s="105" t="s">
        <v>50</v>
      </c>
      <c r="AS1132" s="105" t="s">
        <v>60</v>
      </c>
      <c r="BA1132" s="105" t="s">
        <v>60</v>
      </c>
      <c r="BD1132" s="105" t="s">
        <v>50</v>
      </c>
      <c r="BE1132" s="105" t="s">
        <v>60</v>
      </c>
      <c r="BF1132" s="105" t="s">
        <v>50</v>
      </c>
      <c r="BH1132" s="105" t="s">
        <v>50</v>
      </c>
      <c r="BJ1132" s="105" t="s">
        <v>50</v>
      </c>
      <c r="BK1132" s="105" t="s">
        <v>40</v>
      </c>
      <c r="BU1132" s="105" t="s">
        <v>50</v>
      </c>
      <c r="BV1132" s="105" t="s">
        <v>50</v>
      </c>
    </row>
    <row r="1133" spans="1:74">
      <c r="A1133" s="105">
        <v>128</v>
      </c>
      <c r="B1133" s="105" t="s">
        <v>3455</v>
      </c>
      <c r="C1133" s="105" t="s">
        <v>3456</v>
      </c>
      <c r="D1133" s="108" t="s">
        <v>105</v>
      </c>
      <c r="E1133" s="15">
        <v>41304</v>
      </c>
      <c r="F1133" s="22" t="s">
        <v>1149</v>
      </c>
      <c r="G1133" s="105">
        <v>1</v>
      </c>
      <c r="H1133" s="105">
        <v>2013</v>
      </c>
      <c r="I1133" s="105">
        <v>1</v>
      </c>
      <c r="J1133" s="105" t="s">
        <v>51</v>
      </c>
      <c r="M1133" s="105" t="s">
        <v>2961</v>
      </c>
      <c r="N1133" s="105" t="s">
        <v>1151</v>
      </c>
      <c r="O1133" s="105" t="s">
        <v>1151</v>
      </c>
      <c r="P1133" s="105">
        <v>273018</v>
      </c>
      <c r="T1133" s="105">
        <v>6685568</v>
      </c>
      <c r="X1133" s="105" t="s">
        <v>53</v>
      </c>
      <c r="Y1133" s="105">
        <v>80</v>
      </c>
      <c r="Z1133" s="105">
        <v>9</v>
      </c>
      <c r="AA1133" s="105" t="s">
        <v>51</v>
      </c>
      <c r="AG1133" s="105" t="s">
        <v>51</v>
      </c>
      <c r="AJ1133" s="105" t="s">
        <v>51</v>
      </c>
      <c r="AM1133" s="105" t="s">
        <v>51</v>
      </c>
      <c r="AP1133" s="105" t="s">
        <v>51</v>
      </c>
      <c r="AQ1133" s="105" t="s">
        <v>50</v>
      </c>
      <c r="AR1133" s="105" t="s">
        <v>50</v>
      </c>
      <c r="AS1133" s="105" t="s">
        <v>51</v>
      </c>
      <c r="AX1133" s="105" t="s">
        <v>51</v>
      </c>
      <c r="BA1133" s="105" t="s">
        <v>51</v>
      </c>
      <c r="BC1133" s="105" t="s">
        <v>51</v>
      </c>
      <c r="BD1133" s="105" t="s">
        <v>2407</v>
      </c>
      <c r="BF1133" s="105" t="s">
        <v>50</v>
      </c>
      <c r="BI1133" s="105" t="s">
        <v>51</v>
      </c>
      <c r="BJ1133" s="15">
        <v>41313</v>
      </c>
      <c r="BK1133" s="105" t="s">
        <v>1819</v>
      </c>
      <c r="BU1133" s="105" t="s">
        <v>50</v>
      </c>
      <c r="BV1133" s="105" t="s">
        <v>2962</v>
      </c>
    </row>
    <row r="1134" spans="1:74">
      <c r="A1134" s="105">
        <v>131</v>
      </c>
      <c r="B1134" s="105" t="s">
        <v>3455</v>
      </c>
      <c r="C1134" s="105" t="s">
        <v>3456</v>
      </c>
      <c r="D1134" s="108" t="s">
        <v>105</v>
      </c>
      <c r="E1134" s="15">
        <v>41306</v>
      </c>
      <c r="F1134" s="22" t="s">
        <v>1140</v>
      </c>
      <c r="G1134" s="105">
        <v>2</v>
      </c>
      <c r="H1134" s="105">
        <v>2013</v>
      </c>
      <c r="I1134" s="105">
        <v>1</v>
      </c>
      <c r="J1134" s="105" t="s">
        <v>51</v>
      </c>
      <c r="M1134" s="105" t="s">
        <v>715</v>
      </c>
      <c r="N1134" s="105" t="s">
        <v>1151</v>
      </c>
      <c r="O1134" s="105" t="s">
        <v>1151</v>
      </c>
      <c r="P1134" s="105">
        <v>274625</v>
      </c>
      <c r="T1134" s="105">
        <v>6683985</v>
      </c>
      <c r="X1134" s="105" t="s">
        <v>53</v>
      </c>
      <c r="Y1134" s="105">
        <v>180</v>
      </c>
      <c r="Z1134" s="105">
        <v>300</v>
      </c>
      <c r="AA1134" s="105" t="s">
        <v>51</v>
      </c>
      <c r="AD1134" s="105" t="s">
        <v>51</v>
      </c>
      <c r="AJ1134" s="105" t="s">
        <v>51</v>
      </c>
      <c r="AL1134" s="105" t="s">
        <v>51</v>
      </c>
      <c r="AN1134" s="105" t="s">
        <v>2963</v>
      </c>
      <c r="AP1134" s="105" t="s">
        <v>51</v>
      </c>
      <c r="AQ1134" s="105" t="s">
        <v>50</v>
      </c>
      <c r="AR1134" s="105" t="s">
        <v>51</v>
      </c>
      <c r="AT1134" s="105" t="s">
        <v>2964</v>
      </c>
      <c r="AX1134" s="105" t="s">
        <v>51</v>
      </c>
      <c r="BA1134" s="105" t="s">
        <v>51</v>
      </c>
      <c r="BD1134" s="105" t="s">
        <v>50</v>
      </c>
      <c r="BF1134" s="105" t="s">
        <v>50</v>
      </c>
      <c r="BJ1134" s="105" t="s">
        <v>50</v>
      </c>
      <c r="BK1134" s="105" t="s">
        <v>50</v>
      </c>
      <c r="BU1134" s="105" t="s">
        <v>50</v>
      </c>
      <c r="BV1134" s="105" t="s">
        <v>2965</v>
      </c>
    </row>
    <row r="1135" spans="1:74">
      <c r="A1135" s="105">
        <v>180</v>
      </c>
      <c r="B1135" s="105" t="s">
        <v>3455</v>
      </c>
      <c r="C1135" s="105" t="s">
        <v>3456</v>
      </c>
      <c r="D1135" s="108" t="s">
        <v>105</v>
      </c>
      <c r="E1135" s="15">
        <v>41307</v>
      </c>
      <c r="F1135" s="22" t="s">
        <v>1149</v>
      </c>
      <c r="G1135" s="105">
        <v>2</v>
      </c>
      <c r="H1135" s="105">
        <v>2013</v>
      </c>
      <c r="I1135" s="105">
        <v>8</v>
      </c>
      <c r="K1135" s="105" t="s">
        <v>51</v>
      </c>
      <c r="M1135" s="105" t="s">
        <v>2966</v>
      </c>
      <c r="N1135" s="105" t="s">
        <v>2967</v>
      </c>
      <c r="O1135" s="105" t="s">
        <v>10405</v>
      </c>
      <c r="P1135" s="105">
        <v>681207</v>
      </c>
      <c r="T1135" s="105">
        <v>5249513</v>
      </c>
      <c r="X1135" s="105" t="s">
        <v>53</v>
      </c>
      <c r="Y1135" s="105">
        <v>200</v>
      </c>
      <c r="Z1135" s="105">
        <v>100</v>
      </c>
      <c r="AC1135" s="105" t="s">
        <v>51</v>
      </c>
      <c r="AD1135" s="105" t="s">
        <v>51</v>
      </c>
      <c r="AE1135" s="105" t="s">
        <v>51</v>
      </c>
      <c r="AJ1135" s="105" t="s">
        <v>51</v>
      </c>
      <c r="AM1135" s="105" t="s">
        <v>51</v>
      </c>
      <c r="AO1135" s="105" t="s">
        <v>60</v>
      </c>
      <c r="AQ1135" s="105" t="s">
        <v>2968</v>
      </c>
      <c r="AR1135" s="105" t="s">
        <v>50</v>
      </c>
      <c r="AS1135" s="105" t="s">
        <v>60</v>
      </c>
      <c r="BD1135" s="105" t="s">
        <v>50</v>
      </c>
      <c r="BF1135" s="105" t="s">
        <v>50</v>
      </c>
      <c r="BH1135" s="105" t="s">
        <v>50</v>
      </c>
      <c r="BJ1135" s="105" t="s">
        <v>50</v>
      </c>
      <c r="BK1135" s="105" t="s">
        <v>2969</v>
      </c>
      <c r="BU1135" s="105" t="s">
        <v>50</v>
      </c>
      <c r="BV1135" s="105" t="s">
        <v>2970</v>
      </c>
    </row>
    <row r="1136" spans="1:74">
      <c r="A1136" s="105">
        <v>102</v>
      </c>
      <c r="B1136" s="105" t="s">
        <v>3455</v>
      </c>
      <c r="C1136" s="105" t="s">
        <v>3456</v>
      </c>
      <c r="D1136" s="108" t="s">
        <v>105</v>
      </c>
      <c r="E1136" s="15">
        <v>41312</v>
      </c>
      <c r="F1136" s="22" t="s">
        <v>1290</v>
      </c>
      <c r="G1136" s="105">
        <v>2</v>
      </c>
      <c r="H1136" s="105">
        <v>2013</v>
      </c>
      <c r="I1136" s="105">
        <v>1</v>
      </c>
      <c r="K1136" s="105" t="s">
        <v>51</v>
      </c>
      <c r="M1136" s="105" t="s">
        <v>2971</v>
      </c>
      <c r="N1136" s="105" t="s">
        <v>542</v>
      </c>
      <c r="O1136" s="105" t="s">
        <v>10402</v>
      </c>
      <c r="P1136" s="105">
        <v>-773194</v>
      </c>
      <c r="T1136" s="105">
        <v>-6180932</v>
      </c>
      <c r="X1136" s="105" t="s">
        <v>50</v>
      </c>
      <c r="Y1136" s="105">
        <v>170</v>
      </c>
      <c r="Z1136" s="105">
        <v>80</v>
      </c>
      <c r="AC1136" s="105" t="s">
        <v>51</v>
      </c>
      <c r="AD1136" s="105" t="s">
        <v>51</v>
      </c>
      <c r="AH1136" s="105" t="s">
        <v>51</v>
      </c>
      <c r="AM1136" s="105" t="s">
        <v>51</v>
      </c>
      <c r="AP1136" s="105" t="s">
        <v>51</v>
      </c>
      <c r="AQ1136" s="105" t="s">
        <v>50</v>
      </c>
      <c r="AR1136" s="105" t="s">
        <v>50</v>
      </c>
      <c r="AS1136" s="105" t="s">
        <v>51</v>
      </c>
      <c r="BD1136" s="105" t="s">
        <v>50</v>
      </c>
      <c r="BF1136" s="105" t="s">
        <v>50</v>
      </c>
      <c r="BH1136" s="105" t="s">
        <v>50</v>
      </c>
      <c r="BJ1136" s="105" t="s">
        <v>50</v>
      </c>
      <c r="BK1136" s="105" t="s">
        <v>2972</v>
      </c>
      <c r="BM1136" s="105">
        <v>-773194</v>
      </c>
      <c r="BQ1136" s="105">
        <v>-618932</v>
      </c>
      <c r="BU1136" s="105" t="s">
        <v>50</v>
      </c>
      <c r="BV1136" s="105" t="s">
        <v>50</v>
      </c>
    </row>
    <row r="1137" spans="1:74">
      <c r="A1137" s="105">
        <v>107</v>
      </c>
      <c r="B1137" s="105" t="s">
        <v>3455</v>
      </c>
      <c r="C1137" s="105" t="s">
        <v>3456</v>
      </c>
      <c r="D1137" s="108" t="s">
        <v>105</v>
      </c>
      <c r="E1137" s="15">
        <v>41323</v>
      </c>
      <c r="F1137" s="22" t="s">
        <v>1448</v>
      </c>
      <c r="G1137" s="105">
        <v>2</v>
      </c>
      <c r="H1137" s="105">
        <v>2013</v>
      </c>
      <c r="I1137" s="105">
        <v>1</v>
      </c>
      <c r="J1137" s="105" t="s">
        <v>51</v>
      </c>
      <c r="M1137" s="105" t="s">
        <v>2973</v>
      </c>
      <c r="N1137" s="105" t="s">
        <v>191</v>
      </c>
      <c r="O1137" s="125" t="s">
        <v>10403</v>
      </c>
      <c r="P1137" s="105">
        <v>668448</v>
      </c>
      <c r="T1137" s="105">
        <v>5935518</v>
      </c>
      <c r="X1137" s="105" t="s">
        <v>445</v>
      </c>
      <c r="Y1137" s="105">
        <v>180</v>
      </c>
      <c r="Z1137" s="105">
        <v>200</v>
      </c>
      <c r="AC1137" s="105" t="s">
        <v>51</v>
      </c>
      <c r="AD1137" s="105" t="s">
        <v>51</v>
      </c>
      <c r="AK1137" s="105" t="s">
        <v>2974</v>
      </c>
      <c r="AM1137" s="105" t="s">
        <v>51</v>
      </c>
      <c r="AP1137" s="105" t="s">
        <v>60</v>
      </c>
      <c r="AQ1137" s="105" t="s">
        <v>50</v>
      </c>
      <c r="AR1137" s="105" t="s">
        <v>50</v>
      </c>
      <c r="AS1137" s="105" t="s">
        <v>60</v>
      </c>
      <c r="AX1137" s="105" t="s">
        <v>60</v>
      </c>
      <c r="BA1137" s="105" t="s">
        <v>60</v>
      </c>
      <c r="BD1137" s="105" t="s">
        <v>50</v>
      </c>
      <c r="BF1137" s="105" t="s">
        <v>50</v>
      </c>
      <c r="BG1137" s="105" t="s">
        <v>51</v>
      </c>
      <c r="BH1137" s="105" t="s">
        <v>2459</v>
      </c>
      <c r="BJ1137" s="105" t="s">
        <v>50</v>
      </c>
      <c r="BK1137" s="105" t="s">
        <v>2975</v>
      </c>
      <c r="BM1137" s="105">
        <v>668448</v>
      </c>
      <c r="BQ1137" s="105">
        <v>5935518</v>
      </c>
      <c r="BU1137" s="105" t="s">
        <v>50</v>
      </c>
      <c r="BV1137" s="105" t="s">
        <v>2976</v>
      </c>
    </row>
    <row r="1138" spans="1:74">
      <c r="A1138" s="105">
        <v>116</v>
      </c>
      <c r="B1138" s="105" t="s">
        <v>3455</v>
      </c>
      <c r="C1138" s="105" t="s">
        <v>3456</v>
      </c>
      <c r="D1138" s="108" t="s">
        <v>105</v>
      </c>
      <c r="E1138" s="15">
        <v>41324</v>
      </c>
      <c r="F1138" s="22">
        <v>0.60763888888888884</v>
      </c>
      <c r="G1138" s="105">
        <v>2</v>
      </c>
      <c r="H1138" s="105">
        <v>2013</v>
      </c>
      <c r="I1138" s="105">
        <v>66</v>
      </c>
      <c r="J1138" s="105" t="s">
        <v>8551</v>
      </c>
      <c r="K1138" s="105" t="s">
        <v>8550</v>
      </c>
      <c r="M1138" s="105" t="s">
        <v>2977</v>
      </c>
      <c r="N1138" s="105" t="s">
        <v>1054</v>
      </c>
      <c r="O1138" s="105" t="s">
        <v>10400</v>
      </c>
      <c r="P1138" s="105">
        <v>377250</v>
      </c>
      <c r="T1138" s="105">
        <v>7695633</v>
      </c>
      <c r="X1138" s="105" t="s">
        <v>1055</v>
      </c>
      <c r="AC1138" s="105" t="s">
        <v>51</v>
      </c>
      <c r="AG1138" s="105" t="s">
        <v>51</v>
      </c>
      <c r="AJ1138" s="105" t="s">
        <v>51</v>
      </c>
      <c r="AM1138" s="105" t="s">
        <v>51</v>
      </c>
      <c r="AO1138" s="105" t="s">
        <v>51</v>
      </c>
      <c r="AP1138" s="105" t="s">
        <v>51</v>
      </c>
      <c r="AQ1138" s="105" t="s">
        <v>2978</v>
      </c>
      <c r="AS1138" s="105" t="s">
        <v>51</v>
      </c>
      <c r="AY1138" s="105" t="s">
        <v>51</v>
      </c>
      <c r="AZ1138" s="105" t="s">
        <v>51</v>
      </c>
      <c r="BB1138" s="105" t="s">
        <v>51</v>
      </c>
      <c r="BV1138" s="105" t="s">
        <v>2979</v>
      </c>
    </row>
    <row r="1139" spans="1:74">
      <c r="A1139" s="105">
        <v>129</v>
      </c>
      <c r="B1139" s="105" t="s">
        <v>3455</v>
      </c>
      <c r="C1139" s="105" t="s">
        <v>3456</v>
      </c>
      <c r="D1139" s="108" t="s">
        <v>105</v>
      </c>
      <c r="E1139" s="15">
        <v>41327</v>
      </c>
      <c r="F1139" s="22" t="s">
        <v>1200</v>
      </c>
      <c r="G1139" s="105">
        <v>2</v>
      </c>
      <c r="H1139" s="105">
        <v>2013</v>
      </c>
      <c r="I1139" s="105">
        <v>1</v>
      </c>
      <c r="J1139" s="105" t="s">
        <v>51</v>
      </c>
      <c r="M1139" s="105" t="s">
        <v>2980</v>
      </c>
      <c r="N1139" s="105" t="s">
        <v>1151</v>
      </c>
      <c r="O1139" s="105" t="s">
        <v>1151</v>
      </c>
      <c r="P1139" s="105">
        <v>266030</v>
      </c>
      <c r="T1139" s="105">
        <v>6657110</v>
      </c>
      <c r="X1139" s="105" t="s">
        <v>2413</v>
      </c>
      <c r="Y1139" s="105">
        <v>230</v>
      </c>
      <c r="Z1139" s="105">
        <v>200</v>
      </c>
      <c r="AA1139" s="105" t="s">
        <v>51</v>
      </c>
      <c r="AD1139" s="105" t="s">
        <v>51</v>
      </c>
      <c r="AJ1139" s="105" t="s">
        <v>51</v>
      </c>
      <c r="AM1139" s="105" t="s">
        <v>51</v>
      </c>
      <c r="AO1139" s="105" t="s">
        <v>51</v>
      </c>
      <c r="AQ1139" s="105" t="s">
        <v>2981</v>
      </c>
      <c r="AR1139" s="105" t="s">
        <v>50</v>
      </c>
      <c r="AS1139" s="105" t="s">
        <v>51</v>
      </c>
      <c r="AX1139" s="105" t="s">
        <v>51</v>
      </c>
      <c r="BA1139" s="105" t="s">
        <v>51</v>
      </c>
      <c r="BD1139" s="105" t="s">
        <v>50</v>
      </c>
      <c r="BF1139" s="105" t="s">
        <v>50</v>
      </c>
      <c r="BG1139" s="105" t="s">
        <v>51</v>
      </c>
      <c r="BH1139" s="105" t="s">
        <v>2982</v>
      </c>
      <c r="BJ1139" s="105" t="s">
        <v>50</v>
      </c>
      <c r="BK1139" s="105" t="s">
        <v>2690</v>
      </c>
      <c r="BM1139" s="105">
        <v>2663</v>
      </c>
      <c r="BQ1139" s="105">
        <v>665711</v>
      </c>
      <c r="BU1139" s="105" t="s">
        <v>53</v>
      </c>
      <c r="BV1139" s="105" t="s">
        <v>2983</v>
      </c>
    </row>
    <row r="1140" spans="1:74">
      <c r="A1140" s="105">
        <v>185</v>
      </c>
      <c r="B1140" s="105" t="s">
        <v>3455</v>
      </c>
      <c r="C1140" s="105" t="s">
        <v>3456</v>
      </c>
      <c r="D1140" s="108" t="s">
        <v>105</v>
      </c>
      <c r="E1140" s="15">
        <v>41329</v>
      </c>
      <c r="F1140" s="22" t="s">
        <v>1100</v>
      </c>
      <c r="G1140" s="105">
        <v>2</v>
      </c>
      <c r="H1140" s="105">
        <v>2013</v>
      </c>
      <c r="I1140" s="105">
        <v>1</v>
      </c>
      <c r="J1140" s="105" t="s">
        <v>51</v>
      </c>
      <c r="M1140" s="105" t="s">
        <v>1249</v>
      </c>
      <c r="N1140" s="105" t="s">
        <v>2281</v>
      </c>
      <c r="O1140" s="105" t="s">
        <v>10407</v>
      </c>
      <c r="P1140" s="105">
        <v>370567</v>
      </c>
      <c r="T1140" s="105">
        <v>4094320</v>
      </c>
      <c r="X1140" s="105" t="s">
        <v>445</v>
      </c>
      <c r="Y1140" s="105">
        <v>200</v>
      </c>
      <c r="Z1140" s="105">
        <v>400</v>
      </c>
      <c r="AC1140" s="105" t="s">
        <v>51</v>
      </c>
      <c r="AE1140" s="105" t="s">
        <v>51</v>
      </c>
      <c r="AH1140" s="105" t="s">
        <v>51</v>
      </c>
      <c r="AM1140" s="105" t="s">
        <v>51</v>
      </c>
      <c r="AP1140" s="105" t="s">
        <v>51</v>
      </c>
      <c r="AQ1140" s="105" t="s">
        <v>50</v>
      </c>
      <c r="AR1140" s="105" t="s">
        <v>50</v>
      </c>
      <c r="AS1140" s="105" t="s">
        <v>51</v>
      </c>
      <c r="AX1140" s="105" t="s">
        <v>51</v>
      </c>
      <c r="BA1140" s="105" t="s">
        <v>51</v>
      </c>
      <c r="BD1140" s="105" t="s">
        <v>50</v>
      </c>
      <c r="BF1140" s="105" t="s">
        <v>50</v>
      </c>
      <c r="BG1140" s="105" t="s">
        <v>51</v>
      </c>
      <c r="BH1140" s="105" t="s">
        <v>2868</v>
      </c>
      <c r="BJ1140" s="105" t="s">
        <v>50</v>
      </c>
      <c r="BK1140" s="105" t="s">
        <v>1249</v>
      </c>
      <c r="BM1140" s="105">
        <v>37567</v>
      </c>
      <c r="BQ1140" s="105">
        <v>49432</v>
      </c>
      <c r="BU1140" s="105" t="s">
        <v>445</v>
      </c>
      <c r="BV1140" s="105" t="s">
        <v>50</v>
      </c>
    </row>
    <row r="1141" spans="1:74">
      <c r="A1141" s="105">
        <v>103</v>
      </c>
      <c r="B1141" s="105" t="s">
        <v>3455</v>
      </c>
      <c r="C1141" s="105" t="s">
        <v>3456</v>
      </c>
      <c r="D1141" s="108" t="s">
        <v>105</v>
      </c>
      <c r="E1141" s="15">
        <v>41330</v>
      </c>
      <c r="F1141" s="22" t="s">
        <v>2984</v>
      </c>
      <c r="G1141" s="105">
        <v>2</v>
      </c>
      <c r="H1141" s="105">
        <v>2013</v>
      </c>
      <c r="I1141" s="105">
        <v>1</v>
      </c>
      <c r="J1141" s="105" t="s">
        <v>51</v>
      </c>
      <c r="M1141" s="105" t="s">
        <v>2985</v>
      </c>
      <c r="N1141" s="105" t="s">
        <v>542</v>
      </c>
      <c r="O1141" s="105" t="s">
        <v>10402</v>
      </c>
      <c r="P1141" s="105">
        <v>-773199</v>
      </c>
      <c r="T1141" s="105">
        <v>-6189348</v>
      </c>
      <c r="X1141" s="105" t="s">
        <v>50</v>
      </c>
      <c r="Y1141" s="105">
        <v>0</v>
      </c>
      <c r="Z1141" s="105">
        <v>0</v>
      </c>
      <c r="AC1141" s="105" t="s">
        <v>51</v>
      </c>
      <c r="AD1141" s="105" t="s">
        <v>51</v>
      </c>
      <c r="AH1141" s="105" t="s">
        <v>51</v>
      </c>
      <c r="AQ1141" s="105" t="s">
        <v>50</v>
      </c>
      <c r="AR1141" s="105" t="s">
        <v>50</v>
      </c>
      <c r="AX1141" s="105" t="s">
        <v>60</v>
      </c>
      <c r="BA1141" s="105" t="s">
        <v>60</v>
      </c>
      <c r="BD1141" s="105" t="s">
        <v>50</v>
      </c>
      <c r="BF1141" s="105" t="s">
        <v>50</v>
      </c>
      <c r="BH1141" s="105" t="s">
        <v>50</v>
      </c>
      <c r="BJ1141" s="105" t="s">
        <v>50</v>
      </c>
      <c r="BK1141" s="105" t="s">
        <v>50</v>
      </c>
      <c r="BU1141" s="105" t="s">
        <v>50</v>
      </c>
      <c r="BV1141" s="105" t="s">
        <v>2986</v>
      </c>
    </row>
    <row r="1142" spans="1:74">
      <c r="A1142" s="105">
        <v>132</v>
      </c>
      <c r="B1142" s="105" t="s">
        <v>3455</v>
      </c>
      <c r="C1142" s="105" t="s">
        <v>3456</v>
      </c>
      <c r="D1142" s="108" t="s">
        <v>105</v>
      </c>
      <c r="E1142" s="15">
        <v>41331</v>
      </c>
      <c r="F1142" s="22" t="s">
        <v>1129</v>
      </c>
      <c r="G1142" s="105">
        <v>2</v>
      </c>
      <c r="H1142" s="105">
        <v>2013</v>
      </c>
      <c r="I1142" s="105">
        <v>1</v>
      </c>
      <c r="K1142" s="105" t="s">
        <v>51</v>
      </c>
      <c r="M1142" s="105" t="s">
        <v>2987</v>
      </c>
      <c r="N1142" s="105" t="s">
        <v>1156</v>
      </c>
      <c r="O1142" s="105" t="s">
        <v>1151</v>
      </c>
      <c r="P1142" s="105">
        <v>261870</v>
      </c>
      <c r="T1142" s="105">
        <v>6465827</v>
      </c>
      <c r="X1142" s="105" t="s">
        <v>53</v>
      </c>
      <c r="Y1142" s="105">
        <v>200</v>
      </c>
      <c r="Z1142" s="105">
        <v>300</v>
      </c>
      <c r="AC1142" s="105" t="s">
        <v>51</v>
      </c>
      <c r="AD1142" s="105" t="s">
        <v>51</v>
      </c>
      <c r="AJ1142" s="105" t="s">
        <v>51</v>
      </c>
      <c r="AM1142" s="105" t="s">
        <v>51</v>
      </c>
      <c r="AP1142" s="105" t="s">
        <v>51</v>
      </c>
      <c r="AQ1142" s="105" t="s">
        <v>50</v>
      </c>
      <c r="AR1142" s="105" t="s">
        <v>50</v>
      </c>
      <c r="AS1142" s="105" t="s">
        <v>51</v>
      </c>
      <c r="BD1142" s="105" t="s">
        <v>50</v>
      </c>
      <c r="BF1142" s="105" t="s">
        <v>50</v>
      </c>
      <c r="BI1142" s="105" t="s">
        <v>51</v>
      </c>
      <c r="BJ1142" s="15">
        <v>41331</v>
      </c>
      <c r="BK1142" s="105" t="s">
        <v>50</v>
      </c>
      <c r="BU1142" s="105" t="s">
        <v>50</v>
      </c>
      <c r="BV1142" s="105" t="s">
        <v>2988</v>
      </c>
    </row>
    <row r="1143" spans="1:74">
      <c r="A1143" s="105">
        <v>104</v>
      </c>
      <c r="B1143" s="105" t="s">
        <v>3455</v>
      </c>
      <c r="C1143" s="105" t="s">
        <v>3456</v>
      </c>
      <c r="D1143" s="108" t="s">
        <v>105</v>
      </c>
      <c r="E1143" s="15">
        <v>41331</v>
      </c>
      <c r="F1143" s="22" t="s">
        <v>1226</v>
      </c>
      <c r="G1143" s="105">
        <v>2</v>
      </c>
      <c r="H1143" s="105">
        <v>2013</v>
      </c>
      <c r="I1143" s="105">
        <v>1</v>
      </c>
      <c r="J1143" s="105" t="s">
        <v>51</v>
      </c>
      <c r="M1143" s="105" t="s">
        <v>2989</v>
      </c>
      <c r="N1143" s="105" t="s">
        <v>542</v>
      </c>
      <c r="O1143" s="105" t="s">
        <v>10402</v>
      </c>
      <c r="P1143" s="105">
        <v>-774138</v>
      </c>
      <c r="T1143" s="105">
        <v>-6190935</v>
      </c>
      <c r="X1143" s="105" t="s">
        <v>50</v>
      </c>
      <c r="Y1143" s="105">
        <v>180</v>
      </c>
      <c r="Z1143" s="105">
        <v>100</v>
      </c>
      <c r="AA1143" s="105" t="s">
        <v>51</v>
      </c>
      <c r="AD1143" s="105" t="s">
        <v>51</v>
      </c>
      <c r="AH1143" s="105" t="s">
        <v>51</v>
      </c>
      <c r="AM1143" s="105" t="s">
        <v>51</v>
      </c>
      <c r="AP1143" s="105" t="s">
        <v>60</v>
      </c>
      <c r="AQ1143" s="105" t="s">
        <v>50</v>
      </c>
      <c r="AR1143" s="105" t="s">
        <v>50</v>
      </c>
      <c r="AS1143" s="105" t="s">
        <v>60</v>
      </c>
      <c r="AZ1143" s="105" t="s">
        <v>60</v>
      </c>
      <c r="BB1143" s="105" t="s">
        <v>60</v>
      </c>
      <c r="BD1143" s="105" t="s">
        <v>50</v>
      </c>
      <c r="BF1143" s="105" t="s">
        <v>50</v>
      </c>
      <c r="BH1143" s="105" t="s">
        <v>50</v>
      </c>
      <c r="BI1143" s="105" t="s">
        <v>60</v>
      </c>
      <c r="BJ1143" s="15">
        <v>41331</v>
      </c>
      <c r="BK1143" s="105" t="s">
        <v>10</v>
      </c>
      <c r="BU1143" s="105" t="s">
        <v>50</v>
      </c>
      <c r="BV1143" s="105" t="s">
        <v>2990</v>
      </c>
    </row>
    <row r="1144" spans="1:74">
      <c r="A1144" s="105">
        <v>130</v>
      </c>
      <c r="B1144" s="105" t="s">
        <v>3455</v>
      </c>
      <c r="C1144" s="105" t="s">
        <v>3456</v>
      </c>
      <c r="D1144" s="108" t="s">
        <v>105</v>
      </c>
      <c r="E1144" s="15">
        <v>41332</v>
      </c>
      <c r="F1144" s="22" t="s">
        <v>1118</v>
      </c>
      <c r="G1144" s="105">
        <v>2</v>
      </c>
      <c r="H1144" s="105">
        <v>2013</v>
      </c>
      <c r="I1144" s="105">
        <v>1</v>
      </c>
      <c r="J1144" s="105" t="s">
        <v>51</v>
      </c>
      <c r="M1144" s="105" t="s">
        <v>954</v>
      </c>
      <c r="N1144" s="105" t="s">
        <v>1141</v>
      </c>
      <c r="O1144" s="105" t="s">
        <v>1151</v>
      </c>
      <c r="P1144" s="105">
        <v>280304</v>
      </c>
      <c r="T1144" s="105">
        <v>6688857</v>
      </c>
      <c r="X1144" s="105" t="s">
        <v>53</v>
      </c>
      <c r="Y1144" s="105">
        <v>230</v>
      </c>
      <c r="Z1144" s="105">
        <v>200</v>
      </c>
      <c r="AA1144" s="105" t="s">
        <v>51</v>
      </c>
      <c r="AD1144" s="105" t="s">
        <v>51</v>
      </c>
      <c r="AH1144" s="105" t="s">
        <v>51</v>
      </c>
      <c r="AM1144" s="105" t="s">
        <v>51</v>
      </c>
      <c r="AO1144" s="105" t="s">
        <v>51</v>
      </c>
      <c r="AQ1144" s="105" t="s">
        <v>2991</v>
      </c>
      <c r="AR1144" s="105" t="s">
        <v>50</v>
      </c>
      <c r="AS1144" s="105" t="s">
        <v>51</v>
      </c>
      <c r="AZ1144" s="105" t="s">
        <v>51</v>
      </c>
      <c r="BA1144" s="105" t="s">
        <v>51</v>
      </c>
      <c r="BD1144" s="105" t="s">
        <v>50</v>
      </c>
      <c r="BE1144" s="105" t="s">
        <v>51</v>
      </c>
      <c r="BF1144" s="105" t="s">
        <v>2992</v>
      </c>
      <c r="BJ1144" s="105" t="s">
        <v>50</v>
      </c>
      <c r="BK1144" s="105" t="s">
        <v>40</v>
      </c>
      <c r="BU1144" s="105" t="s">
        <v>50</v>
      </c>
      <c r="BV1144" s="105" t="s">
        <v>2993</v>
      </c>
    </row>
    <row r="1145" spans="1:74">
      <c r="A1145" s="105">
        <v>105</v>
      </c>
      <c r="B1145" s="105" t="s">
        <v>3455</v>
      </c>
      <c r="C1145" s="105" t="s">
        <v>3456</v>
      </c>
      <c r="D1145" s="108" t="s">
        <v>105</v>
      </c>
      <c r="E1145" s="15">
        <v>41332</v>
      </c>
      <c r="F1145" s="22" t="s">
        <v>1140</v>
      </c>
      <c r="G1145" s="105">
        <v>2</v>
      </c>
      <c r="H1145" s="105">
        <v>2013</v>
      </c>
      <c r="I1145" s="105">
        <v>1</v>
      </c>
      <c r="J1145" s="105" t="s">
        <v>51</v>
      </c>
      <c r="M1145" s="105" t="s">
        <v>2994</v>
      </c>
      <c r="N1145" s="105" t="s">
        <v>542</v>
      </c>
      <c r="O1145" s="105" t="s">
        <v>10402</v>
      </c>
      <c r="P1145" s="105">
        <v>-774312</v>
      </c>
      <c r="T1145" s="105">
        <v>-6191508</v>
      </c>
      <c r="X1145" s="105" t="s">
        <v>50</v>
      </c>
      <c r="Y1145" s="105">
        <v>0</v>
      </c>
      <c r="Z1145" s="105">
        <v>0</v>
      </c>
      <c r="AD1145" s="105" t="s">
        <v>51</v>
      </c>
      <c r="AQ1145" s="105" t="s">
        <v>50</v>
      </c>
      <c r="AR1145" s="105" t="s">
        <v>50</v>
      </c>
      <c r="BD1145" s="105" t="s">
        <v>50</v>
      </c>
      <c r="BF1145" s="105" t="s">
        <v>50</v>
      </c>
      <c r="BH1145" s="105" t="s">
        <v>50</v>
      </c>
      <c r="BJ1145" s="105" t="s">
        <v>50</v>
      </c>
      <c r="BK1145" s="105" t="s">
        <v>50</v>
      </c>
      <c r="BU1145" s="105" t="s">
        <v>50</v>
      </c>
      <c r="BV1145" s="105" t="s">
        <v>2995</v>
      </c>
    </row>
    <row r="1146" spans="1:74">
      <c r="A1146" s="105">
        <v>133</v>
      </c>
      <c r="B1146" s="105" t="s">
        <v>3455</v>
      </c>
      <c r="C1146" s="105" t="s">
        <v>3456</v>
      </c>
      <c r="D1146" s="108" t="s">
        <v>105</v>
      </c>
      <c r="E1146" s="15">
        <v>41338</v>
      </c>
      <c r="F1146" s="22" t="s">
        <v>1094</v>
      </c>
      <c r="G1146" s="105">
        <v>3</v>
      </c>
      <c r="H1146" s="105">
        <v>2013</v>
      </c>
      <c r="I1146" s="105">
        <v>1</v>
      </c>
      <c r="K1146" s="105" t="s">
        <v>51</v>
      </c>
      <c r="M1146" s="105" t="s">
        <v>2996</v>
      </c>
      <c r="N1146" s="105" t="s">
        <v>1156</v>
      </c>
      <c r="O1146" s="105" t="s">
        <v>1151</v>
      </c>
      <c r="P1146" s="105">
        <v>263887</v>
      </c>
      <c r="T1146" s="105">
        <v>6468066</v>
      </c>
      <c r="X1146" s="105" t="s">
        <v>53</v>
      </c>
      <c r="Y1146" s="105">
        <v>200</v>
      </c>
      <c r="Z1146" s="105">
        <v>350</v>
      </c>
      <c r="AC1146" s="105" t="s">
        <v>51</v>
      </c>
      <c r="AD1146" s="105" t="s">
        <v>51</v>
      </c>
      <c r="AH1146" s="105" t="s">
        <v>51</v>
      </c>
      <c r="AM1146" s="105" t="s">
        <v>51</v>
      </c>
      <c r="AP1146" s="105" t="s">
        <v>51</v>
      </c>
      <c r="AQ1146" s="105" t="s">
        <v>50</v>
      </c>
      <c r="AR1146" s="105" t="s">
        <v>50</v>
      </c>
      <c r="AS1146" s="105" t="s">
        <v>51</v>
      </c>
      <c r="BD1146" s="105" t="s">
        <v>50</v>
      </c>
      <c r="BF1146" s="105" t="s">
        <v>50</v>
      </c>
      <c r="BI1146" s="105" t="s">
        <v>51</v>
      </c>
      <c r="BJ1146" s="15">
        <v>41339</v>
      </c>
      <c r="BK1146" s="105" t="s">
        <v>40</v>
      </c>
      <c r="BU1146" s="105" t="s">
        <v>50</v>
      </c>
      <c r="BV1146" s="105" t="s">
        <v>2997</v>
      </c>
    </row>
    <row r="1147" spans="1:74">
      <c r="A1147" s="105">
        <v>134</v>
      </c>
      <c r="B1147" s="105" t="s">
        <v>3455</v>
      </c>
      <c r="C1147" s="105" t="s">
        <v>3456</v>
      </c>
      <c r="D1147" s="108" t="s">
        <v>105</v>
      </c>
      <c r="E1147" s="15">
        <v>41347</v>
      </c>
      <c r="F1147" s="22" t="s">
        <v>1149</v>
      </c>
      <c r="G1147" s="105">
        <v>3</v>
      </c>
      <c r="H1147" s="105">
        <v>2013</v>
      </c>
      <c r="I1147" s="105">
        <v>1</v>
      </c>
      <c r="K1147" s="105" t="s">
        <v>51</v>
      </c>
      <c r="M1147" s="105" t="s">
        <v>2793</v>
      </c>
      <c r="N1147" s="105" t="s">
        <v>1156</v>
      </c>
      <c r="O1147" s="105" t="s">
        <v>1151</v>
      </c>
      <c r="P1147" s="105">
        <v>261930</v>
      </c>
      <c r="T1147" s="105">
        <v>6466808</v>
      </c>
      <c r="X1147" s="105" t="s">
        <v>53</v>
      </c>
      <c r="Y1147" s="105">
        <v>180</v>
      </c>
      <c r="Z1147" s="105">
        <v>200</v>
      </c>
      <c r="AB1147" s="105" t="s">
        <v>51</v>
      </c>
      <c r="AD1147" s="105" t="s">
        <v>51</v>
      </c>
      <c r="AJ1147" s="105" t="s">
        <v>51</v>
      </c>
      <c r="AL1147" s="105" t="s">
        <v>51</v>
      </c>
      <c r="AN1147" s="105" t="s">
        <v>2998</v>
      </c>
      <c r="AP1147" s="105" t="s">
        <v>51</v>
      </c>
      <c r="AQ1147" s="105" t="s">
        <v>50</v>
      </c>
      <c r="AR1147" s="105" t="s">
        <v>50</v>
      </c>
      <c r="AS1147" s="105" t="s">
        <v>51</v>
      </c>
      <c r="BD1147" s="105" t="s">
        <v>50</v>
      </c>
      <c r="BE1147" s="105" t="s">
        <v>51</v>
      </c>
      <c r="BF1147" s="105" t="s">
        <v>2999</v>
      </c>
      <c r="BJ1147" s="105" t="s">
        <v>50</v>
      </c>
      <c r="BK1147" s="105" t="s">
        <v>40</v>
      </c>
      <c r="BU1147" s="105" t="s">
        <v>50</v>
      </c>
      <c r="BV1147" s="105" t="s">
        <v>3000</v>
      </c>
    </row>
    <row r="1148" spans="1:74">
      <c r="A1148" s="105">
        <v>181</v>
      </c>
      <c r="B1148" s="105" t="s">
        <v>3455</v>
      </c>
      <c r="C1148" s="105" t="s">
        <v>3456</v>
      </c>
      <c r="D1148" s="108" t="s">
        <v>105</v>
      </c>
      <c r="E1148" s="15">
        <v>41358</v>
      </c>
      <c r="F1148" s="22"/>
      <c r="G1148" s="105">
        <v>3</v>
      </c>
      <c r="H1148" s="105">
        <v>2013</v>
      </c>
      <c r="I1148" s="105">
        <v>1</v>
      </c>
      <c r="J1148" s="105" t="s">
        <v>51</v>
      </c>
      <c r="M1148" s="105" t="s">
        <v>3001</v>
      </c>
      <c r="N1148" s="105" t="s">
        <v>2611</v>
      </c>
      <c r="O1148" s="105" t="s">
        <v>10408</v>
      </c>
      <c r="Y1148" s="105">
        <v>200</v>
      </c>
      <c r="Z1148" s="105">
        <v>300</v>
      </c>
      <c r="AA1148" s="105" t="s">
        <v>51</v>
      </c>
      <c r="AD1148" s="105" t="s">
        <v>51</v>
      </c>
      <c r="AH1148" s="105" t="s">
        <v>51</v>
      </c>
      <c r="AM1148" s="105" t="s">
        <v>51</v>
      </c>
      <c r="AN1148" s="105" t="s">
        <v>3002</v>
      </c>
      <c r="AP1148" s="105" t="s">
        <v>60</v>
      </c>
      <c r="AY1148" s="105" t="s">
        <v>60</v>
      </c>
      <c r="BA1148" s="105" t="s">
        <v>60</v>
      </c>
      <c r="BV1148" s="105" t="s">
        <v>3003</v>
      </c>
    </row>
    <row r="1149" spans="1:74">
      <c r="A1149" s="105">
        <v>106</v>
      </c>
      <c r="B1149" s="105" t="s">
        <v>3455</v>
      </c>
      <c r="C1149" s="105" t="s">
        <v>3456</v>
      </c>
      <c r="D1149" s="108" t="s">
        <v>105</v>
      </c>
      <c r="E1149" s="15">
        <v>41360</v>
      </c>
      <c r="F1149" s="22" t="s">
        <v>1149</v>
      </c>
      <c r="G1149" s="105">
        <v>3</v>
      </c>
      <c r="H1149" s="105">
        <v>2013</v>
      </c>
      <c r="I1149" s="105">
        <v>1</v>
      </c>
      <c r="K1149" s="105" t="s">
        <v>51</v>
      </c>
      <c r="M1149" s="105" t="s">
        <v>3004</v>
      </c>
      <c r="N1149" s="105" t="s">
        <v>542</v>
      </c>
      <c r="O1149" s="105" t="s">
        <v>10402</v>
      </c>
      <c r="P1149" s="105">
        <v>-774471</v>
      </c>
      <c r="T1149" s="105">
        <v>-6191423</v>
      </c>
      <c r="X1149" s="105" t="s">
        <v>50</v>
      </c>
      <c r="Y1149" s="105">
        <v>170</v>
      </c>
      <c r="Z1149" s="105">
        <v>80</v>
      </c>
      <c r="AC1149" s="105" t="s">
        <v>51</v>
      </c>
      <c r="AD1149" s="105" t="s">
        <v>51</v>
      </c>
      <c r="AH1149" s="105" t="s">
        <v>51</v>
      </c>
      <c r="AM1149" s="105" t="s">
        <v>51</v>
      </c>
      <c r="AP1149" s="105" t="s">
        <v>60</v>
      </c>
      <c r="AQ1149" s="105" t="s">
        <v>50</v>
      </c>
      <c r="AR1149" s="105" t="s">
        <v>50</v>
      </c>
      <c r="AS1149" s="105" t="s">
        <v>60</v>
      </c>
      <c r="BD1149" s="105" t="s">
        <v>50</v>
      </c>
      <c r="BF1149" s="105" t="s">
        <v>50</v>
      </c>
      <c r="BH1149" s="105" t="s">
        <v>50</v>
      </c>
      <c r="BJ1149" s="105" t="s">
        <v>50</v>
      </c>
      <c r="BK1149" s="105" t="s">
        <v>489</v>
      </c>
      <c r="BM1149" s="105">
        <v>-774285</v>
      </c>
      <c r="BQ1149" s="105">
        <v>-6191445</v>
      </c>
      <c r="BU1149" s="105" t="s">
        <v>50</v>
      </c>
      <c r="BV1149" s="105" t="s">
        <v>3005</v>
      </c>
    </row>
    <row r="1150" spans="1:74">
      <c r="A1150" s="105">
        <v>86</v>
      </c>
      <c r="B1150" s="105" t="s">
        <v>3455</v>
      </c>
      <c r="C1150" s="105" t="s">
        <v>3456</v>
      </c>
      <c r="D1150" s="108" t="s">
        <v>105</v>
      </c>
      <c r="E1150" s="15">
        <v>41360</v>
      </c>
      <c r="F1150" s="22" t="s">
        <v>3006</v>
      </c>
      <c r="G1150" s="105">
        <v>3</v>
      </c>
      <c r="H1150" s="105">
        <v>2013</v>
      </c>
      <c r="I1150" s="105">
        <v>1</v>
      </c>
      <c r="K1150" s="105" t="s">
        <v>51</v>
      </c>
      <c r="M1150" s="105" t="s">
        <v>3007</v>
      </c>
      <c r="N1150" s="105" t="s">
        <v>3008</v>
      </c>
      <c r="O1150" s="105" t="s">
        <v>10401</v>
      </c>
      <c r="P1150" s="105">
        <v>27</v>
      </c>
      <c r="Q1150" s="105">
        <v>3</v>
      </c>
      <c r="R1150" s="105">
        <v>7.95</v>
      </c>
      <c r="S1150" s="105" t="s">
        <v>3458</v>
      </c>
      <c r="T1150" s="105">
        <v>70</v>
      </c>
      <c r="U1150" s="105">
        <v>49</v>
      </c>
      <c r="V1150" s="105">
        <v>4.21</v>
      </c>
      <c r="W1150" s="105" t="s">
        <v>3459</v>
      </c>
      <c r="X1150" s="105" t="s">
        <v>3009</v>
      </c>
      <c r="Y1150" s="105">
        <v>250</v>
      </c>
      <c r="Z1150" s="105">
        <v>400</v>
      </c>
      <c r="AA1150" s="105" t="s">
        <v>51</v>
      </c>
      <c r="AD1150" s="105" t="s">
        <v>51</v>
      </c>
      <c r="AJ1150" s="105" t="s">
        <v>51</v>
      </c>
      <c r="AL1150" s="105" t="s">
        <v>51</v>
      </c>
      <c r="AN1150" s="105" t="s">
        <v>3010</v>
      </c>
      <c r="AO1150" s="105" t="s">
        <v>60</v>
      </c>
      <c r="AQ1150" s="105" t="s">
        <v>3010</v>
      </c>
      <c r="AS1150" s="105" t="s">
        <v>60</v>
      </c>
      <c r="BA1150" s="105" t="s">
        <v>60</v>
      </c>
      <c r="BE1150" s="105" t="s">
        <v>60</v>
      </c>
      <c r="BF1150" s="105" t="s">
        <v>3011</v>
      </c>
      <c r="BK1150" s="105" t="s">
        <v>2379</v>
      </c>
      <c r="BM1150" s="105" t="s">
        <v>3012</v>
      </c>
      <c r="BQ1150" s="105" t="s">
        <v>3013</v>
      </c>
      <c r="BU1150" s="105" t="s">
        <v>53</v>
      </c>
    </row>
    <row r="1151" spans="1:74">
      <c r="A1151" s="105">
        <v>122</v>
      </c>
      <c r="B1151" s="105" t="s">
        <v>3455</v>
      </c>
      <c r="C1151" s="105" t="s">
        <v>3456</v>
      </c>
      <c r="D1151" s="108" t="s">
        <v>105</v>
      </c>
      <c r="E1151" s="15">
        <v>41360</v>
      </c>
      <c r="F1151" s="22"/>
      <c r="G1151" s="105">
        <v>3</v>
      </c>
      <c r="H1151" s="105">
        <v>2013</v>
      </c>
      <c r="I1151" s="105">
        <v>1</v>
      </c>
      <c r="M1151" s="105" t="s">
        <v>3007</v>
      </c>
      <c r="N1151" s="105" t="s">
        <v>3008</v>
      </c>
      <c r="O1151" s="105" t="s">
        <v>10401</v>
      </c>
      <c r="P1151" s="105">
        <v>2703795</v>
      </c>
      <c r="T1151" s="105">
        <v>7049421</v>
      </c>
      <c r="X1151" s="105" t="s">
        <v>1125</v>
      </c>
      <c r="AA1151" s="105" t="s">
        <v>51</v>
      </c>
      <c r="AD1151" s="105" t="s">
        <v>51</v>
      </c>
      <c r="AN1151" s="105" t="s">
        <v>3014</v>
      </c>
      <c r="AQ1151" s="105" t="s">
        <v>3015</v>
      </c>
      <c r="BD1151" s="105">
        <v>41360</v>
      </c>
      <c r="BE1151" s="105" t="s">
        <v>3016</v>
      </c>
      <c r="BK1151" s="105" t="s">
        <v>3017</v>
      </c>
      <c r="BV1151" s="105" t="s">
        <v>3018</v>
      </c>
    </row>
    <row r="1152" spans="1:74">
      <c r="A1152" s="105">
        <v>135</v>
      </c>
      <c r="B1152" s="105" t="s">
        <v>3455</v>
      </c>
      <c r="C1152" s="105" t="s">
        <v>3456</v>
      </c>
      <c r="D1152" s="108" t="s">
        <v>105</v>
      </c>
      <c r="E1152" s="15">
        <v>41361</v>
      </c>
      <c r="F1152" s="22" t="s">
        <v>1094</v>
      </c>
      <c r="G1152" s="105">
        <v>3</v>
      </c>
      <c r="H1152" s="105">
        <v>2013</v>
      </c>
      <c r="I1152" s="105">
        <v>1</v>
      </c>
      <c r="K1152" s="105" t="s">
        <v>51</v>
      </c>
      <c r="M1152" s="105" t="s">
        <v>3019</v>
      </c>
      <c r="N1152" s="105" t="s">
        <v>1124</v>
      </c>
      <c r="O1152" s="105" t="s">
        <v>1151</v>
      </c>
      <c r="P1152" s="105">
        <v>259636</v>
      </c>
      <c r="T1152" s="105">
        <v>6765541</v>
      </c>
      <c r="X1152" s="105" t="s">
        <v>53</v>
      </c>
      <c r="Y1152" s="105">
        <v>150</v>
      </c>
      <c r="Z1152" s="105">
        <v>160</v>
      </c>
      <c r="AA1152" s="105" t="s">
        <v>51</v>
      </c>
      <c r="AD1152" s="105" t="s">
        <v>51</v>
      </c>
      <c r="AH1152" s="105" t="s">
        <v>51</v>
      </c>
      <c r="AM1152" s="105" t="s">
        <v>51</v>
      </c>
      <c r="AP1152" s="105" t="s">
        <v>51</v>
      </c>
      <c r="AQ1152" s="105" t="s">
        <v>50</v>
      </c>
      <c r="AR1152" s="105" t="s">
        <v>50</v>
      </c>
      <c r="AS1152" s="105" t="s">
        <v>51</v>
      </c>
      <c r="BD1152" s="105" t="s">
        <v>50</v>
      </c>
      <c r="BF1152" s="105" t="s">
        <v>50</v>
      </c>
      <c r="BI1152" s="105" t="s">
        <v>51</v>
      </c>
      <c r="BJ1152" s="15">
        <v>41361</v>
      </c>
      <c r="BK1152" s="105" t="s">
        <v>3020</v>
      </c>
      <c r="BM1152" s="105">
        <v>259636</v>
      </c>
      <c r="BQ1152" s="105">
        <v>6765541</v>
      </c>
      <c r="BU1152" s="105" t="s">
        <v>53</v>
      </c>
      <c r="BV1152" s="105" t="s">
        <v>3021</v>
      </c>
    </row>
    <row r="1153" spans="1:74">
      <c r="A1153" s="105">
        <v>136</v>
      </c>
      <c r="B1153" s="105" t="s">
        <v>3455</v>
      </c>
      <c r="C1153" s="105" t="s">
        <v>3456</v>
      </c>
      <c r="D1153" s="108" t="s">
        <v>105</v>
      </c>
      <c r="E1153" s="15">
        <v>41361</v>
      </c>
      <c r="F1153" s="22" t="s">
        <v>1094</v>
      </c>
      <c r="G1153" s="105">
        <v>3</v>
      </c>
      <c r="H1153" s="105">
        <v>2013</v>
      </c>
      <c r="I1153" s="105">
        <v>1</v>
      </c>
      <c r="K1153" s="105" t="s">
        <v>51</v>
      </c>
      <c r="M1153" s="105" t="s">
        <v>3019</v>
      </c>
      <c r="N1153" s="105" t="s">
        <v>1124</v>
      </c>
      <c r="O1153" s="105" t="s">
        <v>1151</v>
      </c>
      <c r="P1153" s="105">
        <v>259283</v>
      </c>
      <c r="T1153" s="105">
        <v>6765907</v>
      </c>
      <c r="X1153" s="105" t="s">
        <v>53</v>
      </c>
      <c r="Y1153" s="105">
        <v>150</v>
      </c>
      <c r="Z1153" s="105">
        <v>180</v>
      </c>
      <c r="AA1153" s="105" t="s">
        <v>51</v>
      </c>
      <c r="AD1153" s="105" t="s">
        <v>51</v>
      </c>
      <c r="AH1153" s="105" t="s">
        <v>51</v>
      </c>
      <c r="AM1153" s="105" t="s">
        <v>51</v>
      </c>
      <c r="AP1153" s="105" t="s">
        <v>51</v>
      </c>
      <c r="AQ1153" s="105" t="s">
        <v>50</v>
      </c>
      <c r="AR1153" s="105" t="s">
        <v>50</v>
      </c>
      <c r="AS1153" s="105" t="s">
        <v>51</v>
      </c>
      <c r="BD1153" s="105" t="s">
        <v>50</v>
      </c>
      <c r="BF1153" s="105" t="s">
        <v>50</v>
      </c>
      <c r="BI1153" s="105" t="s">
        <v>51</v>
      </c>
      <c r="BJ1153" s="15">
        <v>41361</v>
      </c>
      <c r="BK1153" s="105" t="s">
        <v>853</v>
      </c>
      <c r="BU1153" s="105" t="s">
        <v>50</v>
      </c>
      <c r="BV1153" s="105" t="s">
        <v>3022</v>
      </c>
    </row>
    <row r="1154" spans="1:74">
      <c r="A1154" s="105">
        <v>137</v>
      </c>
      <c r="B1154" s="105" t="s">
        <v>3455</v>
      </c>
      <c r="C1154" s="105" t="s">
        <v>3456</v>
      </c>
      <c r="D1154" s="108" t="s">
        <v>105</v>
      </c>
      <c r="E1154" s="15">
        <v>41361</v>
      </c>
      <c r="F1154" s="22" t="s">
        <v>1094</v>
      </c>
      <c r="G1154" s="105">
        <v>3</v>
      </c>
      <c r="H1154" s="105">
        <v>2013</v>
      </c>
      <c r="I1154" s="105">
        <v>1</v>
      </c>
      <c r="K1154" s="105" t="s">
        <v>51</v>
      </c>
      <c r="M1154" s="105" t="s">
        <v>3019</v>
      </c>
      <c r="N1154" s="105" t="s">
        <v>1124</v>
      </c>
      <c r="O1154" s="105" t="s">
        <v>1151</v>
      </c>
      <c r="P1154" s="105">
        <v>259892</v>
      </c>
      <c r="T1154" s="105">
        <v>6765328</v>
      </c>
      <c r="X1154" s="105" t="s">
        <v>53</v>
      </c>
      <c r="Y1154" s="105">
        <v>100</v>
      </c>
      <c r="Z1154" s="105">
        <v>60</v>
      </c>
      <c r="AB1154" s="105" t="s">
        <v>51</v>
      </c>
      <c r="AE1154" s="105" t="s">
        <v>51</v>
      </c>
      <c r="AH1154" s="105" t="s">
        <v>51</v>
      </c>
      <c r="AM1154" s="105" t="s">
        <v>51</v>
      </c>
      <c r="AO1154" s="105" t="s">
        <v>51</v>
      </c>
      <c r="AQ1154" s="105" t="s">
        <v>3023</v>
      </c>
      <c r="AR1154" s="105" t="s">
        <v>50</v>
      </c>
      <c r="AS1154" s="105" t="s">
        <v>51</v>
      </c>
      <c r="BD1154" s="105" t="s">
        <v>50</v>
      </c>
      <c r="BF1154" s="105" t="s">
        <v>50</v>
      </c>
      <c r="BI1154" s="105" t="s">
        <v>51</v>
      </c>
      <c r="BJ1154" s="15">
        <v>41361</v>
      </c>
      <c r="BK1154" s="105" t="s">
        <v>853</v>
      </c>
      <c r="BU1154" s="105" t="s">
        <v>50</v>
      </c>
      <c r="BV1154" s="105" t="s">
        <v>3024</v>
      </c>
    </row>
    <row r="1155" spans="1:74">
      <c r="A1155" s="105">
        <v>138</v>
      </c>
      <c r="B1155" s="105" t="s">
        <v>3455</v>
      </c>
      <c r="C1155" s="105" t="s">
        <v>3456</v>
      </c>
      <c r="D1155" s="108" t="s">
        <v>105</v>
      </c>
      <c r="E1155" s="15">
        <v>41368</v>
      </c>
      <c r="F1155" s="22" t="s">
        <v>1106</v>
      </c>
      <c r="G1155" s="105">
        <v>4</v>
      </c>
      <c r="H1155" s="105">
        <v>2013</v>
      </c>
      <c r="I1155" s="105">
        <v>1</v>
      </c>
      <c r="K1155" s="105" t="s">
        <v>51</v>
      </c>
      <c r="M1155" s="105" t="s">
        <v>954</v>
      </c>
      <c r="N1155" s="105" t="s">
        <v>1141</v>
      </c>
      <c r="O1155" s="105" t="s">
        <v>1151</v>
      </c>
      <c r="P1155" s="105">
        <v>279506</v>
      </c>
      <c r="T1155" s="105">
        <v>6686169</v>
      </c>
      <c r="X1155" s="105" t="s">
        <v>53</v>
      </c>
      <c r="Y1155" s="105">
        <v>160</v>
      </c>
      <c r="Z1155" s="105">
        <v>200</v>
      </c>
      <c r="AA1155" s="105" t="s">
        <v>51</v>
      </c>
      <c r="AD1155" s="105" t="s">
        <v>51</v>
      </c>
      <c r="AH1155" s="105" t="s">
        <v>51</v>
      </c>
      <c r="AM1155" s="105" t="s">
        <v>51</v>
      </c>
      <c r="AP1155" s="105" t="s">
        <v>51</v>
      </c>
      <c r="AQ1155" s="105" t="s">
        <v>50</v>
      </c>
      <c r="AR1155" s="105" t="s">
        <v>50</v>
      </c>
      <c r="AS1155" s="105" t="s">
        <v>51</v>
      </c>
      <c r="BD1155" s="105" t="s">
        <v>50</v>
      </c>
      <c r="BE1155" s="105" t="s">
        <v>51</v>
      </c>
      <c r="BF1155" s="105" t="s">
        <v>3025</v>
      </c>
      <c r="BJ1155" s="105" t="s">
        <v>50</v>
      </c>
      <c r="BK1155" s="105" t="s">
        <v>40</v>
      </c>
      <c r="BU1155" s="105" t="s">
        <v>50</v>
      </c>
      <c r="BV1155" s="105" t="s">
        <v>3026</v>
      </c>
    </row>
    <row r="1156" spans="1:74">
      <c r="A1156" s="105">
        <v>139</v>
      </c>
      <c r="B1156" s="105" t="s">
        <v>3455</v>
      </c>
      <c r="C1156" s="105" t="s">
        <v>3456</v>
      </c>
      <c r="D1156" s="108" t="s">
        <v>105</v>
      </c>
      <c r="E1156" s="15">
        <v>41368</v>
      </c>
      <c r="F1156" s="22" t="s">
        <v>3027</v>
      </c>
      <c r="G1156" s="105">
        <v>4</v>
      </c>
      <c r="H1156" s="105">
        <v>2013</v>
      </c>
      <c r="I1156" s="105">
        <v>1</v>
      </c>
      <c r="K1156" s="105" t="s">
        <v>51</v>
      </c>
      <c r="M1156" s="105" t="s">
        <v>954</v>
      </c>
      <c r="N1156" s="105" t="s">
        <v>1141</v>
      </c>
      <c r="O1156" s="105" t="s">
        <v>1151</v>
      </c>
      <c r="P1156" s="105">
        <v>279427</v>
      </c>
      <c r="T1156" s="105">
        <v>6686056</v>
      </c>
      <c r="X1156" s="105" t="s">
        <v>53</v>
      </c>
      <c r="Y1156" s="105">
        <v>100</v>
      </c>
      <c r="Z1156" s="105">
        <v>60</v>
      </c>
      <c r="AB1156" s="105" t="s">
        <v>51</v>
      </c>
      <c r="AE1156" s="105" t="s">
        <v>51</v>
      </c>
      <c r="AH1156" s="105" t="s">
        <v>51</v>
      </c>
      <c r="AM1156" s="105" t="s">
        <v>51</v>
      </c>
      <c r="AO1156" s="105" t="s">
        <v>51</v>
      </c>
      <c r="AQ1156" s="105" t="s">
        <v>3028</v>
      </c>
      <c r="AR1156" s="105" t="s">
        <v>50</v>
      </c>
      <c r="AS1156" s="105" t="s">
        <v>51</v>
      </c>
      <c r="BD1156" s="105" t="s">
        <v>50</v>
      </c>
      <c r="BE1156" s="105" t="s">
        <v>51</v>
      </c>
      <c r="BF1156" s="105" t="s">
        <v>3025</v>
      </c>
      <c r="BJ1156" s="105" t="s">
        <v>50</v>
      </c>
      <c r="BK1156" s="105" t="s">
        <v>40</v>
      </c>
      <c r="BU1156" s="105" t="s">
        <v>50</v>
      </c>
      <c r="BV1156" s="105" t="s">
        <v>3029</v>
      </c>
    </row>
    <row r="1157" spans="1:74">
      <c r="A1157" s="105">
        <v>140</v>
      </c>
      <c r="B1157" s="105" t="s">
        <v>3455</v>
      </c>
      <c r="C1157" s="105" t="s">
        <v>3456</v>
      </c>
      <c r="D1157" s="108" t="s">
        <v>105</v>
      </c>
      <c r="E1157" s="15">
        <v>41368</v>
      </c>
      <c r="F1157" s="22" t="s">
        <v>3030</v>
      </c>
      <c r="G1157" s="105">
        <v>4</v>
      </c>
      <c r="H1157" s="105">
        <v>2013</v>
      </c>
      <c r="I1157" s="105">
        <v>1</v>
      </c>
      <c r="K1157" s="105" t="s">
        <v>51</v>
      </c>
      <c r="M1157" s="105" t="s">
        <v>3031</v>
      </c>
      <c r="N1157" s="105" t="s">
        <v>1151</v>
      </c>
      <c r="O1157" s="105" t="s">
        <v>1151</v>
      </c>
      <c r="P1157" s="105">
        <v>278864</v>
      </c>
      <c r="T1157" s="105">
        <v>6685152</v>
      </c>
      <c r="X1157" s="105" t="s">
        <v>53</v>
      </c>
      <c r="Y1157" s="105">
        <v>150</v>
      </c>
      <c r="Z1157" s="105">
        <v>180</v>
      </c>
      <c r="AA1157" s="105" t="s">
        <v>51</v>
      </c>
      <c r="AD1157" s="105" t="s">
        <v>51</v>
      </c>
      <c r="AH1157" s="105" t="s">
        <v>51</v>
      </c>
      <c r="AM1157" s="105" t="s">
        <v>51</v>
      </c>
      <c r="AP1157" s="105" t="s">
        <v>51</v>
      </c>
      <c r="AQ1157" s="105" t="s">
        <v>50</v>
      </c>
      <c r="AR1157" s="105" t="s">
        <v>50</v>
      </c>
      <c r="AS1157" s="105" t="s">
        <v>51</v>
      </c>
      <c r="BD1157" s="105" t="s">
        <v>50</v>
      </c>
      <c r="BE1157" s="105" t="s">
        <v>51</v>
      </c>
      <c r="BF1157" s="105" t="s">
        <v>3025</v>
      </c>
      <c r="BJ1157" s="105" t="s">
        <v>50</v>
      </c>
      <c r="BK1157" s="105" t="s">
        <v>40</v>
      </c>
      <c r="BU1157" s="105" t="s">
        <v>50</v>
      </c>
      <c r="BV1157" s="105" t="s">
        <v>3032</v>
      </c>
    </row>
    <row r="1158" spans="1:74">
      <c r="A1158" s="105">
        <v>184</v>
      </c>
      <c r="B1158" s="105" t="s">
        <v>3455</v>
      </c>
      <c r="C1158" s="105" t="s">
        <v>3456</v>
      </c>
      <c r="D1158" s="108" t="s">
        <v>105</v>
      </c>
      <c r="E1158" s="15">
        <v>41383</v>
      </c>
      <c r="F1158" s="22">
        <v>0.52083333333333337</v>
      </c>
      <c r="G1158" s="105">
        <v>4</v>
      </c>
      <c r="H1158" s="105">
        <v>2013</v>
      </c>
      <c r="I1158" s="105">
        <v>1</v>
      </c>
      <c r="J1158" s="105" t="s">
        <v>51</v>
      </c>
      <c r="M1158" s="105" t="s">
        <v>3033</v>
      </c>
      <c r="N1158" s="105" t="s">
        <v>2611</v>
      </c>
      <c r="O1158" s="105" t="s">
        <v>10408</v>
      </c>
      <c r="Y1158" s="105">
        <v>110</v>
      </c>
      <c r="Z1158" s="105">
        <v>50</v>
      </c>
      <c r="AF1158" s="105" t="s">
        <v>51</v>
      </c>
      <c r="AK1158" s="105" t="s">
        <v>2973</v>
      </c>
      <c r="AM1158" s="105" t="s">
        <v>51</v>
      </c>
      <c r="AO1158" s="105" t="s">
        <v>60</v>
      </c>
      <c r="AQ1158" s="105" t="s">
        <v>3034</v>
      </c>
      <c r="AS1158" s="105" t="s">
        <v>60</v>
      </c>
      <c r="AX1158" s="105" t="s">
        <v>60</v>
      </c>
      <c r="BA1158" s="105" t="s">
        <v>60</v>
      </c>
    </row>
    <row r="1159" spans="1:74">
      <c r="A1159" s="105">
        <v>108</v>
      </c>
      <c r="B1159" s="105" t="s">
        <v>3455</v>
      </c>
      <c r="C1159" s="105" t="s">
        <v>3456</v>
      </c>
      <c r="D1159" s="108" t="s">
        <v>105</v>
      </c>
      <c r="E1159" s="15">
        <v>41396</v>
      </c>
      <c r="F1159" s="22" t="s">
        <v>1193</v>
      </c>
      <c r="G1159" s="105">
        <v>5</v>
      </c>
      <c r="H1159" s="105">
        <v>2013</v>
      </c>
      <c r="I1159" s="105">
        <v>1</v>
      </c>
      <c r="J1159" s="105" t="s">
        <v>51</v>
      </c>
      <c r="M1159" s="105" t="s">
        <v>3035</v>
      </c>
      <c r="N1159" s="105" t="s">
        <v>191</v>
      </c>
      <c r="O1159" s="125" t="s">
        <v>10403</v>
      </c>
      <c r="P1159" s="105">
        <v>668587</v>
      </c>
      <c r="T1159" s="105">
        <v>5935880</v>
      </c>
      <c r="X1159" s="105" t="s">
        <v>445</v>
      </c>
      <c r="Y1159" s="105">
        <v>130</v>
      </c>
      <c r="Z1159" s="105">
        <v>100</v>
      </c>
      <c r="AB1159" s="105" t="s">
        <v>51</v>
      </c>
      <c r="AD1159" s="105" t="s">
        <v>51</v>
      </c>
      <c r="AJ1159" s="105" t="s">
        <v>51</v>
      </c>
      <c r="AL1159" s="105" t="s">
        <v>51</v>
      </c>
      <c r="AN1159" s="105" t="s">
        <v>3036</v>
      </c>
      <c r="AP1159" s="105" t="s">
        <v>60</v>
      </c>
      <c r="AQ1159" s="105" t="s">
        <v>50</v>
      </c>
      <c r="AR1159" s="105" t="s">
        <v>50</v>
      </c>
      <c r="AS1159" s="105" t="s">
        <v>60</v>
      </c>
      <c r="AY1159" s="105" t="s">
        <v>60</v>
      </c>
      <c r="BD1159" s="105" t="s">
        <v>50</v>
      </c>
      <c r="BF1159" s="105" t="s">
        <v>50</v>
      </c>
      <c r="BG1159" s="105" t="s">
        <v>51</v>
      </c>
      <c r="BH1159" s="105" t="s">
        <v>3037</v>
      </c>
      <c r="BI1159" s="105" t="s">
        <v>60</v>
      </c>
      <c r="BJ1159" s="15">
        <v>41396</v>
      </c>
      <c r="BK1159" s="105" t="s">
        <v>3038</v>
      </c>
      <c r="BU1159" s="105" t="s">
        <v>50</v>
      </c>
      <c r="BV1159" s="105" t="s">
        <v>3039</v>
      </c>
    </row>
    <row r="1160" spans="1:74">
      <c r="A1160" s="105">
        <v>141</v>
      </c>
      <c r="B1160" s="105" t="s">
        <v>3455</v>
      </c>
      <c r="C1160" s="105" t="s">
        <v>3456</v>
      </c>
      <c r="D1160" s="108" t="s">
        <v>105</v>
      </c>
      <c r="E1160" s="15">
        <v>41407</v>
      </c>
      <c r="F1160" s="22" t="s">
        <v>1290</v>
      </c>
      <c r="G1160" s="105">
        <v>5</v>
      </c>
      <c r="H1160" s="105">
        <v>2013</v>
      </c>
      <c r="I1160" s="105">
        <v>1</v>
      </c>
      <c r="K1160" s="105" t="s">
        <v>51</v>
      </c>
      <c r="M1160" s="105" t="s">
        <v>1211</v>
      </c>
      <c r="N1160" s="105" t="s">
        <v>1124</v>
      </c>
      <c r="O1160" s="105" t="s">
        <v>1151</v>
      </c>
      <c r="P1160" s="105">
        <v>269437</v>
      </c>
      <c r="T1160" s="105">
        <v>6756644</v>
      </c>
      <c r="X1160" s="105" t="s">
        <v>53</v>
      </c>
      <c r="Y1160" s="105">
        <v>145</v>
      </c>
      <c r="Z1160" s="105">
        <v>100</v>
      </c>
      <c r="AB1160" s="105" t="s">
        <v>51</v>
      </c>
      <c r="AE1160" s="105" t="s">
        <v>51</v>
      </c>
      <c r="AH1160" s="105" t="s">
        <v>51</v>
      </c>
      <c r="AM1160" s="105" t="s">
        <v>51</v>
      </c>
      <c r="AO1160" s="105" t="s">
        <v>51</v>
      </c>
      <c r="AQ1160" s="105" t="s">
        <v>3040</v>
      </c>
      <c r="AR1160" s="105" t="s">
        <v>50</v>
      </c>
      <c r="AS1160" s="105" t="s">
        <v>51</v>
      </c>
      <c r="BA1160" s="105" t="s">
        <v>51</v>
      </c>
      <c r="BD1160" s="105" t="s">
        <v>50</v>
      </c>
      <c r="BF1160" s="105" t="s">
        <v>50</v>
      </c>
      <c r="BI1160" s="105" t="s">
        <v>51</v>
      </c>
      <c r="BJ1160" s="15">
        <v>41407</v>
      </c>
      <c r="BK1160" s="105" t="s">
        <v>1211</v>
      </c>
      <c r="BU1160" s="105" t="s">
        <v>50</v>
      </c>
      <c r="BV1160" s="105" t="s">
        <v>3041</v>
      </c>
    </row>
    <row r="1161" spans="1:74">
      <c r="A1161" s="105">
        <v>109</v>
      </c>
      <c r="B1161" s="105" t="s">
        <v>3455</v>
      </c>
      <c r="C1161" s="105" t="s">
        <v>3456</v>
      </c>
      <c r="D1161" s="108" t="s">
        <v>105</v>
      </c>
      <c r="E1161" s="15">
        <v>41408</v>
      </c>
      <c r="F1161" s="22" t="s">
        <v>1094</v>
      </c>
      <c r="G1161" s="105">
        <v>5</v>
      </c>
      <c r="H1161" s="105">
        <v>2013</v>
      </c>
      <c r="I1161" s="105">
        <v>1</v>
      </c>
      <c r="J1161" s="105" t="s">
        <v>51</v>
      </c>
      <c r="M1161" s="105" t="s">
        <v>3042</v>
      </c>
      <c r="N1161" s="105" t="s">
        <v>878</v>
      </c>
      <c r="O1161" s="125" t="s">
        <v>10403</v>
      </c>
      <c r="P1161" s="105">
        <v>678144</v>
      </c>
      <c r="T1161" s="105">
        <v>5932484</v>
      </c>
      <c r="X1161" s="105" t="s">
        <v>445</v>
      </c>
      <c r="Y1161" s="105">
        <v>130</v>
      </c>
      <c r="Z1161" s="105">
        <v>80</v>
      </c>
      <c r="AA1161" s="105" t="s">
        <v>51</v>
      </c>
      <c r="AF1161" s="105" t="s">
        <v>51</v>
      </c>
      <c r="AH1161" s="105" t="s">
        <v>51</v>
      </c>
      <c r="AL1161" s="105" t="s">
        <v>51</v>
      </c>
      <c r="AN1161" s="105" t="s">
        <v>3043</v>
      </c>
      <c r="AO1161" s="105" t="s">
        <v>60</v>
      </c>
      <c r="AQ1161" s="105" t="s">
        <v>3044</v>
      </c>
      <c r="AR1161" s="105" t="s">
        <v>50</v>
      </c>
      <c r="AS1161" s="105" t="s">
        <v>60</v>
      </c>
      <c r="AX1161" s="105" t="s">
        <v>60</v>
      </c>
      <c r="BA1161" s="105" t="s">
        <v>60</v>
      </c>
      <c r="BD1161" s="105" t="s">
        <v>50</v>
      </c>
      <c r="BF1161" s="105" t="s">
        <v>50</v>
      </c>
      <c r="BG1161" s="105" t="s">
        <v>51</v>
      </c>
      <c r="BH1161" s="105" t="s">
        <v>3045</v>
      </c>
      <c r="BJ1161" s="105" t="s">
        <v>50</v>
      </c>
      <c r="BK1161" s="105" t="s">
        <v>3046</v>
      </c>
      <c r="BM1161" s="105">
        <v>678144</v>
      </c>
      <c r="BQ1161" s="105">
        <v>59322484</v>
      </c>
      <c r="BU1161" s="105" t="s">
        <v>50</v>
      </c>
      <c r="BV1161" s="105" t="s">
        <v>3047</v>
      </c>
    </row>
    <row r="1162" spans="1:74">
      <c r="A1162" s="105">
        <v>110</v>
      </c>
      <c r="B1162" s="105" t="s">
        <v>3455</v>
      </c>
      <c r="C1162" s="105" t="s">
        <v>3456</v>
      </c>
      <c r="D1162" s="108" t="s">
        <v>105</v>
      </c>
      <c r="E1162" s="15">
        <v>41424</v>
      </c>
      <c r="F1162" s="22" t="s">
        <v>1193</v>
      </c>
      <c r="G1162" s="105">
        <v>5</v>
      </c>
      <c r="H1162" s="105">
        <v>2013</v>
      </c>
      <c r="I1162" s="105">
        <v>1</v>
      </c>
      <c r="J1162" s="105" t="s">
        <v>51</v>
      </c>
      <c r="M1162" s="105" t="s">
        <v>3048</v>
      </c>
      <c r="N1162" s="105" t="s">
        <v>191</v>
      </c>
      <c r="O1162" s="125" t="s">
        <v>10403</v>
      </c>
      <c r="P1162" s="105">
        <v>669003</v>
      </c>
      <c r="T1162" s="105">
        <v>5934504</v>
      </c>
      <c r="X1162" s="105" t="s">
        <v>445</v>
      </c>
      <c r="Y1162" s="105">
        <v>150</v>
      </c>
      <c r="Z1162" s="105">
        <v>56</v>
      </c>
      <c r="AA1162" s="105" t="s">
        <v>51</v>
      </c>
      <c r="AF1162" s="105" t="s">
        <v>51</v>
      </c>
      <c r="AI1162" s="105" t="s">
        <v>51</v>
      </c>
      <c r="AL1162" s="105" t="s">
        <v>51</v>
      </c>
      <c r="AN1162" s="105" t="s">
        <v>3049</v>
      </c>
      <c r="AO1162" s="105" t="s">
        <v>60</v>
      </c>
      <c r="AQ1162" s="105" t="s">
        <v>3050</v>
      </c>
      <c r="AR1162" s="105" t="s">
        <v>50</v>
      </c>
      <c r="AS1162" s="105" t="s">
        <v>60</v>
      </c>
      <c r="AY1162" s="105" t="s">
        <v>60</v>
      </c>
      <c r="BB1162" s="105" t="s">
        <v>60</v>
      </c>
      <c r="BC1162" s="105" t="s">
        <v>60</v>
      </c>
      <c r="BD1162" s="105" t="s">
        <v>2501</v>
      </c>
      <c r="BF1162" s="105" t="s">
        <v>50</v>
      </c>
      <c r="BH1162" s="105" t="s">
        <v>50</v>
      </c>
      <c r="BI1162" s="105" t="s">
        <v>60</v>
      </c>
      <c r="BJ1162" s="15">
        <v>41424</v>
      </c>
      <c r="BK1162" s="105" t="s">
        <v>906</v>
      </c>
      <c r="BU1162" s="105" t="s">
        <v>50</v>
      </c>
      <c r="BV1162" s="105" t="s">
        <v>3051</v>
      </c>
    </row>
    <row r="1163" spans="1:74">
      <c r="A1163" s="105">
        <v>119</v>
      </c>
      <c r="B1163" s="105" t="s">
        <v>3455</v>
      </c>
      <c r="C1163" s="105" t="s">
        <v>3456</v>
      </c>
      <c r="D1163" s="108" t="s">
        <v>105</v>
      </c>
      <c r="E1163" s="15">
        <v>41425</v>
      </c>
      <c r="F1163" s="22">
        <v>0.54166666666666663</v>
      </c>
      <c r="G1163" s="105">
        <v>5</v>
      </c>
      <c r="H1163" s="105">
        <v>2013</v>
      </c>
      <c r="I1163" s="105">
        <v>1</v>
      </c>
      <c r="J1163" s="105" t="s">
        <v>51</v>
      </c>
      <c r="M1163" s="105" t="s">
        <v>538</v>
      </c>
      <c r="N1163" s="105" t="s">
        <v>1054</v>
      </c>
      <c r="O1163" s="105" t="s">
        <v>10400</v>
      </c>
      <c r="P1163" s="105">
        <v>379647</v>
      </c>
      <c r="T1163" s="105">
        <v>7762113</v>
      </c>
      <c r="X1163" s="105" t="s">
        <v>1055</v>
      </c>
      <c r="Y1163" s="105">
        <v>80</v>
      </c>
      <c r="Z1163" s="105">
        <v>25</v>
      </c>
      <c r="AB1163" s="105" t="s">
        <v>51</v>
      </c>
      <c r="AF1163" s="105" t="s">
        <v>51</v>
      </c>
      <c r="AH1163" s="105" t="s">
        <v>51</v>
      </c>
      <c r="AM1163" s="105" t="s">
        <v>51</v>
      </c>
      <c r="AP1163" s="105" t="s">
        <v>51</v>
      </c>
      <c r="AS1163" s="105" t="s">
        <v>51</v>
      </c>
      <c r="AY1163" s="105" t="s">
        <v>51</v>
      </c>
      <c r="BA1163" s="105" t="s">
        <v>51</v>
      </c>
      <c r="BC1163" s="105" t="s">
        <v>51</v>
      </c>
      <c r="BD1163" s="105">
        <v>41425</v>
      </c>
      <c r="BK1163" s="105" t="s">
        <v>3052</v>
      </c>
      <c r="BM1163" s="105">
        <v>381184</v>
      </c>
      <c r="BQ1163" s="105">
        <v>775333</v>
      </c>
      <c r="BU1163" s="105" t="s">
        <v>1055</v>
      </c>
      <c r="BV1163" s="105" t="s">
        <v>3053</v>
      </c>
    </row>
    <row r="1164" spans="1:74">
      <c r="A1164" s="105">
        <v>121</v>
      </c>
      <c r="B1164" s="105" t="s">
        <v>3455</v>
      </c>
      <c r="C1164" s="105" t="s">
        <v>3456</v>
      </c>
      <c r="D1164" s="108" t="s">
        <v>105</v>
      </c>
      <c r="E1164" s="15">
        <v>41428</v>
      </c>
      <c r="F1164" s="22">
        <v>0.47222222222222227</v>
      </c>
      <c r="G1164" s="105">
        <v>6</v>
      </c>
      <c r="H1164" s="105">
        <v>2013</v>
      </c>
      <c r="I1164" s="105">
        <v>1</v>
      </c>
      <c r="J1164" s="105" t="s">
        <v>51</v>
      </c>
      <c r="M1164" s="105" t="s">
        <v>3054</v>
      </c>
      <c r="N1164" s="105" t="s">
        <v>3055</v>
      </c>
      <c r="O1164" s="105" t="s">
        <v>432</v>
      </c>
      <c r="P1164" s="105">
        <v>360393</v>
      </c>
      <c r="T1164" s="105">
        <v>7450453</v>
      </c>
      <c r="X1164" s="105" t="s">
        <v>445</v>
      </c>
      <c r="Z1164" s="105">
        <v>23</v>
      </c>
      <c r="AC1164" s="105" t="s">
        <v>51</v>
      </c>
      <c r="AF1164" s="105" t="s">
        <v>51</v>
      </c>
      <c r="AK1164" s="105" t="s">
        <v>51</v>
      </c>
      <c r="AM1164" s="105" t="s">
        <v>51</v>
      </c>
      <c r="AP1164" s="105" t="s">
        <v>51</v>
      </c>
      <c r="AS1164" s="105" t="s">
        <v>51</v>
      </c>
      <c r="AY1164" s="105" t="s">
        <v>51</v>
      </c>
      <c r="BA1164" s="105" t="s">
        <v>51</v>
      </c>
      <c r="BC1164" s="105" t="s">
        <v>51</v>
      </c>
      <c r="BD1164" s="105">
        <v>41428</v>
      </c>
      <c r="BI1164" s="105" t="s">
        <v>3056</v>
      </c>
      <c r="BK1164" s="105" t="s">
        <v>117</v>
      </c>
      <c r="BV1164" s="105" t="s">
        <v>3057</v>
      </c>
    </row>
    <row r="1165" spans="1:74">
      <c r="A1165" s="105">
        <v>120</v>
      </c>
      <c r="B1165" s="105" t="s">
        <v>3455</v>
      </c>
      <c r="C1165" s="105" t="s">
        <v>3456</v>
      </c>
      <c r="D1165" s="108" t="s">
        <v>105</v>
      </c>
      <c r="E1165" s="15">
        <v>41433</v>
      </c>
      <c r="F1165" s="22">
        <v>0.45833333333333331</v>
      </c>
      <c r="G1165" s="105">
        <v>6</v>
      </c>
      <c r="H1165" s="105">
        <v>2013</v>
      </c>
      <c r="I1165" s="105">
        <v>1</v>
      </c>
      <c r="J1165" s="105" t="s">
        <v>51</v>
      </c>
      <c r="M1165" s="105" t="s">
        <v>621</v>
      </c>
      <c r="N1165" s="105" t="s">
        <v>1054</v>
      </c>
      <c r="O1165" s="105" t="s">
        <v>10400</v>
      </c>
      <c r="P1165" s="105">
        <v>379151</v>
      </c>
      <c r="T1165" s="105">
        <v>7764098</v>
      </c>
      <c r="X1165" s="105" t="s">
        <v>1055</v>
      </c>
      <c r="Y1165" s="105">
        <v>130</v>
      </c>
      <c r="Z1165" s="105">
        <v>50</v>
      </c>
      <c r="AB1165" s="105" t="s">
        <v>51</v>
      </c>
      <c r="AE1165" s="105" t="s">
        <v>51</v>
      </c>
      <c r="AH1165" s="105" t="s">
        <v>51</v>
      </c>
      <c r="AM1165" s="105" t="s">
        <v>51</v>
      </c>
      <c r="AP1165" s="105" t="s">
        <v>51</v>
      </c>
      <c r="AS1165" s="105" t="s">
        <v>51</v>
      </c>
      <c r="AZ1165" s="105" t="s">
        <v>51</v>
      </c>
      <c r="BB1165" s="105" t="s">
        <v>51</v>
      </c>
      <c r="BI1165" s="105" t="s">
        <v>51</v>
      </c>
      <c r="BJ1165" s="15">
        <v>41433</v>
      </c>
      <c r="BK1165" s="105" t="s">
        <v>3058</v>
      </c>
      <c r="BV1165" s="105" t="s">
        <v>3059</v>
      </c>
    </row>
    <row r="1166" spans="1:74">
      <c r="A1166" s="105">
        <v>295</v>
      </c>
      <c r="B1166" s="105" t="s">
        <v>3455</v>
      </c>
      <c r="C1166" s="105" t="s">
        <v>3456</v>
      </c>
      <c r="D1166" s="108" t="s">
        <v>105</v>
      </c>
      <c r="E1166" s="15">
        <v>41434</v>
      </c>
      <c r="F1166" s="22">
        <v>0.75</v>
      </c>
      <c r="G1166" s="105">
        <v>6</v>
      </c>
      <c r="H1166" s="105">
        <v>2013</v>
      </c>
      <c r="I1166" s="105">
        <v>1</v>
      </c>
      <c r="K1166" s="105" t="s">
        <v>51</v>
      </c>
      <c r="M1166" s="105" t="s">
        <v>3060</v>
      </c>
      <c r="N1166" s="105" t="s">
        <v>3061</v>
      </c>
      <c r="O1166" s="105" t="s">
        <v>10405</v>
      </c>
      <c r="P1166" s="105">
        <v>659342</v>
      </c>
      <c r="T1166" s="105">
        <v>5315053</v>
      </c>
      <c r="X1166" s="105" t="s">
        <v>53</v>
      </c>
      <c r="Y1166" s="105">
        <v>100</v>
      </c>
      <c r="Z1166" s="105">
        <v>85</v>
      </c>
      <c r="AC1166" s="105" t="s">
        <v>51</v>
      </c>
      <c r="AE1166" s="105" t="s">
        <v>51</v>
      </c>
      <c r="AK1166" s="105" t="s">
        <v>3062</v>
      </c>
      <c r="AM1166" s="105" t="s">
        <v>51</v>
      </c>
      <c r="AP1166" s="105" t="s">
        <v>60</v>
      </c>
      <c r="AS1166" s="105" t="s">
        <v>60</v>
      </c>
      <c r="BB1166" s="105" t="s">
        <v>60</v>
      </c>
      <c r="BE1166" s="105" t="s">
        <v>60</v>
      </c>
      <c r="BF1166" s="105">
        <v>41438</v>
      </c>
      <c r="BV1166" s="105" t="s">
        <v>3063</v>
      </c>
    </row>
    <row r="1167" spans="1:74">
      <c r="A1167" s="105">
        <v>294</v>
      </c>
      <c r="B1167" s="105" t="s">
        <v>3455</v>
      </c>
      <c r="C1167" s="105" t="s">
        <v>3456</v>
      </c>
      <c r="D1167" s="108" t="s">
        <v>105</v>
      </c>
      <c r="E1167" s="15">
        <v>41435</v>
      </c>
      <c r="F1167" s="22">
        <v>0.4375</v>
      </c>
      <c r="G1167" s="105">
        <v>6</v>
      </c>
      <c r="H1167" s="105">
        <v>2013</v>
      </c>
      <c r="I1167" s="105">
        <v>1</v>
      </c>
      <c r="K1167" s="105" t="s">
        <v>51</v>
      </c>
      <c r="M1167" s="105" t="s">
        <v>3064</v>
      </c>
      <c r="N1167" s="105" t="s">
        <v>2224</v>
      </c>
      <c r="O1167" s="105" t="s">
        <v>10405</v>
      </c>
      <c r="P1167" s="105">
        <v>610345</v>
      </c>
      <c r="T1167" s="105">
        <v>5270973</v>
      </c>
      <c r="X1167" s="105" t="s">
        <v>53</v>
      </c>
      <c r="Y1167" s="105">
        <v>125</v>
      </c>
      <c r="Z1167" s="105">
        <v>140</v>
      </c>
      <c r="AC1167" s="105" t="s">
        <v>51</v>
      </c>
      <c r="AD1167" s="105" t="s">
        <v>51</v>
      </c>
      <c r="AI1167" s="105" t="s">
        <v>51</v>
      </c>
      <c r="AL1167" s="105" t="s">
        <v>51</v>
      </c>
      <c r="AO1167" s="105" t="s">
        <v>60</v>
      </c>
      <c r="AS1167" s="105" t="s">
        <v>60</v>
      </c>
      <c r="BA1167" s="105" t="s">
        <v>60</v>
      </c>
      <c r="BI1167" s="105" t="s">
        <v>60</v>
      </c>
      <c r="BJ1167" s="15">
        <v>41435</v>
      </c>
      <c r="BK1167" s="105" t="s">
        <v>3065</v>
      </c>
      <c r="BV1167" s="105" t="s">
        <v>3066</v>
      </c>
    </row>
    <row r="1168" spans="1:74">
      <c r="A1168" s="105">
        <v>87</v>
      </c>
      <c r="B1168" s="105" t="s">
        <v>3455</v>
      </c>
      <c r="C1168" s="105" t="s">
        <v>3456</v>
      </c>
      <c r="D1168" s="108" t="s">
        <v>105</v>
      </c>
      <c r="E1168" s="15">
        <v>41445</v>
      </c>
      <c r="F1168" s="22" t="s">
        <v>3067</v>
      </c>
      <c r="G1168" s="105">
        <v>6</v>
      </c>
      <c r="H1168" s="105">
        <v>2013</v>
      </c>
      <c r="I1168" s="105">
        <v>1</v>
      </c>
      <c r="J1168" s="105" t="s">
        <v>51</v>
      </c>
      <c r="M1168" s="105" t="s">
        <v>3068</v>
      </c>
      <c r="N1168" s="105" t="s">
        <v>3008</v>
      </c>
      <c r="O1168" s="105" t="s">
        <v>10401</v>
      </c>
      <c r="P1168" s="105">
        <v>27</v>
      </c>
      <c r="Q1168" s="105">
        <v>3</v>
      </c>
      <c r="R1168" s="105">
        <v>8.5</v>
      </c>
      <c r="S1168" s="105" t="s">
        <v>3458</v>
      </c>
      <c r="T1168" s="105">
        <v>70</v>
      </c>
      <c r="U1168" s="105">
        <v>48</v>
      </c>
      <c r="V1168" s="105">
        <v>24.2</v>
      </c>
      <c r="W1168" s="105" t="s">
        <v>3459</v>
      </c>
      <c r="X1168" s="105" t="s">
        <v>3069</v>
      </c>
      <c r="Y1168" s="105">
        <v>100</v>
      </c>
      <c r="Z1168" s="105">
        <v>50</v>
      </c>
      <c r="AA1168" s="105" t="s">
        <v>51</v>
      </c>
      <c r="AF1168" s="105" t="s">
        <v>51</v>
      </c>
      <c r="AK1168" s="105" t="s">
        <v>1582</v>
      </c>
      <c r="AM1168" s="105" t="s">
        <v>51</v>
      </c>
      <c r="AP1168" s="105" t="s">
        <v>60</v>
      </c>
      <c r="AS1168" s="105" t="s">
        <v>60</v>
      </c>
      <c r="AX1168" s="105" t="s">
        <v>60</v>
      </c>
      <c r="BA1168" s="105" t="s">
        <v>60</v>
      </c>
      <c r="BG1168" s="105" t="s">
        <v>51</v>
      </c>
      <c r="BH1168" s="105">
        <v>41445</v>
      </c>
      <c r="BK1168" s="105" t="s">
        <v>3070</v>
      </c>
      <c r="BM1168" s="105" t="s">
        <v>3071</v>
      </c>
      <c r="BQ1168" s="105" t="s">
        <v>3072</v>
      </c>
      <c r="BU1168" s="105" t="s">
        <v>53</v>
      </c>
      <c r="BV1168" s="105" t="s">
        <v>3073</v>
      </c>
    </row>
    <row r="1169" spans="1:74">
      <c r="A1169" s="105">
        <v>254</v>
      </c>
      <c r="B1169" s="105" t="s">
        <v>3455</v>
      </c>
      <c r="C1169" s="105" t="s">
        <v>3456</v>
      </c>
      <c r="D1169" s="108" t="s">
        <v>105</v>
      </c>
      <c r="E1169" s="15">
        <v>41458</v>
      </c>
      <c r="F1169" s="22">
        <v>0.54166666666666663</v>
      </c>
      <c r="G1169" s="105">
        <v>7</v>
      </c>
      <c r="H1169" s="105">
        <v>2013</v>
      </c>
      <c r="I1169" s="105">
        <v>1</v>
      </c>
      <c r="J1169" s="105" t="s">
        <v>51</v>
      </c>
      <c r="M1169" s="105" t="s">
        <v>3074</v>
      </c>
      <c r="N1169" s="105" t="s">
        <v>1054</v>
      </c>
      <c r="O1169" s="105" t="s">
        <v>10400</v>
      </c>
      <c r="P1169" s="105">
        <v>379296</v>
      </c>
      <c r="T1169" s="105">
        <v>7763861</v>
      </c>
      <c r="X1169" s="105" t="s">
        <v>1055</v>
      </c>
      <c r="Y1169" s="105">
        <v>70</v>
      </c>
      <c r="Z1169" s="105">
        <v>15</v>
      </c>
      <c r="AB1169" s="105" t="s">
        <v>51</v>
      </c>
      <c r="AG1169" s="105" t="s">
        <v>51</v>
      </c>
      <c r="AH1169" s="105" t="s">
        <v>51</v>
      </c>
      <c r="AM1169" s="105" t="s">
        <v>51</v>
      </c>
      <c r="AP1169" s="105" t="s">
        <v>51</v>
      </c>
      <c r="AS1169" s="105" t="s">
        <v>51</v>
      </c>
      <c r="AY1169" s="105" t="s">
        <v>51</v>
      </c>
      <c r="BB1169" s="105" t="s">
        <v>51</v>
      </c>
      <c r="BE1169" s="105" t="s">
        <v>51</v>
      </c>
      <c r="BF1169" s="105">
        <v>4147</v>
      </c>
      <c r="BK1169" s="105" t="s">
        <v>3075</v>
      </c>
      <c r="BV1169" s="105" t="s">
        <v>3076</v>
      </c>
    </row>
    <row r="1170" spans="1:74">
      <c r="A1170" s="105">
        <v>255</v>
      </c>
      <c r="B1170" s="105" t="s">
        <v>3455</v>
      </c>
      <c r="C1170" s="105" t="s">
        <v>3456</v>
      </c>
      <c r="D1170" s="108" t="s">
        <v>105</v>
      </c>
      <c r="E1170" s="15">
        <v>41458</v>
      </c>
      <c r="F1170" s="22">
        <v>0.58333333333333304</v>
      </c>
      <c r="G1170" s="105">
        <v>7</v>
      </c>
      <c r="H1170" s="105">
        <v>2013</v>
      </c>
      <c r="I1170" s="105">
        <v>1</v>
      </c>
      <c r="J1170" s="105" t="s">
        <v>51</v>
      </c>
      <c r="M1170" s="105" t="s">
        <v>3077</v>
      </c>
      <c r="N1170" s="105" t="s">
        <v>1054</v>
      </c>
      <c r="O1170" s="105" t="s">
        <v>10400</v>
      </c>
      <c r="P1170" s="105">
        <v>379618</v>
      </c>
      <c r="T1170" s="105">
        <v>7764852</v>
      </c>
      <c r="X1170" s="105" t="s">
        <v>1055</v>
      </c>
      <c r="Y1170" s="105">
        <v>150</v>
      </c>
      <c r="Z1170" s="105">
        <v>50</v>
      </c>
      <c r="AB1170" s="105" t="s">
        <v>51</v>
      </c>
      <c r="AE1170" s="105" t="s">
        <v>51</v>
      </c>
      <c r="AH1170" s="105" t="s">
        <v>51</v>
      </c>
      <c r="AM1170" s="105" t="s">
        <v>51</v>
      </c>
      <c r="AO1170" s="105" t="s">
        <v>51</v>
      </c>
      <c r="AQ1170" s="105" t="s">
        <v>3078</v>
      </c>
      <c r="AS1170" s="105" t="s">
        <v>51</v>
      </c>
      <c r="AY1170" s="105" t="s">
        <v>51</v>
      </c>
      <c r="BB1170" s="105" t="s">
        <v>51</v>
      </c>
      <c r="BE1170" s="105" t="s">
        <v>51</v>
      </c>
      <c r="BF1170" s="105">
        <v>41471</v>
      </c>
      <c r="BK1170" s="105" t="s">
        <v>585</v>
      </c>
    </row>
    <row r="1171" spans="1:74">
      <c r="A1171" s="105">
        <v>287</v>
      </c>
      <c r="B1171" s="105" t="s">
        <v>3455</v>
      </c>
      <c r="C1171" s="105" t="s">
        <v>3456</v>
      </c>
      <c r="D1171" s="108" t="s">
        <v>105</v>
      </c>
      <c r="E1171" s="15">
        <v>41464</v>
      </c>
      <c r="F1171" s="22">
        <v>0.3888888888888889</v>
      </c>
      <c r="G1171" s="105">
        <v>7</v>
      </c>
      <c r="H1171" s="105">
        <v>2013</v>
      </c>
      <c r="I1171" s="105">
        <v>1</v>
      </c>
      <c r="J1171" s="105" t="s">
        <v>51</v>
      </c>
      <c r="M1171" s="105" t="s">
        <v>942</v>
      </c>
      <c r="N1171" s="105" t="s">
        <v>101</v>
      </c>
      <c r="O1171" s="125" t="s">
        <v>10403</v>
      </c>
      <c r="P1171" s="105">
        <v>66336705</v>
      </c>
      <c r="T1171" s="105">
        <v>59000611</v>
      </c>
      <c r="X1171" s="105" t="s">
        <v>445</v>
      </c>
      <c r="Y1171" s="105">
        <v>150</v>
      </c>
      <c r="Z1171" s="105">
        <v>300</v>
      </c>
      <c r="AA1171" s="105" t="s">
        <v>51</v>
      </c>
      <c r="AD1171" s="105" t="s">
        <v>51</v>
      </c>
      <c r="AH1171" s="105" t="s">
        <v>51</v>
      </c>
      <c r="AM1171" s="105" t="s">
        <v>51</v>
      </c>
      <c r="AO1171" s="105" t="s">
        <v>60</v>
      </c>
      <c r="AQ1171" s="105" t="s">
        <v>3079</v>
      </c>
      <c r="AS1171" s="105" t="s">
        <v>60</v>
      </c>
      <c r="AX1171" s="105" t="s">
        <v>60</v>
      </c>
      <c r="BA1171" s="105" t="s">
        <v>60</v>
      </c>
      <c r="BK1171" s="105" t="s">
        <v>3080</v>
      </c>
      <c r="BV1171" s="105" t="s">
        <v>3081</v>
      </c>
    </row>
    <row r="1172" spans="1:74">
      <c r="A1172" s="105">
        <v>288</v>
      </c>
      <c r="B1172" s="105" t="s">
        <v>3455</v>
      </c>
      <c r="C1172" s="105" t="s">
        <v>3456</v>
      </c>
      <c r="D1172" s="108" t="s">
        <v>105</v>
      </c>
      <c r="E1172" s="15">
        <v>41467</v>
      </c>
      <c r="F1172" s="22">
        <v>0.6875</v>
      </c>
      <c r="G1172" s="105">
        <v>7</v>
      </c>
      <c r="H1172" s="105">
        <v>2013</v>
      </c>
      <c r="I1172" s="105">
        <v>1</v>
      </c>
      <c r="J1172" s="105" t="s">
        <v>51</v>
      </c>
      <c r="M1172" s="105" t="s">
        <v>989</v>
      </c>
      <c r="N1172" s="105" t="s">
        <v>101</v>
      </c>
      <c r="O1172" s="125" t="s">
        <v>10403</v>
      </c>
      <c r="P1172" s="105">
        <v>661480</v>
      </c>
      <c r="T1172" s="105">
        <v>5902701</v>
      </c>
      <c r="X1172" s="105" t="s">
        <v>445</v>
      </c>
      <c r="Y1172" s="105">
        <v>86</v>
      </c>
      <c r="Z1172" s="105">
        <v>15</v>
      </c>
      <c r="AA1172" s="105" t="s">
        <v>51</v>
      </c>
      <c r="AF1172" s="105" t="s">
        <v>51</v>
      </c>
      <c r="AH1172" s="105" t="s">
        <v>51</v>
      </c>
      <c r="AL1172" s="105" t="s">
        <v>51</v>
      </c>
      <c r="AN1172" s="105" t="s">
        <v>3082</v>
      </c>
      <c r="AP1172" s="105" t="s">
        <v>60</v>
      </c>
      <c r="AS1172" s="105" t="s">
        <v>60</v>
      </c>
      <c r="AZ1172" s="105" t="s">
        <v>60</v>
      </c>
      <c r="BB1172" s="105" t="s">
        <v>60</v>
      </c>
      <c r="BC1172" s="105" t="s">
        <v>60</v>
      </c>
      <c r="BD1172" s="105">
        <v>41467</v>
      </c>
      <c r="BV1172" s="105" t="s">
        <v>3083</v>
      </c>
    </row>
    <row r="1173" spans="1:74">
      <c r="A1173" s="105">
        <v>257</v>
      </c>
      <c r="B1173" s="105" t="s">
        <v>3455</v>
      </c>
      <c r="C1173" s="105" t="s">
        <v>3456</v>
      </c>
      <c r="D1173" s="108" t="s">
        <v>105</v>
      </c>
      <c r="E1173" s="15">
        <v>41472</v>
      </c>
      <c r="F1173" s="22">
        <v>0.3125</v>
      </c>
      <c r="G1173" s="105">
        <v>7</v>
      </c>
      <c r="H1173" s="105">
        <v>2013</v>
      </c>
      <c r="I1173" s="105">
        <v>1</v>
      </c>
      <c r="K1173" s="105" t="s">
        <v>51</v>
      </c>
      <c r="M1173" s="105" t="s">
        <v>1150</v>
      </c>
      <c r="N1173" s="105" t="s">
        <v>1151</v>
      </c>
      <c r="O1173" s="105" t="s">
        <v>1151</v>
      </c>
      <c r="P1173" s="105">
        <v>275478</v>
      </c>
      <c r="T1173" s="105">
        <v>6683398</v>
      </c>
      <c r="X1173" s="105" t="s">
        <v>53</v>
      </c>
      <c r="Y1173" s="105">
        <v>170</v>
      </c>
      <c r="Z1173" s="105">
        <v>250</v>
      </c>
      <c r="AA1173" s="105" t="s">
        <v>51</v>
      </c>
      <c r="AD1173" s="105" t="s">
        <v>51</v>
      </c>
      <c r="AH1173" s="105" t="s">
        <v>51</v>
      </c>
      <c r="AM1173" s="105" t="s">
        <v>51</v>
      </c>
      <c r="AO1173" s="105" t="s">
        <v>51</v>
      </c>
      <c r="AQ1173" s="105" t="s">
        <v>3084</v>
      </c>
      <c r="AS1173" s="105" t="s">
        <v>51</v>
      </c>
      <c r="BI1173" s="105" t="s">
        <v>51</v>
      </c>
      <c r="BJ1173" s="15">
        <v>41472</v>
      </c>
      <c r="BK1173" s="105" t="s">
        <v>1147</v>
      </c>
      <c r="BV1173" s="105" t="s">
        <v>3085</v>
      </c>
    </row>
    <row r="1174" spans="1:74">
      <c r="A1174" s="105">
        <v>258</v>
      </c>
      <c r="B1174" s="105" t="s">
        <v>3455</v>
      </c>
      <c r="C1174" s="105" t="s">
        <v>3456</v>
      </c>
      <c r="D1174" s="108" t="s">
        <v>105</v>
      </c>
      <c r="E1174" s="15">
        <v>41474</v>
      </c>
      <c r="F1174" s="22">
        <v>0.52083333333333337</v>
      </c>
      <c r="G1174" s="105">
        <v>7</v>
      </c>
      <c r="H1174" s="105">
        <v>2013</v>
      </c>
      <c r="I1174" s="105">
        <v>1</v>
      </c>
      <c r="J1174" s="105" t="s">
        <v>51</v>
      </c>
      <c r="M1174" s="105" t="s">
        <v>3086</v>
      </c>
      <c r="N1174" s="105" t="s">
        <v>1141</v>
      </c>
      <c r="O1174" s="105" t="s">
        <v>1151</v>
      </c>
      <c r="P1174" s="105">
        <v>280410</v>
      </c>
      <c r="T1174" s="105">
        <v>6689790</v>
      </c>
      <c r="X1174" s="105" t="s">
        <v>53</v>
      </c>
      <c r="Y1174" s="105">
        <v>65</v>
      </c>
      <c r="Z1174" s="105">
        <v>25</v>
      </c>
      <c r="AC1174" s="105" t="s">
        <v>51</v>
      </c>
      <c r="AG1174" s="105" t="s">
        <v>51</v>
      </c>
      <c r="AH1174" s="105" t="s">
        <v>51</v>
      </c>
      <c r="AM1174" s="105" t="s">
        <v>51</v>
      </c>
      <c r="AP1174" s="105" t="s">
        <v>51</v>
      </c>
      <c r="AS1174" s="105" t="s">
        <v>51</v>
      </c>
      <c r="AZ1174" s="105" t="s">
        <v>51</v>
      </c>
      <c r="BB1174" s="105" t="s">
        <v>51</v>
      </c>
      <c r="BC1174" s="105" t="s">
        <v>51</v>
      </c>
      <c r="BD1174" s="105">
        <v>41474</v>
      </c>
      <c r="BI1174" s="105" t="s">
        <v>51</v>
      </c>
      <c r="BJ1174" s="15">
        <v>41474</v>
      </c>
      <c r="BK1174" s="105" t="s">
        <v>1819</v>
      </c>
      <c r="BV1174" s="105" t="s">
        <v>3087</v>
      </c>
    </row>
    <row r="1175" spans="1:74">
      <c r="A1175" s="105">
        <v>302</v>
      </c>
      <c r="B1175" s="105" t="s">
        <v>3455</v>
      </c>
      <c r="C1175" s="105" t="s">
        <v>3456</v>
      </c>
      <c r="D1175" s="108" t="s">
        <v>105</v>
      </c>
      <c r="E1175" s="15">
        <v>41477</v>
      </c>
      <c r="F1175" s="22">
        <v>0.54166666666666663</v>
      </c>
      <c r="G1175" s="105">
        <v>7</v>
      </c>
      <c r="H1175" s="105">
        <v>2013</v>
      </c>
      <c r="I1175" s="105">
        <v>1</v>
      </c>
      <c r="K1175" s="105" t="s">
        <v>51</v>
      </c>
      <c r="M1175" s="105" t="s">
        <v>3088</v>
      </c>
      <c r="N1175" s="105" t="s">
        <v>2329</v>
      </c>
      <c r="O1175" s="105" t="s">
        <v>10407</v>
      </c>
      <c r="P1175" s="105">
        <v>671104</v>
      </c>
      <c r="T1175" s="105">
        <v>4269566</v>
      </c>
      <c r="X1175" s="105" t="s">
        <v>1424</v>
      </c>
      <c r="Y1175" s="105">
        <v>170</v>
      </c>
      <c r="Z1175" s="105">
        <v>95</v>
      </c>
      <c r="AA1175" s="105" t="s">
        <v>51</v>
      </c>
      <c r="AD1175" s="105" t="s">
        <v>51</v>
      </c>
      <c r="AJ1175" s="105" t="s">
        <v>51</v>
      </c>
      <c r="AM1175" s="105" t="s">
        <v>51</v>
      </c>
      <c r="AP1175" s="105" t="s">
        <v>51</v>
      </c>
      <c r="AS1175" s="105" t="s">
        <v>51</v>
      </c>
      <c r="BE1175" s="105" t="s">
        <v>51</v>
      </c>
      <c r="BF1175" s="105">
        <v>41477</v>
      </c>
      <c r="BK1175" s="105" t="s">
        <v>3089</v>
      </c>
    </row>
    <row r="1176" spans="1:74">
      <c r="A1176" s="105">
        <v>259</v>
      </c>
      <c r="B1176" s="105" t="s">
        <v>3455</v>
      </c>
      <c r="C1176" s="105" t="s">
        <v>3456</v>
      </c>
      <c r="D1176" s="108" t="s">
        <v>105</v>
      </c>
      <c r="E1176" s="15">
        <v>41477</v>
      </c>
      <c r="F1176" s="22">
        <v>0.64583333333333337</v>
      </c>
      <c r="G1176" s="105">
        <v>7</v>
      </c>
      <c r="H1176" s="105">
        <v>2013</v>
      </c>
      <c r="I1176" s="105">
        <v>1</v>
      </c>
      <c r="J1176" s="105" t="s">
        <v>51</v>
      </c>
      <c r="M1176" s="105" t="s">
        <v>3090</v>
      </c>
      <c r="N1176" s="105" t="s">
        <v>1141</v>
      </c>
      <c r="O1176" s="105" t="s">
        <v>1151</v>
      </c>
      <c r="P1176" s="105">
        <v>280437</v>
      </c>
      <c r="T1176" s="105">
        <v>6690675</v>
      </c>
      <c r="X1176" s="105" t="s">
        <v>53</v>
      </c>
      <c r="Y1176" s="105">
        <v>70</v>
      </c>
      <c r="Z1176" s="105">
        <v>40</v>
      </c>
      <c r="AC1176" s="105" t="s">
        <v>51</v>
      </c>
      <c r="AF1176" s="105" t="s">
        <v>51</v>
      </c>
      <c r="AH1176" s="105" t="s">
        <v>51</v>
      </c>
      <c r="AM1176" s="105" t="s">
        <v>51</v>
      </c>
      <c r="AP1176" s="105" t="s">
        <v>51</v>
      </c>
      <c r="AS1176" s="105" t="s">
        <v>51</v>
      </c>
      <c r="AX1176" s="105" t="s">
        <v>51</v>
      </c>
      <c r="BB1176" s="105" t="s">
        <v>51</v>
      </c>
      <c r="BC1176" s="105" t="s">
        <v>51</v>
      </c>
      <c r="BD1176" s="105">
        <v>41477</v>
      </c>
      <c r="BG1176" s="105" t="s">
        <v>51</v>
      </c>
      <c r="BH1176" s="105">
        <v>41477</v>
      </c>
      <c r="BK1176" s="105" t="s">
        <v>42</v>
      </c>
      <c r="BM1176" s="105">
        <v>269443</v>
      </c>
      <c r="BQ1176" s="105">
        <v>667535</v>
      </c>
      <c r="BU1176" s="105" t="s">
        <v>53</v>
      </c>
      <c r="BV1176" s="105" t="s">
        <v>3091</v>
      </c>
    </row>
    <row r="1177" spans="1:74">
      <c r="A1177" s="105">
        <v>296</v>
      </c>
      <c r="B1177" s="105" t="s">
        <v>3455</v>
      </c>
      <c r="C1177" s="105" t="s">
        <v>3456</v>
      </c>
      <c r="D1177" s="108" t="s">
        <v>105</v>
      </c>
      <c r="E1177" s="15">
        <v>41479</v>
      </c>
      <c r="F1177" s="22">
        <v>0.54166666666666663</v>
      </c>
      <c r="G1177" s="105">
        <v>7</v>
      </c>
      <c r="H1177" s="105">
        <v>2013</v>
      </c>
      <c r="I1177" s="105">
        <v>1</v>
      </c>
      <c r="J1177" s="105" t="s">
        <v>51</v>
      </c>
      <c r="M1177" s="105" t="s">
        <v>3092</v>
      </c>
      <c r="N1177" s="105" t="s">
        <v>250</v>
      </c>
      <c r="O1177" s="105" t="s">
        <v>10405</v>
      </c>
      <c r="P1177" s="105">
        <v>601971</v>
      </c>
      <c r="T1177" s="105">
        <v>5696047</v>
      </c>
      <c r="X1177" s="105" t="s">
        <v>53</v>
      </c>
      <c r="Y1177" s="105">
        <v>123</v>
      </c>
      <c r="Z1177" s="105">
        <v>54</v>
      </c>
      <c r="AC1177" s="105" t="s">
        <v>51</v>
      </c>
      <c r="AE1177" s="105" t="s">
        <v>51</v>
      </c>
      <c r="AK1177" s="105" t="s">
        <v>3092</v>
      </c>
      <c r="AL1177" s="105" t="s">
        <v>51</v>
      </c>
      <c r="AO1177" s="105" t="s">
        <v>60</v>
      </c>
      <c r="AQ1177" s="105" t="s">
        <v>3093</v>
      </c>
      <c r="AS1177" s="105" t="s">
        <v>60</v>
      </c>
      <c r="AX1177" s="105" t="s">
        <v>60</v>
      </c>
      <c r="BA1177" s="105" t="s">
        <v>60</v>
      </c>
      <c r="BG1177" s="105" t="s">
        <v>51</v>
      </c>
      <c r="BH1177" s="105">
        <v>41479</v>
      </c>
      <c r="BK1177" s="105" t="s">
        <v>3094</v>
      </c>
      <c r="BM1177" s="105">
        <v>572253</v>
      </c>
      <c r="BQ1177" s="105">
        <v>5277132</v>
      </c>
      <c r="BU1177" s="105" t="s">
        <v>53</v>
      </c>
      <c r="BV1177" s="105" t="s">
        <v>3095</v>
      </c>
    </row>
    <row r="1178" spans="1:74">
      <c r="A1178" s="105">
        <v>286</v>
      </c>
      <c r="B1178" s="105" t="s">
        <v>3455</v>
      </c>
      <c r="C1178" s="105" t="s">
        <v>3456</v>
      </c>
      <c r="D1178" s="108" t="s">
        <v>105</v>
      </c>
      <c r="E1178" s="15">
        <v>41485</v>
      </c>
      <c r="F1178" s="22">
        <v>0.625</v>
      </c>
      <c r="G1178" s="105">
        <v>7</v>
      </c>
      <c r="H1178" s="105">
        <v>2013</v>
      </c>
      <c r="I1178" s="105">
        <v>1</v>
      </c>
      <c r="J1178" s="105" t="s">
        <v>51</v>
      </c>
      <c r="M1178" s="105" t="s">
        <v>3096</v>
      </c>
      <c r="N1178" s="105" t="s">
        <v>542</v>
      </c>
      <c r="O1178" s="105" t="s">
        <v>10402</v>
      </c>
      <c r="P1178" s="105">
        <v>773732</v>
      </c>
      <c r="T1178" s="105">
        <v>6190465</v>
      </c>
      <c r="X1178" s="105" t="s">
        <v>2671</v>
      </c>
      <c r="Y1178" s="105">
        <v>100</v>
      </c>
      <c r="Z1178" s="105">
        <v>8</v>
      </c>
      <c r="AC1178" s="105" t="s">
        <v>51</v>
      </c>
      <c r="AF1178" s="105" t="s">
        <v>51</v>
      </c>
      <c r="AH1178" s="105" t="s">
        <v>51</v>
      </c>
      <c r="AM1178" s="105" t="s">
        <v>51</v>
      </c>
      <c r="AO1178" s="105" t="s">
        <v>51</v>
      </c>
      <c r="AQ1178" s="105" t="s">
        <v>3097</v>
      </c>
      <c r="AS1178" s="105" t="s">
        <v>51</v>
      </c>
      <c r="AY1178" s="105" t="s">
        <v>51</v>
      </c>
      <c r="BB1178" s="105" t="s">
        <v>51</v>
      </c>
      <c r="BC1178" s="105" t="s">
        <v>51</v>
      </c>
      <c r="BD1178" s="105">
        <v>41486</v>
      </c>
      <c r="BK1178" s="105" t="s">
        <v>1265</v>
      </c>
      <c r="BV1178" s="105" t="s">
        <v>3098</v>
      </c>
    </row>
    <row r="1179" spans="1:74">
      <c r="A1179" s="105">
        <v>88</v>
      </c>
      <c r="B1179" s="105" t="s">
        <v>3455</v>
      </c>
      <c r="C1179" s="105" t="s">
        <v>3456</v>
      </c>
      <c r="D1179" s="108" t="s">
        <v>105</v>
      </c>
      <c r="E1179" s="15">
        <v>41493</v>
      </c>
      <c r="F1179" s="22" t="s">
        <v>3027</v>
      </c>
      <c r="G1179" s="105">
        <v>8</v>
      </c>
      <c r="H1179" s="105">
        <v>2013</v>
      </c>
      <c r="I1179" s="105">
        <v>1</v>
      </c>
      <c r="K1179" s="105" t="s">
        <v>51</v>
      </c>
      <c r="M1179" s="105" t="s">
        <v>1794</v>
      </c>
      <c r="N1179" s="105" t="s">
        <v>464</v>
      </c>
      <c r="O1179" s="105" t="s">
        <v>10401</v>
      </c>
      <c r="P1179" s="105">
        <v>26</v>
      </c>
      <c r="Q1179" s="105">
        <v>20</v>
      </c>
      <c r="R1179" s="105">
        <v>57.81</v>
      </c>
      <c r="S1179" s="105" t="s">
        <v>3458</v>
      </c>
      <c r="T1179" s="105">
        <v>70</v>
      </c>
      <c r="U1179" s="105">
        <v>37</v>
      </c>
      <c r="V1179" s="105">
        <v>17.97</v>
      </c>
      <c r="W1179" s="105" t="s">
        <v>3459</v>
      </c>
      <c r="X1179" s="105" t="s">
        <v>3099</v>
      </c>
      <c r="Y1179" s="105">
        <v>140</v>
      </c>
      <c r="Z1179" s="105">
        <v>35</v>
      </c>
      <c r="AB1179" s="105" t="s">
        <v>51</v>
      </c>
      <c r="AF1179" s="105" t="s">
        <v>51</v>
      </c>
      <c r="AJ1179" s="105" t="s">
        <v>51</v>
      </c>
      <c r="AM1179" s="105" t="s">
        <v>51</v>
      </c>
      <c r="AP1179" s="105" t="s">
        <v>60</v>
      </c>
      <c r="AS1179" s="105" t="s">
        <v>60</v>
      </c>
      <c r="BB1179" s="105" t="s">
        <v>60</v>
      </c>
      <c r="BE1179" s="105" t="s">
        <v>60</v>
      </c>
      <c r="BF1179" s="105" t="s">
        <v>3100</v>
      </c>
      <c r="BK1179" s="105" t="s">
        <v>2379</v>
      </c>
      <c r="BM1179" s="105" t="s">
        <v>2757</v>
      </c>
      <c r="BQ1179" s="105" t="s">
        <v>2758</v>
      </c>
      <c r="BU1179" s="105" t="s">
        <v>53</v>
      </c>
    </row>
    <row r="1180" spans="1:74">
      <c r="A1180" s="105">
        <v>297</v>
      </c>
      <c r="B1180" s="105" t="s">
        <v>3455</v>
      </c>
      <c r="C1180" s="105" t="s">
        <v>3456</v>
      </c>
      <c r="D1180" s="108" t="s">
        <v>105</v>
      </c>
      <c r="E1180" s="15">
        <v>41495</v>
      </c>
      <c r="F1180" s="22">
        <v>0.60416666666666663</v>
      </c>
      <c r="G1180" s="105">
        <v>8</v>
      </c>
      <c r="H1180" s="105">
        <v>2013</v>
      </c>
      <c r="I1180" s="105">
        <v>1</v>
      </c>
      <c r="J1180" s="105" t="s">
        <v>51</v>
      </c>
      <c r="M1180" s="105" t="s">
        <v>1586</v>
      </c>
      <c r="N1180" s="105" t="s">
        <v>1586</v>
      </c>
      <c r="O1180" s="105" t="s">
        <v>10405</v>
      </c>
      <c r="P1180" s="105">
        <v>655707</v>
      </c>
      <c r="T1180" s="105">
        <v>5374068</v>
      </c>
      <c r="X1180" s="105" t="s">
        <v>53</v>
      </c>
      <c r="Y1180" s="105">
        <v>70</v>
      </c>
      <c r="Z1180" s="105">
        <v>25</v>
      </c>
      <c r="AA1180" s="105" t="s">
        <v>51</v>
      </c>
      <c r="AF1180" s="105" t="s">
        <v>51</v>
      </c>
      <c r="AI1180" s="105" t="s">
        <v>51</v>
      </c>
      <c r="AM1180" s="105" t="s">
        <v>51</v>
      </c>
      <c r="AP1180" s="105" t="s">
        <v>60</v>
      </c>
      <c r="AS1180" s="105" t="s">
        <v>60</v>
      </c>
      <c r="AX1180" s="105" t="s">
        <v>60</v>
      </c>
      <c r="BA1180" s="105" t="s">
        <v>60</v>
      </c>
      <c r="BG1180" s="105" t="s">
        <v>51</v>
      </c>
      <c r="BH1180" s="105">
        <v>41495</v>
      </c>
      <c r="BM1180" s="105">
        <v>64677</v>
      </c>
      <c r="BQ1180" s="105">
        <v>537882</v>
      </c>
      <c r="BU1180" s="105" t="s">
        <v>53</v>
      </c>
    </row>
    <row r="1181" spans="1:74">
      <c r="A1181" s="105">
        <v>252</v>
      </c>
      <c r="B1181" s="105" t="s">
        <v>3455</v>
      </c>
      <c r="C1181" s="105" t="s">
        <v>3456</v>
      </c>
      <c r="D1181" s="108" t="s">
        <v>105</v>
      </c>
      <c r="E1181" s="15">
        <v>41506</v>
      </c>
      <c r="F1181" s="22">
        <v>0.41666666666666669</v>
      </c>
      <c r="G1181" s="105">
        <v>8</v>
      </c>
      <c r="H1181" s="105">
        <v>2013</v>
      </c>
      <c r="I1181" s="105">
        <v>1</v>
      </c>
      <c r="J1181" s="105" t="s">
        <v>51</v>
      </c>
      <c r="M1181" s="105" t="s">
        <v>3101</v>
      </c>
      <c r="N1181" s="105" t="s">
        <v>2331</v>
      </c>
      <c r="O1181" s="105" t="s">
        <v>10409</v>
      </c>
      <c r="P1181" s="105">
        <v>359680</v>
      </c>
      <c r="T1181" s="105">
        <v>7955026</v>
      </c>
      <c r="X1181" s="105" t="s">
        <v>1430</v>
      </c>
      <c r="Y1181" s="105">
        <v>60</v>
      </c>
      <c r="Z1181" s="105">
        <v>30</v>
      </c>
      <c r="AC1181" s="105" t="s">
        <v>51</v>
      </c>
      <c r="AG1181" s="105" t="s">
        <v>51</v>
      </c>
      <c r="AH1181" s="105" t="s">
        <v>51</v>
      </c>
      <c r="AJ1181" s="105" t="s">
        <v>51</v>
      </c>
      <c r="AK1181" s="105" t="s">
        <v>3102</v>
      </c>
      <c r="AM1181" s="105" t="s">
        <v>51</v>
      </c>
      <c r="AP1181" s="105" t="s">
        <v>60</v>
      </c>
      <c r="AS1181" s="105" t="s">
        <v>60</v>
      </c>
      <c r="AX1181" s="105" t="s">
        <v>60</v>
      </c>
      <c r="BA1181" s="105" t="s">
        <v>60</v>
      </c>
      <c r="BG1181" s="105" t="s">
        <v>51</v>
      </c>
      <c r="BH1181" s="105">
        <v>41506</v>
      </c>
      <c r="BK1181" s="105" t="s">
        <v>2195</v>
      </c>
      <c r="BM1181" s="105">
        <v>359822</v>
      </c>
      <c r="BQ1181" s="105">
        <v>7957147</v>
      </c>
      <c r="BU1181" s="105" t="s">
        <v>1430</v>
      </c>
      <c r="BV1181" s="105" t="s">
        <v>3103</v>
      </c>
    </row>
    <row r="1182" spans="1:74">
      <c r="A1182" s="105">
        <v>256</v>
      </c>
      <c r="B1182" s="105" t="s">
        <v>3455</v>
      </c>
      <c r="C1182" s="105" t="s">
        <v>3456</v>
      </c>
      <c r="D1182" s="108" t="s">
        <v>105</v>
      </c>
      <c r="E1182" s="15">
        <v>41508</v>
      </c>
      <c r="F1182" s="22">
        <v>0.625</v>
      </c>
      <c r="G1182" s="105">
        <v>8</v>
      </c>
      <c r="H1182" s="105">
        <v>2013</v>
      </c>
      <c r="I1182" s="105">
        <v>1</v>
      </c>
      <c r="J1182" s="105" t="s">
        <v>51</v>
      </c>
      <c r="M1182" s="105" t="s">
        <v>3074</v>
      </c>
      <c r="N1182" s="105" t="s">
        <v>1054</v>
      </c>
      <c r="O1182" s="105" t="s">
        <v>10400</v>
      </c>
      <c r="P1182" s="105">
        <v>379250</v>
      </c>
      <c r="T1182" s="105">
        <v>7763872</v>
      </c>
      <c r="X1182" s="105" t="s">
        <v>1055</v>
      </c>
      <c r="Y1182" s="105">
        <v>80</v>
      </c>
      <c r="Z1182" s="105">
        <v>15</v>
      </c>
      <c r="AA1182" s="105" t="s">
        <v>51</v>
      </c>
      <c r="AG1182" s="105" t="s">
        <v>51</v>
      </c>
      <c r="AJ1182" s="105" t="s">
        <v>51</v>
      </c>
      <c r="AL1182" s="105" t="s">
        <v>51</v>
      </c>
      <c r="AP1182" s="105" t="s">
        <v>51</v>
      </c>
      <c r="AS1182" s="105" t="s">
        <v>51</v>
      </c>
      <c r="AX1182" s="105" t="s">
        <v>51</v>
      </c>
      <c r="BA1182" s="105" t="s">
        <v>51</v>
      </c>
      <c r="BC1182" s="105" t="s">
        <v>51</v>
      </c>
      <c r="BD1182" s="105">
        <v>41508</v>
      </c>
      <c r="BH1182" s="105">
        <v>41509</v>
      </c>
      <c r="BK1182" s="105" t="s">
        <v>3104</v>
      </c>
      <c r="BM1182" s="105">
        <v>38817</v>
      </c>
      <c r="BQ1182" s="105">
        <v>7753434</v>
      </c>
      <c r="BU1182" s="105" t="s">
        <v>1055</v>
      </c>
      <c r="BV1182" s="105" t="s">
        <v>3105</v>
      </c>
    </row>
    <row r="1183" spans="1:74">
      <c r="A1183" s="105">
        <v>290</v>
      </c>
      <c r="B1183" s="105" t="s">
        <v>3455</v>
      </c>
      <c r="C1183" s="105" t="s">
        <v>3456</v>
      </c>
      <c r="D1183" s="108" t="s">
        <v>105</v>
      </c>
      <c r="E1183" s="15">
        <v>41509</v>
      </c>
      <c r="F1183" s="22">
        <v>0.42708333333333331</v>
      </c>
      <c r="G1183" s="105">
        <v>8</v>
      </c>
      <c r="H1183" s="105">
        <v>2013</v>
      </c>
      <c r="I1183" s="105">
        <v>1</v>
      </c>
      <c r="J1183" s="105" t="s">
        <v>51</v>
      </c>
      <c r="M1183" s="105" t="s">
        <v>3106</v>
      </c>
      <c r="N1183" s="105" t="s">
        <v>191</v>
      </c>
      <c r="O1183" s="125" t="s">
        <v>10403</v>
      </c>
      <c r="P1183" s="105">
        <v>666708</v>
      </c>
      <c r="T1183" s="105">
        <v>5933879</v>
      </c>
      <c r="X1183" s="105" t="s">
        <v>445</v>
      </c>
      <c r="Y1183" s="105">
        <v>135</v>
      </c>
      <c r="Z1183" s="105">
        <v>23</v>
      </c>
      <c r="AA1183" s="105" t="s">
        <v>51</v>
      </c>
      <c r="AF1183" s="105" t="s">
        <v>51</v>
      </c>
      <c r="AK1183" s="105" t="s">
        <v>3107</v>
      </c>
      <c r="AM1183" s="105" t="s">
        <v>51</v>
      </c>
      <c r="AP1183" s="105" t="s">
        <v>60</v>
      </c>
      <c r="AS1183" s="105" t="s">
        <v>60</v>
      </c>
      <c r="AX1183" s="105" t="s">
        <v>60</v>
      </c>
      <c r="BA1183" s="105" t="s">
        <v>60</v>
      </c>
      <c r="BC1183" s="105" t="s">
        <v>60</v>
      </c>
      <c r="BD1183" s="105">
        <v>41509</v>
      </c>
      <c r="BG1183" s="105" t="s">
        <v>51</v>
      </c>
      <c r="BH1183" s="105">
        <v>41523</v>
      </c>
      <c r="BV1183" s="105" t="s">
        <v>3108</v>
      </c>
    </row>
    <row r="1184" spans="1:74">
      <c r="A1184" s="105">
        <v>307</v>
      </c>
      <c r="B1184" s="105" t="s">
        <v>3455</v>
      </c>
      <c r="C1184" s="105" t="s">
        <v>3456</v>
      </c>
      <c r="D1184" s="108" t="s">
        <v>105</v>
      </c>
      <c r="E1184" s="15">
        <v>41509</v>
      </c>
      <c r="F1184" s="22">
        <v>0.95833333333333337</v>
      </c>
      <c r="G1184" s="105">
        <v>8</v>
      </c>
      <c r="H1184" s="105">
        <v>2013</v>
      </c>
      <c r="I1184" s="105">
        <v>1</v>
      </c>
      <c r="J1184" s="105" t="s">
        <v>51</v>
      </c>
      <c r="M1184" s="105" t="s">
        <v>3109</v>
      </c>
      <c r="N1184" s="105" t="s">
        <v>3110</v>
      </c>
      <c r="O1184" s="105" t="s">
        <v>10406</v>
      </c>
      <c r="P1184" s="105">
        <v>680697</v>
      </c>
      <c r="T1184" s="105">
        <v>4970708</v>
      </c>
      <c r="X1184" s="105" t="s">
        <v>1424</v>
      </c>
      <c r="Y1184" s="105">
        <v>100</v>
      </c>
      <c r="Z1184" s="105">
        <v>30</v>
      </c>
      <c r="AC1184" s="105" t="s">
        <v>51</v>
      </c>
      <c r="AF1184" s="105" t="s">
        <v>51</v>
      </c>
      <c r="AK1184" s="105" t="s">
        <v>3111</v>
      </c>
      <c r="AM1184" s="105" t="s">
        <v>51</v>
      </c>
      <c r="AP1184" s="105" t="s">
        <v>51</v>
      </c>
      <c r="AS1184" s="105" t="s">
        <v>51</v>
      </c>
      <c r="AX1184" s="105" t="s">
        <v>24</v>
      </c>
      <c r="BA1184" s="105" t="s">
        <v>51</v>
      </c>
      <c r="BC1184" s="105" t="s">
        <v>3112</v>
      </c>
      <c r="BD1184" s="105">
        <v>41510</v>
      </c>
      <c r="BM1184" s="105">
        <v>6721</v>
      </c>
      <c r="BQ1184" s="105">
        <v>4963158</v>
      </c>
      <c r="BU1184" s="105" t="s">
        <v>1424</v>
      </c>
    </row>
    <row r="1185" spans="1:74">
      <c r="A1185" s="105">
        <v>260</v>
      </c>
      <c r="B1185" s="105" t="s">
        <v>3455</v>
      </c>
      <c r="C1185" s="105" t="s">
        <v>3456</v>
      </c>
      <c r="D1185" s="108" t="s">
        <v>105</v>
      </c>
      <c r="E1185" s="15">
        <v>41529</v>
      </c>
      <c r="F1185" s="22">
        <v>0.3923611111111111</v>
      </c>
      <c r="G1185" s="105">
        <v>9</v>
      </c>
      <c r="H1185" s="105">
        <v>2013</v>
      </c>
      <c r="I1185" s="105">
        <v>1</v>
      </c>
      <c r="J1185" s="105" t="s">
        <v>51</v>
      </c>
      <c r="M1185" s="105" t="s">
        <v>1240</v>
      </c>
      <c r="N1185" s="105" t="s">
        <v>1151</v>
      </c>
      <c r="O1185" s="105" t="s">
        <v>1151</v>
      </c>
      <c r="P1185" s="105">
        <v>279279</v>
      </c>
      <c r="T1185" s="105">
        <v>6685760</v>
      </c>
      <c r="X1185" s="105" t="s">
        <v>53</v>
      </c>
      <c r="Y1185" s="105">
        <v>70</v>
      </c>
      <c r="Z1185" s="105">
        <v>45</v>
      </c>
      <c r="AC1185" s="105" t="s">
        <v>51</v>
      </c>
      <c r="AF1185" s="105" t="s">
        <v>51</v>
      </c>
      <c r="AH1185" s="105" t="s">
        <v>51</v>
      </c>
      <c r="AM1185" s="105" t="s">
        <v>51</v>
      </c>
      <c r="AP1185" s="105" t="s">
        <v>51</v>
      </c>
      <c r="AS1185" s="105" t="s">
        <v>51</v>
      </c>
      <c r="AZ1185" s="105" t="s">
        <v>51</v>
      </c>
      <c r="BB1185" s="105" t="s">
        <v>51</v>
      </c>
      <c r="BC1185" s="105" t="s">
        <v>51</v>
      </c>
      <c r="BD1185" s="105">
        <v>41529</v>
      </c>
      <c r="BI1185" s="105" t="s">
        <v>51</v>
      </c>
      <c r="BJ1185" s="15">
        <v>41529</v>
      </c>
      <c r="BK1185" s="105" t="s">
        <v>3113</v>
      </c>
      <c r="BV1185" s="105" t="s">
        <v>3114</v>
      </c>
    </row>
    <row r="1186" spans="1:74">
      <c r="A1186" s="105">
        <v>261</v>
      </c>
      <c r="B1186" s="105" t="s">
        <v>3455</v>
      </c>
      <c r="C1186" s="105" t="s">
        <v>3456</v>
      </c>
      <c r="D1186" s="108" t="s">
        <v>105</v>
      </c>
      <c r="E1186" s="15">
        <v>41543</v>
      </c>
      <c r="F1186" s="22">
        <v>0.625</v>
      </c>
      <c r="G1186" s="105">
        <v>9</v>
      </c>
      <c r="H1186" s="105">
        <v>2013</v>
      </c>
      <c r="I1186" s="105">
        <v>1</v>
      </c>
      <c r="K1186" s="105" t="s">
        <v>51</v>
      </c>
      <c r="M1186" s="105" t="s">
        <v>3115</v>
      </c>
      <c r="N1186" s="105" t="s">
        <v>3116</v>
      </c>
      <c r="O1186" s="105" t="s">
        <v>1151</v>
      </c>
      <c r="P1186" s="105">
        <v>249176</v>
      </c>
      <c r="T1186" s="105">
        <v>6535672</v>
      </c>
      <c r="X1186" s="105" t="s">
        <v>53</v>
      </c>
      <c r="Y1186" s="105">
        <v>180</v>
      </c>
      <c r="Z1186" s="105">
        <v>250</v>
      </c>
      <c r="AC1186" s="105" t="s">
        <v>51</v>
      </c>
      <c r="AD1186" s="105" t="s">
        <v>51</v>
      </c>
      <c r="AJ1186" s="105" t="s">
        <v>51</v>
      </c>
      <c r="AM1186" s="105" t="s">
        <v>51</v>
      </c>
      <c r="AP1186" s="105" t="s">
        <v>51</v>
      </c>
      <c r="AS1186" s="105" t="s">
        <v>51</v>
      </c>
      <c r="BI1186" s="105" t="s">
        <v>51</v>
      </c>
      <c r="BJ1186" s="15">
        <v>41543</v>
      </c>
      <c r="BK1186" s="105" t="s">
        <v>3115</v>
      </c>
      <c r="BV1186" s="105" t="s">
        <v>3117</v>
      </c>
    </row>
    <row r="1187" spans="1:74">
      <c r="A1187" s="105">
        <v>291</v>
      </c>
      <c r="B1187" s="105" t="s">
        <v>3455</v>
      </c>
      <c r="C1187" s="105" t="s">
        <v>3456</v>
      </c>
      <c r="D1187" s="108" t="s">
        <v>105</v>
      </c>
      <c r="E1187" s="15">
        <v>41547</v>
      </c>
      <c r="F1187" s="22">
        <v>0.625</v>
      </c>
      <c r="G1187" s="105">
        <v>9</v>
      </c>
      <c r="H1187" s="105">
        <v>2013</v>
      </c>
      <c r="I1187" s="105">
        <v>8</v>
      </c>
      <c r="J1187" s="105" t="s">
        <v>51</v>
      </c>
      <c r="M1187" s="105" t="s">
        <v>738</v>
      </c>
      <c r="N1187" s="105" t="s">
        <v>101</v>
      </c>
      <c r="O1187" s="125" t="s">
        <v>10403</v>
      </c>
      <c r="P1187" s="105">
        <v>662674</v>
      </c>
      <c r="T1187" s="105">
        <v>5900719</v>
      </c>
      <c r="X1187" s="105" t="s">
        <v>445</v>
      </c>
      <c r="Y1187" s="105">
        <v>200</v>
      </c>
      <c r="Z1187" s="105">
        <v>250</v>
      </c>
      <c r="AA1187" s="105" t="s">
        <v>51</v>
      </c>
      <c r="AD1187" s="105" t="s">
        <v>51</v>
      </c>
      <c r="AK1187" s="105" t="s">
        <v>3118</v>
      </c>
      <c r="AL1187" s="105" t="s">
        <v>51</v>
      </c>
      <c r="AN1187" s="105" t="s">
        <v>3119</v>
      </c>
      <c r="AX1187" s="105" t="s">
        <v>60</v>
      </c>
      <c r="BV1187" s="105" t="s">
        <v>3120</v>
      </c>
    </row>
    <row r="1188" spans="1:74">
      <c r="A1188" s="105">
        <v>306</v>
      </c>
      <c r="B1188" s="105" t="s">
        <v>3455</v>
      </c>
      <c r="C1188" s="105" t="s">
        <v>3456</v>
      </c>
      <c r="D1188" s="108" t="s">
        <v>105</v>
      </c>
      <c r="E1188" s="15">
        <v>41547</v>
      </c>
      <c r="F1188" s="22">
        <v>0.44791666666666669</v>
      </c>
      <c r="G1188" s="105">
        <v>9</v>
      </c>
      <c r="H1188" s="105">
        <v>2013</v>
      </c>
      <c r="I1188" s="105">
        <v>1</v>
      </c>
      <c r="J1188" s="105" t="s">
        <v>51</v>
      </c>
      <c r="M1188" s="105" t="s">
        <v>3121</v>
      </c>
      <c r="N1188" s="105" t="s">
        <v>2329</v>
      </c>
      <c r="O1188" s="105" t="s">
        <v>10407</v>
      </c>
      <c r="P1188" s="105">
        <v>671701</v>
      </c>
      <c r="T1188" s="105">
        <v>4266271</v>
      </c>
      <c r="X1188" s="105" t="s">
        <v>445</v>
      </c>
      <c r="Y1188" s="105">
        <v>90</v>
      </c>
      <c r="Z1188" s="105">
        <v>19</v>
      </c>
      <c r="AC1188" s="105" t="s">
        <v>51</v>
      </c>
      <c r="AF1188" s="105" t="s">
        <v>51</v>
      </c>
      <c r="AK1188" s="105" t="s">
        <v>3122</v>
      </c>
      <c r="AM1188" s="105" t="s">
        <v>51</v>
      </c>
      <c r="AP1188" s="105" t="s">
        <v>60</v>
      </c>
      <c r="AS1188" s="105" t="s">
        <v>60</v>
      </c>
      <c r="AX1188" s="105" t="s">
        <v>60</v>
      </c>
      <c r="BG1188" s="105" t="s">
        <v>51</v>
      </c>
      <c r="BH1188" s="105">
        <v>41547</v>
      </c>
      <c r="BM1188" s="105">
        <v>675183</v>
      </c>
      <c r="BQ1188" s="105">
        <v>4246512</v>
      </c>
      <c r="BU1188" s="105" t="s">
        <v>445</v>
      </c>
    </row>
    <row r="1189" spans="1:74">
      <c r="A1189" s="105">
        <v>292</v>
      </c>
      <c r="B1189" s="105" t="s">
        <v>3455</v>
      </c>
      <c r="C1189" s="105" t="s">
        <v>3456</v>
      </c>
      <c r="D1189" s="108" t="s">
        <v>105</v>
      </c>
      <c r="E1189" s="15">
        <v>41557</v>
      </c>
      <c r="F1189" s="22">
        <v>0.42708333333333331</v>
      </c>
      <c r="G1189" s="105">
        <v>10</v>
      </c>
      <c r="H1189" s="105">
        <v>2013</v>
      </c>
      <c r="I1189" s="105">
        <v>1</v>
      </c>
      <c r="J1189" s="105" t="s">
        <v>51</v>
      </c>
      <c r="M1189" s="105" t="s">
        <v>3123</v>
      </c>
      <c r="N1189" s="105" t="s">
        <v>191</v>
      </c>
      <c r="O1189" s="125" t="s">
        <v>10403</v>
      </c>
      <c r="P1189" s="105">
        <v>668410</v>
      </c>
      <c r="T1189" s="105">
        <v>5935567</v>
      </c>
      <c r="X1189" s="105" t="s">
        <v>445</v>
      </c>
      <c r="Y1189" s="105">
        <v>250</v>
      </c>
      <c r="Z1189" s="105">
        <v>200</v>
      </c>
      <c r="AA1189" s="105" t="s">
        <v>51</v>
      </c>
      <c r="AD1189" s="105" t="s">
        <v>51</v>
      </c>
      <c r="AK1189" s="105" t="s">
        <v>3124</v>
      </c>
      <c r="BV1189" s="105" t="s">
        <v>3125</v>
      </c>
    </row>
    <row r="1190" spans="1:74">
      <c r="A1190" s="105">
        <v>299</v>
      </c>
      <c r="B1190" s="105" t="s">
        <v>3455</v>
      </c>
      <c r="C1190" s="105" t="s">
        <v>3456</v>
      </c>
      <c r="D1190" s="108" t="s">
        <v>105</v>
      </c>
      <c r="E1190" s="15">
        <v>41583</v>
      </c>
      <c r="F1190" s="22">
        <v>0.64583333333333337</v>
      </c>
      <c r="G1190" s="105">
        <v>11</v>
      </c>
      <c r="H1190" s="105">
        <v>2013</v>
      </c>
      <c r="I1190" s="105">
        <v>1</v>
      </c>
      <c r="J1190" s="105" t="s">
        <v>51</v>
      </c>
      <c r="M1190" s="105" t="s">
        <v>1586</v>
      </c>
      <c r="N1190" s="105" t="s">
        <v>1586</v>
      </c>
      <c r="O1190" s="105" t="s">
        <v>10405</v>
      </c>
      <c r="P1190" s="105">
        <v>655535</v>
      </c>
      <c r="T1190" s="105">
        <v>5373375</v>
      </c>
      <c r="X1190" s="105" t="s">
        <v>53</v>
      </c>
      <c r="Y1190" s="105">
        <v>60</v>
      </c>
      <c r="Z1190" s="105">
        <v>25</v>
      </c>
      <c r="AA1190" s="105" t="s">
        <v>51</v>
      </c>
      <c r="AF1190" s="105" t="s">
        <v>51</v>
      </c>
      <c r="AI1190" s="105" t="s">
        <v>51</v>
      </c>
      <c r="AM1190" s="105" t="s">
        <v>51</v>
      </c>
      <c r="AP1190" s="105" t="s">
        <v>60</v>
      </c>
      <c r="AS1190" s="105" t="s">
        <v>60</v>
      </c>
      <c r="AZ1190" s="105" t="s">
        <v>60</v>
      </c>
      <c r="BA1190" s="105" t="s">
        <v>60</v>
      </c>
      <c r="BC1190" s="105" t="s">
        <v>60</v>
      </c>
      <c r="BD1190" s="105">
        <v>41583</v>
      </c>
      <c r="BK1190" s="105" t="s">
        <v>2595</v>
      </c>
    </row>
    <row r="1191" spans="1:74">
      <c r="A1191" s="105">
        <v>300</v>
      </c>
      <c r="B1191" s="105" t="s">
        <v>3455</v>
      </c>
      <c r="C1191" s="105" t="s">
        <v>3456</v>
      </c>
      <c r="D1191" s="108" t="s">
        <v>105</v>
      </c>
      <c r="E1191" s="15">
        <v>41605</v>
      </c>
      <c r="F1191" s="22">
        <v>0.70833333333333337</v>
      </c>
      <c r="G1191" s="105">
        <v>11</v>
      </c>
      <c r="H1191" s="105">
        <v>2013</v>
      </c>
      <c r="I1191" s="105">
        <v>1</v>
      </c>
      <c r="K1191" s="105" t="s">
        <v>51</v>
      </c>
      <c r="M1191" s="105" t="s">
        <v>731</v>
      </c>
      <c r="N1191" s="47" t="s">
        <v>6111</v>
      </c>
      <c r="O1191" s="105" t="s">
        <v>10405</v>
      </c>
      <c r="P1191" s="105">
        <v>0</v>
      </c>
      <c r="T1191" s="105">
        <v>0</v>
      </c>
      <c r="Y1191" s="105">
        <v>120</v>
      </c>
      <c r="Z1191" s="105">
        <v>35</v>
      </c>
      <c r="AA1191" s="105" t="s">
        <v>51</v>
      </c>
      <c r="AE1191" s="105" t="s">
        <v>51</v>
      </c>
      <c r="AI1191" s="105" t="s">
        <v>51</v>
      </c>
      <c r="AL1191" s="105" t="s">
        <v>51</v>
      </c>
      <c r="AO1191" s="105" t="s">
        <v>60</v>
      </c>
      <c r="AQ1191" s="105" t="s">
        <v>3126</v>
      </c>
      <c r="AS1191" s="105" t="s">
        <v>60</v>
      </c>
      <c r="BA1191" s="105" t="s">
        <v>60</v>
      </c>
    </row>
    <row r="1192" spans="1:74">
      <c r="A1192" s="105">
        <v>253</v>
      </c>
      <c r="B1192" s="105" t="s">
        <v>3455</v>
      </c>
      <c r="C1192" s="105" t="s">
        <v>3456</v>
      </c>
      <c r="D1192" s="108" t="s">
        <v>105</v>
      </c>
      <c r="E1192" s="15">
        <v>41614</v>
      </c>
      <c r="F1192" s="22">
        <v>0.625</v>
      </c>
      <c r="G1192" s="105">
        <v>12</v>
      </c>
      <c r="H1192" s="105">
        <v>2013</v>
      </c>
      <c r="I1192" s="105">
        <v>1</v>
      </c>
      <c r="J1192" s="105" t="s">
        <v>51</v>
      </c>
      <c r="M1192" s="105" t="s">
        <v>3127</v>
      </c>
      <c r="N1192" s="105" t="s">
        <v>2331</v>
      </c>
      <c r="O1192" s="105" t="s">
        <v>10409</v>
      </c>
      <c r="P1192" s="105">
        <v>359838</v>
      </c>
      <c r="T1192" s="105">
        <v>7954722</v>
      </c>
      <c r="X1192" s="105" t="s">
        <v>1424</v>
      </c>
      <c r="Y1192" s="105">
        <v>50</v>
      </c>
      <c r="Z1192" s="105">
        <v>40</v>
      </c>
      <c r="AC1192" s="105" t="s">
        <v>51</v>
      </c>
      <c r="AF1192" s="105" t="s">
        <v>51</v>
      </c>
      <c r="AJ1192" s="105" t="s">
        <v>51</v>
      </c>
      <c r="AM1192" s="105" t="s">
        <v>51</v>
      </c>
      <c r="AP1192" s="105" t="s">
        <v>51</v>
      </c>
      <c r="AS1192" s="105" t="s">
        <v>51</v>
      </c>
      <c r="AX1192" s="105" t="s">
        <v>51</v>
      </c>
      <c r="BA1192" s="105" t="s">
        <v>51</v>
      </c>
      <c r="BI1192" s="105" t="s">
        <v>51</v>
      </c>
      <c r="BJ1192" s="15">
        <v>41614</v>
      </c>
      <c r="BK1192" s="105" t="s">
        <v>3128</v>
      </c>
      <c r="BM1192" s="105">
        <v>358894</v>
      </c>
      <c r="BQ1192" s="105">
        <v>7947896</v>
      </c>
      <c r="BU1192" s="105" t="s">
        <v>1430</v>
      </c>
      <c r="BV1192" s="105" t="s">
        <v>3129</v>
      </c>
    </row>
    <row r="1193" spans="1:74">
      <c r="A1193" s="105">
        <v>264</v>
      </c>
      <c r="B1193" s="105" t="s">
        <v>3455</v>
      </c>
      <c r="C1193" s="105" t="s">
        <v>3456</v>
      </c>
      <c r="D1193" s="108" t="s">
        <v>105</v>
      </c>
      <c r="E1193" s="15">
        <v>41627</v>
      </c>
      <c r="F1193" s="22">
        <v>0.57291666666666663</v>
      </c>
      <c r="G1193" s="105">
        <v>12</v>
      </c>
      <c r="H1193" s="105">
        <v>2013</v>
      </c>
      <c r="I1193" s="105">
        <v>1</v>
      </c>
      <c r="J1193" s="105" t="s">
        <v>51</v>
      </c>
      <c r="M1193" s="105" t="s">
        <v>1240</v>
      </c>
      <c r="N1193" s="105" t="s">
        <v>1151</v>
      </c>
      <c r="O1193" s="105" t="s">
        <v>1151</v>
      </c>
      <c r="P1193" s="105">
        <v>278863</v>
      </c>
      <c r="T1193" s="105">
        <v>6685065</v>
      </c>
      <c r="X1193" s="105" t="s">
        <v>53</v>
      </c>
      <c r="Y1193" s="105">
        <v>70</v>
      </c>
      <c r="Z1193" s="105">
        <v>40</v>
      </c>
      <c r="AC1193" s="105" t="s">
        <v>51</v>
      </c>
      <c r="AF1193" s="105" t="s">
        <v>51</v>
      </c>
      <c r="AH1193" s="105" t="s">
        <v>51</v>
      </c>
      <c r="AM1193" s="105" t="s">
        <v>51</v>
      </c>
      <c r="AP1193" s="105" t="s">
        <v>51</v>
      </c>
      <c r="AS1193" s="105" t="s">
        <v>51</v>
      </c>
      <c r="AX1193" s="105" t="s">
        <v>51</v>
      </c>
      <c r="BA1193" s="105" t="s">
        <v>51</v>
      </c>
      <c r="BG1193" s="105" t="s">
        <v>51</v>
      </c>
      <c r="BH1193" s="105">
        <v>41627</v>
      </c>
      <c r="BK1193" s="105" t="s">
        <v>2953</v>
      </c>
      <c r="BM1193" s="105">
        <v>268828</v>
      </c>
      <c r="BQ1193" s="105">
        <v>6677147</v>
      </c>
      <c r="BU1193" s="105" t="s">
        <v>53</v>
      </c>
      <c r="BV1193" s="105" t="s">
        <v>3130</v>
      </c>
    </row>
    <row r="1194" spans="1:74">
      <c r="A1194" s="105">
        <v>301</v>
      </c>
      <c r="B1194" s="105" t="s">
        <v>3455</v>
      </c>
      <c r="C1194" s="105" t="s">
        <v>3456</v>
      </c>
      <c r="D1194" s="108" t="s">
        <v>105</v>
      </c>
      <c r="E1194" s="15">
        <v>41632</v>
      </c>
      <c r="F1194" s="22">
        <v>0.36805555555555558</v>
      </c>
      <c r="G1194" s="105">
        <v>12</v>
      </c>
      <c r="H1194" s="105">
        <v>2013</v>
      </c>
      <c r="I1194" s="105">
        <v>1</v>
      </c>
      <c r="K1194" s="105" t="s">
        <v>51</v>
      </c>
      <c r="M1194" s="105" t="s">
        <v>3131</v>
      </c>
      <c r="N1194" s="105" t="s">
        <v>67</v>
      </c>
      <c r="O1194" s="105" t="s">
        <v>10405</v>
      </c>
      <c r="P1194" s="105">
        <v>661437</v>
      </c>
      <c r="T1194" s="105">
        <v>5396745</v>
      </c>
      <c r="X1194" s="105" t="s">
        <v>53</v>
      </c>
      <c r="Y1194" s="105">
        <v>200</v>
      </c>
      <c r="Z1194" s="105">
        <v>80</v>
      </c>
      <c r="AC1194" s="105" t="s">
        <v>51</v>
      </c>
      <c r="AD1194" s="105" t="s">
        <v>51</v>
      </c>
      <c r="AI1194" s="105" t="s">
        <v>51</v>
      </c>
      <c r="AM1194" s="105" t="s">
        <v>51</v>
      </c>
      <c r="AP1194" s="105" t="s">
        <v>60</v>
      </c>
      <c r="AS1194" s="105" t="s">
        <v>60</v>
      </c>
      <c r="BI1194" s="105" t="s">
        <v>60</v>
      </c>
      <c r="BJ1194" s="15">
        <v>41632</v>
      </c>
      <c r="BK1194" s="105" t="s">
        <v>2791</v>
      </c>
      <c r="BM1194" s="105">
        <v>661437</v>
      </c>
      <c r="BQ1194" s="105">
        <v>5396745</v>
      </c>
      <c r="BU1194" s="105" t="s">
        <v>53</v>
      </c>
    </row>
    <row r="1195" spans="1:74">
      <c r="A1195" s="105">
        <v>91</v>
      </c>
      <c r="B1195" s="105" t="s">
        <v>3455</v>
      </c>
      <c r="C1195" s="105" t="s">
        <v>3456</v>
      </c>
      <c r="D1195" s="108" t="s">
        <v>105</v>
      </c>
      <c r="E1195" s="15">
        <v>41634</v>
      </c>
      <c r="F1195" s="22" t="s">
        <v>3132</v>
      </c>
      <c r="G1195" s="105">
        <v>12</v>
      </c>
      <c r="H1195" s="105">
        <v>2013</v>
      </c>
      <c r="I1195" s="105">
        <v>1</v>
      </c>
      <c r="J1195" s="105" t="s">
        <v>51</v>
      </c>
      <c r="M1195" s="105" t="s">
        <v>3133</v>
      </c>
      <c r="N1195" s="105" t="s">
        <v>3134</v>
      </c>
      <c r="O1195" s="105" t="s">
        <v>10401</v>
      </c>
      <c r="P1195" s="105">
        <v>28</v>
      </c>
      <c r="Q1195" s="105">
        <v>28</v>
      </c>
      <c r="R1195" s="105">
        <v>29</v>
      </c>
      <c r="S1195" s="105" t="s">
        <v>3458</v>
      </c>
      <c r="T1195" s="105">
        <v>71</v>
      </c>
      <c r="U1195" s="105">
        <v>10</v>
      </c>
      <c r="V1195" s="105">
        <v>34</v>
      </c>
      <c r="W1195" s="105" t="s">
        <v>3459</v>
      </c>
      <c r="X1195" s="105" t="s">
        <v>3136</v>
      </c>
      <c r="Y1195" s="105">
        <v>80</v>
      </c>
      <c r="Z1195" s="105">
        <v>45</v>
      </c>
      <c r="AC1195" s="105" t="s">
        <v>51</v>
      </c>
      <c r="AG1195" s="105" t="s">
        <v>51</v>
      </c>
      <c r="AJ1195" s="105" t="s">
        <v>51</v>
      </c>
      <c r="AM1195" s="105" t="s">
        <v>51</v>
      </c>
      <c r="AP1195" s="105" t="s">
        <v>60</v>
      </c>
      <c r="AS1195" s="105" t="s">
        <v>60</v>
      </c>
      <c r="AZ1195" s="105" t="s">
        <v>60</v>
      </c>
      <c r="BA1195" s="105" t="s">
        <v>60</v>
      </c>
      <c r="BI1195" s="105" t="s">
        <v>60</v>
      </c>
      <c r="BJ1195" s="15">
        <v>41634</v>
      </c>
      <c r="BK1195" s="105" t="s">
        <v>3137</v>
      </c>
      <c r="BM1195" s="105" t="s">
        <v>3135</v>
      </c>
      <c r="BQ1195" s="105" t="s">
        <v>3138</v>
      </c>
      <c r="BU1195" s="105" t="s">
        <v>53</v>
      </c>
      <c r="BV1195" s="105" t="s">
        <v>3139</v>
      </c>
    </row>
    <row r="1196" spans="1:74">
      <c r="A1196" s="105">
        <v>265</v>
      </c>
      <c r="B1196" s="105" t="s">
        <v>3455</v>
      </c>
      <c r="C1196" s="105" t="s">
        <v>3456</v>
      </c>
      <c r="D1196" s="108" t="s">
        <v>105</v>
      </c>
      <c r="E1196" s="15">
        <v>41634</v>
      </c>
      <c r="F1196" s="22">
        <v>0.5</v>
      </c>
      <c r="G1196" s="105">
        <v>12</v>
      </c>
      <c r="H1196" s="105">
        <v>2013</v>
      </c>
      <c r="I1196" s="105">
        <v>1</v>
      </c>
      <c r="K1196" s="105" t="s">
        <v>51</v>
      </c>
      <c r="M1196" s="105" t="s">
        <v>3140</v>
      </c>
      <c r="N1196" s="105" t="s">
        <v>1124</v>
      </c>
      <c r="O1196" s="105" t="s">
        <v>1151</v>
      </c>
      <c r="P1196" s="105">
        <v>259643</v>
      </c>
      <c r="T1196" s="105">
        <v>6765545</v>
      </c>
      <c r="X1196" s="105" t="s">
        <v>53</v>
      </c>
      <c r="Y1196" s="105">
        <v>200</v>
      </c>
      <c r="Z1196" s="105">
        <v>180</v>
      </c>
      <c r="AA1196" s="105" t="s">
        <v>51</v>
      </c>
      <c r="AD1196" s="105" t="s">
        <v>51</v>
      </c>
      <c r="AI1196" s="105" t="s">
        <v>51</v>
      </c>
      <c r="AL1196" s="105" t="s">
        <v>51</v>
      </c>
      <c r="AN1196" s="105" t="s">
        <v>3141</v>
      </c>
      <c r="AP1196" s="105" t="s">
        <v>51</v>
      </c>
      <c r="AS1196" s="105" t="s">
        <v>51</v>
      </c>
      <c r="BI1196" s="105" t="s">
        <v>51</v>
      </c>
      <c r="BJ1196" s="15">
        <v>41634</v>
      </c>
      <c r="BK1196" s="105" t="s">
        <v>853</v>
      </c>
      <c r="BV1196" s="105" t="s">
        <v>3142</v>
      </c>
    </row>
    <row r="1197" spans="1:74">
      <c r="A1197" s="105">
        <v>192</v>
      </c>
      <c r="B1197" s="105" t="s">
        <v>3912</v>
      </c>
      <c r="C1197" s="105" t="s">
        <v>5526</v>
      </c>
      <c r="D1197" s="108" t="s">
        <v>3143</v>
      </c>
      <c r="E1197" s="15">
        <v>41296</v>
      </c>
      <c r="F1197" s="22" t="s">
        <v>1089</v>
      </c>
      <c r="G1197" s="105">
        <v>1</v>
      </c>
      <c r="H1197" s="105">
        <v>2013</v>
      </c>
      <c r="I1197" s="105">
        <v>1</v>
      </c>
      <c r="K1197" s="105" t="s">
        <v>51</v>
      </c>
      <c r="M1197" s="105" t="s">
        <v>3144</v>
      </c>
      <c r="N1197" s="105" t="s">
        <v>826</v>
      </c>
      <c r="O1197" s="125" t="s">
        <v>10403</v>
      </c>
      <c r="P1197" s="105">
        <v>626120</v>
      </c>
      <c r="T1197" s="105">
        <v>5887653</v>
      </c>
      <c r="X1197" s="105" t="s">
        <v>445</v>
      </c>
      <c r="Y1197" s="105">
        <v>215</v>
      </c>
      <c r="Z1197" s="105">
        <v>280</v>
      </c>
      <c r="AB1197" s="105" t="s">
        <v>51</v>
      </c>
      <c r="AD1197" s="105" t="s">
        <v>51</v>
      </c>
      <c r="AI1197" s="105" t="s">
        <v>51</v>
      </c>
      <c r="AL1197" s="105" t="s">
        <v>51</v>
      </c>
      <c r="AN1197" s="105" t="s">
        <v>3145</v>
      </c>
      <c r="AO1197" s="105" t="s">
        <v>60</v>
      </c>
      <c r="AQ1197" s="105" t="s">
        <v>3146</v>
      </c>
      <c r="AR1197" s="105" t="s">
        <v>50</v>
      </c>
      <c r="AS1197" s="105" t="s">
        <v>60</v>
      </c>
      <c r="BA1197" s="105" t="s">
        <v>60</v>
      </c>
      <c r="BD1197" s="105" t="s">
        <v>50</v>
      </c>
      <c r="BF1197" s="105" t="s">
        <v>50</v>
      </c>
      <c r="BH1197" s="105" t="s">
        <v>50</v>
      </c>
      <c r="BI1197" s="105" t="s">
        <v>60</v>
      </c>
      <c r="BJ1197" s="15">
        <v>41296</v>
      </c>
      <c r="BK1197" s="105" t="s">
        <v>671</v>
      </c>
      <c r="BU1197" s="105" t="s">
        <v>50</v>
      </c>
      <c r="BV1197" s="105" t="s">
        <v>3147</v>
      </c>
    </row>
    <row r="1198" spans="1:74">
      <c r="A1198" s="105">
        <v>90</v>
      </c>
      <c r="B1198" s="105" t="s">
        <v>3912</v>
      </c>
      <c r="C1198" s="105" t="s">
        <v>3985</v>
      </c>
      <c r="D1198" s="108" t="s">
        <v>414</v>
      </c>
      <c r="E1198" s="15">
        <v>41634</v>
      </c>
      <c r="F1198" s="22" t="s">
        <v>3148</v>
      </c>
      <c r="G1198" s="105">
        <v>12</v>
      </c>
      <c r="H1198" s="105">
        <v>2013</v>
      </c>
      <c r="I1198" s="105">
        <v>1</v>
      </c>
      <c r="J1198" s="105" t="s">
        <v>51</v>
      </c>
      <c r="M1198" s="105" t="s">
        <v>3149</v>
      </c>
      <c r="N1198" s="105" t="s">
        <v>3008</v>
      </c>
      <c r="O1198" s="105" t="s">
        <v>10401</v>
      </c>
      <c r="P1198" s="105">
        <v>27</v>
      </c>
      <c r="Q1198" s="105">
        <v>3</v>
      </c>
      <c r="R1198" s="105">
        <v>0</v>
      </c>
      <c r="S1198" s="105" t="s">
        <v>3458</v>
      </c>
      <c r="T1198" s="105">
        <v>70</v>
      </c>
      <c r="U1198" s="105">
        <v>49</v>
      </c>
      <c r="V1198" s="105">
        <v>60</v>
      </c>
      <c r="W1198" s="105" t="s">
        <v>3459</v>
      </c>
      <c r="X1198" s="105" t="s">
        <v>3150</v>
      </c>
      <c r="Y1198" s="105">
        <v>70</v>
      </c>
      <c r="Z1198" s="105">
        <v>35</v>
      </c>
      <c r="AB1198" s="105" t="s">
        <v>51</v>
      </c>
      <c r="AD1198" s="105" t="s">
        <v>51</v>
      </c>
      <c r="AK1198" s="105" t="s">
        <v>3137</v>
      </c>
      <c r="AL1198" s="105" t="s">
        <v>51</v>
      </c>
      <c r="AN1198" s="105" t="s">
        <v>1807</v>
      </c>
      <c r="AO1198" s="105" t="s">
        <v>60</v>
      </c>
      <c r="AQ1198" s="105" t="s">
        <v>1807</v>
      </c>
      <c r="AR1198" s="105" t="s">
        <v>60</v>
      </c>
      <c r="AT1198" s="105" t="s">
        <v>3151</v>
      </c>
      <c r="AX1198" s="105" t="s">
        <v>60</v>
      </c>
      <c r="BA1198" s="105" t="s">
        <v>60</v>
      </c>
      <c r="BC1198" s="105" t="s">
        <v>60</v>
      </c>
      <c r="BD1198" s="105">
        <v>41634</v>
      </c>
      <c r="BK1198" s="105" t="s">
        <v>3152</v>
      </c>
      <c r="BM1198" s="105" t="s">
        <v>3153</v>
      </c>
      <c r="BQ1198" s="105" t="s">
        <v>3154</v>
      </c>
      <c r="BU1198" s="105" t="s">
        <v>53</v>
      </c>
      <c r="BV1198" s="105" t="s">
        <v>3155</v>
      </c>
    </row>
    <row r="1199" spans="1:74">
      <c r="A1199" s="105">
        <v>322014</v>
      </c>
      <c r="B1199" s="105" t="s">
        <v>3912</v>
      </c>
      <c r="C1199" s="105" t="s">
        <v>3985</v>
      </c>
      <c r="D1199" s="108" t="s">
        <v>414</v>
      </c>
      <c r="E1199" s="15">
        <v>41293</v>
      </c>
      <c r="F1199" s="22" t="s">
        <v>1129</v>
      </c>
      <c r="G1199" s="105">
        <v>1</v>
      </c>
      <c r="H1199" s="105">
        <v>2013</v>
      </c>
      <c r="I1199" s="105">
        <v>1</v>
      </c>
      <c r="J1199" s="105" t="s">
        <v>51</v>
      </c>
      <c r="M1199" s="105" t="s">
        <v>727</v>
      </c>
      <c r="N1199" s="105" t="s">
        <v>1258</v>
      </c>
      <c r="O1199" s="105" t="s">
        <v>2033</v>
      </c>
      <c r="P1199" s="105">
        <v>267651</v>
      </c>
      <c r="T1199" s="105">
        <v>6404423</v>
      </c>
      <c r="X1199" s="105" t="s">
        <v>50</v>
      </c>
      <c r="Y1199" s="105">
        <v>75</v>
      </c>
      <c r="Z1199" s="105">
        <v>40</v>
      </c>
      <c r="AC1199" s="105" t="s">
        <v>51</v>
      </c>
      <c r="AK1199" s="105" t="s">
        <v>3137</v>
      </c>
      <c r="AM1199" s="105" t="s">
        <v>51</v>
      </c>
      <c r="AP1199" s="105" t="s">
        <v>60</v>
      </c>
      <c r="AQ1199" s="105" t="s">
        <v>50</v>
      </c>
      <c r="AR1199" s="105" t="s">
        <v>50</v>
      </c>
      <c r="AS1199" s="105" t="s">
        <v>60</v>
      </c>
      <c r="AZ1199" s="105" t="s">
        <v>60</v>
      </c>
      <c r="BA1199" s="105" t="s">
        <v>60</v>
      </c>
      <c r="BC1199" s="105" t="s">
        <v>60</v>
      </c>
      <c r="BD1199" s="105" t="s">
        <v>3156</v>
      </c>
      <c r="BF1199" s="105" t="s">
        <v>50</v>
      </c>
      <c r="BH1199" s="105" t="s">
        <v>50</v>
      </c>
      <c r="BJ1199" s="105" t="s">
        <v>50</v>
      </c>
      <c r="BK1199" s="105" t="s">
        <v>3157</v>
      </c>
      <c r="BU1199" s="105" t="s">
        <v>50</v>
      </c>
      <c r="BV1199" s="105" t="s">
        <v>3158</v>
      </c>
    </row>
    <row r="1200" spans="1:74">
      <c r="A1200" s="105">
        <v>322015</v>
      </c>
      <c r="B1200" s="105" t="s">
        <v>3912</v>
      </c>
      <c r="C1200" s="105" t="s">
        <v>3985</v>
      </c>
      <c r="D1200" s="108" t="s">
        <v>414</v>
      </c>
      <c r="E1200" s="15">
        <v>41305</v>
      </c>
      <c r="F1200" s="22" t="s">
        <v>3159</v>
      </c>
      <c r="G1200" s="105">
        <v>1</v>
      </c>
      <c r="H1200" s="105">
        <v>2013</v>
      </c>
      <c r="I1200" s="105">
        <v>1</v>
      </c>
      <c r="M1200" s="105" t="s">
        <v>3160</v>
      </c>
      <c r="N1200" s="105" t="s">
        <v>2033</v>
      </c>
      <c r="O1200" s="105" t="s">
        <v>2033</v>
      </c>
      <c r="P1200" s="105">
        <v>6341490</v>
      </c>
      <c r="T1200" s="105">
        <v>254669</v>
      </c>
      <c r="X1200" s="105" t="s">
        <v>50</v>
      </c>
      <c r="Y1200" s="105">
        <v>80</v>
      </c>
      <c r="Z1200" s="105">
        <v>50</v>
      </c>
      <c r="AC1200" s="105" t="s">
        <v>51</v>
      </c>
      <c r="AD1200" s="105" t="s">
        <v>51</v>
      </c>
      <c r="AK1200" s="105" t="s">
        <v>51</v>
      </c>
      <c r="AM1200" s="105" t="s">
        <v>51</v>
      </c>
      <c r="AP1200" s="105" t="s">
        <v>60</v>
      </c>
      <c r="AQ1200" s="105" t="s">
        <v>50</v>
      </c>
      <c r="AR1200" s="105" t="s">
        <v>50</v>
      </c>
      <c r="AS1200" s="105" t="s">
        <v>60</v>
      </c>
      <c r="BD1200" s="105" t="s">
        <v>50</v>
      </c>
      <c r="BF1200" s="105" t="s">
        <v>50</v>
      </c>
      <c r="BH1200" s="105" t="s">
        <v>50</v>
      </c>
      <c r="BJ1200" s="105" t="s">
        <v>50</v>
      </c>
      <c r="BK1200" s="105" t="s">
        <v>2425</v>
      </c>
      <c r="BU1200" s="105" t="s">
        <v>50</v>
      </c>
      <c r="BV1200" s="105" t="s">
        <v>3161</v>
      </c>
    </row>
    <row r="1201" spans="1:74">
      <c r="A1201" s="105">
        <v>194</v>
      </c>
      <c r="B1201" s="105" t="s">
        <v>3912</v>
      </c>
      <c r="C1201" s="105" t="s">
        <v>3985</v>
      </c>
      <c r="D1201" s="108" t="s">
        <v>414</v>
      </c>
      <c r="E1201" s="15">
        <v>41334</v>
      </c>
      <c r="F1201" s="22" t="s">
        <v>1778</v>
      </c>
      <c r="G1201" s="105">
        <v>3</v>
      </c>
      <c r="H1201" s="105">
        <v>2013</v>
      </c>
      <c r="I1201" s="105">
        <v>1</v>
      </c>
      <c r="J1201" s="105" t="s">
        <v>51</v>
      </c>
      <c r="M1201" s="105" t="s">
        <v>3162</v>
      </c>
      <c r="N1201" s="105" t="s">
        <v>101</v>
      </c>
      <c r="O1201" s="125" t="s">
        <v>10403</v>
      </c>
      <c r="P1201" s="105">
        <v>665218</v>
      </c>
      <c r="T1201" s="105">
        <v>5897292</v>
      </c>
      <c r="X1201" s="105" t="s">
        <v>445</v>
      </c>
      <c r="Y1201" s="105">
        <v>62</v>
      </c>
      <c r="Z1201" s="105">
        <v>23</v>
      </c>
      <c r="AB1201" s="105" t="s">
        <v>51</v>
      </c>
      <c r="AE1201" s="105" t="s">
        <v>51</v>
      </c>
      <c r="AH1201" s="105" t="s">
        <v>51</v>
      </c>
      <c r="AL1201" s="105" t="s">
        <v>51</v>
      </c>
      <c r="AN1201" s="105" t="s">
        <v>3163</v>
      </c>
      <c r="AO1201" s="105" t="s">
        <v>60</v>
      </c>
      <c r="AQ1201" s="105" t="s">
        <v>3164</v>
      </c>
      <c r="AR1201" s="105" t="s">
        <v>50</v>
      </c>
      <c r="AZ1201" s="105" t="s">
        <v>60</v>
      </c>
      <c r="BB1201" s="105" t="s">
        <v>60</v>
      </c>
      <c r="BC1201" s="105" t="s">
        <v>60</v>
      </c>
      <c r="BD1201" s="105" t="s">
        <v>2375</v>
      </c>
      <c r="BF1201" s="105" t="s">
        <v>50</v>
      </c>
      <c r="BH1201" s="105" t="s">
        <v>50</v>
      </c>
      <c r="BJ1201" s="105" t="s">
        <v>50</v>
      </c>
      <c r="BK1201" s="105" t="s">
        <v>671</v>
      </c>
      <c r="BU1201" s="105" t="s">
        <v>50</v>
      </c>
      <c r="BV1201" s="105" t="s">
        <v>3165</v>
      </c>
    </row>
    <row r="1202" spans="1:74">
      <c r="A1202" s="105">
        <v>188</v>
      </c>
      <c r="B1202" s="105" t="s">
        <v>3912</v>
      </c>
      <c r="C1202" s="105" t="s">
        <v>3985</v>
      </c>
      <c r="D1202" s="108" t="s">
        <v>414</v>
      </c>
      <c r="E1202" s="15">
        <v>41357</v>
      </c>
      <c r="F1202" s="22" t="s">
        <v>1122</v>
      </c>
      <c r="G1202" s="105">
        <v>3</v>
      </c>
      <c r="H1202" s="105">
        <v>2013</v>
      </c>
      <c r="I1202" s="105">
        <v>1</v>
      </c>
      <c r="J1202" s="105" t="s">
        <v>51</v>
      </c>
      <c r="M1202" s="105" t="s">
        <v>1151</v>
      </c>
      <c r="N1202" s="105" t="s">
        <v>1151</v>
      </c>
      <c r="O1202" s="105" t="s">
        <v>1151</v>
      </c>
      <c r="P1202" s="105">
        <v>274748</v>
      </c>
      <c r="T1202" s="105">
        <v>6684060</v>
      </c>
      <c r="X1202" s="105" t="s">
        <v>53</v>
      </c>
      <c r="Y1202" s="105">
        <v>88</v>
      </c>
      <c r="Z1202" s="105">
        <v>45</v>
      </c>
      <c r="AB1202" s="105" t="s">
        <v>51</v>
      </c>
      <c r="AD1202" s="105" t="s">
        <v>1300</v>
      </c>
      <c r="AK1202" s="105" t="s">
        <v>3166</v>
      </c>
      <c r="AM1202" s="105" t="s">
        <v>51</v>
      </c>
      <c r="AP1202" s="105" t="s">
        <v>51</v>
      </c>
      <c r="AQ1202" s="105" t="s">
        <v>50</v>
      </c>
      <c r="AR1202" s="105" t="s">
        <v>50</v>
      </c>
      <c r="AS1202" s="105" t="s">
        <v>51</v>
      </c>
      <c r="AX1202" s="105" t="s">
        <v>51</v>
      </c>
      <c r="BA1202" s="105" t="s">
        <v>51</v>
      </c>
      <c r="BC1202" s="105" t="s">
        <v>51</v>
      </c>
      <c r="BD1202" s="105" t="s">
        <v>3167</v>
      </c>
      <c r="BF1202" s="105" t="s">
        <v>50</v>
      </c>
      <c r="BJ1202" s="105" t="s">
        <v>50</v>
      </c>
      <c r="BK1202" s="105" t="s">
        <v>50</v>
      </c>
      <c r="BU1202" s="105" t="s">
        <v>50</v>
      </c>
      <c r="BV1202" s="105" t="s">
        <v>3168</v>
      </c>
    </row>
    <row r="1203" spans="1:74">
      <c r="A1203" s="105">
        <v>332014</v>
      </c>
      <c r="B1203" s="105" t="s">
        <v>3912</v>
      </c>
      <c r="C1203" s="105" t="s">
        <v>3985</v>
      </c>
      <c r="D1203" s="108" t="s">
        <v>414</v>
      </c>
      <c r="E1203" s="15">
        <v>41395</v>
      </c>
      <c r="F1203" s="22" t="s">
        <v>1290</v>
      </c>
      <c r="G1203" s="105">
        <v>5</v>
      </c>
      <c r="H1203" s="105">
        <v>2013</v>
      </c>
      <c r="I1203" s="105">
        <v>1</v>
      </c>
      <c r="J1203" s="105" t="s">
        <v>51</v>
      </c>
      <c r="M1203" s="105" t="s">
        <v>727</v>
      </c>
      <c r="N1203" s="105" t="s">
        <v>1258</v>
      </c>
      <c r="O1203" s="105" t="s">
        <v>2033</v>
      </c>
      <c r="P1203" s="105">
        <v>268631</v>
      </c>
      <c r="T1203" s="105">
        <v>6405741</v>
      </c>
      <c r="X1203" s="105" t="s">
        <v>50</v>
      </c>
      <c r="Y1203" s="105">
        <v>105</v>
      </c>
      <c r="Z1203" s="105">
        <v>24</v>
      </c>
      <c r="AB1203" s="105" t="s">
        <v>51</v>
      </c>
      <c r="AD1203" s="105" t="s">
        <v>51</v>
      </c>
      <c r="AK1203" s="105" t="s">
        <v>3137</v>
      </c>
      <c r="AQ1203" s="105" t="s">
        <v>50</v>
      </c>
      <c r="AR1203" s="105" t="s">
        <v>50</v>
      </c>
      <c r="AZ1203" s="105" t="s">
        <v>60</v>
      </c>
      <c r="BA1203" s="105" t="s">
        <v>60</v>
      </c>
      <c r="BC1203" s="105" t="s">
        <v>60</v>
      </c>
      <c r="BD1203" s="105" t="s">
        <v>3169</v>
      </c>
      <c r="BF1203" s="105" t="s">
        <v>50</v>
      </c>
      <c r="BH1203" s="105" t="s">
        <v>50</v>
      </c>
      <c r="BJ1203" s="105" t="s">
        <v>50</v>
      </c>
      <c r="BK1203" s="105" t="s">
        <v>3170</v>
      </c>
      <c r="BU1203" s="105" t="s">
        <v>50</v>
      </c>
      <c r="BV1203" s="105" t="s">
        <v>3171</v>
      </c>
    </row>
    <row r="1204" spans="1:74">
      <c r="A1204" s="105">
        <v>195</v>
      </c>
      <c r="B1204" s="105" t="s">
        <v>3912</v>
      </c>
      <c r="C1204" s="105" t="s">
        <v>3985</v>
      </c>
      <c r="D1204" s="108" t="s">
        <v>414</v>
      </c>
      <c r="E1204" s="15">
        <v>41427</v>
      </c>
      <c r="F1204" s="22" t="s">
        <v>1094</v>
      </c>
      <c r="G1204" s="105">
        <v>6</v>
      </c>
      <c r="H1204" s="105">
        <v>2013</v>
      </c>
      <c r="I1204" s="105">
        <v>1</v>
      </c>
      <c r="J1204" s="105" t="s">
        <v>51</v>
      </c>
      <c r="M1204" s="105" t="s">
        <v>3172</v>
      </c>
      <c r="N1204" s="105" t="s">
        <v>3173</v>
      </c>
      <c r="O1204" s="125" t="s">
        <v>10403</v>
      </c>
      <c r="P1204" s="105">
        <v>691312</v>
      </c>
      <c r="T1204" s="105">
        <v>5971844</v>
      </c>
      <c r="X1204" s="105" t="s">
        <v>445</v>
      </c>
      <c r="Y1204" s="105">
        <v>60</v>
      </c>
      <c r="Z1204" s="105">
        <v>20</v>
      </c>
      <c r="AC1204" s="105" t="s">
        <v>51</v>
      </c>
      <c r="AH1204" s="105" t="s">
        <v>51</v>
      </c>
      <c r="AM1204" s="105" t="s">
        <v>51</v>
      </c>
      <c r="AP1204" s="105" t="s">
        <v>60</v>
      </c>
      <c r="AQ1204" s="105" t="s">
        <v>50</v>
      </c>
      <c r="AR1204" s="105" t="s">
        <v>50</v>
      </c>
      <c r="AS1204" s="105" t="s">
        <v>60</v>
      </c>
      <c r="AZ1204" s="105" t="s">
        <v>60</v>
      </c>
      <c r="BD1204" s="105" t="s">
        <v>50</v>
      </c>
      <c r="BF1204" s="105" t="s">
        <v>50</v>
      </c>
      <c r="BH1204" s="105" t="s">
        <v>50</v>
      </c>
      <c r="BI1204" s="105" t="s">
        <v>60</v>
      </c>
      <c r="BJ1204" s="15">
        <v>41427</v>
      </c>
      <c r="BK1204" s="105" t="s">
        <v>3174</v>
      </c>
      <c r="BM1204" s="105">
        <v>691312</v>
      </c>
      <c r="BQ1204" s="105">
        <v>5971844</v>
      </c>
      <c r="BU1204" s="105" t="s">
        <v>1424</v>
      </c>
      <c r="BV1204" s="105" t="s">
        <v>3175</v>
      </c>
    </row>
    <row r="1205" spans="1:74">
      <c r="A1205" s="105">
        <v>313</v>
      </c>
      <c r="B1205" s="105" t="s">
        <v>3912</v>
      </c>
      <c r="C1205" s="105" t="s">
        <v>3985</v>
      </c>
      <c r="D1205" s="108" t="s">
        <v>414</v>
      </c>
      <c r="E1205" s="15">
        <v>41540</v>
      </c>
      <c r="F1205" s="22">
        <v>0.8125</v>
      </c>
      <c r="G1205" s="105">
        <v>9</v>
      </c>
      <c r="H1205" s="105">
        <v>2013</v>
      </c>
      <c r="I1205" s="105">
        <v>1</v>
      </c>
      <c r="K1205" s="105" t="s">
        <v>51</v>
      </c>
      <c r="M1205" s="105" t="s">
        <v>1812</v>
      </c>
      <c r="N1205" s="105" t="s">
        <v>1141</v>
      </c>
      <c r="O1205" s="105" t="s">
        <v>1151</v>
      </c>
      <c r="P1205" s="105">
        <v>279707</v>
      </c>
      <c r="T1205" s="105">
        <v>6686552</v>
      </c>
      <c r="X1205" s="105" t="s">
        <v>53</v>
      </c>
      <c r="Y1205" s="105">
        <v>80</v>
      </c>
      <c r="Z1205" s="105">
        <v>51</v>
      </c>
      <c r="AB1205" s="105" t="s">
        <v>51</v>
      </c>
      <c r="AD1205" s="105" t="s">
        <v>51</v>
      </c>
      <c r="AH1205" s="105" t="s">
        <v>51</v>
      </c>
      <c r="AM1205" s="105" t="s">
        <v>51</v>
      </c>
      <c r="AP1205" s="105" t="s">
        <v>51</v>
      </c>
      <c r="AS1205" s="105" t="s">
        <v>51</v>
      </c>
      <c r="BI1205" s="105" t="s">
        <v>51</v>
      </c>
      <c r="BJ1205" s="15">
        <v>41540</v>
      </c>
      <c r="BK1205" s="105" t="s">
        <v>1819</v>
      </c>
      <c r="BV1205" s="105" t="s">
        <v>3176</v>
      </c>
    </row>
    <row r="1206" spans="1:74">
      <c r="A1206" s="105">
        <v>193</v>
      </c>
      <c r="B1206" s="105" t="s">
        <v>3912</v>
      </c>
      <c r="C1206" s="105" t="s">
        <v>3985</v>
      </c>
      <c r="D1206" s="108" t="s">
        <v>414</v>
      </c>
      <c r="E1206" s="15">
        <v>41296</v>
      </c>
      <c r="F1206" s="22" t="s">
        <v>1100</v>
      </c>
      <c r="G1206" s="105">
        <v>1</v>
      </c>
      <c r="H1206" s="105">
        <v>2013</v>
      </c>
      <c r="I1206" s="105">
        <v>1</v>
      </c>
      <c r="J1206" s="105" t="s">
        <v>51</v>
      </c>
      <c r="M1206" s="105" t="s">
        <v>3177</v>
      </c>
      <c r="N1206" s="105" t="s">
        <v>63</v>
      </c>
      <c r="O1206" s="125" t="s">
        <v>10403</v>
      </c>
      <c r="P1206" s="105">
        <v>682816</v>
      </c>
      <c r="T1206" s="105">
        <v>5955456</v>
      </c>
      <c r="X1206" s="105" t="s">
        <v>445</v>
      </c>
      <c r="Y1206" s="105">
        <v>60</v>
      </c>
      <c r="Z1206" s="105">
        <v>20</v>
      </c>
      <c r="AC1206" s="105" t="s">
        <v>51</v>
      </c>
      <c r="AD1206" s="105" t="s">
        <v>51</v>
      </c>
      <c r="AH1206" s="105" t="s">
        <v>51</v>
      </c>
      <c r="AM1206" s="105" t="s">
        <v>51</v>
      </c>
      <c r="AP1206" s="105" t="s">
        <v>60</v>
      </c>
      <c r="AQ1206" s="105" t="s">
        <v>50</v>
      </c>
      <c r="AR1206" s="105" t="s">
        <v>50</v>
      </c>
      <c r="AS1206" s="105" t="s">
        <v>60</v>
      </c>
      <c r="AX1206" s="105" t="s">
        <v>60</v>
      </c>
      <c r="BA1206" s="105" t="s">
        <v>60</v>
      </c>
      <c r="BD1206" s="105" t="s">
        <v>50</v>
      </c>
      <c r="BF1206" s="105" t="s">
        <v>50</v>
      </c>
      <c r="BG1206" s="105" t="s">
        <v>51</v>
      </c>
      <c r="BH1206" s="105" t="s">
        <v>3178</v>
      </c>
      <c r="BJ1206" s="105" t="s">
        <v>50</v>
      </c>
      <c r="BK1206" s="105" t="s">
        <v>42</v>
      </c>
      <c r="BM1206" s="105">
        <v>683624</v>
      </c>
      <c r="BQ1206" s="105">
        <v>595574</v>
      </c>
      <c r="BU1206" s="105" t="s">
        <v>1424</v>
      </c>
      <c r="BV1206" s="105" t="s">
        <v>3179</v>
      </c>
    </row>
    <row r="1207" spans="1:74">
      <c r="A1207" s="105">
        <v>312</v>
      </c>
      <c r="B1207" s="105" t="s">
        <v>3912</v>
      </c>
      <c r="C1207" s="105" t="s">
        <v>3913</v>
      </c>
      <c r="D1207" s="108" t="s">
        <v>3914</v>
      </c>
      <c r="E1207" s="15">
        <v>41586</v>
      </c>
      <c r="F1207" s="22">
        <v>0.66666666666666696</v>
      </c>
      <c r="G1207" s="105">
        <v>11</v>
      </c>
      <c r="H1207" s="105">
        <v>2013</v>
      </c>
      <c r="I1207" s="105">
        <v>1</v>
      </c>
      <c r="J1207" s="105" t="s">
        <v>51</v>
      </c>
      <c r="M1207" s="105" t="s">
        <v>2994</v>
      </c>
      <c r="N1207" s="105" t="s">
        <v>2331</v>
      </c>
      <c r="O1207" s="105" t="s">
        <v>10409</v>
      </c>
      <c r="P1207" s="105">
        <v>361356</v>
      </c>
      <c r="T1207" s="105">
        <v>7957491</v>
      </c>
      <c r="X1207" s="105" t="s">
        <v>1055</v>
      </c>
      <c r="Y1207" s="105">
        <v>45</v>
      </c>
      <c r="Z1207" s="105">
        <v>13</v>
      </c>
      <c r="AC1207" s="105" t="s">
        <v>51</v>
      </c>
      <c r="AF1207" s="105" t="s">
        <v>51</v>
      </c>
      <c r="AH1207" s="105" t="s">
        <v>51</v>
      </c>
      <c r="AL1207" s="105" t="s">
        <v>51</v>
      </c>
      <c r="AN1207" s="105" t="s">
        <v>3180</v>
      </c>
      <c r="AO1207" s="105" t="s">
        <v>51</v>
      </c>
      <c r="AQ1207" s="105" t="s">
        <v>3181</v>
      </c>
      <c r="AS1207" s="105" t="s">
        <v>51</v>
      </c>
      <c r="AY1207" s="105" t="s">
        <v>51</v>
      </c>
      <c r="BB1207" s="105" t="s">
        <v>51</v>
      </c>
      <c r="BC1207" s="105" t="s">
        <v>51</v>
      </c>
      <c r="BD1207" s="105">
        <v>41586</v>
      </c>
      <c r="BM1207" s="105">
        <v>0</v>
      </c>
      <c r="BQ1207" s="105">
        <v>0</v>
      </c>
      <c r="BV1207" s="105" t="s">
        <v>3182</v>
      </c>
    </row>
    <row r="1208" spans="1:74">
      <c r="A1208" s="105">
        <v>308</v>
      </c>
      <c r="B1208" s="105" t="s">
        <v>3912</v>
      </c>
      <c r="C1208" s="105" t="s">
        <v>3913</v>
      </c>
      <c r="D1208" s="108" t="s">
        <v>3914</v>
      </c>
      <c r="E1208" s="15">
        <v>41569</v>
      </c>
      <c r="F1208" s="22">
        <v>0.75</v>
      </c>
      <c r="G1208" s="105">
        <v>10</v>
      </c>
      <c r="H1208" s="105">
        <v>2013</v>
      </c>
      <c r="I1208" s="105">
        <v>1</v>
      </c>
      <c r="L1208" s="105" t="s">
        <v>51</v>
      </c>
      <c r="M1208" s="105" t="s">
        <v>2334</v>
      </c>
      <c r="N1208" s="105" t="s">
        <v>2331</v>
      </c>
      <c r="O1208" s="105" t="s">
        <v>10409</v>
      </c>
      <c r="P1208" s="105">
        <v>362220</v>
      </c>
      <c r="T1208" s="105">
        <v>7958406</v>
      </c>
      <c r="X1208" s="105" t="s">
        <v>1430</v>
      </c>
      <c r="Y1208" s="105">
        <v>78</v>
      </c>
      <c r="Z1208" s="105">
        <v>30</v>
      </c>
      <c r="AB1208" s="105" t="s">
        <v>51</v>
      </c>
      <c r="AD1208" s="105" t="s">
        <v>51</v>
      </c>
      <c r="AH1208" s="105" t="s">
        <v>51</v>
      </c>
      <c r="AM1208" s="105" t="s">
        <v>51</v>
      </c>
      <c r="AO1208" s="105" t="s">
        <v>60</v>
      </c>
      <c r="AQ1208" s="105" t="s">
        <v>3183</v>
      </c>
      <c r="AS1208" s="105" t="s">
        <v>60</v>
      </c>
      <c r="BA1208" s="105" t="s">
        <v>60</v>
      </c>
      <c r="BI1208" s="105" t="s">
        <v>60</v>
      </c>
      <c r="BK1208" s="105" t="s">
        <v>3184</v>
      </c>
      <c r="BM1208" s="105">
        <v>0</v>
      </c>
      <c r="BQ1208" s="105">
        <v>0</v>
      </c>
      <c r="BV1208" s="105" t="s">
        <v>3185</v>
      </c>
    </row>
    <row r="1209" spans="1:74">
      <c r="A1209" s="105">
        <v>309</v>
      </c>
      <c r="B1209" s="105" t="s">
        <v>3912</v>
      </c>
      <c r="C1209" s="105" t="s">
        <v>3913</v>
      </c>
      <c r="D1209" s="108" t="s">
        <v>3914</v>
      </c>
      <c r="E1209" s="15">
        <v>41574</v>
      </c>
      <c r="F1209" s="22">
        <v>0.54166666666666663</v>
      </c>
      <c r="G1209" s="105">
        <v>10</v>
      </c>
      <c r="H1209" s="105">
        <v>2013</v>
      </c>
      <c r="I1209" s="105">
        <v>1</v>
      </c>
      <c r="K1209" s="105" t="s">
        <v>51</v>
      </c>
      <c r="L1209" s="105" t="s">
        <v>51</v>
      </c>
      <c r="M1209" s="105" t="s">
        <v>113</v>
      </c>
      <c r="N1209" s="105" t="s">
        <v>2331</v>
      </c>
      <c r="O1209" s="105" t="s">
        <v>10409</v>
      </c>
      <c r="P1209" s="105">
        <v>358280</v>
      </c>
      <c r="T1209" s="105">
        <v>7965840</v>
      </c>
      <c r="X1209" s="105" t="s">
        <v>1430</v>
      </c>
      <c r="Y1209" s="105">
        <v>51</v>
      </c>
      <c r="Z1209" s="105">
        <v>20</v>
      </c>
      <c r="AB1209" s="105" t="s">
        <v>51</v>
      </c>
      <c r="AE1209" s="105" t="s">
        <v>51</v>
      </c>
      <c r="AH1209" s="105" t="s">
        <v>51</v>
      </c>
      <c r="AL1209" s="105" t="s">
        <v>51</v>
      </c>
      <c r="AO1209" s="105" t="s">
        <v>60</v>
      </c>
      <c r="AQ1209" s="105" t="s">
        <v>3186</v>
      </c>
      <c r="AS1209" s="105" t="s">
        <v>60</v>
      </c>
      <c r="BA1209" s="105" t="s">
        <v>60</v>
      </c>
      <c r="BI1209" s="105" t="s">
        <v>60</v>
      </c>
      <c r="BJ1209" s="15">
        <v>41574</v>
      </c>
      <c r="BK1209" s="105" t="s">
        <v>3187</v>
      </c>
      <c r="BM1209" s="105">
        <v>367605</v>
      </c>
      <c r="BQ1209" s="105">
        <v>7958107</v>
      </c>
      <c r="BU1209" s="105" t="s">
        <v>1430</v>
      </c>
      <c r="BV1209" s="105" t="s">
        <v>3188</v>
      </c>
    </row>
    <row r="1210" spans="1:74">
      <c r="A1210" s="105">
        <v>311</v>
      </c>
      <c r="B1210" s="105" t="s">
        <v>3912</v>
      </c>
      <c r="C1210" s="105" t="s">
        <v>3913</v>
      </c>
      <c r="D1210" s="108" t="s">
        <v>3914</v>
      </c>
      <c r="E1210" s="15">
        <v>41586</v>
      </c>
      <c r="F1210" s="22">
        <v>0.61805555555555558</v>
      </c>
      <c r="G1210" s="105">
        <v>11</v>
      </c>
      <c r="H1210" s="105">
        <v>2013</v>
      </c>
      <c r="I1210" s="105">
        <v>1</v>
      </c>
      <c r="J1210" s="105" t="s">
        <v>51</v>
      </c>
      <c r="M1210" s="105" t="s">
        <v>2994</v>
      </c>
      <c r="N1210" s="105" t="s">
        <v>2331</v>
      </c>
      <c r="O1210" s="105" t="s">
        <v>10409</v>
      </c>
      <c r="P1210" s="105">
        <v>361356</v>
      </c>
      <c r="T1210" s="105">
        <v>7957491</v>
      </c>
      <c r="X1210" s="105" t="s">
        <v>1055</v>
      </c>
      <c r="Y1210" s="105">
        <v>45</v>
      </c>
      <c r="Z1210" s="105">
        <v>13</v>
      </c>
      <c r="AC1210" s="105" t="s">
        <v>51</v>
      </c>
      <c r="AF1210" s="105" t="s">
        <v>51</v>
      </c>
      <c r="AH1210" s="105" t="s">
        <v>51</v>
      </c>
      <c r="AL1210" s="105" t="s">
        <v>51</v>
      </c>
      <c r="AN1210" s="105" t="s">
        <v>3180</v>
      </c>
      <c r="AO1210" s="105" t="s">
        <v>51</v>
      </c>
      <c r="AQ1210" s="105" t="s">
        <v>3181</v>
      </c>
      <c r="AS1210" s="105" t="s">
        <v>51</v>
      </c>
      <c r="AY1210" s="105" t="s">
        <v>51</v>
      </c>
      <c r="BB1210" s="105" t="s">
        <v>51</v>
      </c>
      <c r="BC1210" s="105" t="s">
        <v>51</v>
      </c>
      <c r="BD1210" s="105">
        <v>41586</v>
      </c>
      <c r="BM1210" s="105">
        <v>0</v>
      </c>
      <c r="BQ1210" s="105">
        <v>0</v>
      </c>
      <c r="BV1210" s="105" t="s">
        <v>3182</v>
      </c>
    </row>
    <row r="1211" spans="1:74">
      <c r="A1211" s="105">
        <v>314</v>
      </c>
      <c r="B1211" s="105" t="s">
        <v>3912</v>
      </c>
      <c r="C1211" s="105" t="s">
        <v>3913</v>
      </c>
      <c r="D1211" s="108" t="s">
        <v>3914</v>
      </c>
      <c r="E1211" s="15">
        <v>41592</v>
      </c>
      <c r="F1211" s="22">
        <v>0.72916666666666663</v>
      </c>
      <c r="G1211" s="105">
        <v>11</v>
      </c>
      <c r="H1211" s="105">
        <v>2013</v>
      </c>
      <c r="I1211" s="105">
        <v>1</v>
      </c>
      <c r="J1211" s="105" t="s">
        <v>51</v>
      </c>
      <c r="M1211" s="105" t="s">
        <v>3189</v>
      </c>
      <c r="N1211" s="105" t="s">
        <v>189</v>
      </c>
      <c r="O1211" s="105" t="s">
        <v>401</v>
      </c>
      <c r="P1211" s="105">
        <v>709955</v>
      </c>
      <c r="T1211" s="105">
        <v>6026770</v>
      </c>
      <c r="Y1211" s="105">
        <v>70</v>
      </c>
      <c r="Z1211" s="105">
        <v>6</v>
      </c>
      <c r="AB1211" s="105" t="s">
        <v>51</v>
      </c>
      <c r="AD1211" s="105" t="s">
        <v>51</v>
      </c>
      <c r="AH1211" s="105" t="s">
        <v>51</v>
      </c>
      <c r="AM1211" s="105" t="s">
        <v>51</v>
      </c>
      <c r="AP1211" s="105" t="s">
        <v>60</v>
      </c>
      <c r="AS1211" s="105" t="s">
        <v>60</v>
      </c>
      <c r="AX1211" s="105" t="s">
        <v>60</v>
      </c>
      <c r="BA1211" s="105" t="s">
        <v>60</v>
      </c>
      <c r="BG1211" s="105" t="s">
        <v>51</v>
      </c>
      <c r="BH1211" s="105">
        <v>41592</v>
      </c>
      <c r="BK1211" s="105" t="s">
        <v>42</v>
      </c>
      <c r="BM1211" s="105">
        <v>7716</v>
      </c>
      <c r="BQ1211" s="105">
        <v>62288</v>
      </c>
      <c r="BU1211" s="105" t="s">
        <v>1430</v>
      </c>
    </row>
    <row r="1212" spans="1:74">
      <c r="A1212" s="105">
        <v>310</v>
      </c>
      <c r="B1212" s="105" t="s">
        <v>3912</v>
      </c>
      <c r="C1212" s="105" t="s">
        <v>3913</v>
      </c>
      <c r="D1212" s="108" t="s">
        <v>3914</v>
      </c>
      <c r="E1212" s="15">
        <v>41606</v>
      </c>
      <c r="F1212" s="22">
        <v>0.52083333333333337</v>
      </c>
      <c r="G1212" s="105">
        <v>11</v>
      </c>
      <c r="H1212" s="105">
        <v>2013</v>
      </c>
      <c r="I1212" s="105">
        <v>1</v>
      </c>
      <c r="K1212" s="105" t="s">
        <v>51</v>
      </c>
      <c r="M1212" s="105" t="s">
        <v>108</v>
      </c>
      <c r="N1212" s="105" t="s">
        <v>2331</v>
      </c>
      <c r="O1212" s="105" t="s">
        <v>10409</v>
      </c>
      <c r="P1212" s="105">
        <v>362128</v>
      </c>
      <c r="T1212" s="105">
        <v>7958369</v>
      </c>
      <c r="X1212" s="105" t="s">
        <v>1430</v>
      </c>
      <c r="Y1212" s="105">
        <v>71</v>
      </c>
      <c r="Z1212" s="105">
        <v>50</v>
      </c>
      <c r="AB1212" s="105" t="s">
        <v>51</v>
      </c>
      <c r="AD1212" s="105" t="s">
        <v>51</v>
      </c>
      <c r="AJ1212" s="105" t="s">
        <v>51</v>
      </c>
      <c r="AL1212" s="105" t="s">
        <v>51</v>
      </c>
      <c r="AN1212" s="105" t="s">
        <v>3190</v>
      </c>
      <c r="AO1212" s="105" t="s">
        <v>60</v>
      </c>
      <c r="AQ1212" s="105" t="s">
        <v>3191</v>
      </c>
      <c r="AS1212" s="105" t="s">
        <v>60</v>
      </c>
      <c r="BI1212" s="105" t="s">
        <v>60</v>
      </c>
      <c r="BJ1212" s="15">
        <v>41606</v>
      </c>
      <c r="BM1212" s="105">
        <v>357738</v>
      </c>
      <c r="BQ1212" s="105">
        <v>7966552</v>
      </c>
      <c r="BU1212" s="105" t="s">
        <v>1430</v>
      </c>
      <c r="BV1212" s="105" t="s">
        <v>3192</v>
      </c>
    </row>
    <row r="1213" spans="1:74">
      <c r="A1213" s="105">
        <v>26</v>
      </c>
      <c r="B1213" s="105" t="s">
        <v>3455</v>
      </c>
      <c r="C1213" s="105" t="s">
        <v>3456</v>
      </c>
      <c r="D1213" s="108" t="s">
        <v>105</v>
      </c>
      <c r="E1213" s="15">
        <v>41841</v>
      </c>
      <c r="F1213" s="22" t="s">
        <v>1076</v>
      </c>
      <c r="G1213" s="105">
        <v>7</v>
      </c>
      <c r="H1213" s="105">
        <v>2014</v>
      </c>
      <c r="I1213" s="105">
        <v>1</v>
      </c>
      <c r="J1213" s="105" t="s">
        <v>51</v>
      </c>
      <c r="K1213" s="105" t="s">
        <v>50</v>
      </c>
      <c r="L1213" s="105" t="s">
        <v>50</v>
      </c>
      <c r="M1213" s="105" t="s">
        <v>3193</v>
      </c>
      <c r="N1213" s="105" t="s">
        <v>2331</v>
      </c>
      <c r="O1213" s="105" t="s">
        <v>10409</v>
      </c>
      <c r="P1213" s="105">
        <v>359715</v>
      </c>
      <c r="T1213" s="105">
        <v>7954951</v>
      </c>
      <c r="X1213" s="105" t="s">
        <v>1055</v>
      </c>
      <c r="Y1213" s="105">
        <v>50</v>
      </c>
      <c r="Z1213" s="105">
        <v>30</v>
      </c>
      <c r="AA1213" s="105" t="s">
        <v>50</v>
      </c>
      <c r="AB1213" s="105" t="s">
        <v>50</v>
      </c>
      <c r="AC1213" s="105" t="s">
        <v>60</v>
      </c>
      <c r="AD1213" s="105" t="s">
        <v>50</v>
      </c>
      <c r="AE1213" s="105" t="s">
        <v>50</v>
      </c>
      <c r="AF1213" s="105" t="s">
        <v>50</v>
      </c>
      <c r="AG1213" s="105" t="s">
        <v>60</v>
      </c>
      <c r="AH1213" s="105" t="s">
        <v>50</v>
      </c>
      <c r="AI1213" s="105" t="s">
        <v>50</v>
      </c>
      <c r="AJ1213" s="105" t="s">
        <v>60</v>
      </c>
      <c r="AK1213" s="105" t="s">
        <v>50</v>
      </c>
      <c r="AL1213" s="105" t="s">
        <v>50</v>
      </c>
      <c r="AM1213" s="105" t="s">
        <v>60</v>
      </c>
      <c r="AN1213" s="105" t="s">
        <v>50</v>
      </c>
      <c r="AO1213" s="105" t="s">
        <v>50</v>
      </c>
      <c r="AP1213" s="105" t="s">
        <v>60</v>
      </c>
      <c r="AQ1213" s="105" t="s">
        <v>50</v>
      </c>
      <c r="AR1213" s="105" t="s">
        <v>50</v>
      </c>
      <c r="AS1213" s="105" t="s">
        <v>60</v>
      </c>
      <c r="AT1213" s="105" t="s">
        <v>50</v>
      </c>
      <c r="AX1213" s="105" t="s">
        <v>60</v>
      </c>
      <c r="AY1213" s="105" t="s">
        <v>50</v>
      </c>
      <c r="AZ1213" s="105" t="s">
        <v>50</v>
      </c>
      <c r="BA1213" s="105" t="s">
        <v>60</v>
      </c>
      <c r="BB1213" s="105" t="s">
        <v>50</v>
      </c>
      <c r="BC1213" s="105" t="s">
        <v>50</v>
      </c>
      <c r="BD1213" s="105" t="s">
        <v>50</v>
      </c>
      <c r="BE1213" s="105" t="s">
        <v>50</v>
      </c>
      <c r="BF1213" s="105" t="s">
        <v>50</v>
      </c>
      <c r="BG1213" s="105" t="s">
        <v>60</v>
      </c>
      <c r="BH1213" s="105" t="s">
        <v>50</v>
      </c>
      <c r="BI1213" s="105" t="s">
        <v>50</v>
      </c>
      <c r="BJ1213" s="105" t="s">
        <v>50</v>
      </c>
      <c r="BK1213" s="105" t="s">
        <v>3194</v>
      </c>
      <c r="BM1213" s="105">
        <v>359345</v>
      </c>
      <c r="BQ1213" s="105">
        <v>7949660</v>
      </c>
      <c r="BU1213" s="105" t="s">
        <v>1055</v>
      </c>
      <c r="BV1213" s="105" t="s">
        <v>3195</v>
      </c>
    </row>
    <row r="1214" spans="1:74">
      <c r="A1214" s="105">
        <v>342014</v>
      </c>
      <c r="B1214" s="105" t="s">
        <v>3965</v>
      </c>
      <c r="C1214" s="105" t="s">
        <v>5594</v>
      </c>
      <c r="D1214" s="108" t="s">
        <v>268</v>
      </c>
      <c r="E1214" s="15">
        <v>41865</v>
      </c>
      <c r="F1214" s="22" t="s">
        <v>1140</v>
      </c>
      <c r="G1214" s="105">
        <v>8</v>
      </c>
      <c r="H1214" s="105">
        <v>2014</v>
      </c>
      <c r="I1214" s="105">
        <v>1</v>
      </c>
      <c r="J1214" s="105" t="s">
        <v>51</v>
      </c>
      <c r="K1214" s="105" t="s">
        <v>50</v>
      </c>
      <c r="L1214" s="105" t="s">
        <v>50</v>
      </c>
      <c r="M1214" s="105" t="s">
        <v>285</v>
      </c>
      <c r="N1214" s="105" t="s">
        <v>285</v>
      </c>
      <c r="O1214" s="105" t="s">
        <v>2033</v>
      </c>
      <c r="P1214" s="105">
        <v>0</v>
      </c>
      <c r="T1214" s="105">
        <v>0</v>
      </c>
      <c r="X1214" s="105" t="s">
        <v>50</v>
      </c>
      <c r="Y1214" s="105">
        <v>40</v>
      </c>
      <c r="Z1214" s="105">
        <v>2</v>
      </c>
      <c r="AA1214" s="105" t="s">
        <v>50</v>
      </c>
      <c r="AB1214" s="105" t="s">
        <v>50</v>
      </c>
      <c r="AC1214" s="105" t="s">
        <v>51</v>
      </c>
      <c r="AD1214" s="105" t="s">
        <v>50</v>
      </c>
      <c r="AE1214" s="105" t="s">
        <v>50</v>
      </c>
      <c r="AF1214" s="105" t="s">
        <v>51</v>
      </c>
      <c r="AG1214" s="105" t="s">
        <v>50</v>
      </c>
      <c r="AH1214" s="105" t="s">
        <v>51</v>
      </c>
      <c r="AI1214" s="105" t="s">
        <v>50</v>
      </c>
      <c r="AJ1214" s="105" t="s">
        <v>50</v>
      </c>
      <c r="AK1214" s="105" t="s">
        <v>50</v>
      </c>
      <c r="AL1214" s="105" t="s">
        <v>50</v>
      </c>
      <c r="AM1214" s="105" t="s">
        <v>51</v>
      </c>
      <c r="AN1214" s="105" t="s">
        <v>50</v>
      </c>
      <c r="AO1214" s="105" t="s">
        <v>51</v>
      </c>
      <c r="AP1214" s="105" t="s">
        <v>50</v>
      </c>
      <c r="AQ1214" s="105" t="s">
        <v>3196</v>
      </c>
      <c r="AR1214" s="105" t="s">
        <v>50</v>
      </c>
      <c r="AS1214" s="105" t="s">
        <v>51</v>
      </c>
      <c r="AT1214" s="105" t="s">
        <v>50</v>
      </c>
      <c r="AX1214" s="105" t="s">
        <v>50</v>
      </c>
      <c r="AY1214" s="105" t="s">
        <v>50</v>
      </c>
      <c r="AZ1214" s="105" t="s">
        <v>51</v>
      </c>
      <c r="BA1214" s="105" t="s">
        <v>50</v>
      </c>
      <c r="BB1214" s="105" t="s">
        <v>50</v>
      </c>
      <c r="BC1214" s="105" t="s">
        <v>51</v>
      </c>
      <c r="BD1214" s="105" t="s">
        <v>3197</v>
      </c>
      <c r="BE1214" s="105" t="s">
        <v>50</v>
      </c>
      <c r="BF1214" s="105" t="s">
        <v>50</v>
      </c>
      <c r="BG1214" s="105" t="s">
        <v>50</v>
      </c>
      <c r="BH1214" s="105" t="s">
        <v>50</v>
      </c>
      <c r="BI1214" s="105" t="s">
        <v>51</v>
      </c>
      <c r="BJ1214" s="15">
        <v>41866</v>
      </c>
      <c r="BK1214" s="105" t="s">
        <v>193</v>
      </c>
      <c r="BM1214" s="105">
        <v>0</v>
      </c>
      <c r="BQ1214" s="105">
        <v>0</v>
      </c>
      <c r="BU1214" s="105" t="s">
        <v>50</v>
      </c>
      <c r="BV1214" s="105" t="s">
        <v>3198</v>
      </c>
    </row>
    <row r="1215" spans="1:74">
      <c r="A1215" s="105">
        <v>342015</v>
      </c>
      <c r="B1215" s="105" t="s">
        <v>3965</v>
      </c>
      <c r="C1215" s="105" t="s">
        <v>4025</v>
      </c>
      <c r="D1215" s="108" t="s">
        <v>366</v>
      </c>
      <c r="E1215" s="15">
        <v>41910</v>
      </c>
      <c r="F1215" s="22" t="s">
        <v>1111</v>
      </c>
      <c r="G1215" s="105">
        <v>9</v>
      </c>
      <c r="H1215" s="105">
        <v>2014</v>
      </c>
      <c r="I1215" s="105">
        <v>1</v>
      </c>
      <c r="J1215" s="105" t="s">
        <v>51</v>
      </c>
      <c r="K1215" s="105" t="s">
        <v>50</v>
      </c>
      <c r="L1215" s="105" t="s">
        <v>50</v>
      </c>
      <c r="M1215" s="105" t="s">
        <v>3199</v>
      </c>
      <c r="N1215" s="105" t="s">
        <v>3200</v>
      </c>
      <c r="O1215" s="105" t="s">
        <v>2033</v>
      </c>
      <c r="P1215" s="105">
        <v>26261936</v>
      </c>
      <c r="T1215" s="105">
        <v>637183907</v>
      </c>
      <c r="X1215" s="105" t="s">
        <v>50</v>
      </c>
      <c r="Y1215" s="105">
        <v>40</v>
      </c>
      <c r="Z1215" s="105">
        <v>2</v>
      </c>
      <c r="AA1215" s="105" t="s">
        <v>50</v>
      </c>
      <c r="AB1215" s="105" t="s">
        <v>50</v>
      </c>
      <c r="AC1215" s="105" t="s">
        <v>51</v>
      </c>
      <c r="AD1215" s="105" t="s">
        <v>51</v>
      </c>
      <c r="AE1215" s="105" t="s">
        <v>50</v>
      </c>
      <c r="AF1215" s="105" t="s">
        <v>50</v>
      </c>
      <c r="AG1215" s="105" t="s">
        <v>50</v>
      </c>
      <c r="AH1215" s="105" t="s">
        <v>50</v>
      </c>
      <c r="AI1215" s="105" t="s">
        <v>50</v>
      </c>
      <c r="AJ1215" s="105" t="s">
        <v>50</v>
      </c>
      <c r="AK1215" s="105" t="s">
        <v>50</v>
      </c>
      <c r="AL1215" s="105" t="s">
        <v>51</v>
      </c>
      <c r="AM1215" s="105" t="s">
        <v>50</v>
      </c>
      <c r="AN1215" s="105" t="s">
        <v>3201</v>
      </c>
      <c r="AO1215" s="105" t="s">
        <v>50</v>
      </c>
      <c r="AP1215" s="105" t="s">
        <v>51</v>
      </c>
      <c r="AQ1215" s="105" t="s">
        <v>50</v>
      </c>
      <c r="AR1215" s="105" t="s">
        <v>50</v>
      </c>
      <c r="AS1215" s="105" t="s">
        <v>51</v>
      </c>
      <c r="AT1215" s="105" t="s">
        <v>50</v>
      </c>
      <c r="AX1215" s="105" t="s">
        <v>51</v>
      </c>
      <c r="AY1215" s="105" t="s">
        <v>50</v>
      </c>
      <c r="AZ1215" s="105" t="s">
        <v>50</v>
      </c>
      <c r="BA1215" s="105" t="s">
        <v>50</v>
      </c>
      <c r="BB1215" s="105" t="s">
        <v>50</v>
      </c>
      <c r="BC1215" s="105" t="s">
        <v>50</v>
      </c>
      <c r="BD1215" s="105" t="s">
        <v>50</v>
      </c>
      <c r="BE1215" s="105" t="s">
        <v>50</v>
      </c>
      <c r="BF1215" s="105" t="s">
        <v>50</v>
      </c>
      <c r="BG1215" s="105" t="s">
        <v>50</v>
      </c>
      <c r="BH1215" s="105" t="s">
        <v>50</v>
      </c>
      <c r="BI1215" s="105" t="s">
        <v>51</v>
      </c>
      <c r="BJ1215" s="15">
        <v>41910</v>
      </c>
      <c r="BK1215" s="105" t="s">
        <v>3202</v>
      </c>
      <c r="BM1215" s="105">
        <v>0</v>
      </c>
      <c r="BQ1215" s="105">
        <v>0</v>
      </c>
      <c r="BU1215" s="105" t="s">
        <v>50</v>
      </c>
      <c r="BV1215" s="105" t="s">
        <v>3203</v>
      </c>
    </row>
    <row r="1216" spans="1:74">
      <c r="A1216" s="105">
        <v>10255</v>
      </c>
      <c r="B1216" s="105" t="s">
        <v>3455</v>
      </c>
      <c r="C1216" s="105" t="s">
        <v>3456</v>
      </c>
      <c r="D1216" s="108" t="s">
        <v>105</v>
      </c>
      <c r="E1216" s="15">
        <v>41695</v>
      </c>
      <c r="F1216" s="22" t="s">
        <v>1094</v>
      </c>
      <c r="G1216" s="105">
        <v>2</v>
      </c>
      <c r="H1216" s="105">
        <v>2014</v>
      </c>
      <c r="I1216" s="105">
        <v>1</v>
      </c>
      <c r="J1216" s="105" t="s">
        <v>51</v>
      </c>
      <c r="K1216" s="105" t="s">
        <v>50</v>
      </c>
      <c r="L1216" s="105" t="s">
        <v>50</v>
      </c>
      <c r="M1216" s="105" t="s">
        <v>3204</v>
      </c>
      <c r="N1216" s="105" t="s">
        <v>1054</v>
      </c>
      <c r="O1216" s="105" t="s">
        <v>10400</v>
      </c>
      <c r="T1216" s="105">
        <v>0</v>
      </c>
      <c r="X1216" s="105" t="s">
        <v>1055</v>
      </c>
      <c r="Y1216" s="105">
        <v>50</v>
      </c>
      <c r="Z1216" s="105">
        <v>2</v>
      </c>
      <c r="AA1216" s="105" t="s">
        <v>50</v>
      </c>
      <c r="AB1216" s="105" t="s">
        <v>50</v>
      </c>
      <c r="AC1216" s="105" t="s">
        <v>51</v>
      </c>
      <c r="AD1216" s="105" t="s">
        <v>50</v>
      </c>
      <c r="AE1216" s="105" t="s">
        <v>50</v>
      </c>
      <c r="AF1216" s="105" t="s">
        <v>50</v>
      </c>
      <c r="AG1216" s="105" t="s">
        <v>51</v>
      </c>
      <c r="AH1216" s="105" t="s">
        <v>50</v>
      </c>
      <c r="AI1216" s="105" t="s">
        <v>50</v>
      </c>
      <c r="AJ1216" s="105" t="s">
        <v>51</v>
      </c>
      <c r="AK1216" s="105" t="s">
        <v>50</v>
      </c>
      <c r="AL1216" s="105" t="s">
        <v>50</v>
      </c>
      <c r="AM1216" s="105" t="s">
        <v>51</v>
      </c>
      <c r="AN1216" s="105" t="s">
        <v>50</v>
      </c>
      <c r="AO1216" s="105" t="s">
        <v>50</v>
      </c>
      <c r="AP1216" s="105" t="s">
        <v>51</v>
      </c>
      <c r="AQ1216" s="105" t="s">
        <v>50</v>
      </c>
      <c r="AR1216" s="105" t="s">
        <v>50</v>
      </c>
      <c r="AS1216" s="105" t="s">
        <v>51</v>
      </c>
      <c r="AT1216" s="105" t="s">
        <v>50</v>
      </c>
      <c r="AX1216" s="105" t="s">
        <v>51</v>
      </c>
      <c r="AY1216" s="105" t="s">
        <v>50</v>
      </c>
      <c r="AZ1216" s="105" t="s">
        <v>50</v>
      </c>
      <c r="BA1216" s="105" t="s">
        <v>51</v>
      </c>
      <c r="BB1216" s="105" t="s">
        <v>50</v>
      </c>
      <c r="BC1216" s="105" t="s">
        <v>50</v>
      </c>
      <c r="BD1216" s="105" t="s">
        <v>50</v>
      </c>
      <c r="BF1216" s="105" t="s">
        <v>50</v>
      </c>
      <c r="BH1216" s="105" t="s">
        <v>3205</v>
      </c>
      <c r="BI1216" s="105" t="s">
        <v>50</v>
      </c>
      <c r="BJ1216" s="105" t="s">
        <v>50</v>
      </c>
      <c r="BK1216" s="105" t="s">
        <v>3206</v>
      </c>
      <c r="BU1216" s="105" t="s">
        <v>1055</v>
      </c>
      <c r="BV1216" s="105" t="s">
        <v>3207</v>
      </c>
    </row>
    <row r="1217" spans="1:74">
      <c r="A1217" s="105">
        <v>10256</v>
      </c>
      <c r="B1217" s="105" t="s">
        <v>3455</v>
      </c>
      <c r="C1217" s="105" t="s">
        <v>3456</v>
      </c>
      <c r="D1217" s="108" t="s">
        <v>105</v>
      </c>
      <c r="E1217" s="15">
        <v>41773</v>
      </c>
      <c r="F1217" s="22" t="s">
        <v>3208</v>
      </c>
      <c r="G1217" s="105">
        <v>5</v>
      </c>
      <c r="H1217" s="105">
        <v>2014</v>
      </c>
      <c r="I1217" s="105">
        <v>1</v>
      </c>
      <c r="J1217" s="105" t="s">
        <v>50</v>
      </c>
      <c r="K1217" s="105" t="s">
        <v>51</v>
      </c>
      <c r="L1217" s="105" t="s">
        <v>50</v>
      </c>
      <c r="M1217" s="105" t="s">
        <v>3209</v>
      </c>
      <c r="N1217" s="105" t="s">
        <v>1054</v>
      </c>
      <c r="O1217" s="105" t="s">
        <v>10400</v>
      </c>
      <c r="T1217" s="105">
        <v>0</v>
      </c>
      <c r="X1217" s="105" t="s">
        <v>1055</v>
      </c>
      <c r="Y1217" s="105">
        <v>85</v>
      </c>
      <c r="Z1217" s="105">
        <v>18</v>
      </c>
      <c r="AA1217" s="105" t="s">
        <v>50</v>
      </c>
      <c r="AB1217" s="105" t="s">
        <v>51</v>
      </c>
      <c r="AC1217" s="105" t="s">
        <v>50</v>
      </c>
      <c r="AD1217" s="105" t="s">
        <v>50</v>
      </c>
      <c r="AE1217" s="105" t="s">
        <v>50</v>
      </c>
      <c r="AF1217" s="105" t="s">
        <v>51</v>
      </c>
      <c r="AG1217" s="105" t="s">
        <v>50</v>
      </c>
      <c r="AH1217" s="105" t="s">
        <v>50</v>
      </c>
      <c r="AI1217" s="105" t="s">
        <v>50</v>
      </c>
      <c r="AJ1217" s="105" t="s">
        <v>51</v>
      </c>
      <c r="AK1217" s="105" t="s">
        <v>3210</v>
      </c>
      <c r="AL1217" s="105" t="s">
        <v>50</v>
      </c>
      <c r="AM1217" s="105" t="s">
        <v>51</v>
      </c>
      <c r="AN1217" s="105" t="s">
        <v>50</v>
      </c>
      <c r="AO1217" s="105" t="s">
        <v>50</v>
      </c>
      <c r="AP1217" s="105" t="s">
        <v>50</v>
      </c>
      <c r="AQ1217" s="105" t="s">
        <v>3211</v>
      </c>
      <c r="AR1217" s="105" t="s">
        <v>50</v>
      </c>
      <c r="AS1217" s="105" t="s">
        <v>51</v>
      </c>
      <c r="AT1217" s="105" t="s">
        <v>50</v>
      </c>
      <c r="AX1217" s="105" t="s">
        <v>50</v>
      </c>
      <c r="AY1217" s="105" t="s">
        <v>50</v>
      </c>
      <c r="AZ1217" s="105" t="s">
        <v>50</v>
      </c>
      <c r="BA1217" s="105" t="s">
        <v>50</v>
      </c>
      <c r="BB1217" s="105" t="s">
        <v>51</v>
      </c>
      <c r="BC1217" s="105" t="s">
        <v>50</v>
      </c>
      <c r="BD1217" s="105" t="s">
        <v>50</v>
      </c>
      <c r="BF1217" s="105" t="s">
        <v>50</v>
      </c>
      <c r="BH1217" s="105" t="s">
        <v>50</v>
      </c>
      <c r="BI1217" s="105" t="s">
        <v>51</v>
      </c>
      <c r="BJ1217" s="15">
        <v>41773</v>
      </c>
      <c r="BK1217" s="105" t="s">
        <v>1098</v>
      </c>
      <c r="BM1217" s="105">
        <v>0</v>
      </c>
      <c r="BQ1217" s="105">
        <v>0</v>
      </c>
      <c r="BU1217" s="105" t="s">
        <v>50</v>
      </c>
      <c r="BV1217" s="105" t="s">
        <v>3212</v>
      </c>
    </row>
    <row r="1218" spans="1:74">
      <c r="A1218" s="105">
        <v>10257</v>
      </c>
      <c r="B1218" s="105" t="s">
        <v>3455</v>
      </c>
      <c r="C1218" s="105" t="s">
        <v>3456</v>
      </c>
      <c r="D1218" s="108" t="s">
        <v>105</v>
      </c>
      <c r="E1218" s="15">
        <v>41821</v>
      </c>
      <c r="F1218" s="22" t="s">
        <v>3213</v>
      </c>
      <c r="G1218" s="105">
        <v>7</v>
      </c>
      <c r="H1218" s="105">
        <v>2014</v>
      </c>
      <c r="I1218" s="105">
        <v>1</v>
      </c>
      <c r="J1218" s="105" t="s">
        <v>50</v>
      </c>
      <c r="K1218" s="105" t="s">
        <v>51</v>
      </c>
      <c r="L1218" s="105" t="s">
        <v>50</v>
      </c>
      <c r="M1218" s="105" t="s">
        <v>3214</v>
      </c>
      <c r="N1218" s="105" t="s">
        <v>1054</v>
      </c>
      <c r="O1218" s="105" t="s">
        <v>10400</v>
      </c>
      <c r="X1218" s="105" t="s">
        <v>1055</v>
      </c>
      <c r="Y1218" s="105">
        <v>200</v>
      </c>
      <c r="Z1218" s="105">
        <v>220</v>
      </c>
      <c r="AA1218" s="105" t="s">
        <v>51</v>
      </c>
      <c r="AB1218" s="105" t="s">
        <v>50</v>
      </c>
      <c r="AC1218" s="105" t="s">
        <v>50</v>
      </c>
      <c r="AD1218" s="105" t="s">
        <v>51</v>
      </c>
      <c r="AE1218" s="105" t="s">
        <v>50</v>
      </c>
      <c r="AF1218" s="105" t="s">
        <v>50</v>
      </c>
      <c r="AG1218" s="105" t="s">
        <v>50</v>
      </c>
      <c r="AH1218" s="105" t="s">
        <v>50</v>
      </c>
      <c r="AI1218" s="105" t="s">
        <v>50</v>
      </c>
      <c r="AJ1218" s="105" t="s">
        <v>51</v>
      </c>
      <c r="AK1218" s="105" t="s">
        <v>50</v>
      </c>
      <c r="AL1218" s="105" t="s">
        <v>50</v>
      </c>
      <c r="AM1218" s="105" t="s">
        <v>51</v>
      </c>
      <c r="AN1218" s="105" t="s">
        <v>50</v>
      </c>
      <c r="AO1218" s="105" t="s">
        <v>50</v>
      </c>
      <c r="AP1218" s="105" t="s">
        <v>51</v>
      </c>
      <c r="AQ1218" s="105" t="s">
        <v>50</v>
      </c>
      <c r="AR1218" s="105" t="s">
        <v>50</v>
      </c>
      <c r="AS1218" s="105" t="s">
        <v>51</v>
      </c>
      <c r="AT1218" s="105" t="s">
        <v>50</v>
      </c>
      <c r="AX1218" s="105" t="s">
        <v>50</v>
      </c>
      <c r="AY1218" s="105" t="s">
        <v>50</v>
      </c>
      <c r="AZ1218" s="105" t="s">
        <v>50</v>
      </c>
      <c r="BA1218" s="105" t="s">
        <v>51</v>
      </c>
      <c r="BB1218" s="105" t="s">
        <v>50</v>
      </c>
      <c r="BC1218" s="105" t="s">
        <v>50</v>
      </c>
      <c r="BD1218" s="105" t="s">
        <v>50</v>
      </c>
      <c r="BF1218" s="105" t="s">
        <v>50</v>
      </c>
      <c r="BH1218" s="105" t="s">
        <v>50</v>
      </c>
      <c r="BI1218" s="105" t="s">
        <v>51</v>
      </c>
      <c r="BJ1218" s="15">
        <v>41821</v>
      </c>
      <c r="BK1218" s="105" t="s">
        <v>1098</v>
      </c>
      <c r="BM1218" s="105">
        <v>0</v>
      </c>
      <c r="BQ1218" s="105">
        <v>0</v>
      </c>
      <c r="BU1218" s="105" t="s">
        <v>50</v>
      </c>
      <c r="BV1218" s="105" t="s">
        <v>3215</v>
      </c>
    </row>
    <row r="1219" spans="1:74">
      <c r="A1219" s="105">
        <v>10257</v>
      </c>
      <c r="B1219" s="105" t="s">
        <v>3455</v>
      </c>
      <c r="C1219" s="105" t="s">
        <v>3456</v>
      </c>
      <c r="D1219" s="108" t="s">
        <v>105</v>
      </c>
      <c r="E1219" s="15">
        <v>41821</v>
      </c>
      <c r="F1219" s="22" t="s">
        <v>3213</v>
      </c>
      <c r="G1219" s="105">
        <v>7</v>
      </c>
      <c r="H1219" s="105">
        <v>2014</v>
      </c>
      <c r="I1219" s="105">
        <v>1</v>
      </c>
      <c r="J1219" s="105" t="s">
        <v>50</v>
      </c>
      <c r="K1219" s="105" t="s">
        <v>51</v>
      </c>
      <c r="L1219" s="105" t="s">
        <v>50</v>
      </c>
      <c r="M1219" s="105" t="s">
        <v>3214</v>
      </c>
      <c r="N1219" s="105" t="s">
        <v>1054</v>
      </c>
      <c r="O1219" s="105" t="s">
        <v>10400</v>
      </c>
      <c r="X1219" s="105" t="s">
        <v>1055</v>
      </c>
      <c r="Y1219" s="105">
        <v>200</v>
      </c>
      <c r="Z1219" s="105">
        <v>220</v>
      </c>
      <c r="AA1219" s="105" t="s">
        <v>51</v>
      </c>
      <c r="AB1219" s="105" t="s">
        <v>50</v>
      </c>
      <c r="AC1219" s="105" t="s">
        <v>50</v>
      </c>
      <c r="AD1219" s="105" t="s">
        <v>51</v>
      </c>
      <c r="AE1219" s="105" t="s">
        <v>50</v>
      </c>
      <c r="AF1219" s="105" t="s">
        <v>50</v>
      </c>
      <c r="AG1219" s="105" t="s">
        <v>50</v>
      </c>
      <c r="AH1219" s="105" t="s">
        <v>50</v>
      </c>
      <c r="AI1219" s="105" t="s">
        <v>50</v>
      </c>
      <c r="AJ1219" s="105" t="s">
        <v>51</v>
      </c>
      <c r="AK1219" s="105" t="s">
        <v>50</v>
      </c>
      <c r="AL1219" s="105" t="s">
        <v>50</v>
      </c>
      <c r="AM1219" s="105" t="s">
        <v>51</v>
      </c>
      <c r="AN1219" s="105" t="s">
        <v>50</v>
      </c>
      <c r="AO1219" s="105" t="s">
        <v>50</v>
      </c>
      <c r="AP1219" s="105" t="s">
        <v>51</v>
      </c>
      <c r="AQ1219" s="105" t="s">
        <v>50</v>
      </c>
      <c r="AR1219" s="105" t="s">
        <v>50</v>
      </c>
      <c r="AS1219" s="105" t="s">
        <v>51</v>
      </c>
      <c r="AT1219" s="105" t="s">
        <v>50</v>
      </c>
      <c r="AX1219" s="105" t="s">
        <v>50</v>
      </c>
      <c r="AY1219" s="105" t="s">
        <v>50</v>
      </c>
      <c r="AZ1219" s="105" t="s">
        <v>50</v>
      </c>
      <c r="BA1219" s="105" t="s">
        <v>51</v>
      </c>
      <c r="BB1219" s="105" t="s">
        <v>50</v>
      </c>
      <c r="BC1219" s="105" t="s">
        <v>50</v>
      </c>
      <c r="BD1219" s="105" t="s">
        <v>50</v>
      </c>
      <c r="BE1219" s="105" t="s">
        <v>50</v>
      </c>
      <c r="BF1219" s="105" t="s">
        <v>50</v>
      </c>
      <c r="BG1219" s="105" t="s">
        <v>50</v>
      </c>
      <c r="BH1219" s="105" t="s">
        <v>50</v>
      </c>
      <c r="BI1219" s="105" t="s">
        <v>51</v>
      </c>
      <c r="BJ1219" s="15">
        <v>41821</v>
      </c>
      <c r="BK1219" s="105" t="s">
        <v>1098</v>
      </c>
      <c r="BM1219" s="105">
        <v>0</v>
      </c>
      <c r="BQ1219" s="105">
        <v>0</v>
      </c>
      <c r="BU1219" s="105" t="s">
        <v>50</v>
      </c>
      <c r="BV1219" s="105" t="s">
        <v>3215</v>
      </c>
    </row>
    <row r="1220" spans="1:74">
      <c r="A1220" s="105">
        <v>10261</v>
      </c>
      <c r="B1220" s="105" t="s">
        <v>3455</v>
      </c>
      <c r="C1220" s="105" t="s">
        <v>3456</v>
      </c>
      <c r="D1220" s="108" t="s">
        <v>105</v>
      </c>
      <c r="E1220" s="15">
        <v>41823</v>
      </c>
      <c r="F1220" s="22" t="s">
        <v>1226</v>
      </c>
      <c r="G1220" s="105">
        <v>7</v>
      </c>
      <c r="H1220" s="105">
        <v>2014</v>
      </c>
      <c r="I1220" s="105">
        <v>1</v>
      </c>
      <c r="J1220" s="105" t="s">
        <v>51</v>
      </c>
      <c r="K1220" s="105" t="s">
        <v>50</v>
      </c>
      <c r="L1220" s="105" t="s">
        <v>50</v>
      </c>
      <c r="M1220" s="105" t="s">
        <v>1709</v>
      </c>
      <c r="N1220" s="105" t="s">
        <v>1054</v>
      </c>
      <c r="O1220" s="105" t="s">
        <v>10400</v>
      </c>
      <c r="P1220" s="105">
        <v>0</v>
      </c>
      <c r="T1220" s="105">
        <v>0</v>
      </c>
      <c r="X1220" s="105" t="s">
        <v>50</v>
      </c>
      <c r="Y1220" s="105">
        <v>100</v>
      </c>
      <c r="Z1220" s="105">
        <v>9</v>
      </c>
      <c r="AA1220" s="105" t="s">
        <v>51</v>
      </c>
      <c r="AB1220" s="105" t="s">
        <v>50</v>
      </c>
      <c r="AC1220" s="105" t="s">
        <v>50</v>
      </c>
      <c r="AD1220" s="105" t="s">
        <v>50</v>
      </c>
      <c r="AE1220" s="105" t="s">
        <v>50</v>
      </c>
      <c r="AF1220" s="105" t="s">
        <v>51</v>
      </c>
      <c r="AG1220" s="105" t="s">
        <v>50</v>
      </c>
      <c r="AH1220" s="105" t="s">
        <v>50</v>
      </c>
      <c r="AI1220" s="105" t="s">
        <v>50</v>
      </c>
      <c r="AJ1220" s="105" t="s">
        <v>51</v>
      </c>
      <c r="AK1220" s="105" t="s">
        <v>50</v>
      </c>
      <c r="AL1220" s="105" t="s">
        <v>51</v>
      </c>
      <c r="AM1220" s="105" t="s">
        <v>50</v>
      </c>
      <c r="AN1220" s="105" t="s">
        <v>3216</v>
      </c>
      <c r="AO1220" s="105" t="s">
        <v>50</v>
      </c>
      <c r="AP1220" s="105" t="s">
        <v>51</v>
      </c>
      <c r="AQ1220" s="105" t="s">
        <v>50</v>
      </c>
      <c r="AR1220" s="105" t="s">
        <v>50</v>
      </c>
      <c r="AS1220" s="105" t="s">
        <v>51</v>
      </c>
      <c r="AT1220" s="105" t="s">
        <v>50</v>
      </c>
      <c r="AX1220" s="105" t="s">
        <v>50</v>
      </c>
      <c r="AY1220" s="105" t="s">
        <v>51</v>
      </c>
      <c r="AZ1220" s="105" t="s">
        <v>50</v>
      </c>
      <c r="BA1220" s="105" t="s">
        <v>51</v>
      </c>
      <c r="BB1220" s="105" t="s">
        <v>50</v>
      </c>
      <c r="BC1220" s="105" t="s">
        <v>50</v>
      </c>
      <c r="BD1220" s="105" t="s">
        <v>50</v>
      </c>
      <c r="BE1220" s="105" t="s">
        <v>50</v>
      </c>
      <c r="BF1220" s="105" t="s">
        <v>50</v>
      </c>
      <c r="BG1220" s="105" t="s">
        <v>51</v>
      </c>
      <c r="BH1220" s="105" t="s">
        <v>3217</v>
      </c>
      <c r="BI1220" s="105" t="s">
        <v>50</v>
      </c>
      <c r="BJ1220" s="105" t="s">
        <v>50</v>
      </c>
      <c r="BK1220" s="105" t="s">
        <v>3218</v>
      </c>
      <c r="BM1220" s="105">
        <v>0</v>
      </c>
      <c r="BQ1220" s="105">
        <v>0</v>
      </c>
      <c r="BU1220" s="105" t="s">
        <v>445</v>
      </c>
      <c r="BV1220" s="105" t="s">
        <v>3219</v>
      </c>
    </row>
    <row r="1221" spans="1:74">
      <c r="A1221" s="105">
        <v>10262</v>
      </c>
      <c r="B1221" s="105" t="s">
        <v>3455</v>
      </c>
      <c r="C1221" s="105" t="s">
        <v>3456</v>
      </c>
      <c r="D1221" s="108" t="s">
        <v>105</v>
      </c>
      <c r="E1221" s="15">
        <v>41827</v>
      </c>
      <c r="F1221" s="22" t="s">
        <v>3220</v>
      </c>
      <c r="G1221" s="105">
        <v>7</v>
      </c>
      <c r="H1221" s="105">
        <v>2014</v>
      </c>
      <c r="I1221" s="105">
        <v>1</v>
      </c>
      <c r="J1221" s="105" t="s">
        <v>51</v>
      </c>
      <c r="K1221" s="105" t="s">
        <v>50</v>
      </c>
      <c r="L1221" s="105" t="s">
        <v>50</v>
      </c>
      <c r="M1221" s="105" t="s">
        <v>3221</v>
      </c>
      <c r="N1221" s="105" t="s">
        <v>1054</v>
      </c>
      <c r="O1221" s="105" t="s">
        <v>10400</v>
      </c>
      <c r="P1221" s="105">
        <v>0</v>
      </c>
      <c r="T1221" s="105">
        <v>0</v>
      </c>
      <c r="X1221" s="105" t="s">
        <v>3222</v>
      </c>
      <c r="Y1221" s="105">
        <v>80</v>
      </c>
      <c r="Z1221" s="105">
        <v>10</v>
      </c>
      <c r="AA1221" s="105" t="s">
        <v>51</v>
      </c>
      <c r="AB1221" s="105" t="s">
        <v>50</v>
      </c>
      <c r="AC1221" s="105" t="s">
        <v>50</v>
      </c>
      <c r="AD1221" s="105" t="s">
        <v>50</v>
      </c>
      <c r="AE1221" s="105" t="s">
        <v>50</v>
      </c>
      <c r="AF1221" s="105" t="s">
        <v>50</v>
      </c>
      <c r="AG1221" s="105" t="s">
        <v>51</v>
      </c>
      <c r="AH1221" s="105" t="s">
        <v>51</v>
      </c>
      <c r="AI1221" s="105" t="s">
        <v>50</v>
      </c>
      <c r="AJ1221" s="105" t="s">
        <v>50</v>
      </c>
      <c r="AK1221" s="105" t="s">
        <v>50</v>
      </c>
      <c r="AL1221" s="105" t="s">
        <v>50</v>
      </c>
      <c r="AM1221" s="105" t="s">
        <v>51</v>
      </c>
      <c r="AN1221" s="105" t="s">
        <v>50</v>
      </c>
      <c r="AO1221" s="105" t="s">
        <v>50</v>
      </c>
      <c r="AP1221" s="105" t="s">
        <v>51</v>
      </c>
      <c r="AQ1221" s="105" t="s">
        <v>50</v>
      </c>
      <c r="AR1221" s="105" t="s">
        <v>50</v>
      </c>
      <c r="AS1221" s="105" t="s">
        <v>51</v>
      </c>
      <c r="AT1221" s="105" t="s">
        <v>50</v>
      </c>
      <c r="AX1221" s="105" t="s">
        <v>50</v>
      </c>
      <c r="AY1221" s="105" t="s">
        <v>51</v>
      </c>
      <c r="AZ1221" s="105" t="s">
        <v>50</v>
      </c>
      <c r="BA1221" s="105" t="s">
        <v>51</v>
      </c>
      <c r="BB1221" s="105" t="s">
        <v>50</v>
      </c>
      <c r="BC1221" s="105" t="s">
        <v>50</v>
      </c>
      <c r="BD1221" s="105" t="s">
        <v>50</v>
      </c>
      <c r="BE1221" s="105" t="s">
        <v>50</v>
      </c>
      <c r="BF1221" s="105" t="s">
        <v>50</v>
      </c>
      <c r="BG1221" s="105" t="s">
        <v>51</v>
      </c>
      <c r="BH1221" s="105" t="s">
        <v>3217</v>
      </c>
      <c r="BI1221" s="105" t="s">
        <v>50</v>
      </c>
      <c r="BJ1221" s="105" t="s">
        <v>50</v>
      </c>
      <c r="BK1221" s="105" t="s">
        <v>550</v>
      </c>
      <c r="BM1221" s="105">
        <v>0</v>
      </c>
      <c r="BQ1221" s="105">
        <v>0</v>
      </c>
      <c r="BU1221" s="105" t="s">
        <v>50</v>
      </c>
      <c r="BV1221" s="105" t="s">
        <v>3223</v>
      </c>
    </row>
    <row r="1222" spans="1:74">
      <c r="A1222" s="105">
        <v>10263</v>
      </c>
      <c r="B1222" s="105" t="s">
        <v>3455</v>
      </c>
      <c r="C1222" s="105" t="s">
        <v>3456</v>
      </c>
      <c r="D1222" s="108" t="s">
        <v>105</v>
      </c>
      <c r="E1222" s="15">
        <v>41827</v>
      </c>
      <c r="F1222" s="22" t="s">
        <v>1532</v>
      </c>
      <c r="G1222" s="105">
        <v>7</v>
      </c>
      <c r="H1222" s="105">
        <v>2014</v>
      </c>
      <c r="I1222" s="105">
        <v>1</v>
      </c>
      <c r="J1222" s="105" t="s">
        <v>51</v>
      </c>
      <c r="K1222" s="105" t="s">
        <v>50</v>
      </c>
      <c r="L1222" s="105" t="s">
        <v>50</v>
      </c>
      <c r="M1222" s="105" t="s">
        <v>3224</v>
      </c>
      <c r="N1222" s="105" t="s">
        <v>1054</v>
      </c>
      <c r="O1222" s="105" t="s">
        <v>10400</v>
      </c>
      <c r="P1222" s="105">
        <v>0</v>
      </c>
      <c r="T1222" s="105">
        <v>0</v>
      </c>
      <c r="X1222" s="105" t="s">
        <v>445</v>
      </c>
      <c r="Y1222" s="105">
        <v>87</v>
      </c>
      <c r="Z1222" s="105">
        <v>12</v>
      </c>
      <c r="AA1222" s="105" t="s">
        <v>51</v>
      </c>
      <c r="AB1222" s="105" t="s">
        <v>50</v>
      </c>
      <c r="AC1222" s="105" t="s">
        <v>50</v>
      </c>
      <c r="AD1222" s="105" t="s">
        <v>50</v>
      </c>
      <c r="AE1222" s="105" t="s">
        <v>50</v>
      </c>
      <c r="AF1222" s="105" t="s">
        <v>50</v>
      </c>
      <c r="AG1222" s="105" t="s">
        <v>51</v>
      </c>
      <c r="AH1222" s="105" t="s">
        <v>51</v>
      </c>
      <c r="AI1222" s="105" t="s">
        <v>50</v>
      </c>
      <c r="AJ1222" s="105" t="s">
        <v>50</v>
      </c>
      <c r="AK1222" s="105" t="s">
        <v>50</v>
      </c>
      <c r="AL1222" s="105" t="s">
        <v>50</v>
      </c>
      <c r="AM1222" s="105" t="s">
        <v>51</v>
      </c>
      <c r="AN1222" s="105" t="s">
        <v>50</v>
      </c>
      <c r="AO1222" s="105" t="s">
        <v>50</v>
      </c>
      <c r="AP1222" s="105" t="s">
        <v>51</v>
      </c>
      <c r="AQ1222" s="105" t="s">
        <v>50</v>
      </c>
      <c r="AR1222" s="105" t="s">
        <v>50</v>
      </c>
      <c r="AS1222" s="105" t="s">
        <v>51</v>
      </c>
      <c r="AT1222" s="105" t="s">
        <v>50</v>
      </c>
      <c r="AX1222" s="105" t="s">
        <v>50</v>
      </c>
      <c r="AY1222" s="105" t="s">
        <v>51</v>
      </c>
      <c r="AZ1222" s="105" t="s">
        <v>50</v>
      </c>
      <c r="BA1222" s="105" t="s">
        <v>51</v>
      </c>
      <c r="BB1222" s="105" t="s">
        <v>50</v>
      </c>
      <c r="BC1222" s="105" t="s">
        <v>50</v>
      </c>
      <c r="BD1222" s="105" t="s">
        <v>50</v>
      </c>
      <c r="BE1222" s="105" t="s">
        <v>50</v>
      </c>
      <c r="BF1222" s="105" t="s">
        <v>50</v>
      </c>
      <c r="BG1222" s="105" t="s">
        <v>51</v>
      </c>
      <c r="BH1222" s="105" t="s">
        <v>3217</v>
      </c>
      <c r="BI1222" s="105" t="s">
        <v>50</v>
      </c>
      <c r="BJ1222" s="105" t="s">
        <v>50</v>
      </c>
      <c r="BK1222" s="105" t="s">
        <v>550</v>
      </c>
      <c r="BM1222" s="105">
        <v>0</v>
      </c>
      <c r="BQ1222" s="105">
        <v>0</v>
      </c>
      <c r="BU1222" s="105" t="s">
        <v>445</v>
      </c>
      <c r="BV1222" s="105" t="s">
        <v>3225</v>
      </c>
    </row>
    <row r="1223" spans="1:74">
      <c r="A1223" s="105">
        <v>10264</v>
      </c>
      <c r="B1223" s="105" t="s">
        <v>3455</v>
      </c>
      <c r="C1223" s="105" t="s">
        <v>3456</v>
      </c>
      <c r="D1223" s="108" t="s">
        <v>105</v>
      </c>
      <c r="E1223" s="15">
        <v>41841</v>
      </c>
      <c r="F1223" s="22" t="s">
        <v>3226</v>
      </c>
      <c r="G1223" s="105">
        <v>7</v>
      </c>
      <c r="H1223" s="105">
        <v>2014</v>
      </c>
      <c r="I1223" s="105">
        <v>1</v>
      </c>
      <c r="J1223" s="105" t="s">
        <v>51</v>
      </c>
      <c r="K1223" s="105" t="s">
        <v>50</v>
      </c>
      <c r="L1223" s="105" t="s">
        <v>50</v>
      </c>
      <c r="M1223" s="105" t="s">
        <v>458</v>
      </c>
      <c r="N1223" s="105" t="s">
        <v>1054</v>
      </c>
      <c r="O1223" s="105" t="s">
        <v>10400</v>
      </c>
      <c r="P1223" s="105">
        <v>0</v>
      </c>
      <c r="T1223" s="105">
        <v>0</v>
      </c>
      <c r="X1223" s="105" t="s">
        <v>445</v>
      </c>
      <c r="Y1223" s="105">
        <v>80</v>
      </c>
      <c r="Z1223" s="105">
        <v>10</v>
      </c>
      <c r="AA1223" s="105" t="s">
        <v>51</v>
      </c>
      <c r="AB1223" s="105" t="s">
        <v>50</v>
      </c>
      <c r="AC1223" s="105" t="s">
        <v>50</v>
      </c>
      <c r="AD1223" s="105" t="s">
        <v>50</v>
      </c>
      <c r="AE1223" s="105" t="s">
        <v>50</v>
      </c>
      <c r="AF1223" s="105" t="s">
        <v>51</v>
      </c>
      <c r="AG1223" s="105" t="s">
        <v>50</v>
      </c>
      <c r="AH1223" s="105" t="s">
        <v>50</v>
      </c>
      <c r="AI1223" s="105" t="s">
        <v>50</v>
      </c>
      <c r="AJ1223" s="105" t="s">
        <v>51</v>
      </c>
      <c r="AK1223" s="105" t="s">
        <v>50</v>
      </c>
      <c r="AL1223" s="105" t="s">
        <v>50</v>
      </c>
      <c r="AM1223" s="105" t="s">
        <v>51</v>
      </c>
      <c r="AN1223" s="105" t="s">
        <v>50</v>
      </c>
      <c r="AO1223" s="105" t="s">
        <v>50</v>
      </c>
      <c r="AP1223" s="105" t="s">
        <v>51</v>
      </c>
      <c r="AQ1223" s="105" t="s">
        <v>50</v>
      </c>
      <c r="AR1223" s="105" t="s">
        <v>50</v>
      </c>
      <c r="AS1223" s="105" t="s">
        <v>51</v>
      </c>
      <c r="AT1223" s="105" t="s">
        <v>50</v>
      </c>
      <c r="AX1223" s="105" t="s">
        <v>51</v>
      </c>
      <c r="AY1223" s="105" t="s">
        <v>50</v>
      </c>
      <c r="AZ1223" s="105" t="s">
        <v>50</v>
      </c>
      <c r="BA1223" s="105" t="s">
        <v>51</v>
      </c>
      <c r="BB1223" s="105" t="s">
        <v>50</v>
      </c>
      <c r="BC1223" s="105" t="s">
        <v>50</v>
      </c>
      <c r="BD1223" s="105" t="s">
        <v>50</v>
      </c>
      <c r="BE1223" s="105" t="s">
        <v>50</v>
      </c>
      <c r="BF1223" s="105" t="s">
        <v>50</v>
      </c>
      <c r="BG1223" s="105" t="s">
        <v>51</v>
      </c>
      <c r="BH1223" s="105" t="s">
        <v>3227</v>
      </c>
      <c r="BI1223" s="105" t="s">
        <v>50</v>
      </c>
      <c r="BJ1223" s="105" t="s">
        <v>50</v>
      </c>
      <c r="BK1223" s="105" t="s">
        <v>3228</v>
      </c>
      <c r="BM1223" s="105">
        <v>0</v>
      </c>
      <c r="BQ1223" s="105">
        <v>0</v>
      </c>
      <c r="BU1223" s="105" t="s">
        <v>445</v>
      </c>
      <c r="BV1223" s="105" t="s">
        <v>3229</v>
      </c>
    </row>
    <row r="1224" spans="1:74">
      <c r="A1224" s="105">
        <v>10265</v>
      </c>
      <c r="B1224" s="105" t="s">
        <v>3455</v>
      </c>
      <c r="C1224" s="105" t="s">
        <v>3456</v>
      </c>
      <c r="D1224" s="108" t="s">
        <v>105</v>
      </c>
      <c r="E1224" s="15">
        <v>41842</v>
      </c>
      <c r="F1224" s="22" t="s">
        <v>1251</v>
      </c>
      <c r="G1224" s="105">
        <v>7</v>
      </c>
      <c r="H1224" s="105">
        <v>2014</v>
      </c>
      <c r="I1224" s="105">
        <v>1</v>
      </c>
      <c r="J1224" s="105" t="s">
        <v>51</v>
      </c>
      <c r="K1224" s="105" t="s">
        <v>50</v>
      </c>
      <c r="L1224" s="105" t="s">
        <v>50</v>
      </c>
      <c r="M1224" s="105" t="s">
        <v>3230</v>
      </c>
      <c r="N1224" s="105" t="s">
        <v>1054</v>
      </c>
      <c r="O1224" s="105" t="s">
        <v>10400</v>
      </c>
      <c r="P1224" s="105">
        <v>0</v>
      </c>
      <c r="T1224" s="105">
        <v>0</v>
      </c>
      <c r="X1224" s="105" t="s">
        <v>445</v>
      </c>
      <c r="Y1224" s="105">
        <v>80</v>
      </c>
      <c r="Z1224" s="105">
        <v>10</v>
      </c>
      <c r="AA1224" s="105" t="s">
        <v>51</v>
      </c>
      <c r="AB1224" s="105" t="s">
        <v>50</v>
      </c>
      <c r="AC1224" s="105" t="s">
        <v>50</v>
      </c>
      <c r="AD1224" s="105" t="s">
        <v>50</v>
      </c>
      <c r="AE1224" s="105" t="s">
        <v>50</v>
      </c>
      <c r="AF1224" s="105" t="s">
        <v>51</v>
      </c>
      <c r="AG1224" s="105" t="s">
        <v>50</v>
      </c>
      <c r="AH1224" s="105" t="s">
        <v>50</v>
      </c>
      <c r="AI1224" s="105" t="s">
        <v>50</v>
      </c>
      <c r="AJ1224" s="105" t="s">
        <v>50</v>
      </c>
      <c r="AK1224" s="105" t="s">
        <v>51</v>
      </c>
      <c r="AL1224" s="105" t="s">
        <v>50</v>
      </c>
      <c r="AM1224" s="105" t="s">
        <v>51</v>
      </c>
      <c r="AN1224" s="105" t="s">
        <v>50</v>
      </c>
      <c r="AO1224" s="105" t="s">
        <v>50</v>
      </c>
      <c r="AP1224" s="105" t="s">
        <v>51</v>
      </c>
      <c r="AQ1224" s="105" t="s">
        <v>50</v>
      </c>
      <c r="AR1224" s="105" t="s">
        <v>50</v>
      </c>
      <c r="AS1224" s="105" t="s">
        <v>51</v>
      </c>
      <c r="AT1224" s="105" t="s">
        <v>50</v>
      </c>
      <c r="AX1224" s="105" t="s">
        <v>51</v>
      </c>
      <c r="AY1224" s="105" t="s">
        <v>50</v>
      </c>
      <c r="AZ1224" s="105" t="s">
        <v>50</v>
      </c>
      <c r="BA1224" s="105" t="s">
        <v>51</v>
      </c>
      <c r="BB1224" s="105" t="s">
        <v>50</v>
      </c>
      <c r="BC1224" s="105" t="s">
        <v>51</v>
      </c>
      <c r="BD1224" s="105" t="s">
        <v>3231</v>
      </c>
      <c r="BE1224" s="105" t="s">
        <v>50</v>
      </c>
      <c r="BF1224" s="105" t="s">
        <v>50</v>
      </c>
      <c r="BG1224" s="105" t="s">
        <v>51</v>
      </c>
      <c r="BH1224" s="105" t="s">
        <v>3232</v>
      </c>
      <c r="BI1224" s="105" t="s">
        <v>50</v>
      </c>
      <c r="BJ1224" s="105" t="s">
        <v>50</v>
      </c>
      <c r="BK1224" s="105" t="s">
        <v>578</v>
      </c>
      <c r="BM1224" s="105">
        <v>0</v>
      </c>
      <c r="BQ1224" s="105">
        <v>0</v>
      </c>
      <c r="BU1224" s="105" t="s">
        <v>50</v>
      </c>
      <c r="BV1224" s="105" t="s">
        <v>3233</v>
      </c>
    </row>
    <row r="1225" spans="1:74">
      <c r="A1225" s="105">
        <v>10266</v>
      </c>
      <c r="B1225" s="105" t="s">
        <v>3455</v>
      </c>
      <c r="C1225" s="105" t="s">
        <v>3456</v>
      </c>
      <c r="D1225" s="108" t="s">
        <v>105</v>
      </c>
      <c r="E1225" s="15">
        <v>41845</v>
      </c>
      <c r="F1225" s="22" t="s">
        <v>3234</v>
      </c>
      <c r="G1225" s="105">
        <v>7</v>
      </c>
      <c r="H1225" s="105">
        <v>2014</v>
      </c>
      <c r="I1225" s="105">
        <v>1</v>
      </c>
      <c r="J1225" s="105" t="s">
        <v>51</v>
      </c>
      <c r="K1225" s="105" t="s">
        <v>50</v>
      </c>
      <c r="L1225" s="105" t="s">
        <v>50</v>
      </c>
      <c r="M1225" s="105" t="s">
        <v>3235</v>
      </c>
      <c r="N1225" s="105" t="s">
        <v>1054</v>
      </c>
      <c r="O1225" s="105" t="s">
        <v>10400</v>
      </c>
      <c r="P1225" s="105">
        <v>0</v>
      </c>
      <c r="T1225" s="105">
        <v>0</v>
      </c>
      <c r="X1225" s="105" t="s">
        <v>1055</v>
      </c>
      <c r="Y1225" s="105">
        <v>80</v>
      </c>
      <c r="Z1225" s="105">
        <v>12</v>
      </c>
      <c r="AA1225" s="105" t="s">
        <v>51</v>
      </c>
      <c r="AB1225" s="105" t="s">
        <v>50</v>
      </c>
      <c r="AC1225" s="105" t="s">
        <v>50</v>
      </c>
      <c r="AD1225" s="105" t="s">
        <v>50</v>
      </c>
      <c r="AE1225" s="105" t="s">
        <v>50</v>
      </c>
      <c r="AF1225" s="105" t="s">
        <v>51</v>
      </c>
      <c r="AG1225" s="105" t="s">
        <v>50</v>
      </c>
      <c r="AH1225" s="105" t="s">
        <v>50</v>
      </c>
      <c r="AI1225" s="105" t="s">
        <v>50</v>
      </c>
      <c r="AJ1225" s="105" t="s">
        <v>51</v>
      </c>
      <c r="AK1225" s="105" t="s">
        <v>50</v>
      </c>
      <c r="AL1225" s="105" t="s">
        <v>50</v>
      </c>
      <c r="AM1225" s="105" t="s">
        <v>51</v>
      </c>
      <c r="AN1225" s="105" t="s">
        <v>50</v>
      </c>
      <c r="AO1225" s="105" t="s">
        <v>50</v>
      </c>
      <c r="AP1225" s="105" t="s">
        <v>51</v>
      </c>
      <c r="AQ1225" s="105" t="s">
        <v>50</v>
      </c>
      <c r="AR1225" s="105" t="s">
        <v>50</v>
      </c>
      <c r="AS1225" s="105" t="s">
        <v>51</v>
      </c>
      <c r="AT1225" s="105" t="s">
        <v>50</v>
      </c>
      <c r="AX1225" s="105" t="s">
        <v>51</v>
      </c>
      <c r="AY1225" s="105" t="s">
        <v>50</v>
      </c>
      <c r="AZ1225" s="105" t="s">
        <v>50</v>
      </c>
      <c r="BA1225" s="105" t="s">
        <v>51</v>
      </c>
      <c r="BB1225" s="105" t="s">
        <v>50</v>
      </c>
      <c r="BC1225" s="105" t="s">
        <v>50</v>
      </c>
      <c r="BD1225" s="105" t="s">
        <v>50</v>
      </c>
      <c r="BE1225" s="105" t="s">
        <v>50</v>
      </c>
      <c r="BF1225" s="105" t="s">
        <v>50</v>
      </c>
      <c r="BG1225" s="105" t="s">
        <v>50</v>
      </c>
      <c r="BH1225" s="105" t="s">
        <v>50</v>
      </c>
      <c r="BI1225" s="105" t="s">
        <v>51</v>
      </c>
      <c r="BJ1225" s="15">
        <v>41845</v>
      </c>
      <c r="BK1225" s="105" t="s">
        <v>50</v>
      </c>
      <c r="BM1225" s="105">
        <v>0</v>
      </c>
      <c r="BQ1225" s="105">
        <v>0</v>
      </c>
      <c r="BU1225" s="105" t="s">
        <v>50</v>
      </c>
      <c r="BV1225" s="105" t="s">
        <v>3237</v>
      </c>
    </row>
    <row r="1226" spans="1:74">
      <c r="A1226" s="105">
        <v>10267</v>
      </c>
      <c r="B1226" s="105" t="s">
        <v>3455</v>
      </c>
      <c r="C1226" s="105" t="s">
        <v>3456</v>
      </c>
      <c r="D1226" s="108" t="s">
        <v>105</v>
      </c>
      <c r="E1226" s="15">
        <v>41864</v>
      </c>
      <c r="F1226" s="22" t="s">
        <v>1226</v>
      </c>
      <c r="G1226" s="105">
        <v>8</v>
      </c>
      <c r="H1226" s="105">
        <v>2014</v>
      </c>
      <c r="I1226" s="105">
        <v>1</v>
      </c>
      <c r="J1226" s="105" t="s">
        <v>51</v>
      </c>
      <c r="K1226" s="105" t="s">
        <v>50</v>
      </c>
      <c r="L1226" s="105" t="s">
        <v>50</v>
      </c>
      <c r="M1226" s="105" t="s">
        <v>3238</v>
      </c>
      <c r="N1226" s="105" t="s">
        <v>1054</v>
      </c>
      <c r="O1226" s="105" t="s">
        <v>10400</v>
      </c>
      <c r="P1226" s="105">
        <v>0</v>
      </c>
      <c r="T1226" s="105">
        <v>0</v>
      </c>
      <c r="X1226" s="105" t="s">
        <v>1055</v>
      </c>
      <c r="Y1226" s="105">
        <v>105</v>
      </c>
      <c r="Z1226" s="105">
        <v>30</v>
      </c>
      <c r="AA1226" s="105" t="s">
        <v>50</v>
      </c>
      <c r="AB1226" s="105" t="s">
        <v>50</v>
      </c>
      <c r="AC1226" s="105" t="s">
        <v>50</v>
      </c>
      <c r="AD1226" s="105" t="s">
        <v>50</v>
      </c>
      <c r="AE1226" s="105" t="s">
        <v>50</v>
      </c>
      <c r="AF1226" s="105" t="s">
        <v>51</v>
      </c>
      <c r="AG1226" s="105" t="s">
        <v>50</v>
      </c>
      <c r="AH1226" s="105" t="s">
        <v>50</v>
      </c>
      <c r="AI1226" s="105" t="s">
        <v>50</v>
      </c>
      <c r="AJ1226" s="105" t="s">
        <v>51</v>
      </c>
      <c r="AK1226" s="105" t="s">
        <v>50</v>
      </c>
      <c r="AL1226" s="105" t="s">
        <v>50</v>
      </c>
      <c r="AM1226" s="105" t="s">
        <v>51</v>
      </c>
      <c r="AN1226" s="105" t="s">
        <v>50</v>
      </c>
      <c r="AO1226" s="105" t="s">
        <v>51</v>
      </c>
      <c r="AP1226" s="105" t="s">
        <v>50</v>
      </c>
      <c r="AQ1226" s="105" t="s">
        <v>3239</v>
      </c>
      <c r="AR1226" s="105" t="s">
        <v>50</v>
      </c>
      <c r="AS1226" s="105" t="s">
        <v>51</v>
      </c>
      <c r="AT1226" s="105" t="s">
        <v>50</v>
      </c>
      <c r="AX1226" s="105" t="s">
        <v>51</v>
      </c>
      <c r="AY1226" s="105" t="s">
        <v>50</v>
      </c>
      <c r="AZ1226" s="105" t="s">
        <v>50</v>
      </c>
      <c r="BA1226" s="105" t="s">
        <v>51</v>
      </c>
      <c r="BB1226" s="105" t="s">
        <v>50</v>
      </c>
      <c r="BC1226" s="105" t="s">
        <v>50</v>
      </c>
      <c r="BD1226" s="105" t="s">
        <v>50</v>
      </c>
      <c r="BE1226" s="105" t="s">
        <v>50</v>
      </c>
      <c r="BF1226" s="105" t="s">
        <v>50</v>
      </c>
      <c r="BG1226" s="105" t="s">
        <v>51</v>
      </c>
      <c r="BH1226" s="105" t="s">
        <v>3240</v>
      </c>
      <c r="BI1226" s="105" t="s">
        <v>51</v>
      </c>
      <c r="BJ1226" s="15">
        <v>41864</v>
      </c>
      <c r="BK1226" s="105" t="s">
        <v>3241</v>
      </c>
      <c r="BM1226" s="105">
        <v>0</v>
      </c>
      <c r="BQ1226" s="105">
        <v>0</v>
      </c>
      <c r="BU1226" s="105" t="s">
        <v>1055</v>
      </c>
      <c r="BV1226" s="105" t="s">
        <v>3242</v>
      </c>
    </row>
    <row r="1227" spans="1:74">
      <c r="A1227" s="105">
        <v>10268</v>
      </c>
      <c r="B1227" s="105" t="s">
        <v>3455</v>
      </c>
      <c r="C1227" s="105" t="s">
        <v>3456</v>
      </c>
      <c r="D1227" s="108" t="s">
        <v>105</v>
      </c>
      <c r="E1227" s="15">
        <v>41891</v>
      </c>
      <c r="F1227" s="22" t="s">
        <v>1100</v>
      </c>
      <c r="G1227" s="105">
        <v>9</v>
      </c>
      <c r="H1227" s="105">
        <v>2014</v>
      </c>
      <c r="I1227" s="105">
        <v>1</v>
      </c>
      <c r="J1227" s="105" t="s">
        <v>51</v>
      </c>
      <c r="K1227" s="105" t="s">
        <v>50</v>
      </c>
      <c r="L1227" s="105" t="s">
        <v>50</v>
      </c>
      <c r="M1227" s="105" t="s">
        <v>3077</v>
      </c>
      <c r="N1227" s="105" t="s">
        <v>1054</v>
      </c>
      <c r="O1227" s="105" t="s">
        <v>10400</v>
      </c>
      <c r="P1227" s="105">
        <v>0</v>
      </c>
      <c r="T1227" s="105">
        <v>0</v>
      </c>
      <c r="X1227" s="105" t="s">
        <v>445</v>
      </c>
      <c r="Y1227" s="105">
        <v>200</v>
      </c>
      <c r="Z1227" s="105">
        <v>300</v>
      </c>
      <c r="AA1227" s="105" t="s">
        <v>51</v>
      </c>
      <c r="AB1227" s="105" t="s">
        <v>50</v>
      </c>
      <c r="AC1227" s="105" t="s">
        <v>50</v>
      </c>
      <c r="AD1227" s="105" t="s">
        <v>51</v>
      </c>
      <c r="AE1227" s="105" t="s">
        <v>50</v>
      </c>
      <c r="AF1227" s="105" t="s">
        <v>50</v>
      </c>
      <c r="AG1227" s="105" t="s">
        <v>50</v>
      </c>
      <c r="AH1227" s="105" t="s">
        <v>50</v>
      </c>
      <c r="AI1227" s="105" t="s">
        <v>50</v>
      </c>
      <c r="AJ1227" s="105" t="s">
        <v>50</v>
      </c>
      <c r="AK1227" s="105" t="s">
        <v>1717</v>
      </c>
      <c r="AL1227" s="105" t="s">
        <v>51</v>
      </c>
      <c r="AM1227" s="105" t="s">
        <v>50</v>
      </c>
      <c r="AN1227" s="105" t="s">
        <v>3243</v>
      </c>
      <c r="AO1227" s="105" t="s">
        <v>51</v>
      </c>
      <c r="AP1227" s="105" t="s">
        <v>50</v>
      </c>
      <c r="AQ1227" s="105" t="s">
        <v>3243</v>
      </c>
      <c r="AR1227" s="105" t="s">
        <v>51</v>
      </c>
      <c r="AS1227" s="105" t="s">
        <v>50</v>
      </c>
      <c r="AT1227" s="105" t="s">
        <v>3244</v>
      </c>
      <c r="AX1227" s="105" t="s">
        <v>51</v>
      </c>
      <c r="AY1227" s="105" t="s">
        <v>50</v>
      </c>
      <c r="AZ1227" s="105" t="s">
        <v>50</v>
      </c>
      <c r="BA1227" s="105" t="s">
        <v>51</v>
      </c>
      <c r="BB1227" s="105" t="s">
        <v>50</v>
      </c>
      <c r="BC1227" s="105" t="s">
        <v>50</v>
      </c>
      <c r="BD1227" s="105" t="s">
        <v>50</v>
      </c>
      <c r="BE1227" s="105" t="s">
        <v>50</v>
      </c>
      <c r="BF1227" s="105" t="s">
        <v>50</v>
      </c>
      <c r="BG1227" s="105" t="s">
        <v>51</v>
      </c>
      <c r="BH1227" s="105" t="s">
        <v>3245</v>
      </c>
      <c r="BI1227" s="105" t="s">
        <v>50</v>
      </c>
      <c r="BJ1227" s="105" t="s">
        <v>50</v>
      </c>
      <c r="BK1227" s="105" t="s">
        <v>2048</v>
      </c>
      <c r="BM1227" s="105">
        <v>0</v>
      </c>
      <c r="BQ1227" s="105">
        <v>0</v>
      </c>
      <c r="BU1227" s="105" t="s">
        <v>445</v>
      </c>
      <c r="BV1227" s="105" t="s">
        <v>3246</v>
      </c>
    </row>
    <row r="1228" spans="1:74">
      <c r="A1228" s="105">
        <v>10269</v>
      </c>
      <c r="B1228" s="105" t="s">
        <v>3455</v>
      </c>
      <c r="C1228" s="105" t="s">
        <v>3456</v>
      </c>
      <c r="D1228" s="108" t="s">
        <v>105</v>
      </c>
      <c r="E1228" s="15">
        <v>41894</v>
      </c>
      <c r="F1228" s="22" t="s">
        <v>1094</v>
      </c>
      <c r="G1228" s="105">
        <v>9</v>
      </c>
      <c r="H1228" s="105">
        <v>2014</v>
      </c>
      <c r="I1228" s="105">
        <v>1</v>
      </c>
      <c r="J1228" s="105" t="s">
        <v>51</v>
      </c>
      <c r="K1228" s="105" t="s">
        <v>50</v>
      </c>
      <c r="L1228" s="105" t="s">
        <v>50</v>
      </c>
      <c r="M1228" s="105" t="s">
        <v>3247</v>
      </c>
      <c r="N1228" s="105" t="s">
        <v>1054</v>
      </c>
      <c r="O1228" s="105" t="s">
        <v>10400</v>
      </c>
      <c r="P1228" s="105">
        <v>0</v>
      </c>
      <c r="T1228" s="105">
        <v>0</v>
      </c>
      <c r="X1228" s="105" t="s">
        <v>445</v>
      </c>
      <c r="Y1228" s="105">
        <v>80</v>
      </c>
      <c r="Z1228" s="105">
        <v>15</v>
      </c>
      <c r="AA1228" s="105" t="s">
        <v>51</v>
      </c>
      <c r="AB1228" s="105" t="s">
        <v>50</v>
      </c>
      <c r="AC1228" s="105" t="s">
        <v>50</v>
      </c>
      <c r="AD1228" s="105" t="s">
        <v>50</v>
      </c>
      <c r="AE1228" s="105" t="s">
        <v>50</v>
      </c>
      <c r="AF1228" s="105" t="s">
        <v>51</v>
      </c>
      <c r="AG1228" s="105" t="s">
        <v>50</v>
      </c>
      <c r="AH1228" s="105" t="s">
        <v>51</v>
      </c>
      <c r="AI1228" s="105" t="s">
        <v>50</v>
      </c>
      <c r="AJ1228" s="105" t="s">
        <v>50</v>
      </c>
      <c r="AK1228" s="105" t="s">
        <v>50</v>
      </c>
      <c r="AL1228" s="105" t="s">
        <v>50</v>
      </c>
      <c r="AM1228" s="105" t="s">
        <v>51</v>
      </c>
      <c r="AN1228" s="105" t="s">
        <v>50</v>
      </c>
      <c r="AO1228" s="105" t="s">
        <v>50</v>
      </c>
      <c r="AP1228" s="105" t="s">
        <v>51</v>
      </c>
      <c r="AQ1228" s="105" t="s">
        <v>50</v>
      </c>
      <c r="AR1228" s="105" t="s">
        <v>50</v>
      </c>
      <c r="AS1228" s="105" t="s">
        <v>51</v>
      </c>
      <c r="AT1228" s="105" t="s">
        <v>50</v>
      </c>
      <c r="AX1228" s="105" t="s">
        <v>50</v>
      </c>
      <c r="AY1228" s="105" t="s">
        <v>50</v>
      </c>
      <c r="AZ1228" s="105" t="s">
        <v>51</v>
      </c>
      <c r="BA1228" s="105" t="s">
        <v>50</v>
      </c>
      <c r="BB1228" s="105" t="s">
        <v>51</v>
      </c>
      <c r="BC1228" s="105" t="s">
        <v>50</v>
      </c>
      <c r="BD1228" s="105" t="s">
        <v>50</v>
      </c>
      <c r="BE1228" s="105" t="s">
        <v>50</v>
      </c>
      <c r="BF1228" s="105" t="s">
        <v>50</v>
      </c>
      <c r="BG1228" s="105" t="s">
        <v>51</v>
      </c>
      <c r="BH1228" s="105" t="s">
        <v>3240</v>
      </c>
      <c r="BI1228" s="105" t="s">
        <v>51</v>
      </c>
      <c r="BJ1228" s="15">
        <v>41894</v>
      </c>
      <c r="BK1228" s="105" t="s">
        <v>50</v>
      </c>
      <c r="BM1228" s="105">
        <v>0</v>
      </c>
      <c r="BQ1228" s="105">
        <v>0</v>
      </c>
      <c r="BU1228" s="105" t="s">
        <v>445</v>
      </c>
      <c r="BV1228" s="105" t="s">
        <v>3248</v>
      </c>
    </row>
    <row r="1229" spans="1:74">
      <c r="A1229" s="105">
        <v>10270</v>
      </c>
      <c r="B1229" s="105" t="s">
        <v>3455</v>
      </c>
      <c r="C1229" s="105" t="s">
        <v>3456</v>
      </c>
      <c r="D1229" s="108" t="s">
        <v>105</v>
      </c>
      <c r="E1229" s="15">
        <v>41913</v>
      </c>
      <c r="F1229" s="22" t="s">
        <v>1797</v>
      </c>
      <c r="G1229" s="105">
        <v>10</v>
      </c>
      <c r="H1229" s="105">
        <v>2014</v>
      </c>
      <c r="I1229" s="105">
        <v>1</v>
      </c>
      <c r="J1229" s="105" t="s">
        <v>51</v>
      </c>
      <c r="K1229" s="105" t="s">
        <v>50</v>
      </c>
      <c r="L1229" s="105" t="s">
        <v>50</v>
      </c>
      <c r="M1229" s="105" t="s">
        <v>3249</v>
      </c>
      <c r="N1229" s="105" t="s">
        <v>1054</v>
      </c>
      <c r="O1229" s="105" t="s">
        <v>10400</v>
      </c>
      <c r="P1229" s="105">
        <v>0</v>
      </c>
      <c r="T1229" s="105">
        <v>0</v>
      </c>
      <c r="X1229" s="105" t="s">
        <v>445</v>
      </c>
      <c r="Y1229" s="105">
        <v>80</v>
      </c>
      <c r="Z1229" s="105">
        <v>17</v>
      </c>
      <c r="AA1229" s="105" t="s">
        <v>51</v>
      </c>
      <c r="AB1229" s="105" t="s">
        <v>50</v>
      </c>
      <c r="AC1229" s="105" t="s">
        <v>50</v>
      </c>
      <c r="AD1229" s="105" t="s">
        <v>50</v>
      </c>
      <c r="AE1229" s="105" t="s">
        <v>50</v>
      </c>
      <c r="AF1229" s="105" t="s">
        <v>51</v>
      </c>
      <c r="AG1229" s="105" t="s">
        <v>50</v>
      </c>
      <c r="AH1229" s="105" t="s">
        <v>51</v>
      </c>
      <c r="AI1229" s="105" t="s">
        <v>50</v>
      </c>
      <c r="AJ1229" s="105" t="s">
        <v>50</v>
      </c>
      <c r="AK1229" s="105" t="s">
        <v>50</v>
      </c>
      <c r="AL1229" s="105" t="s">
        <v>50</v>
      </c>
      <c r="AM1229" s="105" t="s">
        <v>51</v>
      </c>
      <c r="AN1229" s="105" t="s">
        <v>50</v>
      </c>
      <c r="AO1229" s="105" t="s">
        <v>50</v>
      </c>
      <c r="AP1229" s="105" t="s">
        <v>51</v>
      </c>
      <c r="AQ1229" s="105" t="s">
        <v>50</v>
      </c>
      <c r="AR1229" s="105" t="s">
        <v>50</v>
      </c>
      <c r="AS1229" s="105" t="s">
        <v>51</v>
      </c>
      <c r="AT1229" s="105" t="s">
        <v>50</v>
      </c>
      <c r="AX1229" s="105" t="s">
        <v>50</v>
      </c>
      <c r="AY1229" s="105" t="s">
        <v>51</v>
      </c>
      <c r="AZ1229" s="105" t="s">
        <v>50</v>
      </c>
      <c r="BA1229" s="105" t="s">
        <v>50</v>
      </c>
      <c r="BB1229" s="105" t="s">
        <v>51</v>
      </c>
      <c r="BC1229" s="105" t="s">
        <v>50</v>
      </c>
      <c r="BD1229" s="105" t="s">
        <v>50</v>
      </c>
      <c r="BE1229" s="105" t="s">
        <v>50</v>
      </c>
      <c r="BF1229" s="105" t="s">
        <v>50</v>
      </c>
      <c r="BG1229" s="105" t="s">
        <v>50</v>
      </c>
      <c r="BH1229" s="105" t="s">
        <v>50</v>
      </c>
      <c r="BI1229" s="105" t="s">
        <v>51</v>
      </c>
      <c r="BJ1229" s="105" t="s">
        <v>50</v>
      </c>
      <c r="BK1229" s="105" t="s">
        <v>50</v>
      </c>
      <c r="BM1229" s="105">
        <v>0</v>
      </c>
      <c r="BQ1229" s="105">
        <v>0</v>
      </c>
      <c r="BU1229" s="105" t="s">
        <v>445</v>
      </c>
      <c r="BV1229" s="105" t="s">
        <v>3250</v>
      </c>
    </row>
    <row r="1230" spans="1:74">
      <c r="A1230" s="105">
        <v>10273</v>
      </c>
      <c r="B1230" s="105" t="s">
        <v>3455</v>
      </c>
      <c r="C1230" s="105" t="s">
        <v>3456</v>
      </c>
      <c r="D1230" s="108" t="s">
        <v>105</v>
      </c>
      <c r="E1230" s="15">
        <v>41990</v>
      </c>
      <c r="F1230" s="22" t="s">
        <v>3251</v>
      </c>
      <c r="G1230" s="105">
        <v>12</v>
      </c>
      <c r="H1230" s="105">
        <v>2014</v>
      </c>
      <c r="I1230" s="105">
        <v>1</v>
      </c>
      <c r="J1230" s="105" t="s">
        <v>51</v>
      </c>
      <c r="K1230" s="105" t="s">
        <v>50</v>
      </c>
      <c r="L1230" s="105" t="s">
        <v>50</v>
      </c>
      <c r="M1230" s="105" t="s">
        <v>3252</v>
      </c>
      <c r="N1230" s="105" t="s">
        <v>1054</v>
      </c>
      <c r="O1230" s="105" t="s">
        <v>10400</v>
      </c>
      <c r="P1230" s="105">
        <v>0</v>
      </c>
      <c r="T1230" s="105">
        <v>0</v>
      </c>
      <c r="X1230" s="105" t="s">
        <v>1055</v>
      </c>
      <c r="Y1230" s="105">
        <v>0</v>
      </c>
      <c r="Z1230" s="105">
        <v>0</v>
      </c>
      <c r="AA1230" s="105" t="s">
        <v>50</v>
      </c>
      <c r="AB1230" s="105" t="s">
        <v>51</v>
      </c>
      <c r="AC1230" s="105" t="s">
        <v>50</v>
      </c>
      <c r="AD1230" s="105" t="s">
        <v>50</v>
      </c>
      <c r="AE1230" s="105" t="s">
        <v>50</v>
      </c>
      <c r="AF1230" s="105" t="s">
        <v>50</v>
      </c>
      <c r="AG1230" s="105" t="s">
        <v>51</v>
      </c>
      <c r="AH1230" s="105" t="s">
        <v>50</v>
      </c>
      <c r="AI1230" s="105" t="s">
        <v>50</v>
      </c>
      <c r="AJ1230" s="105" t="s">
        <v>51</v>
      </c>
      <c r="AK1230" s="105" t="s">
        <v>50</v>
      </c>
      <c r="AL1230" s="105" t="s">
        <v>50</v>
      </c>
      <c r="AM1230" s="105" t="s">
        <v>51</v>
      </c>
      <c r="AN1230" s="105" t="s">
        <v>50</v>
      </c>
      <c r="AO1230" s="105" t="s">
        <v>50</v>
      </c>
      <c r="AP1230" s="105" t="s">
        <v>51</v>
      </c>
      <c r="AQ1230" s="105" t="s">
        <v>50</v>
      </c>
      <c r="AR1230" s="105" t="s">
        <v>50</v>
      </c>
      <c r="AS1230" s="105" t="s">
        <v>51</v>
      </c>
      <c r="AT1230" s="105" t="s">
        <v>50</v>
      </c>
      <c r="AX1230" s="105" t="s">
        <v>50</v>
      </c>
      <c r="AY1230" s="105" t="s">
        <v>51</v>
      </c>
      <c r="AZ1230" s="105" t="s">
        <v>50</v>
      </c>
      <c r="BA1230" s="105" t="s">
        <v>51</v>
      </c>
      <c r="BB1230" s="105" t="s">
        <v>50</v>
      </c>
      <c r="BC1230" s="105" t="s">
        <v>50</v>
      </c>
      <c r="BD1230" s="105" t="s">
        <v>50</v>
      </c>
      <c r="BE1230" s="105" t="s">
        <v>50</v>
      </c>
      <c r="BF1230" s="105" t="s">
        <v>50</v>
      </c>
      <c r="BG1230" s="105" t="s">
        <v>50</v>
      </c>
      <c r="BH1230" s="105" t="s">
        <v>50</v>
      </c>
      <c r="BI1230" s="105" t="s">
        <v>51</v>
      </c>
      <c r="BJ1230" s="15">
        <v>41990</v>
      </c>
      <c r="BK1230" s="105" t="s">
        <v>50</v>
      </c>
      <c r="BM1230" s="105">
        <v>0</v>
      </c>
      <c r="BQ1230" s="105">
        <v>0</v>
      </c>
      <c r="BU1230" s="105" t="s">
        <v>50</v>
      </c>
      <c r="BV1230" s="105" t="s">
        <v>3253</v>
      </c>
    </row>
    <row r="1231" spans="1:74">
      <c r="A1231" s="105">
        <v>40168</v>
      </c>
      <c r="B1231" s="105" t="s">
        <v>3455</v>
      </c>
      <c r="C1231" s="105" t="s">
        <v>3456</v>
      </c>
      <c r="D1231" s="108" t="s">
        <v>105</v>
      </c>
      <c r="E1231" s="15">
        <v>41641</v>
      </c>
      <c r="F1231" s="22" t="s">
        <v>1129</v>
      </c>
      <c r="G1231" s="105">
        <v>1</v>
      </c>
      <c r="H1231" s="105">
        <v>2014</v>
      </c>
      <c r="I1231" s="105">
        <v>1</v>
      </c>
      <c r="J1231" s="105" t="s">
        <v>51</v>
      </c>
      <c r="K1231" s="105" t="s">
        <v>50</v>
      </c>
      <c r="L1231" s="105" t="s">
        <v>50</v>
      </c>
      <c r="M1231" s="105" t="s">
        <v>3254</v>
      </c>
      <c r="N1231" s="105" t="s">
        <v>1151</v>
      </c>
      <c r="O1231" s="105" t="s">
        <v>1151</v>
      </c>
      <c r="P1231" s="105">
        <v>259526</v>
      </c>
      <c r="T1231" s="105">
        <v>6650198</v>
      </c>
      <c r="X1231" s="105" t="s">
        <v>53</v>
      </c>
      <c r="Y1231" s="105">
        <v>70</v>
      </c>
      <c r="Z1231" s="105">
        <v>45</v>
      </c>
      <c r="AA1231" s="105" t="s">
        <v>50</v>
      </c>
      <c r="AB1231" s="105" t="s">
        <v>50</v>
      </c>
      <c r="AC1231" s="105" t="s">
        <v>51</v>
      </c>
      <c r="AD1231" s="105" t="s">
        <v>50</v>
      </c>
      <c r="AE1231" s="105" t="s">
        <v>50</v>
      </c>
      <c r="AF1231" s="105" t="s">
        <v>50</v>
      </c>
      <c r="AG1231" s="105" t="s">
        <v>51</v>
      </c>
      <c r="AH1231" s="105" t="s">
        <v>50</v>
      </c>
      <c r="AI1231" s="105" t="s">
        <v>50</v>
      </c>
      <c r="AJ1231" s="105" t="s">
        <v>50</v>
      </c>
      <c r="AK1231" s="105" t="s">
        <v>3255</v>
      </c>
      <c r="AL1231" s="105" t="s">
        <v>50</v>
      </c>
      <c r="AM1231" s="105" t="s">
        <v>51</v>
      </c>
      <c r="AN1231" s="105" t="s">
        <v>50</v>
      </c>
      <c r="AO1231" s="105" t="s">
        <v>50</v>
      </c>
      <c r="AP1231" s="105" t="s">
        <v>51</v>
      </c>
      <c r="AQ1231" s="105" t="s">
        <v>50</v>
      </c>
      <c r="AR1231" s="105" t="s">
        <v>50</v>
      </c>
      <c r="AS1231" s="105" t="s">
        <v>51</v>
      </c>
      <c r="AT1231" s="105" t="s">
        <v>50</v>
      </c>
      <c r="AX1231" s="105" t="s">
        <v>51</v>
      </c>
      <c r="AY1231" s="105" t="s">
        <v>50</v>
      </c>
      <c r="AZ1231" s="105" t="s">
        <v>50</v>
      </c>
      <c r="BA1231" s="105" t="s">
        <v>51</v>
      </c>
      <c r="BB1231" s="105" t="s">
        <v>50</v>
      </c>
      <c r="BC1231" s="105" t="s">
        <v>50</v>
      </c>
      <c r="BD1231" s="105" t="s">
        <v>50</v>
      </c>
      <c r="BF1231" s="105" t="s">
        <v>50</v>
      </c>
      <c r="BH1231" s="105" t="s">
        <v>3256</v>
      </c>
      <c r="BI1231" s="105" t="s">
        <v>50</v>
      </c>
      <c r="BJ1231" s="105" t="s">
        <v>50</v>
      </c>
      <c r="BK1231" s="105" t="s">
        <v>2953</v>
      </c>
      <c r="BM1231" s="105">
        <v>273004</v>
      </c>
      <c r="BQ1231" s="105">
        <v>6682640</v>
      </c>
      <c r="BU1231" s="105" t="s">
        <v>53</v>
      </c>
      <c r="BV1231" s="105" t="s">
        <v>3257</v>
      </c>
    </row>
    <row r="1232" spans="1:74">
      <c r="A1232" s="105">
        <v>352014</v>
      </c>
      <c r="B1232" s="105" t="s">
        <v>3455</v>
      </c>
      <c r="C1232" s="105" t="s">
        <v>3456</v>
      </c>
      <c r="D1232" s="108" t="s">
        <v>105</v>
      </c>
      <c r="E1232" s="15">
        <v>41949</v>
      </c>
      <c r="F1232" s="22" t="s">
        <v>1158</v>
      </c>
      <c r="G1232" s="105">
        <v>11</v>
      </c>
      <c r="H1232" s="105">
        <v>2014</v>
      </c>
      <c r="I1232" s="105">
        <v>1</v>
      </c>
      <c r="J1232" s="105" t="s">
        <v>50</v>
      </c>
      <c r="K1232" s="105" t="s">
        <v>51</v>
      </c>
      <c r="L1232" s="105" t="s">
        <v>50</v>
      </c>
      <c r="M1232" s="105" t="s">
        <v>3258</v>
      </c>
      <c r="N1232" s="105" t="s">
        <v>1284</v>
      </c>
      <c r="O1232" s="105" t="s">
        <v>2033</v>
      </c>
      <c r="P1232" s="105">
        <v>0</v>
      </c>
      <c r="T1232" s="105">
        <v>0</v>
      </c>
      <c r="X1232" s="105" t="s">
        <v>3259</v>
      </c>
      <c r="Y1232" s="105">
        <v>200</v>
      </c>
      <c r="Z1232" s="105">
        <v>0</v>
      </c>
      <c r="AA1232" s="105" t="s">
        <v>50</v>
      </c>
      <c r="AB1232" s="105" t="s">
        <v>50</v>
      </c>
      <c r="AC1232" s="105" t="s">
        <v>51</v>
      </c>
      <c r="AD1232" s="105" t="s">
        <v>51</v>
      </c>
      <c r="AE1232" s="105" t="s">
        <v>50</v>
      </c>
      <c r="AF1232" s="105" t="s">
        <v>50</v>
      </c>
      <c r="AG1232" s="105" t="s">
        <v>50</v>
      </c>
      <c r="AH1232" s="105" t="s">
        <v>50</v>
      </c>
      <c r="AI1232" s="105" t="s">
        <v>50</v>
      </c>
      <c r="AJ1232" s="105" t="s">
        <v>51</v>
      </c>
      <c r="AK1232" s="105" t="s">
        <v>50</v>
      </c>
      <c r="AL1232" s="105" t="s">
        <v>50</v>
      </c>
      <c r="AM1232" s="105" t="s">
        <v>51</v>
      </c>
      <c r="AN1232" s="105" t="s">
        <v>50</v>
      </c>
      <c r="AO1232" s="105" t="s">
        <v>50</v>
      </c>
      <c r="AP1232" s="105" t="s">
        <v>51</v>
      </c>
      <c r="AQ1232" s="105" t="s">
        <v>50</v>
      </c>
      <c r="AR1232" s="105" t="s">
        <v>50</v>
      </c>
      <c r="AS1232" s="105" t="s">
        <v>51</v>
      </c>
      <c r="AT1232" s="105" t="s">
        <v>50</v>
      </c>
      <c r="AX1232" s="105" t="s">
        <v>50</v>
      </c>
      <c r="AY1232" s="105" t="s">
        <v>50</v>
      </c>
      <c r="AZ1232" s="105" t="s">
        <v>50</v>
      </c>
      <c r="BA1232" s="105" t="s">
        <v>51</v>
      </c>
      <c r="BB1232" s="105" t="s">
        <v>50</v>
      </c>
      <c r="BC1232" s="105" t="s">
        <v>50</v>
      </c>
      <c r="BD1232" s="105" t="s">
        <v>50</v>
      </c>
      <c r="BE1232" s="105" t="s">
        <v>50</v>
      </c>
      <c r="BF1232" s="105" t="s">
        <v>50</v>
      </c>
      <c r="BG1232" s="105" t="s">
        <v>50</v>
      </c>
      <c r="BH1232" s="105" t="s">
        <v>50</v>
      </c>
      <c r="BI1232" s="105" t="s">
        <v>51</v>
      </c>
      <c r="BJ1232" s="15">
        <v>41949</v>
      </c>
      <c r="BK1232" s="105" t="s">
        <v>3260</v>
      </c>
      <c r="BM1232" s="105">
        <v>0</v>
      </c>
      <c r="BQ1232" s="105">
        <v>0</v>
      </c>
      <c r="BU1232" s="105" t="s">
        <v>50</v>
      </c>
      <c r="BV1232" s="105" t="s">
        <v>3261</v>
      </c>
    </row>
    <row r="1233" spans="1:74">
      <c r="A1233" s="105">
        <v>10271</v>
      </c>
      <c r="B1233" s="105" t="s">
        <v>3912</v>
      </c>
      <c r="C1233" s="105" t="s">
        <v>3913</v>
      </c>
      <c r="D1233" s="108" t="s">
        <v>3914</v>
      </c>
      <c r="E1233" s="15">
        <v>41936</v>
      </c>
      <c r="F1233" s="22" t="s">
        <v>3262</v>
      </c>
      <c r="G1233" s="105">
        <v>10</v>
      </c>
      <c r="H1233" s="105">
        <v>2014</v>
      </c>
      <c r="I1233" s="105">
        <v>1</v>
      </c>
      <c r="J1233" s="105" t="s">
        <v>51</v>
      </c>
      <c r="K1233" s="105" t="s">
        <v>50</v>
      </c>
      <c r="L1233" s="105" t="s">
        <v>50</v>
      </c>
      <c r="M1233" s="105" t="s">
        <v>535</v>
      </c>
      <c r="N1233" s="105" t="s">
        <v>1054</v>
      </c>
      <c r="O1233" s="105" t="s">
        <v>10400</v>
      </c>
      <c r="P1233" s="105">
        <v>0</v>
      </c>
      <c r="T1233" s="105">
        <v>0</v>
      </c>
      <c r="X1233" s="105" t="s">
        <v>445</v>
      </c>
      <c r="Y1233" s="105">
        <v>61</v>
      </c>
      <c r="Z1233" s="105">
        <v>30</v>
      </c>
      <c r="AA1233" s="105" t="s">
        <v>50</v>
      </c>
      <c r="AB1233" s="105" t="s">
        <v>51</v>
      </c>
      <c r="AC1233" s="105" t="s">
        <v>50</v>
      </c>
      <c r="AD1233" s="105" t="s">
        <v>51</v>
      </c>
      <c r="AE1233" s="105" t="s">
        <v>50</v>
      </c>
      <c r="AF1233" s="105" t="s">
        <v>50</v>
      </c>
      <c r="AG1233" s="105" t="s">
        <v>50</v>
      </c>
      <c r="AH1233" s="105" t="s">
        <v>50</v>
      </c>
      <c r="AI1233" s="105" t="s">
        <v>50</v>
      </c>
      <c r="AJ1233" s="105" t="s">
        <v>50</v>
      </c>
      <c r="AK1233" s="105" t="s">
        <v>3263</v>
      </c>
      <c r="AL1233" s="105" t="s">
        <v>50</v>
      </c>
      <c r="AM1233" s="105" t="s">
        <v>51</v>
      </c>
      <c r="AN1233" s="105" t="s">
        <v>50</v>
      </c>
      <c r="AO1233" s="105" t="s">
        <v>51</v>
      </c>
      <c r="AP1233" s="105" t="s">
        <v>50</v>
      </c>
      <c r="AQ1233" s="105" t="s">
        <v>3264</v>
      </c>
      <c r="AR1233" s="105" t="s">
        <v>50</v>
      </c>
      <c r="AS1233" s="105" t="s">
        <v>51</v>
      </c>
      <c r="AT1233" s="105" t="s">
        <v>50</v>
      </c>
      <c r="AX1233" s="105" t="s">
        <v>51</v>
      </c>
      <c r="AY1233" s="105" t="s">
        <v>50</v>
      </c>
      <c r="AZ1233" s="105" t="s">
        <v>50</v>
      </c>
      <c r="BA1233" s="105" t="s">
        <v>51</v>
      </c>
      <c r="BB1233" s="105" t="s">
        <v>50</v>
      </c>
      <c r="BC1233" s="105" t="s">
        <v>50</v>
      </c>
      <c r="BD1233" s="105" t="s">
        <v>50</v>
      </c>
      <c r="BE1233" s="105" t="s">
        <v>50</v>
      </c>
      <c r="BF1233" s="105" t="s">
        <v>50</v>
      </c>
      <c r="BG1233" s="105" t="s">
        <v>50</v>
      </c>
      <c r="BH1233" s="105" t="s">
        <v>50</v>
      </c>
      <c r="BI1233" s="105" t="s">
        <v>51</v>
      </c>
      <c r="BJ1233" s="15">
        <v>41936</v>
      </c>
      <c r="BK1233" s="105" t="s">
        <v>3265</v>
      </c>
      <c r="BM1233" s="105">
        <v>0</v>
      </c>
      <c r="BQ1233" s="105">
        <v>0</v>
      </c>
      <c r="BU1233" s="105" t="s">
        <v>1055</v>
      </c>
      <c r="BV1233" s="105" t="s">
        <v>3266</v>
      </c>
    </row>
    <row r="1234" spans="1:74">
      <c r="A1234" s="105">
        <v>200114</v>
      </c>
      <c r="B1234" s="105" t="s">
        <v>3965</v>
      </c>
      <c r="C1234" s="105" t="s">
        <v>5594</v>
      </c>
      <c r="D1234" s="108" t="s">
        <v>268</v>
      </c>
      <c r="E1234" s="15">
        <v>41651</v>
      </c>
      <c r="F1234" s="22" t="s">
        <v>1106</v>
      </c>
      <c r="G1234" s="105">
        <v>1</v>
      </c>
      <c r="H1234" s="105">
        <v>2014</v>
      </c>
      <c r="I1234" s="105">
        <v>1</v>
      </c>
      <c r="J1234" s="105" t="s">
        <v>51</v>
      </c>
      <c r="K1234" s="105" t="s">
        <v>50</v>
      </c>
      <c r="L1234" s="105" t="s">
        <v>50</v>
      </c>
      <c r="M1234" s="105" t="s">
        <v>3267</v>
      </c>
      <c r="N1234" s="105" t="s">
        <v>3268</v>
      </c>
      <c r="O1234" s="105" t="s">
        <v>432</v>
      </c>
      <c r="P1234" s="105">
        <v>354020</v>
      </c>
      <c r="T1234" s="105">
        <v>7192318</v>
      </c>
      <c r="X1234" s="105" t="s">
        <v>445</v>
      </c>
      <c r="Y1234" s="105">
        <v>0</v>
      </c>
      <c r="Z1234" s="105">
        <v>2</v>
      </c>
      <c r="AA1234" s="105" t="s">
        <v>50</v>
      </c>
      <c r="AB1234" s="105" t="s">
        <v>50</v>
      </c>
      <c r="AC1234" s="105" t="s">
        <v>60</v>
      </c>
      <c r="AD1234" s="105" t="s">
        <v>50</v>
      </c>
      <c r="AE1234" s="105" t="s">
        <v>50</v>
      </c>
      <c r="AF1234" s="105" t="s">
        <v>50</v>
      </c>
      <c r="AG1234" s="105" t="s">
        <v>50</v>
      </c>
      <c r="AH1234" s="105" t="s">
        <v>51</v>
      </c>
      <c r="AI1234" s="105" t="s">
        <v>50</v>
      </c>
      <c r="AJ1234" s="105" t="s">
        <v>50</v>
      </c>
      <c r="AK1234" s="105" t="s">
        <v>50</v>
      </c>
      <c r="AL1234" s="105" t="s">
        <v>50</v>
      </c>
      <c r="AM1234" s="105" t="s">
        <v>51</v>
      </c>
      <c r="AN1234" s="105" t="s">
        <v>50</v>
      </c>
      <c r="AO1234" s="105" t="s">
        <v>50</v>
      </c>
      <c r="AP1234" s="105" t="s">
        <v>51</v>
      </c>
      <c r="AQ1234" s="105" t="s">
        <v>50</v>
      </c>
      <c r="AR1234" s="105" t="s">
        <v>50</v>
      </c>
      <c r="AS1234" s="105" t="s">
        <v>60</v>
      </c>
      <c r="AT1234" s="105" t="s">
        <v>50</v>
      </c>
      <c r="AX1234" s="105" t="s">
        <v>50</v>
      </c>
      <c r="AY1234" s="105" t="s">
        <v>60</v>
      </c>
      <c r="AZ1234" s="105" t="s">
        <v>50</v>
      </c>
      <c r="BA1234" s="105" t="s">
        <v>60</v>
      </c>
      <c r="BB1234" s="105" t="s">
        <v>50</v>
      </c>
      <c r="BC1234" s="105" t="s">
        <v>60</v>
      </c>
      <c r="BD1234" s="105" t="s">
        <v>3269</v>
      </c>
      <c r="BF1234" s="105" t="s">
        <v>50</v>
      </c>
      <c r="BH1234" s="105" t="s">
        <v>50</v>
      </c>
      <c r="BI1234" s="105" t="s">
        <v>50</v>
      </c>
      <c r="BJ1234" s="105" t="s">
        <v>50</v>
      </c>
      <c r="BK1234" s="105" t="s">
        <v>117</v>
      </c>
      <c r="BM1234" s="105">
        <v>0</v>
      </c>
      <c r="BQ1234" s="105">
        <v>0</v>
      </c>
      <c r="BU1234" s="105" t="s">
        <v>50</v>
      </c>
      <c r="BV1234" s="105" t="s">
        <v>3270</v>
      </c>
    </row>
    <row r="1235" spans="1:74">
      <c r="A1235" s="105">
        <v>200214</v>
      </c>
      <c r="B1235" s="105" t="s">
        <v>3965</v>
      </c>
      <c r="C1235" s="105" t="s">
        <v>5594</v>
      </c>
      <c r="D1235" s="108" t="s">
        <v>268</v>
      </c>
      <c r="E1235" s="15">
        <v>41655</v>
      </c>
      <c r="F1235" s="22" t="s">
        <v>1076</v>
      </c>
      <c r="G1235" s="105">
        <v>1</v>
      </c>
      <c r="H1235" s="105">
        <v>2014</v>
      </c>
      <c r="I1235" s="105">
        <v>1</v>
      </c>
      <c r="J1235" s="105" t="s">
        <v>51</v>
      </c>
      <c r="K1235" s="105" t="s">
        <v>50</v>
      </c>
      <c r="L1235" s="105" t="s">
        <v>50</v>
      </c>
      <c r="M1235" s="105" t="s">
        <v>3055</v>
      </c>
      <c r="N1235" s="105" t="s">
        <v>3055</v>
      </c>
      <c r="O1235" s="105" t="s">
        <v>432</v>
      </c>
      <c r="P1235" s="105">
        <v>351341</v>
      </c>
      <c r="T1235" s="105">
        <v>7444827</v>
      </c>
      <c r="X1235" s="105" t="s">
        <v>445</v>
      </c>
      <c r="Y1235" s="105">
        <v>0</v>
      </c>
      <c r="Z1235" s="105">
        <v>1</v>
      </c>
      <c r="AA1235" s="105" t="s">
        <v>50</v>
      </c>
      <c r="AB1235" s="105" t="s">
        <v>50</v>
      </c>
      <c r="AC1235" s="105" t="s">
        <v>60</v>
      </c>
      <c r="AD1235" s="105" t="s">
        <v>50</v>
      </c>
      <c r="AE1235" s="105" t="s">
        <v>50</v>
      </c>
      <c r="AF1235" s="105" t="s">
        <v>50</v>
      </c>
      <c r="AG1235" s="105" t="s">
        <v>50</v>
      </c>
      <c r="AH1235" s="105" t="s">
        <v>60</v>
      </c>
      <c r="AI1235" s="105" t="s">
        <v>50</v>
      </c>
      <c r="AJ1235" s="105" t="s">
        <v>50</v>
      </c>
      <c r="AK1235" s="105" t="s">
        <v>50</v>
      </c>
      <c r="AL1235" s="105" t="s">
        <v>50</v>
      </c>
      <c r="AM1235" s="105" t="s">
        <v>60</v>
      </c>
      <c r="AN1235" s="105" t="s">
        <v>50</v>
      </c>
      <c r="AO1235" s="105" t="s">
        <v>50</v>
      </c>
      <c r="AP1235" s="105" t="s">
        <v>60</v>
      </c>
      <c r="AQ1235" s="105" t="s">
        <v>50</v>
      </c>
      <c r="AR1235" s="105" t="s">
        <v>50</v>
      </c>
      <c r="AS1235" s="105" t="s">
        <v>60</v>
      </c>
      <c r="AT1235" s="105" t="s">
        <v>50</v>
      </c>
      <c r="AX1235" s="105" t="s">
        <v>50</v>
      </c>
      <c r="AY1235" s="105" t="s">
        <v>50</v>
      </c>
      <c r="AZ1235" s="105" t="s">
        <v>60</v>
      </c>
      <c r="BA1235" s="105" t="s">
        <v>50</v>
      </c>
      <c r="BB1235" s="105" t="s">
        <v>60</v>
      </c>
      <c r="BC1235" s="105" t="s">
        <v>60</v>
      </c>
      <c r="BD1235" s="105" t="s">
        <v>3271</v>
      </c>
      <c r="BF1235" s="105" t="s">
        <v>50</v>
      </c>
      <c r="BH1235" s="105" t="s">
        <v>50</v>
      </c>
      <c r="BI1235" s="105" t="s">
        <v>50</v>
      </c>
      <c r="BJ1235" s="105" t="s">
        <v>50</v>
      </c>
      <c r="BK1235" s="105" t="s">
        <v>117</v>
      </c>
      <c r="BM1235" s="105">
        <v>0</v>
      </c>
      <c r="BQ1235" s="105">
        <v>0</v>
      </c>
      <c r="BU1235" s="105" t="s">
        <v>50</v>
      </c>
      <c r="BV1235" s="105" t="s">
        <v>3272</v>
      </c>
    </row>
    <row r="1236" spans="1:74">
      <c r="A1236" s="105">
        <v>200914</v>
      </c>
      <c r="B1236" s="105" t="s">
        <v>3965</v>
      </c>
      <c r="C1236" s="105" t="s">
        <v>5594</v>
      </c>
      <c r="D1236" s="108" t="s">
        <v>268</v>
      </c>
      <c r="E1236" s="15">
        <v>41793</v>
      </c>
      <c r="F1236" s="22" t="s">
        <v>1076</v>
      </c>
      <c r="G1236" s="105">
        <v>6</v>
      </c>
      <c r="H1236" s="105">
        <v>2014</v>
      </c>
      <c r="I1236" s="105">
        <v>1</v>
      </c>
      <c r="J1236" s="105" t="s">
        <v>51</v>
      </c>
      <c r="K1236" s="105" t="s">
        <v>50</v>
      </c>
      <c r="L1236" s="105" t="s">
        <v>50</v>
      </c>
      <c r="M1236" s="105" t="s">
        <v>3273</v>
      </c>
      <c r="N1236" s="105" t="s">
        <v>432</v>
      </c>
      <c r="O1236" s="105" t="s">
        <v>432</v>
      </c>
      <c r="P1236" s="105">
        <v>343439</v>
      </c>
      <c r="T1236" s="105">
        <v>7399057</v>
      </c>
      <c r="X1236" s="105" t="s">
        <v>445</v>
      </c>
      <c r="Y1236" s="105">
        <v>0</v>
      </c>
      <c r="Z1236" s="105">
        <v>2</v>
      </c>
      <c r="AA1236" s="105" t="s">
        <v>50</v>
      </c>
      <c r="AB1236" s="105" t="s">
        <v>50</v>
      </c>
      <c r="AC1236" s="105" t="s">
        <v>60</v>
      </c>
      <c r="AD1236" s="105" t="s">
        <v>50</v>
      </c>
      <c r="AE1236" s="105" t="s">
        <v>50</v>
      </c>
      <c r="AF1236" s="105" t="s">
        <v>60</v>
      </c>
      <c r="AG1236" s="105" t="s">
        <v>50</v>
      </c>
      <c r="AH1236" s="105" t="s">
        <v>60</v>
      </c>
      <c r="AI1236" s="105" t="s">
        <v>50</v>
      </c>
      <c r="AJ1236" s="105" t="s">
        <v>50</v>
      </c>
      <c r="AK1236" s="105" t="s">
        <v>50</v>
      </c>
      <c r="AL1236" s="105" t="s">
        <v>50</v>
      </c>
      <c r="AM1236" s="105" t="s">
        <v>50</v>
      </c>
      <c r="AN1236" s="105" t="s">
        <v>50</v>
      </c>
      <c r="AO1236" s="105" t="s">
        <v>60</v>
      </c>
      <c r="AP1236" s="105" t="s">
        <v>50</v>
      </c>
      <c r="AQ1236" s="105" t="s">
        <v>3274</v>
      </c>
      <c r="AR1236" s="105" t="s">
        <v>50</v>
      </c>
      <c r="AS1236" s="105" t="s">
        <v>50</v>
      </c>
      <c r="AT1236" s="105" t="s">
        <v>50</v>
      </c>
      <c r="AX1236" s="105" t="s">
        <v>50</v>
      </c>
      <c r="AY1236" s="105" t="s">
        <v>50</v>
      </c>
      <c r="AZ1236" s="105" t="s">
        <v>60</v>
      </c>
      <c r="BA1236" s="105" t="s">
        <v>50</v>
      </c>
      <c r="BB1236" s="105" t="s">
        <v>60</v>
      </c>
      <c r="BC1236" s="105" t="s">
        <v>60</v>
      </c>
      <c r="BD1236" s="105" t="s">
        <v>50</v>
      </c>
      <c r="BF1236" s="105" t="s">
        <v>50</v>
      </c>
      <c r="BH1236" s="105" t="s">
        <v>50</v>
      </c>
      <c r="BI1236" s="105" t="s">
        <v>50</v>
      </c>
      <c r="BJ1236" s="105" t="s">
        <v>50</v>
      </c>
      <c r="BK1236" s="105" t="s">
        <v>50</v>
      </c>
      <c r="BM1236" s="105">
        <v>0</v>
      </c>
      <c r="BQ1236" s="105">
        <v>0</v>
      </c>
      <c r="BU1236" s="105" t="s">
        <v>50</v>
      </c>
      <c r="BV1236" s="105" t="s">
        <v>3275</v>
      </c>
    </row>
    <row r="1237" spans="1:74">
      <c r="A1237" s="105">
        <v>2141114</v>
      </c>
      <c r="B1237" s="105" t="s">
        <v>3965</v>
      </c>
      <c r="C1237" s="105" t="s">
        <v>5594</v>
      </c>
      <c r="D1237" s="108" t="s">
        <v>268</v>
      </c>
      <c r="E1237" s="15">
        <v>41957</v>
      </c>
      <c r="F1237" s="22"/>
      <c r="G1237" s="105">
        <v>11</v>
      </c>
      <c r="H1237" s="105">
        <v>2014</v>
      </c>
      <c r="I1237" s="105">
        <v>1</v>
      </c>
      <c r="M1237" s="105" t="s">
        <v>3276</v>
      </c>
      <c r="N1237" s="105" t="s">
        <v>3276</v>
      </c>
      <c r="O1237" s="105" t="s">
        <v>432</v>
      </c>
      <c r="P1237" s="105">
        <v>350936</v>
      </c>
      <c r="T1237" s="105">
        <v>7189724</v>
      </c>
      <c r="X1237" s="105" t="s">
        <v>445</v>
      </c>
      <c r="BV1237" s="105" t="s">
        <v>3277</v>
      </c>
    </row>
    <row r="1238" spans="1:74">
      <c r="A1238" s="105">
        <v>200314</v>
      </c>
      <c r="B1238" s="105" t="s">
        <v>3455</v>
      </c>
      <c r="C1238" s="105" t="s">
        <v>3456</v>
      </c>
      <c r="D1238" s="108" t="s">
        <v>105</v>
      </c>
      <c r="E1238" s="15">
        <v>41674</v>
      </c>
      <c r="F1238" s="22" t="s">
        <v>1076</v>
      </c>
      <c r="G1238" s="105">
        <v>2</v>
      </c>
      <c r="H1238" s="105">
        <v>2014</v>
      </c>
      <c r="I1238" s="105">
        <v>1</v>
      </c>
      <c r="J1238" s="105" t="s">
        <v>51</v>
      </c>
      <c r="K1238" s="105" t="s">
        <v>50</v>
      </c>
      <c r="L1238" s="105" t="s">
        <v>50</v>
      </c>
      <c r="M1238" s="105" t="s">
        <v>3008</v>
      </c>
      <c r="N1238" s="105" t="s">
        <v>3008</v>
      </c>
      <c r="O1238" s="105" t="s">
        <v>432</v>
      </c>
      <c r="P1238" s="105">
        <v>0</v>
      </c>
      <c r="T1238" s="105">
        <v>0</v>
      </c>
      <c r="X1238" s="105" t="s">
        <v>50</v>
      </c>
      <c r="Y1238" s="105">
        <v>0</v>
      </c>
      <c r="Z1238" s="105">
        <v>9</v>
      </c>
      <c r="AA1238" s="105" t="s">
        <v>50</v>
      </c>
      <c r="AB1238" s="105" t="s">
        <v>50</v>
      </c>
      <c r="AC1238" s="105" t="s">
        <v>60</v>
      </c>
      <c r="AD1238" s="105" t="s">
        <v>50</v>
      </c>
      <c r="AE1238" s="105" t="s">
        <v>50</v>
      </c>
      <c r="AF1238" s="105" t="s">
        <v>60</v>
      </c>
      <c r="AG1238" s="105" t="s">
        <v>50</v>
      </c>
      <c r="AH1238" s="105" t="s">
        <v>60</v>
      </c>
      <c r="AI1238" s="105" t="s">
        <v>50</v>
      </c>
      <c r="AJ1238" s="105" t="s">
        <v>50</v>
      </c>
      <c r="AK1238" s="105" t="s">
        <v>50</v>
      </c>
      <c r="AL1238" s="105" t="s">
        <v>50</v>
      </c>
      <c r="AM1238" s="105" t="s">
        <v>60</v>
      </c>
      <c r="AN1238" s="105" t="s">
        <v>50</v>
      </c>
      <c r="AO1238" s="105" t="s">
        <v>50</v>
      </c>
      <c r="AP1238" s="105" t="s">
        <v>60</v>
      </c>
      <c r="AQ1238" s="105" t="s">
        <v>50</v>
      </c>
      <c r="AR1238" s="105" t="s">
        <v>50</v>
      </c>
      <c r="AS1238" s="105" t="s">
        <v>60</v>
      </c>
      <c r="AT1238" s="105" t="s">
        <v>50</v>
      </c>
      <c r="AX1238" s="105" t="s">
        <v>60</v>
      </c>
      <c r="AY1238" s="105" t="s">
        <v>50</v>
      </c>
      <c r="AZ1238" s="105" t="s">
        <v>50</v>
      </c>
      <c r="BA1238" s="105" t="s">
        <v>60</v>
      </c>
      <c r="BB1238" s="105" t="s">
        <v>50</v>
      </c>
      <c r="BC1238" s="105" t="s">
        <v>50</v>
      </c>
      <c r="BD1238" s="105" t="s">
        <v>50</v>
      </c>
      <c r="BF1238" s="105" t="s">
        <v>50</v>
      </c>
      <c r="BH1238" s="105" t="s">
        <v>3278</v>
      </c>
      <c r="BI1238" s="105" t="s">
        <v>50</v>
      </c>
      <c r="BJ1238" s="105" t="s">
        <v>50</v>
      </c>
      <c r="BK1238" s="105" t="s">
        <v>3279</v>
      </c>
      <c r="BM1238" s="105">
        <v>341253</v>
      </c>
      <c r="BQ1238" s="105">
        <v>7449404</v>
      </c>
      <c r="BU1238" s="105" t="s">
        <v>445</v>
      </c>
      <c r="BV1238" s="105" t="s">
        <v>3280</v>
      </c>
    </row>
    <row r="1239" spans="1:74">
      <c r="A1239" s="105">
        <v>200414</v>
      </c>
      <c r="B1239" s="105" t="s">
        <v>3455</v>
      </c>
      <c r="C1239" s="105" t="s">
        <v>3456</v>
      </c>
      <c r="D1239" s="108" t="s">
        <v>105</v>
      </c>
      <c r="E1239" s="15">
        <v>41753</v>
      </c>
      <c r="F1239" s="22" t="s">
        <v>1059</v>
      </c>
      <c r="G1239" s="105">
        <v>4</v>
      </c>
      <c r="H1239" s="105">
        <v>2014</v>
      </c>
      <c r="I1239" s="105">
        <v>1</v>
      </c>
      <c r="J1239" s="105" t="s">
        <v>51</v>
      </c>
      <c r="K1239" s="105" t="s">
        <v>50</v>
      </c>
      <c r="L1239" s="105" t="s">
        <v>50</v>
      </c>
      <c r="M1239" s="105" t="s">
        <v>3281</v>
      </c>
      <c r="N1239" s="105" t="s">
        <v>432</v>
      </c>
      <c r="O1239" s="105" t="s">
        <v>432</v>
      </c>
      <c r="P1239" s="105">
        <v>355718</v>
      </c>
      <c r="T1239" s="105">
        <v>7380344</v>
      </c>
      <c r="X1239" s="105" t="s">
        <v>445</v>
      </c>
      <c r="Y1239" s="105">
        <v>0</v>
      </c>
      <c r="Z1239" s="105">
        <v>20</v>
      </c>
      <c r="AA1239" s="105" t="s">
        <v>60</v>
      </c>
      <c r="AB1239" s="105" t="s">
        <v>50</v>
      </c>
      <c r="AC1239" s="105" t="s">
        <v>50</v>
      </c>
      <c r="AD1239" s="105" t="s">
        <v>50</v>
      </c>
      <c r="AE1239" s="105" t="s">
        <v>50</v>
      </c>
      <c r="AF1239" s="105" t="s">
        <v>60</v>
      </c>
      <c r="AG1239" s="105" t="s">
        <v>50</v>
      </c>
      <c r="AH1239" s="105" t="s">
        <v>50</v>
      </c>
      <c r="AI1239" s="105" t="s">
        <v>50</v>
      </c>
      <c r="AJ1239" s="105" t="s">
        <v>60</v>
      </c>
      <c r="AK1239" s="105" t="s">
        <v>50</v>
      </c>
      <c r="AL1239" s="105" t="s">
        <v>50</v>
      </c>
      <c r="AM1239" s="105" t="s">
        <v>60</v>
      </c>
      <c r="AN1239" s="105" t="s">
        <v>50</v>
      </c>
      <c r="AO1239" s="105" t="s">
        <v>50</v>
      </c>
      <c r="AP1239" s="105" t="s">
        <v>60</v>
      </c>
      <c r="AQ1239" s="105" t="s">
        <v>50</v>
      </c>
      <c r="AR1239" s="105" t="s">
        <v>50</v>
      </c>
      <c r="AS1239" s="105" t="s">
        <v>60</v>
      </c>
      <c r="AT1239" s="105" t="s">
        <v>50</v>
      </c>
      <c r="AX1239" s="105" t="s">
        <v>50</v>
      </c>
      <c r="AY1239" s="105" t="s">
        <v>60</v>
      </c>
      <c r="AZ1239" s="105" t="s">
        <v>50</v>
      </c>
      <c r="BA1239" s="105" t="s">
        <v>50</v>
      </c>
      <c r="BB1239" s="105" t="s">
        <v>60</v>
      </c>
      <c r="BC1239" s="105" t="s">
        <v>60</v>
      </c>
      <c r="BD1239" s="105" t="s">
        <v>3282</v>
      </c>
      <c r="BF1239" s="105" t="s">
        <v>50</v>
      </c>
      <c r="BH1239" s="105" t="s">
        <v>50</v>
      </c>
      <c r="BI1239" s="105" t="s">
        <v>50</v>
      </c>
      <c r="BJ1239" s="105" t="s">
        <v>50</v>
      </c>
      <c r="BK1239" s="105" t="s">
        <v>117</v>
      </c>
      <c r="BM1239" s="105">
        <v>0</v>
      </c>
      <c r="BQ1239" s="105">
        <v>0</v>
      </c>
      <c r="BU1239" s="105" t="s">
        <v>50</v>
      </c>
      <c r="BV1239" s="105" t="s">
        <v>3283</v>
      </c>
    </row>
    <row r="1240" spans="1:74">
      <c r="A1240" s="105">
        <v>200514</v>
      </c>
      <c r="B1240" s="105" t="s">
        <v>3455</v>
      </c>
      <c r="C1240" s="105" t="s">
        <v>3456</v>
      </c>
      <c r="D1240" s="108" t="s">
        <v>105</v>
      </c>
      <c r="E1240" s="15">
        <v>41765</v>
      </c>
      <c r="F1240" s="22" t="s">
        <v>1118</v>
      </c>
      <c r="G1240" s="105">
        <v>5</v>
      </c>
      <c r="H1240" s="105">
        <v>2014</v>
      </c>
      <c r="I1240" s="105">
        <v>1</v>
      </c>
      <c r="J1240" s="105" t="s">
        <v>51</v>
      </c>
      <c r="K1240" s="105" t="s">
        <v>50</v>
      </c>
      <c r="L1240" s="105" t="s">
        <v>50</v>
      </c>
      <c r="M1240" s="105" t="s">
        <v>3284</v>
      </c>
      <c r="N1240" s="105" t="s">
        <v>432</v>
      </c>
      <c r="O1240" s="105" t="s">
        <v>432</v>
      </c>
      <c r="P1240" s="105">
        <v>356881</v>
      </c>
      <c r="T1240" s="105">
        <v>7382833</v>
      </c>
      <c r="X1240" s="105" t="s">
        <v>445</v>
      </c>
      <c r="Y1240" s="105">
        <v>0</v>
      </c>
      <c r="Z1240" s="105">
        <v>45</v>
      </c>
      <c r="AA1240" s="105" t="s">
        <v>60</v>
      </c>
      <c r="AB1240" s="105" t="s">
        <v>50</v>
      </c>
      <c r="AC1240" s="105" t="s">
        <v>50</v>
      </c>
      <c r="AD1240" s="105" t="s">
        <v>50</v>
      </c>
      <c r="AE1240" s="105" t="s">
        <v>50</v>
      </c>
      <c r="AF1240" s="105" t="s">
        <v>60</v>
      </c>
      <c r="AG1240" s="105" t="s">
        <v>50</v>
      </c>
      <c r="AH1240" s="105" t="s">
        <v>50</v>
      </c>
      <c r="AI1240" s="105" t="s">
        <v>50</v>
      </c>
      <c r="AJ1240" s="105" t="s">
        <v>51</v>
      </c>
      <c r="AK1240" s="105" t="s">
        <v>50</v>
      </c>
      <c r="AL1240" s="105" t="s">
        <v>50</v>
      </c>
      <c r="AM1240" s="105" t="s">
        <v>60</v>
      </c>
      <c r="AN1240" s="105" t="s">
        <v>50</v>
      </c>
      <c r="AO1240" s="105" t="s">
        <v>50</v>
      </c>
      <c r="AP1240" s="105" t="s">
        <v>60</v>
      </c>
      <c r="AQ1240" s="105" t="s">
        <v>50</v>
      </c>
      <c r="AR1240" s="105" t="s">
        <v>50</v>
      </c>
      <c r="AS1240" s="105" t="s">
        <v>60</v>
      </c>
      <c r="AT1240" s="105" t="s">
        <v>50</v>
      </c>
      <c r="AX1240" s="105" t="s">
        <v>50</v>
      </c>
      <c r="AY1240" s="105" t="s">
        <v>50</v>
      </c>
      <c r="AZ1240" s="105" t="s">
        <v>60</v>
      </c>
      <c r="BA1240" s="105" t="s">
        <v>50</v>
      </c>
      <c r="BB1240" s="105" t="s">
        <v>60</v>
      </c>
      <c r="BC1240" s="105" t="s">
        <v>60</v>
      </c>
      <c r="BD1240" s="105" t="s">
        <v>3285</v>
      </c>
      <c r="BF1240" s="105" t="s">
        <v>50</v>
      </c>
      <c r="BH1240" s="105" t="s">
        <v>50</v>
      </c>
      <c r="BI1240" s="105" t="s">
        <v>50</v>
      </c>
      <c r="BJ1240" s="105" t="s">
        <v>50</v>
      </c>
      <c r="BK1240" s="105" t="s">
        <v>50</v>
      </c>
      <c r="BM1240" s="105">
        <v>0</v>
      </c>
      <c r="BQ1240" s="105">
        <v>0</v>
      </c>
      <c r="BU1240" s="105" t="s">
        <v>50</v>
      </c>
      <c r="BV1240" s="105" t="s">
        <v>3286</v>
      </c>
    </row>
    <row r="1241" spans="1:74">
      <c r="A1241" s="105">
        <v>200614</v>
      </c>
      <c r="B1241" s="105" t="s">
        <v>3455</v>
      </c>
      <c r="C1241" s="105" t="s">
        <v>3456</v>
      </c>
      <c r="D1241" s="108" t="s">
        <v>105</v>
      </c>
      <c r="E1241" s="15">
        <v>41772</v>
      </c>
      <c r="F1241" s="22" t="s">
        <v>3287</v>
      </c>
      <c r="G1241" s="105">
        <v>5</v>
      </c>
      <c r="H1241" s="105">
        <v>2014</v>
      </c>
      <c r="I1241" s="105">
        <v>1</v>
      </c>
      <c r="J1241" s="105" t="s">
        <v>51</v>
      </c>
      <c r="K1241" s="105" t="s">
        <v>50</v>
      </c>
      <c r="L1241" s="105" t="s">
        <v>50</v>
      </c>
      <c r="M1241" s="105" t="s">
        <v>3288</v>
      </c>
      <c r="N1241" s="105" t="s">
        <v>432</v>
      </c>
      <c r="O1241" s="105" t="s">
        <v>432</v>
      </c>
      <c r="P1241" s="105">
        <v>356765</v>
      </c>
      <c r="T1241" s="105">
        <v>7383338</v>
      </c>
      <c r="X1241" s="105" t="s">
        <v>445</v>
      </c>
      <c r="Y1241" s="105">
        <v>0</v>
      </c>
      <c r="Z1241" s="105">
        <v>24</v>
      </c>
      <c r="AA1241" s="105" t="s">
        <v>60</v>
      </c>
      <c r="AB1241" s="105" t="s">
        <v>50</v>
      </c>
      <c r="AC1241" s="105" t="s">
        <v>50</v>
      </c>
      <c r="AD1241" s="105" t="s">
        <v>50</v>
      </c>
      <c r="AE1241" s="105" t="s">
        <v>50</v>
      </c>
      <c r="AF1241" s="105" t="s">
        <v>60</v>
      </c>
      <c r="AG1241" s="105" t="s">
        <v>50</v>
      </c>
      <c r="AH1241" s="105" t="s">
        <v>50</v>
      </c>
      <c r="AI1241" s="105" t="s">
        <v>50</v>
      </c>
      <c r="AJ1241" s="105" t="s">
        <v>50</v>
      </c>
      <c r="AK1241" s="105" t="s">
        <v>3289</v>
      </c>
      <c r="AL1241" s="105" t="s">
        <v>50</v>
      </c>
      <c r="AM1241" s="105" t="s">
        <v>60</v>
      </c>
      <c r="AN1241" s="105" t="s">
        <v>50</v>
      </c>
      <c r="AO1241" s="105" t="s">
        <v>50</v>
      </c>
      <c r="AP1241" s="105" t="s">
        <v>60</v>
      </c>
      <c r="AQ1241" s="105" t="s">
        <v>50</v>
      </c>
      <c r="AR1241" s="105" t="s">
        <v>50</v>
      </c>
      <c r="AS1241" s="105" t="s">
        <v>60</v>
      </c>
      <c r="AT1241" s="105" t="s">
        <v>50</v>
      </c>
      <c r="AX1241" s="105" t="s">
        <v>50</v>
      </c>
      <c r="AY1241" s="105" t="s">
        <v>60</v>
      </c>
      <c r="AZ1241" s="105" t="s">
        <v>50</v>
      </c>
      <c r="BA1241" s="105" t="s">
        <v>60</v>
      </c>
      <c r="BB1241" s="105" t="s">
        <v>50</v>
      </c>
      <c r="BC1241" s="105" t="s">
        <v>60</v>
      </c>
      <c r="BD1241" s="105" t="s">
        <v>3290</v>
      </c>
      <c r="BF1241" s="105" t="s">
        <v>50</v>
      </c>
      <c r="BH1241" s="105" t="s">
        <v>50</v>
      </c>
      <c r="BI1241" s="105" t="s">
        <v>50</v>
      </c>
      <c r="BJ1241" s="105" t="s">
        <v>50</v>
      </c>
      <c r="BK1241" s="105" t="s">
        <v>50</v>
      </c>
      <c r="BM1241" s="105">
        <v>0</v>
      </c>
      <c r="BQ1241" s="105">
        <v>0</v>
      </c>
      <c r="BU1241" s="105" t="s">
        <v>50</v>
      </c>
      <c r="BV1241" s="105" t="s">
        <v>3291</v>
      </c>
    </row>
    <row r="1242" spans="1:74">
      <c r="A1242" s="105">
        <v>200714</v>
      </c>
      <c r="B1242" s="105" t="s">
        <v>3455</v>
      </c>
      <c r="C1242" s="105" t="s">
        <v>3456</v>
      </c>
      <c r="D1242" s="108" t="s">
        <v>105</v>
      </c>
      <c r="E1242" s="15">
        <v>41791</v>
      </c>
      <c r="F1242" s="22" t="s">
        <v>1076</v>
      </c>
      <c r="G1242" s="105">
        <v>6</v>
      </c>
      <c r="H1242" s="105">
        <v>2014</v>
      </c>
      <c r="I1242" s="105">
        <v>1</v>
      </c>
      <c r="J1242" s="105" t="s">
        <v>51</v>
      </c>
      <c r="K1242" s="105" t="s">
        <v>50</v>
      </c>
      <c r="L1242" s="105" t="s">
        <v>50</v>
      </c>
      <c r="M1242" s="105" t="s">
        <v>3292</v>
      </c>
      <c r="N1242" s="105" t="s">
        <v>432</v>
      </c>
      <c r="O1242" s="105" t="s">
        <v>432</v>
      </c>
      <c r="P1242" s="105">
        <v>0</v>
      </c>
      <c r="T1242" s="105">
        <v>0</v>
      </c>
      <c r="X1242" s="105" t="s">
        <v>50</v>
      </c>
      <c r="Y1242" s="105">
        <v>0</v>
      </c>
      <c r="Z1242" s="105">
        <v>20</v>
      </c>
      <c r="AA1242" s="105" t="s">
        <v>50</v>
      </c>
      <c r="AB1242" s="105" t="s">
        <v>50</v>
      </c>
      <c r="AC1242" s="105" t="s">
        <v>60</v>
      </c>
      <c r="AD1242" s="105" t="s">
        <v>50</v>
      </c>
      <c r="AE1242" s="105" t="s">
        <v>50</v>
      </c>
      <c r="AF1242" s="105" t="s">
        <v>60</v>
      </c>
      <c r="AG1242" s="105" t="s">
        <v>50</v>
      </c>
      <c r="AH1242" s="105" t="s">
        <v>50</v>
      </c>
      <c r="AI1242" s="105" t="s">
        <v>50</v>
      </c>
      <c r="AJ1242" s="105" t="s">
        <v>50</v>
      </c>
      <c r="AK1242" s="105" t="s">
        <v>50</v>
      </c>
      <c r="AL1242" s="105" t="s">
        <v>50</v>
      </c>
      <c r="AM1242" s="105" t="s">
        <v>60</v>
      </c>
      <c r="AN1242" s="105" t="s">
        <v>50</v>
      </c>
      <c r="AO1242" s="105" t="s">
        <v>50</v>
      </c>
      <c r="AP1242" s="105" t="s">
        <v>60</v>
      </c>
      <c r="AQ1242" s="105" t="s">
        <v>50</v>
      </c>
      <c r="AR1242" s="105" t="s">
        <v>50</v>
      </c>
      <c r="AS1242" s="105" t="s">
        <v>60</v>
      </c>
      <c r="AT1242" s="105" t="s">
        <v>50</v>
      </c>
      <c r="AX1242" s="105" t="s">
        <v>50</v>
      </c>
      <c r="AY1242" s="105" t="s">
        <v>50</v>
      </c>
      <c r="AZ1242" s="105" t="s">
        <v>60</v>
      </c>
      <c r="BA1242" s="105" t="s">
        <v>50</v>
      </c>
      <c r="BB1242" s="105" t="s">
        <v>50</v>
      </c>
      <c r="BC1242" s="105" t="s">
        <v>60</v>
      </c>
      <c r="BD1242" s="105" t="s">
        <v>3293</v>
      </c>
      <c r="BF1242" s="105" t="s">
        <v>50</v>
      </c>
      <c r="BH1242" s="105" t="s">
        <v>50</v>
      </c>
      <c r="BI1242" s="105" t="s">
        <v>50</v>
      </c>
      <c r="BJ1242" s="105" t="s">
        <v>50</v>
      </c>
      <c r="BK1242" s="105" t="s">
        <v>50</v>
      </c>
      <c r="BM1242" s="105">
        <v>0</v>
      </c>
      <c r="BQ1242" s="105">
        <v>0</v>
      </c>
      <c r="BU1242" s="105" t="s">
        <v>50</v>
      </c>
      <c r="BV1242" s="105" t="s">
        <v>3294</v>
      </c>
    </row>
    <row r="1243" spans="1:74">
      <c r="A1243" s="105">
        <v>200814</v>
      </c>
      <c r="B1243" s="105" t="s">
        <v>3455</v>
      </c>
      <c r="C1243" s="105" t="s">
        <v>3456</v>
      </c>
      <c r="D1243" s="108" t="s">
        <v>105</v>
      </c>
      <c r="E1243" s="15">
        <v>41793</v>
      </c>
      <c r="F1243" s="22" t="s">
        <v>1106</v>
      </c>
      <c r="G1243" s="105">
        <v>6</v>
      </c>
      <c r="H1243" s="105">
        <v>2014</v>
      </c>
      <c r="I1243" s="105">
        <v>1</v>
      </c>
      <c r="J1243" s="105" t="s">
        <v>51</v>
      </c>
      <c r="K1243" s="105" t="s">
        <v>50</v>
      </c>
      <c r="L1243" s="105" t="s">
        <v>50</v>
      </c>
      <c r="M1243" s="105" t="s">
        <v>3288</v>
      </c>
      <c r="N1243" s="105" t="s">
        <v>432</v>
      </c>
      <c r="O1243" s="105" t="s">
        <v>432</v>
      </c>
      <c r="P1243" s="105">
        <v>356765</v>
      </c>
      <c r="T1243" s="105">
        <v>7383338</v>
      </c>
      <c r="X1243" s="105" t="s">
        <v>445</v>
      </c>
      <c r="Y1243" s="105">
        <v>0</v>
      </c>
      <c r="Z1243" s="105">
        <v>22</v>
      </c>
      <c r="AA1243" s="105" t="s">
        <v>60</v>
      </c>
      <c r="AB1243" s="105" t="s">
        <v>50</v>
      </c>
      <c r="AC1243" s="105" t="s">
        <v>50</v>
      </c>
      <c r="AD1243" s="105" t="s">
        <v>50</v>
      </c>
      <c r="AE1243" s="105" t="s">
        <v>50</v>
      </c>
      <c r="AF1243" s="105" t="s">
        <v>60</v>
      </c>
      <c r="AG1243" s="105" t="s">
        <v>50</v>
      </c>
      <c r="AH1243" s="105" t="s">
        <v>50</v>
      </c>
      <c r="AI1243" s="105" t="s">
        <v>50</v>
      </c>
      <c r="AJ1243" s="105" t="s">
        <v>50</v>
      </c>
      <c r="AK1243" s="105" t="s">
        <v>3295</v>
      </c>
      <c r="AL1243" s="105" t="s">
        <v>50</v>
      </c>
      <c r="AM1243" s="105" t="s">
        <v>60</v>
      </c>
      <c r="AN1243" s="105" t="s">
        <v>50</v>
      </c>
      <c r="AO1243" s="105" t="s">
        <v>50</v>
      </c>
      <c r="AP1243" s="105" t="s">
        <v>60</v>
      </c>
      <c r="AQ1243" s="105" t="s">
        <v>50</v>
      </c>
      <c r="AR1243" s="105" t="s">
        <v>50</v>
      </c>
      <c r="AS1243" s="105" t="s">
        <v>60</v>
      </c>
      <c r="AT1243" s="105" t="s">
        <v>50</v>
      </c>
      <c r="AX1243" s="105" t="s">
        <v>50</v>
      </c>
      <c r="AY1243" s="105" t="s">
        <v>60</v>
      </c>
      <c r="AZ1243" s="105" t="s">
        <v>50</v>
      </c>
      <c r="BA1243" s="105" t="s">
        <v>50</v>
      </c>
      <c r="BB1243" s="105" t="s">
        <v>50</v>
      </c>
      <c r="BC1243" s="105" t="s">
        <v>60</v>
      </c>
      <c r="BD1243" s="105" t="s">
        <v>50</v>
      </c>
      <c r="BF1243" s="105" t="s">
        <v>50</v>
      </c>
      <c r="BH1243" s="105" t="s">
        <v>50</v>
      </c>
      <c r="BI1243" s="105" t="s">
        <v>50</v>
      </c>
      <c r="BJ1243" s="105" t="s">
        <v>50</v>
      </c>
      <c r="BK1243" s="105" t="s">
        <v>117</v>
      </c>
      <c r="BM1243" s="105">
        <v>0</v>
      </c>
      <c r="BQ1243" s="105">
        <v>0</v>
      </c>
      <c r="BU1243" s="105" t="s">
        <v>50</v>
      </c>
      <c r="BV1243" s="105" t="s">
        <v>3275</v>
      </c>
    </row>
    <row r="1244" spans="1:74">
      <c r="A1244" s="105">
        <v>201014</v>
      </c>
      <c r="B1244" s="105" t="s">
        <v>3455</v>
      </c>
      <c r="C1244" s="105" t="s">
        <v>3456</v>
      </c>
      <c r="D1244" s="108" t="s">
        <v>105</v>
      </c>
      <c r="E1244" s="15">
        <v>41809</v>
      </c>
      <c r="F1244" s="22" t="s">
        <v>1118</v>
      </c>
      <c r="G1244" s="105">
        <v>6</v>
      </c>
      <c r="H1244" s="105">
        <v>2014</v>
      </c>
      <c r="I1244" s="105">
        <v>1</v>
      </c>
      <c r="J1244" s="105" t="s">
        <v>51</v>
      </c>
      <c r="K1244" s="105" t="s">
        <v>50</v>
      </c>
      <c r="L1244" s="105" t="s">
        <v>50</v>
      </c>
      <c r="M1244" s="105" t="s">
        <v>3296</v>
      </c>
      <c r="N1244" s="105" t="s">
        <v>432</v>
      </c>
      <c r="O1244" s="105" t="s">
        <v>432</v>
      </c>
      <c r="P1244" s="105">
        <v>357931</v>
      </c>
      <c r="T1244" s="105">
        <v>7387472</v>
      </c>
      <c r="X1244" s="105" t="s">
        <v>445</v>
      </c>
      <c r="Y1244" s="105">
        <v>0</v>
      </c>
      <c r="Z1244" s="105">
        <v>14</v>
      </c>
      <c r="AA1244" s="105" t="s">
        <v>60</v>
      </c>
      <c r="AB1244" s="105" t="s">
        <v>50</v>
      </c>
      <c r="AC1244" s="105" t="s">
        <v>50</v>
      </c>
      <c r="AD1244" s="105" t="s">
        <v>50</v>
      </c>
      <c r="AE1244" s="105" t="s">
        <v>50</v>
      </c>
      <c r="AF1244" s="105" t="s">
        <v>60</v>
      </c>
      <c r="AG1244" s="105" t="s">
        <v>50</v>
      </c>
      <c r="AH1244" s="105" t="s">
        <v>50</v>
      </c>
      <c r="AI1244" s="105" t="s">
        <v>50</v>
      </c>
      <c r="AJ1244" s="105" t="s">
        <v>60</v>
      </c>
      <c r="AK1244" s="105" t="s">
        <v>50</v>
      </c>
      <c r="AL1244" s="105" t="s">
        <v>50</v>
      </c>
      <c r="AM1244" s="105" t="s">
        <v>60</v>
      </c>
      <c r="AN1244" s="105" t="s">
        <v>50</v>
      </c>
      <c r="AO1244" s="105" t="s">
        <v>50</v>
      </c>
      <c r="AP1244" s="105" t="s">
        <v>60</v>
      </c>
      <c r="AQ1244" s="105" t="s">
        <v>50</v>
      </c>
      <c r="AR1244" s="105" t="s">
        <v>50</v>
      </c>
      <c r="AS1244" s="105" t="s">
        <v>60</v>
      </c>
      <c r="AT1244" s="105" t="s">
        <v>50</v>
      </c>
      <c r="AX1244" s="105" t="s">
        <v>50</v>
      </c>
      <c r="AY1244" s="105" t="s">
        <v>60</v>
      </c>
      <c r="AZ1244" s="105" t="s">
        <v>50</v>
      </c>
      <c r="BA1244" s="105" t="s">
        <v>50</v>
      </c>
      <c r="BB1244" s="105" t="s">
        <v>50</v>
      </c>
      <c r="BC1244" s="105" t="s">
        <v>60</v>
      </c>
      <c r="BD1244" s="105" t="s">
        <v>3297</v>
      </c>
      <c r="BF1244" s="105" t="s">
        <v>50</v>
      </c>
      <c r="BH1244" s="105" t="s">
        <v>50</v>
      </c>
      <c r="BI1244" s="105" t="s">
        <v>50</v>
      </c>
      <c r="BJ1244" s="105" t="s">
        <v>50</v>
      </c>
      <c r="BK1244" s="105" t="s">
        <v>117</v>
      </c>
      <c r="BM1244" s="105">
        <v>0</v>
      </c>
      <c r="BQ1244" s="105">
        <v>0</v>
      </c>
      <c r="BU1244" s="105" t="s">
        <v>50</v>
      </c>
      <c r="BV1244" s="105" t="s">
        <v>3298</v>
      </c>
    </row>
    <row r="1245" spans="1:74">
      <c r="A1245" s="105">
        <v>201114</v>
      </c>
      <c r="B1245" s="105" t="s">
        <v>3455</v>
      </c>
      <c r="C1245" s="105" t="s">
        <v>3456</v>
      </c>
      <c r="D1245" s="108" t="s">
        <v>105</v>
      </c>
      <c r="E1245" s="15">
        <v>41812</v>
      </c>
      <c r="F1245" s="22" t="s">
        <v>1149</v>
      </c>
      <c r="G1245" s="105">
        <v>6</v>
      </c>
      <c r="H1245" s="105">
        <v>2014</v>
      </c>
      <c r="I1245" s="105">
        <v>1</v>
      </c>
      <c r="J1245" s="105" t="s">
        <v>51</v>
      </c>
      <c r="K1245" s="105" t="s">
        <v>50</v>
      </c>
      <c r="L1245" s="105" t="s">
        <v>50</v>
      </c>
      <c r="M1245" s="51" t="s">
        <v>121</v>
      </c>
      <c r="N1245" s="48" t="s">
        <v>432</v>
      </c>
      <c r="O1245" s="105" t="s">
        <v>432</v>
      </c>
      <c r="P1245" s="105">
        <v>355921</v>
      </c>
      <c r="T1245" s="105">
        <v>7381022</v>
      </c>
      <c r="X1245" s="105" t="s">
        <v>445</v>
      </c>
      <c r="Y1245" s="105">
        <v>0</v>
      </c>
      <c r="Z1245" s="105">
        <v>24</v>
      </c>
      <c r="AA1245" s="105" t="s">
        <v>60</v>
      </c>
      <c r="AB1245" s="105" t="s">
        <v>50</v>
      </c>
      <c r="AC1245" s="105" t="s">
        <v>50</v>
      </c>
      <c r="AD1245" s="105" t="s">
        <v>50</v>
      </c>
      <c r="AE1245" s="105" t="s">
        <v>50</v>
      </c>
      <c r="AF1245" s="105" t="s">
        <v>60</v>
      </c>
      <c r="AG1245" s="105" t="s">
        <v>50</v>
      </c>
      <c r="AH1245" s="105" t="s">
        <v>50</v>
      </c>
      <c r="AI1245" s="105" t="s">
        <v>50</v>
      </c>
      <c r="AJ1245" s="105" t="s">
        <v>60</v>
      </c>
      <c r="AK1245" s="105" t="s">
        <v>50</v>
      </c>
      <c r="AL1245" s="105" t="s">
        <v>50</v>
      </c>
      <c r="AM1245" s="105" t="s">
        <v>60</v>
      </c>
      <c r="AN1245" s="105" t="s">
        <v>50</v>
      </c>
      <c r="AO1245" s="105" t="s">
        <v>50</v>
      </c>
      <c r="AP1245" s="105" t="s">
        <v>60</v>
      </c>
      <c r="AQ1245" s="105" t="s">
        <v>50</v>
      </c>
      <c r="AR1245" s="105" t="s">
        <v>50</v>
      </c>
      <c r="AS1245" s="105" t="s">
        <v>60</v>
      </c>
      <c r="AT1245" s="105" t="s">
        <v>50</v>
      </c>
      <c r="AX1245" s="105" t="s">
        <v>50</v>
      </c>
      <c r="AY1245" s="105" t="s">
        <v>50</v>
      </c>
      <c r="AZ1245" s="105" t="s">
        <v>50</v>
      </c>
      <c r="BA1245" s="105" t="s">
        <v>50</v>
      </c>
      <c r="BB1245" s="105" t="s">
        <v>50</v>
      </c>
      <c r="BC1245" s="105" t="s">
        <v>60</v>
      </c>
      <c r="BD1245" s="105" t="s">
        <v>50</v>
      </c>
      <c r="BF1245" s="105" t="s">
        <v>50</v>
      </c>
      <c r="BH1245" s="105" t="s">
        <v>50</v>
      </c>
      <c r="BI1245" s="105" t="s">
        <v>50</v>
      </c>
      <c r="BJ1245" s="105" t="s">
        <v>50</v>
      </c>
      <c r="BK1245" s="105" t="s">
        <v>117</v>
      </c>
      <c r="BM1245" s="105">
        <v>0</v>
      </c>
      <c r="BQ1245" s="105">
        <v>0</v>
      </c>
      <c r="BU1245" s="105" t="s">
        <v>50</v>
      </c>
      <c r="BV1245" s="105" t="s">
        <v>3299</v>
      </c>
    </row>
    <row r="1246" spans="1:74">
      <c r="A1246" s="105">
        <v>2020714</v>
      </c>
      <c r="B1246" s="105" t="s">
        <v>3455</v>
      </c>
      <c r="C1246" s="105" t="s">
        <v>3456</v>
      </c>
      <c r="D1246" s="108" t="s">
        <v>105</v>
      </c>
      <c r="E1246" s="15">
        <v>41822</v>
      </c>
      <c r="F1246" s="22"/>
      <c r="G1246" s="105">
        <v>7</v>
      </c>
      <c r="H1246" s="105">
        <v>2014</v>
      </c>
      <c r="I1246" s="105">
        <v>1</v>
      </c>
      <c r="M1246" s="105" t="s">
        <v>3300</v>
      </c>
      <c r="O1246" s="105" t="s">
        <v>432</v>
      </c>
      <c r="P1246" s="105">
        <v>353277</v>
      </c>
      <c r="T1246" s="105">
        <v>7374559</v>
      </c>
      <c r="X1246" s="105" t="s">
        <v>445</v>
      </c>
      <c r="BV1246" s="105" t="s">
        <v>3301</v>
      </c>
    </row>
    <row r="1247" spans="1:74">
      <c r="A1247" s="105">
        <v>2201114</v>
      </c>
      <c r="B1247" s="105" t="s">
        <v>3455</v>
      </c>
      <c r="C1247" s="105" t="s">
        <v>3456</v>
      </c>
      <c r="D1247" s="108" t="s">
        <v>105</v>
      </c>
      <c r="E1247" s="15">
        <v>41963</v>
      </c>
      <c r="F1247" s="22"/>
      <c r="G1247" s="105">
        <v>11</v>
      </c>
      <c r="H1247" s="105">
        <v>2014</v>
      </c>
      <c r="I1247" s="105">
        <v>1</v>
      </c>
      <c r="M1247" s="105" t="s">
        <v>3302</v>
      </c>
      <c r="O1247" s="105" t="s">
        <v>432</v>
      </c>
      <c r="P1247" s="105">
        <v>350824</v>
      </c>
      <c r="T1247" s="105">
        <v>7371607</v>
      </c>
      <c r="X1247" s="105" t="s">
        <v>445</v>
      </c>
      <c r="BV1247" s="105" t="s">
        <v>3303</v>
      </c>
    </row>
    <row r="1248" spans="1:74">
      <c r="A1248" s="105">
        <v>2230814</v>
      </c>
      <c r="B1248" s="105" t="s">
        <v>3912</v>
      </c>
      <c r="C1248" s="105" t="s">
        <v>3985</v>
      </c>
      <c r="D1248" s="108" t="s">
        <v>414</v>
      </c>
      <c r="E1248" s="15">
        <v>41874</v>
      </c>
      <c r="F1248" s="22"/>
      <c r="G1248" s="105">
        <v>8</v>
      </c>
      <c r="H1248" s="105">
        <v>2014</v>
      </c>
      <c r="I1248" s="105">
        <v>1</v>
      </c>
      <c r="M1248" s="105" t="s">
        <v>3304</v>
      </c>
      <c r="O1248" s="105" t="s">
        <v>432</v>
      </c>
      <c r="P1248" s="105">
        <v>357588</v>
      </c>
      <c r="T1248" s="105">
        <v>7386694</v>
      </c>
      <c r="X1248" s="105" t="s">
        <v>445</v>
      </c>
      <c r="BV1248" s="105" t="s">
        <v>3305</v>
      </c>
    </row>
    <row r="1249" spans="1:74">
      <c r="A1249" s="105">
        <v>2161014</v>
      </c>
      <c r="B1249" s="105" t="s">
        <v>3912</v>
      </c>
      <c r="C1249" s="105" t="s">
        <v>3985</v>
      </c>
      <c r="D1249" s="108" t="s">
        <v>414</v>
      </c>
      <c r="E1249" s="15">
        <v>41928</v>
      </c>
      <c r="F1249" s="22"/>
      <c r="G1249" s="105">
        <v>10</v>
      </c>
      <c r="H1249" s="105">
        <v>2014</v>
      </c>
      <c r="I1249" s="105">
        <v>1</v>
      </c>
      <c r="M1249" s="105" t="s">
        <v>3055</v>
      </c>
      <c r="O1249" s="105" t="s">
        <v>432</v>
      </c>
      <c r="P1249" s="105">
        <v>351336</v>
      </c>
      <c r="T1249" s="105">
        <v>7444838</v>
      </c>
      <c r="X1249" s="105" t="s">
        <v>445</v>
      </c>
      <c r="BV1249" s="105" t="s">
        <v>3306</v>
      </c>
    </row>
    <row r="1250" spans="1:74">
      <c r="A1250" s="105">
        <v>0</v>
      </c>
      <c r="B1250" s="105" t="s">
        <v>3455</v>
      </c>
      <c r="C1250" s="105" t="s">
        <v>3456</v>
      </c>
      <c r="D1250" s="108" t="s">
        <v>105</v>
      </c>
      <c r="E1250" s="15">
        <v>41822</v>
      </c>
      <c r="F1250" s="22" t="s">
        <v>1122</v>
      </c>
      <c r="G1250" s="105">
        <v>7</v>
      </c>
      <c r="H1250" s="105">
        <v>2014</v>
      </c>
      <c r="I1250" s="105">
        <v>1</v>
      </c>
      <c r="J1250" s="105" t="s">
        <v>51</v>
      </c>
      <c r="K1250" s="105" t="s">
        <v>50</v>
      </c>
      <c r="L1250" s="105" t="s">
        <v>50</v>
      </c>
      <c r="M1250" s="105" t="s">
        <v>3307</v>
      </c>
      <c r="N1250" s="105" t="s">
        <v>3134</v>
      </c>
      <c r="O1250" s="105" t="s">
        <v>10401</v>
      </c>
      <c r="P1250" s="105">
        <v>0</v>
      </c>
      <c r="T1250" s="105">
        <v>0</v>
      </c>
      <c r="X1250" s="105" t="s">
        <v>50</v>
      </c>
      <c r="Y1250" s="105">
        <v>60</v>
      </c>
      <c r="Z1250" s="105">
        <v>20</v>
      </c>
      <c r="AA1250" s="105" t="s">
        <v>51</v>
      </c>
      <c r="AB1250" s="105" t="s">
        <v>50</v>
      </c>
      <c r="AC1250" s="105" t="s">
        <v>50</v>
      </c>
      <c r="AD1250" s="105" t="s">
        <v>50</v>
      </c>
      <c r="AE1250" s="105" t="s">
        <v>50</v>
      </c>
      <c r="AF1250" s="105" t="s">
        <v>50</v>
      </c>
      <c r="AG1250" s="105" t="s">
        <v>51</v>
      </c>
      <c r="AH1250" s="105" t="s">
        <v>50</v>
      </c>
      <c r="AI1250" s="105" t="s">
        <v>50</v>
      </c>
      <c r="AJ1250" s="105" t="s">
        <v>51</v>
      </c>
      <c r="AK1250" s="105" t="s">
        <v>50</v>
      </c>
      <c r="AL1250" s="105" t="s">
        <v>50</v>
      </c>
      <c r="AM1250" s="105" t="s">
        <v>51</v>
      </c>
      <c r="AN1250" s="105" t="s">
        <v>50</v>
      </c>
      <c r="AO1250" s="105" t="s">
        <v>50</v>
      </c>
      <c r="AP1250" s="105" t="s">
        <v>51</v>
      </c>
      <c r="AQ1250" s="105" t="s">
        <v>50</v>
      </c>
      <c r="AR1250" s="105" t="s">
        <v>50</v>
      </c>
      <c r="AS1250" s="105" t="s">
        <v>51</v>
      </c>
      <c r="AT1250" s="105" t="s">
        <v>50</v>
      </c>
      <c r="AX1250" s="105" t="s">
        <v>50</v>
      </c>
      <c r="AY1250" s="105" t="s">
        <v>50</v>
      </c>
      <c r="AZ1250" s="105" t="s">
        <v>51</v>
      </c>
      <c r="BA1250" s="105" t="s">
        <v>50</v>
      </c>
      <c r="BB1250" s="105" t="s">
        <v>51</v>
      </c>
      <c r="BC1250" s="105" t="s">
        <v>50</v>
      </c>
      <c r="BD1250" s="105" t="s">
        <v>50</v>
      </c>
      <c r="BF1250" s="105" t="s">
        <v>50</v>
      </c>
      <c r="BH1250" s="105" t="s">
        <v>50</v>
      </c>
      <c r="BI1250" s="105" t="s">
        <v>50</v>
      </c>
      <c r="BJ1250" s="105" t="s">
        <v>50</v>
      </c>
      <c r="BK1250" s="105" t="s">
        <v>50</v>
      </c>
      <c r="BM1250" s="105">
        <v>0</v>
      </c>
      <c r="BQ1250" s="105">
        <v>0</v>
      </c>
      <c r="BU1250" s="105" t="s">
        <v>50</v>
      </c>
      <c r="BV1250" s="105" t="s">
        <v>3308</v>
      </c>
    </row>
    <row r="1251" spans="1:74">
      <c r="A1251" s="105">
        <v>0</v>
      </c>
      <c r="B1251" s="105" t="s">
        <v>3455</v>
      </c>
      <c r="C1251" s="105" t="s">
        <v>3456</v>
      </c>
      <c r="D1251" s="108" t="s">
        <v>105</v>
      </c>
      <c r="E1251" s="15">
        <v>41764</v>
      </c>
      <c r="F1251" s="22" t="s">
        <v>1111</v>
      </c>
      <c r="G1251" s="105">
        <v>5</v>
      </c>
      <c r="H1251" s="105">
        <v>2014</v>
      </c>
      <c r="I1251" s="105">
        <v>10</v>
      </c>
      <c r="J1251" s="105" t="s">
        <v>51</v>
      </c>
      <c r="K1251" s="105" t="s">
        <v>50</v>
      </c>
      <c r="L1251" s="105" t="s">
        <v>50</v>
      </c>
      <c r="M1251" s="105" t="s">
        <v>3309</v>
      </c>
      <c r="N1251" s="105" t="s">
        <v>3134</v>
      </c>
      <c r="O1251" s="105" t="s">
        <v>10401</v>
      </c>
      <c r="P1251" s="105">
        <v>0</v>
      </c>
      <c r="T1251" s="105">
        <v>0</v>
      </c>
      <c r="X1251" s="105" t="s">
        <v>50</v>
      </c>
      <c r="Y1251" s="105">
        <v>60</v>
      </c>
      <c r="Z1251" s="105">
        <v>25</v>
      </c>
      <c r="AA1251" s="105" t="s">
        <v>51</v>
      </c>
      <c r="AB1251" s="105" t="s">
        <v>50</v>
      </c>
      <c r="AC1251" s="105" t="s">
        <v>50</v>
      </c>
      <c r="AD1251" s="105" t="s">
        <v>50</v>
      </c>
      <c r="AE1251" s="105" t="s">
        <v>50</v>
      </c>
      <c r="AF1251" s="105" t="s">
        <v>50</v>
      </c>
      <c r="AG1251" s="105" t="s">
        <v>51</v>
      </c>
      <c r="AH1251" s="105" t="s">
        <v>50</v>
      </c>
      <c r="AI1251" s="105" t="s">
        <v>50</v>
      </c>
      <c r="AJ1251" s="105" t="s">
        <v>51</v>
      </c>
      <c r="AK1251" s="105" t="s">
        <v>50</v>
      </c>
      <c r="AL1251" s="105" t="s">
        <v>50</v>
      </c>
      <c r="AM1251" s="105" t="s">
        <v>51</v>
      </c>
      <c r="AN1251" s="105" t="s">
        <v>50</v>
      </c>
      <c r="AO1251" s="105" t="s">
        <v>50</v>
      </c>
      <c r="AP1251" s="105" t="s">
        <v>51</v>
      </c>
      <c r="AQ1251" s="105" t="s">
        <v>50</v>
      </c>
      <c r="AR1251" s="105" t="s">
        <v>50</v>
      </c>
      <c r="AS1251" s="105" t="s">
        <v>51</v>
      </c>
      <c r="AT1251" s="105" t="s">
        <v>50</v>
      </c>
      <c r="AX1251" s="105" t="s">
        <v>50</v>
      </c>
      <c r="AY1251" s="105" t="s">
        <v>50</v>
      </c>
      <c r="AZ1251" s="105" t="s">
        <v>51</v>
      </c>
      <c r="BA1251" s="105" t="s">
        <v>50</v>
      </c>
      <c r="BB1251" s="105" t="s">
        <v>50</v>
      </c>
      <c r="BC1251" s="105" t="s">
        <v>50</v>
      </c>
      <c r="BD1251" s="105" t="s">
        <v>50</v>
      </c>
      <c r="BF1251" s="105" t="s">
        <v>50</v>
      </c>
      <c r="BH1251" s="105" t="s">
        <v>50</v>
      </c>
      <c r="BI1251" s="105" t="s">
        <v>50</v>
      </c>
      <c r="BJ1251" s="105" t="s">
        <v>50</v>
      </c>
      <c r="BK1251" s="105" t="s">
        <v>50</v>
      </c>
      <c r="BM1251" s="105">
        <v>0</v>
      </c>
      <c r="BQ1251" s="105">
        <v>0</v>
      </c>
      <c r="BU1251" s="105" t="s">
        <v>50</v>
      </c>
      <c r="BV1251" s="105" t="s">
        <v>3310</v>
      </c>
    </row>
    <row r="1252" spans="1:74">
      <c r="A1252" s="105">
        <v>0</v>
      </c>
      <c r="B1252" s="105" t="s">
        <v>3455</v>
      </c>
      <c r="C1252" s="105" t="s">
        <v>3456</v>
      </c>
      <c r="D1252" s="108" t="s">
        <v>105</v>
      </c>
      <c r="E1252" s="15">
        <v>41704</v>
      </c>
      <c r="F1252" s="22" t="s">
        <v>1305</v>
      </c>
      <c r="G1252" s="105">
        <v>3</v>
      </c>
      <c r="H1252" s="105">
        <v>2014</v>
      </c>
      <c r="I1252" s="105">
        <v>1</v>
      </c>
      <c r="J1252" s="105" t="s">
        <v>51</v>
      </c>
      <c r="K1252" s="105" t="s">
        <v>50</v>
      </c>
      <c r="L1252" s="105" t="s">
        <v>50</v>
      </c>
      <c r="M1252" s="105" t="s">
        <v>3311</v>
      </c>
      <c r="N1252" s="105" t="s">
        <v>3134</v>
      </c>
      <c r="O1252" s="105" t="s">
        <v>10401</v>
      </c>
      <c r="P1252" s="105">
        <v>0</v>
      </c>
      <c r="T1252" s="105">
        <v>0</v>
      </c>
      <c r="X1252" s="105" t="s">
        <v>50</v>
      </c>
      <c r="Y1252" s="105">
        <v>180</v>
      </c>
      <c r="Z1252" s="105">
        <v>300</v>
      </c>
      <c r="AA1252" s="105" t="s">
        <v>51</v>
      </c>
      <c r="AB1252" s="105" t="s">
        <v>50</v>
      </c>
      <c r="AC1252" s="105" t="s">
        <v>50</v>
      </c>
      <c r="AD1252" s="105" t="s">
        <v>50</v>
      </c>
      <c r="AE1252" s="105" t="s">
        <v>51</v>
      </c>
      <c r="AF1252" s="105" t="s">
        <v>50</v>
      </c>
      <c r="AG1252" s="105" t="s">
        <v>50</v>
      </c>
      <c r="AH1252" s="105" t="s">
        <v>50</v>
      </c>
      <c r="AI1252" s="105" t="s">
        <v>50</v>
      </c>
      <c r="AJ1252" s="105" t="s">
        <v>51</v>
      </c>
      <c r="AK1252" s="105" t="s">
        <v>50</v>
      </c>
      <c r="AL1252" s="105" t="s">
        <v>51</v>
      </c>
      <c r="AM1252" s="105" t="s">
        <v>50</v>
      </c>
      <c r="AN1252" s="105" t="s">
        <v>50</v>
      </c>
      <c r="AO1252" s="105" t="s">
        <v>51</v>
      </c>
      <c r="AP1252" s="105" t="s">
        <v>50</v>
      </c>
      <c r="AQ1252" s="105" t="s">
        <v>3312</v>
      </c>
      <c r="AR1252" s="105" t="s">
        <v>50</v>
      </c>
      <c r="AS1252" s="105" t="s">
        <v>51</v>
      </c>
      <c r="AT1252" s="105" t="s">
        <v>50</v>
      </c>
      <c r="AX1252" s="105" t="s">
        <v>51</v>
      </c>
      <c r="AY1252" s="105" t="s">
        <v>50</v>
      </c>
      <c r="AZ1252" s="105" t="s">
        <v>50</v>
      </c>
      <c r="BA1252" s="105" t="s">
        <v>50</v>
      </c>
      <c r="BB1252" s="105" t="s">
        <v>51</v>
      </c>
      <c r="BC1252" s="105" t="s">
        <v>50</v>
      </c>
      <c r="BD1252" s="105" t="s">
        <v>50</v>
      </c>
      <c r="BF1252" s="105" t="s">
        <v>50</v>
      </c>
      <c r="BH1252" s="105" t="s">
        <v>50</v>
      </c>
      <c r="BI1252" s="105" t="s">
        <v>50</v>
      </c>
      <c r="BJ1252" s="105" t="s">
        <v>50</v>
      </c>
      <c r="BK1252" s="105" t="s">
        <v>50</v>
      </c>
      <c r="BM1252" s="105">
        <v>0</v>
      </c>
      <c r="BQ1252" s="105">
        <v>0</v>
      </c>
      <c r="BU1252" s="105" t="s">
        <v>50</v>
      </c>
      <c r="BV1252" s="105" t="s">
        <v>3313</v>
      </c>
    </row>
    <row r="1253" spans="1:74">
      <c r="A1253" s="105">
        <v>40169</v>
      </c>
      <c r="B1253" s="105" t="s">
        <v>3455</v>
      </c>
      <c r="C1253" s="105" t="s">
        <v>3456</v>
      </c>
      <c r="D1253" s="108" t="s">
        <v>105</v>
      </c>
      <c r="E1253" s="15">
        <v>41646</v>
      </c>
      <c r="F1253" s="22" t="s">
        <v>1144</v>
      </c>
      <c r="G1253" s="105">
        <v>1</v>
      </c>
      <c r="H1253" s="105">
        <v>2014</v>
      </c>
      <c r="I1253" s="105">
        <v>1</v>
      </c>
      <c r="J1253" s="105" t="s">
        <v>51</v>
      </c>
      <c r="K1253" s="105" t="s">
        <v>50</v>
      </c>
      <c r="L1253" s="105" t="s">
        <v>50</v>
      </c>
      <c r="M1253" s="105" t="s">
        <v>3314</v>
      </c>
      <c r="N1253" s="105" t="s">
        <v>1151</v>
      </c>
      <c r="O1253" s="105" t="s">
        <v>1151</v>
      </c>
      <c r="P1253" s="105">
        <v>273247</v>
      </c>
      <c r="T1253" s="105">
        <v>6682532</v>
      </c>
      <c r="X1253" s="105" t="s">
        <v>53</v>
      </c>
      <c r="Y1253" s="105">
        <v>60</v>
      </c>
      <c r="Z1253" s="105">
        <v>35</v>
      </c>
      <c r="AA1253" s="105" t="s">
        <v>50</v>
      </c>
      <c r="AB1253" s="105" t="s">
        <v>50</v>
      </c>
      <c r="AC1253" s="105" t="s">
        <v>51</v>
      </c>
      <c r="AD1253" s="105" t="s">
        <v>50</v>
      </c>
      <c r="AE1253" s="105" t="s">
        <v>50</v>
      </c>
      <c r="AF1253" s="105" t="s">
        <v>50</v>
      </c>
      <c r="AG1253" s="105" t="s">
        <v>51</v>
      </c>
      <c r="AH1253" s="105" t="s">
        <v>50</v>
      </c>
      <c r="AI1253" s="105" t="s">
        <v>50</v>
      </c>
      <c r="AJ1253" s="105" t="s">
        <v>50</v>
      </c>
      <c r="AK1253" s="105" t="s">
        <v>798</v>
      </c>
      <c r="AL1253" s="105" t="s">
        <v>50</v>
      </c>
      <c r="AM1253" s="105" t="s">
        <v>51</v>
      </c>
      <c r="AN1253" s="105" t="s">
        <v>50</v>
      </c>
      <c r="AO1253" s="105" t="s">
        <v>50</v>
      </c>
      <c r="AP1253" s="105" t="s">
        <v>51</v>
      </c>
      <c r="AQ1253" s="105" t="s">
        <v>50</v>
      </c>
      <c r="AR1253" s="105" t="s">
        <v>50</v>
      </c>
      <c r="AS1253" s="105" t="s">
        <v>51</v>
      </c>
      <c r="AT1253" s="105" t="s">
        <v>50</v>
      </c>
      <c r="AX1253" s="105" t="s">
        <v>51</v>
      </c>
      <c r="AY1253" s="105" t="s">
        <v>50</v>
      </c>
      <c r="AZ1253" s="105" t="s">
        <v>50</v>
      </c>
      <c r="BA1253" s="105" t="s">
        <v>51</v>
      </c>
      <c r="BB1253" s="105" t="s">
        <v>50</v>
      </c>
      <c r="BC1253" s="105" t="s">
        <v>51</v>
      </c>
      <c r="BD1253" s="105" t="s">
        <v>3315</v>
      </c>
      <c r="BF1253" s="105" t="s">
        <v>50</v>
      </c>
      <c r="BH1253" s="105" t="s">
        <v>50</v>
      </c>
      <c r="BI1253" s="105" t="s">
        <v>50</v>
      </c>
      <c r="BJ1253" s="105" t="s">
        <v>50</v>
      </c>
      <c r="BK1253" s="105" t="s">
        <v>50</v>
      </c>
      <c r="BM1253" s="105">
        <v>0</v>
      </c>
      <c r="BQ1253" s="105">
        <v>0</v>
      </c>
      <c r="BU1253" s="105" t="s">
        <v>50</v>
      </c>
      <c r="BV1253" s="105" t="s">
        <v>3316</v>
      </c>
    </row>
    <row r="1254" spans="1:74">
      <c r="A1254" s="105">
        <v>40170</v>
      </c>
      <c r="B1254" s="105" t="s">
        <v>3455</v>
      </c>
      <c r="C1254" s="105" t="s">
        <v>3456</v>
      </c>
      <c r="D1254" s="108" t="s">
        <v>105</v>
      </c>
      <c r="E1254" s="15">
        <v>41646</v>
      </c>
      <c r="F1254" s="22" t="s">
        <v>1297</v>
      </c>
      <c r="G1254" s="105">
        <v>1</v>
      </c>
      <c r="H1254" s="105">
        <v>2014</v>
      </c>
      <c r="I1254" s="105">
        <v>1</v>
      </c>
      <c r="J1254" s="105" t="s">
        <v>51</v>
      </c>
      <c r="K1254" s="105" t="s">
        <v>50</v>
      </c>
      <c r="L1254" s="105" t="s">
        <v>50</v>
      </c>
      <c r="M1254" s="105" t="s">
        <v>3317</v>
      </c>
      <c r="N1254" s="105" t="s">
        <v>1151</v>
      </c>
      <c r="O1254" s="105" t="s">
        <v>1151</v>
      </c>
      <c r="P1254" s="105">
        <v>265978</v>
      </c>
      <c r="T1254" s="105">
        <v>6657165</v>
      </c>
      <c r="X1254" s="105" t="s">
        <v>53</v>
      </c>
      <c r="Y1254" s="105">
        <v>65</v>
      </c>
      <c r="Z1254" s="105">
        <v>45</v>
      </c>
      <c r="AA1254" s="105" t="s">
        <v>50</v>
      </c>
      <c r="AB1254" s="105" t="s">
        <v>50</v>
      </c>
      <c r="AC1254" s="105" t="s">
        <v>51</v>
      </c>
      <c r="AD1254" s="105" t="s">
        <v>50</v>
      </c>
      <c r="AE1254" s="105" t="s">
        <v>50</v>
      </c>
      <c r="AF1254" s="105" t="s">
        <v>51</v>
      </c>
      <c r="AG1254" s="105" t="s">
        <v>50</v>
      </c>
      <c r="AH1254" s="105" t="s">
        <v>50</v>
      </c>
      <c r="AI1254" s="105" t="s">
        <v>50</v>
      </c>
      <c r="AJ1254" s="105" t="s">
        <v>50</v>
      </c>
      <c r="AK1254" s="105" t="s">
        <v>3318</v>
      </c>
      <c r="AL1254" s="105" t="s">
        <v>50</v>
      </c>
      <c r="AM1254" s="105" t="s">
        <v>51</v>
      </c>
      <c r="AN1254" s="105" t="s">
        <v>50</v>
      </c>
      <c r="AO1254" s="105" t="s">
        <v>50</v>
      </c>
      <c r="AP1254" s="105" t="s">
        <v>51</v>
      </c>
      <c r="AQ1254" s="105" t="s">
        <v>50</v>
      </c>
      <c r="AR1254" s="105" t="s">
        <v>50</v>
      </c>
      <c r="AS1254" s="105" t="s">
        <v>51</v>
      </c>
      <c r="AT1254" s="105" t="s">
        <v>50</v>
      </c>
      <c r="AX1254" s="105" t="s">
        <v>51</v>
      </c>
      <c r="AY1254" s="105" t="s">
        <v>50</v>
      </c>
      <c r="AZ1254" s="105" t="s">
        <v>50</v>
      </c>
      <c r="BA1254" s="105" t="s">
        <v>51</v>
      </c>
      <c r="BB1254" s="105" t="s">
        <v>50</v>
      </c>
      <c r="BC1254" s="105" t="s">
        <v>51</v>
      </c>
      <c r="BD1254" s="105" t="s">
        <v>3315</v>
      </c>
      <c r="BF1254" s="105" t="s">
        <v>50</v>
      </c>
      <c r="BH1254" s="105" t="s">
        <v>50</v>
      </c>
      <c r="BI1254" s="105" t="s">
        <v>50</v>
      </c>
      <c r="BJ1254" s="105" t="s">
        <v>50</v>
      </c>
      <c r="BK1254" s="105" t="s">
        <v>50</v>
      </c>
      <c r="BM1254" s="105">
        <v>0</v>
      </c>
      <c r="BQ1254" s="105">
        <v>0</v>
      </c>
      <c r="BU1254" s="105" t="s">
        <v>50</v>
      </c>
      <c r="BV1254" s="105" t="s">
        <v>3319</v>
      </c>
    </row>
    <row r="1255" spans="1:74">
      <c r="A1255" s="105">
        <v>40171</v>
      </c>
      <c r="B1255" s="105" t="s">
        <v>3455</v>
      </c>
      <c r="C1255" s="105" t="s">
        <v>3456</v>
      </c>
      <c r="D1255" s="108" t="s">
        <v>105</v>
      </c>
      <c r="E1255" s="15">
        <v>41647</v>
      </c>
      <c r="F1255" s="22" t="s">
        <v>1122</v>
      </c>
      <c r="G1255" s="105">
        <v>1</v>
      </c>
      <c r="H1255" s="105">
        <v>2014</v>
      </c>
      <c r="I1255" s="105">
        <v>1</v>
      </c>
      <c r="J1255" s="105" t="s">
        <v>51</v>
      </c>
      <c r="K1255" s="105" t="s">
        <v>50</v>
      </c>
      <c r="L1255" s="105" t="s">
        <v>50</v>
      </c>
      <c r="M1255" s="105" t="s">
        <v>3254</v>
      </c>
      <c r="N1255" s="105" t="s">
        <v>1151</v>
      </c>
      <c r="O1255" s="105" t="s">
        <v>1151</v>
      </c>
      <c r="P1255" s="105">
        <v>259526</v>
      </c>
      <c r="T1255" s="105">
        <v>6650198</v>
      </c>
      <c r="X1255" s="105" t="s">
        <v>53</v>
      </c>
      <c r="Y1255" s="105">
        <v>60</v>
      </c>
      <c r="Z1255" s="105">
        <v>40</v>
      </c>
      <c r="AA1255" s="105" t="s">
        <v>50</v>
      </c>
      <c r="AB1255" s="105" t="s">
        <v>50</v>
      </c>
      <c r="AC1255" s="105" t="s">
        <v>51</v>
      </c>
      <c r="AD1255" s="105" t="s">
        <v>50</v>
      </c>
      <c r="AE1255" s="105" t="s">
        <v>50</v>
      </c>
      <c r="AF1255" s="105" t="s">
        <v>50</v>
      </c>
      <c r="AG1255" s="105" t="s">
        <v>51</v>
      </c>
      <c r="AH1255" s="105" t="s">
        <v>50</v>
      </c>
      <c r="AI1255" s="105" t="s">
        <v>50</v>
      </c>
      <c r="AJ1255" s="105" t="s">
        <v>50</v>
      </c>
      <c r="AK1255" s="105" t="s">
        <v>3255</v>
      </c>
      <c r="AL1255" s="105" t="s">
        <v>50</v>
      </c>
      <c r="AM1255" s="105" t="s">
        <v>51</v>
      </c>
      <c r="AN1255" s="105" t="s">
        <v>50</v>
      </c>
      <c r="AO1255" s="105" t="s">
        <v>50</v>
      </c>
      <c r="AP1255" s="105" t="s">
        <v>51</v>
      </c>
      <c r="AQ1255" s="105" t="s">
        <v>50</v>
      </c>
      <c r="AR1255" s="105" t="s">
        <v>50</v>
      </c>
      <c r="AS1255" s="105" t="s">
        <v>51</v>
      </c>
      <c r="AT1255" s="105" t="s">
        <v>50</v>
      </c>
      <c r="AX1255" s="105" t="s">
        <v>51</v>
      </c>
      <c r="AY1255" s="105" t="s">
        <v>50</v>
      </c>
      <c r="AZ1255" s="105" t="s">
        <v>50</v>
      </c>
      <c r="BA1255" s="105" t="s">
        <v>51</v>
      </c>
      <c r="BB1255" s="105" t="s">
        <v>50</v>
      </c>
      <c r="BC1255" s="105" t="s">
        <v>50</v>
      </c>
      <c r="BD1255" s="105" t="s">
        <v>50</v>
      </c>
      <c r="BF1255" s="105" t="s">
        <v>50</v>
      </c>
      <c r="BH1255" s="105" t="s">
        <v>3320</v>
      </c>
      <c r="BI1255" s="105" t="s">
        <v>50</v>
      </c>
      <c r="BJ1255" s="105" t="s">
        <v>50</v>
      </c>
      <c r="BK1255" s="105" t="s">
        <v>2953</v>
      </c>
      <c r="BM1255" s="105">
        <v>249457</v>
      </c>
      <c r="BQ1255" s="105">
        <v>6645222</v>
      </c>
      <c r="BU1255" s="105" t="s">
        <v>53</v>
      </c>
      <c r="BV1255" s="105" t="s">
        <v>3321</v>
      </c>
    </row>
    <row r="1256" spans="1:74">
      <c r="A1256" s="105">
        <v>40172</v>
      </c>
      <c r="B1256" s="105" t="s">
        <v>3455</v>
      </c>
      <c r="C1256" s="105" t="s">
        <v>2807</v>
      </c>
      <c r="D1256" s="108" t="s">
        <v>89</v>
      </c>
      <c r="E1256" s="15">
        <v>41647</v>
      </c>
      <c r="F1256" s="22" t="s">
        <v>1122</v>
      </c>
      <c r="G1256" s="105">
        <v>1</v>
      </c>
      <c r="H1256" s="105">
        <v>2014</v>
      </c>
      <c r="I1256" s="105">
        <v>1</v>
      </c>
      <c r="J1256" s="105" t="s">
        <v>51</v>
      </c>
      <c r="K1256" s="105" t="s">
        <v>50</v>
      </c>
      <c r="L1256" s="105" t="s">
        <v>50</v>
      </c>
      <c r="M1256" s="105" t="s">
        <v>3322</v>
      </c>
      <c r="N1256" s="105" t="s">
        <v>1156</v>
      </c>
      <c r="O1256" s="105" t="s">
        <v>1151</v>
      </c>
      <c r="P1256" s="105">
        <v>261043</v>
      </c>
      <c r="T1256" s="105">
        <v>6441914</v>
      </c>
      <c r="X1256" s="105" t="s">
        <v>53</v>
      </c>
      <c r="Y1256" s="105">
        <v>180</v>
      </c>
      <c r="Z1256" s="105">
        <v>160</v>
      </c>
      <c r="AA1256" s="105" t="s">
        <v>51</v>
      </c>
      <c r="AB1256" s="105" t="s">
        <v>50</v>
      </c>
      <c r="AC1256" s="105" t="s">
        <v>50</v>
      </c>
      <c r="AD1256" s="105" t="s">
        <v>51</v>
      </c>
      <c r="AE1256" s="105" t="s">
        <v>50</v>
      </c>
      <c r="AF1256" s="105" t="s">
        <v>50</v>
      </c>
      <c r="AG1256" s="105" t="s">
        <v>50</v>
      </c>
      <c r="AH1256" s="105" t="s">
        <v>50</v>
      </c>
      <c r="AI1256" s="105" t="s">
        <v>50</v>
      </c>
      <c r="AJ1256" s="105" t="s">
        <v>50</v>
      </c>
      <c r="AK1256" s="105" t="s">
        <v>3323</v>
      </c>
      <c r="AL1256" s="105" t="s">
        <v>50</v>
      </c>
      <c r="AM1256" s="105" t="s">
        <v>51</v>
      </c>
      <c r="AN1256" s="105" t="s">
        <v>50</v>
      </c>
      <c r="AO1256" s="105" t="s">
        <v>51</v>
      </c>
      <c r="AP1256" s="105" t="s">
        <v>50</v>
      </c>
      <c r="AQ1256" s="105" t="s">
        <v>3324</v>
      </c>
      <c r="AR1256" s="105" t="s">
        <v>50</v>
      </c>
      <c r="AS1256" s="105" t="s">
        <v>51</v>
      </c>
      <c r="AT1256" s="105" t="s">
        <v>50</v>
      </c>
      <c r="AX1256" s="105" t="s">
        <v>50</v>
      </c>
      <c r="AY1256" s="105" t="s">
        <v>51</v>
      </c>
      <c r="AZ1256" s="105" t="s">
        <v>50</v>
      </c>
      <c r="BA1256" s="105" t="s">
        <v>51</v>
      </c>
      <c r="BB1256" s="105" t="s">
        <v>50</v>
      </c>
      <c r="BC1256" s="105" t="s">
        <v>51</v>
      </c>
      <c r="BD1256" s="105" t="s">
        <v>3320</v>
      </c>
      <c r="BF1256" s="105" t="s">
        <v>3325</v>
      </c>
      <c r="BH1256" s="105" t="s">
        <v>50</v>
      </c>
      <c r="BI1256" s="105" t="s">
        <v>50</v>
      </c>
      <c r="BJ1256" s="105" t="s">
        <v>50</v>
      </c>
      <c r="BK1256" s="105" t="s">
        <v>40</v>
      </c>
      <c r="BM1256" s="105">
        <v>0</v>
      </c>
      <c r="BQ1256" s="105">
        <v>0</v>
      </c>
      <c r="BU1256" s="105" t="s">
        <v>50</v>
      </c>
      <c r="BV1256" s="105" t="s">
        <v>3326</v>
      </c>
    </row>
    <row r="1257" spans="1:74">
      <c r="A1257" s="105">
        <v>40173</v>
      </c>
      <c r="B1257" s="105" t="s">
        <v>3455</v>
      </c>
      <c r="C1257" s="105" t="s">
        <v>3456</v>
      </c>
      <c r="D1257" s="108" t="s">
        <v>105</v>
      </c>
      <c r="E1257" s="15">
        <v>41650</v>
      </c>
      <c r="F1257" s="22" t="s">
        <v>1140</v>
      </c>
      <c r="G1257" s="105">
        <v>1</v>
      </c>
      <c r="H1257" s="105">
        <v>2014</v>
      </c>
      <c r="I1257" s="105">
        <v>1</v>
      </c>
      <c r="J1257" s="105" t="s">
        <v>51</v>
      </c>
      <c r="K1257" s="105" t="s">
        <v>50</v>
      </c>
      <c r="L1257" s="105" t="s">
        <v>50</v>
      </c>
      <c r="M1257" s="105" t="s">
        <v>3254</v>
      </c>
      <c r="N1257" s="105" t="s">
        <v>1151</v>
      </c>
      <c r="O1257" s="105" t="s">
        <v>1151</v>
      </c>
      <c r="P1257" s="105">
        <v>259526</v>
      </c>
      <c r="T1257" s="105">
        <v>6650198</v>
      </c>
      <c r="X1257" s="105" t="s">
        <v>53</v>
      </c>
      <c r="Y1257" s="105">
        <v>50</v>
      </c>
      <c r="Z1257" s="105">
        <v>35</v>
      </c>
      <c r="AA1257" s="105" t="s">
        <v>50</v>
      </c>
      <c r="AB1257" s="105" t="s">
        <v>50</v>
      </c>
      <c r="AC1257" s="105" t="s">
        <v>51</v>
      </c>
      <c r="AD1257" s="105" t="s">
        <v>50</v>
      </c>
      <c r="AE1257" s="105" t="s">
        <v>50</v>
      </c>
      <c r="AF1257" s="105" t="s">
        <v>50</v>
      </c>
      <c r="AG1257" s="105" t="s">
        <v>51</v>
      </c>
      <c r="AH1257" s="105" t="s">
        <v>50</v>
      </c>
      <c r="AI1257" s="105" t="s">
        <v>50</v>
      </c>
      <c r="AJ1257" s="105" t="s">
        <v>50</v>
      </c>
      <c r="AK1257" s="105" t="s">
        <v>3255</v>
      </c>
      <c r="AL1257" s="105" t="s">
        <v>50</v>
      </c>
      <c r="AM1257" s="105" t="s">
        <v>51</v>
      </c>
      <c r="AN1257" s="105" t="s">
        <v>50</v>
      </c>
      <c r="AO1257" s="105" t="s">
        <v>50</v>
      </c>
      <c r="AP1257" s="105" t="s">
        <v>51</v>
      </c>
      <c r="AQ1257" s="105" t="s">
        <v>50</v>
      </c>
      <c r="AR1257" s="105" t="s">
        <v>50</v>
      </c>
      <c r="AS1257" s="105" t="s">
        <v>51</v>
      </c>
      <c r="AT1257" s="105" t="s">
        <v>50</v>
      </c>
      <c r="AX1257" s="105" t="s">
        <v>51</v>
      </c>
      <c r="AY1257" s="105" t="s">
        <v>50</v>
      </c>
      <c r="AZ1257" s="105" t="s">
        <v>50</v>
      </c>
      <c r="BA1257" s="105" t="s">
        <v>51</v>
      </c>
      <c r="BB1257" s="105" t="s">
        <v>50</v>
      </c>
      <c r="BC1257" s="105" t="s">
        <v>50</v>
      </c>
      <c r="BD1257" s="105" t="s">
        <v>50</v>
      </c>
      <c r="BF1257" s="105" t="s">
        <v>50</v>
      </c>
      <c r="BH1257" s="105" t="s">
        <v>3327</v>
      </c>
      <c r="BI1257" s="105" t="s">
        <v>50</v>
      </c>
      <c r="BJ1257" s="105" t="s">
        <v>50</v>
      </c>
      <c r="BK1257" s="105" t="s">
        <v>2953</v>
      </c>
      <c r="BM1257" s="105">
        <v>249457</v>
      </c>
      <c r="BQ1257" s="105">
        <v>6645222</v>
      </c>
      <c r="BU1257" s="105" t="s">
        <v>53</v>
      </c>
      <c r="BV1257" s="105" t="s">
        <v>3328</v>
      </c>
    </row>
    <row r="1258" spans="1:74">
      <c r="A1258" s="105">
        <v>40174</v>
      </c>
      <c r="B1258" s="105" t="s">
        <v>3965</v>
      </c>
      <c r="C1258" s="105" t="s">
        <v>5594</v>
      </c>
      <c r="D1258" s="108" t="s">
        <v>268</v>
      </c>
      <c r="E1258" s="15">
        <v>41652</v>
      </c>
      <c r="F1258" s="22" t="s">
        <v>1129</v>
      </c>
      <c r="G1258" s="105">
        <v>1</v>
      </c>
      <c r="H1258" s="105">
        <v>2014</v>
      </c>
      <c r="I1258" s="105">
        <v>1</v>
      </c>
      <c r="J1258" s="105" t="s">
        <v>51</v>
      </c>
      <c r="K1258" s="105" t="s">
        <v>50</v>
      </c>
      <c r="L1258" s="105" t="s">
        <v>50</v>
      </c>
      <c r="M1258" s="105" t="s">
        <v>3329</v>
      </c>
      <c r="N1258" s="105" t="s">
        <v>1151</v>
      </c>
      <c r="O1258" s="105" t="s">
        <v>1151</v>
      </c>
      <c r="P1258" s="105">
        <v>259958</v>
      </c>
      <c r="T1258" s="105">
        <v>664913</v>
      </c>
      <c r="X1258" s="105" t="s">
        <v>53</v>
      </c>
      <c r="Y1258" s="105">
        <v>50</v>
      </c>
      <c r="Z1258" s="105">
        <v>2</v>
      </c>
      <c r="AA1258" s="105" t="s">
        <v>50</v>
      </c>
      <c r="AB1258" s="105" t="s">
        <v>50</v>
      </c>
      <c r="AC1258" s="105" t="s">
        <v>51</v>
      </c>
      <c r="AD1258" s="105" t="s">
        <v>50</v>
      </c>
      <c r="AE1258" s="105" t="s">
        <v>50</v>
      </c>
      <c r="AF1258" s="105" t="s">
        <v>51</v>
      </c>
      <c r="AG1258" s="105" t="s">
        <v>50</v>
      </c>
      <c r="AH1258" s="105" t="s">
        <v>51</v>
      </c>
      <c r="AI1258" s="105" t="s">
        <v>50</v>
      </c>
      <c r="AJ1258" s="105" t="s">
        <v>50</v>
      </c>
      <c r="AK1258" s="105" t="s">
        <v>50</v>
      </c>
      <c r="AL1258" s="105" t="s">
        <v>50</v>
      </c>
      <c r="AM1258" s="105" t="s">
        <v>51</v>
      </c>
      <c r="AN1258" s="105" t="s">
        <v>50</v>
      </c>
      <c r="AO1258" s="105" t="s">
        <v>50</v>
      </c>
      <c r="AP1258" s="105" t="s">
        <v>51</v>
      </c>
      <c r="AQ1258" s="105" t="s">
        <v>50</v>
      </c>
      <c r="AR1258" s="105" t="s">
        <v>50</v>
      </c>
      <c r="AS1258" s="105" t="s">
        <v>51</v>
      </c>
      <c r="AT1258" s="105" t="s">
        <v>50</v>
      </c>
      <c r="AX1258" s="105" t="s">
        <v>51</v>
      </c>
      <c r="AY1258" s="105" t="s">
        <v>50</v>
      </c>
      <c r="AZ1258" s="105" t="s">
        <v>50</v>
      </c>
      <c r="BA1258" s="105" t="s">
        <v>51</v>
      </c>
      <c r="BB1258" s="105" t="s">
        <v>50</v>
      </c>
      <c r="BC1258" s="105" t="s">
        <v>51</v>
      </c>
      <c r="BD1258" s="105" t="s">
        <v>3330</v>
      </c>
      <c r="BF1258" s="105" t="s">
        <v>50</v>
      </c>
      <c r="BH1258" s="105" t="s">
        <v>50</v>
      </c>
      <c r="BI1258" s="105" t="s">
        <v>51</v>
      </c>
      <c r="BJ1258" s="15">
        <v>41659</v>
      </c>
      <c r="BK1258" s="105" t="s">
        <v>1819</v>
      </c>
      <c r="BM1258" s="105">
        <v>0</v>
      </c>
      <c r="BQ1258" s="105">
        <v>0</v>
      </c>
      <c r="BU1258" s="105" t="s">
        <v>50</v>
      </c>
      <c r="BV1258" s="105" t="s">
        <v>3332</v>
      </c>
    </row>
    <row r="1259" spans="1:74">
      <c r="A1259" s="105">
        <v>40175</v>
      </c>
      <c r="B1259" s="105" t="s">
        <v>3912</v>
      </c>
      <c r="C1259" s="105" t="s">
        <v>3985</v>
      </c>
      <c r="D1259" s="108" t="s">
        <v>414</v>
      </c>
      <c r="E1259" s="15">
        <v>41652</v>
      </c>
      <c r="F1259" s="22" t="s">
        <v>1226</v>
      </c>
      <c r="G1259" s="105">
        <v>1</v>
      </c>
      <c r="H1259" s="105">
        <v>2014</v>
      </c>
      <c r="I1259" s="105">
        <v>1</v>
      </c>
      <c r="J1259" s="105" t="s">
        <v>51</v>
      </c>
      <c r="K1259" s="105" t="s">
        <v>50</v>
      </c>
      <c r="L1259" s="105" t="s">
        <v>50</v>
      </c>
      <c r="M1259" s="105" t="s">
        <v>1240</v>
      </c>
      <c r="N1259" s="105" t="s">
        <v>1151</v>
      </c>
      <c r="O1259" s="105" t="s">
        <v>1151</v>
      </c>
      <c r="P1259" s="105">
        <v>278729</v>
      </c>
      <c r="T1259" s="105">
        <v>6684987</v>
      </c>
      <c r="X1259" s="105" t="s">
        <v>53</v>
      </c>
      <c r="Y1259" s="105">
        <v>73</v>
      </c>
      <c r="Z1259" s="105">
        <v>25</v>
      </c>
      <c r="AA1259" s="105" t="s">
        <v>50</v>
      </c>
      <c r="AB1259" s="105" t="s">
        <v>51</v>
      </c>
      <c r="AC1259" s="105" t="s">
        <v>50</v>
      </c>
      <c r="AD1259" s="105" t="s">
        <v>50</v>
      </c>
      <c r="AE1259" s="105" t="s">
        <v>50</v>
      </c>
      <c r="AF1259" s="105" t="s">
        <v>51</v>
      </c>
      <c r="AG1259" s="105" t="s">
        <v>50</v>
      </c>
      <c r="AH1259" s="105" t="s">
        <v>51</v>
      </c>
      <c r="AI1259" s="105" t="s">
        <v>50</v>
      </c>
      <c r="AJ1259" s="105" t="s">
        <v>50</v>
      </c>
      <c r="AK1259" s="105" t="s">
        <v>50</v>
      </c>
      <c r="AL1259" s="105" t="s">
        <v>50</v>
      </c>
      <c r="AM1259" s="105" t="s">
        <v>51</v>
      </c>
      <c r="AN1259" s="105" t="s">
        <v>50</v>
      </c>
      <c r="AO1259" s="105" t="s">
        <v>50</v>
      </c>
      <c r="AP1259" s="105" t="s">
        <v>51</v>
      </c>
      <c r="AQ1259" s="105" t="s">
        <v>50</v>
      </c>
      <c r="AR1259" s="105" t="s">
        <v>50</v>
      </c>
      <c r="AS1259" s="105" t="s">
        <v>51</v>
      </c>
      <c r="AT1259" s="105" t="s">
        <v>50</v>
      </c>
      <c r="AX1259" s="105" t="s">
        <v>50</v>
      </c>
      <c r="AY1259" s="105" t="s">
        <v>50</v>
      </c>
      <c r="AZ1259" s="105" t="s">
        <v>51</v>
      </c>
      <c r="BA1259" s="105" t="s">
        <v>51</v>
      </c>
      <c r="BB1259" s="105" t="s">
        <v>50</v>
      </c>
      <c r="BC1259" s="105" t="s">
        <v>51</v>
      </c>
      <c r="BD1259" s="105" t="s">
        <v>3330</v>
      </c>
      <c r="BF1259" s="105" t="s">
        <v>50</v>
      </c>
      <c r="BH1259" s="105" t="s">
        <v>50</v>
      </c>
      <c r="BI1259" s="105" t="s">
        <v>51</v>
      </c>
      <c r="BJ1259" s="15">
        <v>41653</v>
      </c>
      <c r="BK1259" s="105" t="s">
        <v>1819</v>
      </c>
      <c r="BM1259" s="105">
        <v>0</v>
      </c>
      <c r="BQ1259" s="105">
        <v>0</v>
      </c>
      <c r="BU1259" s="105" t="s">
        <v>50</v>
      </c>
      <c r="BV1259" s="105" t="s">
        <v>3333</v>
      </c>
    </row>
    <row r="1260" spans="1:74">
      <c r="A1260" s="105">
        <v>40176</v>
      </c>
      <c r="B1260" s="105" t="s">
        <v>3965</v>
      </c>
      <c r="C1260" s="105" t="s">
        <v>4025</v>
      </c>
      <c r="D1260" s="108" t="s">
        <v>366</v>
      </c>
      <c r="E1260" s="15">
        <v>41656</v>
      </c>
      <c r="F1260" s="22" t="s">
        <v>1182</v>
      </c>
      <c r="G1260" s="105">
        <v>1</v>
      </c>
      <c r="H1260" s="105">
        <v>2014</v>
      </c>
      <c r="I1260" s="105">
        <v>1</v>
      </c>
      <c r="J1260" s="105" t="s">
        <v>51</v>
      </c>
      <c r="K1260" s="105" t="s">
        <v>50</v>
      </c>
      <c r="L1260" s="105" t="s">
        <v>50</v>
      </c>
      <c r="M1260" s="105" t="s">
        <v>2530</v>
      </c>
      <c r="N1260" s="105" t="s">
        <v>1151</v>
      </c>
      <c r="O1260" s="105" t="s">
        <v>1151</v>
      </c>
      <c r="P1260" s="105">
        <v>273208</v>
      </c>
      <c r="T1260" s="105">
        <v>6681130</v>
      </c>
      <c r="X1260" s="105" t="s">
        <v>53</v>
      </c>
      <c r="Y1260" s="105">
        <v>0</v>
      </c>
      <c r="Z1260" s="105">
        <v>0</v>
      </c>
      <c r="AA1260" s="105" t="s">
        <v>50</v>
      </c>
      <c r="AB1260" s="105" t="s">
        <v>50</v>
      </c>
      <c r="AC1260" s="105" t="s">
        <v>51</v>
      </c>
      <c r="AD1260" s="105" t="s">
        <v>50</v>
      </c>
      <c r="AE1260" s="105" t="s">
        <v>50</v>
      </c>
      <c r="AF1260" s="105" t="s">
        <v>51</v>
      </c>
      <c r="AG1260" s="105" t="s">
        <v>50</v>
      </c>
      <c r="AH1260" s="105" t="s">
        <v>51</v>
      </c>
      <c r="AI1260" s="105" t="s">
        <v>50</v>
      </c>
      <c r="AJ1260" s="105" t="s">
        <v>50</v>
      </c>
      <c r="AK1260" s="105" t="s">
        <v>50</v>
      </c>
      <c r="AL1260" s="105" t="s">
        <v>50</v>
      </c>
      <c r="AM1260" s="105" t="s">
        <v>51</v>
      </c>
      <c r="AN1260" s="105" t="s">
        <v>50</v>
      </c>
      <c r="AO1260" s="105" t="s">
        <v>50</v>
      </c>
      <c r="AP1260" s="105" t="s">
        <v>51</v>
      </c>
      <c r="AQ1260" s="105" t="s">
        <v>50</v>
      </c>
      <c r="AR1260" s="105" t="s">
        <v>50</v>
      </c>
      <c r="AS1260" s="105" t="s">
        <v>51</v>
      </c>
      <c r="AT1260" s="105" t="s">
        <v>50</v>
      </c>
      <c r="AX1260" s="105" t="s">
        <v>50</v>
      </c>
      <c r="AY1260" s="105" t="s">
        <v>50</v>
      </c>
      <c r="AZ1260" s="105" t="s">
        <v>51</v>
      </c>
      <c r="BA1260" s="105" t="s">
        <v>50</v>
      </c>
      <c r="BB1260" s="105" t="s">
        <v>51</v>
      </c>
      <c r="BC1260" s="105" t="s">
        <v>51</v>
      </c>
      <c r="BD1260" s="105" t="s">
        <v>3334</v>
      </c>
      <c r="BF1260" s="105" t="s">
        <v>50</v>
      </c>
      <c r="BH1260" s="105" t="s">
        <v>50</v>
      </c>
      <c r="BI1260" s="105" t="s">
        <v>51</v>
      </c>
      <c r="BJ1260" s="15">
        <v>41656</v>
      </c>
      <c r="BK1260" s="105" t="s">
        <v>1819</v>
      </c>
      <c r="BM1260" s="105">
        <v>0</v>
      </c>
      <c r="BQ1260" s="105">
        <v>0</v>
      </c>
      <c r="BU1260" s="105" t="s">
        <v>50</v>
      </c>
      <c r="BV1260" s="105" t="s">
        <v>3335</v>
      </c>
    </row>
    <row r="1261" spans="1:74">
      <c r="A1261" s="105">
        <v>40177</v>
      </c>
      <c r="B1261" s="105" t="s">
        <v>3455</v>
      </c>
      <c r="C1261" s="105" t="s">
        <v>3456</v>
      </c>
      <c r="D1261" s="108" t="s">
        <v>105</v>
      </c>
      <c r="E1261" s="15">
        <v>41659</v>
      </c>
      <c r="F1261" s="22" t="s">
        <v>1140</v>
      </c>
      <c r="G1261" s="105">
        <v>1</v>
      </c>
      <c r="H1261" s="105">
        <v>2014</v>
      </c>
      <c r="I1261" s="105">
        <v>1</v>
      </c>
      <c r="J1261" s="105" t="s">
        <v>51</v>
      </c>
      <c r="K1261" s="105" t="s">
        <v>50</v>
      </c>
      <c r="L1261" s="105" t="s">
        <v>50</v>
      </c>
      <c r="M1261" s="105" t="s">
        <v>798</v>
      </c>
      <c r="N1261" s="105" t="s">
        <v>1151</v>
      </c>
      <c r="O1261" s="105" t="s">
        <v>1151</v>
      </c>
      <c r="P1261" s="105">
        <v>273164</v>
      </c>
      <c r="T1261" s="105">
        <v>6682527</v>
      </c>
      <c r="X1261" s="105" t="s">
        <v>53</v>
      </c>
      <c r="Y1261" s="105">
        <v>60</v>
      </c>
      <c r="Z1261" s="105">
        <v>35</v>
      </c>
      <c r="AA1261" s="105" t="s">
        <v>50</v>
      </c>
      <c r="AB1261" s="105" t="s">
        <v>50</v>
      </c>
      <c r="AC1261" s="105" t="s">
        <v>51</v>
      </c>
      <c r="AD1261" s="105" t="s">
        <v>50</v>
      </c>
      <c r="AE1261" s="105" t="s">
        <v>50</v>
      </c>
      <c r="AF1261" s="105" t="s">
        <v>50</v>
      </c>
      <c r="AG1261" s="105" t="s">
        <v>51</v>
      </c>
      <c r="AH1261" s="105" t="s">
        <v>50</v>
      </c>
      <c r="AI1261" s="105" t="s">
        <v>50</v>
      </c>
      <c r="AJ1261" s="105" t="s">
        <v>50</v>
      </c>
      <c r="AK1261" s="105" t="s">
        <v>798</v>
      </c>
      <c r="AL1261" s="105" t="s">
        <v>50</v>
      </c>
      <c r="AM1261" s="105" t="s">
        <v>51</v>
      </c>
      <c r="AN1261" s="105" t="s">
        <v>50</v>
      </c>
      <c r="AO1261" s="105" t="s">
        <v>50</v>
      </c>
      <c r="AP1261" s="105" t="s">
        <v>51</v>
      </c>
      <c r="AQ1261" s="105" t="s">
        <v>50</v>
      </c>
      <c r="AR1261" s="105" t="s">
        <v>50</v>
      </c>
      <c r="AS1261" s="105" t="s">
        <v>51</v>
      </c>
      <c r="AT1261" s="105" t="s">
        <v>50</v>
      </c>
      <c r="AX1261" s="105" t="s">
        <v>51</v>
      </c>
      <c r="AY1261" s="105" t="s">
        <v>50</v>
      </c>
      <c r="AZ1261" s="105" t="s">
        <v>50</v>
      </c>
      <c r="BA1261" s="105" t="s">
        <v>51</v>
      </c>
      <c r="BB1261" s="105" t="s">
        <v>50</v>
      </c>
      <c r="BC1261" s="105" t="s">
        <v>50</v>
      </c>
      <c r="BD1261" s="105" t="s">
        <v>50</v>
      </c>
      <c r="BF1261" s="105" t="s">
        <v>50</v>
      </c>
      <c r="BH1261" s="105" t="s">
        <v>3331</v>
      </c>
      <c r="BI1261" s="105" t="s">
        <v>50</v>
      </c>
      <c r="BJ1261" s="105" t="s">
        <v>50</v>
      </c>
      <c r="BK1261" s="105" t="s">
        <v>2953</v>
      </c>
      <c r="BM1261" s="105">
        <v>249457</v>
      </c>
      <c r="BQ1261" s="105">
        <v>6645222</v>
      </c>
      <c r="BU1261" s="105" t="s">
        <v>53</v>
      </c>
      <c r="BV1261" s="105" t="s">
        <v>3336</v>
      </c>
    </row>
    <row r="1262" spans="1:74">
      <c r="A1262" s="105">
        <v>40178</v>
      </c>
      <c r="B1262" s="105" t="s">
        <v>3455</v>
      </c>
      <c r="C1262" s="105" t="s">
        <v>3456</v>
      </c>
      <c r="D1262" s="108" t="s">
        <v>105</v>
      </c>
      <c r="E1262" s="15">
        <v>41674</v>
      </c>
      <c r="F1262" s="22" t="s">
        <v>1094</v>
      </c>
      <c r="G1262" s="105">
        <v>2</v>
      </c>
      <c r="H1262" s="105">
        <v>2014</v>
      </c>
      <c r="I1262" s="105">
        <v>1</v>
      </c>
      <c r="J1262" s="105" t="s">
        <v>51</v>
      </c>
      <c r="K1262" s="105" t="s">
        <v>50</v>
      </c>
      <c r="L1262" s="105" t="s">
        <v>50</v>
      </c>
      <c r="M1262" s="105" t="s">
        <v>3337</v>
      </c>
      <c r="N1262" s="105" t="s">
        <v>1156</v>
      </c>
      <c r="O1262" s="105" t="s">
        <v>1151</v>
      </c>
      <c r="P1262" s="105">
        <v>262376</v>
      </c>
      <c r="T1262" s="105">
        <v>6464429</v>
      </c>
      <c r="X1262" s="105" t="s">
        <v>53</v>
      </c>
      <c r="Y1262" s="105">
        <v>70</v>
      </c>
      <c r="Z1262" s="105">
        <v>8</v>
      </c>
      <c r="AA1262" s="105" t="s">
        <v>50</v>
      </c>
      <c r="AB1262" s="105" t="s">
        <v>50</v>
      </c>
      <c r="AC1262" s="105" t="s">
        <v>51</v>
      </c>
      <c r="AD1262" s="105" t="s">
        <v>50</v>
      </c>
      <c r="AE1262" s="105" t="s">
        <v>50</v>
      </c>
      <c r="AF1262" s="105" t="s">
        <v>50</v>
      </c>
      <c r="AG1262" s="105" t="s">
        <v>51</v>
      </c>
      <c r="AH1262" s="105" t="s">
        <v>50</v>
      </c>
      <c r="AI1262" s="105" t="s">
        <v>51</v>
      </c>
      <c r="AJ1262" s="105" t="s">
        <v>50</v>
      </c>
      <c r="AK1262" s="105" t="s">
        <v>50</v>
      </c>
      <c r="AL1262" s="105" t="s">
        <v>50</v>
      </c>
      <c r="AM1262" s="105" t="s">
        <v>51</v>
      </c>
      <c r="AN1262" s="105" t="s">
        <v>50</v>
      </c>
      <c r="AO1262" s="105" t="s">
        <v>50</v>
      </c>
      <c r="AP1262" s="105" t="s">
        <v>51</v>
      </c>
      <c r="AQ1262" s="105" t="s">
        <v>50</v>
      </c>
      <c r="AR1262" s="105" t="s">
        <v>50</v>
      </c>
      <c r="AS1262" s="105" t="s">
        <v>51</v>
      </c>
      <c r="AT1262" s="105" t="s">
        <v>50</v>
      </c>
      <c r="AX1262" s="105" t="s">
        <v>51</v>
      </c>
      <c r="AY1262" s="105" t="s">
        <v>50</v>
      </c>
      <c r="AZ1262" s="105" t="s">
        <v>50</v>
      </c>
      <c r="BA1262" s="105" t="s">
        <v>51</v>
      </c>
      <c r="BB1262" s="105" t="s">
        <v>50</v>
      </c>
      <c r="BC1262" s="105" t="s">
        <v>50</v>
      </c>
      <c r="BD1262" s="105" t="s">
        <v>50</v>
      </c>
      <c r="BF1262" s="105" t="s">
        <v>50</v>
      </c>
      <c r="BH1262" s="105" t="s">
        <v>3338</v>
      </c>
      <c r="BI1262" s="105" t="s">
        <v>50</v>
      </c>
      <c r="BJ1262" s="105" t="s">
        <v>50</v>
      </c>
      <c r="BK1262" s="105" t="s">
        <v>2953</v>
      </c>
      <c r="BM1262" s="105">
        <v>260929</v>
      </c>
      <c r="BQ1262" s="105">
        <v>6462268</v>
      </c>
      <c r="BU1262" s="105" t="s">
        <v>1125</v>
      </c>
      <c r="BV1262" s="105" t="s">
        <v>3339</v>
      </c>
    </row>
    <row r="1263" spans="1:74">
      <c r="A1263" s="105">
        <v>40179</v>
      </c>
      <c r="B1263" s="105" t="s">
        <v>3965</v>
      </c>
      <c r="C1263" s="105" t="s">
        <v>5594</v>
      </c>
      <c r="D1263" s="108" t="s">
        <v>268</v>
      </c>
      <c r="E1263" s="15">
        <v>41680</v>
      </c>
      <c r="F1263" s="22" t="s">
        <v>1094</v>
      </c>
      <c r="G1263" s="105">
        <v>2</v>
      </c>
      <c r="H1263" s="105">
        <v>2014</v>
      </c>
      <c r="I1263" s="105">
        <v>1</v>
      </c>
      <c r="J1263" s="105" t="s">
        <v>51</v>
      </c>
      <c r="K1263" s="105" t="s">
        <v>50</v>
      </c>
      <c r="L1263" s="105" t="s">
        <v>50</v>
      </c>
      <c r="M1263" s="105" t="s">
        <v>1240</v>
      </c>
      <c r="N1263" s="105" t="s">
        <v>1151</v>
      </c>
      <c r="O1263" s="105" t="s">
        <v>1151</v>
      </c>
      <c r="P1263" s="105">
        <v>278719</v>
      </c>
      <c r="T1263" s="105">
        <v>6684951</v>
      </c>
      <c r="X1263" s="105" t="s">
        <v>1125</v>
      </c>
      <c r="Y1263" s="105">
        <v>46</v>
      </c>
      <c r="Z1263" s="105">
        <v>2</v>
      </c>
      <c r="AA1263" s="105" t="s">
        <v>50</v>
      </c>
      <c r="AB1263" s="105" t="s">
        <v>50</v>
      </c>
      <c r="AC1263" s="105" t="s">
        <v>51</v>
      </c>
      <c r="AD1263" s="105" t="s">
        <v>50</v>
      </c>
      <c r="AE1263" s="105" t="s">
        <v>50</v>
      </c>
      <c r="AF1263" s="105" t="s">
        <v>51</v>
      </c>
      <c r="AG1263" s="105" t="s">
        <v>50</v>
      </c>
      <c r="AH1263" s="105" t="s">
        <v>51</v>
      </c>
      <c r="AI1263" s="105" t="s">
        <v>50</v>
      </c>
      <c r="AJ1263" s="105" t="s">
        <v>50</v>
      </c>
      <c r="AK1263" s="105" t="s">
        <v>50</v>
      </c>
      <c r="AL1263" s="105" t="s">
        <v>50</v>
      </c>
      <c r="AM1263" s="105" t="s">
        <v>51</v>
      </c>
      <c r="AN1263" s="105" t="s">
        <v>50</v>
      </c>
      <c r="AO1263" s="105" t="s">
        <v>50</v>
      </c>
      <c r="AP1263" s="105" t="s">
        <v>51</v>
      </c>
      <c r="AQ1263" s="105" t="s">
        <v>50</v>
      </c>
      <c r="AR1263" s="105" t="s">
        <v>50</v>
      </c>
      <c r="AS1263" s="105" t="s">
        <v>51</v>
      </c>
      <c r="AT1263" s="105" t="s">
        <v>50</v>
      </c>
      <c r="AX1263" s="105" t="s">
        <v>51</v>
      </c>
      <c r="AY1263" s="105" t="s">
        <v>50</v>
      </c>
      <c r="AZ1263" s="105" t="s">
        <v>50</v>
      </c>
      <c r="BA1263" s="105" t="s">
        <v>51</v>
      </c>
      <c r="BB1263" s="105" t="s">
        <v>50</v>
      </c>
      <c r="BC1263" s="105" t="s">
        <v>51</v>
      </c>
      <c r="BD1263" s="105" t="s">
        <v>3340</v>
      </c>
      <c r="BF1263" s="105" t="s">
        <v>50</v>
      </c>
      <c r="BH1263" s="105" t="s">
        <v>50</v>
      </c>
      <c r="BI1263" s="105" t="s">
        <v>51</v>
      </c>
      <c r="BJ1263" s="15">
        <v>41687</v>
      </c>
      <c r="BK1263" s="105" t="s">
        <v>1819</v>
      </c>
      <c r="BM1263" s="105">
        <v>0</v>
      </c>
      <c r="BQ1263" s="105">
        <v>0</v>
      </c>
      <c r="BU1263" s="105" t="s">
        <v>50</v>
      </c>
      <c r="BV1263" s="105" t="s">
        <v>3342</v>
      </c>
    </row>
    <row r="1264" spans="1:74">
      <c r="A1264" s="105">
        <v>40180</v>
      </c>
      <c r="B1264" s="105" t="s">
        <v>3965</v>
      </c>
      <c r="C1264" s="105" t="s">
        <v>5594</v>
      </c>
      <c r="D1264" s="108" t="s">
        <v>268</v>
      </c>
      <c r="E1264" s="15">
        <v>41694</v>
      </c>
      <c r="F1264" s="22" t="s">
        <v>1226</v>
      </c>
      <c r="G1264" s="105">
        <v>2</v>
      </c>
      <c r="H1264" s="105">
        <v>2014</v>
      </c>
      <c r="I1264" s="105">
        <v>1</v>
      </c>
      <c r="J1264" s="105" t="s">
        <v>51</v>
      </c>
      <c r="K1264" s="105" t="s">
        <v>50</v>
      </c>
      <c r="L1264" s="105" t="s">
        <v>50</v>
      </c>
      <c r="M1264" s="105" t="s">
        <v>3343</v>
      </c>
      <c r="N1264" s="105" t="s">
        <v>1156</v>
      </c>
      <c r="O1264" s="105" t="s">
        <v>1151</v>
      </c>
      <c r="P1264" s="105">
        <v>261739</v>
      </c>
      <c r="T1264" s="105">
        <v>6441563</v>
      </c>
      <c r="X1264" s="105" t="s">
        <v>1125</v>
      </c>
      <c r="Y1264" s="105">
        <v>50</v>
      </c>
      <c r="Z1264" s="105">
        <v>3</v>
      </c>
      <c r="AA1264" s="105" t="s">
        <v>50</v>
      </c>
      <c r="AB1264" s="105" t="s">
        <v>50</v>
      </c>
      <c r="AC1264" s="105" t="s">
        <v>51</v>
      </c>
      <c r="AD1264" s="105" t="s">
        <v>50</v>
      </c>
      <c r="AE1264" s="105" t="s">
        <v>51</v>
      </c>
      <c r="AF1264" s="105" t="s">
        <v>50</v>
      </c>
      <c r="AG1264" s="105" t="s">
        <v>50</v>
      </c>
      <c r="AH1264" s="105" t="s">
        <v>51</v>
      </c>
      <c r="AI1264" s="105" t="s">
        <v>50</v>
      </c>
      <c r="AJ1264" s="105" t="s">
        <v>50</v>
      </c>
      <c r="AK1264" s="105" t="s">
        <v>50</v>
      </c>
      <c r="AL1264" s="105" t="s">
        <v>50</v>
      </c>
      <c r="AM1264" s="105" t="s">
        <v>51</v>
      </c>
      <c r="AN1264" s="105" t="s">
        <v>50</v>
      </c>
      <c r="AO1264" s="105" t="s">
        <v>50</v>
      </c>
      <c r="AP1264" s="105" t="s">
        <v>51</v>
      </c>
      <c r="AQ1264" s="105" t="s">
        <v>50</v>
      </c>
      <c r="AR1264" s="105" t="s">
        <v>50</v>
      </c>
      <c r="AS1264" s="105" t="s">
        <v>51</v>
      </c>
      <c r="AT1264" s="105" t="s">
        <v>50</v>
      </c>
      <c r="AX1264" s="105" t="s">
        <v>50</v>
      </c>
      <c r="AY1264" s="105" t="s">
        <v>51</v>
      </c>
      <c r="AZ1264" s="105" t="s">
        <v>50</v>
      </c>
      <c r="BA1264" s="105" t="s">
        <v>51</v>
      </c>
      <c r="BB1264" s="105" t="s">
        <v>50</v>
      </c>
      <c r="BC1264" s="105" t="s">
        <v>50</v>
      </c>
      <c r="BD1264" s="105" t="s">
        <v>50</v>
      </c>
      <c r="BF1264" s="105" t="s">
        <v>50</v>
      </c>
      <c r="BH1264" s="105" t="s">
        <v>50</v>
      </c>
      <c r="BI1264" s="105" t="s">
        <v>51</v>
      </c>
      <c r="BJ1264" s="15">
        <v>41695</v>
      </c>
      <c r="BK1264" s="105" t="s">
        <v>40</v>
      </c>
      <c r="BM1264" s="105">
        <v>0</v>
      </c>
      <c r="BQ1264" s="105">
        <v>0</v>
      </c>
      <c r="BU1264" s="105" t="s">
        <v>50</v>
      </c>
      <c r="BV1264" s="105" t="s">
        <v>3344</v>
      </c>
    </row>
    <row r="1265" spans="1:74">
      <c r="A1265" s="105">
        <v>40181</v>
      </c>
      <c r="B1265" s="105" t="s">
        <v>3912</v>
      </c>
      <c r="C1265" s="105" t="s">
        <v>3985</v>
      </c>
      <c r="D1265" s="108" t="s">
        <v>414</v>
      </c>
      <c r="E1265" s="15">
        <v>41694</v>
      </c>
      <c r="F1265" s="22" t="s">
        <v>1122</v>
      </c>
      <c r="G1265" s="105">
        <v>2</v>
      </c>
      <c r="H1265" s="105">
        <v>2014</v>
      </c>
      <c r="I1265" s="105">
        <v>1</v>
      </c>
      <c r="J1265" s="105" t="s">
        <v>51</v>
      </c>
      <c r="K1265" s="105" t="s">
        <v>50</v>
      </c>
      <c r="L1265" s="105" t="s">
        <v>50</v>
      </c>
      <c r="M1265" s="105" t="s">
        <v>715</v>
      </c>
      <c r="N1265" s="105" t="s">
        <v>1151</v>
      </c>
      <c r="O1265" s="105" t="s">
        <v>1151</v>
      </c>
      <c r="P1265" s="105">
        <v>274627</v>
      </c>
      <c r="T1265" s="105">
        <v>6684077</v>
      </c>
      <c r="X1265" s="105" t="s">
        <v>1125</v>
      </c>
      <c r="Y1265" s="105">
        <v>68</v>
      </c>
      <c r="Z1265" s="105">
        <v>22</v>
      </c>
      <c r="AA1265" s="105" t="s">
        <v>50</v>
      </c>
      <c r="AB1265" s="105" t="s">
        <v>51</v>
      </c>
      <c r="AC1265" s="105" t="s">
        <v>50</v>
      </c>
      <c r="AD1265" s="105" t="s">
        <v>50</v>
      </c>
      <c r="AE1265" s="105" t="s">
        <v>51</v>
      </c>
      <c r="AF1265" s="105" t="s">
        <v>50</v>
      </c>
      <c r="AG1265" s="105" t="s">
        <v>50</v>
      </c>
      <c r="AH1265" s="105" t="s">
        <v>50</v>
      </c>
      <c r="AI1265" s="105" t="s">
        <v>50</v>
      </c>
      <c r="AJ1265" s="105" t="s">
        <v>50</v>
      </c>
      <c r="AK1265" s="105" t="s">
        <v>51</v>
      </c>
      <c r="AL1265" s="105" t="s">
        <v>50</v>
      </c>
      <c r="AM1265" s="105" t="s">
        <v>51</v>
      </c>
      <c r="AN1265" s="105" t="s">
        <v>50</v>
      </c>
      <c r="AO1265" s="105" t="s">
        <v>50</v>
      </c>
      <c r="AP1265" s="105" t="s">
        <v>51</v>
      </c>
      <c r="AQ1265" s="105" t="s">
        <v>50</v>
      </c>
      <c r="AR1265" s="105" t="s">
        <v>50</v>
      </c>
      <c r="AS1265" s="105" t="s">
        <v>51</v>
      </c>
      <c r="AT1265" s="105" t="s">
        <v>50</v>
      </c>
      <c r="AX1265" s="105" t="s">
        <v>51</v>
      </c>
      <c r="AY1265" s="105" t="s">
        <v>50</v>
      </c>
      <c r="AZ1265" s="105" t="s">
        <v>50</v>
      </c>
      <c r="BA1265" s="105" t="s">
        <v>51</v>
      </c>
      <c r="BB1265" s="105" t="s">
        <v>50</v>
      </c>
      <c r="BC1265" s="105" t="s">
        <v>51</v>
      </c>
      <c r="BD1265" s="105" t="s">
        <v>3345</v>
      </c>
      <c r="BF1265" s="105" t="s">
        <v>50</v>
      </c>
      <c r="BH1265" s="105" t="s">
        <v>50</v>
      </c>
      <c r="BI1265" s="105" t="s">
        <v>51</v>
      </c>
      <c r="BJ1265" s="15">
        <v>41702</v>
      </c>
      <c r="BK1265" s="105" t="s">
        <v>3346</v>
      </c>
      <c r="BM1265" s="105">
        <v>0</v>
      </c>
      <c r="BQ1265" s="105">
        <v>0</v>
      </c>
      <c r="BU1265" s="105" t="s">
        <v>50</v>
      </c>
      <c r="BV1265" s="105" t="s">
        <v>3347</v>
      </c>
    </row>
    <row r="1266" spans="1:74">
      <c r="A1266" s="105">
        <v>40182</v>
      </c>
      <c r="B1266" s="105" t="s">
        <v>3965</v>
      </c>
      <c r="C1266" s="105" t="s">
        <v>5594</v>
      </c>
      <c r="D1266" s="108" t="s">
        <v>268</v>
      </c>
      <c r="E1266" s="15">
        <v>41711</v>
      </c>
      <c r="F1266" s="22" t="s">
        <v>1129</v>
      </c>
      <c r="G1266" s="105">
        <v>3</v>
      </c>
      <c r="H1266" s="105">
        <v>2014</v>
      </c>
      <c r="I1266" s="105">
        <v>1</v>
      </c>
      <c r="J1266" s="105" t="s">
        <v>51</v>
      </c>
      <c r="K1266" s="105" t="s">
        <v>50</v>
      </c>
      <c r="L1266" s="105" t="s">
        <v>50</v>
      </c>
      <c r="M1266" s="105" t="s">
        <v>1222</v>
      </c>
      <c r="N1266" s="105" t="s">
        <v>1151</v>
      </c>
      <c r="O1266" s="105" t="s">
        <v>1151</v>
      </c>
      <c r="P1266" s="105">
        <v>266906</v>
      </c>
      <c r="T1266" s="105">
        <v>6657114</v>
      </c>
      <c r="X1266" s="105" t="s">
        <v>1125</v>
      </c>
      <c r="Y1266" s="105">
        <v>50</v>
      </c>
      <c r="Z1266" s="105">
        <v>1</v>
      </c>
      <c r="AA1266" s="105" t="s">
        <v>50</v>
      </c>
      <c r="AB1266" s="105" t="s">
        <v>50</v>
      </c>
      <c r="AC1266" s="105" t="s">
        <v>51</v>
      </c>
      <c r="AD1266" s="105" t="s">
        <v>50</v>
      </c>
      <c r="AE1266" s="105" t="s">
        <v>50</v>
      </c>
      <c r="AF1266" s="105" t="s">
        <v>51</v>
      </c>
      <c r="AG1266" s="105" t="s">
        <v>50</v>
      </c>
      <c r="AH1266" s="105" t="s">
        <v>51</v>
      </c>
      <c r="AI1266" s="105" t="s">
        <v>50</v>
      </c>
      <c r="AJ1266" s="105" t="s">
        <v>50</v>
      </c>
      <c r="AK1266" s="105" t="s">
        <v>50</v>
      </c>
      <c r="AL1266" s="105" t="s">
        <v>50</v>
      </c>
      <c r="AM1266" s="105" t="s">
        <v>51</v>
      </c>
      <c r="AN1266" s="105" t="s">
        <v>50</v>
      </c>
      <c r="AO1266" s="105" t="s">
        <v>51</v>
      </c>
      <c r="AP1266" s="105" t="s">
        <v>50</v>
      </c>
      <c r="AQ1266" s="105" t="s">
        <v>3348</v>
      </c>
      <c r="AR1266" s="105" t="s">
        <v>50</v>
      </c>
      <c r="AS1266" s="105" t="s">
        <v>51</v>
      </c>
      <c r="AT1266" s="105" t="s">
        <v>50</v>
      </c>
      <c r="AX1266" s="105" t="s">
        <v>50</v>
      </c>
      <c r="AY1266" s="105" t="s">
        <v>51</v>
      </c>
      <c r="AZ1266" s="105" t="s">
        <v>50</v>
      </c>
      <c r="BA1266" s="105" t="s">
        <v>50</v>
      </c>
      <c r="BB1266" s="105" t="s">
        <v>51</v>
      </c>
      <c r="BC1266" s="105" t="s">
        <v>51</v>
      </c>
      <c r="BD1266" s="105" t="s">
        <v>3349</v>
      </c>
      <c r="BF1266" s="105" t="s">
        <v>50</v>
      </c>
      <c r="BH1266" s="105" t="s">
        <v>50</v>
      </c>
      <c r="BI1266" s="105" t="s">
        <v>51</v>
      </c>
      <c r="BJ1266" s="15">
        <v>41711</v>
      </c>
      <c r="BK1266" s="105" t="s">
        <v>1819</v>
      </c>
      <c r="BM1266" s="105">
        <v>0</v>
      </c>
      <c r="BQ1266" s="105">
        <v>0</v>
      </c>
      <c r="BU1266" s="105" t="s">
        <v>50</v>
      </c>
      <c r="BV1266" s="105" t="s">
        <v>3350</v>
      </c>
    </row>
    <row r="1267" spans="1:74">
      <c r="A1267" s="105">
        <v>40183</v>
      </c>
      <c r="B1267" s="105" t="s">
        <v>3455</v>
      </c>
      <c r="C1267" s="105" t="s">
        <v>3456</v>
      </c>
      <c r="D1267" s="108" t="s">
        <v>105</v>
      </c>
      <c r="E1267" s="15">
        <v>41732</v>
      </c>
      <c r="F1267" s="22" t="s">
        <v>1149</v>
      </c>
      <c r="G1267" s="105">
        <v>4</v>
      </c>
      <c r="H1267" s="105">
        <v>2014</v>
      </c>
      <c r="I1267" s="105">
        <v>5</v>
      </c>
      <c r="J1267" s="105" t="s">
        <v>50</v>
      </c>
      <c r="K1267" s="105" t="s">
        <v>51</v>
      </c>
      <c r="L1267" s="105" t="s">
        <v>50</v>
      </c>
      <c r="M1267" s="105" t="s">
        <v>3115</v>
      </c>
      <c r="N1267" s="105" t="s">
        <v>3116</v>
      </c>
      <c r="O1267" s="105" t="s">
        <v>1151</v>
      </c>
      <c r="P1267" s="105">
        <v>249353</v>
      </c>
      <c r="T1267" s="105">
        <v>653878481</v>
      </c>
      <c r="X1267" s="105" t="s">
        <v>1125</v>
      </c>
      <c r="Y1267" s="105">
        <v>200</v>
      </c>
      <c r="Z1267" s="105">
        <v>300</v>
      </c>
      <c r="AA1267" s="105" t="s">
        <v>51</v>
      </c>
      <c r="AB1267" s="105" t="s">
        <v>51</v>
      </c>
      <c r="AC1267" s="105" t="s">
        <v>50</v>
      </c>
      <c r="AD1267" s="105" t="s">
        <v>51</v>
      </c>
      <c r="AE1267" s="105" t="s">
        <v>50</v>
      </c>
      <c r="AF1267" s="105" t="s">
        <v>50</v>
      </c>
      <c r="AG1267" s="105" t="s">
        <v>50</v>
      </c>
      <c r="AH1267" s="105" t="s">
        <v>51</v>
      </c>
      <c r="AI1267" s="105" t="s">
        <v>50</v>
      </c>
      <c r="AJ1267" s="105" t="s">
        <v>51</v>
      </c>
      <c r="AK1267" s="105" t="s">
        <v>50</v>
      </c>
      <c r="AL1267" s="105" t="s">
        <v>50</v>
      </c>
      <c r="AM1267" s="105" t="s">
        <v>51</v>
      </c>
      <c r="AN1267" s="105" t="s">
        <v>50</v>
      </c>
      <c r="AO1267" s="105" t="s">
        <v>50</v>
      </c>
      <c r="AP1267" s="105" t="s">
        <v>51</v>
      </c>
      <c r="AQ1267" s="105" t="s">
        <v>50</v>
      </c>
      <c r="AR1267" s="105" t="s">
        <v>50</v>
      </c>
      <c r="AS1267" s="105" t="s">
        <v>51</v>
      </c>
      <c r="AT1267" s="105" t="s">
        <v>50</v>
      </c>
      <c r="AX1267" s="105" t="s">
        <v>50</v>
      </c>
      <c r="AY1267" s="105" t="s">
        <v>50</v>
      </c>
      <c r="AZ1267" s="105" t="s">
        <v>50</v>
      </c>
      <c r="BA1267" s="105" t="s">
        <v>50</v>
      </c>
      <c r="BB1267" s="105" t="s">
        <v>50</v>
      </c>
      <c r="BC1267" s="105" t="s">
        <v>50</v>
      </c>
      <c r="BD1267" s="105" t="s">
        <v>50</v>
      </c>
      <c r="BF1267" s="105" t="s">
        <v>50</v>
      </c>
      <c r="BH1267" s="105" t="s">
        <v>50</v>
      </c>
      <c r="BI1267" s="105" t="s">
        <v>50</v>
      </c>
      <c r="BJ1267" s="105" t="s">
        <v>50</v>
      </c>
      <c r="BK1267" s="105" t="s">
        <v>50</v>
      </c>
      <c r="BM1267" s="105">
        <v>0</v>
      </c>
      <c r="BQ1267" s="105">
        <v>0</v>
      </c>
      <c r="BU1267" s="105" t="s">
        <v>50</v>
      </c>
      <c r="BV1267" s="105" t="s">
        <v>3351</v>
      </c>
    </row>
    <row r="1268" spans="1:74">
      <c r="A1268" s="105">
        <v>40184</v>
      </c>
      <c r="B1268" s="105" t="s">
        <v>3912</v>
      </c>
      <c r="C1268" s="105" t="s">
        <v>3985</v>
      </c>
      <c r="D1268" s="108" t="s">
        <v>414</v>
      </c>
      <c r="E1268" s="15">
        <v>41742</v>
      </c>
      <c r="F1268" s="22" t="s">
        <v>1106</v>
      </c>
      <c r="G1268" s="105">
        <v>4</v>
      </c>
      <c r="H1268" s="105">
        <v>2014</v>
      </c>
      <c r="I1268" s="105">
        <v>1</v>
      </c>
      <c r="J1268" s="105" t="s">
        <v>51</v>
      </c>
      <c r="K1268" s="105" t="s">
        <v>50</v>
      </c>
      <c r="L1268" s="105" t="s">
        <v>50</v>
      </c>
      <c r="M1268" s="105" t="s">
        <v>3352</v>
      </c>
      <c r="N1268" s="105" t="s">
        <v>1141</v>
      </c>
      <c r="O1268" s="105" t="s">
        <v>1151</v>
      </c>
      <c r="P1268" s="105">
        <v>280361</v>
      </c>
      <c r="T1268" s="105">
        <v>6691978</v>
      </c>
      <c r="X1268" s="105" t="s">
        <v>53</v>
      </c>
      <c r="Y1268" s="105">
        <v>80</v>
      </c>
      <c r="Z1268" s="105">
        <v>30</v>
      </c>
      <c r="AA1268" s="105" t="s">
        <v>51</v>
      </c>
      <c r="AB1268" s="105" t="s">
        <v>50</v>
      </c>
      <c r="AC1268" s="105" t="s">
        <v>50</v>
      </c>
      <c r="AD1268" s="105" t="s">
        <v>51</v>
      </c>
      <c r="AE1268" s="105" t="s">
        <v>50</v>
      </c>
      <c r="AF1268" s="105" t="s">
        <v>50</v>
      </c>
      <c r="AG1268" s="105" t="s">
        <v>50</v>
      </c>
      <c r="AH1268" s="105" t="s">
        <v>51</v>
      </c>
      <c r="AI1268" s="105" t="s">
        <v>50</v>
      </c>
      <c r="AJ1268" s="105" t="s">
        <v>50</v>
      </c>
      <c r="AK1268" s="105" t="s">
        <v>50</v>
      </c>
      <c r="AL1268" s="105" t="s">
        <v>51</v>
      </c>
      <c r="AM1268" s="105" t="s">
        <v>50</v>
      </c>
      <c r="AN1268" s="105" t="s">
        <v>3353</v>
      </c>
      <c r="AO1268" s="105" t="s">
        <v>50</v>
      </c>
      <c r="AP1268" s="105" t="s">
        <v>51</v>
      </c>
      <c r="AQ1268" s="105" t="s">
        <v>50</v>
      </c>
      <c r="AR1268" s="105" t="s">
        <v>50</v>
      </c>
      <c r="AS1268" s="105" t="s">
        <v>51</v>
      </c>
      <c r="AT1268" s="105" t="s">
        <v>50</v>
      </c>
      <c r="AX1268" s="105" t="s">
        <v>50</v>
      </c>
      <c r="AY1268" s="105" t="s">
        <v>50</v>
      </c>
      <c r="AZ1268" s="105" t="s">
        <v>51</v>
      </c>
      <c r="BA1268" s="105" t="s">
        <v>51</v>
      </c>
      <c r="BB1268" s="105" t="s">
        <v>50</v>
      </c>
      <c r="BC1268" s="105" t="s">
        <v>51</v>
      </c>
      <c r="BD1268" s="105" t="s">
        <v>3354</v>
      </c>
      <c r="BF1268" s="105" t="s">
        <v>50</v>
      </c>
      <c r="BH1268" s="105" t="s">
        <v>50</v>
      </c>
      <c r="BI1268" s="105" t="s">
        <v>51</v>
      </c>
      <c r="BJ1268" s="15">
        <v>41743</v>
      </c>
      <c r="BK1268" s="105" t="s">
        <v>1819</v>
      </c>
      <c r="BM1268" s="105">
        <v>0</v>
      </c>
      <c r="BQ1268" s="105">
        <v>0</v>
      </c>
      <c r="BU1268" s="105" t="s">
        <v>50</v>
      </c>
      <c r="BV1268" s="105" t="s">
        <v>3356</v>
      </c>
    </row>
    <row r="1269" spans="1:74">
      <c r="A1269" s="105">
        <v>40185</v>
      </c>
      <c r="B1269" s="105" t="s">
        <v>3965</v>
      </c>
      <c r="C1269" s="105" t="s">
        <v>5594</v>
      </c>
      <c r="D1269" s="108" t="s">
        <v>268</v>
      </c>
      <c r="E1269" s="15">
        <v>41743</v>
      </c>
      <c r="F1269" s="22" t="s">
        <v>1089</v>
      </c>
      <c r="G1269" s="105">
        <v>4</v>
      </c>
      <c r="H1269" s="105">
        <v>2014</v>
      </c>
      <c r="I1269" s="105">
        <v>1</v>
      </c>
      <c r="J1269" s="105" t="s">
        <v>51</v>
      </c>
      <c r="K1269" s="105" t="s">
        <v>50</v>
      </c>
      <c r="L1269" s="105" t="s">
        <v>50</v>
      </c>
      <c r="M1269" s="105" t="s">
        <v>2530</v>
      </c>
      <c r="N1269" s="105" t="s">
        <v>1151</v>
      </c>
      <c r="O1269" s="105" t="s">
        <v>1151</v>
      </c>
      <c r="P1269" s="105">
        <v>273236</v>
      </c>
      <c r="T1269" s="105">
        <v>6681182</v>
      </c>
      <c r="X1269" s="105" t="s">
        <v>53</v>
      </c>
      <c r="Y1269" s="105">
        <v>52</v>
      </c>
      <c r="Z1269" s="105">
        <v>3</v>
      </c>
      <c r="AA1269" s="105" t="s">
        <v>50</v>
      </c>
      <c r="AB1269" s="105" t="s">
        <v>50</v>
      </c>
      <c r="AC1269" s="105" t="s">
        <v>51</v>
      </c>
      <c r="AD1269" s="105" t="s">
        <v>50</v>
      </c>
      <c r="AE1269" s="105" t="s">
        <v>50</v>
      </c>
      <c r="AF1269" s="105" t="s">
        <v>51</v>
      </c>
      <c r="AG1269" s="105" t="s">
        <v>50</v>
      </c>
      <c r="AH1269" s="105" t="s">
        <v>51</v>
      </c>
      <c r="AI1269" s="105" t="s">
        <v>50</v>
      </c>
      <c r="AJ1269" s="105" t="s">
        <v>50</v>
      </c>
      <c r="AK1269" s="105" t="s">
        <v>50</v>
      </c>
      <c r="AL1269" s="105" t="s">
        <v>50</v>
      </c>
      <c r="AM1269" s="105" t="s">
        <v>51</v>
      </c>
      <c r="AN1269" s="105" t="s">
        <v>50</v>
      </c>
      <c r="AO1269" s="105" t="s">
        <v>51</v>
      </c>
      <c r="AP1269" s="105" t="s">
        <v>50</v>
      </c>
      <c r="AQ1269" s="105" t="s">
        <v>3357</v>
      </c>
      <c r="AR1269" s="105" t="s">
        <v>50</v>
      </c>
      <c r="AS1269" s="105" t="s">
        <v>51</v>
      </c>
      <c r="AT1269" s="105" t="s">
        <v>50</v>
      </c>
      <c r="AX1269" s="105" t="s">
        <v>51</v>
      </c>
      <c r="AY1269" s="105" t="s">
        <v>50</v>
      </c>
      <c r="AZ1269" s="105" t="s">
        <v>50</v>
      </c>
      <c r="BA1269" s="105" t="s">
        <v>51</v>
      </c>
      <c r="BB1269" s="105" t="s">
        <v>50</v>
      </c>
      <c r="BC1269" s="105" t="s">
        <v>51</v>
      </c>
      <c r="BD1269" s="105" t="s">
        <v>3355</v>
      </c>
      <c r="BF1269" s="105" t="s">
        <v>50</v>
      </c>
      <c r="BH1269" s="105" t="s">
        <v>3358</v>
      </c>
      <c r="BI1269" s="105" t="s">
        <v>50</v>
      </c>
      <c r="BJ1269" s="105" t="s">
        <v>50</v>
      </c>
      <c r="BK1269" s="105" t="s">
        <v>3359</v>
      </c>
      <c r="BM1269" s="105">
        <v>271388</v>
      </c>
      <c r="BQ1269" s="105">
        <v>6682518</v>
      </c>
      <c r="BU1269" s="105" t="s">
        <v>53</v>
      </c>
      <c r="BV1269" s="105" t="s">
        <v>3360</v>
      </c>
    </row>
    <row r="1270" spans="1:74">
      <c r="A1270" s="105">
        <v>40186</v>
      </c>
      <c r="B1270" s="105" t="s">
        <v>3912</v>
      </c>
      <c r="C1270" s="105" t="s">
        <v>3985</v>
      </c>
      <c r="D1270" s="108" t="s">
        <v>414</v>
      </c>
      <c r="E1270" s="15">
        <v>41748</v>
      </c>
      <c r="F1270" s="22" t="s">
        <v>1129</v>
      </c>
      <c r="G1270" s="105">
        <v>4</v>
      </c>
      <c r="H1270" s="105">
        <v>2014</v>
      </c>
      <c r="I1270" s="105">
        <v>1</v>
      </c>
      <c r="J1270" s="105" t="s">
        <v>51</v>
      </c>
      <c r="K1270" s="105" t="s">
        <v>50</v>
      </c>
      <c r="L1270" s="105" t="s">
        <v>50</v>
      </c>
      <c r="M1270" s="105" t="s">
        <v>1783</v>
      </c>
      <c r="N1270" s="105" t="s">
        <v>1156</v>
      </c>
      <c r="O1270" s="105" t="s">
        <v>1151</v>
      </c>
      <c r="P1270" s="105">
        <v>259225</v>
      </c>
      <c r="T1270" s="105">
        <v>6472863</v>
      </c>
      <c r="X1270" s="105" t="s">
        <v>53</v>
      </c>
      <c r="Y1270" s="105">
        <v>62</v>
      </c>
      <c r="Z1270" s="105">
        <v>30</v>
      </c>
      <c r="AA1270" s="105" t="s">
        <v>51</v>
      </c>
      <c r="AB1270" s="105" t="s">
        <v>50</v>
      </c>
      <c r="AC1270" s="105" t="s">
        <v>50</v>
      </c>
      <c r="AD1270" s="105" t="s">
        <v>51</v>
      </c>
      <c r="AE1270" s="105" t="s">
        <v>50</v>
      </c>
      <c r="AF1270" s="105" t="s">
        <v>50</v>
      </c>
      <c r="AG1270" s="105" t="s">
        <v>50</v>
      </c>
      <c r="AH1270" s="105" t="s">
        <v>50</v>
      </c>
      <c r="AI1270" s="105" t="s">
        <v>50</v>
      </c>
      <c r="AJ1270" s="105" t="s">
        <v>51</v>
      </c>
      <c r="AK1270" s="105" t="s">
        <v>50</v>
      </c>
      <c r="AL1270" s="105" t="s">
        <v>50</v>
      </c>
      <c r="AM1270" s="105" t="s">
        <v>51</v>
      </c>
      <c r="AN1270" s="105" t="s">
        <v>50</v>
      </c>
      <c r="AO1270" s="105" t="s">
        <v>51</v>
      </c>
      <c r="AP1270" s="105" t="s">
        <v>50</v>
      </c>
      <c r="AQ1270" s="105" t="s">
        <v>3361</v>
      </c>
      <c r="AR1270" s="105" t="s">
        <v>51</v>
      </c>
      <c r="AS1270" s="105" t="s">
        <v>50</v>
      </c>
      <c r="AT1270" s="105" t="s">
        <v>3361</v>
      </c>
      <c r="AX1270" s="105" t="s">
        <v>50</v>
      </c>
      <c r="AY1270" s="105" t="s">
        <v>51</v>
      </c>
      <c r="AZ1270" s="105" t="s">
        <v>50</v>
      </c>
      <c r="BA1270" s="105" t="s">
        <v>51</v>
      </c>
      <c r="BB1270" s="105" t="s">
        <v>50</v>
      </c>
      <c r="BC1270" s="105" t="s">
        <v>51</v>
      </c>
      <c r="BD1270" s="105" t="s">
        <v>3362</v>
      </c>
      <c r="BF1270" s="105" t="s">
        <v>50</v>
      </c>
      <c r="BH1270" s="105" t="s">
        <v>3363</v>
      </c>
      <c r="BI1270" s="105" t="s">
        <v>50</v>
      </c>
      <c r="BJ1270" s="105" t="s">
        <v>50</v>
      </c>
      <c r="BK1270" s="105" t="s">
        <v>2953</v>
      </c>
      <c r="BM1270" s="105">
        <v>256842</v>
      </c>
      <c r="BQ1270" s="105">
        <v>6469436</v>
      </c>
      <c r="BU1270" s="105" t="s">
        <v>53</v>
      </c>
      <c r="BV1270" s="105" t="s">
        <v>3364</v>
      </c>
    </row>
    <row r="1271" spans="1:74">
      <c r="A1271" s="105">
        <v>40187</v>
      </c>
      <c r="B1271" s="105" t="s">
        <v>3455</v>
      </c>
      <c r="C1271" s="105" t="s">
        <v>3456</v>
      </c>
      <c r="D1271" s="108" t="s">
        <v>105</v>
      </c>
      <c r="E1271" s="15">
        <v>41731</v>
      </c>
      <c r="F1271" s="22" t="s">
        <v>1129</v>
      </c>
      <c r="G1271" s="105">
        <v>4</v>
      </c>
      <c r="H1271" s="105">
        <v>2014</v>
      </c>
      <c r="I1271" s="105">
        <v>1</v>
      </c>
      <c r="J1271" s="105" t="s">
        <v>50</v>
      </c>
      <c r="K1271" s="105" t="s">
        <v>51</v>
      </c>
      <c r="L1271" s="105" t="s">
        <v>50</v>
      </c>
      <c r="M1271" s="105" t="s">
        <v>1150</v>
      </c>
      <c r="N1271" s="105" t="s">
        <v>1151</v>
      </c>
      <c r="O1271" s="105" t="s">
        <v>1151</v>
      </c>
      <c r="P1271" s="105">
        <v>274745</v>
      </c>
      <c r="T1271" s="105">
        <v>6683525</v>
      </c>
      <c r="X1271" s="105" t="s">
        <v>53</v>
      </c>
      <c r="Y1271" s="105">
        <v>150</v>
      </c>
      <c r="Z1271" s="105">
        <v>90</v>
      </c>
      <c r="AA1271" s="105" t="s">
        <v>50</v>
      </c>
      <c r="AB1271" s="105" t="s">
        <v>51</v>
      </c>
      <c r="AC1271" s="105" t="s">
        <v>50</v>
      </c>
      <c r="AD1271" s="105" t="s">
        <v>50</v>
      </c>
      <c r="AE1271" s="105" t="s">
        <v>51</v>
      </c>
      <c r="AF1271" s="105" t="s">
        <v>50</v>
      </c>
      <c r="AG1271" s="105" t="s">
        <v>50</v>
      </c>
      <c r="AH1271" s="105" t="s">
        <v>51</v>
      </c>
      <c r="AI1271" s="105" t="s">
        <v>50</v>
      </c>
      <c r="AJ1271" s="105" t="s">
        <v>50</v>
      </c>
      <c r="AK1271" s="105" t="s">
        <v>50</v>
      </c>
      <c r="AL1271" s="105" t="s">
        <v>51</v>
      </c>
      <c r="AM1271" s="105" t="s">
        <v>50</v>
      </c>
      <c r="AN1271" s="105" t="s">
        <v>3365</v>
      </c>
      <c r="AO1271" s="105" t="s">
        <v>50</v>
      </c>
      <c r="AP1271" s="105" t="s">
        <v>51</v>
      </c>
      <c r="AQ1271" s="105" t="s">
        <v>50</v>
      </c>
      <c r="AR1271" s="105" t="s">
        <v>50</v>
      </c>
      <c r="AS1271" s="105" t="s">
        <v>51</v>
      </c>
      <c r="AT1271" s="105" t="s">
        <v>50</v>
      </c>
      <c r="AX1271" s="105" t="s">
        <v>50</v>
      </c>
      <c r="AY1271" s="105" t="s">
        <v>50</v>
      </c>
      <c r="AZ1271" s="105" t="s">
        <v>50</v>
      </c>
      <c r="BA1271" s="105" t="s">
        <v>50</v>
      </c>
      <c r="BB1271" s="105" t="s">
        <v>50</v>
      </c>
      <c r="BC1271" s="105" t="s">
        <v>50</v>
      </c>
      <c r="BD1271" s="105" t="s">
        <v>50</v>
      </c>
      <c r="BF1271" s="105" t="s">
        <v>3366</v>
      </c>
      <c r="BH1271" s="105" t="s">
        <v>50</v>
      </c>
      <c r="BI1271" s="105" t="s">
        <v>50</v>
      </c>
      <c r="BJ1271" s="105" t="s">
        <v>50</v>
      </c>
      <c r="BK1271" s="105" t="s">
        <v>193</v>
      </c>
      <c r="BM1271" s="105">
        <v>0</v>
      </c>
      <c r="BQ1271" s="105">
        <v>0</v>
      </c>
      <c r="BU1271" s="105" t="s">
        <v>50</v>
      </c>
      <c r="BV1271" s="105" t="s">
        <v>3367</v>
      </c>
    </row>
    <row r="1272" spans="1:74">
      <c r="A1272" s="105">
        <v>40188</v>
      </c>
      <c r="B1272" s="105" t="s">
        <v>3965</v>
      </c>
      <c r="C1272" s="105" t="s">
        <v>5594</v>
      </c>
      <c r="D1272" s="108" t="s">
        <v>268</v>
      </c>
      <c r="E1272" s="15">
        <v>41830</v>
      </c>
      <c r="F1272" s="22" t="s">
        <v>1076</v>
      </c>
      <c r="G1272" s="105">
        <v>7</v>
      </c>
      <c r="H1272" s="105">
        <v>2014</v>
      </c>
      <c r="I1272" s="105">
        <v>1</v>
      </c>
      <c r="J1272" s="105" t="s">
        <v>51</v>
      </c>
      <c r="K1272" s="105" t="s">
        <v>50</v>
      </c>
      <c r="L1272" s="105" t="s">
        <v>50</v>
      </c>
      <c r="M1272" s="105" t="s">
        <v>798</v>
      </c>
      <c r="N1272" s="105" t="s">
        <v>1151</v>
      </c>
      <c r="O1272" s="105" t="s">
        <v>1151</v>
      </c>
      <c r="P1272" s="105">
        <v>273158</v>
      </c>
      <c r="T1272" s="105">
        <v>6682526</v>
      </c>
      <c r="X1272" s="105" t="s">
        <v>53</v>
      </c>
      <c r="Y1272" s="105">
        <v>53</v>
      </c>
      <c r="Z1272" s="105">
        <v>3</v>
      </c>
      <c r="AA1272" s="105" t="s">
        <v>50</v>
      </c>
      <c r="AB1272" s="105" t="s">
        <v>50</v>
      </c>
      <c r="AC1272" s="105" t="s">
        <v>51</v>
      </c>
      <c r="AD1272" s="105" t="s">
        <v>50</v>
      </c>
      <c r="AE1272" s="105" t="s">
        <v>51</v>
      </c>
      <c r="AF1272" s="105" t="s">
        <v>50</v>
      </c>
      <c r="AG1272" s="105" t="s">
        <v>50</v>
      </c>
      <c r="AH1272" s="105" t="s">
        <v>50</v>
      </c>
      <c r="AI1272" s="105" t="s">
        <v>50</v>
      </c>
      <c r="AJ1272" s="105" t="s">
        <v>51</v>
      </c>
      <c r="AK1272" s="105" t="s">
        <v>50</v>
      </c>
      <c r="AL1272" s="105" t="s">
        <v>50</v>
      </c>
      <c r="AM1272" s="105" t="s">
        <v>51</v>
      </c>
      <c r="AN1272" s="105" t="s">
        <v>50</v>
      </c>
      <c r="AO1272" s="105" t="s">
        <v>51</v>
      </c>
      <c r="AP1272" s="105" t="s">
        <v>50</v>
      </c>
      <c r="AQ1272" s="105" t="s">
        <v>3368</v>
      </c>
      <c r="AR1272" s="105" t="s">
        <v>50</v>
      </c>
      <c r="AS1272" s="105" t="s">
        <v>3369</v>
      </c>
      <c r="AT1272" s="105" t="s">
        <v>50</v>
      </c>
      <c r="AX1272" s="105" t="s">
        <v>51</v>
      </c>
      <c r="AY1272" s="105" t="s">
        <v>50</v>
      </c>
      <c r="AZ1272" s="105" t="s">
        <v>50</v>
      </c>
      <c r="BA1272" s="105" t="s">
        <v>51</v>
      </c>
      <c r="BB1272" s="105" t="s">
        <v>50</v>
      </c>
      <c r="BC1272" s="105" t="s">
        <v>51</v>
      </c>
      <c r="BD1272" s="105" t="s">
        <v>3370</v>
      </c>
      <c r="BF1272" s="105" t="s">
        <v>50</v>
      </c>
      <c r="BH1272" s="105" t="s">
        <v>50</v>
      </c>
      <c r="BI1272" s="105" t="s">
        <v>50</v>
      </c>
      <c r="BJ1272" s="105" t="s">
        <v>50</v>
      </c>
      <c r="BK1272" s="105" t="s">
        <v>1819</v>
      </c>
      <c r="BM1272" s="105">
        <v>0</v>
      </c>
      <c r="BQ1272" s="105">
        <v>0</v>
      </c>
      <c r="BU1272" s="105" t="s">
        <v>50</v>
      </c>
      <c r="BV1272" s="105" t="s">
        <v>3371</v>
      </c>
    </row>
    <row r="1273" spans="1:74">
      <c r="A1273" s="105">
        <v>40189</v>
      </c>
      <c r="B1273" s="105" t="s">
        <v>3965</v>
      </c>
      <c r="C1273" s="105" t="s">
        <v>5594</v>
      </c>
      <c r="D1273" s="108" t="s">
        <v>268</v>
      </c>
      <c r="E1273" s="15">
        <v>41835</v>
      </c>
      <c r="F1273" s="22" t="s">
        <v>3372</v>
      </c>
      <c r="G1273" s="105">
        <v>7</v>
      </c>
      <c r="H1273" s="105">
        <v>2014</v>
      </c>
      <c r="I1273" s="105">
        <v>1</v>
      </c>
      <c r="J1273" s="105" t="s">
        <v>51</v>
      </c>
      <c r="K1273" s="105" t="s">
        <v>50</v>
      </c>
      <c r="L1273" s="105" t="s">
        <v>50</v>
      </c>
      <c r="M1273" s="105" t="s">
        <v>848</v>
      </c>
      <c r="N1273" s="105" t="s">
        <v>1141</v>
      </c>
      <c r="O1273" s="105" t="s">
        <v>1151</v>
      </c>
      <c r="P1273" s="105">
        <v>278675</v>
      </c>
      <c r="T1273" s="105">
        <v>6698598</v>
      </c>
      <c r="X1273" s="105" t="s">
        <v>53</v>
      </c>
      <c r="Y1273" s="105">
        <v>58</v>
      </c>
      <c r="Z1273" s="105">
        <v>2</v>
      </c>
      <c r="AA1273" s="105" t="s">
        <v>50</v>
      </c>
      <c r="AB1273" s="105" t="s">
        <v>50</v>
      </c>
      <c r="AC1273" s="105" t="s">
        <v>51</v>
      </c>
      <c r="AD1273" s="105" t="s">
        <v>50</v>
      </c>
      <c r="AE1273" s="105" t="s">
        <v>50</v>
      </c>
      <c r="AF1273" s="105" t="s">
        <v>51</v>
      </c>
      <c r="AG1273" s="105" t="s">
        <v>50</v>
      </c>
      <c r="AH1273" s="105" t="s">
        <v>51</v>
      </c>
      <c r="AI1273" s="105" t="s">
        <v>50</v>
      </c>
      <c r="AJ1273" s="105" t="s">
        <v>50</v>
      </c>
      <c r="AK1273" s="105" t="s">
        <v>50</v>
      </c>
      <c r="AL1273" s="105" t="s">
        <v>50</v>
      </c>
      <c r="AM1273" s="105" t="s">
        <v>51</v>
      </c>
      <c r="AN1273" s="105" t="s">
        <v>50</v>
      </c>
      <c r="AO1273" s="105" t="s">
        <v>51</v>
      </c>
      <c r="AP1273" s="105" t="s">
        <v>50</v>
      </c>
      <c r="AQ1273" s="105" t="s">
        <v>3373</v>
      </c>
      <c r="AR1273" s="105" t="s">
        <v>50</v>
      </c>
      <c r="AS1273" s="105" t="s">
        <v>51</v>
      </c>
      <c r="AT1273" s="105" t="s">
        <v>50</v>
      </c>
      <c r="AX1273" s="105" t="s">
        <v>50</v>
      </c>
      <c r="AY1273" s="105" t="s">
        <v>51</v>
      </c>
      <c r="AZ1273" s="105" t="s">
        <v>50</v>
      </c>
      <c r="BA1273" s="105" t="s">
        <v>51</v>
      </c>
      <c r="BB1273" s="105" t="s">
        <v>50</v>
      </c>
      <c r="BC1273" s="105" t="s">
        <v>51</v>
      </c>
      <c r="BD1273" s="105" t="s">
        <v>3374</v>
      </c>
      <c r="BE1273" s="105" t="s">
        <v>50</v>
      </c>
      <c r="BF1273" s="105" t="s">
        <v>50</v>
      </c>
      <c r="BG1273" s="105" t="s">
        <v>50</v>
      </c>
      <c r="BH1273" s="105" t="s">
        <v>50</v>
      </c>
      <c r="BI1273" s="105" t="s">
        <v>51</v>
      </c>
      <c r="BJ1273" s="15">
        <v>41843</v>
      </c>
      <c r="BK1273" s="105" t="s">
        <v>1819</v>
      </c>
      <c r="BM1273" s="105">
        <v>0</v>
      </c>
      <c r="BQ1273" s="105">
        <v>0</v>
      </c>
      <c r="BU1273" s="105" t="s">
        <v>50</v>
      </c>
      <c r="BV1273" s="105" t="s">
        <v>3375</v>
      </c>
    </row>
    <row r="1274" spans="1:74">
      <c r="A1274" s="105">
        <v>40190</v>
      </c>
      <c r="B1274" s="105" t="s">
        <v>3965</v>
      </c>
      <c r="C1274" s="105" t="s">
        <v>5594</v>
      </c>
      <c r="D1274" s="108" t="s">
        <v>268</v>
      </c>
      <c r="E1274" s="15">
        <v>41874</v>
      </c>
      <c r="F1274" s="22" t="s">
        <v>1094</v>
      </c>
      <c r="G1274" s="105">
        <v>8</v>
      </c>
      <c r="H1274" s="105">
        <v>2014</v>
      </c>
      <c r="I1274" s="105">
        <v>1</v>
      </c>
      <c r="J1274" s="105" t="s">
        <v>51</v>
      </c>
      <c r="K1274" s="105" t="s">
        <v>50</v>
      </c>
      <c r="L1274" s="105" t="s">
        <v>50</v>
      </c>
      <c r="M1274" s="105" t="s">
        <v>325</v>
      </c>
      <c r="N1274" s="105" t="s">
        <v>475</v>
      </c>
      <c r="O1274" s="105" t="s">
        <v>1151</v>
      </c>
      <c r="P1274" s="105">
        <v>0</v>
      </c>
      <c r="T1274" s="105">
        <v>0</v>
      </c>
      <c r="X1274" s="105" t="s">
        <v>50</v>
      </c>
      <c r="Y1274" s="105">
        <v>49</v>
      </c>
      <c r="Z1274" s="105">
        <v>2</v>
      </c>
      <c r="AA1274" s="105" t="s">
        <v>50</v>
      </c>
      <c r="AB1274" s="105" t="s">
        <v>50</v>
      </c>
      <c r="AC1274" s="105" t="s">
        <v>51</v>
      </c>
      <c r="AD1274" s="105" t="s">
        <v>50</v>
      </c>
      <c r="AE1274" s="105" t="s">
        <v>50</v>
      </c>
      <c r="AF1274" s="105" t="s">
        <v>51</v>
      </c>
      <c r="AG1274" s="105" t="s">
        <v>50</v>
      </c>
      <c r="AH1274" s="105" t="s">
        <v>50</v>
      </c>
      <c r="AI1274" s="105" t="s">
        <v>50</v>
      </c>
      <c r="AJ1274" s="105" t="s">
        <v>50</v>
      </c>
      <c r="AK1274" s="105" t="s">
        <v>50</v>
      </c>
      <c r="AL1274" s="105" t="s">
        <v>50</v>
      </c>
      <c r="AM1274" s="105" t="s">
        <v>51</v>
      </c>
      <c r="AN1274" s="105" t="s">
        <v>50</v>
      </c>
      <c r="AO1274" s="105" t="s">
        <v>50</v>
      </c>
      <c r="AP1274" s="105" t="s">
        <v>51</v>
      </c>
      <c r="AQ1274" s="105" t="s">
        <v>50</v>
      </c>
      <c r="AR1274" s="105" t="s">
        <v>50</v>
      </c>
      <c r="AS1274" s="105" t="s">
        <v>51</v>
      </c>
      <c r="AT1274" s="105" t="s">
        <v>50</v>
      </c>
      <c r="AX1274" s="105" t="s">
        <v>51</v>
      </c>
      <c r="AY1274" s="105" t="s">
        <v>50</v>
      </c>
      <c r="AZ1274" s="105" t="s">
        <v>50</v>
      </c>
      <c r="BA1274" s="105" t="s">
        <v>51</v>
      </c>
      <c r="BB1274" s="105" t="s">
        <v>50</v>
      </c>
      <c r="BC1274" s="105" t="s">
        <v>51</v>
      </c>
      <c r="BD1274" s="105" t="s">
        <v>3376</v>
      </c>
      <c r="BE1274" s="105" t="s">
        <v>50</v>
      </c>
      <c r="BF1274" s="105" t="s">
        <v>50</v>
      </c>
      <c r="BG1274" s="105" t="s">
        <v>50</v>
      </c>
      <c r="BH1274" s="105" t="s">
        <v>50</v>
      </c>
      <c r="BI1274" s="105" t="s">
        <v>50</v>
      </c>
      <c r="BJ1274" s="105" t="s">
        <v>50</v>
      </c>
      <c r="BK1274" s="105" t="s">
        <v>1819</v>
      </c>
      <c r="BM1274" s="105">
        <v>0</v>
      </c>
      <c r="BQ1274" s="105">
        <v>0</v>
      </c>
      <c r="BU1274" s="105" t="s">
        <v>50</v>
      </c>
      <c r="BV1274" s="105" t="s">
        <v>3377</v>
      </c>
    </row>
    <row r="1275" spans="1:74">
      <c r="A1275" s="105">
        <v>40191</v>
      </c>
      <c r="B1275" s="105" t="s">
        <v>3965</v>
      </c>
      <c r="C1275" s="105" t="s">
        <v>5594</v>
      </c>
      <c r="D1275" s="108" t="s">
        <v>268</v>
      </c>
      <c r="E1275" s="15">
        <v>41915</v>
      </c>
      <c r="F1275" s="22" t="s">
        <v>1122</v>
      </c>
      <c r="G1275" s="105">
        <v>10</v>
      </c>
      <c r="H1275" s="105">
        <v>2014</v>
      </c>
      <c r="I1275" s="105">
        <v>1</v>
      </c>
      <c r="J1275" s="105" t="s">
        <v>51</v>
      </c>
      <c r="K1275" s="105" t="s">
        <v>50</v>
      </c>
      <c r="L1275" s="105" t="s">
        <v>50</v>
      </c>
      <c r="M1275" s="105" t="s">
        <v>1150</v>
      </c>
      <c r="N1275" s="105" t="s">
        <v>1151</v>
      </c>
      <c r="O1275" s="105" t="s">
        <v>1151</v>
      </c>
      <c r="P1275" s="105">
        <v>274682</v>
      </c>
      <c r="T1275" s="105">
        <v>6683532</v>
      </c>
      <c r="X1275" s="105" t="s">
        <v>53</v>
      </c>
      <c r="Y1275" s="105">
        <v>64</v>
      </c>
      <c r="Z1275" s="105">
        <v>2</v>
      </c>
      <c r="AA1275" s="105" t="s">
        <v>50</v>
      </c>
      <c r="AB1275" s="105" t="s">
        <v>50</v>
      </c>
      <c r="AC1275" s="105" t="s">
        <v>51</v>
      </c>
      <c r="AD1275" s="105" t="s">
        <v>50</v>
      </c>
      <c r="AE1275" s="105" t="s">
        <v>50</v>
      </c>
      <c r="AF1275" s="105" t="s">
        <v>51</v>
      </c>
      <c r="AG1275" s="105" t="s">
        <v>50</v>
      </c>
      <c r="AH1275" s="105" t="s">
        <v>51</v>
      </c>
      <c r="AI1275" s="105" t="s">
        <v>50</v>
      </c>
      <c r="AJ1275" s="105" t="s">
        <v>50</v>
      </c>
      <c r="AK1275" s="105" t="s">
        <v>50</v>
      </c>
      <c r="AL1275" s="105" t="s">
        <v>50</v>
      </c>
      <c r="AM1275" s="105" t="s">
        <v>51</v>
      </c>
      <c r="AN1275" s="105" t="s">
        <v>50</v>
      </c>
      <c r="AO1275" s="105" t="s">
        <v>50</v>
      </c>
      <c r="AP1275" s="105" t="s">
        <v>51</v>
      </c>
      <c r="AQ1275" s="105" t="s">
        <v>50</v>
      </c>
      <c r="AR1275" s="105" t="s">
        <v>50</v>
      </c>
      <c r="AS1275" s="105" t="s">
        <v>51</v>
      </c>
      <c r="AT1275" s="105" t="s">
        <v>50</v>
      </c>
      <c r="AX1275" s="105" t="s">
        <v>50</v>
      </c>
      <c r="AY1275" s="105" t="s">
        <v>51</v>
      </c>
      <c r="AZ1275" s="105" t="s">
        <v>50</v>
      </c>
      <c r="BA1275" s="105" t="s">
        <v>51</v>
      </c>
      <c r="BB1275" s="105" t="s">
        <v>50</v>
      </c>
      <c r="BC1275" s="105" t="s">
        <v>51</v>
      </c>
      <c r="BD1275" s="105" t="s">
        <v>3378</v>
      </c>
      <c r="BE1275" s="105" t="s">
        <v>50</v>
      </c>
      <c r="BF1275" s="105" t="s">
        <v>50</v>
      </c>
      <c r="BG1275" s="105" t="s">
        <v>50</v>
      </c>
      <c r="BH1275" s="105" t="s">
        <v>50</v>
      </c>
      <c r="BI1275" s="105" t="s">
        <v>51</v>
      </c>
      <c r="BJ1275" s="15">
        <v>41915</v>
      </c>
      <c r="BK1275" s="105" t="s">
        <v>1819</v>
      </c>
      <c r="BM1275" s="105">
        <v>0</v>
      </c>
      <c r="BQ1275" s="105">
        <v>0</v>
      </c>
      <c r="BU1275" s="105" t="s">
        <v>50</v>
      </c>
      <c r="BV1275" s="105" t="s">
        <v>3379</v>
      </c>
    </row>
    <row r="1276" spans="1:74">
      <c r="A1276" s="105">
        <v>40192</v>
      </c>
      <c r="B1276" s="105" t="s">
        <v>3455</v>
      </c>
      <c r="C1276" s="105" t="s">
        <v>3456</v>
      </c>
      <c r="D1276" s="108" t="s">
        <v>105</v>
      </c>
      <c r="E1276" s="15">
        <v>41919</v>
      </c>
      <c r="F1276" s="22" t="s">
        <v>3380</v>
      </c>
      <c r="G1276" s="105">
        <v>10</v>
      </c>
      <c r="H1276" s="105">
        <v>2014</v>
      </c>
      <c r="I1276" s="105">
        <v>1</v>
      </c>
      <c r="J1276" s="105" t="s">
        <v>50</v>
      </c>
      <c r="K1276" s="105" t="s">
        <v>51</v>
      </c>
      <c r="L1276" s="105" t="s">
        <v>50</v>
      </c>
      <c r="M1276" s="105" t="s">
        <v>3381</v>
      </c>
      <c r="N1276" s="105" t="s">
        <v>3382</v>
      </c>
      <c r="O1276" s="105" t="s">
        <v>1151</v>
      </c>
      <c r="P1276" s="105">
        <v>244584</v>
      </c>
      <c r="T1276" s="105">
        <v>6575279</v>
      </c>
      <c r="X1276" s="105" t="s">
        <v>53</v>
      </c>
      <c r="Y1276" s="105">
        <v>180</v>
      </c>
      <c r="Z1276" s="105">
        <v>150</v>
      </c>
      <c r="AA1276" s="105" t="s">
        <v>50</v>
      </c>
      <c r="AB1276" s="105" t="s">
        <v>50</v>
      </c>
      <c r="AC1276" s="105" t="s">
        <v>51</v>
      </c>
      <c r="AD1276" s="105" t="s">
        <v>51</v>
      </c>
      <c r="AE1276" s="105" t="s">
        <v>50</v>
      </c>
      <c r="AF1276" s="105" t="s">
        <v>50</v>
      </c>
      <c r="AG1276" s="105" t="s">
        <v>50</v>
      </c>
      <c r="AH1276" s="105" t="s">
        <v>50</v>
      </c>
      <c r="AI1276" s="105" t="s">
        <v>51</v>
      </c>
      <c r="AJ1276" s="105" t="s">
        <v>50</v>
      </c>
      <c r="AK1276" s="105" t="s">
        <v>50</v>
      </c>
      <c r="AL1276" s="105" t="s">
        <v>50</v>
      </c>
      <c r="AM1276" s="105" t="s">
        <v>51</v>
      </c>
      <c r="AN1276" s="105" t="s">
        <v>50</v>
      </c>
      <c r="AO1276" s="105" t="s">
        <v>50</v>
      </c>
      <c r="AP1276" s="105" t="s">
        <v>51</v>
      </c>
      <c r="AQ1276" s="105" t="s">
        <v>50</v>
      </c>
      <c r="AR1276" s="105" t="s">
        <v>50</v>
      </c>
      <c r="AS1276" s="105" t="s">
        <v>51</v>
      </c>
      <c r="AT1276" s="105" t="s">
        <v>50</v>
      </c>
      <c r="AX1276" s="105" t="s">
        <v>50</v>
      </c>
      <c r="AY1276" s="105" t="s">
        <v>50</v>
      </c>
      <c r="AZ1276" s="105" t="s">
        <v>50</v>
      </c>
      <c r="BA1276" s="105" t="s">
        <v>50</v>
      </c>
      <c r="BB1276" s="105" t="s">
        <v>50</v>
      </c>
      <c r="BC1276" s="105" t="s">
        <v>50</v>
      </c>
      <c r="BD1276" s="105" t="s">
        <v>50</v>
      </c>
      <c r="BE1276" s="105" t="s">
        <v>50</v>
      </c>
      <c r="BF1276" s="105" t="s">
        <v>50</v>
      </c>
      <c r="BG1276" s="105" t="s">
        <v>50</v>
      </c>
      <c r="BH1276" s="105" t="s">
        <v>50</v>
      </c>
      <c r="BI1276" s="105" t="s">
        <v>51</v>
      </c>
      <c r="BJ1276" s="15">
        <v>41919</v>
      </c>
      <c r="BK1276" s="105" t="s">
        <v>3383</v>
      </c>
      <c r="BM1276" s="105">
        <v>0</v>
      </c>
      <c r="BQ1276" s="105">
        <v>0</v>
      </c>
      <c r="BU1276" s="105" t="s">
        <v>50</v>
      </c>
      <c r="BV1276" s="105" t="s">
        <v>3384</v>
      </c>
    </row>
    <row r="1277" spans="1:74">
      <c r="A1277" s="105">
        <v>40193</v>
      </c>
      <c r="B1277" s="17" t="s">
        <v>5618</v>
      </c>
      <c r="C1277" s="105" t="s">
        <v>9624</v>
      </c>
      <c r="D1277" s="108" t="s">
        <v>9623</v>
      </c>
      <c r="E1277" s="15">
        <v>41919</v>
      </c>
      <c r="F1277" s="22" t="s">
        <v>1297</v>
      </c>
      <c r="G1277" s="105">
        <v>10</v>
      </c>
      <c r="H1277" s="105">
        <v>2014</v>
      </c>
      <c r="I1277" s="105">
        <v>1</v>
      </c>
      <c r="J1277" s="105" t="s">
        <v>50</v>
      </c>
      <c r="K1277" s="105" t="s">
        <v>51</v>
      </c>
      <c r="L1277" s="105" t="s">
        <v>50</v>
      </c>
      <c r="M1277" s="105" t="s">
        <v>3381</v>
      </c>
      <c r="N1277" s="105" t="s">
        <v>3382</v>
      </c>
      <c r="O1277" s="105" t="s">
        <v>1151</v>
      </c>
      <c r="P1277" s="105">
        <v>244737</v>
      </c>
      <c r="T1277" s="105">
        <v>6575245</v>
      </c>
      <c r="X1277" s="105" t="s">
        <v>53</v>
      </c>
      <c r="Y1277" s="105">
        <v>0</v>
      </c>
      <c r="Z1277" s="105">
        <v>0</v>
      </c>
      <c r="AA1277" s="105" t="s">
        <v>50</v>
      </c>
      <c r="AB1277" s="105" t="s">
        <v>50</v>
      </c>
      <c r="AC1277" s="105" t="s">
        <v>51</v>
      </c>
      <c r="AD1277" s="105" t="s">
        <v>50</v>
      </c>
      <c r="AE1277" s="105" t="s">
        <v>50</v>
      </c>
      <c r="AF1277" s="105" t="s">
        <v>50</v>
      </c>
      <c r="AG1277" s="105" t="s">
        <v>51</v>
      </c>
      <c r="AH1277" s="105" t="s">
        <v>50</v>
      </c>
      <c r="AI1277" s="105" t="s">
        <v>51</v>
      </c>
      <c r="AJ1277" s="105" t="s">
        <v>50</v>
      </c>
      <c r="AK1277" s="105" t="s">
        <v>50</v>
      </c>
      <c r="AL1277" s="105" t="s">
        <v>50</v>
      </c>
      <c r="AM1277" s="105" t="s">
        <v>51</v>
      </c>
      <c r="AN1277" s="105" t="s">
        <v>50</v>
      </c>
      <c r="AO1277" s="105" t="s">
        <v>50</v>
      </c>
      <c r="AP1277" s="105" t="s">
        <v>51</v>
      </c>
      <c r="AQ1277" s="105" t="s">
        <v>50</v>
      </c>
      <c r="AR1277" s="105" t="s">
        <v>50</v>
      </c>
      <c r="AS1277" s="105" t="s">
        <v>51</v>
      </c>
      <c r="AT1277" s="105" t="s">
        <v>50</v>
      </c>
      <c r="AX1277" s="105" t="s">
        <v>50</v>
      </c>
      <c r="AY1277" s="105" t="s">
        <v>50</v>
      </c>
      <c r="AZ1277" s="105" t="s">
        <v>50</v>
      </c>
      <c r="BA1277" s="105" t="s">
        <v>50</v>
      </c>
      <c r="BB1277" s="105" t="s">
        <v>50</v>
      </c>
      <c r="BC1277" s="105" t="s">
        <v>50</v>
      </c>
      <c r="BD1277" s="105" t="s">
        <v>50</v>
      </c>
      <c r="BE1277" s="105" t="s">
        <v>50</v>
      </c>
      <c r="BF1277" s="105" t="s">
        <v>50</v>
      </c>
      <c r="BG1277" s="105" t="s">
        <v>50</v>
      </c>
      <c r="BH1277" s="105" t="s">
        <v>50</v>
      </c>
      <c r="BI1277" s="105" t="s">
        <v>51</v>
      </c>
      <c r="BJ1277" s="15">
        <v>41919</v>
      </c>
      <c r="BK1277" s="105" t="s">
        <v>3385</v>
      </c>
      <c r="BM1277" s="105">
        <v>0</v>
      </c>
      <c r="BQ1277" s="105">
        <v>0</v>
      </c>
      <c r="BU1277" s="105" t="s">
        <v>50</v>
      </c>
      <c r="BV1277" s="105" t="s">
        <v>3386</v>
      </c>
    </row>
    <row r="1278" spans="1:74">
      <c r="A1278" s="105">
        <v>40194</v>
      </c>
      <c r="B1278" s="105" t="s">
        <v>3455</v>
      </c>
      <c r="C1278" s="105" t="s">
        <v>3456</v>
      </c>
      <c r="D1278" s="108" t="s">
        <v>105</v>
      </c>
      <c r="E1278" s="15">
        <v>41992</v>
      </c>
      <c r="F1278" s="22" t="s">
        <v>3387</v>
      </c>
      <c r="G1278" s="105">
        <v>12</v>
      </c>
      <c r="H1278" s="105">
        <v>2014</v>
      </c>
      <c r="I1278" s="105">
        <v>1</v>
      </c>
      <c r="J1278" s="105" t="s">
        <v>50</v>
      </c>
      <c r="K1278" s="105" t="s">
        <v>51</v>
      </c>
      <c r="L1278" s="105" t="s">
        <v>50</v>
      </c>
      <c r="M1278" s="105" t="s">
        <v>3388</v>
      </c>
      <c r="N1278" s="105" t="s">
        <v>3382</v>
      </c>
      <c r="O1278" s="105" t="s">
        <v>1151</v>
      </c>
      <c r="P1278" s="105">
        <v>249354</v>
      </c>
      <c r="T1278" s="105">
        <v>6539074</v>
      </c>
      <c r="X1278" s="105" t="s">
        <v>53</v>
      </c>
      <c r="Y1278" s="105">
        <v>95</v>
      </c>
      <c r="Z1278" s="105">
        <v>65</v>
      </c>
      <c r="AA1278" s="105" t="s">
        <v>50</v>
      </c>
      <c r="AB1278" s="105" t="s">
        <v>50</v>
      </c>
      <c r="AC1278" s="105" t="s">
        <v>51</v>
      </c>
      <c r="AD1278" s="105" t="s">
        <v>50</v>
      </c>
      <c r="AE1278" s="105" t="s">
        <v>50</v>
      </c>
      <c r="AF1278" s="105" t="s">
        <v>50</v>
      </c>
      <c r="AG1278" s="105" t="s">
        <v>51</v>
      </c>
      <c r="AH1278" s="105" t="s">
        <v>50</v>
      </c>
      <c r="AI1278" s="105" t="s">
        <v>50</v>
      </c>
      <c r="AJ1278" s="105" t="s">
        <v>50</v>
      </c>
      <c r="AK1278" s="105" t="s">
        <v>3389</v>
      </c>
      <c r="AL1278" s="105" t="s">
        <v>50</v>
      </c>
      <c r="AM1278" s="105" t="s">
        <v>51</v>
      </c>
      <c r="AN1278" s="105" t="s">
        <v>50</v>
      </c>
      <c r="AO1278" s="105" t="s">
        <v>50</v>
      </c>
      <c r="AP1278" s="105" t="s">
        <v>51</v>
      </c>
      <c r="AQ1278" s="105" t="s">
        <v>50</v>
      </c>
      <c r="AR1278" s="105" t="s">
        <v>50</v>
      </c>
      <c r="AS1278" s="105" t="s">
        <v>51</v>
      </c>
      <c r="AT1278" s="105" t="s">
        <v>50</v>
      </c>
      <c r="AX1278" s="105" t="s">
        <v>50</v>
      </c>
      <c r="AY1278" s="105" t="s">
        <v>50</v>
      </c>
      <c r="AZ1278" s="105" t="s">
        <v>50</v>
      </c>
      <c r="BA1278" s="105" t="s">
        <v>51</v>
      </c>
      <c r="BB1278" s="105" t="s">
        <v>50</v>
      </c>
      <c r="BC1278" s="105" t="s">
        <v>50</v>
      </c>
      <c r="BD1278" s="105" t="s">
        <v>50</v>
      </c>
      <c r="BE1278" s="105" t="s">
        <v>50</v>
      </c>
      <c r="BF1278" s="105" t="s">
        <v>50</v>
      </c>
      <c r="BG1278" s="105" t="s">
        <v>50</v>
      </c>
      <c r="BH1278" s="105" t="s">
        <v>50</v>
      </c>
      <c r="BI1278" s="105" t="s">
        <v>51</v>
      </c>
      <c r="BJ1278" s="15">
        <v>41992</v>
      </c>
      <c r="BK1278" s="105" t="s">
        <v>50</v>
      </c>
      <c r="BM1278" s="105">
        <v>0</v>
      </c>
      <c r="BQ1278" s="105">
        <v>0</v>
      </c>
      <c r="BU1278" s="105" t="s">
        <v>50</v>
      </c>
      <c r="BV1278" s="105" t="s">
        <v>3391</v>
      </c>
    </row>
    <row r="1279" spans="1:74">
      <c r="A1279" s="105">
        <v>40195</v>
      </c>
      <c r="B1279" s="105" t="s">
        <v>3455</v>
      </c>
      <c r="C1279" s="105" t="s">
        <v>3456</v>
      </c>
      <c r="D1279" s="108" t="s">
        <v>105</v>
      </c>
      <c r="E1279" s="15">
        <v>42000</v>
      </c>
      <c r="F1279" s="22" t="s">
        <v>1122</v>
      </c>
      <c r="G1279" s="105">
        <v>12</v>
      </c>
      <c r="H1279" s="105">
        <v>2014</v>
      </c>
      <c r="I1279" s="105">
        <v>1</v>
      </c>
      <c r="J1279" s="105" t="s">
        <v>51</v>
      </c>
      <c r="K1279" s="105" t="s">
        <v>50</v>
      </c>
      <c r="L1279" s="105" t="s">
        <v>50</v>
      </c>
      <c r="M1279" s="105" t="s">
        <v>3086</v>
      </c>
      <c r="N1279" s="105" t="s">
        <v>1141</v>
      </c>
      <c r="O1279" s="105" t="s">
        <v>1151</v>
      </c>
      <c r="P1279" s="105">
        <v>280385</v>
      </c>
      <c r="T1279" s="105">
        <v>6689601</v>
      </c>
      <c r="X1279" s="105" t="s">
        <v>53</v>
      </c>
      <c r="Y1279" s="105">
        <v>80</v>
      </c>
      <c r="Z1279" s="105">
        <v>20</v>
      </c>
      <c r="AA1279" s="105" t="s">
        <v>50</v>
      </c>
      <c r="AB1279" s="105" t="s">
        <v>50</v>
      </c>
      <c r="AC1279" s="105" t="s">
        <v>51</v>
      </c>
      <c r="AD1279" s="105" t="s">
        <v>50</v>
      </c>
      <c r="AE1279" s="105" t="s">
        <v>50</v>
      </c>
      <c r="AF1279" s="105" t="s">
        <v>50</v>
      </c>
      <c r="AG1279" s="105" t="s">
        <v>51</v>
      </c>
      <c r="AH1279" s="105" t="s">
        <v>51</v>
      </c>
      <c r="AI1279" s="105" t="s">
        <v>50</v>
      </c>
      <c r="AJ1279" s="105" t="s">
        <v>50</v>
      </c>
      <c r="AK1279" s="105" t="s">
        <v>50</v>
      </c>
      <c r="AL1279" s="105" t="s">
        <v>50</v>
      </c>
      <c r="AM1279" s="105" t="s">
        <v>51</v>
      </c>
      <c r="AN1279" s="105" t="s">
        <v>50</v>
      </c>
      <c r="AO1279" s="105" t="s">
        <v>50</v>
      </c>
      <c r="AP1279" s="105" t="s">
        <v>51</v>
      </c>
      <c r="AQ1279" s="105" t="s">
        <v>50</v>
      </c>
      <c r="AR1279" s="105" t="s">
        <v>50</v>
      </c>
      <c r="AS1279" s="105" t="s">
        <v>51</v>
      </c>
      <c r="AT1279" s="105" t="s">
        <v>50</v>
      </c>
      <c r="AX1279" s="105" t="s">
        <v>50</v>
      </c>
      <c r="AY1279" s="105" t="s">
        <v>50</v>
      </c>
      <c r="AZ1279" s="105" t="s">
        <v>51</v>
      </c>
      <c r="BA1279" s="105" t="s">
        <v>51</v>
      </c>
      <c r="BB1279" s="105" t="s">
        <v>50</v>
      </c>
      <c r="BC1279" s="105" t="s">
        <v>51</v>
      </c>
      <c r="BD1279" s="105" t="s">
        <v>3392</v>
      </c>
      <c r="BE1279" s="105" t="s">
        <v>50</v>
      </c>
      <c r="BF1279" s="105" t="s">
        <v>50</v>
      </c>
      <c r="BG1279" s="105" t="s">
        <v>50</v>
      </c>
      <c r="BH1279" s="105" t="s">
        <v>50</v>
      </c>
      <c r="BI1279" s="105" t="s">
        <v>51</v>
      </c>
      <c r="BJ1279" s="15">
        <v>42002</v>
      </c>
      <c r="BK1279" s="105" t="s">
        <v>1232</v>
      </c>
      <c r="BM1279" s="105">
        <v>272915</v>
      </c>
      <c r="BQ1279" s="105">
        <v>6682650</v>
      </c>
      <c r="BU1279" s="105" t="s">
        <v>53</v>
      </c>
      <c r="BV1279" s="105" t="s">
        <v>3394</v>
      </c>
    </row>
    <row r="1280" spans="1:74">
      <c r="A1280" s="105">
        <v>40196</v>
      </c>
      <c r="B1280" s="105" t="s">
        <v>3455</v>
      </c>
      <c r="C1280" s="105" t="s">
        <v>3456</v>
      </c>
      <c r="D1280" s="108" t="s">
        <v>105</v>
      </c>
      <c r="E1280" s="15">
        <v>41996</v>
      </c>
      <c r="F1280" s="22" t="s">
        <v>1129</v>
      </c>
      <c r="G1280" s="105">
        <v>12</v>
      </c>
      <c r="H1280" s="105">
        <v>2014</v>
      </c>
      <c r="I1280" s="105">
        <v>1</v>
      </c>
      <c r="J1280" s="105" t="s">
        <v>50</v>
      </c>
      <c r="K1280" s="105" t="s">
        <v>51</v>
      </c>
      <c r="L1280" s="105" t="s">
        <v>50</v>
      </c>
      <c r="M1280" s="105" t="s">
        <v>3395</v>
      </c>
      <c r="N1280" s="105" t="s">
        <v>3116</v>
      </c>
      <c r="O1280" s="105" t="s">
        <v>1151</v>
      </c>
      <c r="P1280" s="105">
        <v>249354</v>
      </c>
      <c r="T1280" s="105">
        <v>6539074</v>
      </c>
      <c r="X1280" s="105" t="s">
        <v>53</v>
      </c>
      <c r="Y1280" s="105">
        <v>180</v>
      </c>
      <c r="Z1280" s="105">
        <v>150</v>
      </c>
      <c r="AA1280" s="105" t="s">
        <v>50</v>
      </c>
      <c r="AB1280" s="105" t="s">
        <v>50</v>
      </c>
      <c r="AC1280" s="105" t="s">
        <v>51</v>
      </c>
      <c r="AD1280" s="105" t="s">
        <v>51</v>
      </c>
      <c r="AE1280" s="105" t="s">
        <v>50</v>
      </c>
      <c r="AF1280" s="105" t="s">
        <v>50</v>
      </c>
      <c r="AG1280" s="105" t="s">
        <v>50</v>
      </c>
      <c r="AH1280" s="105" t="s">
        <v>50</v>
      </c>
      <c r="AI1280" s="105" t="s">
        <v>51</v>
      </c>
      <c r="AJ1280" s="105" t="s">
        <v>50</v>
      </c>
      <c r="AK1280" s="105" t="s">
        <v>50</v>
      </c>
      <c r="AL1280" s="105" t="s">
        <v>50</v>
      </c>
      <c r="AM1280" s="105" t="s">
        <v>51</v>
      </c>
      <c r="AN1280" s="105" t="s">
        <v>50</v>
      </c>
      <c r="AO1280" s="105" t="s">
        <v>50</v>
      </c>
      <c r="AP1280" s="105" t="s">
        <v>51</v>
      </c>
      <c r="AQ1280" s="105" t="s">
        <v>50</v>
      </c>
      <c r="AR1280" s="105" t="s">
        <v>50</v>
      </c>
      <c r="AS1280" s="105" t="s">
        <v>51</v>
      </c>
      <c r="AT1280" s="105" t="s">
        <v>50</v>
      </c>
      <c r="AX1280" s="105" t="s">
        <v>50</v>
      </c>
      <c r="AY1280" s="105" t="s">
        <v>50</v>
      </c>
      <c r="AZ1280" s="105" t="s">
        <v>50</v>
      </c>
      <c r="BA1280" s="105" t="s">
        <v>50</v>
      </c>
      <c r="BB1280" s="105" t="s">
        <v>50</v>
      </c>
      <c r="BC1280" s="105" t="s">
        <v>50</v>
      </c>
      <c r="BD1280" s="105" t="s">
        <v>50</v>
      </c>
      <c r="BE1280" s="105" t="s">
        <v>50</v>
      </c>
      <c r="BF1280" s="105" t="s">
        <v>50</v>
      </c>
      <c r="BG1280" s="105" t="s">
        <v>50</v>
      </c>
      <c r="BH1280" s="105" t="s">
        <v>50</v>
      </c>
      <c r="BI1280" s="105" t="s">
        <v>51</v>
      </c>
      <c r="BJ1280" s="15">
        <v>41996</v>
      </c>
      <c r="BK1280" s="105" t="s">
        <v>50</v>
      </c>
      <c r="BM1280" s="105">
        <v>0</v>
      </c>
      <c r="BQ1280" s="105">
        <v>0</v>
      </c>
      <c r="BU1280" s="105" t="s">
        <v>50</v>
      </c>
      <c r="BV1280" s="105" t="s">
        <v>3396</v>
      </c>
    </row>
    <row r="1281" spans="1:74">
      <c r="A1281" s="105">
        <v>352015</v>
      </c>
      <c r="B1281" s="105" t="s">
        <v>3965</v>
      </c>
      <c r="C1281" s="105" t="s">
        <v>5594</v>
      </c>
      <c r="D1281" s="108" t="s">
        <v>268</v>
      </c>
      <c r="E1281" s="15">
        <v>41775</v>
      </c>
      <c r="F1281" s="22" t="s">
        <v>1100</v>
      </c>
      <c r="G1281" s="105">
        <v>5</v>
      </c>
      <c r="H1281" s="105">
        <v>2014</v>
      </c>
      <c r="I1281" s="105">
        <v>1</v>
      </c>
      <c r="J1281" s="105" t="s">
        <v>51</v>
      </c>
      <c r="K1281" s="105" t="s">
        <v>50</v>
      </c>
      <c r="L1281" s="105" t="s">
        <v>50</v>
      </c>
      <c r="M1281" s="105" t="s">
        <v>3397</v>
      </c>
      <c r="N1281" s="105" t="s">
        <v>87</v>
      </c>
      <c r="O1281" s="105" t="s">
        <v>2033</v>
      </c>
      <c r="P1281" s="105">
        <v>25024977</v>
      </c>
      <c r="T1281" s="105">
        <v>630533249</v>
      </c>
      <c r="X1281" s="105" t="s">
        <v>50</v>
      </c>
      <c r="Y1281" s="105">
        <v>30</v>
      </c>
      <c r="Z1281" s="105">
        <v>4</v>
      </c>
      <c r="AA1281" s="105" t="s">
        <v>50</v>
      </c>
      <c r="AB1281" s="105" t="s">
        <v>50</v>
      </c>
      <c r="AC1281" s="105" t="s">
        <v>51</v>
      </c>
      <c r="AD1281" s="105" t="s">
        <v>50</v>
      </c>
      <c r="AE1281" s="105" t="s">
        <v>50</v>
      </c>
      <c r="AF1281" s="105" t="s">
        <v>51</v>
      </c>
      <c r="AG1281" s="105" t="s">
        <v>50</v>
      </c>
      <c r="AH1281" s="105" t="s">
        <v>50</v>
      </c>
      <c r="AI1281" s="105" t="s">
        <v>50</v>
      </c>
      <c r="AJ1281" s="105" t="s">
        <v>51</v>
      </c>
      <c r="AK1281" s="105" t="s">
        <v>50</v>
      </c>
      <c r="AL1281" s="105" t="s">
        <v>50</v>
      </c>
      <c r="AM1281" s="105" t="s">
        <v>51</v>
      </c>
      <c r="AN1281" s="105" t="s">
        <v>50</v>
      </c>
      <c r="AO1281" s="105" t="s">
        <v>50</v>
      </c>
      <c r="AP1281" s="105" t="s">
        <v>51</v>
      </c>
      <c r="AQ1281" s="105" t="s">
        <v>50</v>
      </c>
      <c r="AR1281" s="105" t="s">
        <v>50</v>
      </c>
      <c r="AS1281" s="105" t="s">
        <v>51</v>
      </c>
      <c r="AT1281" s="105" t="s">
        <v>50</v>
      </c>
      <c r="AX1281" s="105" t="s">
        <v>51</v>
      </c>
      <c r="AY1281" s="105" t="s">
        <v>50</v>
      </c>
      <c r="AZ1281" s="105" t="s">
        <v>50</v>
      </c>
      <c r="BA1281" s="105" t="s">
        <v>51</v>
      </c>
      <c r="BB1281" s="105" t="s">
        <v>50</v>
      </c>
      <c r="BC1281" s="105" t="s">
        <v>50</v>
      </c>
      <c r="BD1281" s="105" t="s">
        <v>50</v>
      </c>
      <c r="BF1281" s="105" t="s">
        <v>50</v>
      </c>
      <c r="BH1281" s="105" t="s">
        <v>3398</v>
      </c>
      <c r="BI1281" s="105" t="s">
        <v>50</v>
      </c>
      <c r="BJ1281" s="105" t="s">
        <v>50</v>
      </c>
      <c r="BK1281" s="105" t="s">
        <v>50</v>
      </c>
      <c r="BM1281" s="105">
        <v>0</v>
      </c>
      <c r="BQ1281" s="105">
        <v>0</v>
      </c>
      <c r="BU1281" s="105" t="s">
        <v>50</v>
      </c>
      <c r="BV1281" s="105" t="s">
        <v>3399</v>
      </c>
    </row>
    <row r="1282" spans="1:74">
      <c r="A1282" s="105">
        <v>362014</v>
      </c>
      <c r="B1282" s="105" t="s">
        <v>3965</v>
      </c>
      <c r="C1282" s="105" t="s">
        <v>5594</v>
      </c>
      <c r="D1282" s="108" t="s">
        <v>268</v>
      </c>
      <c r="E1282" s="15">
        <v>41778</v>
      </c>
      <c r="F1282" s="22" t="s">
        <v>3251</v>
      </c>
      <c r="G1282" s="105">
        <v>5</v>
      </c>
      <c r="H1282" s="105">
        <v>2014</v>
      </c>
      <c r="I1282" s="105">
        <v>1</v>
      </c>
      <c r="J1282" s="105" t="s">
        <v>51</v>
      </c>
      <c r="K1282" s="105" t="s">
        <v>50</v>
      </c>
      <c r="L1282" s="105" t="s">
        <v>50</v>
      </c>
      <c r="M1282" s="105" t="s">
        <v>1341</v>
      </c>
      <c r="N1282" s="105" t="s">
        <v>2033</v>
      </c>
      <c r="O1282" s="105" t="s">
        <v>2033</v>
      </c>
      <c r="P1282" s="105">
        <v>33010905</v>
      </c>
      <c r="T1282" s="105">
        <v>713353235</v>
      </c>
      <c r="X1282" s="105" t="s">
        <v>50</v>
      </c>
      <c r="Y1282" s="105">
        <v>30</v>
      </c>
      <c r="Z1282" s="105">
        <v>42</v>
      </c>
      <c r="AA1282" s="105" t="s">
        <v>50</v>
      </c>
      <c r="AB1282" s="105" t="s">
        <v>50</v>
      </c>
      <c r="AC1282" s="105" t="s">
        <v>51</v>
      </c>
      <c r="AD1282" s="105" t="s">
        <v>50</v>
      </c>
      <c r="AE1282" s="105" t="s">
        <v>50</v>
      </c>
      <c r="AF1282" s="105" t="s">
        <v>51</v>
      </c>
      <c r="AG1282" s="105" t="s">
        <v>50</v>
      </c>
      <c r="AH1282" s="105" t="s">
        <v>50</v>
      </c>
      <c r="AI1282" s="105" t="s">
        <v>50</v>
      </c>
      <c r="AJ1282" s="105" t="s">
        <v>51</v>
      </c>
      <c r="AK1282" s="105" t="s">
        <v>50</v>
      </c>
      <c r="AL1282" s="105" t="s">
        <v>50</v>
      </c>
      <c r="AM1282" s="105" t="s">
        <v>51</v>
      </c>
      <c r="AN1282" s="105" t="s">
        <v>50</v>
      </c>
      <c r="AO1282" s="105" t="s">
        <v>50</v>
      </c>
      <c r="AP1282" s="105" t="s">
        <v>51</v>
      </c>
      <c r="AQ1282" s="105" t="s">
        <v>50</v>
      </c>
      <c r="AR1282" s="105" t="s">
        <v>50</v>
      </c>
      <c r="AS1282" s="105" t="s">
        <v>51</v>
      </c>
      <c r="AT1282" s="105" t="s">
        <v>50</v>
      </c>
      <c r="AX1282" s="105" t="s">
        <v>50</v>
      </c>
      <c r="AY1282" s="105" t="s">
        <v>51</v>
      </c>
      <c r="AZ1282" s="105" t="s">
        <v>50</v>
      </c>
      <c r="BA1282" s="105" t="s">
        <v>51</v>
      </c>
      <c r="BB1282" s="105" t="s">
        <v>50</v>
      </c>
      <c r="BC1282" s="105" t="s">
        <v>51</v>
      </c>
      <c r="BD1282" s="105" t="s">
        <v>3398</v>
      </c>
      <c r="BF1282" s="105" t="s">
        <v>50</v>
      </c>
      <c r="BH1282" s="105" t="s">
        <v>3398</v>
      </c>
      <c r="BI1282" s="105" t="s">
        <v>50</v>
      </c>
      <c r="BJ1282" s="105" t="s">
        <v>50</v>
      </c>
      <c r="BK1282" s="105" t="s">
        <v>3400</v>
      </c>
      <c r="BM1282" s="105">
        <v>0</v>
      </c>
      <c r="BQ1282" s="105">
        <v>0</v>
      </c>
      <c r="BU1282" s="105" t="s">
        <v>50</v>
      </c>
      <c r="BV1282" s="105" t="s">
        <v>50</v>
      </c>
    </row>
    <row r="1283" spans="1:74">
      <c r="A1283" s="105">
        <v>362015</v>
      </c>
      <c r="B1283" s="105" t="s">
        <v>3965</v>
      </c>
      <c r="C1283" s="105" t="s">
        <v>5594</v>
      </c>
      <c r="D1283" s="108" t="s">
        <v>268</v>
      </c>
      <c r="E1283" s="15">
        <v>41820</v>
      </c>
      <c r="F1283" s="22" t="s">
        <v>50</v>
      </c>
      <c r="G1283" s="105">
        <v>6</v>
      </c>
      <c r="H1283" s="105">
        <v>2014</v>
      </c>
      <c r="I1283" s="105">
        <v>1</v>
      </c>
      <c r="J1283" s="105" t="s">
        <v>51</v>
      </c>
      <c r="K1283" s="105" t="s">
        <v>50</v>
      </c>
      <c r="L1283" s="105" t="s">
        <v>50</v>
      </c>
      <c r="M1283" s="105" t="s">
        <v>1878</v>
      </c>
      <c r="N1283" s="105" t="s">
        <v>2033</v>
      </c>
      <c r="O1283" s="105" t="s">
        <v>2033</v>
      </c>
      <c r="P1283" s="105">
        <v>0</v>
      </c>
      <c r="T1283" s="105">
        <v>0</v>
      </c>
      <c r="X1283" s="105" t="s">
        <v>50</v>
      </c>
      <c r="Y1283" s="105">
        <v>40</v>
      </c>
      <c r="Z1283" s="105">
        <v>1</v>
      </c>
      <c r="AA1283" s="105" t="s">
        <v>50</v>
      </c>
      <c r="AB1283" s="105" t="s">
        <v>50</v>
      </c>
      <c r="AC1283" s="105" t="s">
        <v>51</v>
      </c>
      <c r="AD1283" s="105" t="s">
        <v>50</v>
      </c>
      <c r="AE1283" s="105" t="s">
        <v>50</v>
      </c>
      <c r="AF1283" s="105" t="s">
        <v>51</v>
      </c>
      <c r="AG1283" s="105" t="s">
        <v>50</v>
      </c>
      <c r="AH1283" s="105" t="s">
        <v>50</v>
      </c>
      <c r="AI1283" s="105" t="s">
        <v>51</v>
      </c>
      <c r="AJ1283" s="105" t="s">
        <v>50</v>
      </c>
      <c r="AK1283" s="105" t="s">
        <v>50</v>
      </c>
      <c r="AL1283" s="105" t="s">
        <v>51</v>
      </c>
      <c r="AM1283" s="105" t="s">
        <v>50</v>
      </c>
      <c r="AN1283" s="105" t="s">
        <v>50</v>
      </c>
      <c r="AO1283" s="105" t="s">
        <v>51</v>
      </c>
      <c r="AP1283" s="105" t="s">
        <v>50</v>
      </c>
      <c r="AQ1283" s="105" t="s">
        <v>50</v>
      </c>
      <c r="AR1283" s="105" t="s">
        <v>51</v>
      </c>
      <c r="AS1283" s="105" t="s">
        <v>50</v>
      </c>
      <c r="AT1283" s="105" t="s">
        <v>50</v>
      </c>
      <c r="AX1283" s="105" t="s">
        <v>50</v>
      </c>
      <c r="AY1283" s="105" t="s">
        <v>51</v>
      </c>
      <c r="AZ1283" s="105" t="s">
        <v>50</v>
      </c>
      <c r="BA1283" s="105" t="s">
        <v>51</v>
      </c>
      <c r="BB1283" s="105" t="s">
        <v>50</v>
      </c>
      <c r="BC1283" s="105" t="s">
        <v>50</v>
      </c>
      <c r="BD1283" s="105" t="s">
        <v>50</v>
      </c>
      <c r="BF1283" s="105" t="s">
        <v>50</v>
      </c>
      <c r="BH1283" s="105" t="s">
        <v>50</v>
      </c>
      <c r="BI1283" s="105" t="s">
        <v>51</v>
      </c>
      <c r="BJ1283" s="105" t="s">
        <v>50</v>
      </c>
      <c r="BK1283" s="105" t="s">
        <v>3401</v>
      </c>
      <c r="BM1283" s="105">
        <v>0</v>
      </c>
      <c r="BQ1283" s="105">
        <v>0</v>
      </c>
      <c r="BU1283" s="105" t="s">
        <v>50</v>
      </c>
      <c r="BV1283" s="105" t="s">
        <v>3402</v>
      </c>
    </row>
    <row r="1284" spans="1:74">
      <c r="A1284" s="105">
        <v>372014</v>
      </c>
      <c r="B1284" s="105" t="s">
        <v>3965</v>
      </c>
      <c r="C1284" s="105" t="s">
        <v>5594</v>
      </c>
      <c r="D1284" s="108" t="s">
        <v>268</v>
      </c>
      <c r="E1284" s="15">
        <v>41826</v>
      </c>
      <c r="F1284" s="22" t="s">
        <v>1200</v>
      </c>
      <c r="G1284" s="105">
        <v>7</v>
      </c>
      <c r="H1284" s="105">
        <v>2014</v>
      </c>
      <c r="I1284" s="105">
        <v>1</v>
      </c>
      <c r="J1284" s="105" t="s">
        <v>51</v>
      </c>
      <c r="K1284" s="105" t="s">
        <v>50</v>
      </c>
      <c r="L1284" s="105" t="s">
        <v>50</v>
      </c>
      <c r="M1284" s="105" t="s">
        <v>161</v>
      </c>
      <c r="N1284" s="105" t="s">
        <v>1284</v>
      </c>
      <c r="O1284" s="105" t="s">
        <v>2033</v>
      </c>
      <c r="P1284" s="105">
        <v>33345093</v>
      </c>
      <c r="T1284" s="105">
        <v>71365981</v>
      </c>
      <c r="X1284" s="105" t="s">
        <v>50</v>
      </c>
      <c r="Y1284" s="105">
        <v>18</v>
      </c>
      <c r="Z1284" s="105">
        <v>2</v>
      </c>
      <c r="AA1284" s="105" t="s">
        <v>50</v>
      </c>
      <c r="AB1284" s="105" t="s">
        <v>50</v>
      </c>
      <c r="AC1284" s="105" t="s">
        <v>51</v>
      </c>
      <c r="AD1284" s="105" t="s">
        <v>50</v>
      </c>
      <c r="AE1284" s="105" t="s">
        <v>51</v>
      </c>
      <c r="AF1284" s="105" t="s">
        <v>50</v>
      </c>
      <c r="AG1284" s="105" t="s">
        <v>50</v>
      </c>
      <c r="AH1284" s="105" t="s">
        <v>51</v>
      </c>
      <c r="AI1284" s="105" t="s">
        <v>50</v>
      </c>
      <c r="AJ1284" s="105" t="s">
        <v>50</v>
      </c>
      <c r="AK1284" s="105" t="s">
        <v>50</v>
      </c>
      <c r="AL1284" s="105" t="s">
        <v>50</v>
      </c>
      <c r="AM1284" s="105" t="s">
        <v>51</v>
      </c>
      <c r="AN1284" s="105" t="s">
        <v>50</v>
      </c>
      <c r="AO1284" s="105" t="s">
        <v>51</v>
      </c>
      <c r="AP1284" s="105" t="s">
        <v>50</v>
      </c>
      <c r="AQ1284" s="105" t="s">
        <v>3403</v>
      </c>
      <c r="AR1284" s="105" t="s">
        <v>50</v>
      </c>
      <c r="AS1284" s="105" t="s">
        <v>51</v>
      </c>
      <c r="AT1284" s="105" t="s">
        <v>50</v>
      </c>
      <c r="AX1284" s="105" t="s">
        <v>50</v>
      </c>
      <c r="AY1284" s="105" t="s">
        <v>50</v>
      </c>
      <c r="AZ1284" s="105" t="s">
        <v>51</v>
      </c>
      <c r="BA1284" s="105" t="s">
        <v>51</v>
      </c>
      <c r="BB1284" s="105" t="s">
        <v>50</v>
      </c>
      <c r="BC1284" s="105" t="s">
        <v>50</v>
      </c>
      <c r="BD1284" s="105" t="s">
        <v>50</v>
      </c>
      <c r="BF1284" s="105" t="s">
        <v>3404</v>
      </c>
      <c r="BH1284" s="105" t="s">
        <v>50</v>
      </c>
      <c r="BI1284" s="105" t="s">
        <v>50</v>
      </c>
      <c r="BJ1284" s="105" t="s">
        <v>50</v>
      </c>
      <c r="BK1284" s="105" t="s">
        <v>50</v>
      </c>
      <c r="BM1284" s="105">
        <v>0</v>
      </c>
      <c r="BQ1284" s="105">
        <v>0</v>
      </c>
      <c r="BU1284" s="105" t="s">
        <v>50</v>
      </c>
      <c r="BV1284" s="105" t="s">
        <v>3405</v>
      </c>
    </row>
    <row r="1285" spans="1:74">
      <c r="A1285" s="105">
        <v>372015</v>
      </c>
      <c r="B1285" s="105" t="s">
        <v>3965</v>
      </c>
      <c r="C1285" s="105" t="s">
        <v>5594</v>
      </c>
      <c r="D1285" s="108" t="s">
        <v>268</v>
      </c>
      <c r="E1285" s="15">
        <v>41844</v>
      </c>
      <c r="F1285" s="22" t="s">
        <v>1129</v>
      </c>
      <c r="G1285" s="105">
        <v>7</v>
      </c>
      <c r="H1285" s="105">
        <v>2014</v>
      </c>
      <c r="I1285" s="105">
        <v>1</v>
      </c>
      <c r="J1285" s="105" t="s">
        <v>51</v>
      </c>
      <c r="K1285" s="105" t="s">
        <v>50</v>
      </c>
      <c r="L1285" s="105" t="s">
        <v>50</v>
      </c>
      <c r="M1285" s="105" t="s">
        <v>3406</v>
      </c>
      <c r="N1285" s="105" t="s">
        <v>1299</v>
      </c>
      <c r="O1285" s="105" t="s">
        <v>2033</v>
      </c>
      <c r="P1285" s="105">
        <v>33332429</v>
      </c>
      <c r="T1285" s="105">
        <v>71373384</v>
      </c>
      <c r="X1285" s="105" t="s">
        <v>50</v>
      </c>
      <c r="Y1285" s="105">
        <v>17</v>
      </c>
      <c r="Z1285" s="105">
        <v>3</v>
      </c>
      <c r="AA1285" s="105" t="s">
        <v>50</v>
      </c>
      <c r="AB1285" s="105" t="s">
        <v>50</v>
      </c>
      <c r="AC1285" s="105" t="s">
        <v>51</v>
      </c>
      <c r="AD1285" s="105" t="s">
        <v>50</v>
      </c>
      <c r="AE1285" s="105" t="s">
        <v>51</v>
      </c>
      <c r="AF1285" s="105" t="s">
        <v>50</v>
      </c>
      <c r="AG1285" s="105" t="s">
        <v>50</v>
      </c>
      <c r="AH1285" s="105" t="s">
        <v>50</v>
      </c>
      <c r="AI1285" s="105" t="s">
        <v>50</v>
      </c>
      <c r="AJ1285" s="105" t="s">
        <v>51</v>
      </c>
      <c r="AK1285" s="105" t="s">
        <v>50</v>
      </c>
      <c r="AL1285" s="105" t="s">
        <v>50</v>
      </c>
      <c r="AM1285" s="105" t="s">
        <v>51</v>
      </c>
      <c r="AN1285" s="105" t="s">
        <v>50</v>
      </c>
      <c r="AO1285" s="105" t="s">
        <v>51</v>
      </c>
      <c r="AP1285" s="105" t="s">
        <v>50</v>
      </c>
      <c r="AQ1285" s="105" t="s">
        <v>50</v>
      </c>
      <c r="AR1285" s="105" t="s">
        <v>50</v>
      </c>
      <c r="AS1285" s="105" t="s">
        <v>51</v>
      </c>
      <c r="AT1285" s="105" t="s">
        <v>50</v>
      </c>
      <c r="AX1285" s="105" t="s">
        <v>51</v>
      </c>
      <c r="AY1285" s="105" t="s">
        <v>50</v>
      </c>
      <c r="AZ1285" s="105" t="s">
        <v>50</v>
      </c>
      <c r="BA1285" s="105" t="s">
        <v>51</v>
      </c>
      <c r="BB1285" s="105" t="s">
        <v>50</v>
      </c>
      <c r="BC1285" s="105" t="s">
        <v>51</v>
      </c>
      <c r="BD1285" s="105" t="s">
        <v>3236</v>
      </c>
      <c r="BF1285" s="105" t="s">
        <v>3407</v>
      </c>
      <c r="BH1285" s="105" t="s">
        <v>50</v>
      </c>
      <c r="BI1285" s="105" t="s">
        <v>50</v>
      </c>
      <c r="BJ1285" s="105" t="s">
        <v>50</v>
      </c>
      <c r="BK1285" s="105" t="s">
        <v>50</v>
      </c>
      <c r="BM1285" s="105">
        <v>0</v>
      </c>
      <c r="BQ1285" s="105">
        <v>0</v>
      </c>
      <c r="BU1285" s="105" t="s">
        <v>50</v>
      </c>
      <c r="BV1285" s="105" t="s">
        <v>3408</v>
      </c>
    </row>
    <row r="1286" spans="1:74">
      <c r="A1286" s="105">
        <v>382014</v>
      </c>
      <c r="B1286" s="105" t="s">
        <v>3965</v>
      </c>
      <c r="C1286" s="105" t="s">
        <v>5594</v>
      </c>
      <c r="D1286" s="108" t="s">
        <v>268</v>
      </c>
      <c r="E1286" s="15">
        <v>41823</v>
      </c>
      <c r="F1286" s="22" t="s">
        <v>1226</v>
      </c>
      <c r="G1286" s="105">
        <v>7</v>
      </c>
      <c r="H1286" s="105">
        <v>2014</v>
      </c>
      <c r="I1286" s="105">
        <v>1</v>
      </c>
      <c r="J1286" s="105" t="s">
        <v>51</v>
      </c>
      <c r="K1286" s="105" t="s">
        <v>50</v>
      </c>
      <c r="L1286" s="105" t="s">
        <v>50</v>
      </c>
      <c r="M1286" s="105" t="s">
        <v>161</v>
      </c>
      <c r="N1286" s="105" t="s">
        <v>1284</v>
      </c>
      <c r="O1286" s="105" t="s">
        <v>2033</v>
      </c>
      <c r="P1286" s="105">
        <v>33345287</v>
      </c>
      <c r="T1286" s="105">
        <v>71365684</v>
      </c>
      <c r="X1286" s="105" t="s">
        <v>50</v>
      </c>
      <c r="Y1286" s="105">
        <v>20</v>
      </c>
      <c r="Z1286" s="105">
        <v>3</v>
      </c>
      <c r="AA1286" s="105" t="s">
        <v>50</v>
      </c>
      <c r="AB1286" s="105" t="s">
        <v>50</v>
      </c>
      <c r="AC1286" s="105" t="s">
        <v>51</v>
      </c>
      <c r="AD1286" s="105" t="s">
        <v>50</v>
      </c>
      <c r="AE1286" s="105" t="s">
        <v>51</v>
      </c>
      <c r="AF1286" s="105" t="s">
        <v>50</v>
      </c>
      <c r="AG1286" s="105" t="s">
        <v>50</v>
      </c>
      <c r="AH1286" s="105" t="s">
        <v>51</v>
      </c>
      <c r="AI1286" s="105" t="s">
        <v>50</v>
      </c>
      <c r="AJ1286" s="105" t="s">
        <v>50</v>
      </c>
      <c r="AK1286" s="105" t="s">
        <v>50</v>
      </c>
      <c r="AL1286" s="105" t="s">
        <v>50</v>
      </c>
      <c r="AM1286" s="105" t="s">
        <v>51</v>
      </c>
      <c r="AN1286" s="105" t="s">
        <v>50</v>
      </c>
      <c r="AO1286" s="105" t="s">
        <v>50</v>
      </c>
      <c r="AP1286" s="105" t="s">
        <v>51</v>
      </c>
      <c r="AQ1286" s="105" t="s">
        <v>50</v>
      </c>
      <c r="AR1286" s="105" t="s">
        <v>50</v>
      </c>
      <c r="AS1286" s="105" t="s">
        <v>51</v>
      </c>
      <c r="AT1286" s="105" t="s">
        <v>50</v>
      </c>
      <c r="AX1286" s="105" t="s">
        <v>50</v>
      </c>
      <c r="AY1286" s="105" t="s">
        <v>51</v>
      </c>
      <c r="AZ1286" s="105" t="s">
        <v>50</v>
      </c>
      <c r="BA1286" s="105" t="s">
        <v>51</v>
      </c>
      <c r="BB1286" s="105" t="s">
        <v>50</v>
      </c>
      <c r="BC1286" s="105" t="s">
        <v>51</v>
      </c>
      <c r="BD1286" s="105" t="s">
        <v>3409</v>
      </c>
      <c r="BE1286" s="105" t="s">
        <v>50</v>
      </c>
      <c r="BF1286" s="105" t="s">
        <v>50</v>
      </c>
      <c r="BG1286" s="105" t="s">
        <v>50</v>
      </c>
      <c r="BH1286" s="105" t="s">
        <v>50</v>
      </c>
      <c r="BI1286" s="105" t="s">
        <v>50</v>
      </c>
      <c r="BJ1286" s="105" t="s">
        <v>50</v>
      </c>
      <c r="BK1286" s="105" t="s">
        <v>50</v>
      </c>
      <c r="BM1286" s="105">
        <v>0</v>
      </c>
      <c r="BQ1286" s="105">
        <v>0</v>
      </c>
      <c r="BU1286" s="105" t="s">
        <v>50</v>
      </c>
      <c r="BV1286" s="105" t="s">
        <v>3410</v>
      </c>
    </row>
    <row r="1287" spans="1:74">
      <c r="A1287" s="105">
        <v>382015</v>
      </c>
      <c r="B1287" s="105" t="s">
        <v>3965</v>
      </c>
      <c r="C1287" s="105" t="s">
        <v>5594</v>
      </c>
      <c r="D1287" s="108" t="s">
        <v>268</v>
      </c>
      <c r="E1287" s="15">
        <v>41826</v>
      </c>
      <c r="F1287" s="22" t="s">
        <v>1200</v>
      </c>
      <c r="G1287" s="105">
        <v>7</v>
      </c>
      <c r="H1287" s="105">
        <v>2014</v>
      </c>
      <c r="I1287" s="105">
        <v>1</v>
      </c>
      <c r="J1287" s="105" t="s">
        <v>51</v>
      </c>
      <c r="K1287" s="105" t="s">
        <v>50</v>
      </c>
      <c r="L1287" s="105" t="s">
        <v>50</v>
      </c>
      <c r="M1287" s="105" t="s">
        <v>161</v>
      </c>
      <c r="N1287" s="105" t="s">
        <v>1284</v>
      </c>
      <c r="O1287" s="105" t="s">
        <v>2033</v>
      </c>
      <c r="P1287" s="105">
        <v>33345093</v>
      </c>
      <c r="T1287" s="105">
        <v>71365981</v>
      </c>
      <c r="X1287" s="105" t="s">
        <v>50</v>
      </c>
      <c r="Y1287" s="105">
        <v>18</v>
      </c>
      <c r="Z1287" s="105">
        <v>2</v>
      </c>
      <c r="AA1287" s="105" t="s">
        <v>50</v>
      </c>
      <c r="AB1287" s="105" t="s">
        <v>50</v>
      </c>
      <c r="AC1287" s="105" t="s">
        <v>51</v>
      </c>
      <c r="AD1287" s="105" t="s">
        <v>50</v>
      </c>
      <c r="AE1287" s="105" t="s">
        <v>51</v>
      </c>
      <c r="AF1287" s="105" t="s">
        <v>50</v>
      </c>
      <c r="AG1287" s="105" t="s">
        <v>50</v>
      </c>
      <c r="AH1287" s="105" t="s">
        <v>51</v>
      </c>
      <c r="AI1287" s="105" t="s">
        <v>50</v>
      </c>
      <c r="AJ1287" s="105" t="s">
        <v>50</v>
      </c>
      <c r="AK1287" s="105" t="s">
        <v>50</v>
      </c>
      <c r="AL1287" s="105" t="s">
        <v>50</v>
      </c>
      <c r="AM1287" s="105" t="s">
        <v>51</v>
      </c>
      <c r="AN1287" s="105" t="s">
        <v>50</v>
      </c>
      <c r="AO1287" s="105" t="s">
        <v>51</v>
      </c>
      <c r="AP1287" s="105" t="s">
        <v>50</v>
      </c>
      <c r="AQ1287" s="105" t="s">
        <v>3403</v>
      </c>
      <c r="AR1287" s="105" t="s">
        <v>50</v>
      </c>
      <c r="AS1287" s="105" t="s">
        <v>51</v>
      </c>
      <c r="AT1287" s="105" t="s">
        <v>50</v>
      </c>
      <c r="AX1287" s="105" t="s">
        <v>50</v>
      </c>
      <c r="AY1287" s="105" t="s">
        <v>50</v>
      </c>
      <c r="AZ1287" s="105" t="s">
        <v>51</v>
      </c>
      <c r="BA1287" s="105" t="s">
        <v>51</v>
      </c>
      <c r="BB1287" s="105" t="s">
        <v>50</v>
      </c>
      <c r="BC1287" s="105" t="s">
        <v>50</v>
      </c>
      <c r="BD1287" s="105" t="s">
        <v>50</v>
      </c>
      <c r="BE1287" s="105" t="s">
        <v>51</v>
      </c>
      <c r="BF1287" s="105" t="s">
        <v>3404</v>
      </c>
      <c r="BG1287" s="105" t="s">
        <v>50</v>
      </c>
      <c r="BH1287" s="105" t="s">
        <v>50</v>
      </c>
      <c r="BI1287" s="105" t="s">
        <v>50</v>
      </c>
      <c r="BJ1287" s="105" t="s">
        <v>50</v>
      </c>
      <c r="BK1287" s="105" t="s">
        <v>50</v>
      </c>
      <c r="BM1287" s="105">
        <v>0</v>
      </c>
      <c r="BQ1287" s="105">
        <v>0</v>
      </c>
      <c r="BU1287" s="105" t="s">
        <v>50</v>
      </c>
      <c r="BV1287" s="105" t="s">
        <v>3405</v>
      </c>
    </row>
    <row r="1288" spans="1:74">
      <c r="A1288" s="105">
        <v>392014</v>
      </c>
      <c r="B1288" s="105" t="s">
        <v>3965</v>
      </c>
      <c r="C1288" s="105" t="s">
        <v>5594</v>
      </c>
      <c r="D1288" s="108" t="s">
        <v>268</v>
      </c>
      <c r="E1288" s="15">
        <v>41844</v>
      </c>
      <c r="F1288" s="22" t="s">
        <v>1129</v>
      </c>
      <c r="G1288" s="105">
        <v>7</v>
      </c>
      <c r="H1288" s="105">
        <v>2014</v>
      </c>
      <c r="I1288" s="105">
        <v>1</v>
      </c>
      <c r="J1288" s="105" t="s">
        <v>51</v>
      </c>
      <c r="K1288" s="105" t="s">
        <v>50</v>
      </c>
      <c r="L1288" s="105" t="s">
        <v>50</v>
      </c>
      <c r="M1288" s="105" t="s">
        <v>3406</v>
      </c>
      <c r="N1288" s="105" t="s">
        <v>1299</v>
      </c>
      <c r="O1288" s="105" t="s">
        <v>2033</v>
      </c>
      <c r="P1288" s="105">
        <v>33332429</v>
      </c>
      <c r="T1288" s="105">
        <v>71373384</v>
      </c>
      <c r="X1288" s="105" t="s">
        <v>50</v>
      </c>
      <c r="Y1288" s="105">
        <v>17</v>
      </c>
      <c r="Z1288" s="105">
        <v>3</v>
      </c>
      <c r="AA1288" s="105" t="s">
        <v>50</v>
      </c>
      <c r="AB1288" s="105" t="s">
        <v>50</v>
      </c>
      <c r="AC1288" s="105" t="s">
        <v>51</v>
      </c>
      <c r="AD1288" s="105" t="s">
        <v>50</v>
      </c>
      <c r="AE1288" s="105" t="s">
        <v>51</v>
      </c>
      <c r="AF1288" s="105" t="s">
        <v>50</v>
      </c>
      <c r="AG1288" s="105" t="s">
        <v>50</v>
      </c>
      <c r="AH1288" s="105" t="s">
        <v>50</v>
      </c>
      <c r="AI1288" s="105" t="s">
        <v>50</v>
      </c>
      <c r="AJ1288" s="105" t="s">
        <v>51</v>
      </c>
      <c r="AK1288" s="105" t="s">
        <v>50</v>
      </c>
      <c r="AL1288" s="105" t="s">
        <v>50</v>
      </c>
      <c r="AM1288" s="105" t="s">
        <v>51</v>
      </c>
      <c r="AN1288" s="105" t="s">
        <v>50</v>
      </c>
      <c r="AO1288" s="105" t="s">
        <v>51</v>
      </c>
      <c r="AP1288" s="105" t="s">
        <v>50</v>
      </c>
      <c r="AQ1288" s="105" t="s">
        <v>50</v>
      </c>
      <c r="AR1288" s="105" t="s">
        <v>50</v>
      </c>
      <c r="AS1288" s="105" t="s">
        <v>51</v>
      </c>
      <c r="AT1288" s="105" t="s">
        <v>50</v>
      </c>
      <c r="AX1288" s="105" t="s">
        <v>51</v>
      </c>
      <c r="AY1288" s="105" t="s">
        <v>50</v>
      </c>
      <c r="AZ1288" s="105" t="s">
        <v>50</v>
      </c>
      <c r="BA1288" s="105" t="s">
        <v>51</v>
      </c>
      <c r="BB1288" s="105" t="s">
        <v>50</v>
      </c>
      <c r="BC1288" s="105" t="s">
        <v>51</v>
      </c>
      <c r="BD1288" s="105" t="s">
        <v>3236</v>
      </c>
      <c r="BE1288" s="105" t="s">
        <v>51</v>
      </c>
      <c r="BF1288" s="105" t="s">
        <v>3407</v>
      </c>
      <c r="BG1288" s="105" t="s">
        <v>50</v>
      </c>
      <c r="BH1288" s="105" t="s">
        <v>50</v>
      </c>
      <c r="BI1288" s="105" t="s">
        <v>50</v>
      </c>
      <c r="BJ1288" s="105" t="s">
        <v>50</v>
      </c>
      <c r="BK1288" s="105" t="s">
        <v>50</v>
      </c>
      <c r="BM1288" s="105">
        <v>0</v>
      </c>
      <c r="BQ1288" s="105">
        <v>0</v>
      </c>
      <c r="BU1288" s="105" t="s">
        <v>50</v>
      </c>
      <c r="BV1288" s="105" t="s">
        <v>3408</v>
      </c>
    </row>
    <row r="1289" spans="1:74">
      <c r="A1289" s="105">
        <v>392015</v>
      </c>
      <c r="B1289" s="105" t="s">
        <v>3965</v>
      </c>
      <c r="C1289" s="105" t="s">
        <v>5594</v>
      </c>
      <c r="D1289" s="108" t="s">
        <v>268</v>
      </c>
      <c r="E1289" s="15">
        <v>41853</v>
      </c>
      <c r="F1289" s="22" t="s">
        <v>1122</v>
      </c>
      <c r="G1289" s="105">
        <v>8</v>
      </c>
      <c r="H1289" s="105">
        <v>2014</v>
      </c>
      <c r="I1289" s="105">
        <v>1</v>
      </c>
      <c r="J1289" s="105" t="s">
        <v>51</v>
      </c>
      <c r="K1289" s="105" t="s">
        <v>50</v>
      </c>
      <c r="L1289" s="105" t="s">
        <v>50</v>
      </c>
      <c r="M1289" s="105" t="s">
        <v>161</v>
      </c>
      <c r="N1289" s="105" t="s">
        <v>1284</v>
      </c>
      <c r="O1289" s="105" t="s">
        <v>2033</v>
      </c>
      <c r="P1289" s="105">
        <v>33345287</v>
      </c>
      <c r="T1289" s="105">
        <v>71365684</v>
      </c>
      <c r="X1289" s="105" t="s">
        <v>50</v>
      </c>
      <c r="Y1289" s="105">
        <v>37</v>
      </c>
      <c r="Z1289" s="105">
        <v>2</v>
      </c>
      <c r="AA1289" s="105" t="s">
        <v>50</v>
      </c>
      <c r="AB1289" s="105" t="s">
        <v>50</v>
      </c>
      <c r="AC1289" s="105" t="s">
        <v>51</v>
      </c>
      <c r="AD1289" s="105" t="s">
        <v>50</v>
      </c>
      <c r="AE1289" s="105" t="s">
        <v>50</v>
      </c>
      <c r="AF1289" s="105" t="s">
        <v>51</v>
      </c>
      <c r="AG1289" s="105" t="s">
        <v>50</v>
      </c>
      <c r="AH1289" s="105" t="s">
        <v>51</v>
      </c>
      <c r="AI1289" s="105" t="s">
        <v>50</v>
      </c>
      <c r="AJ1289" s="105" t="s">
        <v>50</v>
      </c>
      <c r="AK1289" s="105" t="s">
        <v>50</v>
      </c>
      <c r="AL1289" s="105" t="s">
        <v>50</v>
      </c>
      <c r="AM1289" s="105" t="s">
        <v>51</v>
      </c>
      <c r="AN1289" s="105" t="s">
        <v>50</v>
      </c>
      <c r="AO1289" s="105" t="s">
        <v>50</v>
      </c>
      <c r="AP1289" s="105" t="s">
        <v>51</v>
      </c>
      <c r="AQ1289" s="105" t="s">
        <v>50</v>
      </c>
      <c r="AR1289" s="105" t="s">
        <v>50</v>
      </c>
      <c r="AS1289" s="105" t="s">
        <v>51</v>
      </c>
      <c r="AT1289" s="105" t="s">
        <v>50</v>
      </c>
      <c r="AX1289" s="105" t="s">
        <v>50</v>
      </c>
      <c r="AY1289" s="105" t="s">
        <v>51</v>
      </c>
      <c r="AZ1289" s="105" t="s">
        <v>50</v>
      </c>
      <c r="BA1289" s="105" t="s">
        <v>50</v>
      </c>
      <c r="BB1289" s="105" t="s">
        <v>51</v>
      </c>
      <c r="BC1289" s="105" t="s">
        <v>50</v>
      </c>
      <c r="BD1289" s="105" t="s">
        <v>50</v>
      </c>
      <c r="BE1289" s="105" t="s">
        <v>50</v>
      </c>
      <c r="BF1289" s="105" t="s">
        <v>50</v>
      </c>
      <c r="BG1289" s="105" t="s">
        <v>50</v>
      </c>
      <c r="BH1289" s="105" t="s">
        <v>50</v>
      </c>
      <c r="BI1289" s="105" t="s">
        <v>51</v>
      </c>
      <c r="BJ1289" s="15">
        <v>41855</v>
      </c>
      <c r="BK1289" s="105" t="s">
        <v>50</v>
      </c>
      <c r="BM1289" s="105">
        <v>0</v>
      </c>
      <c r="BQ1289" s="105">
        <v>0</v>
      </c>
      <c r="BU1289" s="105" t="s">
        <v>50</v>
      </c>
      <c r="BV1289" s="105" t="s">
        <v>3411</v>
      </c>
    </row>
    <row r="1290" spans="1:74">
      <c r="A1290" s="105">
        <v>402014</v>
      </c>
      <c r="B1290" s="105" t="s">
        <v>3965</v>
      </c>
      <c r="C1290" s="105" t="s">
        <v>5594</v>
      </c>
      <c r="D1290" s="108" t="s">
        <v>268</v>
      </c>
      <c r="E1290" s="15">
        <v>41989</v>
      </c>
      <c r="F1290" s="22" t="s">
        <v>1094</v>
      </c>
      <c r="G1290" s="105">
        <v>12</v>
      </c>
      <c r="H1290" s="105">
        <v>2014</v>
      </c>
      <c r="I1290" s="105">
        <v>1</v>
      </c>
      <c r="J1290" s="105" t="s">
        <v>51</v>
      </c>
      <c r="K1290" s="105" t="s">
        <v>50</v>
      </c>
      <c r="L1290" s="105" t="s">
        <v>50</v>
      </c>
      <c r="M1290" s="105" t="s">
        <v>3412</v>
      </c>
      <c r="N1290" s="105" t="s">
        <v>3413</v>
      </c>
      <c r="O1290" s="105" t="s">
        <v>2033</v>
      </c>
      <c r="P1290" s="105">
        <v>26061829</v>
      </c>
      <c r="T1290" s="105">
        <v>634363431</v>
      </c>
      <c r="X1290" s="105" t="s">
        <v>50</v>
      </c>
      <c r="Y1290" s="105">
        <v>30</v>
      </c>
      <c r="Z1290" s="105">
        <v>6</v>
      </c>
      <c r="AA1290" s="105" t="s">
        <v>50</v>
      </c>
      <c r="AB1290" s="105" t="s">
        <v>50</v>
      </c>
      <c r="AC1290" s="105" t="s">
        <v>51</v>
      </c>
      <c r="AD1290" s="105" t="s">
        <v>50</v>
      </c>
      <c r="AE1290" s="105" t="s">
        <v>50</v>
      </c>
      <c r="AF1290" s="105" t="s">
        <v>51</v>
      </c>
      <c r="AG1290" s="105" t="s">
        <v>50</v>
      </c>
      <c r="AH1290" s="105" t="s">
        <v>51</v>
      </c>
      <c r="AI1290" s="105" t="s">
        <v>50</v>
      </c>
      <c r="AJ1290" s="105" t="s">
        <v>50</v>
      </c>
      <c r="AK1290" s="105" t="s">
        <v>50</v>
      </c>
      <c r="AL1290" s="105" t="s">
        <v>50</v>
      </c>
      <c r="AM1290" s="105" t="s">
        <v>51</v>
      </c>
      <c r="AN1290" s="105" t="s">
        <v>50</v>
      </c>
      <c r="AO1290" s="105" t="s">
        <v>50</v>
      </c>
      <c r="AP1290" s="105" t="s">
        <v>51</v>
      </c>
      <c r="AQ1290" s="105" t="s">
        <v>50</v>
      </c>
      <c r="AR1290" s="105" t="s">
        <v>50</v>
      </c>
      <c r="AS1290" s="105" t="s">
        <v>51</v>
      </c>
      <c r="AT1290" s="105" t="s">
        <v>50</v>
      </c>
      <c r="AX1290" s="105" t="s">
        <v>50</v>
      </c>
      <c r="AY1290" s="105" t="s">
        <v>51</v>
      </c>
      <c r="AZ1290" s="105" t="s">
        <v>50</v>
      </c>
      <c r="BA1290" s="105" t="s">
        <v>3414</v>
      </c>
      <c r="BB1290" s="105" t="s">
        <v>50</v>
      </c>
      <c r="BC1290" s="105" t="s">
        <v>51</v>
      </c>
      <c r="BD1290" s="105" t="s">
        <v>3415</v>
      </c>
      <c r="BE1290" s="105" t="s">
        <v>50</v>
      </c>
      <c r="BF1290" s="105" t="s">
        <v>50</v>
      </c>
      <c r="BG1290" s="105" t="s">
        <v>50</v>
      </c>
      <c r="BH1290" s="105" t="s">
        <v>50</v>
      </c>
      <c r="BI1290" s="105" t="s">
        <v>50</v>
      </c>
      <c r="BJ1290" s="105" t="s">
        <v>50</v>
      </c>
      <c r="BK1290" s="105" t="s">
        <v>3416</v>
      </c>
      <c r="BM1290" s="105">
        <v>0</v>
      </c>
      <c r="BQ1290" s="105">
        <v>0</v>
      </c>
      <c r="BU1290" s="105" t="s">
        <v>50</v>
      </c>
      <c r="BV1290" s="105" t="s">
        <v>50</v>
      </c>
    </row>
    <row r="1291" spans="1:74">
      <c r="A1291" s="105">
        <v>402015</v>
      </c>
      <c r="B1291" s="105" t="s">
        <v>3965</v>
      </c>
      <c r="C1291" s="105" t="s">
        <v>4025</v>
      </c>
      <c r="D1291" s="108" t="s">
        <v>366</v>
      </c>
      <c r="E1291" s="15">
        <v>41823</v>
      </c>
      <c r="F1291" s="22" t="s">
        <v>1226</v>
      </c>
      <c r="G1291" s="105">
        <v>7</v>
      </c>
      <c r="H1291" s="105">
        <v>2014</v>
      </c>
      <c r="I1291" s="105">
        <v>1</v>
      </c>
      <c r="J1291" s="105" t="s">
        <v>51</v>
      </c>
      <c r="K1291" s="105" t="s">
        <v>50</v>
      </c>
      <c r="L1291" s="105" t="s">
        <v>50</v>
      </c>
      <c r="M1291" s="105" t="s">
        <v>161</v>
      </c>
      <c r="N1291" s="105" t="s">
        <v>1284</v>
      </c>
      <c r="O1291" s="105" t="s">
        <v>2033</v>
      </c>
      <c r="P1291" s="105">
        <v>33345287</v>
      </c>
      <c r="T1291" s="105">
        <v>71365684</v>
      </c>
      <c r="X1291" s="105" t="s">
        <v>50</v>
      </c>
      <c r="Y1291" s="105">
        <v>20</v>
      </c>
      <c r="Z1291" s="105">
        <v>3</v>
      </c>
      <c r="AA1291" s="105" t="s">
        <v>50</v>
      </c>
      <c r="AB1291" s="105" t="s">
        <v>50</v>
      </c>
      <c r="AC1291" s="105" t="s">
        <v>51</v>
      </c>
      <c r="AD1291" s="105" t="s">
        <v>50</v>
      </c>
      <c r="AE1291" s="105" t="s">
        <v>51</v>
      </c>
      <c r="AF1291" s="105" t="s">
        <v>50</v>
      </c>
      <c r="AG1291" s="105" t="s">
        <v>50</v>
      </c>
      <c r="AH1291" s="105" t="s">
        <v>51</v>
      </c>
      <c r="AI1291" s="105" t="s">
        <v>50</v>
      </c>
      <c r="AJ1291" s="105" t="s">
        <v>50</v>
      </c>
      <c r="AK1291" s="105" t="s">
        <v>50</v>
      </c>
      <c r="AL1291" s="105" t="s">
        <v>50</v>
      </c>
      <c r="AM1291" s="105" t="s">
        <v>51</v>
      </c>
      <c r="AN1291" s="105" t="s">
        <v>50</v>
      </c>
      <c r="AO1291" s="105" t="s">
        <v>50</v>
      </c>
      <c r="AP1291" s="105" t="s">
        <v>51</v>
      </c>
      <c r="AQ1291" s="105" t="s">
        <v>50</v>
      </c>
      <c r="AR1291" s="105" t="s">
        <v>50</v>
      </c>
      <c r="AS1291" s="105" t="s">
        <v>51</v>
      </c>
      <c r="AT1291" s="105" t="s">
        <v>50</v>
      </c>
      <c r="AX1291" s="105" t="s">
        <v>50</v>
      </c>
      <c r="AY1291" s="105" t="s">
        <v>51</v>
      </c>
      <c r="AZ1291" s="105" t="s">
        <v>50</v>
      </c>
      <c r="BA1291" s="105" t="s">
        <v>51</v>
      </c>
      <c r="BB1291" s="105" t="s">
        <v>50</v>
      </c>
      <c r="BC1291" s="105" t="s">
        <v>51</v>
      </c>
      <c r="BD1291" s="105" t="s">
        <v>3409</v>
      </c>
      <c r="BF1291" s="105" t="s">
        <v>50</v>
      </c>
      <c r="BH1291" s="105" t="s">
        <v>50</v>
      </c>
      <c r="BI1291" s="105" t="s">
        <v>50</v>
      </c>
      <c r="BJ1291" s="105" t="s">
        <v>50</v>
      </c>
      <c r="BK1291" s="105" t="s">
        <v>50</v>
      </c>
      <c r="BM1291" s="105">
        <v>0</v>
      </c>
      <c r="BQ1291" s="105">
        <v>0</v>
      </c>
      <c r="BU1291" s="105" t="s">
        <v>50</v>
      </c>
      <c r="BV1291" s="105" t="s">
        <v>3410</v>
      </c>
    </row>
    <row r="1292" spans="1:74">
      <c r="A1292" s="105">
        <v>412014</v>
      </c>
      <c r="B1292" s="105" t="s">
        <v>3965</v>
      </c>
      <c r="C1292" s="105" t="s">
        <v>4025</v>
      </c>
      <c r="D1292" s="108" t="s">
        <v>366</v>
      </c>
      <c r="E1292" s="15">
        <v>41795</v>
      </c>
      <c r="F1292" s="22" t="s">
        <v>1226</v>
      </c>
      <c r="G1292" s="105">
        <v>6</v>
      </c>
      <c r="H1292" s="105">
        <v>2014</v>
      </c>
      <c r="I1292" s="105">
        <v>1</v>
      </c>
      <c r="J1292" s="105" t="s">
        <v>51</v>
      </c>
      <c r="K1292" s="105" t="s">
        <v>50</v>
      </c>
      <c r="L1292" s="105" t="s">
        <v>50</v>
      </c>
      <c r="M1292" s="105" t="s">
        <v>162</v>
      </c>
      <c r="N1292" s="105" t="s">
        <v>159</v>
      </c>
      <c r="O1292" s="105" t="s">
        <v>2033</v>
      </c>
      <c r="P1292" s="105">
        <v>33263753</v>
      </c>
      <c r="T1292" s="105">
        <v>71410119</v>
      </c>
      <c r="X1292" s="105" t="s">
        <v>50</v>
      </c>
      <c r="Y1292" s="105">
        <v>20</v>
      </c>
      <c r="Z1292" s="105">
        <v>18</v>
      </c>
      <c r="AA1292" s="105" t="s">
        <v>50</v>
      </c>
      <c r="AB1292" s="105" t="s">
        <v>50</v>
      </c>
      <c r="AC1292" s="105" t="s">
        <v>51</v>
      </c>
      <c r="AD1292" s="105" t="s">
        <v>51</v>
      </c>
      <c r="AE1292" s="105" t="s">
        <v>50</v>
      </c>
      <c r="AF1292" s="105" t="s">
        <v>50</v>
      </c>
      <c r="AG1292" s="105" t="s">
        <v>50</v>
      </c>
      <c r="AH1292" s="105" t="s">
        <v>51</v>
      </c>
      <c r="AI1292" s="105" t="s">
        <v>50</v>
      </c>
      <c r="AJ1292" s="105" t="s">
        <v>50</v>
      </c>
      <c r="AK1292" s="105" t="s">
        <v>50</v>
      </c>
      <c r="AL1292" s="105" t="s">
        <v>50</v>
      </c>
      <c r="AM1292" s="105" t="s">
        <v>51</v>
      </c>
      <c r="AN1292" s="105" t="s">
        <v>50</v>
      </c>
      <c r="AO1292" s="105" t="s">
        <v>50</v>
      </c>
      <c r="AP1292" s="105" t="s">
        <v>51</v>
      </c>
      <c r="AQ1292" s="105" t="s">
        <v>50</v>
      </c>
      <c r="AR1292" s="105" t="s">
        <v>50</v>
      </c>
      <c r="AS1292" s="105" t="s">
        <v>51</v>
      </c>
      <c r="AT1292" s="105" t="s">
        <v>50</v>
      </c>
      <c r="AX1292" s="105" t="s">
        <v>51</v>
      </c>
      <c r="AY1292" s="105" t="s">
        <v>50</v>
      </c>
      <c r="AZ1292" s="105" t="s">
        <v>50</v>
      </c>
      <c r="BA1292" s="105" t="s">
        <v>50</v>
      </c>
      <c r="BB1292" s="105" t="s">
        <v>51</v>
      </c>
      <c r="BC1292" s="105" t="s">
        <v>51</v>
      </c>
      <c r="BD1292" s="105" t="s">
        <v>3417</v>
      </c>
      <c r="BF1292" s="105" t="s">
        <v>3418</v>
      </c>
      <c r="BH1292" s="105" t="s">
        <v>50</v>
      </c>
      <c r="BI1292" s="105" t="s">
        <v>50</v>
      </c>
      <c r="BJ1292" s="105" t="s">
        <v>50</v>
      </c>
      <c r="BK1292" s="105" t="s">
        <v>80</v>
      </c>
      <c r="BM1292" s="105">
        <v>0</v>
      </c>
      <c r="BQ1292" s="105">
        <v>0</v>
      </c>
      <c r="BU1292" s="105" t="s">
        <v>50</v>
      </c>
      <c r="BV1292" s="105" t="s">
        <v>3419</v>
      </c>
    </row>
    <row r="1293" spans="1:74">
      <c r="A1293" s="105">
        <v>412015</v>
      </c>
      <c r="B1293" s="105" t="s">
        <v>3965</v>
      </c>
      <c r="C1293" s="105" t="s">
        <v>4025</v>
      </c>
      <c r="D1293" s="108" t="s">
        <v>366</v>
      </c>
      <c r="E1293" s="15">
        <v>41729</v>
      </c>
      <c r="F1293" s="22" t="s">
        <v>1226</v>
      </c>
      <c r="G1293" s="105">
        <v>3</v>
      </c>
      <c r="H1293" s="105">
        <v>2014</v>
      </c>
      <c r="I1293" s="105">
        <v>1</v>
      </c>
      <c r="J1293" s="105" t="s">
        <v>51</v>
      </c>
      <c r="K1293" s="105" t="s">
        <v>50</v>
      </c>
      <c r="L1293" s="105" t="s">
        <v>50</v>
      </c>
      <c r="M1293" s="105" t="s">
        <v>183</v>
      </c>
      <c r="N1293" s="105" t="s">
        <v>159</v>
      </c>
      <c r="O1293" s="105" t="s">
        <v>2033</v>
      </c>
      <c r="P1293" s="105">
        <v>33312140</v>
      </c>
      <c r="T1293" s="105">
        <v>71362535</v>
      </c>
      <c r="X1293" s="105" t="s">
        <v>50</v>
      </c>
      <c r="Y1293" s="105">
        <v>15</v>
      </c>
      <c r="Z1293" s="105">
        <v>2</v>
      </c>
      <c r="AA1293" s="105" t="s">
        <v>50</v>
      </c>
      <c r="AB1293" s="105" t="s">
        <v>50</v>
      </c>
      <c r="AC1293" s="105" t="s">
        <v>51</v>
      </c>
      <c r="AD1293" s="105" t="s">
        <v>50</v>
      </c>
      <c r="AE1293" s="105" t="s">
        <v>50</v>
      </c>
      <c r="AF1293" s="105" t="s">
        <v>51</v>
      </c>
      <c r="AG1293" s="105" t="s">
        <v>50</v>
      </c>
      <c r="AH1293" s="105" t="s">
        <v>50</v>
      </c>
      <c r="AI1293" s="105" t="s">
        <v>50</v>
      </c>
      <c r="AJ1293" s="105" t="s">
        <v>51</v>
      </c>
      <c r="AK1293" s="105" t="s">
        <v>50</v>
      </c>
      <c r="AL1293" s="105" t="s">
        <v>50</v>
      </c>
      <c r="AM1293" s="105" t="s">
        <v>51</v>
      </c>
      <c r="AN1293" s="105" t="s">
        <v>50</v>
      </c>
      <c r="AO1293" s="105" t="s">
        <v>50</v>
      </c>
      <c r="AP1293" s="105" t="s">
        <v>51</v>
      </c>
      <c r="AQ1293" s="105" t="s">
        <v>50</v>
      </c>
      <c r="AR1293" s="105" t="s">
        <v>50</v>
      </c>
      <c r="AS1293" s="105" t="s">
        <v>51</v>
      </c>
      <c r="AT1293" s="105" t="s">
        <v>50</v>
      </c>
      <c r="AX1293" s="105" t="s">
        <v>50</v>
      </c>
      <c r="AY1293" s="105" t="s">
        <v>50</v>
      </c>
      <c r="AZ1293" s="105" t="s">
        <v>51</v>
      </c>
      <c r="BA1293" s="105" t="s">
        <v>50</v>
      </c>
      <c r="BB1293" s="105" t="s">
        <v>51</v>
      </c>
      <c r="BC1293" s="105" t="s">
        <v>50</v>
      </c>
      <c r="BD1293" s="105" t="s">
        <v>50</v>
      </c>
      <c r="BF1293" s="105" t="s">
        <v>3420</v>
      </c>
      <c r="BH1293" s="105" t="s">
        <v>50</v>
      </c>
      <c r="BI1293" s="105" t="s">
        <v>50</v>
      </c>
      <c r="BJ1293" s="105" t="s">
        <v>50</v>
      </c>
      <c r="BK1293" s="105" t="s">
        <v>50</v>
      </c>
      <c r="BM1293" s="105">
        <v>0</v>
      </c>
      <c r="BQ1293" s="105">
        <v>0</v>
      </c>
      <c r="BU1293" s="105" t="s">
        <v>50</v>
      </c>
      <c r="BV1293" s="105" t="s">
        <v>3421</v>
      </c>
    </row>
    <row r="1294" spans="1:74">
      <c r="A1294" s="105">
        <v>422014</v>
      </c>
      <c r="B1294" s="105" t="s">
        <v>3965</v>
      </c>
      <c r="C1294" s="105" t="s">
        <v>4025</v>
      </c>
      <c r="D1294" s="108" t="s">
        <v>366</v>
      </c>
      <c r="E1294" s="15">
        <v>41789</v>
      </c>
      <c r="F1294" s="22" t="s">
        <v>1076</v>
      </c>
      <c r="G1294" s="105">
        <v>5</v>
      </c>
      <c r="H1294" s="105">
        <v>2014</v>
      </c>
      <c r="I1294" s="105">
        <v>1</v>
      </c>
      <c r="J1294" s="105" t="s">
        <v>51</v>
      </c>
      <c r="K1294" s="105" t="s">
        <v>50</v>
      </c>
      <c r="L1294" s="105" t="s">
        <v>50</v>
      </c>
      <c r="M1294" s="105" t="s">
        <v>523</v>
      </c>
      <c r="N1294" s="105" t="s">
        <v>2033</v>
      </c>
      <c r="O1294" s="105" t="s">
        <v>2033</v>
      </c>
      <c r="P1294" s="105">
        <v>25024977</v>
      </c>
      <c r="T1294" s="105">
        <v>630533249</v>
      </c>
      <c r="X1294" s="105" t="s">
        <v>50</v>
      </c>
      <c r="Y1294" s="105">
        <v>28</v>
      </c>
      <c r="Z1294" s="105">
        <v>34</v>
      </c>
      <c r="AA1294" s="105" t="s">
        <v>50</v>
      </c>
      <c r="AB1294" s="105" t="s">
        <v>50</v>
      </c>
      <c r="AC1294" s="105" t="s">
        <v>51</v>
      </c>
      <c r="AD1294" s="105" t="s">
        <v>50</v>
      </c>
      <c r="AE1294" s="105" t="s">
        <v>50</v>
      </c>
      <c r="AF1294" s="105" t="s">
        <v>51</v>
      </c>
      <c r="AG1294" s="105" t="s">
        <v>50</v>
      </c>
      <c r="AH1294" s="105" t="s">
        <v>50</v>
      </c>
      <c r="AI1294" s="105" t="s">
        <v>50</v>
      </c>
      <c r="AJ1294" s="105" t="s">
        <v>51</v>
      </c>
      <c r="AK1294" s="105" t="s">
        <v>50</v>
      </c>
      <c r="AL1294" s="105" t="s">
        <v>50</v>
      </c>
      <c r="AM1294" s="105" t="s">
        <v>51</v>
      </c>
      <c r="AN1294" s="105" t="s">
        <v>50</v>
      </c>
      <c r="AO1294" s="105" t="s">
        <v>51</v>
      </c>
      <c r="AP1294" s="105" t="s">
        <v>50</v>
      </c>
      <c r="AQ1294" s="105" t="s">
        <v>50</v>
      </c>
      <c r="AR1294" s="105" t="s">
        <v>50</v>
      </c>
      <c r="AS1294" s="105" t="s">
        <v>51</v>
      </c>
      <c r="AT1294" s="105" t="s">
        <v>50</v>
      </c>
      <c r="AX1294" s="105" t="s">
        <v>51</v>
      </c>
      <c r="AY1294" s="105" t="s">
        <v>50</v>
      </c>
      <c r="AZ1294" s="105" t="s">
        <v>50</v>
      </c>
      <c r="BA1294" s="105" t="s">
        <v>51</v>
      </c>
      <c r="BB1294" s="105" t="s">
        <v>50</v>
      </c>
      <c r="BC1294" s="105" t="s">
        <v>51</v>
      </c>
      <c r="BD1294" s="105" t="s">
        <v>3422</v>
      </c>
      <c r="BF1294" s="105" t="s">
        <v>50</v>
      </c>
      <c r="BH1294" s="105" t="s">
        <v>3404</v>
      </c>
      <c r="BI1294" s="105" t="s">
        <v>50</v>
      </c>
      <c r="BJ1294" s="105" t="s">
        <v>50</v>
      </c>
      <c r="BK1294" s="105" t="s">
        <v>3400</v>
      </c>
      <c r="BM1294" s="105">
        <v>0</v>
      </c>
      <c r="BQ1294" s="105">
        <v>0</v>
      </c>
      <c r="BU1294" s="105" t="s">
        <v>50</v>
      </c>
      <c r="BV1294" s="105" t="s">
        <v>3423</v>
      </c>
    </row>
    <row r="1295" spans="1:74">
      <c r="A1295" s="105">
        <v>422015</v>
      </c>
      <c r="B1295" s="105" t="s">
        <v>3965</v>
      </c>
      <c r="C1295" s="105" t="s">
        <v>4025</v>
      </c>
      <c r="D1295" s="108" t="s">
        <v>366</v>
      </c>
      <c r="E1295" s="15">
        <v>41810</v>
      </c>
      <c r="F1295" s="22" t="s">
        <v>1226</v>
      </c>
      <c r="G1295" s="105">
        <v>6</v>
      </c>
      <c r="H1295" s="105">
        <v>2014</v>
      </c>
      <c r="I1295" s="105">
        <v>1</v>
      </c>
      <c r="J1295" s="105" t="s">
        <v>51</v>
      </c>
      <c r="K1295" s="105" t="s">
        <v>50</v>
      </c>
      <c r="L1295" s="105" t="s">
        <v>50</v>
      </c>
      <c r="M1295" s="105" t="s">
        <v>3424</v>
      </c>
      <c r="N1295" s="105" t="s">
        <v>87</v>
      </c>
      <c r="O1295" s="105" t="s">
        <v>2033</v>
      </c>
      <c r="P1295" s="105">
        <v>33194905</v>
      </c>
      <c r="T1295" s="105">
        <v>71390300</v>
      </c>
      <c r="X1295" s="105" t="s">
        <v>50</v>
      </c>
      <c r="Y1295" s="105">
        <v>20</v>
      </c>
      <c r="Z1295" s="105">
        <v>2</v>
      </c>
      <c r="AA1295" s="105" t="s">
        <v>50</v>
      </c>
      <c r="AB1295" s="105" t="s">
        <v>50</v>
      </c>
      <c r="AC1295" s="105" t="s">
        <v>51</v>
      </c>
      <c r="AD1295" s="105" t="s">
        <v>50</v>
      </c>
      <c r="AE1295" s="105" t="s">
        <v>51</v>
      </c>
      <c r="AF1295" s="105" t="s">
        <v>50</v>
      </c>
      <c r="AG1295" s="105" t="s">
        <v>50</v>
      </c>
      <c r="AH1295" s="105" t="s">
        <v>51</v>
      </c>
      <c r="AI1295" s="105" t="s">
        <v>50</v>
      </c>
      <c r="AJ1295" s="105" t="s">
        <v>50</v>
      </c>
      <c r="AK1295" s="105" t="s">
        <v>50</v>
      </c>
      <c r="AL1295" s="105" t="s">
        <v>50</v>
      </c>
      <c r="AM1295" s="105" t="s">
        <v>51</v>
      </c>
      <c r="AN1295" s="105" t="s">
        <v>50</v>
      </c>
      <c r="AO1295" s="105" t="s">
        <v>51</v>
      </c>
      <c r="AP1295" s="105" t="s">
        <v>50</v>
      </c>
      <c r="AQ1295" s="105" t="s">
        <v>50</v>
      </c>
      <c r="AR1295" s="105" t="s">
        <v>50</v>
      </c>
      <c r="AS1295" s="105" t="s">
        <v>51</v>
      </c>
      <c r="AT1295" s="105" t="s">
        <v>50</v>
      </c>
      <c r="AX1295" s="105" t="s">
        <v>51</v>
      </c>
      <c r="AY1295" s="105" t="s">
        <v>50</v>
      </c>
      <c r="AZ1295" s="105" t="s">
        <v>50</v>
      </c>
      <c r="BA1295" s="105" t="s">
        <v>51</v>
      </c>
      <c r="BB1295" s="105" t="s">
        <v>50</v>
      </c>
      <c r="BC1295" s="105" t="s">
        <v>51</v>
      </c>
      <c r="BD1295" s="105" t="s">
        <v>3425</v>
      </c>
      <c r="BF1295" s="105" t="s">
        <v>50</v>
      </c>
      <c r="BH1295" s="105" t="s">
        <v>50</v>
      </c>
      <c r="BI1295" s="105" t="s">
        <v>50</v>
      </c>
      <c r="BJ1295" s="105" t="s">
        <v>50</v>
      </c>
      <c r="BK1295" s="105" t="s">
        <v>50</v>
      </c>
      <c r="BM1295" s="105">
        <v>0</v>
      </c>
      <c r="BQ1295" s="105">
        <v>0</v>
      </c>
      <c r="BU1295" s="105" t="s">
        <v>50</v>
      </c>
      <c r="BV1295" s="105" t="s">
        <v>3426</v>
      </c>
    </row>
    <row r="1296" spans="1:74">
      <c r="A1296" s="105">
        <v>432014</v>
      </c>
      <c r="B1296" s="105" t="s">
        <v>3965</v>
      </c>
      <c r="C1296" s="105" t="s">
        <v>4025</v>
      </c>
      <c r="D1296" s="108" t="s">
        <v>366</v>
      </c>
      <c r="E1296" s="15">
        <v>41866</v>
      </c>
      <c r="F1296" s="22" t="s">
        <v>1122</v>
      </c>
      <c r="G1296" s="105">
        <v>8</v>
      </c>
      <c r="H1296" s="105">
        <v>2014</v>
      </c>
      <c r="I1296" s="105">
        <v>1</v>
      </c>
      <c r="J1296" s="105" t="s">
        <v>51</v>
      </c>
      <c r="K1296" s="105" t="s">
        <v>50</v>
      </c>
      <c r="L1296" s="105" t="s">
        <v>50</v>
      </c>
      <c r="M1296" s="105" t="s">
        <v>87</v>
      </c>
      <c r="N1296" s="105" t="s">
        <v>87</v>
      </c>
      <c r="O1296" s="105" t="s">
        <v>2033</v>
      </c>
      <c r="P1296" s="105">
        <v>33213864</v>
      </c>
      <c r="T1296" s="105">
        <v>71402209</v>
      </c>
      <c r="X1296" s="105" t="s">
        <v>50</v>
      </c>
      <c r="Y1296" s="105">
        <v>20</v>
      </c>
      <c r="Z1296" s="105">
        <v>3</v>
      </c>
      <c r="AA1296" s="105" t="s">
        <v>50</v>
      </c>
      <c r="AB1296" s="105" t="s">
        <v>50</v>
      </c>
      <c r="AC1296" s="105" t="s">
        <v>51</v>
      </c>
      <c r="AD1296" s="105" t="s">
        <v>50</v>
      </c>
      <c r="AE1296" s="105" t="s">
        <v>50</v>
      </c>
      <c r="AF1296" s="105" t="s">
        <v>51</v>
      </c>
      <c r="AG1296" s="105" t="s">
        <v>50</v>
      </c>
      <c r="AH1296" s="105" t="s">
        <v>51</v>
      </c>
      <c r="AI1296" s="105" t="s">
        <v>50</v>
      </c>
      <c r="AJ1296" s="105" t="s">
        <v>50</v>
      </c>
      <c r="AK1296" s="105" t="s">
        <v>50</v>
      </c>
      <c r="AL1296" s="105" t="s">
        <v>50</v>
      </c>
      <c r="AM1296" s="105" t="s">
        <v>51</v>
      </c>
      <c r="AN1296" s="105" t="s">
        <v>50</v>
      </c>
      <c r="AO1296" s="105" t="s">
        <v>50</v>
      </c>
      <c r="AP1296" s="105" t="s">
        <v>51</v>
      </c>
      <c r="AQ1296" s="105" t="s">
        <v>50</v>
      </c>
      <c r="AR1296" s="105" t="s">
        <v>50</v>
      </c>
      <c r="AS1296" s="105" t="s">
        <v>51</v>
      </c>
      <c r="AT1296" s="105" t="s">
        <v>50</v>
      </c>
      <c r="AX1296" s="105" t="s">
        <v>51</v>
      </c>
      <c r="AY1296" s="105" t="s">
        <v>50</v>
      </c>
      <c r="AZ1296" s="105" t="s">
        <v>50</v>
      </c>
      <c r="BA1296" s="105" t="s">
        <v>51</v>
      </c>
      <c r="BB1296" s="105" t="s">
        <v>50</v>
      </c>
      <c r="BC1296" s="105" t="s">
        <v>51</v>
      </c>
      <c r="BD1296" s="105" t="s">
        <v>3427</v>
      </c>
      <c r="BE1296" s="105" t="s">
        <v>50</v>
      </c>
      <c r="BF1296" s="105" t="s">
        <v>50</v>
      </c>
      <c r="BG1296" s="105" t="s">
        <v>50</v>
      </c>
      <c r="BH1296" s="105" t="s">
        <v>50</v>
      </c>
      <c r="BI1296" s="105" t="s">
        <v>50</v>
      </c>
      <c r="BJ1296" s="105" t="s">
        <v>50</v>
      </c>
      <c r="BK1296" s="105" t="s">
        <v>3401</v>
      </c>
      <c r="BM1296" s="105">
        <v>0</v>
      </c>
      <c r="BQ1296" s="105">
        <v>0</v>
      </c>
      <c r="BU1296" s="105" t="s">
        <v>50</v>
      </c>
      <c r="BV1296" s="105" t="s">
        <v>3428</v>
      </c>
    </row>
    <row r="1297" spans="1:85">
      <c r="A1297" s="105">
        <v>432015</v>
      </c>
      <c r="B1297" s="105" t="s">
        <v>3965</v>
      </c>
      <c r="C1297" s="105" t="s">
        <v>4025</v>
      </c>
      <c r="D1297" s="108" t="s">
        <v>366</v>
      </c>
      <c r="E1297" s="15">
        <v>41874</v>
      </c>
      <c r="F1297" s="22" t="s">
        <v>1129</v>
      </c>
      <c r="G1297" s="105">
        <v>8</v>
      </c>
      <c r="H1297" s="105">
        <v>2014</v>
      </c>
      <c r="I1297" s="105">
        <v>1</v>
      </c>
      <c r="J1297" s="105" t="s">
        <v>51</v>
      </c>
      <c r="K1297" s="105" t="s">
        <v>50</v>
      </c>
      <c r="L1297" s="105" t="s">
        <v>50</v>
      </c>
      <c r="M1297" s="105" t="s">
        <v>3429</v>
      </c>
      <c r="N1297" s="105" t="s">
        <v>2033</v>
      </c>
      <c r="O1297" s="105" t="s">
        <v>2033</v>
      </c>
      <c r="P1297" s="105">
        <v>0</v>
      </c>
      <c r="T1297" s="105">
        <v>0</v>
      </c>
      <c r="X1297" s="105" t="s">
        <v>50</v>
      </c>
      <c r="Y1297" s="105">
        <v>20</v>
      </c>
      <c r="Z1297" s="105">
        <v>3</v>
      </c>
      <c r="AA1297" s="105" t="s">
        <v>50</v>
      </c>
      <c r="AB1297" s="105" t="s">
        <v>50</v>
      </c>
      <c r="AC1297" s="105" t="s">
        <v>51</v>
      </c>
      <c r="AD1297" s="105" t="s">
        <v>51</v>
      </c>
      <c r="AE1297" s="105" t="s">
        <v>50</v>
      </c>
      <c r="AF1297" s="105" t="s">
        <v>50</v>
      </c>
      <c r="AG1297" s="105" t="s">
        <v>50</v>
      </c>
      <c r="AH1297" s="105" t="s">
        <v>51</v>
      </c>
      <c r="AI1297" s="105" t="s">
        <v>50</v>
      </c>
      <c r="AJ1297" s="105" t="s">
        <v>50</v>
      </c>
      <c r="AK1297" s="105" t="s">
        <v>50</v>
      </c>
      <c r="AL1297" s="105" t="s">
        <v>50</v>
      </c>
      <c r="AM1297" s="105" t="s">
        <v>51</v>
      </c>
      <c r="AN1297" s="105" t="s">
        <v>50</v>
      </c>
      <c r="AO1297" s="105" t="s">
        <v>51</v>
      </c>
      <c r="AP1297" s="105" t="s">
        <v>50</v>
      </c>
      <c r="AQ1297" s="105" t="s">
        <v>3430</v>
      </c>
      <c r="AR1297" s="105" t="s">
        <v>50</v>
      </c>
      <c r="AS1297" s="105" t="s">
        <v>50</v>
      </c>
      <c r="AT1297" s="105" t="s">
        <v>50</v>
      </c>
      <c r="AX1297" s="105" t="s">
        <v>51</v>
      </c>
      <c r="AY1297" s="105" t="s">
        <v>50</v>
      </c>
      <c r="AZ1297" s="105" t="s">
        <v>50</v>
      </c>
      <c r="BA1297" s="105" t="s">
        <v>50</v>
      </c>
      <c r="BB1297" s="105" t="s">
        <v>51</v>
      </c>
      <c r="BC1297" s="105" t="s">
        <v>51</v>
      </c>
      <c r="BD1297" s="105" t="s">
        <v>3431</v>
      </c>
      <c r="BE1297" s="105" t="s">
        <v>50</v>
      </c>
      <c r="BF1297" s="105" t="s">
        <v>50</v>
      </c>
      <c r="BG1297" s="105" t="s">
        <v>50</v>
      </c>
      <c r="BH1297" s="105" t="s">
        <v>50</v>
      </c>
      <c r="BI1297" s="105" t="s">
        <v>50</v>
      </c>
      <c r="BJ1297" s="105" t="s">
        <v>50</v>
      </c>
      <c r="BK1297" s="105" t="s">
        <v>3432</v>
      </c>
      <c r="BM1297" s="105">
        <v>0</v>
      </c>
      <c r="BQ1297" s="105">
        <v>0</v>
      </c>
      <c r="BU1297" s="105" t="s">
        <v>50</v>
      </c>
      <c r="BV1297" s="105" t="s">
        <v>3433</v>
      </c>
    </row>
    <row r="1298" spans="1:85">
      <c r="A1298" s="105">
        <v>442014</v>
      </c>
      <c r="B1298" s="105" t="s">
        <v>3965</v>
      </c>
      <c r="C1298" s="105" t="s">
        <v>4025</v>
      </c>
      <c r="D1298" s="108" t="s">
        <v>366</v>
      </c>
      <c r="E1298" s="15">
        <v>41907</v>
      </c>
      <c r="F1298" s="22" t="s">
        <v>1149</v>
      </c>
      <c r="G1298" s="105">
        <v>9</v>
      </c>
      <c r="H1298" s="105">
        <v>2014</v>
      </c>
      <c r="I1298" s="105">
        <v>1</v>
      </c>
      <c r="J1298" s="105" t="s">
        <v>51</v>
      </c>
      <c r="K1298" s="105" t="s">
        <v>50</v>
      </c>
      <c r="L1298" s="105" t="s">
        <v>50</v>
      </c>
      <c r="M1298" s="105" t="s">
        <v>3434</v>
      </c>
      <c r="N1298" s="105" t="s">
        <v>3435</v>
      </c>
      <c r="O1298" s="105" t="s">
        <v>2033</v>
      </c>
      <c r="P1298" s="105">
        <v>266110</v>
      </c>
      <c r="T1298" s="105">
        <v>637441733</v>
      </c>
      <c r="X1298" s="105" t="s">
        <v>50</v>
      </c>
      <c r="Y1298" s="105">
        <v>40</v>
      </c>
      <c r="Z1298" s="105">
        <v>2</v>
      </c>
      <c r="AA1298" s="105" t="s">
        <v>50</v>
      </c>
      <c r="AB1298" s="105" t="s">
        <v>50</v>
      </c>
      <c r="AC1298" s="105" t="s">
        <v>51</v>
      </c>
      <c r="AD1298" s="105" t="s">
        <v>50</v>
      </c>
      <c r="AE1298" s="105" t="s">
        <v>50</v>
      </c>
      <c r="AF1298" s="105" t="s">
        <v>51</v>
      </c>
      <c r="AG1298" s="105" t="s">
        <v>50</v>
      </c>
      <c r="AH1298" s="105" t="s">
        <v>51</v>
      </c>
      <c r="AI1298" s="105" t="s">
        <v>50</v>
      </c>
      <c r="AJ1298" s="105" t="s">
        <v>50</v>
      </c>
      <c r="AK1298" s="105" t="s">
        <v>50</v>
      </c>
      <c r="AL1298" s="105" t="s">
        <v>51</v>
      </c>
      <c r="AM1298" s="105" t="s">
        <v>50</v>
      </c>
      <c r="AN1298" s="105" t="s">
        <v>3201</v>
      </c>
      <c r="AO1298" s="105" t="s">
        <v>50</v>
      </c>
      <c r="AP1298" s="105" t="s">
        <v>51</v>
      </c>
      <c r="AQ1298" s="105" t="s">
        <v>50</v>
      </c>
      <c r="AR1298" s="105" t="s">
        <v>50</v>
      </c>
      <c r="AS1298" s="105" t="s">
        <v>51</v>
      </c>
      <c r="AT1298" s="105" t="s">
        <v>50</v>
      </c>
      <c r="AX1298" s="105" t="s">
        <v>51</v>
      </c>
      <c r="AY1298" s="105" t="s">
        <v>50</v>
      </c>
      <c r="AZ1298" s="105" t="s">
        <v>50</v>
      </c>
      <c r="BA1298" s="105" t="s">
        <v>50</v>
      </c>
      <c r="BB1298" s="105" t="s">
        <v>50</v>
      </c>
      <c r="BC1298" s="105" t="s">
        <v>50</v>
      </c>
      <c r="BD1298" s="105" t="s">
        <v>50</v>
      </c>
      <c r="BE1298" s="105" t="s">
        <v>50</v>
      </c>
      <c r="BF1298" s="105" t="s">
        <v>50</v>
      </c>
      <c r="BG1298" s="105" t="s">
        <v>50</v>
      </c>
      <c r="BH1298" s="105" t="s">
        <v>50</v>
      </c>
      <c r="BI1298" s="105" t="s">
        <v>51</v>
      </c>
      <c r="BJ1298" s="15">
        <v>41910</v>
      </c>
      <c r="BK1298" s="105" t="s">
        <v>3436</v>
      </c>
      <c r="BM1298" s="105">
        <v>0</v>
      </c>
      <c r="BQ1298" s="105">
        <v>0</v>
      </c>
      <c r="BU1298" s="105" t="s">
        <v>50</v>
      </c>
      <c r="BV1298" s="105" t="s">
        <v>3437</v>
      </c>
    </row>
    <row r="1299" spans="1:85">
      <c r="A1299" s="105">
        <v>442015</v>
      </c>
      <c r="B1299" s="105" t="s">
        <v>3965</v>
      </c>
      <c r="C1299" s="105" t="s">
        <v>4025</v>
      </c>
      <c r="D1299" s="108" t="s">
        <v>366</v>
      </c>
      <c r="E1299" s="15">
        <v>41907</v>
      </c>
      <c r="F1299" s="22">
        <v>0.45833333333333331</v>
      </c>
      <c r="G1299" s="105">
        <v>9</v>
      </c>
      <c r="H1299" s="105">
        <v>2014</v>
      </c>
      <c r="I1299" s="105">
        <v>1</v>
      </c>
      <c r="J1299" s="105" t="s">
        <v>51</v>
      </c>
      <c r="K1299" s="105" t="s">
        <v>50</v>
      </c>
      <c r="L1299" s="105" t="s">
        <v>50</v>
      </c>
      <c r="M1299" s="105" t="s">
        <v>3434</v>
      </c>
      <c r="N1299" s="105" t="s">
        <v>3438</v>
      </c>
      <c r="O1299" s="105" t="s">
        <v>2033</v>
      </c>
      <c r="P1299" s="105">
        <v>26617860</v>
      </c>
      <c r="T1299" s="105">
        <v>637440855</v>
      </c>
      <c r="X1299" s="105" t="s">
        <v>50</v>
      </c>
      <c r="Y1299" s="105">
        <v>40</v>
      </c>
      <c r="Z1299" s="105">
        <v>2</v>
      </c>
      <c r="AA1299" s="105" t="s">
        <v>50</v>
      </c>
      <c r="AB1299" s="105" t="s">
        <v>50</v>
      </c>
      <c r="AC1299" s="105" t="s">
        <v>51</v>
      </c>
      <c r="AD1299" s="105" t="s">
        <v>50</v>
      </c>
      <c r="AE1299" s="105" t="s">
        <v>50</v>
      </c>
      <c r="AF1299" s="105" t="s">
        <v>51</v>
      </c>
      <c r="AG1299" s="105" t="s">
        <v>50</v>
      </c>
      <c r="AH1299" s="105" t="s">
        <v>51</v>
      </c>
      <c r="AI1299" s="105" t="s">
        <v>50</v>
      </c>
      <c r="AJ1299" s="105" t="s">
        <v>50</v>
      </c>
      <c r="AK1299" s="105" t="s">
        <v>50</v>
      </c>
      <c r="AL1299" s="105" t="s">
        <v>51</v>
      </c>
      <c r="AM1299" s="105" t="s">
        <v>50</v>
      </c>
      <c r="AN1299" s="105" t="s">
        <v>3201</v>
      </c>
      <c r="AO1299" s="105" t="s">
        <v>50</v>
      </c>
      <c r="AP1299" s="105" t="s">
        <v>51</v>
      </c>
      <c r="AQ1299" s="105" t="s">
        <v>50</v>
      </c>
      <c r="AR1299" s="105" t="s">
        <v>50</v>
      </c>
      <c r="AS1299" s="105" t="s">
        <v>51</v>
      </c>
      <c r="AT1299" s="105" t="s">
        <v>50</v>
      </c>
      <c r="AX1299" s="105" t="s">
        <v>51</v>
      </c>
      <c r="AY1299" s="105" t="s">
        <v>50</v>
      </c>
      <c r="AZ1299" s="105" t="s">
        <v>50</v>
      </c>
      <c r="BA1299" s="105" t="s">
        <v>50</v>
      </c>
      <c r="BB1299" s="105" t="s">
        <v>50</v>
      </c>
      <c r="BC1299" s="105" t="s">
        <v>50</v>
      </c>
      <c r="BD1299" s="105" t="s">
        <v>50</v>
      </c>
      <c r="BE1299" s="105" t="s">
        <v>50</v>
      </c>
      <c r="BF1299" s="105" t="s">
        <v>50</v>
      </c>
      <c r="BG1299" s="105" t="s">
        <v>50</v>
      </c>
      <c r="BH1299" s="105" t="s">
        <v>50</v>
      </c>
      <c r="BI1299" s="105" t="s">
        <v>51</v>
      </c>
      <c r="BJ1299" s="15">
        <v>41908</v>
      </c>
      <c r="BK1299" s="105" t="s">
        <v>3436</v>
      </c>
      <c r="BM1299" s="105">
        <v>0</v>
      </c>
      <c r="BQ1299" s="105">
        <v>0</v>
      </c>
      <c r="BU1299" s="105" t="s">
        <v>50</v>
      </c>
      <c r="BV1299" s="105" t="s">
        <v>3439</v>
      </c>
    </row>
    <row r="1300" spans="1:85">
      <c r="A1300" s="105">
        <v>452014</v>
      </c>
      <c r="B1300" s="105" t="s">
        <v>3965</v>
      </c>
      <c r="C1300" s="105" t="s">
        <v>4025</v>
      </c>
      <c r="D1300" s="108" t="s">
        <v>366</v>
      </c>
      <c r="E1300" s="15">
        <v>41909</v>
      </c>
      <c r="F1300" s="22" t="s">
        <v>1076</v>
      </c>
      <c r="G1300" s="105">
        <v>9</v>
      </c>
      <c r="H1300" s="105">
        <v>2014</v>
      </c>
      <c r="I1300" s="105">
        <v>1</v>
      </c>
      <c r="J1300" s="105" t="s">
        <v>51</v>
      </c>
      <c r="K1300" s="105" t="s">
        <v>50</v>
      </c>
      <c r="L1300" s="105" t="s">
        <v>50</v>
      </c>
      <c r="M1300" s="105" t="s">
        <v>3434</v>
      </c>
      <c r="N1300" s="105" t="s">
        <v>3438</v>
      </c>
      <c r="O1300" s="105" t="s">
        <v>2033</v>
      </c>
      <c r="P1300" s="105">
        <v>26604404</v>
      </c>
      <c r="T1300" s="105">
        <v>637740419</v>
      </c>
      <c r="X1300" s="105" t="s">
        <v>50</v>
      </c>
      <c r="Y1300" s="105">
        <v>40</v>
      </c>
      <c r="Z1300" s="105">
        <v>2</v>
      </c>
      <c r="AA1300" s="105" t="s">
        <v>50</v>
      </c>
      <c r="AB1300" s="105" t="s">
        <v>50</v>
      </c>
      <c r="AC1300" s="105" t="s">
        <v>51</v>
      </c>
      <c r="AD1300" s="105" t="s">
        <v>50</v>
      </c>
      <c r="AE1300" s="105" t="s">
        <v>50</v>
      </c>
      <c r="AF1300" s="105" t="s">
        <v>51</v>
      </c>
      <c r="AG1300" s="105" t="s">
        <v>50</v>
      </c>
      <c r="AH1300" s="105" t="s">
        <v>50</v>
      </c>
      <c r="AI1300" s="105" t="s">
        <v>50</v>
      </c>
      <c r="AJ1300" s="105" t="s">
        <v>50</v>
      </c>
      <c r="AK1300" s="105" t="s">
        <v>50</v>
      </c>
      <c r="AL1300" s="105" t="s">
        <v>51</v>
      </c>
      <c r="AM1300" s="105" t="s">
        <v>50</v>
      </c>
      <c r="AN1300" s="105" t="s">
        <v>3201</v>
      </c>
      <c r="AO1300" s="105" t="s">
        <v>50</v>
      </c>
      <c r="AP1300" s="105" t="s">
        <v>51</v>
      </c>
      <c r="AQ1300" s="105" t="s">
        <v>50</v>
      </c>
      <c r="AR1300" s="105" t="s">
        <v>50</v>
      </c>
      <c r="AS1300" s="105" t="s">
        <v>51</v>
      </c>
      <c r="AT1300" s="105" t="s">
        <v>50</v>
      </c>
      <c r="AX1300" s="105" t="s">
        <v>51</v>
      </c>
      <c r="AY1300" s="105" t="s">
        <v>50</v>
      </c>
      <c r="AZ1300" s="105" t="s">
        <v>50</v>
      </c>
      <c r="BA1300" s="105" t="s">
        <v>50</v>
      </c>
      <c r="BB1300" s="105" t="s">
        <v>50</v>
      </c>
      <c r="BC1300" s="105" t="s">
        <v>50</v>
      </c>
      <c r="BD1300" s="105" t="s">
        <v>50</v>
      </c>
      <c r="BE1300" s="105" t="s">
        <v>50</v>
      </c>
      <c r="BF1300" s="105" t="s">
        <v>50</v>
      </c>
      <c r="BG1300" s="105" t="s">
        <v>50</v>
      </c>
      <c r="BH1300" s="105" t="s">
        <v>50</v>
      </c>
      <c r="BI1300" s="105" t="s">
        <v>51</v>
      </c>
      <c r="BJ1300" s="15">
        <v>41909</v>
      </c>
      <c r="BK1300" s="105" t="s">
        <v>3436</v>
      </c>
      <c r="BM1300" s="105">
        <v>0</v>
      </c>
      <c r="BQ1300" s="105">
        <v>0</v>
      </c>
      <c r="BU1300" s="105" t="s">
        <v>50</v>
      </c>
      <c r="BV1300" s="105" t="s">
        <v>3440</v>
      </c>
    </row>
    <row r="1301" spans="1:85">
      <c r="A1301" s="105">
        <v>462014</v>
      </c>
      <c r="B1301" s="105" t="s">
        <v>3965</v>
      </c>
      <c r="C1301" s="105" t="s">
        <v>4025</v>
      </c>
      <c r="D1301" s="108" t="s">
        <v>366</v>
      </c>
      <c r="E1301" s="15">
        <v>41910</v>
      </c>
      <c r="F1301" s="22" t="s">
        <v>1122</v>
      </c>
      <c r="G1301" s="105">
        <v>9</v>
      </c>
      <c r="H1301" s="105">
        <v>2014</v>
      </c>
      <c r="I1301" s="105">
        <v>1</v>
      </c>
      <c r="J1301" s="105" t="s">
        <v>51</v>
      </c>
      <c r="K1301" s="105" t="s">
        <v>50</v>
      </c>
      <c r="L1301" s="105" t="s">
        <v>50</v>
      </c>
      <c r="M1301" s="105" t="s">
        <v>3434</v>
      </c>
      <c r="N1301" s="105" t="s">
        <v>3438</v>
      </c>
      <c r="O1301" s="105" t="s">
        <v>2033</v>
      </c>
      <c r="P1301" s="105">
        <v>26660420</v>
      </c>
      <c r="T1301" s="105">
        <v>637469635</v>
      </c>
      <c r="X1301" s="105" t="s">
        <v>50</v>
      </c>
      <c r="Y1301" s="105">
        <v>40</v>
      </c>
      <c r="Z1301" s="105">
        <v>2</v>
      </c>
      <c r="AA1301" s="105" t="s">
        <v>50</v>
      </c>
      <c r="AB1301" s="105" t="s">
        <v>50</v>
      </c>
      <c r="AC1301" s="105" t="s">
        <v>51</v>
      </c>
      <c r="AD1301" s="105" t="s">
        <v>50</v>
      </c>
      <c r="AE1301" s="105" t="s">
        <v>50</v>
      </c>
      <c r="AF1301" s="105" t="s">
        <v>51</v>
      </c>
      <c r="AG1301" s="105" t="s">
        <v>50</v>
      </c>
      <c r="AH1301" s="105" t="s">
        <v>50</v>
      </c>
      <c r="AI1301" s="105" t="s">
        <v>50</v>
      </c>
      <c r="AJ1301" s="105" t="s">
        <v>50</v>
      </c>
      <c r="AK1301" s="105" t="s">
        <v>50</v>
      </c>
      <c r="AL1301" s="105" t="s">
        <v>51</v>
      </c>
      <c r="AM1301" s="105" t="s">
        <v>50</v>
      </c>
      <c r="AN1301" s="105" t="s">
        <v>3201</v>
      </c>
      <c r="AO1301" s="105" t="s">
        <v>50</v>
      </c>
      <c r="AP1301" s="105" t="s">
        <v>51</v>
      </c>
      <c r="AQ1301" s="105" t="s">
        <v>50</v>
      </c>
      <c r="AR1301" s="105" t="s">
        <v>50</v>
      </c>
      <c r="AS1301" s="105" t="s">
        <v>51</v>
      </c>
      <c r="AT1301" s="105" t="s">
        <v>50</v>
      </c>
      <c r="AX1301" s="105" t="s">
        <v>51</v>
      </c>
      <c r="AY1301" s="105" t="s">
        <v>50</v>
      </c>
      <c r="AZ1301" s="105" t="s">
        <v>50</v>
      </c>
      <c r="BA1301" s="105" t="s">
        <v>50</v>
      </c>
      <c r="BB1301" s="105" t="s">
        <v>50</v>
      </c>
      <c r="BC1301" s="105" t="s">
        <v>50</v>
      </c>
      <c r="BD1301" s="105" t="s">
        <v>50</v>
      </c>
      <c r="BE1301" s="105" t="s">
        <v>50</v>
      </c>
      <c r="BF1301" s="105" t="s">
        <v>50</v>
      </c>
      <c r="BG1301" s="105" t="s">
        <v>50</v>
      </c>
      <c r="BH1301" s="105" t="s">
        <v>50</v>
      </c>
      <c r="BI1301" s="105" t="s">
        <v>51</v>
      </c>
      <c r="BJ1301" s="15">
        <v>41910</v>
      </c>
      <c r="BK1301" s="105" t="s">
        <v>3436</v>
      </c>
      <c r="BM1301" s="105">
        <v>0</v>
      </c>
      <c r="BQ1301" s="105">
        <v>0</v>
      </c>
      <c r="BU1301" s="105" t="s">
        <v>50</v>
      </c>
      <c r="BV1301" s="105" t="s">
        <v>3440</v>
      </c>
    </row>
    <row r="1302" spans="1:85">
      <c r="A1302" s="105">
        <v>472014</v>
      </c>
      <c r="B1302" s="105" t="s">
        <v>3965</v>
      </c>
      <c r="C1302" s="105" t="s">
        <v>4025</v>
      </c>
      <c r="D1302" s="108" t="s">
        <v>366</v>
      </c>
      <c r="E1302" s="15">
        <v>41910</v>
      </c>
      <c r="F1302" s="22" t="s">
        <v>50</v>
      </c>
      <c r="G1302" s="105">
        <v>9</v>
      </c>
      <c r="H1302" s="105">
        <v>2014</v>
      </c>
      <c r="I1302" s="105">
        <v>1</v>
      </c>
      <c r="J1302" s="105" t="s">
        <v>51</v>
      </c>
      <c r="K1302" s="105" t="s">
        <v>50</v>
      </c>
      <c r="L1302" s="105" t="s">
        <v>50</v>
      </c>
      <c r="M1302" s="105" t="s">
        <v>3434</v>
      </c>
      <c r="N1302" s="105" t="s">
        <v>3438</v>
      </c>
      <c r="O1302" s="105" t="s">
        <v>2033</v>
      </c>
      <c r="P1302" s="105">
        <v>2660420</v>
      </c>
      <c r="T1302" s="105">
        <v>637469635</v>
      </c>
      <c r="X1302" s="105" t="s">
        <v>50</v>
      </c>
      <c r="Y1302" s="105">
        <v>40</v>
      </c>
      <c r="Z1302" s="105">
        <v>2</v>
      </c>
      <c r="AA1302" s="105" t="s">
        <v>50</v>
      </c>
      <c r="AB1302" s="105" t="s">
        <v>50</v>
      </c>
      <c r="AC1302" s="105" t="s">
        <v>51</v>
      </c>
      <c r="AD1302" s="105" t="s">
        <v>50</v>
      </c>
      <c r="AE1302" s="105" t="s">
        <v>50</v>
      </c>
      <c r="AF1302" s="105" t="s">
        <v>51</v>
      </c>
      <c r="AG1302" s="105" t="s">
        <v>50</v>
      </c>
      <c r="AH1302" s="105" t="s">
        <v>50</v>
      </c>
      <c r="AI1302" s="105" t="s">
        <v>50</v>
      </c>
      <c r="AJ1302" s="105" t="s">
        <v>50</v>
      </c>
      <c r="AK1302" s="105" t="s">
        <v>50</v>
      </c>
      <c r="AL1302" s="105" t="s">
        <v>51</v>
      </c>
      <c r="AM1302" s="105" t="s">
        <v>50</v>
      </c>
      <c r="AN1302" s="105" t="s">
        <v>3201</v>
      </c>
      <c r="AO1302" s="105" t="s">
        <v>50</v>
      </c>
      <c r="AP1302" s="105" t="s">
        <v>51</v>
      </c>
      <c r="AQ1302" s="105" t="s">
        <v>50</v>
      </c>
      <c r="AR1302" s="105" t="s">
        <v>50</v>
      </c>
      <c r="AS1302" s="105" t="s">
        <v>51</v>
      </c>
      <c r="AT1302" s="105" t="s">
        <v>50</v>
      </c>
      <c r="AX1302" s="105" t="s">
        <v>51</v>
      </c>
      <c r="AY1302" s="105" t="s">
        <v>50</v>
      </c>
      <c r="AZ1302" s="105" t="s">
        <v>50</v>
      </c>
      <c r="BA1302" s="105" t="s">
        <v>50</v>
      </c>
      <c r="BB1302" s="105" t="s">
        <v>50</v>
      </c>
      <c r="BC1302" s="105" t="s">
        <v>50</v>
      </c>
      <c r="BD1302" s="105" t="s">
        <v>50</v>
      </c>
      <c r="BE1302" s="105" t="s">
        <v>50</v>
      </c>
      <c r="BF1302" s="105" t="s">
        <v>50</v>
      </c>
      <c r="BG1302" s="105" t="s">
        <v>50</v>
      </c>
      <c r="BH1302" s="105" t="s">
        <v>50</v>
      </c>
      <c r="BI1302" s="105" t="s">
        <v>51</v>
      </c>
      <c r="BJ1302" s="15">
        <v>41910</v>
      </c>
      <c r="BK1302" s="105" t="s">
        <v>3436</v>
      </c>
      <c r="BM1302" s="105">
        <v>0</v>
      </c>
      <c r="BQ1302" s="105">
        <v>0</v>
      </c>
      <c r="BU1302" s="105" t="s">
        <v>50</v>
      </c>
      <c r="BV1302" s="105" t="s">
        <v>3440</v>
      </c>
    </row>
    <row r="1303" spans="1:85">
      <c r="A1303" s="105">
        <v>482014</v>
      </c>
      <c r="B1303" s="105" t="s">
        <v>3965</v>
      </c>
      <c r="C1303" s="105" t="s">
        <v>4025</v>
      </c>
      <c r="D1303" s="108" t="s">
        <v>366</v>
      </c>
      <c r="E1303" s="15">
        <v>41911</v>
      </c>
      <c r="F1303" s="22" t="s">
        <v>1118</v>
      </c>
      <c r="G1303" s="105">
        <v>9</v>
      </c>
      <c r="H1303" s="105">
        <v>2014</v>
      </c>
      <c r="I1303" s="105">
        <v>1</v>
      </c>
      <c r="J1303" s="105" t="s">
        <v>50</v>
      </c>
      <c r="K1303" s="105" t="s">
        <v>51</v>
      </c>
      <c r="L1303" s="105" t="s">
        <v>50</v>
      </c>
      <c r="M1303" s="105" t="s">
        <v>3434</v>
      </c>
      <c r="N1303" s="105" t="s">
        <v>3438</v>
      </c>
      <c r="O1303" s="105" t="s">
        <v>2033</v>
      </c>
      <c r="P1303" s="105">
        <v>26663169</v>
      </c>
      <c r="T1303" s="105">
        <v>637469795</v>
      </c>
      <c r="X1303" s="105" t="s">
        <v>50</v>
      </c>
      <c r="Y1303" s="105">
        <v>40</v>
      </c>
      <c r="Z1303" s="105">
        <v>2</v>
      </c>
      <c r="AA1303" s="105" t="s">
        <v>50</v>
      </c>
      <c r="AB1303" s="105" t="s">
        <v>50</v>
      </c>
      <c r="AC1303" s="105" t="s">
        <v>51</v>
      </c>
      <c r="AD1303" s="105" t="s">
        <v>51</v>
      </c>
      <c r="AE1303" s="105" t="s">
        <v>50</v>
      </c>
      <c r="AF1303" s="105" t="s">
        <v>50</v>
      </c>
      <c r="AG1303" s="105" t="s">
        <v>50</v>
      </c>
      <c r="AH1303" s="105" t="s">
        <v>51</v>
      </c>
      <c r="AI1303" s="105" t="s">
        <v>50</v>
      </c>
      <c r="AJ1303" s="105" t="s">
        <v>50</v>
      </c>
      <c r="AK1303" s="105" t="s">
        <v>50</v>
      </c>
      <c r="AL1303" s="105" t="s">
        <v>51</v>
      </c>
      <c r="AM1303" s="105" t="s">
        <v>50</v>
      </c>
      <c r="AN1303" s="105" t="s">
        <v>3201</v>
      </c>
      <c r="AO1303" s="105" t="s">
        <v>50</v>
      </c>
      <c r="AP1303" s="105" t="s">
        <v>51</v>
      </c>
      <c r="AQ1303" s="105" t="s">
        <v>50</v>
      </c>
      <c r="AR1303" s="105" t="s">
        <v>50</v>
      </c>
      <c r="AS1303" s="105" t="s">
        <v>51</v>
      </c>
      <c r="AT1303" s="105" t="s">
        <v>50</v>
      </c>
      <c r="AX1303" s="105" t="s">
        <v>50</v>
      </c>
      <c r="AY1303" s="105" t="s">
        <v>50</v>
      </c>
      <c r="AZ1303" s="105" t="s">
        <v>50</v>
      </c>
      <c r="BA1303" s="105" t="s">
        <v>50</v>
      </c>
      <c r="BB1303" s="105" t="s">
        <v>50</v>
      </c>
      <c r="BC1303" s="105" t="s">
        <v>50</v>
      </c>
      <c r="BD1303" s="105" t="s">
        <v>50</v>
      </c>
      <c r="BE1303" s="105" t="s">
        <v>50</v>
      </c>
      <c r="BF1303" s="105" t="s">
        <v>50</v>
      </c>
      <c r="BG1303" s="105" t="s">
        <v>50</v>
      </c>
      <c r="BH1303" s="105" t="s">
        <v>50</v>
      </c>
      <c r="BI1303" s="105" t="s">
        <v>51</v>
      </c>
      <c r="BJ1303" s="15">
        <v>41914</v>
      </c>
      <c r="BK1303" s="105" t="s">
        <v>3436</v>
      </c>
      <c r="BM1303" s="105">
        <v>0</v>
      </c>
      <c r="BQ1303" s="105">
        <v>0</v>
      </c>
      <c r="BU1303" s="105" t="s">
        <v>50</v>
      </c>
      <c r="BV1303" s="105" t="s">
        <v>3442</v>
      </c>
    </row>
    <row r="1304" spans="1:85">
      <c r="A1304" s="105">
        <v>492014</v>
      </c>
      <c r="B1304" s="105" t="s">
        <v>10410</v>
      </c>
      <c r="C1304" s="105" t="s">
        <v>4025</v>
      </c>
      <c r="D1304" s="108" t="s">
        <v>366</v>
      </c>
      <c r="E1304" s="15">
        <v>41913</v>
      </c>
      <c r="F1304" s="22"/>
      <c r="G1304" s="105">
        <v>10</v>
      </c>
      <c r="H1304" s="105">
        <v>2014</v>
      </c>
      <c r="I1304" s="105">
        <v>1</v>
      </c>
      <c r="J1304" s="105" t="s">
        <v>60</v>
      </c>
      <c r="K1304" s="105" t="s">
        <v>50</v>
      </c>
      <c r="M1304" s="105" t="s">
        <v>3434</v>
      </c>
      <c r="N1304" s="105" t="s">
        <v>3438</v>
      </c>
      <c r="O1304" s="105" t="s">
        <v>2033</v>
      </c>
      <c r="P1304" s="105" t="s">
        <v>10411</v>
      </c>
      <c r="T1304" s="105" t="s">
        <v>10412</v>
      </c>
      <c r="U1304" s="105">
        <v>0</v>
      </c>
      <c r="V1304" s="105">
        <v>0</v>
      </c>
      <c r="W1304" s="105">
        <v>0</v>
      </c>
      <c r="X1304" s="105" t="s">
        <v>50</v>
      </c>
      <c r="Y1304" s="105">
        <v>40</v>
      </c>
      <c r="Z1304" s="105">
        <v>2</v>
      </c>
      <c r="AA1304" s="105" t="s">
        <v>50</v>
      </c>
      <c r="AB1304" s="105" t="s">
        <v>50</v>
      </c>
      <c r="AC1304" s="105" t="s">
        <v>51</v>
      </c>
      <c r="AD1304" s="105" t="s">
        <v>51</v>
      </c>
      <c r="AE1304" s="105" t="s">
        <v>50</v>
      </c>
      <c r="AF1304" s="105" t="s">
        <v>50</v>
      </c>
      <c r="AG1304" s="105" t="s">
        <v>50</v>
      </c>
      <c r="AH1304" s="105" t="s">
        <v>50</v>
      </c>
      <c r="AI1304" s="105" t="s">
        <v>50</v>
      </c>
      <c r="AJ1304" s="105" t="s">
        <v>50</v>
      </c>
      <c r="AK1304" s="105" t="s">
        <v>50</v>
      </c>
      <c r="AL1304" s="105" t="s">
        <v>50</v>
      </c>
      <c r="AM1304" s="105" t="s">
        <v>51</v>
      </c>
      <c r="AN1304" s="105" t="s">
        <v>3201</v>
      </c>
      <c r="AO1304" s="105" t="s">
        <v>50</v>
      </c>
      <c r="AP1304" s="105" t="s">
        <v>51</v>
      </c>
      <c r="AQ1304" s="105" t="s">
        <v>50</v>
      </c>
      <c r="AR1304" s="105" t="s">
        <v>50</v>
      </c>
      <c r="AS1304" s="105" t="s">
        <v>51</v>
      </c>
      <c r="AT1304" s="105" t="s">
        <v>50</v>
      </c>
      <c r="AU1304" s="105" t="s">
        <v>50</v>
      </c>
      <c r="AV1304" s="105" t="s">
        <v>50</v>
      </c>
      <c r="AW1304" s="105" t="s">
        <v>50</v>
      </c>
      <c r="AX1304" s="105" t="s">
        <v>50</v>
      </c>
      <c r="AY1304" s="105" t="s">
        <v>50</v>
      </c>
      <c r="AZ1304" s="105" t="s">
        <v>50</v>
      </c>
      <c r="BA1304" s="105" t="s">
        <v>50</v>
      </c>
      <c r="BB1304" s="105" t="s">
        <v>50</v>
      </c>
      <c r="BC1304" s="105" t="s">
        <v>51</v>
      </c>
      <c r="BD1304" s="105" t="s">
        <v>3441</v>
      </c>
      <c r="BE1304" s="105" t="s">
        <v>3436</v>
      </c>
      <c r="BF1304" s="105">
        <v>0</v>
      </c>
      <c r="BG1304" s="105">
        <v>0</v>
      </c>
      <c r="BJ1304" s="15"/>
      <c r="BU1304" s="105" t="s">
        <v>50</v>
      </c>
      <c r="BV1304" s="105" t="s">
        <v>10413</v>
      </c>
      <c r="BX1304" s="105" t="s">
        <v>3738</v>
      </c>
      <c r="BY1304" s="105" t="s">
        <v>3738</v>
      </c>
      <c r="BZ1304" s="105" t="s">
        <v>3738</v>
      </c>
    </row>
    <row r="1305" spans="1:85">
      <c r="A1305" s="105">
        <v>502014</v>
      </c>
      <c r="B1305" s="105" t="s">
        <v>3912</v>
      </c>
      <c r="C1305" s="105" t="s">
        <v>9627</v>
      </c>
      <c r="D1305" s="108" t="s">
        <v>4581</v>
      </c>
      <c r="E1305" s="15">
        <v>41915</v>
      </c>
      <c r="F1305" s="22">
        <v>0.68055555555555547</v>
      </c>
      <c r="G1305" s="105">
        <v>10</v>
      </c>
      <c r="H1305" s="105">
        <v>2014</v>
      </c>
      <c r="I1305" s="105">
        <v>1</v>
      </c>
      <c r="J1305" s="105" t="s">
        <v>60</v>
      </c>
      <c r="M1305" s="105" t="s">
        <v>8259</v>
      </c>
      <c r="N1305" s="105" t="s">
        <v>8259</v>
      </c>
      <c r="O1305" s="105" t="s">
        <v>2033</v>
      </c>
      <c r="P1305" s="105">
        <v>27</v>
      </c>
      <c r="Q1305" s="105">
        <v>8</v>
      </c>
      <c r="R1305" s="105">
        <v>48</v>
      </c>
      <c r="S1305" s="105" t="s">
        <v>3458</v>
      </c>
      <c r="T1305" s="105">
        <v>109</v>
      </c>
      <c r="U1305" s="105">
        <v>25</v>
      </c>
      <c r="V1305" s="105">
        <v>55</v>
      </c>
      <c r="W1305" s="105" t="s">
        <v>3459</v>
      </c>
      <c r="X1305" s="28">
        <v>0</v>
      </c>
      <c r="Y1305" s="105" t="s">
        <v>9628</v>
      </c>
      <c r="Z1305" s="105">
        <v>9.56</v>
      </c>
      <c r="AA1305" s="105">
        <v>0</v>
      </c>
      <c r="AB1305" s="105" t="s">
        <v>60</v>
      </c>
      <c r="AC1305" s="105">
        <v>0</v>
      </c>
      <c r="AD1305" s="105">
        <v>0</v>
      </c>
      <c r="AE1305" s="105">
        <v>0</v>
      </c>
      <c r="AF1305" s="105" t="s">
        <v>60</v>
      </c>
      <c r="AG1305" s="105">
        <v>0</v>
      </c>
      <c r="AH1305" s="105">
        <v>0</v>
      </c>
      <c r="AI1305" s="105">
        <v>0</v>
      </c>
      <c r="AJ1305" s="105">
        <v>0</v>
      </c>
      <c r="AK1305" s="105">
        <v>0</v>
      </c>
      <c r="AL1305" s="105">
        <v>0</v>
      </c>
      <c r="AM1305" s="105">
        <v>0</v>
      </c>
      <c r="AN1305" s="105">
        <v>0</v>
      </c>
      <c r="AO1305" s="105" t="s">
        <v>51</v>
      </c>
      <c r="AP1305" s="105">
        <v>0</v>
      </c>
      <c r="AQ1305" s="105">
        <v>0</v>
      </c>
      <c r="AR1305" s="105" t="s">
        <v>60</v>
      </c>
      <c r="AS1305" s="105">
        <v>0</v>
      </c>
      <c r="AT1305" s="105" t="s">
        <v>9629</v>
      </c>
      <c r="AU1305" s="105">
        <v>0</v>
      </c>
      <c r="AV1305" s="105">
        <v>0</v>
      </c>
      <c r="AW1305" s="105">
        <v>0</v>
      </c>
      <c r="AX1305" s="105">
        <v>0</v>
      </c>
      <c r="AY1305" s="105">
        <v>0</v>
      </c>
      <c r="AZ1305" s="105" t="s">
        <v>60</v>
      </c>
      <c r="BA1305" s="105">
        <v>0</v>
      </c>
      <c r="BB1305" s="105" t="s">
        <v>60</v>
      </c>
      <c r="BC1305" s="105" t="s">
        <v>60</v>
      </c>
      <c r="BD1305" s="105" t="s">
        <v>9630</v>
      </c>
      <c r="BE1305" s="105">
        <v>0</v>
      </c>
      <c r="BF1305" s="105">
        <v>0</v>
      </c>
      <c r="BG1305" s="105">
        <v>0</v>
      </c>
      <c r="BH1305" s="105">
        <v>0</v>
      </c>
      <c r="BI1305" s="105">
        <v>0</v>
      </c>
      <c r="BJ1305" s="15">
        <v>0</v>
      </c>
      <c r="BK1305" s="105" t="s">
        <v>9631</v>
      </c>
      <c r="BL1305" s="105">
        <v>41920</v>
      </c>
      <c r="BM1305" s="23">
        <v>27</v>
      </c>
      <c r="BN1305" s="23">
        <v>9</v>
      </c>
      <c r="BO1305" s="23">
        <v>10</v>
      </c>
      <c r="BP1305" s="23" t="s">
        <v>3458</v>
      </c>
      <c r="BQ1305" s="23">
        <v>109</v>
      </c>
      <c r="BR1305" s="23">
        <v>26</v>
      </c>
      <c r="BS1305" s="23">
        <v>8</v>
      </c>
      <c r="BT1305" s="23" t="s">
        <v>3459</v>
      </c>
      <c r="BU1305" s="105">
        <v>0</v>
      </c>
      <c r="BV1305" s="105" t="s">
        <v>9632</v>
      </c>
      <c r="BX1305" s="105">
        <v>0</v>
      </c>
      <c r="BY1305" s="105" t="s">
        <v>51</v>
      </c>
      <c r="BZ1305" s="105">
        <v>0</v>
      </c>
      <c r="CA1305" s="105" t="s">
        <v>51</v>
      </c>
      <c r="CB1305" s="105" t="s">
        <v>8262</v>
      </c>
      <c r="CC1305" s="105" t="s">
        <v>51</v>
      </c>
      <c r="CD1305" s="105">
        <v>0</v>
      </c>
      <c r="CE1305" s="105" t="s">
        <v>51</v>
      </c>
      <c r="CF1305" s="105">
        <v>0</v>
      </c>
      <c r="CG1305" s="105" t="s">
        <v>9633</v>
      </c>
    </row>
    <row r="1306" spans="1:85">
      <c r="A1306" s="105">
        <v>502213</v>
      </c>
      <c r="B1306" s="105" t="s">
        <v>3965</v>
      </c>
      <c r="C1306" s="105" t="s">
        <v>4025</v>
      </c>
      <c r="D1306" s="108" t="s">
        <v>366</v>
      </c>
      <c r="E1306" s="15">
        <v>41913</v>
      </c>
      <c r="F1306" s="22" t="s">
        <v>50</v>
      </c>
      <c r="G1306" s="105">
        <v>10</v>
      </c>
      <c r="H1306" s="105">
        <v>2014</v>
      </c>
      <c r="I1306" s="105">
        <v>1</v>
      </c>
      <c r="J1306" s="105" t="s">
        <v>50</v>
      </c>
      <c r="K1306" s="105" t="s">
        <v>51</v>
      </c>
      <c r="L1306" s="105" t="s">
        <v>50</v>
      </c>
      <c r="M1306" s="105" t="s">
        <v>3434</v>
      </c>
      <c r="N1306" s="105" t="s">
        <v>3438</v>
      </c>
      <c r="O1306" s="105" t="s">
        <v>2033</v>
      </c>
      <c r="P1306" s="105">
        <v>26651760</v>
      </c>
      <c r="T1306" s="105">
        <v>637468156</v>
      </c>
      <c r="X1306" s="105" t="s">
        <v>50</v>
      </c>
      <c r="Y1306" s="105">
        <v>40</v>
      </c>
      <c r="Z1306" s="105">
        <v>2</v>
      </c>
      <c r="AA1306" s="105" t="s">
        <v>50</v>
      </c>
      <c r="AB1306" s="105" t="s">
        <v>50</v>
      </c>
      <c r="AC1306" s="105" t="s">
        <v>51</v>
      </c>
      <c r="AD1306" s="105" t="s">
        <v>51</v>
      </c>
      <c r="AE1306" s="105" t="s">
        <v>50</v>
      </c>
      <c r="AF1306" s="105" t="s">
        <v>50</v>
      </c>
      <c r="AG1306" s="105" t="s">
        <v>50</v>
      </c>
      <c r="AH1306" s="105" t="s">
        <v>50</v>
      </c>
      <c r="AI1306" s="105" t="s">
        <v>50</v>
      </c>
      <c r="AJ1306" s="105" t="s">
        <v>50</v>
      </c>
      <c r="AK1306" s="105" t="s">
        <v>50</v>
      </c>
      <c r="AL1306" s="105" t="s">
        <v>50</v>
      </c>
      <c r="AM1306" s="105" t="s">
        <v>51</v>
      </c>
      <c r="AN1306" s="105" t="s">
        <v>50</v>
      </c>
      <c r="AO1306" s="105" t="s">
        <v>50</v>
      </c>
      <c r="AP1306" s="105" t="s">
        <v>51</v>
      </c>
      <c r="AQ1306" s="105" t="s">
        <v>50</v>
      </c>
      <c r="AR1306" s="105" t="s">
        <v>50</v>
      </c>
      <c r="AS1306" s="105" t="s">
        <v>51</v>
      </c>
      <c r="AT1306" s="105" t="s">
        <v>50</v>
      </c>
      <c r="AX1306" s="105" t="s">
        <v>50</v>
      </c>
      <c r="AY1306" s="105" t="s">
        <v>50</v>
      </c>
      <c r="AZ1306" s="105" t="s">
        <v>50</v>
      </c>
      <c r="BA1306" s="105" t="s">
        <v>50</v>
      </c>
      <c r="BB1306" s="105" t="s">
        <v>50</v>
      </c>
      <c r="BC1306" s="105" t="s">
        <v>50</v>
      </c>
      <c r="BD1306" s="105" t="s">
        <v>50</v>
      </c>
      <c r="BE1306" s="105" t="s">
        <v>50</v>
      </c>
      <c r="BF1306" s="105" t="s">
        <v>50</v>
      </c>
      <c r="BG1306" s="105" t="s">
        <v>50</v>
      </c>
      <c r="BH1306" s="105" t="s">
        <v>50</v>
      </c>
      <c r="BI1306" s="105" t="s">
        <v>50</v>
      </c>
      <c r="BJ1306" s="15">
        <v>41914</v>
      </c>
      <c r="BK1306" s="105" t="s">
        <v>3436</v>
      </c>
      <c r="BM1306" s="105">
        <v>0</v>
      </c>
      <c r="BQ1306" s="105">
        <v>0</v>
      </c>
      <c r="BU1306" s="105" t="s">
        <v>50</v>
      </c>
      <c r="BV1306" s="105" t="s">
        <v>3443</v>
      </c>
    </row>
    <row r="1307" spans="1:85">
      <c r="A1307" s="105">
        <v>502214</v>
      </c>
      <c r="B1307" s="105" t="s">
        <v>3965</v>
      </c>
      <c r="C1307" s="105" t="s">
        <v>4025</v>
      </c>
      <c r="D1307" s="108" t="s">
        <v>366</v>
      </c>
      <c r="E1307" s="15">
        <v>41914</v>
      </c>
      <c r="F1307" s="22" t="s">
        <v>50</v>
      </c>
      <c r="G1307" s="105">
        <v>10</v>
      </c>
      <c r="H1307" s="105">
        <v>2014</v>
      </c>
      <c r="I1307" s="105">
        <v>1</v>
      </c>
      <c r="J1307" s="105" t="s">
        <v>50</v>
      </c>
      <c r="K1307" s="105" t="s">
        <v>51</v>
      </c>
      <c r="L1307" s="105" t="s">
        <v>50</v>
      </c>
      <c r="M1307" s="105" t="s">
        <v>2548</v>
      </c>
      <c r="N1307" s="105" t="s">
        <v>285</v>
      </c>
      <c r="O1307" s="105" t="s">
        <v>2033</v>
      </c>
      <c r="P1307" s="105">
        <v>26264606</v>
      </c>
      <c r="T1307" s="105">
        <v>637034752</v>
      </c>
      <c r="X1307" s="105" t="s">
        <v>50</v>
      </c>
      <c r="Y1307" s="105">
        <v>40</v>
      </c>
      <c r="Z1307" s="105">
        <v>2</v>
      </c>
      <c r="AA1307" s="105" t="s">
        <v>50</v>
      </c>
      <c r="AB1307" s="105" t="s">
        <v>50</v>
      </c>
      <c r="AC1307" s="105" t="s">
        <v>51</v>
      </c>
      <c r="AD1307" s="105" t="s">
        <v>50</v>
      </c>
      <c r="AE1307" s="105" t="s">
        <v>50</v>
      </c>
      <c r="AF1307" s="105" t="s">
        <v>51</v>
      </c>
      <c r="AG1307" s="105" t="s">
        <v>50</v>
      </c>
      <c r="AH1307" s="105" t="s">
        <v>50</v>
      </c>
      <c r="AI1307" s="105" t="s">
        <v>50</v>
      </c>
      <c r="AJ1307" s="105" t="s">
        <v>50</v>
      </c>
      <c r="AK1307" s="105" t="s">
        <v>50</v>
      </c>
      <c r="AL1307" s="105" t="s">
        <v>51</v>
      </c>
      <c r="AM1307" s="105" t="s">
        <v>50</v>
      </c>
      <c r="AN1307" s="105" t="s">
        <v>3201</v>
      </c>
      <c r="AO1307" s="105" t="s">
        <v>50</v>
      </c>
      <c r="AP1307" s="105" t="s">
        <v>51</v>
      </c>
      <c r="AQ1307" s="105" t="s">
        <v>50</v>
      </c>
      <c r="AR1307" s="105" t="s">
        <v>50</v>
      </c>
      <c r="AS1307" s="105" t="s">
        <v>51</v>
      </c>
      <c r="AT1307" s="105" t="s">
        <v>50</v>
      </c>
      <c r="AX1307" s="105" t="s">
        <v>51</v>
      </c>
      <c r="AY1307" s="105" t="s">
        <v>50</v>
      </c>
      <c r="AZ1307" s="105" t="s">
        <v>50</v>
      </c>
      <c r="BA1307" s="105" t="s">
        <v>50</v>
      </c>
      <c r="BB1307" s="105" t="s">
        <v>50</v>
      </c>
      <c r="BC1307" s="105" t="s">
        <v>50</v>
      </c>
      <c r="BD1307" s="105" t="s">
        <v>50</v>
      </c>
      <c r="BE1307" s="105" t="s">
        <v>50</v>
      </c>
      <c r="BF1307" s="105" t="s">
        <v>50</v>
      </c>
      <c r="BG1307" s="105" t="s">
        <v>50</v>
      </c>
      <c r="BH1307" s="105" t="s">
        <v>50</v>
      </c>
      <c r="BI1307" s="105" t="s">
        <v>51</v>
      </c>
      <c r="BJ1307" s="15">
        <v>41914</v>
      </c>
      <c r="BK1307" s="105" t="s">
        <v>50</v>
      </c>
      <c r="BM1307" s="105">
        <v>0</v>
      </c>
      <c r="BQ1307" s="105">
        <v>0</v>
      </c>
      <c r="BU1307" s="105" t="s">
        <v>50</v>
      </c>
      <c r="BV1307" s="105" t="s">
        <v>3444</v>
      </c>
    </row>
    <row r="1308" spans="1:85">
      <c r="A1308" s="105">
        <v>502215</v>
      </c>
      <c r="B1308" s="105" t="s">
        <v>3965</v>
      </c>
      <c r="C1308" s="105" t="s">
        <v>4025</v>
      </c>
      <c r="D1308" s="108" t="s">
        <v>366</v>
      </c>
      <c r="E1308" s="15">
        <v>41919</v>
      </c>
      <c r="F1308" s="22" t="s">
        <v>1517</v>
      </c>
      <c r="G1308" s="105">
        <v>10</v>
      </c>
      <c r="H1308" s="105">
        <v>2014</v>
      </c>
      <c r="I1308" s="105">
        <v>1</v>
      </c>
      <c r="J1308" s="105" t="s">
        <v>51</v>
      </c>
      <c r="K1308" s="105" t="s">
        <v>50</v>
      </c>
      <c r="L1308" s="105" t="s">
        <v>50</v>
      </c>
      <c r="M1308" s="105" t="s">
        <v>3199</v>
      </c>
      <c r="N1308" s="105" t="s">
        <v>3200</v>
      </c>
      <c r="O1308" s="105" t="s">
        <v>2033</v>
      </c>
      <c r="P1308" s="105">
        <v>26263878</v>
      </c>
      <c r="T1308" s="105">
        <v>637179336</v>
      </c>
      <c r="X1308" s="105" t="s">
        <v>50</v>
      </c>
      <c r="Y1308" s="105">
        <v>40</v>
      </c>
      <c r="Z1308" s="105">
        <v>2</v>
      </c>
      <c r="AA1308" s="105" t="s">
        <v>50</v>
      </c>
      <c r="AB1308" s="105" t="s">
        <v>50</v>
      </c>
      <c r="AC1308" s="105" t="s">
        <v>51</v>
      </c>
      <c r="AD1308" s="105" t="s">
        <v>51</v>
      </c>
      <c r="AE1308" s="105" t="s">
        <v>50</v>
      </c>
      <c r="AF1308" s="105" t="s">
        <v>50</v>
      </c>
      <c r="AG1308" s="105" t="s">
        <v>50</v>
      </c>
      <c r="AH1308" s="105" t="s">
        <v>50</v>
      </c>
      <c r="AI1308" s="105" t="s">
        <v>50</v>
      </c>
      <c r="AJ1308" s="105" t="s">
        <v>51</v>
      </c>
      <c r="AK1308" s="105" t="s">
        <v>50</v>
      </c>
      <c r="AL1308" s="105" t="s">
        <v>51</v>
      </c>
      <c r="AM1308" s="105" t="s">
        <v>50</v>
      </c>
      <c r="AN1308" s="105" t="s">
        <v>3201</v>
      </c>
      <c r="AO1308" s="105" t="s">
        <v>50</v>
      </c>
      <c r="AP1308" s="105" t="s">
        <v>51</v>
      </c>
      <c r="AQ1308" s="105" t="s">
        <v>50</v>
      </c>
      <c r="AR1308" s="105" t="s">
        <v>50</v>
      </c>
      <c r="AS1308" s="105" t="s">
        <v>51</v>
      </c>
      <c r="AT1308" s="105" t="s">
        <v>50</v>
      </c>
      <c r="AX1308" s="105" t="s">
        <v>51</v>
      </c>
      <c r="AY1308" s="105" t="s">
        <v>50</v>
      </c>
      <c r="AZ1308" s="105" t="s">
        <v>50</v>
      </c>
      <c r="BA1308" s="105" t="s">
        <v>50</v>
      </c>
      <c r="BB1308" s="105" t="s">
        <v>50</v>
      </c>
      <c r="BC1308" s="105" t="s">
        <v>50</v>
      </c>
      <c r="BD1308" s="105" t="s">
        <v>50</v>
      </c>
      <c r="BE1308" s="105" t="s">
        <v>50</v>
      </c>
      <c r="BF1308" s="105" t="s">
        <v>50</v>
      </c>
      <c r="BG1308" s="105" t="s">
        <v>50</v>
      </c>
      <c r="BH1308" s="105" t="s">
        <v>50</v>
      </c>
      <c r="BI1308" s="105" t="s">
        <v>51</v>
      </c>
      <c r="BJ1308" s="15">
        <v>41919</v>
      </c>
      <c r="BK1308" s="105" t="s">
        <v>3436</v>
      </c>
      <c r="BM1308" s="105">
        <v>0</v>
      </c>
      <c r="BQ1308" s="105">
        <v>0</v>
      </c>
      <c r="BU1308" s="105" t="s">
        <v>50</v>
      </c>
      <c r="BV1308" s="105" t="s">
        <v>3445</v>
      </c>
    </row>
    <row r="1309" spans="1:85">
      <c r="A1309" s="105">
        <v>502216</v>
      </c>
      <c r="B1309" s="105" t="s">
        <v>3965</v>
      </c>
      <c r="C1309" s="105" t="s">
        <v>4025</v>
      </c>
      <c r="D1309" s="108" t="s">
        <v>366</v>
      </c>
      <c r="E1309" s="15">
        <v>41966</v>
      </c>
      <c r="F1309" s="22" t="s">
        <v>1200</v>
      </c>
      <c r="G1309" s="105">
        <v>11</v>
      </c>
      <c r="H1309" s="105">
        <v>2014</v>
      </c>
      <c r="I1309" s="105">
        <v>1</v>
      </c>
      <c r="J1309" s="105" t="s">
        <v>51</v>
      </c>
      <c r="K1309" s="105" t="s">
        <v>50</v>
      </c>
      <c r="L1309" s="105" t="s">
        <v>50</v>
      </c>
      <c r="M1309" s="105" t="s">
        <v>3446</v>
      </c>
      <c r="N1309" s="105" t="s">
        <v>3413</v>
      </c>
      <c r="O1309" s="105" t="s">
        <v>2033</v>
      </c>
      <c r="P1309" s="105">
        <v>0</v>
      </c>
      <c r="T1309" s="105">
        <v>0</v>
      </c>
      <c r="X1309" s="105" t="s">
        <v>50</v>
      </c>
      <c r="Y1309" s="105">
        <v>40</v>
      </c>
      <c r="Z1309" s="105">
        <v>3</v>
      </c>
      <c r="AA1309" s="105" t="s">
        <v>50</v>
      </c>
      <c r="AB1309" s="105" t="s">
        <v>50</v>
      </c>
      <c r="AC1309" s="105" t="s">
        <v>51</v>
      </c>
      <c r="AD1309" s="105" t="s">
        <v>51</v>
      </c>
      <c r="AE1309" s="105" t="s">
        <v>50</v>
      </c>
      <c r="AF1309" s="105" t="s">
        <v>50</v>
      </c>
      <c r="AG1309" s="105" t="s">
        <v>50</v>
      </c>
      <c r="AH1309" s="105" t="s">
        <v>50</v>
      </c>
      <c r="AI1309" s="105" t="s">
        <v>50</v>
      </c>
      <c r="AJ1309" s="105" t="s">
        <v>51</v>
      </c>
      <c r="AK1309" s="105" t="s">
        <v>50</v>
      </c>
      <c r="AL1309" s="105" t="s">
        <v>50</v>
      </c>
      <c r="AM1309" s="105" t="s">
        <v>51</v>
      </c>
      <c r="AN1309" s="105" t="s">
        <v>50</v>
      </c>
      <c r="AO1309" s="105" t="s">
        <v>51</v>
      </c>
      <c r="AP1309" s="105" t="s">
        <v>50</v>
      </c>
      <c r="AQ1309" s="105" t="s">
        <v>3447</v>
      </c>
      <c r="AR1309" s="105" t="s">
        <v>50</v>
      </c>
      <c r="AS1309" s="105" t="s">
        <v>51</v>
      </c>
      <c r="AT1309" s="105" t="s">
        <v>50</v>
      </c>
      <c r="AX1309" s="105" t="s">
        <v>50</v>
      </c>
      <c r="AY1309" s="105" t="s">
        <v>51</v>
      </c>
      <c r="AZ1309" s="105" t="s">
        <v>50</v>
      </c>
      <c r="BA1309" s="105" t="s">
        <v>50</v>
      </c>
      <c r="BB1309" s="105" t="s">
        <v>51</v>
      </c>
      <c r="BC1309" s="105" t="s">
        <v>51</v>
      </c>
      <c r="BD1309" s="105" t="s">
        <v>3448</v>
      </c>
      <c r="BE1309" s="105" t="s">
        <v>50</v>
      </c>
      <c r="BF1309" s="105" t="s">
        <v>50</v>
      </c>
      <c r="BG1309" s="105" t="s">
        <v>50</v>
      </c>
      <c r="BH1309" s="105" t="s">
        <v>50</v>
      </c>
      <c r="BI1309" s="105" t="s">
        <v>50</v>
      </c>
      <c r="BJ1309" s="105" t="s">
        <v>50</v>
      </c>
      <c r="BK1309" s="105" t="s">
        <v>3436</v>
      </c>
      <c r="BM1309" s="105">
        <v>0</v>
      </c>
      <c r="BQ1309" s="105">
        <v>0</v>
      </c>
      <c r="BU1309" s="105" t="s">
        <v>50</v>
      </c>
      <c r="BV1309" s="105" t="s">
        <v>3449</v>
      </c>
    </row>
    <row r="1310" spans="1:85">
      <c r="A1310" s="105">
        <v>502217</v>
      </c>
      <c r="B1310" s="105" t="s">
        <v>3965</v>
      </c>
      <c r="C1310" s="105" t="s">
        <v>4025</v>
      </c>
      <c r="D1310" s="108" t="s">
        <v>366</v>
      </c>
      <c r="E1310" s="15">
        <v>41970</v>
      </c>
      <c r="F1310" s="22" t="s">
        <v>1129</v>
      </c>
      <c r="G1310" s="105">
        <v>11</v>
      </c>
      <c r="H1310" s="105">
        <v>2014</v>
      </c>
      <c r="I1310" s="105">
        <v>1</v>
      </c>
      <c r="J1310" s="105" t="s">
        <v>51</v>
      </c>
      <c r="K1310" s="105" t="s">
        <v>50</v>
      </c>
      <c r="L1310" s="105" t="s">
        <v>50</v>
      </c>
      <c r="M1310" s="105" t="s">
        <v>3450</v>
      </c>
      <c r="N1310" s="105" t="s">
        <v>3451</v>
      </c>
      <c r="O1310" s="105" t="s">
        <v>2033</v>
      </c>
      <c r="P1310" s="105">
        <v>0</v>
      </c>
      <c r="T1310" s="105">
        <v>0</v>
      </c>
      <c r="X1310" s="105" t="s">
        <v>50</v>
      </c>
      <c r="Y1310" s="105">
        <v>26</v>
      </c>
      <c r="Z1310" s="105">
        <v>2</v>
      </c>
      <c r="AA1310" s="105" t="s">
        <v>50</v>
      </c>
      <c r="AB1310" s="105" t="s">
        <v>50</v>
      </c>
      <c r="AC1310" s="105" t="s">
        <v>51</v>
      </c>
      <c r="AD1310" s="105" t="s">
        <v>50</v>
      </c>
      <c r="AE1310" s="105" t="s">
        <v>50</v>
      </c>
      <c r="AF1310" s="105" t="s">
        <v>50</v>
      </c>
      <c r="AG1310" s="105" t="s">
        <v>51</v>
      </c>
      <c r="AH1310" s="105" t="s">
        <v>51</v>
      </c>
      <c r="AI1310" s="105" t="s">
        <v>50</v>
      </c>
      <c r="AJ1310" s="105" t="s">
        <v>50</v>
      </c>
      <c r="AK1310" s="105" t="s">
        <v>50</v>
      </c>
      <c r="AL1310" s="105" t="s">
        <v>50</v>
      </c>
      <c r="AM1310" s="105" t="s">
        <v>51</v>
      </c>
      <c r="AN1310" s="105" t="s">
        <v>50</v>
      </c>
      <c r="AO1310" s="105" t="s">
        <v>51</v>
      </c>
      <c r="AP1310" s="105" t="s">
        <v>50</v>
      </c>
      <c r="AQ1310" s="105" t="s">
        <v>3452</v>
      </c>
      <c r="AR1310" s="105" t="s">
        <v>50</v>
      </c>
      <c r="AS1310" s="105" t="s">
        <v>51</v>
      </c>
      <c r="AT1310" s="105" t="s">
        <v>50</v>
      </c>
      <c r="AX1310" s="105" t="s">
        <v>50</v>
      </c>
      <c r="AY1310" s="105" t="s">
        <v>51</v>
      </c>
      <c r="AZ1310" s="105" t="s">
        <v>50</v>
      </c>
      <c r="BA1310" s="105" t="s">
        <v>50</v>
      </c>
      <c r="BB1310" s="105" t="s">
        <v>51</v>
      </c>
      <c r="BC1310" s="105" t="s">
        <v>51</v>
      </c>
      <c r="BD1310" s="105" t="s">
        <v>3453</v>
      </c>
      <c r="BE1310" s="105" t="s">
        <v>50</v>
      </c>
      <c r="BF1310" s="105" t="s">
        <v>50</v>
      </c>
      <c r="BG1310" s="105" t="s">
        <v>50</v>
      </c>
      <c r="BH1310" s="105" t="s">
        <v>50</v>
      </c>
      <c r="BI1310" s="105" t="s">
        <v>50</v>
      </c>
      <c r="BJ1310" s="105" t="s">
        <v>50</v>
      </c>
      <c r="BK1310" s="105" t="s">
        <v>3436</v>
      </c>
      <c r="BM1310" s="105">
        <v>0</v>
      </c>
      <c r="BQ1310" s="105">
        <v>0</v>
      </c>
      <c r="BU1310" s="105" t="s">
        <v>50</v>
      </c>
      <c r="BV1310" s="105" t="s">
        <v>3454</v>
      </c>
    </row>
    <row r="1311" spans="1:85">
      <c r="A1311" s="105">
        <v>1</v>
      </c>
      <c r="B1311" s="105" t="s">
        <v>3455</v>
      </c>
      <c r="C1311" s="105" t="s">
        <v>3456</v>
      </c>
      <c r="D1311" s="108" t="s">
        <v>105</v>
      </c>
      <c r="E1311" s="15">
        <v>42010</v>
      </c>
      <c r="F1311" s="22" t="s">
        <v>1182</v>
      </c>
      <c r="G1311" s="105">
        <v>1</v>
      </c>
      <c r="H1311" s="105">
        <v>2015</v>
      </c>
      <c r="I1311" s="105">
        <v>1</v>
      </c>
      <c r="J1311" s="105" t="s">
        <v>51</v>
      </c>
      <c r="K1311" s="105" t="s">
        <v>50</v>
      </c>
      <c r="L1311" s="105" t="s">
        <v>50</v>
      </c>
      <c r="M1311" s="105" t="s">
        <v>3457</v>
      </c>
      <c r="N1311" s="105" t="s">
        <v>2331</v>
      </c>
      <c r="O1311" s="105" t="s">
        <v>10409</v>
      </c>
      <c r="P1311" s="105">
        <v>18</v>
      </c>
      <c r="Q1311" s="105">
        <v>29</v>
      </c>
      <c r="R1311" s="105">
        <v>2.59</v>
      </c>
      <c r="S1311" s="105" t="s">
        <v>3458</v>
      </c>
      <c r="T1311" s="105">
        <v>76</v>
      </c>
      <c r="U1311" s="105">
        <v>18</v>
      </c>
      <c r="V1311" s="105">
        <v>39.56</v>
      </c>
      <c r="W1311" s="105" t="s">
        <v>3459</v>
      </c>
      <c r="X1311" s="105" t="s">
        <v>1055</v>
      </c>
      <c r="Y1311" s="105">
        <v>150</v>
      </c>
      <c r="Z1311" s="105">
        <v>15</v>
      </c>
      <c r="AA1311" s="105" t="s">
        <v>50</v>
      </c>
      <c r="AB1311" s="105" t="s">
        <v>50</v>
      </c>
      <c r="AC1311" s="105" t="s">
        <v>60</v>
      </c>
      <c r="AD1311" s="105" t="s">
        <v>50</v>
      </c>
      <c r="AE1311" s="105" t="s">
        <v>50</v>
      </c>
      <c r="AF1311" s="105" t="s">
        <v>60</v>
      </c>
      <c r="AG1311" s="105" t="s">
        <v>50</v>
      </c>
      <c r="AH1311" s="105" t="s">
        <v>60</v>
      </c>
      <c r="AI1311" s="105" t="s">
        <v>50</v>
      </c>
      <c r="AJ1311" s="105" t="s">
        <v>50</v>
      </c>
      <c r="AK1311" s="105" t="s">
        <v>50</v>
      </c>
      <c r="AL1311" s="105" t="s">
        <v>50</v>
      </c>
      <c r="AM1311" s="105" t="s">
        <v>60</v>
      </c>
      <c r="AN1311" s="105" t="s">
        <v>50</v>
      </c>
      <c r="AO1311" s="105" t="s">
        <v>50</v>
      </c>
      <c r="AP1311" s="105" t="s">
        <v>60</v>
      </c>
      <c r="AQ1311" s="105" t="s">
        <v>50</v>
      </c>
      <c r="AR1311" s="105" t="s">
        <v>50</v>
      </c>
      <c r="AS1311" s="105" t="s">
        <v>60</v>
      </c>
      <c r="AT1311" s="105" t="s">
        <v>50</v>
      </c>
      <c r="AX1311" s="105" t="s">
        <v>50</v>
      </c>
      <c r="AY1311" s="105" t="s">
        <v>60</v>
      </c>
      <c r="AZ1311" s="105" t="s">
        <v>50</v>
      </c>
      <c r="BA1311" s="105" t="s">
        <v>50</v>
      </c>
      <c r="BB1311" s="105" t="s">
        <v>60</v>
      </c>
      <c r="BC1311" s="105" t="s">
        <v>50</v>
      </c>
      <c r="BD1311" s="105" t="s">
        <v>50</v>
      </c>
      <c r="BE1311" s="105" t="s">
        <v>50</v>
      </c>
      <c r="BF1311" s="105" t="s">
        <v>50</v>
      </c>
      <c r="BG1311" s="105" t="s">
        <v>50</v>
      </c>
      <c r="BJ1311" s="105" t="s">
        <v>50</v>
      </c>
      <c r="BK1311" s="105" t="s">
        <v>50</v>
      </c>
      <c r="BM1311" s="105">
        <v>18</v>
      </c>
      <c r="BN1311" s="105">
        <v>24</v>
      </c>
      <c r="BO1311" s="105">
        <v>0.52</v>
      </c>
      <c r="BP1311" s="105" t="s">
        <v>3458</v>
      </c>
      <c r="BQ1311" s="105">
        <v>70</v>
      </c>
      <c r="BR1311" s="105">
        <v>19</v>
      </c>
      <c r="BS1311" s="105">
        <v>58.51</v>
      </c>
      <c r="BT1311" s="105" t="s">
        <v>3459</v>
      </c>
      <c r="BU1311" s="105" t="s">
        <v>1430</v>
      </c>
      <c r="BV1311" s="105" t="s">
        <v>3460</v>
      </c>
    </row>
    <row r="1312" spans="1:85">
      <c r="A1312" s="105">
        <v>502218</v>
      </c>
      <c r="B1312" s="17" t="s">
        <v>5618</v>
      </c>
      <c r="C1312" s="105" t="s">
        <v>5504</v>
      </c>
      <c r="D1312" s="108" t="s">
        <v>58</v>
      </c>
      <c r="E1312" s="15">
        <v>41806</v>
      </c>
      <c r="F1312" s="22" t="s">
        <v>1076</v>
      </c>
      <c r="G1312" s="105">
        <v>6</v>
      </c>
      <c r="H1312" s="105">
        <v>2014</v>
      </c>
      <c r="I1312" s="105">
        <v>1</v>
      </c>
      <c r="J1312" s="105" t="s">
        <v>50</v>
      </c>
      <c r="K1312" s="105" t="s">
        <v>51</v>
      </c>
      <c r="L1312" s="105" t="s">
        <v>50</v>
      </c>
      <c r="M1312" s="105" t="s">
        <v>3461</v>
      </c>
      <c r="N1312" s="105" t="s">
        <v>3462</v>
      </c>
      <c r="O1312" s="105" t="s">
        <v>2033</v>
      </c>
      <c r="P1312" s="105">
        <v>33140137</v>
      </c>
      <c r="T1312" s="105">
        <v>71404408</v>
      </c>
      <c r="X1312" s="105" t="s">
        <v>50</v>
      </c>
      <c r="Y1312" s="105">
        <v>0</v>
      </c>
      <c r="Z1312" s="105">
        <v>0</v>
      </c>
      <c r="AA1312" s="105" t="s">
        <v>50</v>
      </c>
      <c r="AB1312" s="105" t="s">
        <v>50</v>
      </c>
      <c r="AC1312" s="105" t="s">
        <v>51</v>
      </c>
      <c r="AD1312" s="105" t="s">
        <v>50</v>
      </c>
      <c r="AE1312" s="105" t="s">
        <v>51</v>
      </c>
      <c r="AF1312" s="105" t="s">
        <v>50</v>
      </c>
      <c r="AG1312" s="105" t="s">
        <v>50</v>
      </c>
      <c r="AH1312" s="105" t="s">
        <v>50</v>
      </c>
      <c r="AI1312" s="105" t="s">
        <v>51</v>
      </c>
      <c r="AJ1312" s="105" t="s">
        <v>50</v>
      </c>
      <c r="AK1312" s="105" t="s">
        <v>50</v>
      </c>
      <c r="AL1312" s="105" t="s">
        <v>50</v>
      </c>
      <c r="AM1312" s="105" t="s">
        <v>50</v>
      </c>
      <c r="AN1312" s="105" t="s">
        <v>50</v>
      </c>
      <c r="AO1312" s="105" t="s">
        <v>50</v>
      </c>
      <c r="AP1312" s="105" t="s">
        <v>50</v>
      </c>
      <c r="AQ1312" s="105" t="s">
        <v>50</v>
      </c>
      <c r="AR1312" s="105" t="s">
        <v>50</v>
      </c>
      <c r="AS1312" s="105" t="s">
        <v>50</v>
      </c>
      <c r="AT1312" s="105" t="s">
        <v>50</v>
      </c>
      <c r="AX1312" s="105" t="s">
        <v>50</v>
      </c>
      <c r="AY1312" s="105" t="s">
        <v>50</v>
      </c>
      <c r="AZ1312" s="105" t="s">
        <v>50</v>
      </c>
      <c r="BA1312" s="105" t="s">
        <v>50</v>
      </c>
      <c r="BB1312" s="105" t="s">
        <v>50</v>
      </c>
      <c r="BC1312" s="105" t="s">
        <v>50</v>
      </c>
      <c r="BD1312" s="105" t="s">
        <v>50</v>
      </c>
      <c r="BF1312" s="105" t="s">
        <v>50</v>
      </c>
      <c r="BH1312" s="105" t="s">
        <v>50</v>
      </c>
      <c r="BI1312" s="105" t="s">
        <v>51</v>
      </c>
      <c r="BJ1312" s="15">
        <v>41806</v>
      </c>
      <c r="BK1312" s="105" t="s">
        <v>3461</v>
      </c>
      <c r="BM1312" s="105">
        <v>0</v>
      </c>
      <c r="BQ1312" s="105">
        <v>0</v>
      </c>
      <c r="BU1312" s="105" t="s">
        <v>50</v>
      </c>
      <c r="BV1312" s="105" t="s">
        <v>3463</v>
      </c>
    </row>
    <row r="1313" spans="1:74">
      <c r="A1313" s="105">
        <v>502219</v>
      </c>
      <c r="B1313" s="17" t="s">
        <v>5618</v>
      </c>
      <c r="C1313" s="105" t="s">
        <v>5508</v>
      </c>
      <c r="D1313" s="108" t="s">
        <v>1053</v>
      </c>
      <c r="E1313" s="15">
        <v>41698</v>
      </c>
      <c r="F1313" s="22" t="s">
        <v>1094</v>
      </c>
      <c r="G1313" s="105">
        <v>2</v>
      </c>
      <c r="H1313" s="105">
        <v>2014</v>
      </c>
      <c r="I1313" s="105">
        <v>1</v>
      </c>
      <c r="J1313" s="105" t="s">
        <v>50</v>
      </c>
      <c r="K1313" s="105" t="s">
        <v>51</v>
      </c>
      <c r="L1313" s="105" t="s">
        <v>50</v>
      </c>
      <c r="M1313" s="105" t="s">
        <v>278</v>
      </c>
      <c r="N1313" s="105" t="s">
        <v>1267</v>
      </c>
      <c r="O1313" s="105" t="s">
        <v>2033</v>
      </c>
      <c r="P1313" s="105">
        <v>0</v>
      </c>
      <c r="T1313" s="105">
        <v>0</v>
      </c>
      <c r="X1313" s="105" t="s">
        <v>3464</v>
      </c>
      <c r="Y1313" s="105">
        <v>240</v>
      </c>
      <c r="Z1313" s="105">
        <v>130</v>
      </c>
      <c r="AA1313" s="105" t="s">
        <v>50</v>
      </c>
      <c r="AB1313" s="105" t="s">
        <v>50</v>
      </c>
      <c r="AC1313" s="105" t="s">
        <v>60</v>
      </c>
      <c r="AD1313" s="105" t="s">
        <v>60</v>
      </c>
      <c r="AE1313" s="105" t="s">
        <v>50</v>
      </c>
      <c r="AF1313" s="105" t="s">
        <v>50</v>
      </c>
      <c r="AG1313" s="105" t="s">
        <v>50</v>
      </c>
      <c r="AH1313" s="105" t="s">
        <v>60</v>
      </c>
      <c r="AI1313" s="105" t="s">
        <v>50</v>
      </c>
      <c r="AJ1313" s="105" t="s">
        <v>50</v>
      </c>
      <c r="AK1313" s="105" t="s">
        <v>50</v>
      </c>
      <c r="AL1313" s="105" t="s">
        <v>50</v>
      </c>
      <c r="AM1313" s="105" t="s">
        <v>60</v>
      </c>
      <c r="AN1313" s="105" t="s">
        <v>50</v>
      </c>
      <c r="AO1313" s="105" t="s">
        <v>50</v>
      </c>
      <c r="AP1313" s="105" t="s">
        <v>60</v>
      </c>
      <c r="AQ1313" s="105" t="s">
        <v>50</v>
      </c>
      <c r="AR1313" s="105" t="s">
        <v>50</v>
      </c>
      <c r="AS1313" s="105" t="s">
        <v>60</v>
      </c>
      <c r="AT1313" s="105" t="s">
        <v>50</v>
      </c>
      <c r="AX1313" s="105" t="s">
        <v>50</v>
      </c>
      <c r="AY1313" s="105" t="s">
        <v>50</v>
      </c>
      <c r="AZ1313" s="105" t="s">
        <v>50</v>
      </c>
      <c r="BA1313" s="105" t="s">
        <v>60</v>
      </c>
      <c r="BB1313" s="105" t="s">
        <v>50</v>
      </c>
      <c r="BC1313" s="105" t="s">
        <v>50</v>
      </c>
      <c r="BD1313" s="105" t="s">
        <v>50</v>
      </c>
      <c r="BF1313" s="105" t="s">
        <v>50</v>
      </c>
      <c r="BH1313" s="105" t="s">
        <v>50</v>
      </c>
      <c r="BI1313" s="105" t="s">
        <v>60</v>
      </c>
      <c r="BJ1313" s="15">
        <v>41698</v>
      </c>
      <c r="BK1313" s="105" t="s">
        <v>3465</v>
      </c>
      <c r="BM1313" s="105">
        <v>0</v>
      </c>
      <c r="BQ1313" s="105">
        <v>0</v>
      </c>
      <c r="BU1313" s="105" t="s">
        <v>50</v>
      </c>
      <c r="BV1313" s="105" t="s">
        <v>3466</v>
      </c>
    </row>
    <row r="1314" spans="1:74">
      <c r="A1314" s="105">
        <v>502220</v>
      </c>
      <c r="B1314" s="17" t="s">
        <v>5618</v>
      </c>
      <c r="C1314" s="105" t="s">
        <v>5508</v>
      </c>
      <c r="D1314" s="108" t="s">
        <v>1053</v>
      </c>
      <c r="E1314" s="15">
        <v>41814</v>
      </c>
      <c r="F1314" s="22" t="s">
        <v>1129</v>
      </c>
      <c r="G1314" s="105">
        <v>6</v>
      </c>
      <c r="H1314" s="105">
        <v>2014</v>
      </c>
      <c r="I1314" s="105">
        <v>1</v>
      </c>
      <c r="J1314" s="105" t="s">
        <v>51</v>
      </c>
      <c r="K1314" s="105" t="s">
        <v>50</v>
      </c>
      <c r="L1314" s="105" t="s">
        <v>50</v>
      </c>
      <c r="M1314" s="105" t="s">
        <v>2416</v>
      </c>
      <c r="N1314" s="105" t="s">
        <v>1267</v>
      </c>
      <c r="O1314" s="105" t="s">
        <v>2033</v>
      </c>
      <c r="P1314" s="105">
        <v>33372614</v>
      </c>
      <c r="T1314" s="105">
        <v>71375767</v>
      </c>
      <c r="X1314" s="105" t="s">
        <v>50</v>
      </c>
      <c r="Y1314" s="105">
        <v>160</v>
      </c>
      <c r="Z1314" s="105">
        <v>80</v>
      </c>
      <c r="AA1314" s="105" t="s">
        <v>50</v>
      </c>
      <c r="AB1314" s="105" t="s">
        <v>51</v>
      </c>
      <c r="AC1314" s="105" t="s">
        <v>50</v>
      </c>
      <c r="AD1314" s="105" t="s">
        <v>50</v>
      </c>
      <c r="AE1314" s="105" t="s">
        <v>51</v>
      </c>
      <c r="AF1314" s="105" t="s">
        <v>50</v>
      </c>
      <c r="AG1314" s="105" t="s">
        <v>50</v>
      </c>
      <c r="AH1314" s="105" t="s">
        <v>51</v>
      </c>
      <c r="AI1314" s="105" t="s">
        <v>50</v>
      </c>
      <c r="AJ1314" s="105" t="s">
        <v>50</v>
      </c>
      <c r="AK1314" s="105" t="s">
        <v>50</v>
      </c>
      <c r="AL1314" s="105" t="s">
        <v>51</v>
      </c>
      <c r="AM1314" s="105" t="s">
        <v>50</v>
      </c>
      <c r="AN1314" s="105" t="s">
        <v>50</v>
      </c>
      <c r="AO1314" s="105" t="s">
        <v>51</v>
      </c>
      <c r="AP1314" s="105" t="s">
        <v>50</v>
      </c>
      <c r="AQ1314" s="105" t="s">
        <v>50</v>
      </c>
      <c r="AR1314" s="105" t="s">
        <v>51</v>
      </c>
      <c r="AS1314" s="105" t="s">
        <v>50</v>
      </c>
      <c r="AT1314" s="105" t="s">
        <v>50</v>
      </c>
      <c r="AX1314" s="105" t="s">
        <v>50</v>
      </c>
      <c r="AY1314" s="105" t="s">
        <v>50</v>
      </c>
      <c r="AZ1314" s="105" t="s">
        <v>51</v>
      </c>
      <c r="BA1314" s="105" t="s">
        <v>51</v>
      </c>
      <c r="BB1314" s="105" t="s">
        <v>50</v>
      </c>
      <c r="BC1314" s="105" t="s">
        <v>50</v>
      </c>
      <c r="BD1314" s="105" t="s">
        <v>50</v>
      </c>
      <c r="BF1314" s="105" t="s">
        <v>50</v>
      </c>
      <c r="BH1314" s="105" t="s">
        <v>3425</v>
      </c>
      <c r="BI1314" s="105" t="s">
        <v>50</v>
      </c>
      <c r="BJ1314" s="105" t="s">
        <v>50</v>
      </c>
      <c r="BK1314" s="105" t="s">
        <v>50</v>
      </c>
      <c r="BM1314" s="105">
        <v>0</v>
      </c>
      <c r="BQ1314" s="105">
        <v>0</v>
      </c>
      <c r="BU1314" s="105" t="s">
        <v>50</v>
      </c>
      <c r="BV1314" s="105" t="s">
        <v>3467</v>
      </c>
    </row>
    <row r="1315" spans="1:74">
      <c r="A1315" s="105">
        <v>502221</v>
      </c>
      <c r="B1315" s="17" t="s">
        <v>5618</v>
      </c>
      <c r="C1315" s="105" t="s">
        <v>5511</v>
      </c>
      <c r="D1315" s="108" t="s">
        <v>82</v>
      </c>
      <c r="E1315" s="15">
        <v>42002</v>
      </c>
      <c r="F1315" s="22" t="s">
        <v>1106</v>
      </c>
      <c r="G1315" s="105">
        <v>12</v>
      </c>
      <c r="H1315" s="105">
        <v>2014</v>
      </c>
      <c r="I1315" s="105">
        <v>1</v>
      </c>
      <c r="J1315" s="105" t="s">
        <v>50</v>
      </c>
      <c r="K1315" s="105" t="s">
        <v>51</v>
      </c>
      <c r="L1315" s="105" t="s">
        <v>50</v>
      </c>
      <c r="M1315" s="105" t="s">
        <v>3468</v>
      </c>
      <c r="N1315" s="105" t="s">
        <v>3200</v>
      </c>
      <c r="O1315" s="105" t="s">
        <v>2033</v>
      </c>
      <c r="P1315" s="105">
        <v>26448897</v>
      </c>
      <c r="T1315" s="105">
        <v>63623143</v>
      </c>
      <c r="X1315" s="105" t="s">
        <v>1424</v>
      </c>
      <c r="Y1315" s="105">
        <v>0</v>
      </c>
      <c r="Z1315" s="105">
        <v>0</v>
      </c>
      <c r="AA1315" s="105" t="s">
        <v>50</v>
      </c>
      <c r="AB1315" s="105" t="s">
        <v>50</v>
      </c>
      <c r="AC1315" s="105" t="s">
        <v>51</v>
      </c>
      <c r="AD1315" s="105" t="s">
        <v>50</v>
      </c>
      <c r="AE1315" s="105" t="s">
        <v>50</v>
      </c>
      <c r="AF1315" s="105" t="s">
        <v>50</v>
      </c>
      <c r="AG1315" s="105" t="s">
        <v>50</v>
      </c>
      <c r="AH1315" s="105" t="s">
        <v>51</v>
      </c>
      <c r="AI1315" s="105" t="s">
        <v>50</v>
      </c>
      <c r="AJ1315" s="105" t="s">
        <v>50</v>
      </c>
      <c r="AK1315" s="105" t="s">
        <v>50</v>
      </c>
      <c r="AL1315" s="105" t="s">
        <v>50</v>
      </c>
      <c r="AM1315" s="105" t="s">
        <v>51</v>
      </c>
      <c r="AN1315" s="105" t="s">
        <v>50</v>
      </c>
      <c r="AO1315" s="105" t="s">
        <v>50</v>
      </c>
      <c r="AP1315" s="105" t="s">
        <v>51</v>
      </c>
      <c r="AQ1315" s="105" t="s">
        <v>50</v>
      </c>
      <c r="AR1315" s="105" t="s">
        <v>50</v>
      </c>
      <c r="AS1315" s="105" t="s">
        <v>51</v>
      </c>
      <c r="AT1315" s="105" t="s">
        <v>50</v>
      </c>
      <c r="AX1315" s="105" t="s">
        <v>50</v>
      </c>
      <c r="AY1315" s="105" t="s">
        <v>50</v>
      </c>
      <c r="AZ1315" s="105" t="s">
        <v>50</v>
      </c>
      <c r="BA1315" s="105" t="s">
        <v>50</v>
      </c>
      <c r="BB1315" s="105" t="s">
        <v>50</v>
      </c>
      <c r="BC1315" s="105" t="s">
        <v>50</v>
      </c>
      <c r="BD1315" s="105" t="s">
        <v>50</v>
      </c>
      <c r="BE1315" s="105" t="s">
        <v>50</v>
      </c>
      <c r="BF1315" s="105" t="s">
        <v>50</v>
      </c>
      <c r="BG1315" s="105" t="s">
        <v>50</v>
      </c>
      <c r="BH1315" s="105" t="s">
        <v>50</v>
      </c>
      <c r="BI1315" s="105" t="s">
        <v>50</v>
      </c>
      <c r="BJ1315" s="105" t="s">
        <v>50</v>
      </c>
      <c r="BK1315" s="105" t="s">
        <v>50</v>
      </c>
      <c r="BM1315" s="105">
        <v>0</v>
      </c>
      <c r="BQ1315" s="105">
        <v>0</v>
      </c>
      <c r="BU1315" s="105" t="s">
        <v>50</v>
      </c>
      <c r="BV1315" s="105" t="s">
        <v>3469</v>
      </c>
    </row>
    <row r="1316" spans="1:74">
      <c r="A1316" s="105">
        <v>502222</v>
      </c>
      <c r="B1316" s="17" t="s">
        <v>5618</v>
      </c>
      <c r="C1316" s="105" t="s">
        <v>5512</v>
      </c>
      <c r="D1316" s="108" t="s">
        <v>478</v>
      </c>
      <c r="E1316" s="15">
        <v>41675</v>
      </c>
      <c r="F1316" s="22" t="s">
        <v>1226</v>
      </c>
      <c r="G1316" s="105">
        <v>2</v>
      </c>
      <c r="H1316" s="105">
        <v>2014</v>
      </c>
      <c r="I1316" s="105">
        <v>1</v>
      </c>
      <c r="J1316" s="105" t="s">
        <v>51</v>
      </c>
      <c r="K1316" s="105" t="s">
        <v>50</v>
      </c>
      <c r="L1316" s="105" t="s">
        <v>50</v>
      </c>
      <c r="M1316" s="105" t="s">
        <v>2620</v>
      </c>
      <c r="N1316" s="105" t="s">
        <v>1299</v>
      </c>
      <c r="O1316" s="105" t="s">
        <v>2033</v>
      </c>
      <c r="P1316" s="105">
        <v>0</v>
      </c>
      <c r="T1316" s="105">
        <v>0</v>
      </c>
      <c r="X1316" s="105" t="s">
        <v>3470</v>
      </c>
      <c r="Y1316" s="105">
        <v>154</v>
      </c>
      <c r="Z1316" s="105">
        <v>60</v>
      </c>
      <c r="AA1316" s="105" t="s">
        <v>50</v>
      </c>
      <c r="AB1316" s="105" t="s">
        <v>50</v>
      </c>
      <c r="AC1316" s="105" t="s">
        <v>51</v>
      </c>
      <c r="AD1316" s="105" t="s">
        <v>50</v>
      </c>
      <c r="AE1316" s="105" t="s">
        <v>51</v>
      </c>
      <c r="AF1316" s="105" t="s">
        <v>50</v>
      </c>
      <c r="AG1316" s="105" t="s">
        <v>50</v>
      </c>
      <c r="AH1316" s="105" t="s">
        <v>51</v>
      </c>
      <c r="AI1316" s="105" t="s">
        <v>50</v>
      </c>
      <c r="AJ1316" s="105" t="s">
        <v>50</v>
      </c>
      <c r="AK1316" s="105" t="s">
        <v>50</v>
      </c>
      <c r="AL1316" s="105" t="s">
        <v>50</v>
      </c>
      <c r="AM1316" s="105" t="s">
        <v>51</v>
      </c>
      <c r="AN1316" s="105" t="s">
        <v>50</v>
      </c>
      <c r="AO1316" s="105" t="s">
        <v>51</v>
      </c>
      <c r="AP1316" s="105" t="s">
        <v>50</v>
      </c>
      <c r="AQ1316" s="105" t="s">
        <v>3471</v>
      </c>
      <c r="AR1316" s="105" t="s">
        <v>50</v>
      </c>
      <c r="AS1316" s="105" t="s">
        <v>51</v>
      </c>
      <c r="AT1316" s="105" t="s">
        <v>50</v>
      </c>
      <c r="AX1316" s="105" t="s">
        <v>50</v>
      </c>
      <c r="AY1316" s="105" t="s">
        <v>60</v>
      </c>
      <c r="AZ1316" s="105" t="s">
        <v>50</v>
      </c>
      <c r="BA1316" s="105" t="s">
        <v>60</v>
      </c>
      <c r="BB1316" s="105" t="s">
        <v>50</v>
      </c>
      <c r="BC1316" s="105" t="s">
        <v>50</v>
      </c>
      <c r="BD1316" s="105" t="s">
        <v>50</v>
      </c>
      <c r="BF1316" s="105" t="s">
        <v>50</v>
      </c>
      <c r="BH1316" s="105" t="s">
        <v>50</v>
      </c>
      <c r="BI1316" s="105" t="s">
        <v>60</v>
      </c>
      <c r="BJ1316" s="15">
        <v>41675</v>
      </c>
      <c r="BK1316" s="105" t="s">
        <v>3472</v>
      </c>
      <c r="BM1316" s="105">
        <v>0</v>
      </c>
      <c r="BQ1316" s="105">
        <v>0</v>
      </c>
      <c r="BU1316" s="105" t="s">
        <v>50</v>
      </c>
      <c r="BV1316" s="105" t="s">
        <v>3473</v>
      </c>
    </row>
    <row r="1317" spans="1:74">
      <c r="A1317" s="105">
        <v>502223</v>
      </c>
      <c r="B1317" s="17" t="s">
        <v>5618</v>
      </c>
      <c r="C1317" s="105" t="s">
        <v>5514</v>
      </c>
      <c r="D1317" s="108" t="s">
        <v>473</v>
      </c>
      <c r="E1317" s="15">
        <v>41687</v>
      </c>
      <c r="F1317" s="22" t="s">
        <v>1094</v>
      </c>
      <c r="G1317" s="105">
        <v>2</v>
      </c>
      <c r="H1317" s="105">
        <v>2014</v>
      </c>
      <c r="I1317" s="105">
        <v>1</v>
      </c>
      <c r="J1317" s="105" t="s">
        <v>50</v>
      </c>
      <c r="K1317" s="105" t="s">
        <v>51</v>
      </c>
      <c r="L1317" s="105" t="s">
        <v>50</v>
      </c>
      <c r="M1317" s="105" t="s">
        <v>120</v>
      </c>
      <c r="N1317" s="105" t="s">
        <v>2520</v>
      </c>
      <c r="O1317" s="105" t="s">
        <v>2033</v>
      </c>
      <c r="P1317" s="105">
        <v>0</v>
      </c>
      <c r="T1317" s="105">
        <v>0</v>
      </c>
      <c r="X1317" s="105" t="s">
        <v>3475</v>
      </c>
      <c r="Y1317" s="105">
        <v>240</v>
      </c>
      <c r="Z1317" s="105">
        <v>330</v>
      </c>
      <c r="AA1317" s="105" t="s">
        <v>50</v>
      </c>
      <c r="AB1317" s="105" t="s">
        <v>50</v>
      </c>
      <c r="AC1317" s="105" t="s">
        <v>60</v>
      </c>
      <c r="AD1317" s="105" t="s">
        <v>60</v>
      </c>
      <c r="AE1317" s="105" t="s">
        <v>50</v>
      </c>
      <c r="AF1317" s="105" t="s">
        <v>50</v>
      </c>
      <c r="AG1317" s="105" t="s">
        <v>50</v>
      </c>
      <c r="AH1317" s="105" t="s">
        <v>60</v>
      </c>
      <c r="AI1317" s="105" t="s">
        <v>50</v>
      </c>
      <c r="AJ1317" s="105" t="s">
        <v>50</v>
      </c>
      <c r="AK1317" s="105" t="s">
        <v>50</v>
      </c>
      <c r="AL1317" s="105" t="s">
        <v>50</v>
      </c>
      <c r="AM1317" s="105" t="s">
        <v>60</v>
      </c>
      <c r="AN1317" s="105" t="s">
        <v>50</v>
      </c>
      <c r="AO1317" s="105" t="s">
        <v>60</v>
      </c>
      <c r="AP1317" s="105" t="s">
        <v>50</v>
      </c>
      <c r="AQ1317" s="105" t="s">
        <v>50</v>
      </c>
      <c r="AR1317" s="105" t="s">
        <v>50</v>
      </c>
      <c r="AS1317" s="105" t="s">
        <v>60</v>
      </c>
      <c r="AT1317" s="105" t="s">
        <v>50</v>
      </c>
      <c r="AX1317" s="105" t="s">
        <v>50</v>
      </c>
      <c r="AY1317" s="105" t="s">
        <v>50</v>
      </c>
      <c r="AZ1317" s="105" t="s">
        <v>50</v>
      </c>
      <c r="BA1317" s="105" t="s">
        <v>60</v>
      </c>
      <c r="BB1317" s="105" t="s">
        <v>50</v>
      </c>
      <c r="BC1317" s="105" t="s">
        <v>50</v>
      </c>
      <c r="BD1317" s="105" t="s">
        <v>50</v>
      </c>
      <c r="BF1317" s="105" t="s">
        <v>3341</v>
      </c>
      <c r="BH1317" s="105" t="s">
        <v>50</v>
      </c>
      <c r="BI1317" s="105" t="s">
        <v>50</v>
      </c>
      <c r="BJ1317" s="105" t="s">
        <v>50</v>
      </c>
      <c r="BK1317" s="105" t="s">
        <v>50</v>
      </c>
      <c r="BM1317" s="105">
        <v>0</v>
      </c>
      <c r="BQ1317" s="105">
        <v>0</v>
      </c>
      <c r="BU1317" s="105" t="s">
        <v>50</v>
      </c>
      <c r="BV1317" s="105" t="s">
        <v>3476</v>
      </c>
    </row>
    <row r="1318" spans="1:74">
      <c r="A1318" s="105">
        <v>502224</v>
      </c>
      <c r="B1318" s="17" t="s">
        <v>5618</v>
      </c>
      <c r="C1318" s="105" t="s">
        <v>4068</v>
      </c>
      <c r="D1318" s="108" t="s">
        <v>262</v>
      </c>
      <c r="E1318" s="15">
        <v>41677</v>
      </c>
      <c r="F1318" s="22" t="s">
        <v>1129</v>
      </c>
      <c r="G1318" s="105">
        <v>2</v>
      </c>
      <c r="H1318" s="105">
        <v>2014</v>
      </c>
      <c r="I1318" s="105">
        <v>1</v>
      </c>
      <c r="J1318" s="105" t="s">
        <v>50</v>
      </c>
      <c r="K1318" s="105" t="s">
        <v>51</v>
      </c>
      <c r="L1318" s="105" t="s">
        <v>50</v>
      </c>
      <c r="M1318" s="105" t="s">
        <v>96</v>
      </c>
      <c r="N1318" s="105" t="s">
        <v>1267</v>
      </c>
      <c r="O1318" s="105" t="s">
        <v>2033</v>
      </c>
      <c r="P1318" s="105">
        <v>0</v>
      </c>
      <c r="T1318" s="105">
        <v>0</v>
      </c>
      <c r="X1318" s="105" t="s">
        <v>3477</v>
      </c>
      <c r="Y1318" s="105">
        <v>150</v>
      </c>
      <c r="Z1318" s="105">
        <v>70</v>
      </c>
      <c r="AA1318" s="105" t="s">
        <v>50</v>
      </c>
      <c r="AB1318" s="105" t="s">
        <v>50</v>
      </c>
      <c r="AC1318" s="105" t="s">
        <v>60</v>
      </c>
      <c r="AD1318" s="105" t="s">
        <v>50</v>
      </c>
      <c r="AE1318" s="105" t="s">
        <v>60</v>
      </c>
      <c r="AF1318" s="105" t="s">
        <v>50</v>
      </c>
      <c r="AG1318" s="105" t="s">
        <v>50</v>
      </c>
      <c r="AH1318" s="105" t="s">
        <v>60</v>
      </c>
      <c r="AI1318" s="105" t="s">
        <v>50</v>
      </c>
      <c r="AJ1318" s="105" t="s">
        <v>50</v>
      </c>
      <c r="AK1318" s="105" t="s">
        <v>50</v>
      </c>
      <c r="AL1318" s="105" t="s">
        <v>50</v>
      </c>
      <c r="AM1318" s="105" t="s">
        <v>60</v>
      </c>
      <c r="AN1318" s="105" t="s">
        <v>50</v>
      </c>
      <c r="AO1318" s="105" t="s">
        <v>50</v>
      </c>
      <c r="AP1318" s="105" t="s">
        <v>60</v>
      </c>
      <c r="AQ1318" s="105" t="s">
        <v>50</v>
      </c>
      <c r="AR1318" s="105" t="s">
        <v>60</v>
      </c>
      <c r="AS1318" s="105" t="s">
        <v>50</v>
      </c>
      <c r="AT1318" s="105" t="s">
        <v>50</v>
      </c>
      <c r="AX1318" s="105" t="s">
        <v>50</v>
      </c>
      <c r="AY1318" s="105" t="s">
        <v>50</v>
      </c>
      <c r="AZ1318" s="105" t="s">
        <v>50</v>
      </c>
      <c r="BA1318" s="105" t="s">
        <v>60</v>
      </c>
      <c r="BB1318" s="105" t="s">
        <v>50</v>
      </c>
      <c r="BC1318" s="105" t="s">
        <v>50</v>
      </c>
      <c r="BD1318" s="105" t="s">
        <v>50</v>
      </c>
      <c r="BF1318" s="105" t="s">
        <v>50</v>
      </c>
      <c r="BH1318" s="105" t="s">
        <v>50</v>
      </c>
      <c r="BI1318" s="105" t="s">
        <v>60</v>
      </c>
      <c r="BJ1318" s="15">
        <v>41677</v>
      </c>
      <c r="BK1318" s="105" t="s">
        <v>50</v>
      </c>
      <c r="BM1318" s="105">
        <v>0</v>
      </c>
      <c r="BQ1318" s="105">
        <v>0</v>
      </c>
      <c r="BU1318" s="105" t="s">
        <v>50</v>
      </c>
      <c r="BV1318" s="105" t="s">
        <v>3478</v>
      </c>
    </row>
    <row r="1319" spans="1:74">
      <c r="A1319" s="105">
        <v>502225</v>
      </c>
      <c r="B1319" s="17" t="s">
        <v>5618</v>
      </c>
      <c r="C1319" s="105" t="s">
        <v>4068</v>
      </c>
      <c r="D1319" s="108" t="s">
        <v>262</v>
      </c>
      <c r="E1319" s="15">
        <v>41695</v>
      </c>
      <c r="F1319" s="22" t="s">
        <v>1226</v>
      </c>
      <c r="G1319" s="105">
        <v>2</v>
      </c>
      <c r="H1319" s="105">
        <v>2014</v>
      </c>
      <c r="I1319" s="105">
        <v>1</v>
      </c>
      <c r="J1319" s="105" t="s">
        <v>50</v>
      </c>
      <c r="K1319" s="105" t="s">
        <v>51</v>
      </c>
      <c r="L1319" s="105" t="s">
        <v>50</v>
      </c>
      <c r="M1319" s="105" t="s">
        <v>3479</v>
      </c>
      <c r="N1319" s="105" t="s">
        <v>1267</v>
      </c>
      <c r="O1319" s="105" t="s">
        <v>2033</v>
      </c>
      <c r="P1319" s="105">
        <v>0</v>
      </c>
      <c r="T1319" s="105">
        <v>0</v>
      </c>
      <c r="X1319" s="105" t="s">
        <v>3480</v>
      </c>
      <c r="Y1319" s="105">
        <v>140</v>
      </c>
      <c r="Z1319" s="105">
        <v>60</v>
      </c>
      <c r="AA1319" s="105" t="s">
        <v>50</v>
      </c>
      <c r="AB1319" s="105" t="s">
        <v>50</v>
      </c>
      <c r="AC1319" s="105" t="s">
        <v>60</v>
      </c>
      <c r="AD1319" s="105" t="s">
        <v>50</v>
      </c>
      <c r="AE1319" s="105" t="s">
        <v>60</v>
      </c>
      <c r="AF1319" s="105" t="s">
        <v>50</v>
      </c>
      <c r="AG1319" s="105" t="s">
        <v>50</v>
      </c>
      <c r="AH1319" s="105" t="s">
        <v>60</v>
      </c>
      <c r="AI1319" s="105" t="s">
        <v>50</v>
      </c>
      <c r="AJ1319" s="105" t="s">
        <v>50</v>
      </c>
      <c r="AK1319" s="105" t="s">
        <v>50</v>
      </c>
      <c r="AL1319" s="105" t="s">
        <v>60</v>
      </c>
      <c r="AM1319" s="105" t="s">
        <v>50</v>
      </c>
      <c r="AN1319" s="105" t="s">
        <v>50</v>
      </c>
      <c r="AO1319" s="105" t="s">
        <v>50</v>
      </c>
      <c r="AP1319" s="105" t="s">
        <v>60</v>
      </c>
      <c r="AQ1319" s="105" t="s">
        <v>50</v>
      </c>
      <c r="AR1319" s="105" t="s">
        <v>50</v>
      </c>
      <c r="AS1319" s="105" t="s">
        <v>60</v>
      </c>
      <c r="AT1319" s="105" t="s">
        <v>3481</v>
      </c>
      <c r="AX1319" s="105" t="s">
        <v>50</v>
      </c>
      <c r="AY1319" s="105" t="s">
        <v>50</v>
      </c>
      <c r="AZ1319" s="105" t="s">
        <v>50</v>
      </c>
      <c r="BA1319" s="105" t="s">
        <v>60</v>
      </c>
      <c r="BB1319" s="105" t="s">
        <v>50</v>
      </c>
      <c r="BC1319" s="105" t="s">
        <v>50</v>
      </c>
      <c r="BD1319" s="105" t="s">
        <v>50</v>
      </c>
      <c r="BF1319" s="105" t="s">
        <v>50</v>
      </c>
      <c r="BH1319" s="105" t="s">
        <v>50</v>
      </c>
      <c r="BI1319" s="105" t="s">
        <v>60</v>
      </c>
      <c r="BJ1319" s="15">
        <v>41695</v>
      </c>
      <c r="BK1319" s="105" t="s">
        <v>3465</v>
      </c>
      <c r="BM1319" s="105">
        <v>0</v>
      </c>
      <c r="BQ1319" s="105">
        <v>0</v>
      </c>
      <c r="BU1319" s="105" t="s">
        <v>50</v>
      </c>
      <c r="BV1319" s="105" t="s">
        <v>3482</v>
      </c>
    </row>
    <row r="1320" spans="1:74">
      <c r="A1320" s="105">
        <v>502226</v>
      </c>
      <c r="B1320" s="105" t="s">
        <v>7334</v>
      </c>
      <c r="C1320" s="105" t="s">
        <v>4117</v>
      </c>
      <c r="D1320" s="108" t="s">
        <v>75</v>
      </c>
      <c r="E1320" s="15">
        <v>41913</v>
      </c>
      <c r="F1320" s="22" t="s">
        <v>50</v>
      </c>
      <c r="G1320" s="105">
        <v>10</v>
      </c>
      <c r="H1320" s="105">
        <v>2014</v>
      </c>
      <c r="I1320" s="105">
        <v>1</v>
      </c>
      <c r="J1320" s="105" t="s">
        <v>51</v>
      </c>
      <c r="K1320" s="105" t="s">
        <v>50</v>
      </c>
      <c r="L1320" s="105" t="s">
        <v>50</v>
      </c>
      <c r="M1320" s="105" t="s">
        <v>3434</v>
      </c>
      <c r="N1320" s="105" t="s">
        <v>3438</v>
      </c>
      <c r="O1320" s="105" t="s">
        <v>2033</v>
      </c>
      <c r="P1320" s="105">
        <v>26732488</v>
      </c>
      <c r="T1320" s="105">
        <v>637346053</v>
      </c>
      <c r="X1320" s="105" t="s">
        <v>50</v>
      </c>
      <c r="Y1320" s="105">
        <v>45</v>
      </c>
      <c r="Z1320" s="105">
        <v>3</v>
      </c>
      <c r="AA1320" s="105" t="s">
        <v>50</v>
      </c>
      <c r="AB1320" s="105" t="s">
        <v>50</v>
      </c>
      <c r="AC1320" s="105" t="s">
        <v>51</v>
      </c>
      <c r="AD1320" s="105" t="s">
        <v>51</v>
      </c>
      <c r="AE1320" s="105" t="s">
        <v>50</v>
      </c>
      <c r="AF1320" s="105" t="s">
        <v>50</v>
      </c>
      <c r="AG1320" s="105" t="s">
        <v>50</v>
      </c>
      <c r="AH1320" s="105" t="s">
        <v>50</v>
      </c>
      <c r="AI1320" s="105" t="s">
        <v>50</v>
      </c>
      <c r="AJ1320" s="105" t="s">
        <v>50</v>
      </c>
      <c r="AK1320" s="105" t="s">
        <v>51</v>
      </c>
      <c r="AL1320" s="105" t="s">
        <v>50</v>
      </c>
      <c r="AM1320" s="105" t="s">
        <v>51</v>
      </c>
      <c r="AN1320" s="105" t="s">
        <v>50</v>
      </c>
      <c r="AO1320" s="105" t="s">
        <v>50</v>
      </c>
      <c r="AP1320" s="105" t="s">
        <v>51</v>
      </c>
      <c r="AQ1320" s="105" t="s">
        <v>50</v>
      </c>
      <c r="AR1320" s="105" t="s">
        <v>50</v>
      </c>
      <c r="AS1320" s="105" t="s">
        <v>51</v>
      </c>
      <c r="AT1320" s="105" t="s">
        <v>50</v>
      </c>
      <c r="AX1320" s="105" t="s">
        <v>50</v>
      </c>
      <c r="AY1320" s="105" t="s">
        <v>50</v>
      </c>
      <c r="AZ1320" s="105" t="s">
        <v>50</v>
      </c>
      <c r="BA1320" s="105" t="s">
        <v>50</v>
      </c>
      <c r="BB1320" s="105" t="s">
        <v>50</v>
      </c>
      <c r="BC1320" s="105" t="s">
        <v>50</v>
      </c>
      <c r="BD1320" s="105" t="s">
        <v>50</v>
      </c>
      <c r="BE1320" s="105" t="s">
        <v>50</v>
      </c>
      <c r="BF1320" s="105" t="s">
        <v>50</v>
      </c>
      <c r="BG1320" s="105" t="s">
        <v>51</v>
      </c>
      <c r="BH1320" s="105" t="s">
        <v>3378</v>
      </c>
      <c r="BI1320" s="105" t="s">
        <v>50</v>
      </c>
      <c r="BJ1320" s="105" t="s">
        <v>50</v>
      </c>
      <c r="BK1320" s="105" t="s">
        <v>50</v>
      </c>
      <c r="BM1320" s="105">
        <v>26987151</v>
      </c>
      <c r="BQ1320" s="105">
        <v>639217766</v>
      </c>
      <c r="BU1320" s="105" t="s">
        <v>50</v>
      </c>
      <c r="BV1320" s="105" t="s">
        <v>3483</v>
      </c>
    </row>
    <row r="1321" spans="1:74">
      <c r="A1321" s="105">
        <v>502227</v>
      </c>
      <c r="B1321" s="105" t="s">
        <v>3455</v>
      </c>
      <c r="C1321" s="105" t="s">
        <v>4112</v>
      </c>
      <c r="D1321" s="108" t="s">
        <v>493</v>
      </c>
      <c r="E1321" s="15">
        <v>41966</v>
      </c>
      <c r="F1321" s="22" t="s">
        <v>1089</v>
      </c>
      <c r="G1321" s="105">
        <v>11</v>
      </c>
      <c r="H1321" s="105">
        <v>2014</v>
      </c>
      <c r="I1321" s="105">
        <v>1</v>
      </c>
      <c r="J1321" s="105" t="s">
        <v>51</v>
      </c>
      <c r="K1321" s="105" t="s">
        <v>50</v>
      </c>
      <c r="L1321" s="105" t="s">
        <v>50</v>
      </c>
      <c r="M1321" s="105" t="s">
        <v>3484</v>
      </c>
      <c r="N1321" s="105" t="s">
        <v>3438</v>
      </c>
      <c r="O1321" s="105" t="s">
        <v>2033</v>
      </c>
      <c r="P1321" s="105">
        <v>27080568</v>
      </c>
      <c r="T1321" s="105">
        <v>63844950</v>
      </c>
      <c r="X1321" s="105" t="s">
        <v>50</v>
      </c>
      <c r="Y1321" s="105">
        <v>160</v>
      </c>
      <c r="Z1321" s="105">
        <v>120</v>
      </c>
      <c r="AA1321" s="105" t="s">
        <v>50</v>
      </c>
      <c r="AB1321" s="105" t="s">
        <v>50</v>
      </c>
      <c r="AC1321" s="105" t="s">
        <v>51</v>
      </c>
      <c r="AD1321" s="105" t="s">
        <v>50</v>
      </c>
      <c r="AE1321" s="105" t="s">
        <v>51</v>
      </c>
      <c r="AF1321" s="105" t="s">
        <v>50</v>
      </c>
      <c r="AG1321" s="105" t="s">
        <v>50</v>
      </c>
      <c r="AH1321" s="105" t="s">
        <v>50</v>
      </c>
      <c r="AI1321" s="105" t="s">
        <v>50</v>
      </c>
      <c r="AJ1321" s="105" t="s">
        <v>51</v>
      </c>
      <c r="AK1321" s="105" t="s">
        <v>50</v>
      </c>
      <c r="AL1321" s="105" t="s">
        <v>50</v>
      </c>
      <c r="AM1321" s="105" t="s">
        <v>51</v>
      </c>
      <c r="AN1321" s="105" t="s">
        <v>50</v>
      </c>
      <c r="AO1321" s="105" t="s">
        <v>51</v>
      </c>
      <c r="AP1321" s="105" t="s">
        <v>50</v>
      </c>
      <c r="AQ1321" s="105" t="s">
        <v>3485</v>
      </c>
      <c r="AR1321" s="105" t="s">
        <v>50</v>
      </c>
      <c r="AS1321" s="105" t="s">
        <v>51</v>
      </c>
      <c r="AT1321" s="105" t="s">
        <v>50</v>
      </c>
      <c r="AX1321" s="105" t="s">
        <v>51</v>
      </c>
      <c r="AY1321" s="105" t="s">
        <v>50</v>
      </c>
      <c r="AZ1321" s="105" t="s">
        <v>50</v>
      </c>
      <c r="BA1321" s="105" t="s">
        <v>51</v>
      </c>
      <c r="BB1321" s="105" t="s">
        <v>50</v>
      </c>
      <c r="BC1321" s="105" t="s">
        <v>50</v>
      </c>
      <c r="BD1321" s="105" t="s">
        <v>50</v>
      </c>
      <c r="BE1321" s="105" t="s">
        <v>50</v>
      </c>
      <c r="BF1321" s="105" t="s">
        <v>50</v>
      </c>
      <c r="BG1321" s="105" t="s">
        <v>50</v>
      </c>
      <c r="BH1321" s="105" t="s">
        <v>50</v>
      </c>
      <c r="BI1321" s="105" t="s">
        <v>51</v>
      </c>
      <c r="BJ1321" s="15">
        <v>41966</v>
      </c>
      <c r="BK1321" s="105" t="s">
        <v>3486</v>
      </c>
      <c r="BM1321" s="105">
        <v>0</v>
      </c>
      <c r="BQ1321" s="105">
        <v>0</v>
      </c>
      <c r="BU1321" s="105" t="s">
        <v>50</v>
      </c>
      <c r="BV1321" s="105" t="s">
        <v>3487</v>
      </c>
    </row>
    <row r="1322" spans="1:74">
      <c r="A1322" s="105">
        <v>502228</v>
      </c>
      <c r="B1322" s="105" t="s">
        <v>3455</v>
      </c>
      <c r="C1322" s="105" t="s">
        <v>2807</v>
      </c>
      <c r="D1322" s="108" t="s">
        <v>89</v>
      </c>
      <c r="E1322" s="15">
        <v>41681</v>
      </c>
      <c r="F1322" s="22" t="s">
        <v>1122</v>
      </c>
      <c r="G1322" s="105">
        <v>2</v>
      </c>
      <c r="H1322" s="105">
        <v>2014</v>
      </c>
      <c r="I1322" s="105">
        <v>1</v>
      </c>
      <c r="J1322" s="105" t="s">
        <v>51</v>
      </c>
      <c r="K1322" s="105" t="s">
        <v>50</v>
      </c>
      <c r="L1322" s="105" t="s">
        <v>50</v>
      </c>
      <c r="M1322" s="105" t="s">
        <v>120</v>
      </c>
      <c r="N1322" s="105" t="s">
        <v>2520</v>
      </c>
      <c r="O1322" s="105" t="s">
        <v>2033</v>
      </c>
      <c r="P1322" s="105">
        <v>0</v>
      </c>
      <c r="T1322" s="105">
        <v>0</v>
      </c>
      <c r="X1322" s="105" t="s">
        <v>3488</v>
      </c>
      <c r="Y1322" s="105">
        <v>140</v>
      </c>
      <c r="Z1322" s="105">
        <v>70</v>
      </c>
      <c r="AA1322" s="105" t="s">
        <v>50</v>
      </c>
      <c r="AB1322" s="105" t="s">
        <v>50</v>
      </c>
      <c r="AC1322" s="105" t="s">
        <v>51</v>
      </c>
      <c r="AD1322" s="105" t="s">
        <v>50</v>
      </c>
      <c r="AE1322" s="105" t="s">
        <v>51</v>
      </c>
      <c r="AF1322" s="105" t="s">
        <v>50</v>
      </c>
      <c r="AG1322" s="105" t="s">
        <v>50</v>
      </c>
      <c r="AH1322" s="105" t="s">
        <v>50</v>
      </c>
      <c r="AI1322" s="105" t="s">
        <v>50</v>
      </c>
      <c r="AJ1322" s="105" t="s">
        <v>60</v>
      </c>
      <c r="AK1322" s="105" t="s">
        <v>50</v>
      </c>
      <c r="AL1322" s="105" t="s">
        <v>50</v>
      </c>
      <c r="AM1322" s="105" t="s">
        <v>60</v>
      </c>
      <c r="AN1322" s="105" t="s">
        <v>50</v>
      </c>
      <c r="AO1322" s="105" t="s">
        <v>50</v>
      </c>
      <c r="AP1322" s="105" t="s">
        <v>60</v>
      </c>
      <c r="AQ1322" s="105" t="s">
        <v>50</v>
      </c>
      <c r="AR1322" s="105" t="s">
        <v>50</v>
      </c>
      <c r="AS1322" s="105" t="s">
        <v>60</v>
      </c>
      <c r="AT1322" s="105" t="s">
        <v>50</v>
      </c>
      <c r="AX1322" s="105" t="s">
        <v>50</v>
      </c>
      <c r="AY1322" s="105" t="s">
        <v>60</v>
      </c>
      <c r="AZ1322" s="105" t="s">
        <v>50</v>
      </c>
      <c r="BA1322" s="105" t="s">
        <v>50</v>
      </c>
      <c r="BB1322" s="105" t="s">
        <v>50</v>
      </c>
      <c r="BC1322" s="105" t="s">
        <v>50</v>
      </c>
      <c r="BD1322" s="105" t="s">
        <v>50</v>
      </c>
      <c r="BF1322" s="105" t="s">
        <v>50</v>
      </c>
      <c r="BH1322" s="105" t="s">
        <v>50</v>
      </c>
      <c r="BI1322" s="105" t="s">
        <v>60</v>
      </c>
      <c r="BJ1322" s="105" t="s">
        <v>50</v>
      </c>
      <c r="BK1322" s="105" t="s">
        <v>50</v>
      </c>
      <c r="BM1322" s="105">
        <v>0</v>
      </c>
      <c r="BQ1322" s="105">
        <v>0</v>
      </c>
      <c r="BU1322" s="105" t="s">
        <v>3489</v>
      </c>
      <c r="BV1322" s="105" t="s">
        <v>3490</v>
      </c>
    </row>
    <row r="1323" spans="1:74">
      <c r="A1323" s="105">
        <v>502229</v>
      </c>
      <c r="B1323" s="105" t="s">
        <v>3455</v>
      </c>
      <c r="C1323" s="105" t="s">
        <v>3995</v>
      </c>
      <c r="D1323" s="108" t="s">
        <v>92</v>
      </c>
      <c r="E1323" s="15">
        <v>41939</v>
      </c>
      <c r="F1323" s="22" t="s">
        <v>1226</v>
      </c>
      <c r="G1323" s="105">
        <v>10</v>
      </c>
      <c r="H1323" s="105">
        <v>2014</v>
      </c>
      <c r="I1323" s="105">
        <v>1</v>
      </c>
      <c r="J1323" s="105" t="s">
        <v>51</v>
      </c>
      <c r="K1323" s="105" t="s">
        <v>50</v>
      </c>
      <c r="L1323" s="105" t="s">
        <v>50</v>
      </c>
      <c r="M1323" s="105" t="s">
        <v>3491</v>
      </c>
      <c r="N1323" s="105" t="s">
        <v>3492</v>
      </c>
      <c r="O1323" s="105" t="s">
        <v>2033</v>
      </c>
      <c r="P1323" s="105">
        <v>25746618</v>
      </c>
      <c r="T1323" s="105">
        <v>628073482</v>
      </c>
      <c r="X1323" s="105" t="s">
        <v>50</v>
      </c>
      <c r="Y1323" s="105">
        <v>90</v>
      </c>
      <c r="Z1323" s="105">
        <v>25</v>
      </c>
      <c r="AA1323" s="105" t="s">
        <v>50</v>
      </c>
      <c r="AB1323" s="105" t="s">
        <v>50</v>
      </c>
      <c r="AC1323" s="105" t="s">
        <v>51</v>
      </c>
      <c r="AD1323" s="105" t="s">
        <v>50</v>
      </c>
      <c r="AE1323" s="105" t="s">
        <v>50</v>
      </c>
      <c r="AF1323" s="105" t="s">
        <v>51</v>
      </c>
      <c r="AG1323" s="105" t="s">
        <v>50</v>
      </c>
      <c r="AH1323" s="105" t="s">
        <v>50</v>
      </c>
      <c r="AI1323" s="105" t="s">
        <v>50</v>
      </c>
      <c r="AJ1323" s="105" t="s">
        <v>51</v>
      </c>
      <c r="AK1323" s="105" t="s">
        <v>50</v>
      </c>
      <c r="AL1323" s="105" t="s">
        <v>50</v>
      </c>
      <c r="AM1323" s="105" t="s">
        <v>51</v>
      </c>
      <c r="AN1323" s="105" t="s">
        <v>50</v>
      </c>
      <c r="AO1323" s="105" t="s">
        <v>50</v>
      </c>
      <c r="AP1323" s="105" t="s">
        <v>51</v>
      </c>
      <c r="AQ1323" s="105" t="s">
        <v>50</v>
      </c>
      <c r="AR1323" s="105" t="s">
        <v>50</v>
      </c>
      <c r="AS1323" s="105" t="s">
        <v>51</v>
      </c>
      <c r="AT1323" s="105" t="s">
        <v>50</v>
      </c>
      <c r="AX1323" s="105" t="s">
        <v>51</v>
      </c>
      <c r="AY1323" s="105" t="s">
        <v>50</v>
      </c>
      <c r="AZ1323" s="105" t="s">
        <v>50</v>
      </c>
      <c r="BA1323" s="105" t="s">
        <v>51</v>
      </c>
      <c r="BB1323" s="105" t="s">
        <v>50</v>
      </c>
      <c r="BC1323" s="105" t="s">
        <v>50</v>
      </c>
      <c r="BD1323" s="105" t="s">
        <v>50</v>
      </c>
      <c r="BE1323" s="105" t="s">
        <v>50</v>
      </c>
      <c r="BF1323" s="105" t="s">
        <v>50</v>
      </c>
      <c r="BG1323" s="105" t="s">
        <v>51</v>
      </c>
      <c r="BH1323" s="105" t="s">
        <v>3493</v>
      </c>
      <c r="BI1323" s="105" t="s">
        <v>50</v>
      </c>
      <c r="BJ1323" s="105" t="s">
        <v>50</v>
      </c>
      <c r="BK1323" s="105" t="s">
        <v>50</v>
      </c>
      <c r="BM1323" s="105">
        <v>0</v>
      </c>
      <c r="BQ1323" s="105">
        <v>0</v>
      </c>
      <c r="BU1323" s="105" t="s">
        <v>50</v>
      </c>
      <c r="BV1323" s="105" t="s">
        <v>50</v>
      </c>
    </row>
    <row r="1324" spans="1:74">
      <c r="A1324" s="105">
        <v>502230</v>
      </c>
      <c r="B1324" s="105" t="s">
        <v>3455</v>
      </c>
      <c r="C1324" s="105" t="s">
        <v>3456</v>
      </c>
      <c r="D1324" s="108" t="s">
        <v>105</v>
      </c>
      <c r="E1324" s="15">
        <v>41849</v>
      </c>
      <c r="F1324" s="22" t="s">
        <v>1129</v>
      </c>
      <c r="G1324" s="105">
        <v>7</v>
      </c>
      <c r="H1324" s="105">
        <v>2014</v>
      </c>
      <c r="I1324" s="105">
        <v>1</v>
      </c>
      <c r="J1324" s="105" t="s">
        <v>50</v>
      </c>
      <c r="K1324" s="105" t="s">
        <v>51</v>
      </c>
      <c r="L1324" s="105" t="s">
        <v>50</v>
      </c>
      <c r="M1324" s="105" t="s">
        <v>3494</v>
      </c>
      <c r="N1324" s="105" t="s">
        <v>1299</v>
      </c>
      <c r="O1324" s="105" t="s">
        <v>2033</v>
      </c>
      <c r="P1324" s="105">
        <v>33353662</v>
      </c>
      <c r="T1324" s="105">
        <v>71370007</v>
      </c>
      <c r="X1324" s="105" t="s">
        <v>50</v>
      </c>
      <c r="Y1324" s="105">
        <v>0</v>
      </c>
      <c r="Z1324" s="105">
        <v>0</v>
      </c>
      <c r="AA1324" s="105" t="s">
        <v>50</v>
      </c>
      <c r="AB1324" s="105" t="s">
        <v>50</v>
      </c>
      <c r="AC1324" s="105" t="s">
        <v>51</v>
      </c>
      <c r="AD1324" s="105" t="s">
        <v>51</v>
      </c>
      <c r="AE1324" s="105" t="s">
        <v>50</v>
      </c>
      <c r="AF1324" s="105" t="s">
        <v>50</v>
      </c>
      <c r="AG1324" s="105" t="s">
        <v>50</v>
      </c>
      <c r="AH1324" s="105" t="s">
        <v>50</v>
      </c>
      <c r="AI1324" s="105" t="s">
        <v>50</v>
      </c>
      <c r="AJ1324" s="105" t="s">
        <v>50</v>
      </c>
      <c r="AK1324" s="105" t="s">
        <v>447</v>
      </c>
      <c r="AL1324" s="105" t="s">
        <v>50</v>
      </c>
      <c r="AM1324" s="105" t="s">
        <v>50</v>
      </c>
      <c r="AN1324" s="105" t="s">
        <v>50</v>
      </c>
      <c r="AO1324" s="105" t="s">
        <v>50</v>
      </c>
      <c r="AP1324" s="105" t="s">
        <v>50</v>
      </c>
      <c r="AQ1324" s="105" t="s">
        <v>50</v>
      </c>
      <c r="AR1324" s="105" t="s">
        <v>50</v>
      </c>
      <c r="AS1324" s="105" t="s">
        <v>50</v>
      </c>
      <c r="AT1324" s="105" t="s">
        <v>50</v>
      </c>
      <c r="AX1324" s="105" t="s">
        <v>50</v>
      </c>
      <c r="AY1324" s="105" t="s">
        <v>50</v>
      </c>
      <c r="AZ1324" s="105" t="s">
        <v>50</v>
      </c>
      <c r="BA1324" s="105" t="s">
        <v>51</v>
      </c>
      <c r="BB1324" s="105" t="s">
        <v>50</v>
      </c>
      <c r="BC1324" s="105" t="s">
        <v>50</v>
      </c>
      <c r="BD1324" s="105" t="s">
        <v>50</v>
      </c>
      <c r="BF1324" s="105" t="s">
        <v>50</v>
      </c>
      <c r="BH1324" s="105" t="s">
        <v>50</v>
      </c>
      <c r="BI1324" s="105" t="s">
        <v>51</v>
      </c>
      <c r="BJ1324" s="15">
        <v>41849</v>
      </c>
      <c r="BK1324" s="105" t="s">
        <v>50</v>
      </c>
      <c r="BM1324" s="105">
        <v>0</v>
      </c>
      <c r="BQ1324" s="105">
        <v>0</v>
      </c>
      <c r="BU1324" s="105" t="s">
        <v>50</v>
      </c>
      <c r="BV1324" s="105" t="s">
        <v>3495</v>
      </c>
    </row>
    <row r="1325" spans="1:74">
      <c r="A1325" s="105">
        <v>502231</v>
      </c>
      <c r="B1325" s="105" t="s">
        <v>3455</v>
      </c>
      <c r="C1325" s="105" t="s">
        <v>3456</v>
      </c>
      <c r="D1325" s="108" t="s">
        <v>105</v>
      </c>
      <c r="E1325" s="15">
        <v>41682</v>
      </c>
      <c r="F1325" s="22" t="s">
        <v>1076</v>
      </c>
      <c r="G1325" s="105">
        <v>2</v>
      </c>
      <c r="H1325" s="105">
        <v>2014</v>
      </c>
      <c r="I1325" s="105">
        <v>1</v>
      </c>
      <c r="J1325" s="105" t="s">
        <v>51</v>
      </c>
      <c r="K1325" s="105" t="s">
        <v>50</v>
      </c>
      <c r="L1325" s="105" t="s">
        <v>50</v>
      </c>
      <c r="M1325" s="105" t="s">
        <v>3496</v>
      </c>
      <c r="N1325" s="105" t="s">
        <v>3496</v>
      </c>
      <c r="O1325" s="105" t="s">
        <v>2033</v>
      </c>
      <c r="P1325" s="105">
        <v>0</v>
      </c>
      <c r="T1325" s="105">
        <v>0</v>
      </c>
      <c r="X1325" s="105" t="s">
        <v>3497</v>
      </c>
      <c r="Z1325" s="105">
        <v>0</v>
      </c>
      <c r="AA1325" s="105" t="s">
        <v>50</v>
      </c>
      <c r="AB1325" s="105" t="s">
        <v>50</v>
      </c>
      <c r="AC1325" s="105" t="s">
        <v>60</v>
      </c>
      <c r="AD1325" s="105" t="s">
        <v>50</v>
      </c>
      <c r="AE1325" s="105" t="s">
        <v>50</v>
      </c>
      <c r="AF1325" s="105" t="s">
        <v>50</v>
      </c>
      <c r="AG1325" s="105" t="s">
        <v>50</v>
      </c>
      <c r="AH1325" s="105" t="s">
        <v>60</v>
      </c>
      <c r="AI1325" s="105" t="s">
        <v>50</v>
      </c>
      <c r="AJ1325" s="105" t="s">
        <v>50</v>
      </c>
      <c r="AK1325" s="105" t="s">
        <v>50</v>
      </c>
      <c r="AL1325" s="105" t="s">
        <v>50</v>
      </c>
      <c r="AM1325" s="105" t="s">
        <v>50</v>
      </c>
      <c r="AN1325" s="105" t="s">
        <v>3498</v>
      </c>
      <c r="AO1325" s="105" t="s">
        <v>50</v>
      </c>
      <c r="AP1325" s="105" t="s">
        <v>50</v>
      </c>
      <c r="AQ1325" s="105" t="s">
        <v>3498</v>
      </c>
      <c r="AR1325" s="105" t="s">
        <v>50</v>
      </c>
      <c r="AS1325" s="105" t="s">
        <v>50</v>
      </c>
      <c r="AT1325" s="105" t="s">
        <v>3498</v>
      </c>
      <c r="AX1325" s="105" t="s">
        <v>50</v>
      </c>
      <c r="AY1325" s="105" t="s">
        <v>50</v>
      </c>
      <c r="AZ1325" s="105" t="s">
        <v>50</v>
      </c>
      <c r="BA1325" s="105" t="s">
        <v>50</v>
      </c>
      <c r="BB1325" s="105" t="s">
        <v>50</v>
      </c>
      <c r="BC1325" s="105" t="s">
        <v>50</v>
      </c>
      <c r="BD1325" s="105" t="s">
        <v>50</v>
      </c>
      <c r="BF1325" s="105" t="s">
        <v>50</v>
      </c>
      <c r="BH1325" s="105" t="s">
        <v>50</v>
      </c>
      <c r="BI1325" s="105" t="s">
        <v>60</v>
      </c>
      <c r="BJ1325" s="105" t="s">
        <v>50</v>
      </c>
      <c r="BK1325" s="105" t="s">
        <v>50</v>
      </c>
      <c r="BM1325" s="105">
        <v>0</v>
      </c>
      <c r="BQ1325" s="105">
        <v>0</v>
      </c>
      <c r="BU1325" s="105" t="s">
        <v>3489</v>
      </c>
      <c r="BV1325" s="105" t="s">
        <v>3499</v>
      </c>
    </row>
    <row r="1326" spans="1:74">
      <c r="A1326" s="105">
        <v>502232</v>
      </c>
      <c r="B1326" s="105" t="s">
        <v>3455</v>
      </c>
      <c r="C1326" s="105" t="s">
        <v>3456</v>
      </c>
      <c r="D1326" s="108" t="s">
        <v>105</v>
      </c>
      <c r="E1326" s="15">
        <v>41693</v>
      </c>
      <c r="F1326" s="22" t="s">
        <v>1100</v>
      </c>
      <c r="G1326" s="105">
        <v>2</v>
      </c>
      <c r="H1326" s="105">
        <v>2014</v>
      </c>
      <c r="I1326" s="105">
        <v>1</v>
      </c>
      <c r="J1326" s="105" t="s">
        <v>51</v>
      </c>
      <c r="K1326" s="105" t="s">
        <v>50</v>
      </c>
      <c r="L1326" s="105" t="s">
        <v>50</v>
      </c>
      <c r="M1326" s="105" t="s">
        <v>3500</v>
      </c>
      <c r="N1326" s="105" t="s">
        <v>2569</v>
      </c>
      <c r="O1326" s="105" t="s">
        <v>2033</v>
      </c>
      <c r="P1326" s="105">
        <v>0</v>
      </c>
      <c r="T1326" s="105">
        <v>0</v>
      </c>
      <c r="X1326" s="105" t="s">
        <v>3501</v>
      </c>
      <c r="Y1326" s="105">
        <v>220</v>
      </c>
      <c r="Z1326" s="105">
        <v>180</v>
      </c>
      <c r="AA1326" s="105" t="s">
        <v>50</v>
      </c>
      <c r="AB1326" s="105" t="s">
        <v>50</v>
      </c>
      <c r="AC1326" s="105" t="s">
        <v>60</v>
      </c>
      <c r="AD1326" s="105" t="s">
        <v>60</v>
      </c>
      <c r="AE1326" s="105" t="s">
        <v>50</v>
      </c>
      <c r="AF1326" s="105" t="s">
        <v>50</v>
      </c>
      <c r="AG1326" s="105" t="s">
        <v>50</v>
      </c>
      <c r="AH1326" s="105" t="s">
        <v>60</v>
      </c>
      <c r="AI1326" s="105" t="s">
        <v>50</v>
      </c>
      <c r="AJ1326" s="105" t="s">
        <v>50</v>
      </c>
      <c r="AK1326" s="105" t="s">
        <v>50</v>
      </c>
      <c r="AL1326" s="105" t="s">
        <v>60</v>
      </c>
      <c r="AM1326" s="105" t="s">
        <v>50</v>
      </c>
      <c r="AN1326" s="105" t="s">
        <v>3502</v>
      </c>
      <c r="AO1326" s="105" t="s">
        <v>60</v>
      </c>
      <c r="AP1326" s="105" t="s">
        <v>50</v>
      </c>
      <c r="AQ1326" s="105" t="s">
        <v>50</v>
      </c>
      <c r="AR1326" s="105" t="s">
        <v>50</v>
      </c>
      <c r="AS1326" s="105" t="s">
        <v>60</v>
      </c>
      <c r="AT1326" s="105" t="s">
        <v>50</v>
      </c>
      <c r="AX1326" s="105" t="s">
        <v>60</v>
      </c>
      <c r="AY1326" s="105" t="s">
        <v>50</v>
      </c>
      <c r="AZ1326" s="105" t="s">
        <v>50</v>
      </c>
      <c r="BA1326" s="105" t="s">
        <v>60</v>
      </c>
      <c r="BB1326" s="105" t="s">
        <v>50</v>
      </c>
      <c r="BC1326" s="105" t="s">
        <v>50</v>
      </c>
      <c r="BD1326" s="105" t="s">
        <v>50</v>
      </c>
      <c r="BF1326" s="105" t="s">
        <v>50</v>
      </c>
      <c r="BH1326" s="105" t="s">
        <v>3503</v>
      </c>
      <c r="BI1326" s="105" t="s">
        <v>50</v>
      </c>
      <c r="BJ1326" s="105" t="s">
        <v>50</v>
      </c>
      <c r="BK1326" s="105" t="s">
        <v>50</v>
      </c>
      <c r="BM1326" s="105">
        <v>0</v>
      </c>
      <c r="BQ1326" s="105">
        <v>0</v>
      </c>
      <c r="BU1326" s="105" t="s">
        <v>50</v>
      </c>
      <c r="BV1326" s="105" t="s">
        <v>3504</v>
      </c>
    </row>
    <row r="1327" spans="1:74">
      <c r="A1327" s="105">
        <v>502233</v>
      </c>
      <c r="B1327" s="105" t="s">
        <v>3455</v>
      </c>
      <c r="C1327" s="105" t="s">
        <v>3456</v>
      </c>
      <c r="D1327" s="108" t="s">
        <v>105</v>
      </c>
      <c r="E1327" s="15">
        <v>41716</v>
      </c>
      <c r="F1327" s="22" t="s">
        <v>1149</v>
      </c>
      <c r="G1327" s="105">
        <v>3</v>
      </c>
      <c r="H1327" s="105">
        <v>2014</v>
      </c>
      <c r="I1327" s="105">
        <v>1</v>
      </c>
      <c r="J1327" s="105" t="s">
        <v>50</v>
      </c>
      <c r="K1327" s="105" t="s">
        <v>51</v>
      </c>
      <c r="L1327" s="105" t="s">
        <v>50</v>
      </c>
      <c r="M1327" s="105" t="s">
        <v>3505</v>
      </c>
      <c r="N1327" s="105" t="s">
        <v>285</v>
      </c>
      <c r="O1327" s="105" t="s">
        <v>2033</v>
      </c>
      <c r="P1327" s="105">
        <v>0</v>
      </c>
      <c r="T1327" s="105">
        <v>0</v>
      </c>
      <c r="X1327" s="105" t="s">
        <v>3506</v>
      </c>
      <c r="Y1327" s="105">
        <v>190</v>
      </c>
      <c r="Z1327" s="105">
        <v>120</v>
      </c>
      <c r="AA1327" s="105" t="s">
        <v>50</v>
      </c>
      <c r="AB1327" s="105" t="s">
        <v>50</v>
      </c>
      <c r="AC1327" s="105" t="s">
        <v>51</v>
      </c>
      <c r="AD1327" s="105" t="s">
        <v>51</v>
      </c>
      <c r="AE1327" s="105" t="s">
        <v>50</v>
      </c>
      <c r="AF1327" s="105" t="s">
        <v>50</v>
      </c>
      <c r="AG1327" s="105" t="s">
        <v>50</v>
      </c>
      <c r="AH1327" s="105" t="s">
        <v>50</v>
      </c>
      <c r="AI1327" s="105" t="s">
        <v>50</v>
      </c>
      <c r="AJ1327" s="105" t="s">
        <v>51</v>
      </c>
      <c r="AK1327" s="105" t="s">
        <v>50</v>
      </c>
      <c r="AL1327" s="105" t="s">
        <v>50</v>
      </c>
      <c r="AM1327" s="105" t="s">
        <v>51</v>
      </c>
      <c r="AN1327" s="105" t="s">
        <v>50</v>
      </c>
      <c r="AO1327" s="105" t="s">
        <v>50</v>
      </c>
      <c r="AP1327" s="105" t="s">
        <v>51</v>
      </c>
      <c r="AQ1327" s="105" t="s">
        <v>50</v>
      </c>
      <c r="AR1327" s="105" t="s">
        <v>50</v>
      </c>
      <c r="AS1327" s="105" t="s">
        <v>51</v>
      </c>
      <c r="AT1327" s="105" t="s">
        <v>50</v>
      </c>
      <c r="AX1327" s="105" t="s">
        <v>50</v>
      </c>
      <c r="AY1327" s="105" t="s">
        <v>50</v>
      </c>
      <c r="AZ1327" s="105" t="s">
        <v>50</v>
      </c>
      <c r="BA1327" s="105" t="s">
        <v>50</v>
      </c>
      <c r="BB1327" s="105" t="s">
        <v>50</v>
      </c>
      <c r="BC1327" s="105" t="s">
        <v>50</v>
      </c>
      <c r="BD1327" s="105" t="s">
        <v>50</v>
      </c>
      <c r="BF1327" s="105" t="s">
        <v>50</v>
      </c>
      <c r="BH1327" s="105" t="s">
        <v>50</v>
      </c>
      <c r="BI1327" s="105" t="s">
        <v>50</v>
      </c>
      <c r="BJ1327" s="105" t="s">
        <v>50</v>
      </c>
      <c r="BK1327" s="105" t="s">
        <v>50</v>
      </c>
      <c r="BM1327" s="105">
        <v>0</v>
      </c>
      <c r="BQ1327" s="105">
        <v>0</v>
      </c>
      <c r="BU1327" s="105" t="s">
        <v>50</v>
      </c>
      <c r="BV1327" s="105" t="s">
        <v>3507</v>
      </c>
    </row>
    <row r="1328" spans="1:74">
      <c r="A1328" s="105">
        <v>502234</v>
      </c>
      <c r="B1328" s="105" t="s">
        <v>3455</v>
      </c>
      <c r="C1328" s="105" t="s">
        <v>3456</v>
      </c>
      <c r="D1328" s="108" t="s">
        <v>105</v>
      </c>
      <c r="E1328" s="15">
        <v>41722</v>
      </c>
      <c r="F1328" s="22" t="s">
        <v>1144</v>
      </c>
      <c r="G1328" s="105">
        <v>3</v>
      </c>
      <c r="H1328" s="105">
        <v>2014</v>
      </c>
      <c r="I1328" s="105">
        <v>1</v>
      </c>
      <c r="J1328" s="105" t="s">
        <v>51</v>
      </c>
      <c r="K1328" s="105" t="s">
        <v>50</v>
      </c>
      <c r="L1328" s="105" t="s">
        <v>50</v>
      </c>
      <c r="M1328" s="105" t="s">
        <v>3508</v>
      </c>
      <c r="N1328" s="105" t="s">
        <v>3474</v>
      </c>
      <c r="O1328" s="105" t="s">
        <v>2033</v>
      </c>
      <c r="P1328" s="105">
        <v>0</v>
      </c>
      <c r="T1328" s="105">
        <v>0</v>
      </c>
      <c r="X1328" s="105" t="s">
        <v>3509</v>
      </c>
      <c r="Y1328" s="105">
        <v>120</v>
      </c>
      <c r="Z1328" s="105">
        <v>90</v>
      </c>
      <c r="AA1328" s="105" t="s">
        <v>50</v>
      </c>
      <c r="AB1328" s="105" t="s">
        <v>50</v>
      </c>
      <c r="AC1328" s="105" t="s">
        <v>51</v>
      </c>
      <c r="AD1328" s="105" t="s">
        <v>51</v>
      </c>
      <c r="AE1328" s="105" t="s">
        <v>50</v>
      </c>
      <c r="AF1328" s="105" t="s">
        <v>50</v>
      </c>
      <c r="AG1328" s="105" t="s">
        <v>50</v>
      </c>
      <c r="AH1328" s="105" t="s">
        <v>51</v>
      </c>
      <c r="AI1328" s="105" t="s">
        <v>50</v>
      </c>
      <c r="AJ1328" s="105" t="s">
        <v>50</v>
      </c>
      <c r="AK1328" s="105" t="s">
        <v>50</v>
      </c>
      <c r="AL1328" s="105" t="s">
        <v>50</v>
      </c>
      <c r="AM1328" s="105" t="s">
        <v>51</v>
      </c>
      <c r="AN1328" s="105" t="s">
        <v>50</v>
      </c>
      <c r="AO1328" s="105" t="s">
        <v>50</v>
      </c>
      <c r="AP1328" s="105" t="s">
        <v>51</v>
      </c>
      <c r="AQ1328" s="105" t="s">
        <v>50</v>
      </c>
      <c r="AR1328" s="105" t="s">
        <v>50</v>
      </c>
      <c r="AS1328" s="105" t="s">
        <v>51</v>
      </c>
      <c r="AT1328" s="105" t="s">
        <v>50</v>
      </c>
      <c r="AX1328" s="105" t="s">
        <v>50</v>
      </c>
      <c r="AY1328" s="105" t="s">
        <v>50</v>
      </c>
      <c r="AZ1328" s="105" t="s">
        <v>50</v>
      </c>
      <c r="BA1328" s="105" t="s">
        <v>51</v>
      </c>
      <c r="BB1328" s="105" t="s">
        <v>50</v>
      </c>
      <c r="BC1328" s="105" t="s">
        <v>50</v>
      </c>
      <c r="BD1328" s="105" t="s">
        <v>50</v>
      </c>
      <c r="BF1328" s="105" t="s">
        <v>50</v>
      </c>
      <c r="BH1328" s="105" t="s">
        <v>50</v>
      </c>
      <c r="BI1328" s="105" t="s">
        <v>51</v>
      </c>
      <c r="BJ1328" s="15">
        <v>41722</v>
      </c>
      <c r="BK1328" s="105" t="s">
        <v>50</v>
      </c>
      <c r="BM1328" s="105">
        <v>0</v>
      </c>
      <c r="BQ1328" s="105">
        <v>0</v>
      </c>
      <c r="BU1328" s="105" t="s">
        <v>3509</v>
      </c>
      <c r="BV1328" s="105" t="s">
        <v>3511</v>
      </c>
    </row>
    <row r="1329" spans="1:74">
      <c r="A1329" s="105">
        <v>502235</v>
      </c>
      <c r="B1329" s="105" t="s">
        <v>3455</v>
      </c>
      <c r="C1329" s="105" t="s">
        <v>3456</v>
      </c>
      <c r="D1329" s="108" t="s">
        <v>105</v>
      </c>
      <c r="E1329" s="15">
        <v>41722</v>
      </c>
      <c r="F1329" s="22" t="s">
        <v>1076</v>
      </c>
      <c r="G1329" s="105">
        <v>3</v>
      </c>
      <c r="H1329" s="105">
        <v>2014</v>
      </c>
      <c r="I1329" s="105">
        <v>3</v>
      </c>
      <c r="J1329" s="105" t="s">
        <v>50</v>
      </c>
      <c r="K1329" s="105" t="s">
        <v>51</v>
      </c>
      <c r="L1329" s="105" t="s">
        <v>50</v>
      </c>
      <c r="M1329" s="105" t="s">
        <v>1320</v>
      </c>
      <c r="N1329" s="105" t="s">
        <v>3512</v>
      </c>
      <c r="O1329" s="105" t="s">
        <v>2033</v>
      </c>
      <c r="P1329" s="105">
        <v>0</v>
      </c>
      <c r="T1329" s="105">
        <v>0</v>
      </c>
      <c r="X1329" s="105" t="s">
        <v>3513</v>
      </c>
      <c r="Z1329" s="105">
        <v>100</v>
      </c>
      <c r="AA1329" s="105" t="s">
        <v>50</v>
      </c>
      <c r="AB1329" s="105" t="s">
        <v>50</v>
      </c>
      <c r="AC1329" s="105" t="s">
        <v>60</v>
      </c>
      <c r="AD1329" s="105" t="s">
        <v>50</v>
      </c>
      <c r="AE1329" s="105" t="s">
        <v>51</v>
      </c>
      <c r="AF1329" s="105" t="s">
        <v>50</v>
      </c>
      <c r="AG1329" s="105" t="s">
        <v>50</v>
      </c>
      <c r="AH1329" s="105" t="s">
        <v>50</v>
      </c>
      <c r="AI1329" s="105" t="s">
        <v>50</v>
      </c>
      <c r="AJ1329" s="105" t="s">
        <v>51</v>
      </c>
      <c r="AK1329" s="105" t="s">
        <v>50</v>
      </c>
      <c r="AL1329" s="105" t="s">
        <v>50</v>
      </c>
      <c r="AM1329" s="105" t="s">
        <v>51</v>
      </c>
      <c r="AN1329" s="105" t="s">
        <v>50</v>
      </c>
      <c r="AO1329" s="105" t="s">
        <v>50</v>
      </c>
      <c r="AP1329" s="105" t="s">
        <v>51</v>
      </c>
      <c r="AQ1329" s="105" t="s">
        <v>50</v>
      </c>
      <c r="AR1329" s="105" t="s">
        <v>50</v>
      </c>
      <c r="AS1329" s="105" t="s">
        <v>51</v>
      </c>
      <c r="AT1329" s="105" t="s">
        <v>50</v>
      </c>
      <c r="AX1329" s="105" t="s">
        <v>50</v>
      </c>
      <c r="AY1329" s="105" t="s">
        <v>50</v>
      </c>
      <c r="AZ1329" s="105" t="s">
        <v>50</v>
      </c>
      <c r="BA1329" s="105" t="s">
        <v>50</v>
      </c>
      <c r="BB1329" s="105" t="s">
        <v>50</v>
      </c>
      <c r="BC1329" s="105" t="s">
        <v>50</v>
      </c>
      <c r="BD1329" s="105" t="s">
        <v>50</v>
      </c>
      <c r="BF1329" s="105" t="s">
        <v>3510</v>
      </c>
      <c r="BH1329" s="105" t="s">
        <v>50</v>
      </c>
      <c r="BI1329" s="105" t="s">
        <v>50</v>
      </c>
      <c r="BJ1329" s="105" t="s">
        <v>50</v>
      </c>
      <c r="BK1329" s="105" t="s">
        <v>3187</v>
      </c>
      <c r="BM1329" s="105">
        <v>0</v>
      </c>
      <c r="BQ1329" s="105">
        <v>0</v>
      </c>
      <c r="BU1329" s="105" t="s">
        <v>50</v>
      </c>
      <c r="BV1329" s="105" t="s">
        <v>3514</v>
      </c>
    </row>
    <row r="1330" spans="1:74">
      <c r="A1330" s="105">
        <v>502236</v>
      </c>
      <c r="B1330" s="105" t="s">
        <v>3455</v>
      </c>
      <c r="C1330" s="105" t="s">
        <v>3456</v>
      </c>
      <c r="D1330" s="108" t="s">
        <v>105</v>
      </c>
      <c r="E1330" s="15">
        <v>41712</v>
      </c>
      <c r="F1330" s="22" t="s">
        <v>1149</v>
      </c>
      <c r="G1330" s="105">
        <v>3</v>
      </c>
      <c r="H1330" s="105">
        <v>2014</v>
      </c>
      <c r="I1330" s="105">
        <v>1</v>
      </c>
      <c r="J1330" s="105" t="s">
        <v>51</v>
      </c>
      <c r="K1330" s="105" t="s">
        <v>50</v>
      </c>
      <c r="L1330" s="105" t="s">
        <v>50</v>
      </c>
      <c r="M1330" s="105" t="s">
        <v>3515</v>
      </c>
      <c r="N1330" s="105" t="s">
        <v>94</v>
      </c>
      <c r="O1330" s="105" t="s">
        <v>2033</v>
      </c>
      <c r="P1330" s="105">
        <v>27198757</v>
      </c>
      <c r="T1330" s="105">
        <v>638736886</v>
      </c>
      <c r="X1330" s="105" t="s">
        <v>2362</v>
      </c>
      <c r="Y1330" s="105">
        <v>200</v>
      </c>
      <c r="Z1330" s="105">
        <v>90</v>
      </c>
      <c r="AA1330" s="105" t="s">
        <v>51</v>
      </c>
      <c r="AB1330" s="105" t="s">
        <v>50</v>
      </c>
      <c r="AC1330" s="105" t="s">
        <v>50</v>
      </c>
      <c r="AD1330" s="105" t="s">
        <v>50</v>
      </c>
      <c r="AE1330" s="105" t="s">
        <v>50</v>
      </c>
      <c r="AF1330" s="105" t="s">
        <v>51</v>
      </c>
      <c r="AG1330" s="105" t="s">
        <v>50</v>
      </c>
      <c r="AH1330" s="105" t="s">
        <v>51</v>
      </c>
      <c r="AI1330" s="105" t="s">
        <v>50</v>
      </c>
      <c r="AJ1330" s="105" t="s">
        <v>50</v>
      </c>
      <c r="AK1330" s="105" t="s">
        <v>50</v>
      </c>
      <c r="AL1330" s="105" t="s">
        <v>51</v>
      </c>
      <c r="AM1330" s="105" t="s">
        <v>50</v>
      </c>
      <c r="AN1330" s="105" t="s">
        <v>3516</v>
      </c>
      <c r="AO1330" s="105" t="s">
        <v>51</v>
      </c>
      <c r="AP1330" s="105" t="s">
        <v>50</v>
      </c>
      <c r="AQ1330" s="105" t="s">
        <v>3517</v>
      </c>
      <c r="AR1330" s="105" t="s">
        <v>50</v>
      </c>
      <c r="AS1330" s="105" t="s">
        <v>51</v>
      </c>
      <c r="AT1330" s="105" t="s">
        <v>50</v>
      </c>
      <c r="AX1330" s="105" t="s">
        <v>50</v>
      </c>
      <c r="AY1330" s="105" t="s">
        <v>50</v>
      </c>
      <c r="AZ1330" s="105" t="s">
        <v>51</v>
      </c>
      <c r="BA1330" s="105" t="s">
        <v>50</v>
      </c>
      <c r="BB1330" s="105" t="s">
        <v>50</v>
      </c>
      <c r="BC1330" s="105" t="s">
        <v>50</v>
      </c>
      <c r="BD1330" s="105" t="s">
        <v>50</v>
      </c>
      <c r="BF1330" s="105" t="s">
        <v>50</v>
      </c>
      <c r="BH1330" s="105" t="s">
        <v>50</v>
      </c>
      <c r="BI1330" s="105" t="s">
        <v>50</v>
      </c>
      <c r="BJ1330" s="105" t="s">
        <v>50</v>
      </c>
      <c r="BK1330" s="105" t="s">
        <v>54</v>
      </c>
      <c r="BM1330" s="105">
        <v>0</v>
      </c>
      <c r="BQ1330" s="105">
        <v>0</v>
      </c>
      <c r="BU1330" s="105" t="s">
        <v>50</v>
      </c>
      <c r="BV1330" s="105" t="s">
        <v>3518</v>
      </c>
    </row>
    <row r="1331" spans="1:74">
      <c r="A1331" s="105">
        <v>502237</v>
      </c>
      <c r="B1331" s="105" t="s">
        <v>3455</v>
      </c>
      <c r="C1331" s="105" t="s">
        <v>3456</v>
      </c>
      <c r="D1331" s="108" t="s">
        <v>105</v>
      </c>
      <c r="E1331" s="15">
        <v>41722</v>
      </c>
      <c r="F1331" s="22" t="s">
        <v>1122</v>
      </c>
      <c r="G1331" s="105">
        <v>3</v>
      </c>
      <c r="H1331" s="105">
        <v>2014</v>
      </c>
      <c r="I1331" s="105">
        <v>1</v>
      </c>
      <c r="J1331" s="105" t="s">
        <v>50</v>
      </c>
      <c r="K1331" s="105" t="s">
        <v>51</v>
      </c>
      <c r="L1331" s="105" t="s">
        <v>50</v>
      </c>
      <c r="M1331" s="105" t="s">
        <v>3519</v>
      </c>
      <c r="N1331" s="105" t="s">
        <v>1261</v>
      </c>
      <c r="O1331" s="105" t="s">
        <v>2033</v>
      </c>
      <c r="P1331" s="105">
        <v>27125614</v>
      </c>
      <c r="T1331" s="105">
        <v>638504417</v>
      </c>
      <c r="X1331" s="105" t="s">
        <v>2538</v>
      </c>
      <c r="Y1331" s="105">
        <v>180</v>
      </c>
      <c r="Z1331" s="105">
        <v>90</v>
      </c>
      <c r="AA1331" s="105" t="s">
        <v>50</v>
      </c>
      <c r="AB1331" s="105" t="s">
        <v>50</v>
      </c>
      <c r="AC1331" s="105" t="s">
        <v>51</v>
      </c>
      <c r="AD1331" s="105" t="s">
        <v>50</v>
      </c>
      <c r="AE1331" s="105" t="s">
        <v>50</v>
      </c>
      <c r="AF1331" s="105" t="s">
        <v>51</v>
      </c>
      <c r="AG1331" s="105" t="s">
        <v>50</v>
      </c>
      <c r="AH1331" s="105" t="s">
        <v>51</v>
      </c>
      <c r="AI1331" s="105" t="s">
        <v>50</v>
      </c>
      <c r="AJ1331" s="105" t="s">
        <v>50</v>
      </c>
      <c r="AK1331" s="105" t="s">
        <v>50</v>
      </c>
      <c r="AL1331" s="105" t="s">
        <v>51</v>
      </c>
      <c r="AM1331" s="105" t="s">
        <v>50</v>
      </c>
      <c r="AN1331" s="105" t="s">
        <v>50</v>
      </c>
      <c r="AO1331" s="105" t="s">
        <v>50</v>
      </c>
      <c r="AP1331" s="105" t="s">
        <v>51</v>
      </c>
      <c r="AQ1331" s="105" t="s">
        <v>50</v>
      </c>
      <c r="AR1331" s="105" t="s">
        <v>50</v>
      </c>
      <c r="AS1331" s="105" t="s">
        <v>51</v>
      </c>
      <c r="AT1331" s="105" t="s">
        <v>50</v>
      </c>
      <c r="AX1331" s="105" t="s">
        <v>50</v>
      </c>
      <c r="AY1331" s="105" t="s">
        <v>50</v>
      </c>
      <c r="AZ1331" s="105" t="s">
        <v>50</v>
      </c>
      <c r="BA1331" s="105" t="s">
        <v>50</v>
      </c>
      <c r="BB1331" s="105" t="s">
        <v>50</v>
      </c>
      <c r="BC1331" s="105" t="s">
        <v>50</v>
      </c>
      <c r="BD1331" s="105" t="s">
        <v>50</v>
      </c>
      <c r="BF1331" s="105" t="s">
        <v>3510</v>
      </c>
      <c r="BH1331" s="105" t="s">
        <v>50</v>
      </c>
      <c r="BI1331" s="105" t="s">
        <v>50</v>
      </c>
      <c r="BJ1331" s="105" t="s">
        <v>50</v>
      </c>
      <c r="BK1331" s="105" t="s">
        <v>50</v>
      </c>
      <c r="BM1331" s="105">
        <v>27327403</v>
      </c>
      <c r="BQ1331" s="105">
        <v>6372549</v>
      </c>
      <c r="BU1331" s="105" t="s">
        <v>2362</v>
      </c>
      <c r="BV1331" s="105" t="s">
        <v>3520</v>
      </c>
    </row>
    <row r="1332" spans="1:74">
      <c r="A1332" s="105">
        <v>502238</v>
      </c>
      <c r="B1332" s="105" t="s">
        <v>3455</v>
      </c>
      <c r="C1332" s="105" t="s">
        <v>3456</v>
      </c>
      <c r="D1332" s="108" t="s">
        <v>105</v>
      </c>
      <c r="E1332" s="15">
        <v>41726</v>
      </c>
      <c r="F1332" s="22" t="s">
        <v>1149</v>
      </c>
      <c r="G1332" s="105">
        <v>3</v>
      </c>
      <c r="H1332" s="105">
        <v>2014</v>
      </c>
      <c r="I1332" s="105">
        <v>1</v>
      </c>
      <c r="J1332" s="105" t="s">
        <v>50</v>
      </c>
      <c r="K1332" s="105" t="s">
        <v>51</v>
      </c>
      <c r="L1332" s="105" t="s">
        <v>50</v>
      </c>
      <c r="M1332" s="105" t="s">
        <v>3521</v>
      </c>
      <c r="N1332" s="105" t="s">
        <v>1261</v>
      </c>
      <c r="O1332" s="105" t="s">
        <v>2033</v>
      </c>
      <c r="P1332" s="105">
        <v>27084629</v>
      </c>
      <c r="T1332" s="105">
        <v>638449881</v>
      </c>
      <c r="X1332" s="105" t="s">
        <v>2362</v>
      </c>
      <c r="Y1332" s="105">
        <v>200</v>
      </c>
      <c r="Z1332" s="105">
        <v>100</v>
      </c>
      <c r="AA1332" s="105" t="s">
        <v>51</v>
      </c>
      <c r="AB1332" s="105" t="s">
        <v>50</v>
      </c>
      <c r="AC1332" s="105" t="s">
        <v>50</v>
      </c>
      <c r="AD1332" s="105" t="s">
        <v>51</v>
      </c>
      <c r="AE1332" s="105" t="s">
        <v>50</v>
      </c>
      <c r="AF1332" s="105" t="s">
        <v>50</v>
      </c>
      <c r="AG1332" s="105" t="s">
        <v>50</v>
      </c>
      <c r="AH1332" s="105" t="s">
        <v>50</v>
      </c>
      <c r="AI1332" s="105" t="s">
        <v>50</v>
      </c>
      <c r="AJ1332" s="105" t="s">
        <v>51</v>
      </c>
      <c r="AK1332" s="105" t="s">
        <v>50</v>
      </c>
      <c r="AL1332" s="105" t="s">
        <v>50</v>
      </c>
      <c r="AM1332" s="105" t="s">
        <v>50</v>
      </c>
      <c r="AN1332" s="105" t="s">
        <v>50</v>
      </c>
      <c r="AO1332" s="105" t="s">
        <v>50</v>
      </c>
      <c r="AP1332" s="105" t="s">
        <v>50</v>
      </c>
      <c r="AQ1332" s="105" t="s">
        <v>50</v>
      </c>
      <c r="AR1332" s="105" t="s">
        <v>50</v>
      </c>
      <c r="AS1332" s="105" t="s">
        <v>51</v>
      </c>
      <c r="AT1332" s="105" t="s">
        <v>50</v>
      </c>
      <c r="AX1332" s="105" t="s">
        <v>50</v>
      </c>
      <c r="AY1332" s="105" t="s">
        <v>50</v>
      </c>
      <c r="AZ1332" s="105" t="s">
        <v>50</v>
      </c>
      <c r="BA1332" s="105" t="s">
        <v>50</v>
      </c>
      <c r="BB1332" s="105" t="s">
        <v>50</v>
      </c>
      <c r="BC1332" s="105" t="s">
        <v>50</v>
      </c>
      <c r="BD1332" s="105" t="s">
        <v>50</v>
      </c>
      <c r="BF1332" s="105" t="s">
        <v>50</v>
      </c>
      <c r="BH1332" s="105" t="s">
        <v>50</v>
      </c>
      <c r="BI1332" s="105" t="s">
        <v>51</v>
      </c>
      <c r="BJ1332" s="15">
        <v>41726</v>
      </c>
      <c r="BK1332" s="105" t="s">
        <v>50</v>
      </c>
      <c r="BM1332" s="105">
        <v>0</v>
      </c>
      <c r="BQ1332" s="105">
        <v>0</v>
      </c>
      <c r="BU1332" s="105" t="s">
        <v>50</v>
      </c>
      <c r="BV1332" s="105" t="s">
        <v>3522</v>
      </c>
    </row>
    <row r="1333" spans="1:74">
      <c r="A1333" s="105">
        <v>502239</v>
      </c>
      <c r="B1333" s="105" t="s">
        <v>3455</v>
      </c>
      <c r="C1333" s="105" t="s">
        <v>3456</v>
      </c>
      <c r="D1333" s="108" t="s">
        <v>105</v>
      </c>
      <c r="E1333" s="15">
        <v>41813</v>
      </c>
      <c r="F1333" s="22" t="s">
        <v>1122</v>
      </c>
      <c r="G1333" s="105">
        <v>6</v>
      </c>
      <c r="H1333" s="105">
        <v>2014</v>
      </c>
      <c r="I1333" s="105">
        <v>1</v>
      </c>
      <c r="J1333" s="105" t="s">
        <v>51</v>
      </c>
      <c r="K1333" s="105" t="s">
        <v>50</v>
      </c>
      <c r="L1333" s="105" t="s">
        <v>50</v>
      </c>
      <c r="M1333" s="105" t="s">
        <v>3523</v>
      </c>
      <c r="N1333" s="105" t="s">
        <v>2569</v>
      </c>
      <c r="O1333" s="105" t="s">
        <v>2033</v>
      </c>
      <c r="P1333" s="105">
        <v>0</v>
      </c>
      <c r="T1333" s="105">
        <v>0</v>
      </c>
      <c r="X1333" s="105" t="s">
        <v>50</v>
      </c>
      <c r="Y1333" s="105">
        <v>80</v>
      </c>
      <c r="Z1333" s="105">
        <v>15</v>
      </c>
      <c r="AA1333" s="105" t="s">
        <v>50</v>
      </c>
      <c r="AB1333" s="105" t="s">
        <v>50</v>
      </c>
      <c r="AC1333" s="105" t="s">
        <v>51</v>
      </c>
      <c r="AD1333" s="105" t="s">
        <v>50</v>
      </c>
      <c r="AE1333" s="105" t="s">
        <v>50</v>
      </c>
      <c r="AF1333" s="105" t="s">
        <v>50</v>
      </c>
      <c r="AG1333" s="105" t="s">
        <v>51</v>
      </c>
      <c r="AH1333" s="105" t="s">
        <v>51</v>
      </c>
      <c r="AI1333" s="105" t="s">
        <v>50</v>
      </c>
      <c r="AJ1333" s="105" t="s">
        <v>50</v>
      </c>
      <c r="AK1333" s="105" t="s">
        <v>50</v>
      </c>
      <c r="AL1333" s="105" t="s">
        <v>50</v>
      </c>
      <c r="AM1333" s="105" t="s">
        <v>51</v>
      </c>
      <c r="AN1333" s="105" t="s">
        <v>50</v>
      </c>
      <c r="AO1333" s="105" t="s">
        <v>50</v>
      </c>
      <c r="AP1333" s="105" t="s">
        <v>51</v>
      </c>
      <c r="AQ1333" s="105" t="s">
        <v>50</v>
      </c>
      <c r="AR1333" s="105" t="s">
        <v>50</v>
      </c>
      <c r="AS1333" s="105" t="s">
        <v>51</v>
      </c>
      <c r="AT1333" s="105" t="s">
        <v>50</v>
      </c>
      <c r="AX1333" s="105" t="s">
        <v>50</v>
      </c>
      <c r="AY1333" s="105" t="s">
        <v>51</v>
      </c>
      <c r="AZ1333" s="105" t="s">
        <v>50</v>
      </c>
      <c r="BA1333" s="105" t="s">
        <v>51</v>
      </c>
      <c r="BB1333" s="105" t="s">
        <v>50</v>
      </c>
      <c r="BC1333" s="105" t="s">
        <v>51</v>
      </c>
      <c r="BD1333" s="105" t="s">
        <v>3524</v>
      </c>
      <c r="BF1333" s="105" t="s">
        <v>3525</v>
      </c>
      <c r="BH1333" s="105" t="s">
        <v>50</v>
      </c>
      <c r="BI1333" s="105" t="s">
        <v>50</v>
      </c>
      <c r="BJ1333" s="105" t="s">
        <v>50</v>
      </c>
      <c r="BK1333" s="105" t="s">
        <v>50</v>
      </c>
      <c r="BM1333" s="105">
        <v>33004849</v>
      </c>
      <c r="BQ1333" s="105">
        <v>71331719</v>
      </c>
      <c r="BU1333" s="105" t="s">
        <v>50</v>
      </c>
      <c r="BV1333" s="105" t="s">
        <v>3526</v>
      </c>
    </row>
    <row r="1334" spans="1:74">
      <c r="A1334" s="105">
        <v>502240</v>
      </c>
      <c r="B1334" s="105" t="s">
        <v>3455</v>
      </c>
      <c r="C1334" s="105" t="s">
        <v>3456</v>
      </c>
      <c r="D1334" s="108" t="s">
        <v>105</v>
      </c>
      <c r="E1334" s="15">
        <v>41849</v>
      </c>
      <c r="F1334" s="22" t="s">
        <v>1129</v>
      </c>
      <c r="G1334" s="105">
        <v>7</v>
      </c>
      <c r="H1334" s="105">
        <v>2014</v>
      </c>
      <c r="I1334" s="105">
        <v>1</v>
      </c>
      <c r="J1334" s="105" t="s">
        <v>50</v>
      </c>
      <c r="K1334" s="105" t="s">
        <v>51</v>
      </c>
      <c r="L1334" s="105" t="s">
        <v>50</v>
      </c>
      <c r="M1334" s="105" t="s">
        <v>3494</v>
      </c>
      <c r="N1334" s="105" t="s">
        <v>1299</v>
      </c>
      <c r="O1334" s="105" t="s">
        <v>2033</v>
      </c>
      <c r="P1334" s="105">
        <v>33353662</v>
      </c>
      <c r="T1334" s="105">
        <v>71370007</v>
      </c>
      <c r="X1334" s="105" t="s">
        <v>50</v>
      </c>
      <c r="Y1334" s="105">
        <v>0</v>
      </c>
      <c r="Z1334" s="105">
        <v>0</v>
      </c>
      <c r="AA1334" s="105" t="s">
        <v>50</v>
      </c>
      <c r="AB1334" s="105" t="s">
        <v>50</v>
      </c>
      <c r="AC1334" s="105" t="s">
        <v>51</v>
      </c>
      <c r="AD1334" s="105" t="s">
        <v>51</v>
      </c>
      <c r="AE1334" s="105" t="s">
        <v>50</v>
      </c>
      <c r="AF1334" s="105" t="s">
        <v>50</v>
      </c>
      <c r="AG1334" s="105" t="s">
        <v>50</v>
      </c>
      <c r="AH1334" s="105" t="s">
        <v>50</v>
      </c>
      <c r="AI1334" s="105" t="s">
        <v>50</v>
      </c>
      <c r="AJ1334" s="105" t="s">
        <v>50</v>
      </c>
      <c r="AK1334" s="105" t="s">
        <v>447</v>
      </c>
      <c r="AL1334" s="105" t="s">
        <v>50</v>
      </c>
      <c r="AM1334" s="105" t="s">
        <v>50</v>
      </c>
      <c r="AN1334" s="105" t="s">
        <v>50</v>
      </c>
      <c r="AO1334" s="105" t="s">
        <v>50</v>
      </c>
      <c r="AP1334" s="105" t="s">
        <v>50</v>
      </c>
      <c r="AQ1334" s="105" t="s">
        <v>50</v>
      </c>
      <c r="AR1334" s="105" t="s">
        <v>50</v>
      </c>
      <c r="AS1334" s="105" t="s">
        <v>50</v>
      </c>
      <c r="AT1334" s="105" t="s">
        <v>50</v>
      </c>
      <c r="AX1334" s="105" t="s">
        <v>50</v>
      </c>
      <c r="AY1334" s="105" t="s">
        <v>50</v>
      </c>
      <c r="AZ1334" s="105" t="s">
        <v>50</v>
      </c>
      <c r="BA1334" s="105" t="s">
        <v>51</v>
      </c>
      <c r="BB1334" s="105" t="s">
        <v>50</v>
      </c>
      <c r="BC1334" s="105" t="s">
        <v>50</v>
      </c>
      <c r="BD1334" s="105" t="s">
        <v>50</v>
      </c>
      <c r="BE1334" s="105" t="s">
        <v>50</v>
      </c>
      <c r="BF1334" s="105" t="s">
        <v>50</v>
      </c>
      <c r="BG1334" s="105" t="s">
        <v>50</v>
      </c>
      <c r="BH1334" s="105" t="s">
        <v>50</v>
      </c>
      <c r="BI1334" s="105" t="s">
        <v>51</v>
      </c>
      <c r="BJ1334" s="15">
        <v>41849</v>
      </c>
      <c r="BK1334" s="105" t="s">
        <v>50</v>
      </c>
      <c r="BM1334" s="105">
        <v>0</v>
      </c>
      <c r="BQ1334" s="105">
        <v>0</v>
      </c>
      <c r="BU1334" s="105" t="s">
        <v>50</v>
      </c>
      <c r="BV1334" s="105" t="s">
        <v>3495</v>
      </c>
    </row>
    <row r="1335" spans="1:74">
      <c r="A1335" s="105">
        <v>502241</v>
      </c>
      <c r="B1335" s="105" t="s">
        <v>3455</v>
      </c>
      <c r="C1335" s="105" t="s">
        <v>3456</v>
      </c>
      <c r="D1335" s="108" t="s">
        <v>105</v>
      </c>
      <c r="E1335" s="15">
        <v>41865</v>
      </c>
      <c r="F1335" s="22" t="s">
        <v>1129</v>
      </c>
      <c r="G1335" s="105">
        <v>8</v>
      </c>
      <c r="H1335" s="105">
        <v>2014</v>
      </c>
      <c r="I1335" s="105">
        <v>1</v>
      </c>
      <c r="J1335" s="105" t="s">
        <v>50</v>
      </c>
      <c r="K1335" s="105" t="s">
        <v>51</v>
      </c>
      <c r="L1335" s="105" t="s">
        <v>50</v>
      </c>
      <c r="M1335" s="105" t="s">
        <v>3494</v>
      </c>
      <c r="N1335" s="105" t="s">
        <v>1284</v>
      </c>
      <c r="O1335" s="105" t="s">
        <v>2033</v>
      </c>
      <c r="P1335" s="105">
        <v>33353662</v>
      </c>
      <c r="T1335" s="105">
        <v>71370007</v>
      </c>
      <c r="X1335" s="105" t="s">
        <v>50</v>
      </c>
      <c r="Y1335" s="105">
        <v>0</v>
      </c>
      <c r="Z1335" s="105">
        <v>0</v>
      </c>
      <c r="AA1335" s="105" t="s">
        <v>50</v>
      </c>
      <c r="AB1335" s="105" t="s">
        <v>51</v>
      </c>
      <c r="AC1335" s="105" t="s">
        <v>50</v>
      </c>
      <c r="AD1335" s="105" t="s">
        <v>51</v>
      </c>
      <c r="AE1335" s="105" t="s">
        <v>50</v>
      </c>
      <c r="AF1335" s="105" t="s">
        <v>50</v>
      </c>
      <c r="AG1335" s="105" t="s">
        <v>50</v>
      </c>
      <c r="AH1335" s="105" t="s">
        <v>50</v>
      </c>
      <c r="AI1335" s="105" t="s">
        <v>50</v>
      </c>
      <c r="AJ1335" s="105" t="s">
        <v>51</v>
      </c>
      <c r="AK1335" s="105" t="s">
        <v>50</v>
      </c>
      <c r="AL1335" s="105" t="s">
        <v>50</v>
      </c>
      <c r="AM1335" s="105" t="s">
        <v>50</v>
      </c>
      <c r="AN1335" s="105" t="s">
        <v>50</v>
      </c>
      <c r="AO1335" s="105" t="s">
        <v>50</v>
      </c>
      <c r="AP1335" s="105" t="s">
        <v>50</v>
      </c>
      <c r="AQ1335" s="105" t="s">
        <v>50</v>
      </c>
      <c r="AR1335" s="105" t="s">
        <v>50</v>
      </c>
      <c r="AS1335" s="105" t="s">
        <v>50</v>
      </c>
      <c r="AT1335" s="105" t="s">
        <v>50</v>
      </c>
      <c r="AX1335" s="105" t="s">
        <v>50</v>
      </c>
      <c r="AY1335" s="105" t="s">
        <v>50</v>
      </c>
      <c r="AZ1335" s="105" t="s">
        <v>50</v>
      </c>
      <c r="BA1335" s="105" t="s">
        <v>51</v>
      </c>
      <c r="BB1335" s="105" t="s">
        <v>50</v>
      </c>
      <c r="BC1335" s="105" t="s">
        <v>50</v>
      </c>
      <c r="BD1335" s="105" t="s">
        <v>50</v>
      </c>
      <c r="BE1335" s="105" t="s">
        <v>50</v>
      </c>
      <c r="BF1335" s="105" t="s">
        <v>50</v>
      </c>
      <c r="BG1335" s="105" t="s">
        <v>50</v>
      </c>
      <c r="BH1335" s="105" t="s">
        <v>50</v>
      </c>
      <c r="BI1335" s="105" t="s">
        <v>51</v>
      </c>
      <c r="BJ1335" s="15">
        <v>41849</v>
      </c>
      <c r="BK1335" s="105" t="s">
        <v>447</v>
      </c>
      <c r="BM1335" s="105">
        <v>0</v>
      </c>
      <c r="BQ1335" s="105">
        <v>0</v>
      </c>
      <c r="BU1335" s="105" t="s">
        <v>50</v>
      </c>
      <c r="BV1335" s="105" t="s">
        <v>3527</v>
      </c>
    </row>
    <row r="1336" spans="1:74">
      <c r="A1336" s="105">
        <v>502242</v>
      </c>
      <c r="B1336" s="105" t="s">
        <v>3455</v>
      </c>
      <c r="C1336" s="105" t="s">
        <v>3456</v>
      </c>
      <c r="D1336" s="108" t="s">
        <v>105</v>
      </c>
      <c r="E1336" s="15">
        <v>41884</v>
      </c>
      <c r="F1336" s="22" t="s">
        <v>1076</v>
      </c>
      <c r="G1336" s="105">
        <v>9</v>
      </c>
      <c r="H1336" s="105">
        <v>2014</v>
      </c>
      <c r="I1336" s="105">
        <v>1</v>
      </c>
      <c r="J1336" s="105" t="s">
        <v>51</v>
      </c>
      <c r="K1336" s="105" t="s">
        <v>50</v>
      </c>
      <c r="L1336" s="105" t="s">
        <v>50</v>
      </c>
      <c r="M1336" s="105" t="s">
        <v>3528</v>
      </c>
      <c r="N1336" s="105" t="s">
        <v>1267</v>
      </c>
      <c r="O1336" s="105" t="s">
        <v>2033</v>
      </c>
      <c r="P1336" s="105">
        <v>33383105</v>
      </c>
      <c r="T1336" s="105">
        <v>71380844</v>
      </c>
      <c r="Y1336" s="105">
        <v>140</v>
      </c>
      <c r="AA1336" s="105" t="s">
        <v>50</v>
      </c>
      <c r="AB1336" s="105" t="s">
        <v>50</v>
      </c>
      <c r="AC1336" s="105" t="s">
        <v>51</v>
      </c>
      <c r="AD1336" s="105" t="s">
        <v>50</v>
      </c>
      <c r="AE1336" s="105" t="s">
        <v>50</v>
      </c>
      <c r="AF1336" s="105" t="s">
        <v>51</v>
      </c>
      <c r="AG1336" s="105" t="s">
        <v>50</v>
      </c>
      <c r="AH1336" s="105" t="s">
        <v>51</v>
      </c>
      <c r="AI1336" s="105" t="s">
        <v>50</v>
      </c>
      <c r="AJ1336" s="105" t="s">
        <v>50</v>
      </c>
      <c r="AK1336" s="105" t="s">
        <v>50</v>
      </c>
      <c r="AL1336" s="105" t="s">
        <v>50</v>
      </c>
      <c r="AM1336" s="105" t="s">
        <v>51</v>
      </c>
      <c r="AN1336" s="105" t="s">
        <v>50</v>
      </c>
      <c r="AO1336" s="105" t="s">
        <v>50</v>
      </c>
      <c r="AP1336" s="105" t="s">
        <v>51</v>
      </c>
      <c r="AQ1336" s="105" t="s">
        <v>50</v>
      </c>
      <c r="AR1336" s="105" t="s">
        <v>50</v>
      </c>
      <c r="AS1336" s="105" t="s">
        <v>51</v>
      </c>
      <c r="AT1336" s="105" t="s">
        <v>50</v>
      </c>
      <c r="AX1336" s="105" t="s">
        <v>50</v>
      </c>
      <c r="AY1336" s="105" t="s">
        <v>50</v>
      </c>
      <c r="AZ1336" s="105" t="s">
        <v>50</v>
      </c>
      <c r="BA1336" s="105" t="s">
        <v>50</v>
      </c>
      <c r="BB1336" s="105" t="s">
        <v>51</v>
      </c>
      <c r="BC1336" s="105" t="s">
        <v>50</v>
      </c>
      <c r="BD1336" s="105" t="s">
        <v>50</v>
      </c>
      <c r="BE1336" s="105" t="s">
        <v>50</v>
      </c>
      <c r="BF1336" s="105" t="s">
        <v>50</v>
      </c>
      <c r="BG1336" s="105" t="s">
        <v>50</v>
      </c>
      <c r="BH1336" s="105" t="s">
        <v>50</v>
      </c>
      <c r="BI1336" s="105" t="s">
        <v>51</v>
      </c>
      <c r="BJ1336" s="15">
        <v>41884</v>
      </c>
      <c r="BK1336" s="105" t="s">
        <v>3529</v>
      </c>
      <c r="BM1336" s="105">
        <v>0</v>
      </c>
      <c r="BQ1336" s="105">
        <v>0</v>
      </c>
      <c r="BU1336" s="105" t="s">
        <v>50</v>
      </c>
      <c r="BV1336" s="105" t="s">
        <v>3530</v>
      </c>
    </row>
    <row r="1337" spans="1:74">
      <c r="A1337" s="105">
        <v>502243</v>
      </c>
      <c r="B1337" s="105" t="s">
        <v>3455</v>
      </c>
      <c r="C1337" s="105" t="s">
        <v>3456</v>
      </c>
      <c r="D1337" s="108" t="s">
        <v>105</v>
      </c>
      <c r="E1337" s="15">
        <v>41904</v>
      </c>
      <c r="F1337" s="22" t="s">
        <v>1076</v>
      </c>
      <c r="G1337" s="105">
        <v>9</v>
      </c>
      <c r="H1337" s="105">
        <v>2014</v>
      </c>
      <c r="I1337" s="105">
        <v>1</v>
      </c>
      <c r="J1337" s="105" t="s">
        <v>50</v>
      </c>
      <c r="K1337" s="105" t="s">
        <v>51</v>
      </c>
      <c r="L1337" s="105" t="s">
        <v>50</v>
      </c>
      <c r="M1337" s="105" t="s">
        <v>3531</v>
      </c>
      <c r="N1337" s="105" t="s">
        <v>3438</v>
      </c>
      <c r="O1337" s="105" t="s">
        <v>2033</v>
      </c>
      <c r="P1337" s="105">
        <v>0</v>
      </c>
      <c r="T1337" s="105">
        <v>0</v>
      </c>
      <c r="X1337" s="105" t="s">
        <v>50</v>
      </c>
      <c r="Y1337" s="105">
        <v>180</v>
      </c>
      <c r="Z1337" s="105">
        <v>0</v>
      </c>
      <c r="AA1337" s="105" t="s">
        <v>50</v>
      </c>
      <c r="AB1337" s="105" t="s">
        <v>50</v>
      </c>
      <c r="AC1337" s="105" t="s">
        <v>51</v>
      </c>
      <c r="AD1337" s="105" t="s">
        <v>51</v>
      </c>
      <c r="AE1337" s="105" t="s">
        <v>50</v>
      </c>
      <c r="AF1337" s="105" t="s">
        <v>50</v>
      </c>
      <c r="AG1337" s="105" t="s">
        <v>50</v>
      </c>
      <c r="AH1337" s="105" t="s">
        <v>51</v>
      </c>
      <c r="AI1337" s="105" t="s">
        <v>50</v>
      </c>
      <c r="AJ1337" s="105" t="s">
        <v>50</v>
      </c>
      <c r="AK1337" s="105" t="s">
        <v>50</v>
      </c>
      <c r="AL1337" s="105" t="s">
        <v>50</v>
      </c>
      <c r="AM1337" s="105" t="s">
        <v>51</v>
      </c>
      <c r="AN1337" s="105" t="s">
        <v>50</v>
      </c>
      <c r="AO1337" s="105" t="s">
        <v>51</v>
      </c>
      <c r="AP1337" s="105" t="s">
        <v>50</v>
      </c>
      <c r="AQ1337" s="105" t="s">
        <v>3532</v>
      </c>
      <c r="AR1337" s="105" t="s">
        <v>50</v>
      </c>
      <c r="AS1337" s="105" t="s">
        <v>51</v>
      </c>
      <c r="AT1337" s="105" t="s">
        <v>50</v>
      </c>
      <c r="AX1337" s="105" t="s">
        <v>50</v>
      </c>
      <c r="AY1337" s="105" t="s">
        <v>50</v>
      </c>
      <c r="AZ1337" s="105" t="s">
        <v>50</v>
      </c>
      <c r="BA1337" s="105" t="s">
        <v>50</v>
      </c>
      <c r="BB1337" s="105" t="s">
        <v>50</v>
      </c>
      <c r="BC1337" s="105" t="s">
        <v>50</v>
      </c>
      <c r="BD1337" s="105" t="s">
        <v>50</v>
      </c>
      <c r="BE1337" s="105" t="s">
        <v>51</v>
      </c>
      <c r="BF1337" s="105" t="s">
        <v>3533</v>
      </c>
      <c r="BG1337" s="105" t="s">
        <v>50</v>
      </c>
      <c r="BH1337" s="105" t="s">
        <v>50</v>
      </c>
      <c r="BI1337" s="105" t="s">
        <v>50</v>
      </c>
      <c r="BJ1337" s="105" t="s">
        <v>50</v>
      </c>
      <c r="BK1337" s="105" t="s">
        <v>3534</v>
      </c>
      <c r="BM1337" s="105">
        <v>0</v>
      </c>
      <c r="BQ1337" s="105">
        <v>0</v>
      </c>
      <c r="BU1337" s="105" t="s">
        <v>50</v>
      </c>
      <c r="BV1337" s="105" t="s">
        <v>3535</v>
      </c>
    </row>
    <row r="1338" spans="1:74">
      <c r="A1338" s="105">
        <v>502244</v>
      </c>
      <c r="B1338" s="105" t="s">
        <v>3455</v>
      </c>
      <c r="C1338" s="105" t="s">
        <v>3456</v>
      </c>
      <c r="D1338" s="108" t="s">
        <v>105</v>
      </c>
      <c r="E1338" s="15">
        <v>41942</v>
      </c>
      <c r="F1338" s="22" t="s">
        <v>1106</v>
      </c>
      <c r="G1338" s="105">
        <v>10</v>
      </c>
      <c r="H1338" s="105">
        <v>2014</v>
      </c>
      <c r="I1338" s="105">
        <v>1</v>
      </c>
      <c r="J1338" s="105" t="s">
        <v>51</v>
      </c>
      <c r="K1338" s="105" t="s">
        <v>50</v>
      </c>
      <c r="L1338" s="105" t="s">
        <v>50</v>
      </c>
      <c r="M1338" s="105" t="s">
        <v>3536</v>
      </c>
      <c r="N1338" s="105" t="s">
        <v>3537</v>
      </c>
      <c r="O1338" s="105" t="s">
        <v>2033</v>
      </c>
      <c r="P1338" s="105">
        <v>25416154</v>
      </c>
      <c r="T1338" s="105">
        <v>629232539</v>
      </c>
      <c r="X1338" s="105" t="s">
        <v>50</v>
      </c>
      <c r="Y1338" s="105">
        <v>100</v>
      </c>
      <c r="Z1338" s="105">
        <v>35</v>
      </c>
      <c r="AA1338" s="105" t="s">
        <v>50</v>
      </c>
      <c r="AB1338" s="105" t="s">
        <v>50</v>
      </c>
      <c r="AC1338" s="105" t="s">
        <v>51</v>
      </c>
      <c r="AD1338" s="105" t="s">
        <v>50</v>
      </c>
      <c r="AE1338" s="105" t="s">
        <v>50</v>
      </c>
      <c r="AF1338" s="105" t="s">
        <v>51</v>
      </c>
      <c r="AG1338" s="105" t="s">
        <v>50</v>
      </c>
      <c r="AH1338" s="105" t="s">
        <v>51</v>
      </c>
      <c r="AI1338" s="105" t="s">
        <v>50</v>
      </c>
      <c r="AJ1338" s="105" t="s">
        <v>50</v>
      </c>
      <c r="AK1338" s="105" t="s">
        <v>50</v>
      </c>
      <c r="AL1338" s="105" t="s">
        <v>50</v>
      </c>
      <c r="AM1338" s="105" t="s">
        <v>51</v>
      </c>
      <c r="AN1338" s="105" t="s">
        <v>50</v>
      </c>
      <c r="AO1338" s="105" t="s">
        <v>50</v>
      </c>
      <c r="AP1338" s="105" t="s">
        <v>51</v>
      </c>
      <c r="AQ1338" s="105" t="s">
        <v>50</v>
      </c>
      <c r="AR1338" s="105" t="s">
        <v>50</v>
      </c>
      <c r="AS1338" s="105" t="s">
        <v>51</v>
      </c>
      <c r="AT1338" s="105" t="s">
        <v>50</v>
      </c>
      <c r="AX1338" s="105" t="s">
        <v>51</v>
      </c>
      <c r="AY1338" s="105" t="s">
        <v>50</v>
      </c>
      <c r="AZ1338" s="105" t="s">
        <v>50</v>
      </c>
      <c r="BA1338" s="105" t="s">
        <v>51</v>
      </c>
      <c r="BB1338" s="105" t="s">
        <v>50</v>
      </c>
      <c r="BC1338" s="105" t="s">
        <v>50</v>
      </c>
      <c r="BD1338" s="105" t="s">
        <v>50</v>
      </c>
      <c r="BE1338" s="105" t="s">
        <v>50</v>
      </c>
      <c r="BF1338" s="105" t="s">
        <v>50</v>
      </c>
      <c r="BG1338" s="105" t="s">
        <v>51</v>
      </c>
      <c r="BH1338" s="105" t="s">
        <v>3538</v>
      </c>
      <c r="BI1338" s="105" t="s">
        <v>50</v>
      </c>
      <c r="BJ1338" s="105" t="s">
        <v>50</v>
      </c>
      <c r="BK1338" s="105" t="s">
        <v>50</v>
      </c>
      <c r="BM1338" s="105">
        <v>0</v>
      </c>
      <c r="BQ1338" s="105">
        <v>0</v>
      </c>
      <c r="BU1338" s="105" t="s">
        <v>50</v>
      </c>
      <c r="BV1338" s="105" t="s">
        <v>3539</v>
      </c>
    </row>
    <row r="1339" spans="1:74">
      <c r="A1339" s="105">
        <v>502245</v>
      </c>
      <c r="B1339" s="105" t="s">
        <v>3455</v>
      </c>
      <c r="C1339" s="105" t="s">
        <v>3456</v>
      </c>
      <c r="D1339" s="108" t="s">
        <v>105</v>
      </c>
      <c r="E1339" s="15">
        <v>41944</v>
      </c>
      <c r="F1339" s="22" t="s">
        <v>1129</v>
      </c>
      <c r="G1339" s="105">
        <v>11</v>
      </c>
      <c r="H1339" s="105">
        <v>2014</v>
      </c>
      <c r="I1339" s="105">
        <v>1</v>
      </c>
      <c r="J1339" s="105" t="s">
        <v>51</v>
      </c>
      <c r="K1339" s="105" t="s">
        <v>50</v>
      </c>
      <c r="L1339" s="105" t="s">
        <v>50</v>
      </c>
      <c r="M1339" s="105" t="s">
        <v>3540</v>
      </c>
      <c r="N1339" s="105" t="s">
        <v>3537</v>
      </c>
      <c r="O1339" s="105" t="s">
        <v>2033</v>
      </c>
      <c r="P1339" s="105">
        <v>25603067</v>
      </c>
      <c r="T1339" s="105">
        <v>629009489</v>
      </c>
      <c r="X1339" s="105" t="s">
        <v>50</v>
      </c>
      <c r="Y1339" s="105">
        <v>110</v>
      </c>
      <c r="Z1339" s="105">
        <v>40</v>
      </c>
      <c r="AA1339" s="105" t="s">
        <v>50</v>
      </c>
      <c r="AB1339" s="105" t="s">
        <v>50</v>
      </c>
      <c r="AC1339" s="105" t="s">
        <v>51</v>
      </c>
      <c r="AD1339" s="105" t="s">
        <v>50</v>
      </c>
      <c r="AE1339" s="105" t="s">
        <v>50</v>
      </c>
      <c r="AF1339" s="105" t="s">
        <v>51</v>
      </c>
      <c r="AG1339" s="105" t="s">
        <v>50</v>
      </c>
      <c r="AH1339" s="105" t="s">
        <v>50</v>
      </c>
      <c r="AI1339" s="105" t="s">
        <v>50</v>
      </c>
      <c r="AJ1339" s="105" t="s">
        <v>51</v>
      </c>
      <c r="AK1339" s="105" t="s">
        <v>50</v>
      </c>
      <c r="AL1339" s="105" t="s">
        <v>50</v>
      </c>
      <c r="AM1339" s="105" t="s">
        <v>51</v>
      </c>
      <c r="AN1339" s="105" t="s">
        <v>50</v>
      </c>
      <c r="AO1339" s="105" t="s">
        <v>50</v>
      </c>
      <c r="AP1339" s="105" t="s">
        <v>51</v>
      </c>
      <c r="AQ1339" s="105" t="s">
        <v>50</v>
      </c>
      <c r="AR1339" s="105" t="s">
        <v>50</v>
      </c>
      <c r="AS1339" s="105" t="s">
        <v>51</v>
      </c>
      <c r="AT1339" s="105" t="s">
        <v>50</v>
      </c>
      <c r="AX1339" s="105" t="s">
        <v>51</v>
      </c>
      <c r="AY1339" s="105" t="s">
        <v>50</v>
      </c>
      <c r="AZ1339" s="105" t="s">
        <v>50</v>
      </c>
      <c r="BA1339" s="105" t="s">
        <v>51</v>
      </c>
      <c r="BB1339" s="105" t="s">
        <v>50</v>
      </c>
      <c r="BC1339" s="105" t="s">
        <v>50</v>
      </c>
      <c r="BD1339" s="105" t="s">
        <v>50</v>
      </c>
      <c r="BE1339" s="105" t="s">
        <v>50</v>
      </c>
      <c r="BF1339" s="105" t="s">
        <v>50</v>
      </c>
      <c r="BG1339" s="105" t="s">
        <v>50</v>
      </c>
      <c r="BH1339" s="105" t="s">
        <v>50</v>
      </c>
      <c r="BI1339" s="105" t="s">
        <v>51</v>
      </c>
      <c r="BJ1339" s="15">
        <v>41944</v>
      </c>
      <c r="BK1339" s="105" t="s">
        <v>50</v>
      </c>
      <c r="BM1339" s="105">
        <v>0</v>
      </c>
      <c r="BQ1339" s="105">
        <v>0</v>
      </c>
      <c r="BU1339" s="105" t="s">
        <v>50</v>
      </c>
      <c r="BV1339" s="105" t="s">
        <v>3541</v>
      </c>
    </row>
    <row r="1340" spans="1:74">
      <c r="A1340" s="105">
        <v>502246</v>
      </c>
      <c r="B1340" s="105" t="s">
        <v>3455</v>
      </c>
      <c r="C1340" s="105" t="s">
        <v>3456</v>
      </c>
      <c r="D1340" s="108" t="s">
        <v>105</v>
      </c>
      <c r="E1340" s="15">
        <v>41991</v>
      </c>
      <c r="F1340" s="22" t="s">
        <v>1140</v>
      </c>
      <c r="G1340" s="105">
        <v>12</v>
      </c>
      <c r="H1340" s="105">
        <v>2014</v>
      </c>
      <c r="I1340" s="105">
        <v>1</v>
      </c>
      <c r="J1340" s="105" t="s">
        <v>50</v>
      </c>
      <c r="K1340" s="105" t="s">
        <v>51</v>
      </c>
      <c r="L1340" s="105" t="s">
        <v>50</v>
      </c>
      <c r="M1340" s="51" t="s">
        <v>3542</v>
      </c>
      <c r="N1340" s="48" t="s">
        <v>3435</v>
      </c>
      <c r="O1340" s="105" t="s">
        <v>2033</v>
      </c>
      <c r="P1340" s="105">
        <v>1926634354</v>
      </c>
      <c r="T1340" s="105">
        <v>637702200</v>
      </c>
      <c r="X1340" s="105" t="s">
        <v>1424</v>
      </c>
      <c r="Y1340" s="105">
        <v>60</v>
      </c>
      <c r="Z1340" s="105">
        <v>30</v>
      </c>
      <c r="AA1340" s="105" t="s">
        <v>50</v>
      </c>
      <c r="AB1340" s="105" t="s">
        <v>50</v>
      </c>
      <c r="AC1340" s="105" t="s">
        <v>51</v>
      </c>
      <c r="AD1340" s="105" t="s">
        <v>50</v>
      </c>
      <c r="AE1340" s="105" t="s">
        <v>50</v>
      </c>
      <c r="AF1340" s="105" t="s">
        <v>50</v>
      </c>
      <c r="AG1340" s="105" t="s">
        <v>51</v>
      </c>
      <c r="AH1340" s="105" t="s">
        <v>50</v>
      </c>
      <c r="AI1340" s="105" t="s">
        <v>50</v>
      </c>
      <c r="AJ1340" s="105" t="s">
        <v>50</v>
      </c>
      <c r="AK1340" s="105" t="s">
        <v>3543</v>
      </c>
      <c r="AL1340" s="105" t="s">
        <v>50</v>
      </c>
      <c r="AM1340" s="105" t="s">
        <v>51</v>
      </c>
      <c r="AN1340" s="105" t="s">
        <v>50</v>
      </c>
      <c r="AO1340" s="105" t="s">
        <v>51</v>
      </c>
      <c r="AP1340" s="105" t="s">
        <v>50</v>
      </c>
      <c r="AQ1340" s="105" t="s">
        <v>3544</v>
      </c>
      <c r="AR1340" s="105" t="s">
        <v>50</v>
      </c>
      <c r="AS1340" s="105" t="s">
        <v>51</v>
      </c>
      <c r="AT1340" s="105" t="s">
        <v>50</v>
      </c>
      <c r="AX1340" s="105" t="s">
        <v>50</v>
      </c>
      <c r="AY1340" s="105" t="s">
        <v>50</v>
      </c>
      <c r="AZ1340" s="105" t="s">
        <v>50</v>
      </c>
      <c r="BA1340" s="105" t="s">
        <v>50</v>
      </c>
      <c r="BB1340" s="105" t="s">
        <v>50</v>
      </c>
      <c r="BC1340" s="105" t="s">
        <v>50</v>
      </c>
      <c r="BD1340" s="105" t="s">
        <v>50</v>
      </c>
      <c r="BE1340" s="105" t="s">
        <v>50</v>
      </c>
      <c r="BF1340" s="105" t="s">
        <v>50</v>
      </c>
      <c r="BG1340" s="105" t="s">
        <v>50</v>
      </c>
      <c r="BH1340" s="105" t="s">
        <v>50</v>
      </c>
      <c r="BI1340" s="105" t="s">
        <v>51</v>
      </c>
      <c r="BJ1340" s="15">
        <v>41991</v>
      </c>
      <c r="BK1340" s="105" t="s">
        <v>50</v>
      </c>
      <c r="BM1340" s="105">
        <v>0</v>
      </c>
      <c r="BQ1340" s="105">
        <v>0</v>
      </c>
      <c r="BU1340" s="105" t="s">
        <v>50</v>
      </c>
      <c r="BV1340" s="105" t="s">
        <v>3545</v>
      </c>
    </row>
    <row r="1341" spans="1:74">
      <c r="A1341" s="105">
        <v>502247</v>
      </c>
      <c r="B1341" s="105" t="s">
        <v>3455</v>
      </c>
      <c r="C1341" s="105" t="s">
        <v>3456</v>
      </c>
      <c r="D1341" s="108" t="s">
        <v>105</v>
      </c>
      <c r="E1341" s="15">
        <v>41992</v>
      </c>
      <c r="F1341" s="22" t="s">
        <v>1106</v>
      </c>
      <c r="G1341" s="105">
        <v>12</v>
      </c>
      <c r="H1341" s="105">
        <v>2014</v>
      </c>
      <c r="I1341" s="105">
        <v>1</v>
      </c>
      <c r="J1341" s="105" t="s">
        <v>51</v>
      </c>
      <c r="K1341" s="105" t="s">
        <v>50</v>
      </c>
      <c r="L1341" s="105" t="s">
        <v>50</v>
      </c>
      <c r="M1341" s="105" t="s">
        <v>3546</v>
      </c>
      <c r="N1341" s="105" t="s">
        <v>3438</v>
      </c>
      <c r="O1341" s="105" t="s">
        <v>2033</v>
      </c>
      <c r="P1341" s="105">
        <v>1926890144</v>
      </c>
      <c r="T1341" s="105">
        <v>637863763</v>
      </c>
      <c r="X1341" s="105" t="s">
        <v>1424</v>
      </c>
      <c r="Y1341" s="105">
        <v>80</v>
      </c>
      <c r="Z1341" s="105">
        <v>50</v>
      </c>
      <c r="AA1341" s="105" t="s">
        <v>50</v>
      </c>
      <c r="AB1341" s="105" t="s">
        <v>50</v>
      </c>
      <c r="AC1341" s="105" t="s">
        <v>51</v>
      </c>
      <c r="AD1341" s="105" t="s">
        <v>50</v>
      </c>
      <c r="AE1341" s="105" t="s">
        <v>50</v>
      </c>
      <c r="AF1341" s="105" t="s">
        <v>51</v>
      </c>
      <c r="AG1341" s="105" t="s">
        <v>50</v>
      </c>
      <c r="AH1341" s="105" t="s">
        <v>51</v>
      </c>
      <c r="AI1341" s="105" t="s">
        <v>50</v>
      </c>
      <c r="AJ1341" s="105" t="s">
        <v>50</v>
      </c>
      <c r="AK1341" s="105" t="s">
        <v>50</v>
      </c>
      <c r="AL1341" s="105" t="s">
        <v>50</v>
      </c>
      <c r="AM1341" s="105" t="s">
        <v>51</v>
      </c>
      <c r="AN1341" s="105" t="s">
        <v>50</v>
      </c>
      <c r="AO1341" s="105" t="s">
        <v>51</v>
      </c>
      <c r="AP1341" s="105" t="s">
        <v>50</v>
      </c>
      <c r="AQ1341" s="105" t="s">
        <v>3547</v>
      </c>
      <c r="AR1341" s="105" t="s">
        <v>50</v>
      </c>
      <c r="AS1341" s="105" t="s">
        <v>50</v>
      </c>
      <c r="AT1341" s="105" t="s">
        <v>50</v>
      </c>
      <c r="AX1341" s="105" t="s">
        <v>50</v>
      </c>
      <c r="AY1341" s="105" t="s">
        <v>51</v>
      </c>
      <c r="AZ1341" s="105" t="s">
        <v>50</v>
      </c>
      <c r="BA1341" s="105" t="s">
        <v>51</v>
      </c>
      <c r="BB1341" s="105" t="s">
        <v>50</v>
      </c>
      <c r="BC1341" s="105" t="s">
        <v>51</v>
      </c>
      <c r="BD1341" s="105" t="s">
        <v>3390</v>
      </c>
      <c r="BE1341" s="105" t="s">
        <v>50</v>
      </c>
      <c r="BF1341" s="105" t="s">
        <v>50</v>
      </c>
      <c r="BG1341" s="105" t="s">
        <v>50</v>
      </c>
      <c r="BH1341" s="105" t="s">
        <v>50</v>
      </c>
      <c r="BI1341" s="105" t="s">
        <v>50</v>
      </c>
      <c r="BJ1341" s="105" t="s">
        <v>50</v>
      </c>
      <c r="BK1341" s="105" t="s">
        <v>3416</v>
      </c>
      <c r="BM1341" s="105">
        <v>0</v>
      </c>
      <c r="BQ1341" s="105">
        <v>0</v>
      </c>
      <c r="BU1341" s="105" t="s">
        <v>50</v>
      </c>
      <c r="BV1341" s="105" t="s">
        <v>3548</v>
      </c>
    </row>
    <row r="1342" spans="1:74">
      <c r="A1342" s="105">
        <v>502248</v>
      </c>
      <c r="B1342" s="105" t="s">
        <v>3455</v>
      </c>
      <c r="C1342" s="105" t="s">
        <v>3456</v>
      </c>
      <c r="D1342" s="108" t="s">
        <v>105</v>
      </c>
      <c r="E1342" s="15">
        <v>41999</v>
      </c>
      <c r="F1342" s="22" t="s">
        <v>1149</v>
      </c>
      <c r="G1342" s="105">
        <v>12</v>
      </c>
      <c r="H1342" s="105">
        <v>2014</v>
      </c>
      <c r="I1342" s="105">
        <v>1</v>
      </c>
      <c r="J1342" s="105" t="s">
        <v>51</v>
      </c>
      <c r="K1342" s="105" t="s">
        <v>50</v>
      </c>
      <c r="L1342" s="105" t="s">
        <v>50</v>
      </c>
      <c r="M1342" s="105" t="s">
        <v>3549</v>
      </c>
      <c r="N1342" s="105" t="s">
        <v>3438</v>
      </c>
      <c r="O1342" s="105" t="s">
        <v>2033</v>
      </c>
      <c r="P1342" s="105">
        <v>1926890144</v>
      </c>
      <c r="T1342" s="105">
        <v>637863763</v>
      </c>
      <c r="X1342" s="105" t="s">
        <v>50</v>
      </c>
      <c r="Y1342" s="105">
        <v>150</v>
      </c>
      <c r="Z1342" s="105">
        <v>300</v>
      </c>
      <c r="AA1342" s="105" t="s">
        <v>50</v>
      </c>
      <c r="AB1342" s="105" t="s">
        <v>50</v>
      </c>
      <c r="AC1342" s="105" t="s">
        <v>51</v>
      </c>
      <c r="AD1342" s="105" t="s">
        <v>50</v>
      </c>
      <c r="AE1342" s="105" t="s">
        <v>51</v>
      </c>
      <c r="AF1342" s="105" t="s">
        <v>50</v>
      </c>
      <c r="AG1342" s="105" t="s">
        <v>50</v>
      </c>
      <c r="AH1342" s="105" t="s">
        <v>50</v>
      </c>
      <c r="AI1342" s="105" t="s">
        <v>50</v>
      </c>
      <c r="AJ1342" s="105" t="s">
        <v>51</v>
      </c>
      <c r="AK1342" s="105" t="s">
        <v>50</v>
      </c>
      <c r="AL1342" s="105" t="s">
        <v>50</v>
      </c>
      <c r="AM1342" s="105" t="s">
        <v>51</v>
      </c>
      <c r="AN1342" s="105" t="s">
        <v>50</v>
      </c>
      <c r="AO1342" s="105" t="s">
        <v>50</v>
      </c>
      <c r="AP1342" s="105" t="s">
        <v>51</v>
      </c>
      <c r="AQ1342" s="105" t="s">
        <v>50</v>
      </c>
      <c r="AR1342" s="105" t="s">
        <v>50</v>
      </c>
      <c r="AS1342" s="105" t="s">
        <v>51</v>
      </c>
      <c r="AT1342" s="105" t="s">
        <v>50</v>
      </c>
      <c r="AX1342" s="105" t="s">
        <v>50</v>
      </c>
      <c r="AY1342" s="105" t="s">
        <v>50</v>
      </c>
      <c r="AZ1342" s="105" t="s">
        <v>50</v>
      </c>
      <c r="BA1342" s="105" t="s">
        <v>50</v>
      </c>
      <c r="BB1342" s="105" t="s">
        <v>50</v>
      </c>
      <c r="BC1342" s="105" t="s">
        <v>50</v>
      </c>
      <c r="BD1342" s="105" t="s">
        <v>50</v>
      </c>
      <c r="BE1342" s="105" t="s">
        <v>50</v>
      </c>
      <c r="BF1342" s="105" t="s">
        <v>50</v>
      </c>
      <c r="BG1342" s="105" t="s">
        <v>50</v>
      </c>
      <c r="BH1342" s="105" t="s">
        <v>50</v>
      </c>
      <c r="BI1342" s="105" t="s">
        <v>51</v>
      </c>
      <c r="BJ1342" s="15">
        <v>41999</v>
      </c>
      <c r="BK1342" s="105" t="s">
        <v>3550</v>
      </c>
      <c r="BM1342" s="105">
        <v>0</v>
      </c>
      <c r="BQ1342" s="105">
        <v>0</v>
      </c>
      <c r="BU1342" s="105" t="s">
        <v>50</v>
      </c>
      <c r="BV1342" s="105" t="s">
        <v>3551</v>
      </c>
    </row>
    <row r="1343" spans="1:74">
      <c r="A1343" s="105">
        <v>502249</v>
      </c>
      <c r="B1343" s="105" t="s">
        <v>3455</v>
      </c>
      <c r="C1343" s="105" t="s">
        <v>3456</v>
      </c>
      <c r="D1343" s="108" t="s">
        <v>105</v>
      </c>
      <c r="E1343" s="15">
        <v>42002</v>
      </c>
      <c r="F1343" s="22" t="s">
        <v>1094</v>
      </c>
      <c r="G1343" s="105">
        <v>12</v>
      </c>
      <c r="H1343" s="105">
        <v>2014</v>
      </c>
      <c r="I1343" s="105">
        <v>1</v>
      </c>
      <c r="J1343" s="105" t="s">
        <v>51</v>
      </c>
      <c r="K1343" s="105" t="s">
        <v>50</v>
      </c>
      <c r="L1343" s="105" t="s">
        <v>50</v>
      </c>
      <c r="M1343" s="105" t="s">
        <v>3552</v>
      </c>
      <c r="N1343" s="105" t="s">
        <v>3553</v>
      </c>
      <c r="O1343" s="105" t="s">
        <v>2033</v>
      </c>
      <c r="P1343" s="105">
        <v>255558</v>
      </c>
      <c r="T1343" s="105">
        <v>6274270</v>
      </c>
      <c r="X1343" s="105" t="s">
        <v>50</v>
      </c>
      <c r="Y1343" s="105">
        <v>90</v>
      </c>
      <c r="Z1343" s="105">
        <v>30</v>
      </c>
      <c r="AA1343" s="105" t="s">
        <v>50</v>
      </c>
      <c r="AB1343" s="105" t="s">
        <v>50</v>
      </c>
      <c r="AC1343" s="105" t="s">
        <v>51</v>
      </c>
      <c r="AD1343" s="105" t="s">
        <v>50</v>
      </c>
      <c r="AE1343" s="105" t="s">
        <v>50</v>
      </c>
      <c r="AF1343" s="105" t="s">
        <v>51</v>
      </c>
      <c r="AG1343" s="105" t="s">
        <v>50</v>
      </c>
      <c r="AH1343" s="105" t="s">
        <v>51</v>
      </c>
      <c r="AI1343" s="105" t="s">
        <v>50</v>
      </c>
      <c r="AJ1343" s="105" t="s">
        <v>50</v>
      </c>
      <c r="AK1343" s="105" t="s">
        <v>50</v>
      </c>
      <c r="AL1343" s="105" t="s">
        <v>50</v>
      </c>
      <c r="AM1343" s="105" t="s">
        <v>51</v>
      </c>
      <c r="AN1343" s="105" t="s">
        <v>50</v>
      </c>
      <c r="AO1343" s="105" t="s">
        <v>51</v>
      </c>
      <c r="AP1343" s="105" t="s">
        <v>50</v>
      </c>
      <c r="AQ1343" s="105" t="s">
        <v>50</v>
      </c>
      <c r="AR1343" s="105" t="s">
        <v>50</v>
      </c>
      <c r="AS1343" s="105" t="s">
        <v>51</v>
      </c>
      <c r="AT1343" s="105" t="s">
        <v>50</v>
      </c>
      <c r="AX1343" s="105" t="s">
        <v>51</v>
      </c>
      <c r="AY1343" s="105" t="s">
        <v>50</v>
      </c>
      <c r="AZ1343" s="105" t="s">
        <v>50</v>
      </c>
      <c r="BA1343" s="105" t="s">
        <v>51</v>
      </c>
      <c r="BB1343" s="105" t="s">
        <v>50</v>
      </c>
      <c r="BC1343" s="105" t="s">
        <v>51</v>
      </c>
      <c r="BD1343" s="105" t="s">
        <v>3393</v>
      </c>
      <c r="BE1343" s="105" t="s">
        <v>50</v>
      </c>
      <c r="BF1343" s="105" t="s">
        <v>50</v>
      </c>
      <c r="BG1343" s="105" t="s">
        <v>50</v>
      </c>
      <c r="BH1343" s="105" t="s">
        <v>50</v>
      </c>
      <c r="BI1343" s="105" t="s">
        <v>50</v>
      </c>
      <c r="BJ1343" s="105" t="s">
        <v>50</v>
      </c>
      <c r="BK1343" s="105" t="s">
        <v>3554</v>
      </c>
      <c r="BM1343" s="105">
        <v>0</v>
      </c>
      <c r="BQ1343" s="105">
        <v>0</v>
      </c>
      <c r="BU1343" s="105" t="s">
        <v>50</v>
      </c>
      <c r="BV1343" s="105" t="s">
        <v>50</v>
      </c>
    </row>
    <row r="1344" spans="1:74">
      <c r="A1344" s="105">
        <v>502250</v>
      </c>
      <c r="B1344" s="105" t="s">
        <v>3912</v>
      </c>
      <c r="C1344" s="105" t="s">
        <v>3985</v>
      </c>
      <c r="D1344" s="108" t="s">
        <v>414</v>
      </c>
      <c r="E1344" s="15">
        <v>41716</v>
      </c>
      <c r="F1344" s="22" t="s">
        <v>1226</v>
      </c>
      <c r="G1344" s="105">
        <v>3</v>
      </c>
      <c r="H1344" s="105">
        <v>2014</v>
      </c>
      <c r="I1344" s="105">
        <v>1</v>
      </c>
      <c r="J1344" s="105" t="s">
        <v>51</v>
      </c>
      <c r="K1344" s="105" t="s">
        <v>50</v>
      </c>
      <c r="L1344" s="105" t="s">
        <v>50</v>
      </c>
      <c r="M1344" s="105" t="s">
        <v>3555</v>
      </c>
      <c r="N1344" s="105" t="s">
        <v>1267</v>
      </c>
      <c r="O1344" s="105" t="s">
        <v>2033</v>
      </c>
      <c r="P1344" s="105">
        <v>0</v>
      </c>
      <c r="T1344" s="105">
        <v>0</v>
      </c>
      <c r="X1344" s="105" t="s">
        <v>3556</v>
      </c>
      <c r="Y1344" s="105">
        <v>80</v>
      </c>
      <c r="Z1344" s="105">
        <v>30</v>
      </c>
      <c r="AA1344" s="105" t="s">
        <v>50</v>
      </c>
      <c r="AB1344" s="105" t="s">
        <v>50</v>
      </c>
      <c r="AC1344" s="105" t="s">
        <v>60</v>
      </c>
      <c r="AD1344" s="105" t="s">
        <v>60</v>
      </c>
      <c r="AE1344" s="105" t="s">
        <v>50</v>
      </c>
      <c r="AF1344" s="105" t="s">
        <v>50</v>
      </c>
      <c r="AG1344" s="105" t="s">
        <v>50</v>
      </c>
      <c r="AH1344" s="105" t="s">
        <v>60</v>
      </c>
      <c r="AI1344" s="105" t="s">
        <v>50</v>
      </c>
      <c r="AJ1344" s="105" t="s">
        <v>50</v>
      </c>
      <c r="AK1344" s="105" t="s">
        <v>50</v>
      </c>
      <c r="AL1344" s="105" t="s">
        <v>50</v>
      </c>
      <c r="AM1344" s="105" t="s">
        <v>60</v>
      </c>
      <c r="AN1344" s="105" t="s">
        <v>50</v>
      </c>
      <c r="AO1344" s="105" t="s">
        <v>50</v>
      </c>
      <c r="AP1344" s="105" t="s">
        <v>60</v>
      </c>
      <c r="AQ1344" s="105" t="s">
        <v>50</v>
      </c>
      <c r="AR1344" s="105" t="s">
        <v>50</v>
      </c>
      <c r="AS1344" s="105" t="s">
        <v>60</v>
      </c>
      <c r="AT1344" s="105" t="s">
        <v>50</v>
      </c>
      <c r="AX1344" s="105" t="s">
        <v>50</v>
      </c>
      <c r="AY1344" s="105" t="s">
        <v>60</v>
      </c>
      <c r="AZ1344" s="105" t="s">
        <v>50</v>
      </c>
      <c r="BA1344" s="105" t="s">
        <v>50</v>
      </c>
      <c r="BB1344" s="105" t="s">
        <v>50</v>
      </c>
      <c r="BC1344" s="105" t="s">
        <v>60</v>
      </c>
      <c r="BD1344" s="105" t="s">
        <v>3557</v>
      </c>
      <c r="BF1344" s="105" t="s">
        <v>50</v>
      </c>
      <c r="BH1344" s="105" t="s">
        <v>50</v>
      </c>
      <c r="BI1344" s="105" t="s">
        <v>50</v>
      </c>
      <c r="BJ1344" s="105" t="s">
        <v>50</v>
      </c>
      <c r="BK1344" s="105" t="s">
        <v>50</v>
      </c>
      <c r="BM1344" s="105">
        <v>0</v>
      </c>
      <c r="BQ1344" s="105">
        <v>0</v>
      </c>
      <c r="BU1344" s="105" t="s">
        <v>50</v>
      </c>
      <c r="BV1344" s="105" t="s">
        <v>3558</v>
      </c>
    </row>
    <row r="1345" spans="1:74">
      <c r="A1345" s="105">
        <v>502251</v>
      </c>
      <c r="B1345" s="105" t="s">
        <v>3912</v>
      </c>
      <c r="C1345" s="105" t="s">
        <v>3985</v>
      </c>
      <c r="D1345" s="108" t="s">
        <v>414</v>
      </c>
      <c r="E1345" s="15">
        <v>41997</v>
      </c>
      <c r="F1345" s="22" t="s">
        <v>2394</v>
      </c>
      <c r="G1345" s="105">
        <v>12</v>
      </c>
      <c r="H1345" s="105">
        <v>2014</v>
      </c>
      <c r="I1345" s="105">
        <v>1</v>
      </c>
      <c r="J1345" s="105" t="s">
        <v>51</v>
      </c>
      <c r="K1345" s="105" t="s">
        <v>50</v>
      </c>
      <c r="L1345" s="105" t="s">
        <v>50</v>
      </c>
      <c r="M1345" s="105" t="s">
        <v>3559</v>
      </c>
      <c r="N1345" s="105" t="s">
        <v>159</v>
      </c>
      <c r="O1345" s="105" t="s">
        <v>2033</v>
      </c>
      <c r="P1345" s="105">
        <v>248869</v>
      </c>
      <c r="T1345" s="105">
        <v>6301264</v>
      </c>
      <c r="X1345" s="105" t="s">
        <v>50</v>
      </c>
      <c r="Y1345" s="105">
        <v>0</v>
      </c>
      <c r="Z1345" s="105">
        <v>0</v>
      </c>
      <c r="AA1345" s="105" t="s">
        <v>50</v>
      </c>
      <c r="AB1345" s="105" t="s">
        <v>50</v>
      </c>
      <c r="AC1345" s="105" t="s">
        <v>50</v>
      </c>
      <c r="AD1345" s="105" t="s">
        <v>51</v>
      </c>
      <c r="AE1345" s="105" t="s">
        <v>50</v>
      </c>
      <c r="AF1345" s="105" t="s">
        <v>50</v>
      </c>
      <c r="AG1345" s="105" t="s">
        <v>50</v>
      </c>
      <c r="AH1345" s="105" t="s">
        <v>51</v>
      </c>
      <c r="AI1345" s="105" t="s">
        <v>50</v>
      </c>
      <c r="AJ1345" s="105" t="s">
        <v>50</v>
      </c>
      <c r="AK1345" s="105" t="s">
        <v>50</v>
      </c>
      <c r="AL1345" s="105" t="s">
        <v>50</v>
      </c>
      <c r="AM1345" s="105" t="s">
        <v>51</v>
      </c>
      <c r="AN1345" s="105" t="s">
        <v>50</v>
      </c>
      <c r="AO1345" s="105" t="s">
        <v>50</v>
      </c>
      <c r="AP1345" s="105" t="s">
        <v>51</v>
      </c>
      <c r="AQ1345" s="105" t="s">
        <v>50</v>
      </c>
      <c r="AR1345" s="105" t="s">
        <v>50</v>
      </c>
      <c r="AS1345" s="105" t="s">
        <v>51</v>
      </c>
      <c r="AT1345" s="105" t="s">
        <v>50</v>
      </c>
      <c r="AX1345" s="105" t="s">
        <v>51</v>
      </c>
      <c r="AY1345" s="105" t="s">
        <v>50</v>
      </c>
      <c r="AZ1345" s="105" t="s">
        <v>50</v>
      </c>
      <c r="BA1345" s="105" t="s">
        <v>51</v>
      </c>
      <c r="BB1345" s="105" t="s">
        <v>50</v>
      </c>
      <c r="BC1345" s="105" t="s">
        <v>51</v>
      </c>
      <c r="BD1345" s="105" t="s">
        <v>3560</v>
      </c>
      <c r="BE1345" s="105" t="s">
        <v>50</v>
      </c>
      <c r="BF1345" s="105" t="s">
        <v>50</v>
      </c>
      <c r="BG1345" s="105" t="s">
        <v>50</v>
      </c>
      <c r="BH1345" s="105" t="s">
        <v>50</v>
      </c>
      <c r="BI1345" s="105" t="s">
        <v>50</v>
      </c>
      <c r="BJ1345" s="105" t="s">
        <v>50</v>
      </c>
      <c r="BK1345" s="105" t="s">
        <v>50</v>
      </c>
      <c r="BM1345" s="105">
        <v>0</v>
      </c>
      <c r="BQ1345" s="105">
        <v>0</v>
      </c>
      <c r="BU1345" s="105" t="s">
        <v>50</v>
      </c>
      <c r="BV1345" s="105" t="s">
        <v>3561</v>
      </c>
    </row>
    <row r="1346" spans="1:74">
      <c r="A1346" s="105">
        <v>502252</v>
      </c>
      <c r="B1346" s="105" t="s">
        <v>3912</v>
      </c>
      <c r="C1346" s="105" t="s">
        <v>3913</v>
      </c>
      <c r="D1346" s="108" t="s">
        <v>3914</v>
      </c>
      <c r="E1346" s="15">
        <v>41695</v>
      </c>
      <c r="F1346" s="22" t="s">
        <v>1226</v>
      </c>
      <c r="G1346" s="105">
        <v>2</v>
      </c>
      <c r="H1346" s="105">
        <v>2014</v>
      </c>
      <c r="I1346" s="105">
        <v>1</v>
      </c>
      <c r="J1346" s="105" t="s">
        <v>50</v>
      </c>
      <c r="K1346" s="105" t="s">
        <v>51</v>
      </c>
      <c r="L1346" s="105" t="s">
        <v>50</v>
      </c>
      <c r="M1346" s="105" t="s">
        <v>3479</v>
      </c>
      <c r="N1346" s="105" t="s">
        <v>1267</v>
      </c>
      <c r="O1346" s="105" t="s">
        <v>2033</v>
      </c>
      <c r="P1346" s="105">
        <v>0</v>
      </c>
      <c r="T1346" s="105">
        <v>0</v>
      </c>
      <c r="X1346" s="105" t="s">
        <v>3562</v>
      </c>
      <c r="Y1346" s="105">
        <v>20</v>
      </c>
      <c r="Z1346" s="105">
        <v>2</v>
      </c>
      <c r="AA1346" s="105" t="s">
        <v>50</v>
      </c>
      <c r="AB1346" s="105" t="s">
        <v>50</v>
      </c>
      <c r="AC1346" s="105" t="s">
        <v>60</v>
      </c>
      <c r="AD1346" s="105" t="s">
        <v>60</v>
      </c>
      <c r="AE1346" s="105" t="s">
        <v>50</v>
      </c>
      <c r="AF1346" s="105" t="s">
        <v>50</v>
      </c>
      <c r="AG1346" s="105" t="s">
        <v>50</v>
      </c>
      <c r="AH1346" s="105" t="s">
        <v>50</v>
      </c>
      <c r="AI1346" s="105" t="s">
        <v>60</v>
      </c>
      <c r="AJ1346" s="105" t="s">
        <v>50</v>
      </c>
      <c r="AK1346" s="105" t="s">
        <v>50</v>
      </c>
      <c r="AL1346" s="105" t="s">
        <v>50</v>
      </c>
      <c r="AM1346" s="105" t="s">
        <v>60</v>
      </c>
      <c r="AN1346" s="105" t="s">
        <v>50</v>
      </c>
      <c r="AO1346" s="105" t="s">
        <v>50</v>
      </c>
      <c r="AP1346" s="105" t="s">
        <v>60</v>
      </c>
      <c r="AQ1346" s="105" t="s">
        <v>50</v>
      </c>
      <c r="AR1346" s="105" t="s">
        <v>50</v>
      </c>
      <c r="AS1346" s="105" t="s">
        <v>60</v>
      </c>
      <c r="AT1346" s="105" t="s">
        <v>50</v>
      </c>
      <c r="AX1346" s="105" t="s">
        <v>50</v>
      </c>
      <c r="AY1346" s="105" t="s">
        <v>50</v>
      </c>
      <c r="AZ1346" s="105" t="s">
        <v>50</v>
      </c>
      <c r="BA1346" s="105" t="s">
        <v>60</v>
      </c>
      <c r="BB1346" s="105" t="s">
        <v>50</v>
      </c>
      <c r="BC1346" s="105" t="s">
        <v>50</v>
      </c>
      <c r="BD1346" s="105" t="s">
        <v>50</v>
      </c>
      <c r="BF1346" s="105" t="s">
        <v>50</v>
      </c>
      <c r="BH1346" s="105" t="s">
        <v>50</v>
      </c>
      <c r="BI1346" s="105" t="s">
        <v>60</v>
      </c>
      <c r="BJ1346" s="15">
        <v>41695</v>
      </c>
      <c r="BK1346" s="105" t="s">
        <v>3465</v>
      </c>
      <c r="BM1346" s="105">
        <v>0</v>
      </c>
      <c r="BQ1346" s="105">
        <v>0</v>
      </c>
      <c r="BU1346" s="105" t="s">
        <v>50</v>
      </c>
      <c r="BV1346" s="105" t="s">
        <v>3563</v>
      </c>
    </row>
    <row r="1347" spans="1:74">
      <c r="A1347" s="105">
        <v>0</v>
      </c>
      <c r="B1347" s="105" t="s">
        <v>3965</v>
      </c>
      <c r="C1347" s="105" t="s">
        <v>5594</v>
      </c>
      <c r="D1347" s="108" t="s">
        <v>268</v>
      </c>
      <c r="E1347" s="15">
        <v>41729</v>
      </c>
      <c r="F1347" s="22" t="s">
        <v>1158</v>
      </c>
      <c r="G1347" s="105">
        <v>3</v>
      </c>
      <c r="H1347" s="105">
        <v>2014</v>
      </c>
      <c r="I1347" s="105">
        <v>1</v>
      </c>
      <c r="J1347" s="105" t="s">
        <v>51</v>
      </c>
      <c r="K1347" s="105" t="s">
        <v>50</v>
      </c>
      <c r="L1347" s="105" t="s">
        <v>50</v>
      </c>
      <c r="M1347" s="105" t="s">
        <v>2667</v>
      </c>
      <c r="N1347" s="105" t="s">
        <v>542</v>
      </c>
      <c r="O1347" s="105" t="s">
        <v>10402</v>
      </c>
      <c r="P1347" s="105">
        <v>772198</v>
      </c>
      <c r="T1347" s="105">
        <v>6186555</v>
      </c>
      <c r="X1347" s="105" t="s">
        <v>3564</v>
      </c>
      <c r="Y1347" s="105">
        <v>50</v>
      </c>
      <c r="Z1347" s="105">
        <v>3</v>
      </c>
      <c r="AA1347" s="105" t="s">
        <v>50</v>
      </c>
      <c r="AB1347" s="105" t="s">
        <v>50</v>
      </c>
      <c r="AC1347" s="105" t="s">
        <v>51</v>
      </c>
      <c r="AD1347" s="105" t="s">
        <v>50</v>
      </c>
      <c r="AE1347" s="105" t="s">
        <v>50</v>
      </c>
      <c r="AF1347" s="105" t="s">
        <v>51</v>
      </c>
      <c r="AG1347" s="105" t="s">
        <v>50</v>
      </c>
      <c r="AH1347" s="105" t="s">
        <v>51</v>
      </c>
      <c r="AI1347" s="105" t="s">
        <v>50</v>
      </c>
      <c r="AJ1347" s="105" t="s">
        <v>50</v>
      </c>
      <c r="AK1347" s="105" t="s">
        <v>50</v>
      </c>
      <c r="AL1347" s="105" t="s">
        <v>50</v>
      </c>
      <c r="AM1347" s="105" t="s">
        <v>51</v>
      </c>
      <c r="AN1347" s="105" t="s">
        <v>50</v>
      </c>
      <c r="AO1347" s="105" t="s">
        <v>51</v>
      </c>
      <c r="AP1347" s="105" t="s">
        <v>50</v>
      </c>
      <c r="AQ1347" s="105" t="s">
        <v>3565</v>
      </c>
      <c r="AR1347" s="105" t="s">
        <v>50</v>
      </c>
      <c r="AS1347" s="105" t="s">
        <v>51</v>
      </c>
      <c r="AT1347" s="105" t="s">
        <v>50</v>
      </c>
      <c r="AX1347" s="105" t="s">
        <v>51</v>
      </c>
      <c r="AY1347" s="105" t="s">
        <v>50</v>
      </c>
      <c r="AZ1347" s="105" t="s">
        <v>50</v>
      </c>
      <c r="BA1347" s="105" t="s">
        <v>51</v>
      </c>
      <c r="BB1347" s="105" t="s">
        <v>50</v>
      </c>
      <c r="BC1347" s="105" t="s">
        <v>51</v>
      </c>
      <c r="BD1347" s="105" t="s">
        <v>3566</v>
      </c>
      <c r="BF1347" s="105" t="s">
        <v>50</v>
      </c>
      <c r="BH1347" s="105" t="s">
        <v>3366</v>
      </c>
      <c r="BI1347" s="105" t="s">
        <v>50</v>
      </c>
      <c r="BJ1347" s="105" t="s">
        <v>50</v>
      </c>
      <c r="BK1347" s="105" t="s">
        <v>3567</v>
      </c>
      <c r="BM1347" s="105">
        <v>773257</v>
      </c>
      <c r="BQ1347" s="105">
        <v>6179985</v>
      </c>
      <c r="BU1347" s="105" t="s">
        <v>3564</v>
      </c>
      <c r="BV1347" s="105" t="s">
        <v>3568</v>
      </c>
    </row>
    <row r="1348" spans="1:74">
      <c r="A1348" s="105">
        <v>0</v>
      </c>
      <c r="B1348" s="105" t="s">
        <v>3965</v>
      </c>
      <c r="C1348" s="105" t="s">
        <v>5594</v>
      </c>
      <c r="D1348" s="108" t="s">
        <v>268</v>
      </c>
      <c r="E1348" s="15">
        <v>41759</v>
      </c>
      <c r="F1348" s="22" t="s">
        <v>3569</v>
      </c>
      <c r="G1348" s="105">
        <v>4</v>
      </c>
      <c r="H1348" s="105">
        <v>2014</v>
      </c>
      <c r="I1348" s="105">
        <v>1</v>
      </c>
      <c r="J1348" s="105" t="s">
        <v>50</v>
      </c>
      <c r="K1348" s="105" t="s">
        <v>50</v>
      </c>
      <c r="L1348" s="105" t="s">
        <v>50</v>
      </c>
      <c r="M1348" s="105" t="s">
        <v>3570</v>
      </c>
      <c r="N1348" s="105" t="s">
        <v>542</v>
      </c>
      <c r="O1348" s="105" t="s">
        <v>10402</v>
      </c>
      <c r="P1348" s="105">
        <v>773441</v>
      </c>
      <c r="T1348" s="105">
        <v>6191453</v>
      </c>
      <c r="X1348" s="105" t="s">
        <v>3564</v>
      </c>
      <c r="Y1348" s="105">
        <v>60</v>
      </c>
      <c r="Z1348" s="105">
        <v>3</v>
      </c>
      <c r="AA1348" s="105" t="s">
        <v>50</v>
      </c>
      <c r="AB1348" s="105" t="s">
        <v>50</v>
      </c>
      <c r="AC1348" s="105" t="s">
        <v>51</v>
      </c>
      <c r="AD1348" s="105" t="s">
        <v>51</v>
      </c>
      <c r="AE1348" s="105" t="s">
        <v>50</v>
      </c>
      <c r="AF1348" s="105" t="s">
        <v>50</v>
      </c>
      <c r="AG1348" s="105" t="s">
        <v>50</v>
      </c>
      <c r="AH1348" s="105" t="s">
        <v>51</v>
      </c>
      <c r="AI1348" s="105" t="s">
        <v>50</v>
      </c>
      <c r="AJ1348" s="105" t="s">
        <v>50</v>
      </c>
      <c r="AK1348" s="105" t="s">
        <v>50</v>
      </c>
      <c r="AL1348" s="105" t="s">
        <v>50</v>
      </c>
      <c r="AM1348" s="105" t="s">
        <v>51</v>
      </c>
      <c r="AN1348" s="105" t="s">
        <v>50</v>
      </c>
      <c r="AO1348" s="105" t="s">
        <v>50</v>
      </c>
      <c r="AP1348" s="105" t="s">
        <v>51</v>
      </c>
      <c r="AQ1348" s="105" t="s">
        <v>50</v>
      </c>
      <c r="AR1348" s="105" t="s">
        <v>50</v>
      </c>
      <c r="AS1348" s="105" t="s">
        <v>51</v>
      </c>
      <c r="AT1348" s="105" t="s">
        <v>50</v>
      </c>
      <c r="AX1348" s="105" t="s">
        <v>50</v>
      </c>
      <c r="AY1348" s="105" t="s">
        <v>50</v>
      </c>
      <c r="AZ1348" s="105" t="s">
        <v>50</v>
      </c>
      <c r="BA1348" s="105" t="s">
        <v>50</v>
      </c>
      <c r="BB1348" s="105" t="s">
        <v>50</v>
      </c>
      <c r="BC1348" s="105" t="s">
        <v>50</v>
      </c>
      <c r="BD1348" s="105" t="s">
        <v>50</v>
      </c>
      <c r="BF1348" s="105" t="s">
        <v>3571</v>
      </c>
      <c r="BH1348" s="105" t="s">
        <v>50</v>
      </c>
      <c r="BI1348" s="105" t="s">
        <v>50</v>
      </c>
      <c r="BJ1348" s="105" t="s">
        <v>50</v>
      </c>
      <c r="BK1348" s="105" t="s">
        <v>50</v>
      </c>
      <c r="BM1348" s="105">
        <v>0</v>
      </c>
      <c r="BQ1348" s="105">
        <v>0</v>
      </c>
      <c r="BU1348" s="105" t="s">
        <v>50</v>
      </c>
      <c r="BV1348" s="105" t="s">
        <v>3572</v>
      </c>
    </row>
    <row r="1349" spans="1:74">
      <c r="A1349" s="105">
        <v>0</v>
      </c>
      <c r="B1349" s="17" t="s">
        <v>5618</v>
      </c>
      <c r="C1349" s="105" t="s">
        <v>4301</v>
      </c>
      <c r="D1349" s="108" t="s">
        <v>449</v>
      </c>
      <c r="E1349" s="15">
        <v>41889</v>
      </c>
      <c r="F1349" s="22" t="s">
        <v>1118</v>
      </c>
      <c r="G1349" s="105">
        <v>9</v>
      </c>
      <c r="H1349" s="105">
        <v>2014</v>
      </c>
      <c r="I1349" s="105">
        <v>1</v>
      </c>
      <c r="J1349" s="105" t="s">
        <v>50</v>
      </c>
      <c r="K1349" s="105" t="s">
        <v>51</v>
      </c>
      <c r="L1349" s="105" t="s">
        <v>50</v>
      </c>
      <c r="M1349" s="105" t="s">
        <v>3573</v>
      </c>
      <c r="N1349" s="105" t="s">
        <v>3574</v>
      </c>
      <c r="O1349" s="105" t="s">
        <v>10402</v>
      </c>
      <c r="P1349" s="105">
        <v>22</v>
      </c>
      <c r="T1349" s="105">
        <v>61</v>
      </c>
      <c r="X1349" s="105" t="s">
        <v>1849</v>
      </c>
      <c r="Y1349" s="105">
        <v>800</v>
      </c>
      <c r="Z1349" s="105">
        <v>0</v>
      </c>
      <c r="AA1349" s="105" t="s">
        <v>50</v>
      </c>
      <c r="AB1349" s="105" t="s">
        <v>50</v>
      </c>
      <c r="AC1349" s="105" t="s">
        <v>51</v>
      </c>
      <c r="AD1349" s="105" t="s">
        <v>51</v>
      </c>
      <c r="AE1349" s="105" t="s">
        <v>50</v>
      </c>
      <c r="AF1349" s="105" t="s">
        <v>50</v>
      </c>
      <c r="AG1349" s="105" t="s">
        <v>50</v>
      </c>
      <c r="AH1349" s="105" t="s">
        <v>50</v>
      </c>
      <c r="AI1349" s="105" t="s">
        <v>50</v>
      </c>
      <c r="AJ1349" s="105" t="s">
        <v>50</v>
      </c>
      <c r="AK1349" s="105" t="s">
        <v>3575</v>
      </c>
      <c r="AL1349" s="105" t="s">
        <v>50</v>
      </c>
      <c r="AM1349" s="105" t="s">
        <v>60</v>
      </c>
      <c r="AN1349" s="105" t="s">
        <v>50</v>
      </c>
      <c r="AO1349" s="105" t="s">
        <v>50</v>
      </c>
      <c r="AP1349" s="105" t="s">
        <v>60</v>
      </c>
      <c r="AQ1349" s="105" t="s">
        <v>50</v>
      </c>
      <c r="AR1349" s="105" t="s">
        <v>50</v>
      </c>
      <c r="AS1349" s="105" t="s">
        <v>60</v>
      </c>
      <c r="AT1349" s="105" t="s">
        <v>50</v>
      </c>
      <c r="AX1349" s="105" t="s">
        <v>50</v>
      </c>
      <c r="AY1349" s="105" t="s">
        <v>50</v>
      </c>
      <c r="AZ1349" s="105" t="s">
        <v>50</v>
      </c>
      <c r="BA1349" s="105" t="s">
        <v>50</v>
      </c>
      <c r="BB1349" s="105" t="s">
        <v>50</v>
      </c>
      <c r="BC1349" s="105" t="s">
        <v>50</v>
      </c>
      <c r="BD1349" s="105" t="s">
        <v>50</v>
      </c>
      <c r="BE1349" s="105" t="s">
        <v>50</v>
      </c>
      <c r="BF1349" s="105" t="s">
        <v>50</v>
      </c>
      <c r="BG1349" s="105" t="s">
        <v>50</v>
      </c>
      <c r="BH1349" s="105" t="s">
        <v>50</v>
      </c>
      <c r="BI1349" s="105" t="s">
        <v>50</v>
      </c>
      <c r="BJ1349" s="105" t="s">
        <v>50</v>
      </c>
      <c r="BK1349" s="105" t="s">
        <v>50</v>
      </c>
      <c r="BM1349" s="105">
        <v>0</v>
      </c>
      <c r="BQ1349" s="105">
        <v>0</v>
      </c>
      <c r="BU1349" s="105" t="s">
        <v>50</v>
      </c>
      <c r="BV1349" s="105" t="s">
        <v>3576</v>
      </c>
    </row>
    <row r="1350" spans="1:74">
      <c r="A1350" s="105">
        <v>0</v>
      </c>
      <c r="B1350" s="105" t="s">
        <v>3455</v>
      </c>
      <c r="C1350" s="105" t="s">
        <v>3456</v>
      </c>
      <c r="D1350" s="108" t="s">
        <v>105</v>
      </c>
      <c r="E1350" s="15">
        <v>41847</v>
      </c>
      <c r="F1350" s="22" t="s">
        <v>1297</v>
      </c>
      <c r="G1350" s="105">
        <v>7</v>
      </c>
      <c r="H1350" s="105">
        <v>2014</v>
      </c>
      <c r="I1350" s="105">
        <v>1</v>
      </c>
      <c r="J1350" s="105" t="s">
        <v>50</v>
      </c>
      <c r="K1350" s="105" t="s">
        <v>50</v>
      </c>
      <c r="L1350" s="105" t="s">
        <v>50</v>
      </c>
      <c r="M1350" s="105" t="s">
        <v>3577</v>
      </c>
      <c r="N1350" s="105" t="s">
        <v>3574</v>
      </c>
      <c r="O1350" s="105" t="s">
        <v>10402</v>
      </c>
      <c r="P1350" s="105">
        <v>773441</v>
      </c>
      <c r="T1350" s="105">
        <v>6191453</v>
      </c>
      <c r="X1350" s="105" t="s">
        <v>3564</v>
      </c>
      <c r="Y1350" s="105">
        <v>100</v>
      </c>
      <c r="Z1350" s="105">
        <v>50</v>
      </c>
      <c r="AA1350" s="105" t="s">
        <v>50</v>
      </c>
      <c r="AB1350" s="105" t="s">
        <v>51</v>
      </c>
      <c r="AC1350" s="105" t="s">
        <v>50</v>
      </c>
      <c r="AD1350" s="105" t="s">
        <v>50</v>
      </c>
      <c r="AE1350" s="105" t="s">
        <v>50</v>
      </c>
      <c r="AF1350" s="105" t="s">
        <v>51</v>
      </c>
      <c r="AG1350" s="105" t="s">
        <v>50</v>
      </c>
      <c r="AH1350" s="105" t="s">
        <v>50</v>
      </c>
      <c r="AI1350" s="105" t="s">
        <v>50</v>
      </c>
      <c r="AJ1350" s="105" t="s">
        <v>50</v>
      </c>
      <c r="AK1350" s="105" t="s">
        <v>50</v>
      </c>
      <c r="AL1350" s="105" t="s">
        <v>50</v>
      </c>
      <c r="AM1350" s="105" t="s">
        <v>51</v>
      </c>
      <c r="AN1350" s="105" t="s">
        <v>50</v>
      </c>
      <c r="AO1350" s="105" t="s">
        <v>50</v>
      </c>
      <c r="AP1350" s="105" t="s">
        <v>51</v>
      </c>
      <c r="AQ1350" s="105" t="s">
        <v>50</v>
      </c>
      <c r="AR1350" s="105" t="s">
        <v>50</v>
      </c>
      <c r="AS1350" s="105" t="s">
        <v>51</v>
      </c>
      <c r="AT1350" s="105" t="s">
        <v>50</v>
      </c>
      <c r="AX1350" s="105" t="s">
        <v>51</v>
      </c>
      <c r="AY1350" s="105" t="s">
        <v>50</v>
      </c>
      <c r="AZ1350" s="105" t="s">
        <v>50</v>
      </c>
      <c r="BA1350" s="105" t="s">
        <v>51</v>
      </c>
      <c r="BB1350" s="105" t="s">
        <v>50</v>
      </c>
      <c r="BC1350" s="105" t="s">
        <v>50</v>
      </c>
      <c r="BD1350" s="105" t="s">
        <v>50</v>
      </c>
      <c r="BE1350" s="105" t="s">
        <v>50</v>
      </c>
      <c r="BF1350" s="105" t="s">
        <v>50</v>
      </c>
      <c r="BG1350" s="105" t="s">
        <v>50</v>
      </c>
      <c r="BH1350" s="105" t="s">
        <v>50</v>
      </c>
      <c r="BI1350" s="105" t="s">
        <v>51</v>
      </c>
      <c r="BJ1350" s="15">
        <v>41847</v>
      </c>
      <c r="BK1350" s="105" t="s">
        <v>3577</v>
      </c>
      <c r="BM1350" s="105">
        <v>773441</v>
      </c>
      <c r="BQ1350" s="105">
        <v>6191453</v>
      </c>
      <c r="BU1350" s="105" t="s">
        <v>3564</v>
      </c>
      <c r="BV1350" s="105" t="s">
        <v>50</v>
      </c>
    </row>
    <row r="1351" spans="1:74">
      <c r="A1351" s="105">
        <v>0</v>
      </c>
      <c r="B1351" s="105" t="s">
        <v>3455</v>
      </c>
      <c r="C1351" s="105" t="s">
        <v>3456</v>
      </c>
      <c r="D1351" s="108" t="s">
        <v>105</v>
      </c>
      <c r="E1351" s="15">
        <v>41666</v>
      </c>
      <c r="F1351" s="22" t="s">
        <v>1100</v>
      </c>
      <c r="G1351" s="105">
        <v>1</v>
      </c>
      <c r="H1351" s="105">
        <v>2014</v>
      </c>
      <c r="I1351" s="105">
        <v>1</v>
      </c>
      <c r="J1351" s="105" t="s">
        <v>50</v>
      </c>
      <c r="K1351" s="105" t="s">
        <v>50</v>
      </c>
      <c r="L1351" s="105" t="s">
        <v>50</v>
      </c>
      <c r="M1351" s="105" t="s">
        <v>542</v>
      </c>
      <c r="N1351" s="105" t="s">
        <v>542</v>
      </c>
      <c r="O1351" s="105" t="s">
        <v>10402</v>
      </c>
      <c r="P1351" s="105">
        <v>72</v>
      </c>
      <c r="T1351" s="105">
        <v>34</v>
      </c>
      <c r="X1351" s="105" t="s">
        <v>50</v>
      </c>
      <c r="Y1351" s="105">
        <v>150</v>
      </c>
      <c r="Z1351" s="105">
        <v>150</v>
      </c>
      <c r="AA1351" s="105" t="s">
        <v>50</v>
      </c>
      <c r="AB1351" s="105" t="s">
        <v>50</v>
      </c>
      <c r="AC1351" s="105" t="s">
        <v>51</v>
      </c>
      <c r="AD1351" s="105" t="s">
        <v>51</v>
      </c>
      <c r="AE1351" s="105" t="s">
        <v>50</v>
      </c>
      <c r="AF1351" s="105" t="s">
        <v>50</v>
      </c>
      <c r="AG1351" s="105" t="s">
        <v>50</v>
      </c>
      <c r="AH1351" s="105" t="s">
        <v>51</v>
      </c>
      <c r="AI1351" s="105" t="s">
        <v>50</v>
      </c>
      <c r="AJ1351" s="105" t="s">
        <v>50</v>
      </c>
      <c r="AK1351" s="105" t="s">
        <v>50</v>
      </c>
      <c r="AL1351" s="105" t="s">
        <v>50</v>
      </c>
      <c r="AM1351" s="105" t="s">
        <v>51</v>
      </c>
      <c r="AN1351" s="105" t="s">
        <v>50</v>
      </c>
      <c r="AO1351" s="105" t="s">
        <v>51</v>
      </c>
      <c r="AP1351" s="105" t="s">
        <v>50</v>
      </c>
      <c r="AQ1351" s="105" t="s">
        <v>3578</v>
      </c>
      <c r="AR1351" s="105" t="s">
        <v>50</v>
      </c>
      <c r="AS1351" s="105" t="s">
        <v>51</v>
      </c>
      <c r="AT1351" s="105" t="s">
        <v>50</v>
      </c>
      <c r="AX1351" s="105" t="s">
        <v>50</v>
      </c>
      <c r="AY1351" s="105" t="s">
        <v>50</v>
      </c>
      <c r="AZ1351" s="105" t="s">
        <v>50</v>
      </c>
      <c r="BA1351" s="105" t="s">
        <v>50</v>
      </c>
      <c r="BB1351" s="105" t="s">
        <v>50</v>
      </c>
      <c r="BC1351" s="105" t="s">
        <v>50</v>
      </c>
      <c r="BD1351" s="105" t="s">
        <v>50</v>
      </c>
      <c r="BF1351" s="105" t="s">
        <v>50</v>
      </c>
      <c r="BH1351" s="105" t="s">
        <v>50</v>
      </c>
      <c r="BI1351" s="105" t="s">
        <v>51</v>
      </c>
      <c r="BJ1351" s="105" t="s">
        <v>50</v>
      </c>
      <c r="BK1351" s="105" t="s">
        <v>50</v>
      </c>
      <c r="BM1351" s="105">
        <v>0</v>
      </c>
      <c r="BQ1351" s="105">
        <v>0</v>
      </c>
      <c r="BU1351" s="105" t="s">
        <v>50</v>
      </c>
      <c r="BV1351" s="105" t="s">
        <v>3579</v>
      </c>
    </row>
    <row r="1352" spans="1:74">
      <c r="A1352" s="105">
        <v>0</v>
      </c>
      <c r="B1352" s="105" t="s">
        <v>3455</v>
      </c>
      <c r="C1352" s="105" t="s">
        <v>3456</v>
      </c>
      <c r="D1352" s="108" t="s">
        <v>105</v>
      </c>
      <c r="E1352" s="15">
        <v>41695</v>
      </c>
      <c r="F1352" s="22" t="s">
        <v>1182</v>
      </c>
      <c r="G1352" s="105">
        <v>2</v>
      </c>
      <c r="H1352" s="105">
        <v>2014</v>
      </c>
      <c r="I1352" s="105">
        <v>1</v>
      </c>
      <c r="J1352" s="105" t="s">
        <v>50</v>
      </c>
      <c r="K1352" s="105" t="s">
        <v>51</v>
      </c>
      <c r="L1352" s="105" t="s">
        <v>50</v>
      </c>
      <c r="M1352" s="105" t="s">
        <v>2598</v>
      </c>
      <c r="N1352" s="105" t="s">
        <v>542</v>
      </c>
      <c r="O1352" s="105" t="s">
        <v>10402</v>
      </c>
      <c r="P1352" s="105">
        <v>72</v>
      </c>
      <c r="T1352" s="105">
        <v>34</v>
      </c>
      <c r="X1352" s="105" t="s">
        <v>50</v>
      </c>
      <c r="Y1352" s="105">
        <v>160</v>
      </c>
      <c r="Z1352" s="105">
        <v>180</v>
      </c>
      <c r="AA1352" s="105" t="s">
        <v>50</v>
      </c>
      <c r="AB1352" s="105" t="s">
        <v>50</v>
      </c>
      <c r="AC1352" s="105" t="s">
        <v>51</v>
      </c>
      <c r="AD1352" s="105" t="s">
        <v>51</v>
      </c>
      <c r="AE1352" s="105" t="s">
        <v>50</v>
      </c>
      <c r="AF1352" s="105" t="s">
        <v>50</v>
      </c>
      <c r="AG1352" s="105" t="s">
        <v>50</v>
      </c>
      <c r="AH1352" s="105" t="s">
        <v>51</v>
      </c>
      <c r="AI1352" s="105" t="s">
        <v>50</v>
      </c>
      <c r="AJ1352" s="105" t="s">
        <v>50</v>
      </c>
      <c r="AK1352" s="105" t="s">
        <v>50</v>
      </c>
      <c r="AL1352" s="105" t="s">
        <v>50</v>
      </c>
      <c r="AM1352" s="105" t="s">
        <v>51</v>
      </c>
      <c r="AN1352" s="105" t="s">
        <v>50</v>
      </c>
      <c r="AO1352" s="105" t="s">
        <v>51</v>
      </c>
      <c r="AP1352" s="105" t="s">
        <v>50</v>
      </c>
      <c r="AQ1352" s="105" t="s">
        <v>3578</v>
      </c>
      <c r="AR1352" s="105" t="s">
        <v>50</v>
      </c>
      <c r="AS1352" s="105" t="s">
        <v>51</v>
      </c>
      <c r="AT1352" s="105" t="s">
        <v>50</v>
      </c>
      <c r="AX1352" s="105" t="s">
        <v>50</v>
      </c>
      <c r="AY1352" s="105" t="s">
        <v>50</v>
      </c>
      <c r="AZ1352" s="105" t="s">
        <v>50</v>
      </c>
      <c r="BA1352" s="105" t="s">
        <v>50</v>
      </c>
      <c r="BB1352" s="105" t="s">
        <v>50</v>
      </c>
      <c r="BC1352" s="105" t="s">
        <v>50</v>
      </c>
      <c r="BD1352" s="105" t="s">
        <v>50</v>
      </c>
      <c r="BF1352" s="105" t="s">
        <v>50</v>
      </c>
      <c r="BH1352" s="105" t="s">
        <v>50</v>
      </c>
      <c r="BI1352" s="105" t="s">
        <v>51</v>
      </c>
      <c r="BJ1352" s="15">
        <v>41695</v>
      </c>
      <c r="BK1352" s="105" t="s">
        <v>3580</v>
      </c>
      <c r="BM1352" s="105">
        <v>0</v>
      </c>
      <c r="BQ1352" s="105">
        <v>0</v>
      </c>
      <c r="BU1352" s="105" t="s">
        <v>50</v>
      </c>
      <c r="BV1352" s="105" t="s">
        <v>3581</v>
      </c>
    </row>
    <row r="1353" spans="1:74">
      <c r="A1353" s="105">
        <v>0</v>
      </c>
      <c r="B1353" s="105" t="s">
        <v>3455</v>
      </c>
      <c r="C1353" s="105" t="s">
        <v>3456</v>
      </c>
      <c r="D1353" s="108" t="s">
        <v>105</v>
      </c>
      <c r="E1353" s="15">
        <v>41716</v>
      </c>
      <c r="F1353" s="22" t="s">
        <v>1076</v>
      </c>
      <c r="G1353" s="105">
        <v>3</v>
      </c>
      <c r="H1353" s="105">
        <v>2014</v>
      </c>
      <c r="I1353" s="105">
        <v>1</v>
      </c>
      <c r="J1353" s="105" t="s">
        <v>51</v>
      </c>
      <c r="K1353" s="105" t="s">
        <v>50</v>
      </c>
      <c r="L1353" s="105" t="s">
        <v>50</v>
      </c>
      <c r="M1353" s="105" t="s">
        <v>2994</v>
      </c>
      <c r="N1353" s="105" t="s">
        <v>542</v>
      </c>
      <c r="O1353" s="105" t="s">
        <v>10402</v>
      </c>
      <c r="P1353" s="105">
        <v>775121</v>
      </c>
      <c r="T1353" s="105">
        <v>6208794</v>
      </c>
      <c r="X1353" s="105" t="s">
        <v>3564</v>
      </c>
      <c r="Y1353" s="105">
        <v>160</v>
      </c>
      <c r="Z1353" s="105">
        <v>180</v>
      </c>
      <c r="AA1353" s="105" t="s">
        <v>51</v>
      </c>
      <c r="AB1353" s="105" t="s">
        <v>50</v>
      </c>
      <c r="AC1353" s="105" t="s">
        <v>50</v>
      </c>
      <c r="AD1353" s="105" t="s">
        <v>51</v>
      </c>
      <c r="AE1353" s="105" t="s">
        <v>50</v>
      </c>
      <c r="AF1353" s="105" t="s">
        <v>50</v>
      </c>
      <c r="AG1353" s="105" t="s">
        <v>50</v>
      </c>
      <c r="AH1353" s="105" t="s">
        <v>51</v>
      </c>
      <c r="AI1353" s="105" t="s">
        <v>50</v>
      </c>
      <c r="AJ1353" s="105" t="s">
        <v>50</v>
      </c>
      <c r="AK1353" s="105" t="s">
        <v>50</v>
      </c>
      <c r="AL1353" s="105" t="s">
        <v>50</v>
      </c>
      <c r="AM1353" s="105" t="s">
        <v>51</v>
      </c>
      <c r="AN1353" s="105" t="s">
        <v>50</v>
      </c>
      <c r="AO1353" s="105" t="s">
        <v>51</v>
      </c>
      <c r="AP1353" s="105" t="s">
        <v>50</v>
      </c>
      <c r="AQ1353" s="105" t="s">
        <v>3582</v>
      </c>
      <c r="AR1353" s="105" t="s">
        <v>50</v>
      </c>
      <c r="AS1353" s="105" t="s">
        <v>51</v>
      </c>
      <c r="AT1353" s="105" t="s">
        <v>50</v>
      </c>
      <c r="AX1353" s="105" t="s">
        <v>50</v>
      </c>
      <c r="AY1353" s="105" t="s">
        <v>51</v>
      </c>
      <c r="AZ1353" s="105" t="s">
        <v>50</v>
      </c>
      <c r="BA1353" s="105" t="s">
        <v>50</v>
      </c>
      <c r="BB1353" s="105" t="s">
        <v>50</v>
      </c>
      <c r="BC1353" s="105" t="s">
        <v>50</v>
      </c>
      <c r="BD1353" s="105" t="s">
        <v>50</v>
      </c>
      <c r="BF1353" s="105" t="s">
        <v>50</v>
      </c>
      <c r="BH1353" s="105" t="s">
        <v>50</v>
      </c>
      <c r="BI1353" s="105" t="s">
        <v>51</v>
      </c>
      <c r="BJ1353" s="15">
        <v>41716</v>
      </c>
      <c r="BK1353" s="105" t="s">
        <v>3577</v>
      </c>
      <c r="BM1353" s="105">
        <v>0</v>
      </c>
      <c r="BQ1353" s="105">
        <v>0</v>
      </c>
      <c r="BU1353" s="105" t="s">
        <v>50</v>
      </c>
      <c r="BV1353" s="105" t="s">
        <v>3583</v>
      </c>
    </row>
    <row r="1354" spans="1:74">
      <c r="A1354" s="105">
        <v>0</v>
      </c>
      <c r="B1354" s="105" t="s">
        <v>3455</v>
      </c>
      <c r="C1354" s="105" t="s">
        <v>3456</v>
      </c>
      <c r="D1354" s="108" t="s">
        <v>105</v>
      </c>
      <c r="E1354" s="15">
        <v>41725</v>
      </c>
      <c r="F1354" s="22" t="s">
        <v>1129</v>
      </c>
      <c r="G1354" s="105">
        <v>3</v>
      </c>
      <c r="H1354" s="105">
        <v>2014</v>
      </c>
      <c r="I1354" s="105">
        <v>1</v>
      </c>
      <c r="J1354" s="105" t="s">
        <v>51</v>
      </c>
      <c r="K1354" s="105" t="s">
        <v>50</v>
      </c>
      <c r="L1354" s="105" t="s">
        <v>50</v>
      </c>
      <c r="M1354" s="105" t="s">
        <v>2994</v>
      </c>
      <c r="N1354" s="105" t="s">
        <v>542</v>
      </c>
      <c r="O1354" s="105" t="s">
        <v>10402</v>
      </c>
      <c r="P1354" s="105">
        <v>774391</v>
      </c>
      <c r="T1354" s="105">
        <v>6191579</v>
      </c>
      <c r="X1354" s="105" t="s">
        <v>3564</v>
      </c>
      <c r="Y1354" s="105">
        <v>150</v>
      </c>
      <c r="Z1354" s="105">
        <v>80</v>
      </c>
      <c r="AA1354" s="105" t="s">
        <v>51</v>
      </c>
      <c r="AB1354" s="105" t="s">
        <v>50</v>
      </c>
      <c r="AC1354" s="105" t="s">
        <v>50</v>
      </c>
      <c r="AD1354" s="105" t="s">
        <v>50</v>
      </c>
      <c r="AE1354" s="105" t="s">
        <v>51</v>
      </c>
      <c r="AF1354" s="105" t="s">
        <v>50</v>
      </c>
      <c r="AG1354" s="105" t="s">
        <v>50</v>
      </c>
      <c r="AH1354" s="105" t="s">
        <v>51</v>
      </c>
      <c r="AI1354" s="105" t="s">
        <v>50</v>
      </c>
      <c r="AJ1354" s="105" t="s">
        <v>50</v>
      </c>
      <c r="AK1354" s="105" t="s">
        <v>50</v>
      </c>
      <c r="AL1354" s="105" t="s">
        <v>50</v>
      </c>
      <c r="AM1354" s="105" t="s">
        <v>51</v>
      </c>
      <c r="AN1354" s="105" t="s">
        <v>50</v>
      </c>
      <c r="AO1354" s="105" t="s">
        <v>50</v>
      </c>
      <c r="AP1354" s="105" t="s">
        <v>51</v>
      </c>
      <c r="AQ1354" s="105" t="s">
        <v>50</v>
      </c>
      <c r="AR1354" s="105" t="s">
        <v>50</v>
      </c>
      <c r="AS1354" s="105" t="s">
        <v>51</v>
      </c>
      <c r="AT1354" s="105" t="s">
        <v>50</v>
      </c>
      <c r="AX1354" s="105" t="s">
        <v>51</v>
      </c>
      <c r="AY1354" s="105" t="s">
        <v>50</v>
      </c>
      <c r="AZ1354" s="105" t="s">
        <v>50</v>
      </c>
      <c r="BA1354" s="105" t="s">
        <v>50</v>
      </c>
      <c r="BB1354" s="105" t="s">
        <v>50</v>
      </c>
      <c r="BC1354" s="105" t="s">
        <v>50</v>
      </c>
      <c r="BD1354" s="105" t="s">
        <v>50</v>
      </c>
      <c r="BF1354" s="105" t="s">
        <v>50</v>
      </c>
      <c r="BH1354" s="105" t="s">
        <v>50</v>
      </c>
      <c r="BI1354" s="105" t="s">
        <v>51</v>
      </c>
      <c r="BJ1354" s="15">
        <v>41725</v>
      </c>
      <c r="BK1354" s="105" t="s">
        <v>3577</v>
      </c>
      <c r="BM1354" s="105">
        <v>774391</v>
      </c>
      <c r="BQ1354" s="105">
        <v>6191579</v>
      </c>
      <c r="BU1354" s="105" t="s">
        <v>3564</v>
      </c>
      <c r="BV1354" s="105" t="s">
        <v>3584</v>
      </c>
    </row>
    <row r="1355" spans="1:74">
      <c r="A1355" s="105">
        <v>0</v>
      </c>
      <c r="B1355" s="105" t="s">
        <v>3455</v>
      </c>
      <c r="C1355" s="105" t="s">
        <v>3456</v>
      </c>
      <c r="D1355" s="108" t="s">
        <v>105</v>
      </c>
      <c r="E1355" s="15">
        <v>41766</v>
      </c>
      <c r="F1355" s="22" t="s">
        <v>1226</v>
      </c>
      <c r="G1355" s="105">
        <v>5</v>
      </c>
      <c r="H1355" s="105">
        <v>2014</v>
      </c>
      <c r="I1355" s="105">
        <v>1</v>
      </c>
      <c r="J1355" s="105" t="s">
        <v>50</v>
      </c>
      <c r="K1355" s="105" t="s">
        <v>50</v>
      </c>
      <c r="L1355" s="105" t="s">
        <v>50</v>
      </c>
      <c r="M1355" s="105" t="s">
        <v>2985</v>
      </c>
      <c r="N1355" s="105" t="s">
        <v>542</v>
      </c>
      <c r="O1355" s="105" t="s">
        <v>10402</v>
      </c>
      <c r="P1355" s="105">
        <v>773128</v>
      </c>
      <c r="T1355" s="105">
        <v>6189488</v>
      </c>
      <c r="X1355" s="105" t="s">
        <v>3564</v>
      </c>
      <c r="Y1355" s="105">
        <v>160</v>
      </c>
      <c r="Z1355" s="105">
        <v>150</v>
      </c>
      <c r="AA1355" s="105" t="s">
        <v>51</v>
      </c>
      <c r="AB1355" s="105" t="s">
        <v>50</v>
      </c>
      <c r="AC1355" s="105" t="s">
        <v>50</v>
      </c>
      <c r="AD1355" s="105" t="s">
        <v>51</v>
      </c>
      <c r="AE1355" s="105" t="s">
        <v>50</v>
      </c>
      <c r="AF1355" s="105" t="s">
        <v>50</v>
      </c>
      <c r="AG1355" s="105" t="s">
        <v>50</v>
      </c>
      <c r="AH1355" s="105" t="s">
        <v>51</v>
      </c>
      <c r="AI1355" s="105" t="s">
        <v>50</v>
      </c>
      <c r="AJ1355" s="105" t="s">
        <v>50</v>
      </c>
      <c r="AK1355" s="105" t="s">
        <v>50</v>
      </c>
      <c r="AL1355" s="105" t="s">
        <v>50</v>
      </c>
      <c r="AM1355" s="105" t="s">
        <v>51</v>
      </c>
      <c r="AN1355" s="105" t="s">
        <v>50</v>
      </c>
      <c r="AO1355" s="105" t="s">
        <v>51</v>
      </c>
      <c r="AP1355" s="105" t="s">
        <v>50</v>
      </c>
      <c r="AQ1355" s="105" t="s">
        <v>3585</v>
      </c>
      <c r="AR1355" s="105" t="s">
        <v>50</v>
      </c>
      <c r="AS1355" s="105" t="s">
        <v>51</v>
      </c>
      <c r="AT1355" s="105" t="s">
        <v>50</v>
      </c>
      <c r="AX1355" s="105" t="s">
        <v>50</v>
      </c>
      <c r="AY1355" s="105" t="s">
        <v>50</v>
      </c>
      <c r="AZ1355" s="105" t="s">
        <v>50</v>
      </c>
      <c r="BA1355" s="105" t="s">
        <v>50</v>
      </c>
      <c r="BB1355" s="105" t="s">
        <v>50</v>
      </c>
      <c r="BC1355" s="105" t="s">
        <v>50</v>
      </c>
      <c r="BD1355" s="105" t="s">
        <v>50</v>
      </c>
      <c r="BF1355" s="105" t="s">
        <v>50</v>
      </c>
      <c r="BH1355" s="105" t="s">
        <v>50</v>
      </c>
      <c r="BI1355" s="105" t="s">
        <v>51</v>
      </c>
      <c r="BJ1355" s="15">
        <v>41766</v>
      </c>
      <c r="BK1355" s="105" t="s">
        <v>3586</v>
      </c>
      <c r="BM1355" s="105">
        <v>773128</v>
      </c>
      <c r="BQ1355" s="105">
        <v>6189488</v>
      </c>
      <c r="BU1355" s="105" t="s">
        <v>3564</v>
      </c>
      <c r="BV1355" s="105" t="s">
        <v>3587</v>
      </c>
    </row>
    <row r="1356" spans="1:74">
      <c r="A1356" s="105">
        <v>0</v>
      </c>
      <c r="B1356" s="105" t="s">
        <v>3455</v>
      </c>
      <c r="C1356" s="105" t="s">
        <v>3456</v>
      </c>
      <c r="D1356" s="108" t="s">
        <v>105</v>
      </c>
      <c r="E1356" s="15">
        <v>41847</v>
      </c>
      <c r="F1356" s="22" t="s">
        <v>1297</v>
      </c>
      <c r="G1356" s="105">
        <v>7</v>
      </c>
      <c r="H1356" s="105">
        <v>2014</v>
      </c>
      <c r="I1356" s="105">
        <v>1</v>
      </c>
      <c r="J1356" s="105" t="s">
        <v>50</v>
      </c>
      <c r="K1356" s="105" t="s">
        <v>50</v>
      </c>
      <c r="L1356" s="105" t="s">
        <v>50</v>
      </c>
      <c r="M1356" s="105" t="s">
        <v>2994</v>
      </c>
      <c r="N1356" s="105" t="s">
        <v>542</v>
      </c>
      <c r="O1356" s="105" t="s">
        <v>10402</v>
      </c>
      <c r="P1356" s="105">
        <v>773441</v>
      </c>
      <c r="T1356" s="105">
        <v>6191453</v>
      </c>
      <c r="X1356" s="105" t="s">
        <v>3564</v>
      </c>
      <c r="Y1356" s="105">
        <v>100</v>
      </c>
      <c r="Z1356" s="105">
        <v>50</v>
      </c>
      <c r="AA1356" s="105" t="s">
        <v>50</v>
      </c>
      <c r="AB1356" s="105" t="s">
        <v>51</v>
      </c>
      <c r="AC1356" s="105" t="s">
        <v>50</v>
      </c>
      <c r="AD1356" s="105" t="s">
        <v>50</v>
      </c>
      <c r="AE1356" s="105" t="s">
        <v>50</v>
      </c>
      <c r="AF1356" s="105" t="s">
        <v>51</v>
      </c>
      <c r="AG1356" s="105" t="s">
        <v>50</v>
      </c>
      <c r="AH1356" s="105" t="s">
        <v>50</v>
      </c>
      <c r="AI1356" s="105" t="s">
        <v>50</v>
      </c>
      <c r="AJ1356" s="105" t="s">
        <v>50</v>
      </c>
      <c r="AK1356" s="105" t="s">
        <v>50</v>
      </c>
      <c r="AL1356" s="105" t="s">
        <v>50</v>
      </c>
      <c r="AM1356" s="105" t="s">
        <v>51</v>
      </c>
      <c r="AN1356" s="105" t="s">
        <v>50</v>
      </c>
      <c r="AO1356" s="105" t="s">
        <v>50</v>
      </c>
      <c r="AP1356" s="105" t="s">
        <v>51</v>
      </c>
      <c r="AQ1356" s="105" t="s">
        <v>50</v>
      </c>
      <c r="AR1356" s="105" t="s">
        <v>50</v>
      </c>
      <c r="AS1356" s="105" t="s">
        <v>51</v>
      </c>
      <c r="AT1356" s="105" t="s">
        <v>50</v>
      </c>
      <c r="AX1356" s="105" t="s">
        <v>51</v>
      </c>
      <c r="AY1356" s="105" t="s">
        <v>50</v>
      </c>
      <c r="AZ1356" s="105" t="s">
        <v>50</v>
      </c>
      <c r="BA1356" s="105" t="s">
        <v>51</v>
      </c>
      <c r="BB1356" s="105" t="s">
        <v>50</v>
      </c>
      <c r="BC1356" s="105" t="s">
        <v>50</v>
      </c>
      <c r="BD1356" s="105" t="s">
        <v>50</v>
      </c>
      <c r="BF1356" s="105" t="s">
        <v>50</v>
      </c>
      <c r="BH1356" s="105" t="s">
        <v>50</v>
      </c>
      <c r="BI1356" s="105" t="s">
        <v>51</v>
      </c>
      <c r="BJ1356" s="15">
        <v>41847</v>
      </c>
      <c r="BK1356" s="105" t="s">
        <v>3577</v>
      </c>
      <c r="BM1356" s="105">
        <v>773441</v>
      </c>
      <c r="BQ1356" s="105">
        <v>6191453</v>
      </c>
      <c r="BU1356" s="105" t="s">
        <v>3564</v>
      </c>
      <c r="BV1356" s="105" t="s">
        <v>50</v>
      </c>
    </row>
    <row r="1357" spans="1:74">
      <c r="A1357" s="105">
        <v>0</v>
      </c>
      <c r="B1357" s="105" t="s">
        <v>3912</v>
      </c>
      <c r="C1357" s="105" t="s">
        <v>3913</v>
      </c>
      <c r="D1357" s="108" t="s">
        <v>3914</v>
      </c>
      <c r="E1357" s="15">
        <v>41898</v>
      </c>
      <c r="F1357" s="22" t="s">
        <v>1182</v>
      </c>
      <c r="G1357" s="105">
        <v>9</v>
      </c>
      <c r="H1357" s="105">
        <v>2014</v>
      </c>
      <c r="I1357" s="105">
        <v>1</v>
      </c>
      <c r="J1357" s="105" t="s">
        <v>51</v>
      </c>
      <c r="K1357" s="105" t="s">
        <v>50</v>
      </c>
      <c r="L1357" s="105" t="s">
        <v>50</v>
      </c>
      <c r="M1357" s="105" t="s">
        <v>3588</v>
      </c>
      <c r="N1357" s="105" t="s">
        <v>3574</v>
      </c>
      <c r="O1357" s="105" t="s">
        <v>10402</v>
      </c>
      <c r="P1357" s="105">
        <v>77</v>
      </c>
      <c r="T1357" s="105">
        <v>61</v>
      </c>
      <c r="X1357" s="105" t="s">
        <v>3564</v>
      </c>
      <c r="Y1357" s="105">
        <v>56</v>
      </c>
      <c r="Z1357" s="105">
        <v>9</v>
      </c>
      <c r="AA1357" s="105" t="s">
        <v>50</v>
      </c>
      <c r="AB1357" s="105" t="s">
        <v>50</v>
      </c>
      <c r="AC1357" s="105" t="s">
        <v>51</v>
      </c>
      <c r="AD1357" s="105" t="s">
        <v>50</v>
      </c>
      <c r="AE1357" s="105" t="s">
        <v>51</v>
      </c>
      <c r="AF1357" s="105" t="s">
        <v>50</v>
      </c>
      <c r="AG1357" s="105" t="s">
        <v>50</v>
      </c>
      <c r="AH1357" s="105" t="s">
        <v>51</v>
      </c>
      <c r="AI1357" s="105" t="s">
        <v>50</v>
      </c>
      <c r="AJ1357" s="105" t="s">
        <v>50</v>
      </c>
      <c r="AK1357" s="105" t="s">
        <v>50</v>
      </c>
      <c r="AL1357" s="105" t="s">
        <v>50</v>
      </c>
      <c r="AM1357" s="105" t="s">
        <v>51</v>
      </c>
      <c r="AN1357" s="105" t="s">
        <v>50</v>
      </c>
      <c r="AO1357" s="105" t="s">
        <v>50</v>
      </c>
      <c r="AP1357" s="105" t="s">
        <v>51</v>
      </c>
      <c r="AQ1357" s="105" t="s">
        <v>50</v>
      </c>
      <c r="AR1357" s="105" t="s">
        <v>50</v>
      </c>
      <c r="AS1357" s="105" t="s">
        <v>51</v>
      </c>
      <c r="AT1357" s="105" t="s">
        <v>50</v>
      </c>
      <c r="AX1357" s="105" t="s">
        <v>51</v>
      </c>
      <c r="AY1357" s="105" t="s">
        <v>50</v>
      </c>
      <c r="AZ1357" s="105" t="s">
        <v>50</v>
      </c>
      <c r="BA1357" s="105" t="s">
        <v>51</v>
      </c>
      <c r="BB1357" s="105" t="s">
        <v>50</v>
      </c>
      <c r="BC1357" s="105" t="s">
        <v>51</v>
      </c>
      <c r="BD1357" s="105" t="s">
        <v>3589</v>
      </c>
      <c r="BE1357" s="105" t="s">
        <v>50</v>
      </c>
      <c r="BF1357" s="105" t="s">
        <v>50</v>
      </c>
      <c r="BG1357" s="105" t="s">
        <v>50</v>
      </c>
      <c r="BH1357" s="105" t="s">
        <v>50</v>
      </c>
      <c r="BI1357" s="105" t="s">
        <v>50</v>
      </c>
      <c r="BJ1357" s="105" t="s">
        <v>50</v>
      </c>
      <c r="BK1357" s="105" t="s">
        <v>3590</v>
      </c>
      <c r="BM1357" s="105">
        <v>0</v>
      </c>
      <c r="BQ1357" s="105">
        <v>0</v>
      </c>
      <c r="BU1357" s="105" t="s">
        <v>50</v>
      </c>
      <c r="BV1357" s="105" t="s">
        <v>3591</v>
      </c>
    </row>
    <row r="1358" spans="1:74">
      <c r="A1358" s="105">
        <v>729</v>
      </c>
      <c r="B1358" s="105" t="s">
        <v>3965</v>
      </c>
      <c r="C1358" s="105" t="s">
        <v>5594</v>
      </c>
      <c r="D1358" s="108" t="s">
        <v>268</v>
      </c>
      <c r="E1358" s="15">
        <v>41711</v>
      </c>
      <c r="F1358" s="22" t="s">
        <v>1100</v>
      </c>
      <c r="G1358" s="105">
        <v>3</v>
      </c>
      <c r="H1358" s="105">
        <v>2014</v>
      </c>
      <c r="I1358" s="105">
        <v>1</v>
      </c>
      <c r="J1358" s="105" t="s">
        <v>51</v>
      </c>
      <c r="K1358" s="105" t="s">
        <v>50</v>
      </c>
      <c r="L1358" s="105" t="s">
        <v>50</v>
      </c>
      <c r="M1358" s="105" t="s">
        <v>3592</v>
      </c>
      <c r="N1358" s="105" t="s">
        <v>189</v>
      </c>
      <c r="O1358" s="105" t="s">
        <v>401</v>
      </c>
      <c r="P1358" s="105">
        <v>707213</v>
      </c>
      <c r="T1358" s="105">
        <v>6022240</v>
      </c>
      <c r="X1358" s="105" t="s">
        <v>50</v>
      </c>
      <c r="Y1358" s="105">
        <v>50</v>
      </c>
      <c r="Z1358" s="105">
        <v>7</v>
      </c>
      <c r="AA1358" s="105" t="s">
        <v>50</v>
      </c>
      <c r="AB1358" s="105" t="s">
        <v>50</v>
      </c>
      <c r="AC1358" s="105" t="s">
        <v>60</v>
      </c>
      <c r="AD1358" s="105" t="s">
        <v>50</v>
      </c>
      <c r="AE1358" s="105" t="s">
        <v>50</v>
      </c>
      <c r="AF1358" s="105" t="s">
        <v>60</v>
      </c>
      <c r="AG1358" s="105" t="s">
        <v>50</v>
      </c>
      <c r="AH1358" s="105" t="s">
        <v>60</v>
      </c>
      <c r="AI1358" s="105" t="s">
        <v>50</v>
      </c>
      <c r="AJ1358" s="105" t="s">
        <v>50</v>
      </c>
      <c r="AK1358" s="105" t="s">
        <v>50</v>
      </c>
      <c r="AL1358" s="105" t="s">
        <v>50</v>
      </c>
      <c r="AM1358" s="105" t="s">
        <v>60</v>
      </c>
      <c r="AN1358" s="105" t="s">
        <v>50</v>
      </c>
      <c r="AO1358" s="105" t="s">
        <v>60</v>
      </c>
      <c r="AP1358" s="105" t="s">
        <v>50</v>
      </c>
      <c r="AQ1358" s="105" t="s">
        <v>3593</v>
      </c>
      <c r="AR1358" s="105" t="s">
        <v>50</v>
      </c>
      <c r="AS1358" s="105" t="s">
        <v>60</v>
      </c>
      <c r="AT1358" s="105" t="s">
        <v>50</v>
      </c>
      <c r="AX1358" s="105" t="s">
        <v>50</v>
      </c>
      <c r="AY1358" s="105" t="s">
        <v>60</v>
      </c>
      <c r="AZ1358" s="105" t="s">
        <v>50</v>
      </c>
      <c r="BA1358" s="105" t="s">
        <v>50</v>
      </c>
      <c r="BB1358" s="105" t="s">
        <v>50</v>
      </c>
      <c r="BC1358" s="105" t="s">
        <v>60</v>
      </c>
      <c r="BD1358" s="105" t="s">
        <v>3349</v>
      </c>
      <c r="BF1358" s="105" t="s">
        <v>50</v>
      </c>
      <c r="BH1358" s="105" t="s">
        <v>50</v>
      </c>
      <c r="BI1358" s="105" t="s">
        <v>50</v>
      </c>
      <c r="BJ1358" s="105" t="s">
        <v>50</v>
      </c>
      <c r="BK1358" s="105" t="s">
        <v>3594</v>
      </c>
      <c r="BM1358" s="105">
        <v>0</v>
      </c>
      <c r="BQ1358" s="105">
        <v>0</v>
      </c>
      <c r="BU1358" s="105" t="s">
        <v>50</v>
      </c>
      <c r="BV1358" s="105" t="s">
        <v>3595</v>
      </c>
    </row>
    <row r="1359" spans="1:74">
      <c r="A1359" s="105">
        <v>727</v>
      </c>
      <c r="B1359" s="105" t="s">
        <v>3965</v>
      </c>
      <c r="C1359" s="105" t="s">
        <v>5594</v>
      </c>
      <c r="D1359" s="108" t="s">
        <v>268</v>
      </c>
      <c r="E1359" s="15">
        <v>41680</v>
      </c>
      <c r="F1359" s="22" t="s">
        <v>1089</v>
      </c>
      <c r="G1359" s="105">
        <v>2</v>
      </c>
      <c r="H1359" s="105">
        <v>2014</v>
      </c>
      <c r="I1359" s="105">
        <v>1</v>
      </c>
      <c r="J1359" s="105" t="s">
        <v>51</v>
      </c>
      <c r="K1359" s="105" t="s">
        <v>50</v>
      </c>
      <c r="L1359" s="105" t="s">
        <v>50</v>
      </c>
      <c r="M1359" s="105" t="s">
        <v>948</v>
      </c>
      <c r="N1359" s="105" t="s">
        <v>1420</v>
      </c>
      <c r="O1359" s="105" t="s">
        <v>401</v>
      </c>
      <c r="P1359" s="105">
        <v>433810</v>
      </c>
      <c r="T1359" s="105">
        <v>8010560</v>
      </c>
      <c r="X1359" s="105" t="s">
        <v>1430</v>
      </c>
      <c r="Y1359" s="105">
        <v>50</v>
      </c>
      <c r="Z1359" s="105">
        <v>2</v>
      </c>
      <c r="AA1359" s="105" t="s">
        <v>50</v>
      </c>
      <c r="AB1359" s="105" t="s">
        <v>50</v>
      </c>
      <c r="AC1359" s="105" t="s">
        <v>60</v>
      </c>
      <c r="AD1359" s="105" t="s">
        <v>60</v>
      </c>
      <c r="AE1359" s="105" t="s">
        <v>50</v>
      </c>
      <c r="AF1359" s="105" t="s">
        <v>50</v>
      </c>
      <c r="AG1359" s="105" t="s">
        <v>50</v>
      </c>
      <c r="AH1359" s="105" t="s">
        <v>60</v>
      </c>
      <c r="AI1359" s="105" t="s">
        <v>50</v>
      </c>
      <c r="AJ1359" s="105" t="s">
        <v>50</v>
      </c>
      <c r="AK1359" s="105" t="s">
        <v>50</v>
      </c>
      <c r="AL1359" s="105" t="s">
        <v>50</v>
      </c>
      <c r="AM1359" s="105" t="s">
        <v>60</v>
      </c>
      <c r="AN1359" s="105" t="s">
        <v>50</v>
      </c>
      <c r="AO1359" s="105" t="s">
        <v>50</v>
      </c>
      <c r="AP1359" s="105" t="s">
        <v>60</v>
      </c>
      <c r="AQ1359" s="105" t="s">
        <v>50</v>
      </c>
      <c r="AR1359" s="105" t="s">
        <v>50</v>
      </c>
      <c r="AS1359" s="105" t="s">
        <v>60</v>
      </c>
      <c r="AT1359" s="105" t="s">
        <v>50</v>
      </c>
      <c r="AX1359" s="105" t="s">
        <v>60</v>
      </c>
      <c r="AY1359" s="105" t="s">
        <v>50</v>
      </c>
      <c r="AZ1359" s="105" t="s">
        <v>50</v>
      </c>
      <c r="BA1359" s="105" t="s">
        <v>60</v>
      </c>
      <c r="BB1359" s="105" t="s">
        <v>50</v>
      </c>
      <c r="BC1359" s="105" t="s">
        <v>50</v>
      </c>
      <c r="BD1359" s="105" t="s">
        <v>50</v>
      </c>
      <c r="BF1359" s="105" t="s">
        <v>50</v>
      </c>
      <c r="BH1359" s="105" t="s">
        <v>3340</v>
      </c>
      <c r="BI1359" s="105" t="s">
        <v>50</v>
      </c>
      <c r="BJ1359" s="105" t="s">
        <v>50</v>
      </c>
      <c r="BK1359" s="105" t="s">
        <v>3596</v>
      </c>
      <c r="BM1359" s="105">
        <v>428084</v>
      </c>
      <c r="BQ1359" s="105">
        <v>8013220</v>
      </c>
      <c r="BU1359" s="105" t="s">
        <v>1430</v>
      </c>
      <c r="BV1359" s="105" t="s">
        <v>50</v>
      </c>
    </row>
    <row r="1360" spans="1:74">
      <c r="A1360" s="105">
        <v>729</v>
      </c>
      <c r="B1360" s="105" t="s">
        <v>3965</v>
      </c>
      <c r="C1360" s="105" t="s">
        <v>5594</v>
      </c>
      <c r="D1360" s="108" t="s">
        <v>268</v>
      </c>
      <c r="E1360" s="15">
        <v>41711</v>
      </c>
      <c r="F1360" s="22" t="s">
        <v>1100</v>
      </c>
      <c r="G1360" s="105">
        <v>3</v>
      </c>
      <c r="H1360" s="105">
        <v>2014</v>
      </c>
      <c r="I1360" s="105">
        <v>1</v>
      </c>
      <c r="J1360" s="105" t="s">
        <v>51</v>
      </c>
      <c r="K1360" s="105" t="s">
        <v>50</v>
      </c>
      <c r="L1360" s="105" t="s">
        <v>50</v>
      </c>
      <c r="M1360" s="105" t="s">
        <v>3597</v>
      </c>
      <c r="N1360" s="105" t="s">
        <v>3598</v>
      </c>
      <c r="O1360" s="105" t="s">
        <v>401</v>
      </c>
      <c r="P1360" s="105">
        <v>707213</v>
      </c>
      <c r="T1360" s="105">
        <v>6022240</v>
      </c>
      <c r="X1360" s="105" t="s">
        <v>50</v>
      </c>
      <c r="Y1360" s="105">
        <v>50</v>
      </c>
      <c r="Z1360" s="105">
        <v>7</v>
      </c>
      <c r="AA1360" s="105" t="s">
        <v>50</v>
      </c>
      <c r="AB1360" s="105" t="s">
        <v>50</v>
      </c>
      <c r="AC1360" s="105" t="s">
        <v>60</v>
      </c>
      <c r="AD1360" s="105" t="s">
        <v>50</v>
      </c>
      <c r="AE1360" s="105" t="s">
        <v>50</v>
      </c>
      <c r="AF1360" s="105" t="s">
        <v>60</v>
      </c>
      <c r="AG1360" s="105" t="s">
        <v>50</v>
      </c>
      <c r="AH1360" s="105" t="s">
        <v>60</v>
      </c>
      <c r="AI1360" s="105" t="s">
        <v>50</v>
      </c>
      <c r="AJ1360" s="105" t="s">
        <v>50</v>
      </c>
      <c r="AK1360" s="105" t="s">
        <v>50</v>
      </c>
      <c r="AL1360" s="105" t="s">
        <v>50</v>
      </c>
      <c r="AM1360" s="105" t="s">
        <v>60</v>
      </c>
      <c r="AN1360" s="105" t="s">
        <v>50</v>
      </c>
      <c r="AO1360" s="105" t="s">
        <v>60</v>
      </c>
      <c r="AP1360" s="105" t="s">
        <v>50</v>
      </c>
      <c r="AQ1360" s="105" t="s">
        <v>3593</v>
      </c>
      <c r="AR1360" s="105" t="s">
        <v>50</v>
      </c>
      <c r="AS1360" s="105" t="s">
        <v>60</v>
      </c>
      <c r="AT1360" s="105" t="s">
        <v>50</v>
      </c>
      <c r="AX1360" s="105" t="s">
        <v>50</v>
      </c>
      <c r="AY1360" s="105" t="s">
        <v>60</v>
      </c>
      <c r="AZ1360" s="105" t="s">
        <v>50</v>
      </c>
      <c r="BA1360" s="105" t="s">
        <v>50</v>
      </c>
      <c r="BB1360" s="105" t="s">
        <v>50</v>
      </c>
      <c r="BC1360" s="105" t="s">
        <v>60</v>
      </c>
      <c r="BD1360" s="105" t="s">
        <v>3349</v>
      </c>
      <c r="BE1360" s="105" t="s">
        <v>50</v>
      </c>
      <c r="BF1360" s="105" t="s">
        <v>50</v>
      </c>
      <c r="BG1360" s="105" t="s">
        <v>50</v>
      </c>
      <c r="BH1360" s="105" t="s">
        <v>50</v>
      </c>
      <c r="BI1360" s="105" t="s">
        <v>50</v>
      </c>
      <c r="BJ1360" s="105" t="s">
        <v>50</v>
      </c>
      <c r="BK1360" s="105" t="s">
        <v>3594</v>
      </c>
      <c r="BM1360" s="105">
        <v>0</v>
      </c>
      <c r="BQ1360" s="105">
        <v>0</v>
      </c>
      <c r="BU1360" s="105" t="s">
        <v>50</v>
      </c>
      <c r="BV1360" s="105" t="s">
        <v>3595</v>
      </c>
    </row>
    <row r="1361" spans="1:74">
      <c r="A1361" s="105">
        <v>727</v>
      </c>
      <c r="B1361" s="105" t="s">
        <v>3965</v>
      </c>
      <c r="C1361" s="105" t="s">
        <v>5594</v>
      </c>
      <c r="D1361" s="108" t="s">
        <v>268</v>
      </c>
      <c r="E1361" s="15">
        <v>41680</v>
      </c>
      <c r="F1361" s="22" t="s">
        <v>1089</v>
      </c>
      <c r="G1361" s="105">
        <v>2</v>
      </c>
      <c r="H1361" s="105">
        <v>2014</v>
      </c>
      <c r="I1361" s="105">
        <v>1</v>
      </c>
      <c r="J1361" s="105" t="s">
        <v>51</v>
      </c>
      <c r="K1361" s="105" t="s">
        <v>50</v>
      </c>
      <c r="L1361" s="105" t="s">
        <v>50</v>
      </c>
      <c r="M1361" s="105" t="s">
        <v>3599</v>
      </c>
      <c r="N1361" s="105" t="s">
        <v>3600</v>
      </c>
      <c r="O1361" s="105" t="s">
        <v>401</v>
      </c>
      <c r="P1361" s="105">
        <v>433810</v>
      </c>
      <c r="T1361" s="105">
        <v>8010560</v>
      </c>
      <c r="X1361" s="105" t="s">
        <v>1430</v>
      </c>
      <c r="Y1361" s="105">
        <v>50</v>
      </c>
      <c r="Z1361" s="105">
        <v>2</v>
      </c>
      <c r="AA1361" s="105" t="s">
        <v>50</v>
      </c>
      <c r="AB1361" s="105" t="s">
        <v>50</v>
      </c>
      <c r="AC1361" s="105" t="s">
        <v>60</v>
      </c>
      <c r="AD1361" s="105" t="s">
        <v>60</v>
      </c>
      <c r="AE1361" s="105" t="s">
        <v>50</v>
      </c>
      <c r="AF1361" s="105" t="s">
        <v>50</v>
      </c>
      <c r="AG1361" s="105" t="s">
        <v>50</v>
      </c>
      <c r="AH1361" s="105" t="s">
        <v>60</v>
      </c>
      <c r="AI1361" s="105" t="s">
        <v>50</v>
      </c>
      <c r="AJ1361" s="105" t="s">
        <v>50</v>
      </c>
      <c r="AK1361" s="105" t="s">
        <v>50</v>
      </c>
      <c r="AL1361" s="105" t="s">
        <v>50</v>
      </c>
      <c r="AM1361" s="105" t="s">
        <v>60</v>
      </c>
      <c r="AN1361" s="105" t="s">
        <v>50</v>
      </c>
      <c r="AO1361" s="105" t="s">
        <v>50</v>
      </c>
      <c r="AP1361" s="105" t="s">
        <v>60</v>
      </c>
      <c r="AQ1361" s="105" t="s">
        <v>50</v>
      </c>
      <c r="AR1361" s="105" t="s">
        <v>50</v>
      </c>
      <c r="AS1361" s="105" t="s">
        <v>60</v>
      </c>
      <c r="AT1361" s="105" t="s">
        <v>50</v>
      </c>
      <c r="AX1361" s="105" t="s">
        <v>60</v>
      </c>
      <c r="AY1361" s="105" t="s">
        <v>50</v>
      </c>
      <c r="AZ1361" s="105" t="s">
        <v>50</v>
      </c>
      <c r="BA1361" s="105" t="s">
        <v>60</v>
      </c>
      <c r="BB1361" s="105" t="s">
        <v>50</v>
      </c>
      <c r="BC1361" s="105" t="s">
        <v>50</v>
      </c>
      <c r="BD1361" s="105" t="s">
        <v>50</v>
      </c>
      <c r="BE1361" s="105" t="s">
        <v>50</v>
      </c>
      <c r="BF1361" s="105" t="s">
        <v>50</v>
      </c>
      <c r="BG1361" s="105" t="s">
        <v>60</v>
      </c>
      <c r="BH1361" s="105" t="s">
        <v>3340</v>
      </c>
      <c r="BI1361" s="105" t="s">
        <v>50</v>
      </c>
      <c r="BJ1361" s="105" t="s">
        <v>50</v>
      </c>
      <c r="BK1361" s="105" t="s">
        <v>3596</v>
      </c>
      <c r="BM1361" s="105">
        <v>428084</v>
      </c>
      <c r="BQ1361" s="105">
        <v>8013220</v>
      </c>
      <c r="BU1361" s="105" t="s">
        <v>1430</v>
      </c>
      <c r="BV1361" s="105" t="s">
        <v>50</v>
      </c>
    </row>
    <row r="1362" spans="1:74">
      <c r="A1362" s="105">
        <v>719</v>
      </c>
      <c r="B1362" s="105" t="s">
        <v>3965</v>
      </c>
      <c r="C1362" s="105" t="s">
        <v>5594</v>
      </c>
      <c r="D1362" s="108" t="s">
        <v>268</v>
      </c>
      <c r="E1362" s="15">
        <v>41648</v>
      </c>
      <c r="F1362" s="22" t="s">
        <v>1290</v>
      </c>
      <c r="G1362" s="105">
        <v>1</v>
      </c>
      <c r="H1362" s="105">
        <v>2014</v>
      </c>
      <c r="I1362" s="105">
        <v>1</v>
      </c>
      <c r="J1362" s="105" t="s">
        <v>51</v>
      </c>
      <c r="K1362" s="105" t="s">
        <v>50</v>
      </c>
      <c r="L1362" s="105" t="s">
        <v>50</v>
      </c>
      <c r="M1362" s="105" t="s">
        <v>2365</v>
      </c>
      <c r="N1362" s="105" t="s">
        <v>1420</v>
      </c>
      <c r="O1362" s="105" t="s">
        <v>401</v>
      </c>
      <c r="P1362" s="105">
        <v>758102</v>
      </c>
      <c r="T1362" s="105">
        <v>3869707</v>
      </c>
      <c r="X1362" s="105" t="s">
        <v>50</v>
      </c>
      <c r="Y1362" s="105">
        <v>40</v>
      </c>
      <c r="Z1362" s="105">
        <v>3</v>
      </c>
      <c r="AA1362" s="105" t="s">
        <v>50</v>
      </c>
      <c r="AB1362" s="105" t="s">
        <v>50</v>
      </c>
      <c r="AC1362" s="105" t="s">
        <v>60</v>
      </c>
      <c r="AD1362" s="105" t="s">
        <v>60</v>
      </c>
      <c r="AE1362" s="105" t="s">
        <v>50</v>
      </c>
      <c r="AF1362" s="105" t="s">
        <v>50</v>
      </c>
      <c r="AG1362" s="105" t="s">
        <v>50</v>
      </c>
      <c r="AH1362" s="105" t="s">
        <v>60</v>
      </c>
      <c r="AI1362" s="105" t="s">
        <v>50</v>
      </c>
      <c r="AJ1362" s="105" t="s">
        <v>50</v>
      </c>
      <c r="AK1362" s="105" t="s">
        <v>50</v>
      </c>
      <c r="AL1362" s="105" t="s">
        <v>50</v>
      </c>
      <c r="AM1362" s="105" t="s">
        <v>60</v>
      </c>
      <c r="AN1362" s="105" t="s">
        <v>50</v>
      </c>
      <c r="AO1362" s="105" t="s">
        <v>50</v>
      </c>
      <c r="AP1362" s="105" t="s">
        <v>60</v>
      </c>
      <c r="AQ1362" s="105" t="s">
        <v>50</v>
      </c>
      <c r="AR1362" s="105" t="s">
        <v>50</v>
      </c>
      <c r="AS1362" s="105" t="s">
        <v>60</v>
      </c>
      <c r="AT1362" s="105" t="s">
        <v>50</v>
      </c>
      <c r="AX1362" s="105" t="s">
        <v>50</v>
      </c>
      <c r="AY1362" s="105" t="s">
        <v>51</v>
      </c>
      <c r="AZ1362" s="105" t="s">
        <v>50</v>
      </c>
      <c r="BA1362" s="105" t="s">
        <v>50</v>
      </c>
      <c r="BB1362" s="105" t="s">
        <v>51</v>
      </c>
      <c r="BC1362" s="105" t="s">
        <v>50</v>
      </c>
      <c r="BD1362" s="105" t="s">
        <v>50</v>
      </c>
      <c r="BE1362" s="105" t="s">
        <v>50</v>
      </c>
      <c r="BF1362" s="105" t="s">
        <v>50</v>
      </c>
      <c r="BG1362" s="105" t="s">
        <v>60</v>
      </c>
      <c r="BH1362" s="105" t="s">
        <v>2366</v>
      </c>
      <c r="BI1362" s="105" t="s">
        <v>50</v>
      </c>
      <c r="BJ1362" s="105" t="s">
        <v>50</v>
      </c>
      <c r="BK1362" s="105" t="s">
        <v>2367</v>
      </c>
      <c r="BM1362" s="105">
        <v>723783</v>
      </c>
      <c r="BQ1362" s="105">
        <v>3931697</v>
      </c>
      <c r="BU1362" s="105" t="s">
        <v>50</v>
      </c>
      <c r="BV1362" s="105" t="s">
        <v>2368</v>
      </c>
    </row>
    <row r="1363" spans="1:74">
      <c r="A1363" s="105">
        <v>725</v>
      </c>
      <c r="B1363" s="17" t="s">
        <v>5618</v>
      </c>
      <c r="C1363" s="105" t="s">
        <v>5511</v>
      </c>
      <c r="D1363" s="108" t="s">
        <v>82</v>
      </c>
      <c r="E1363" s="15">
        <v>41684</v>
      </c>
      <c r="F1363" s="22" t="s">
        <v>1076</v>
      </c>
      <c r="G1363" s="105">
        <v>2</v>
      </c>
      <c r="H1363" s="105">
        <v>2014</v>
      </c>
      <c r="I1363" s="105">
        <v>1</v>
      </c>
      <c r="J1363" s="105" t="s">
        <v>50</v>
      </c>
      <c r="K1363" s="105" t="s">
        <v>51</v>
      </c>
      <c r="L1363" s="105" t="s">
        <v>50</v>
      </c>
      <c r="M1363" s="105" t="s">
        <v>3601</v>
      </c>
      <c r="N1363" s="105" t="s">
        <v>896</v>
      </c>
      <c r="O1363" s="105" t="s">
        <v>401</v>
      </c>
      <c r="P1363" s="105">
        <v>420645</v>
      </c>
      <c r="T1363" s="105">
        <v>8041623</v>
      </c>
      <c r="X1363" s="105" t="s">
        <v>1430</v>
      </c>
      <c r="Y1363" s="105">
        <v>2</v>
      </c>
      <c r="Z1363" s="105">
        <v>58</v>
      </c>
      <c r="AA1363" s="105" t="s">
        <v>50</v>
      </c>
      <c r="AB1363" s="105" t="s">
        <v>60</v>
      </c>
      <c r="AC1363" s="105" t="s">
        <v>50</v>
      </c>
      <c r="AD1363" s="105" t="s">
        <v>60</v>
      </c>
      <c r="AE1363" s="105" t="s">
        <v>50</v>
      </c>
      <c r="AF1363" s="105" t="s">
        <v>50</v>
      </c>
      <c r="AG1363" s="105" t="s">
        <v>50</v>
      </c>
      <c r="AH1363" s="105" t="s">
        <v>50</v>
      </c>
      <c r="AI1363" s="105" t="s">
        <v>50</v>
      </c>
      <c r="AJ1363" s="105" t="s">
        <v>50</v>
      </c>
      <c r="AK1363" s="105" t="s">
        <v>60</v>
      </c>
      <c r="AL1363" s="105" t="s">
        <v>50</v>
      </c>
      <c r="AM1363" s="105" t="s">
        <v>60</v>
      </c>
      <c r="AN1363" s="105" t="s">
        <v>50</v>
      </c>
      <c r="AO1363" s="105" t="s">
        <v>60</v>
      </c>
      <c r="AP1363" s="105" t="s">
        <v>50</v>
      </c>
      <c r="AQ1363" s="105" t="s">
        <v>50</v>
      </c>
      <c r="AR1363" s="105" t="s">
        <v>50</v>
      </c>
      <c r="AS1363" s="105" t="s">
        <v>60</v>
      </c>
      <c r="AT1363" s="105" t="s">
        <v>3602</v>
      </c>
      <c r="AX1363" s="105" t="s">
        <v>3603</v>
      </c>
      <c r="AY1363" s="105" t="s">
        <v>3603</v>
      </c>
      <c r="AZ1363" s="105" t="s">
        <v>3603</v>
      </c>
      <c r="BA1363" s="105" t="s">
        <v>3603</v>
      </c>
      <c r="BB1363" s="105" t="s">
        <v>3603</v>
      </c>
      <c r="BC1363" s="105" t="s">
        <v>50</v>
      </c>
      <c r="BD1363" s="105" t="s">
        <v>50</v>
      </c>
      <c r="BF1363" s="105" t="s">
        <v>3604</v>
      </c>
      <c r="BH1363" s="105" t="s">
        <v>50</v>
      </c>
      <c r="BI1363" s="105" t="s">
        <v>50</v>
      </c>
      <c r="BJ1363" s="105" t="s">
        <v>50</v>
      </c>
      <c r="BK1363" s="105" t="s">
        <v>2379</v>
      </c>
      <c r="BM1363" s="105">
        <v>0</v>
      </c>
      <c r="BQ1363" s="105">
        <v>0</v>
      </c>
      <c r="BU1363" s="105" t="s">
        <v>50</v>
      </c>
      <c r="BV1363" s="105" t="s">
        <v>3605</v>
      </c>
    </row>
    <row r="1364" spans="1:74">
      <c r="A1364" s="105">
        <v>725</v>
      </c>
      <c r="B1364" s="17" t="s">
        <v>5618</v>
      </c>
      <c r="C1364" s="105" t="s">
        <v>5511</v>
      </c>
      <c r="D1364" s="108" t="s">
        <v>82</v>
      </c>
      <c r="E1364" s="15">
        <v>41684</v>
      </c>
      <c r="F1364" s="22" t="s">
        <v>1076</v>
      </c>
      <c r="G1364" s="105">
        <v>2</v>
      </c>
      <c r="H1364" s="105">
        <v>2014</v>
      </c>
      <c r="I1364" s="105">
        <v>1</v>
      </c>
      <c r="J1364" s="105" t="s">
        <v>50</v>
      </c>
      <c r="K1364" s="105" t="s">
        <v>51</v>
      </c>
      <c r="L1364" s="105" t="s">
        <v>50</v>
      </c>
      <c r="M1364" s="105" t="s">
        <v>3601</v>
      </c>
      <c r="N1364" s="105" t="s">
        <v>896</v>
      </c>
      <c r="O1364" s="105" t="s">
        <v>401</v>
      </c>
      <c r="P1364" s="105">
        <v>420645</v>
      </c>
      <c r="T1364" s="105">
        <v>8041623</v>
      </c>
      <c r="X1364" s="105" t="s">
        <v>1430</v>
      </c>
      <c r="Y1364" s="105">
        <v>2</v>
      </c>
      <c r="Z1364" s="105">
        <v>58</v>
      </c>
      <c r="AA1364" s="105" t="s">
        <v>50</v>
      </c>
      <c r="AB1364" s="105" t="s">
        <v>60</v>
      </c>
      <c r="AC1364" s="105" t="s">
        <v>50</v>
      </c>
      <c r="AD1364" s="105" t="s">
        <v>60</v>
      </c>
      <c r="AE1364" s="105" t="s">
        <v>50</v>
      </c>
      <c r="AF1364" s="105" t="s">
        <v>50</v>
      </c>
      <c r="AG1364" s="105" t="s">
        <v>50</v>
      </c>
      <c r="AH1364" s="105" t="s">
        <v>50</v>
      </c>
      <c r="AI1364" s="105" t="s">
        <v>50</v>
      </c>
      <c r="AJ1364" s="105" t="s">
        <v>50</v>
      </c>
      <c r="AK1364" s="105" t="s">
        <v>60</v>
      </c>
      <c r="AL1364" s="105" t="s">
        <v>50</v>
      </c>
      <c r="AM1364" s="105" t="s">
        <v>60</v>
      </c>
      <c r="AN1364" s="105" t="s">
        <v>50</v>
      </c>
      <c r="AO1364" s="105" t="s">
        <v>60</v>
      </c>
      <c r="AP1364" s="105" t="s">
        <v>50</v>
      </c>
      <c r="AQ1364" s="105" t="s">
        <v>50</v>
      </c>
      <c r="AR1364" s="105" t="s">
        <v>50</v>
      </c>
      <c r="AS1364" s="105" t="s">
        <v>60</v>
      </c>
      <c r="AT1364" s="105" t="s">
        <v>3602</v>
      </c>
      <c r="AX1364" s="105" t="s">
        <v>3603</v>
      </c>
      <c r="AY1364" s="105" t="s">
        <v>3603</v>
      </c>
      <c r="AZ1364" s="105" t="s">
        <v>3603</v>
      </c>
      <c r="BA1364" s="105" t="s">
        <v>3603</v>
      </c>
      <c r="BB1364" s="105" t="s">
        <v>3603</v>
      </c>
      <c r="BC1364" s="105" t="s">
        <v>50</v>
      </c>
      <c r="BD1364" s="105" t="s">
        <v>50</v>
      </c>
      <c r="BE1364" s="105" t="s">
        <v>60</v>
      </c>
      <c r="BF1364" s="105" t="s">
        <v>3604</v>
      </c>
      <c r="BG1364" s="105" t="s">
        <v>50</v>
      </c>
      <c r="BH1364" s="105" t="s">
        <v>50</v>
      </c>
      <c r="BI1364" s="105" t="s">
        <v>50</v>
      </c>
      <c r="BJ1364" s="105" t="s">
        <v>50</v>
      </c>
      <c r="BK1364" s="105" t="s">
        <v>2379</v>
      </c>
      <c r="BM1364" s="105">
        <v>0</v>
      </c>
      <c r="BQ1364" s="105">
        <v>0</v>
      </c>
      <c r="BU1364" s="105" t="s">
        <v>50</v>
      </c>
      <c r="BV1364" s="105" t="s">
        <v>3605</v>
      </c>
    </row>
    <row r="1365" spans="1:74">
      <c r="A1365" s="105">
        <v>726</v>
      </c>
      <c r="B1365" s="105" t="s">
        <v>3912</v>
      </c>
      <c r="C1365" s="105" t="s">
        <v>3913</v>
      </c>
      <c r="D1365" s="108" t="s">
        <v>3914</v>
      </c>
      <c r="E1365" s="15">
        <v>41688</v>
      </c>
      <c r="F1365" s="22" t="s">
        <v>1144</v>
      </c>
      <c r="G1365" s="105">
        <v>2</v>
      </c>
      <c r="H1365" s="105">
        <v>2014</v>
      </c>
      <c r="I1365" s="105">
        <v>1</v>
      </c>
      <c r="J1365" s="105" t="s">
        <v>51</v>
      </c>
      <c r="K1365" s="105" t="s">
        <v>50</v>
      </c>
      <c r="L1365" s="105" t="s">
        <v>50</v>
      </c>
      <c r="M1365" s="105" t="s">
        <v>3606</v>
      </c>
      <c r="N1365" s="105" t="s">
        <v>2124</v>
      </c>
      <c r="O1365" s="105" t="s">
        <v>401</v>
      </c>
      <c r="P1365" s="105">
        <v>424995</v>
      </c>
      <c r="T1365" s="105">
        <v>8032955</v>
      </c>
      <c r="X1365" s="105" t="s">
        <v>1430</v>
      </c>
      <c r="Y1365" s="105">
        <v>70</v>
      </c>
      <c r="Z1365" s="105">
        <v>20</v>
      </c>
      <c r="AA1365" s="105" t="s">
        <v>60</v>
      </c>
      <c r="AB1365" s="105" t="s">
        <v>50</v>
      </c>
      <c r="AC1365" s="105" t="s">
        <v>50</v>
      </c>
      <c r="AD1365" s="105" t="s">
        <v>60</v>
      </c>
      <c r="AE1365" s="105" t="s">
        <v>50</v>
      </c>
      <c r="AF1365" s="105" t="s">
        <v>50</v>
      </c>
      <c r="AG1365" s="105" t="s">
        <v>50</v>
      </c>
      <c r="AH1365" s="105" t="s">
        <v>60</v>
      </c>
      <c r="AI1365" s="105" t="s">
        <v>50</v>
      </c>
      <c r="AJ1365" s="105" t="s">
        <v>50</v>
      </c>
      <c r="AK1365" s="105" t="s">
        <v>50</v>
      </c>
      <c r="AL1365" s="105" t="s">
        <v>50</v>
      </c>
      <c r="AM1365" s="105" t="s">
        <v>60</v>
      </c>
      <c r="AN1365" s="105" t="s">
        <v>50</v>
      </c>
      <c r="AO1365" s="105" t="s">
        <v>60</v>
      </c>
      <c r="AP1365" s="105" t="s">
        <v>50</v>
      </c>
      <c r="AQ1365" s="105" t="s">
        <v>3607</v>
      </c>
      <c r="AR1365" s="105" t="s">
        <v>50</v>
      </c>
      <c r="AS1365" s="105" t="s">
        <v>60</v>
      </c>
      <c r="AT1365" s="105" t="s">
        <v>50</v>
      </c>
      <c r="AX1365" s="105" t="s">
        <v>50</v>
      </c>
      <c r="AY1365" s="105" t="s">
        <v>60</v>
      </c>
      <c r="AZ1365" s="105" t="s">
        <v>50</v>
      </c>
      <c r="BA1365" s="105" t="s">
        <v>60</v>
      </c>
      <c r="BB1365" s="105" t="s">
        <v>50</v>
      </c>
      <c r="BC1365" s="105" t="s">
        <v>50</v>
      </c>
      <c r="BD1365" s="105" t="s">
        <v>50</v>
      </c>
      <c r="BF1365" s="105" t="s">
        <v>50</v>
      </c>
      <c r="BH1365" s="105" t="s">
        <v>50</v>
      </c>
      <c r="BI1365" s="105" t="s">
        <v>50</v>
      </c>
      <c r="BJ1365" s="105" t="s">
        <v>50</v>
      </c>
      <c r="BK1365" s="105" t="s">
        <v>3608</v>
      </c>
      <c r="BM1365" s="105">
        <v>0</v>
      </c>
      <c r="BQ1365" s="105">
        <v>0</v>
      </c>
      <c r="BU1365" s="105" t="s">
        <v>50</v>
      </c>
      <c r="BV1365" s="105" t="s">
        <v>50</v>
      </c>
    </row>
    <row r="1366" spans="1:74">
      <c r="A1366" s="105">
        <v>728</v>
      </c>
      <c r="B1366" s="105" t="s">
        <v>3912</v>
      </c>
      <c r="C1366" s="105" t="s">
        <v>3913</v>
      </c>
      <c r="D1366" s="108" t="s">
        <v>3914</v>
      </c>
      <c r="E1366" s="15">
        <v>41695</v>
      </c>
      <c r="F1366" s="22" t="s">
        <v>1200</v>
      </c>
      <c r="G1366" s="105">
        <v>2</v>
      </c>
      <c r="H1366" s="105">
        <v>2014</v>
      </c>
      <c r="I1366" s="105">
        <v>1</v>
      </c>
      <c r="J1366" s="105" t="s">
        <v>51</v>
      </c>
      <c r="K1366" s="105" t="s">
        <v>50</v>
      </c>
      <c r="L1366" s="105" t="s">
        <v>50</v>
      </c>
      <c r="M1366" s="105" t="s">
        <v>3606</v>
      </c>
      <c r="N1366" s="105" t="s">
        <v>896</v>
      </c>
      <c r="O1366" s="105" t="s">
        <v>401</v>
      </c>
      <c r="P1366" s="105">
        <v>424995</v>
      </c>
      <c r="T1366" s="105">
        <v>8032955</v>
      </c>
      <c r="X1366" s="105" t="s">
        <v>1430</v>
      </c>
      <c r="Y1366" s="105">
        <v>50</v>
      </c>
      <c r="Z1366" s="105">
        <v>10</v>
      </c>
      <c r="AA1366" s="105" t="s">
        <v>50</v>
      </c>
      <c r="AB1366" s="105" t="s">
        <v>60</v>
      </c>
      <c r="AC1366" s="105" t="s">
        <v>50</v>
      </c>
      <c r="AD1366" s="105" t="s">
        <v>50</v>
      </c>
      <c r="AE1366" s="105" t="s">
        <v>50</v>
      </c>
      <c r="AF1366" s="105" t="s">
        <v>60</v>
      </c>
      <c r="AG1366" s="105" t="s">
        <v>50</v>
      </c>
      <c r="AH1366" s="105" t="s">
        <v>60</v>
      </c>
      <c r="AI1366" s="105" t="s">
        <v>50</v>
      </c>
      <c r="AJ1366" s="105" t="s">
        <v>50</v>
      </c>
      <c r="AK1366" s="105" t="s">
        <v>50</v>
      </c>
      <c r="AL1366" s="105" t="s">
        <v>60</v>
      </c>
      <c r="AM1366" s="105" t="s">
        <v>50</v>
      </c>
      <c r="AN1366" s="105" t="s">
        <v>3609</v>
      </c>
      <c r="AO1366" s="105" t="s">
        <v>60</v>
      </c>
      <c r="AP1366" s="105" t="s">
        <v>50</v>
      </c>
      <c r="AQ1366" s="105" t="s">
        <v>3610</v>
      </c>
      <c r="AR1366" s="105" t="s">
        <v>60</v>
      </c>
      <c r="AS1366" s="105" t="s">
        <v>50</v>
      </c>
      <c r="AT1366" s="105" t="s">
        <v>3611</v>
      </c>
      <c r="AX1366" s="105" t="s">
        <v>50</v>
      </c>
      <c r="AY1366" s="105" t="s">
        <v>60</v>
      </c>
      <c r="AZ1366" s="105" t="s">
        <v>50</v>
      </c>
      <c r="BA1366" s="105" t="s">
        <v>60</v>
      </c>
      <c r="BB1366" s="105" t="s">
        <v>50</v>
      </c>
      <c r="BC1366" s="105" t="s">
        <v>60</v>
      </c>
      <c r="BD1366" s="105" t="s">
        <v>3205</v>
      </c>
      <c r="BF1366" s="105" t="s">
        <v>50</v>
      </c>
      <c r="BH1366" s="105" t="s">
        <v>50</v>
      </c>
      <c r="BI1366" s="105" t="s">
        <v>50</v>
      </c>
      <c r="BJ1366" s="105" t="s">
        <v>50</v>
      </c>
      <c r="BK1366" s="105" t="s">
        <v>3612</v>
      </c>
      <c r="BM1366" s="105">
        <v>0</v>
      </c>
      <c r="BQ1366" s="105">
        <v>0</v>
      </c>
      <c r="BU1366" s="105" t="s">
        <v>50</v>
      </c>
      <c r="BV1366" s="105" t="s">
        <v>3613</v>
      </c>
    </row>
    <row r="1367" spans="1:74">
      <c r="A1367" s="105">
        <v>726</v>
      </c>
      <c r="B1367" s="105" t="s">
        <v>3912</v>
      </c>
      <c r="C1367" s="105" t="s">
        <v>3913</v>
      </c>
      <c r="D1367" s="108" t="s">
        <v>3914</v>
      </c>
      <c r="E1367" s="15">
        <v>41688</v>
      </c>
      <c r="F1367" s="22" t="s">
        <v>1144</v>
      </c>
      <c r="G1367" s="105">
        <v>2</v>
      </c>
      <c r="H1367" s="105">
        <v>2014</v>
      </c>
      <c r="I1367" s="105">
        <v>1</v>
      </c>
      <c r="J1367" s="105" t="s">
        <v>51</v>
      </c>
      <c r="K1367" s="105" t="s">
        <v>50</v>
      </c>
      <c r="L1367" s="105" t="s">
        <v>50</v>
      </c>
      <c r="M1367" s="105" t="s">
        <v>3614</v>
      </c>
      <c r="N1367" s="105" t="s">
        <v>3615</v>
      </c>
      <c r="O1367" s="105" t="s">
        <v>401</v>
      </c>
      <c r="P1367" s="105">
        <v>424995</v>
      </c>
      <c r="T1367" s="105">
        <v>8032955</v>
      </c>
      <c r="X1367" s="105" t="s">
        <v>1430</v>
      </c>
      <c r="Y1367" s="105">
        <v>70</v>
      </c>
      <c r="Z1367" s="105">
        <v>20</v>
      </c>
      <c r="AA1367" s="105" t="s">
        <v>60</v>
      </c>
      <c r="AB1367" s="105" t="s">
        <v>50</v>
      </c>
      <c r="AC1367" s="105" t="s">
        <v>50</v>
      </c>
      <c r="AD1367" s="105" t="s">
        <v>60</v>
      </c>
      <c r="AE1367" s="105" t="s">
        <v>50</v>
      </c>
      <c r="AF1367" s="105" t="s">
        <v>50</v>
      </c>
      <c r="AG1367" s="105" t="s">
        <v>50</v>
      </c>
      <c r="AH1367" s="105" t="s">
        <v>60</v>
      </c>
      <c r="AI1367" s="105" t="s">
        <v>50</v>
      </c>
      <c r="AJ1367" s="105" t="s">
        <v>50</v>
      </c>
      <c r="AK1367" s="105" t="s">
        <v>50</v>
      </c>
      <c r="AL1367" s="105" t="s">
        <v>50</v>
      </c>
      <c r="AM1367" s="105" t="s">
        <v>60</v>
      </c>
      <c r="AN1367" s="105" t="s">
        <v>50</v>
      </c>
      <c r="AO1367" s="105" t="s">
        <v>60</v>
      </c>
      <c r="AP1367" s="105" t="s">
        <v>50</v>
      </c>
      <c r="AQ1367" s="105" t="s">
        <v>3607</v>
      </c>
      <c r="AR1367" s="105" t="s">
        <v>50</v>
      </c>
      <c r="AS1367" s="105" t="s">
        <v>60</v>
      </c>
      <c r="AT1367" s="105" t="s">
        <v>50</v>
      </c>
      <c r="AX1367" s="105" t="s">
        <v>50</v>
      </c>
      <c r="AY1367" s="105" t="s">
        <v>60</v>
      </c>
      <c r="AZ1367" s="105" t="s">
        <v>50</v>
      </c>
      <c r="BA1367" s="105" t="s">
        <v>60</v>
      </c>
      <c r="BB1367" s="105" t="s">
        <v>50</v>
      </c>
      <c r="BC1367" s="105" t="s">
        <v>50</v>
      </c>
      <c r="BD1367" s="105" t="s">
        <v>50</v>
      </c>
      <c r="BE1367" s="105" t="s">
        <v>50</v>
      </c>
      <c r="BF1367" s="105" t="s">
        <v>50</v>
      </c>
      <c r="BG1367" s="105" t="s">
        <v>50</v>
      </c>
      <c r="BH1367" s="105" t="s">
        <v>50</v>
      </c>
      <c r="BI1367" s="105" t="s">
        <v>50</v>
      </c>
      <c r="BJ1367" s="105" t="s">
        <v>50</v>
      </c>
      <c r="BK1367" s="105" t="s">
        <v>3608</v>
      </c>
      <c r="BM1367" s="105">
        <v>0</v>
      </c>
      <c r="BQ1367" s="105">
        <v>0</v>
      </c>
      <c r="BU1367" s="105" t="s">
        <v>50</v>
      </c>
      <c r="BV1367" s="105" t="s">
        <v>50</v>
      </c>
    </row>
    <row r="1368" spans="1:74">
      <c r="A1368" s="105">
        <v>728</v>
      </c>
      <c r="B1368" s="105" t="s">
        <v>3912</v>
      </c>
      <c r="C1368" s="105" t="s">
        <v>3913</v>
      </c>
      <c r="D1368" s="108" t="s">
        <v>3914</v>
      </c>
      <c r="E1368" s="15">
        <v>41695</v>
      </c>
      <c r="F1368" s="22" t="s">
        <v>1200</v>
      </c>
      <c r="G1368" s="105">
        <v>2</v>
      </c>
      <c r="H1368" s="105">
        <v>2014</v>
      </c>
      <c r="I1368" s="105">
        <v>1</v>
      </c>
      <c r="J1368" s="105" t="s">
        <v>51</v>
      </c>
      <c r="K1368" s="105" t="s">
        <v>50</v>
      </c>
      <c r="L1368" s="105" t="s">
        <v>50</v>
      </c>
      <c r="M1368" s="105" t="s">
        <v>3616</v>
      </c>
      <c r="N1368" s="105" t="s">
        <v>3617</v>
      </c>
      <c r="O1368" s="105" t="s">
        <v>401</v>
      </c>
      <c r="P1368" s="105">
        <v>424995</v>
      </c>
      <c r="T1368" s="105">
        <v>8032955</v>
      </c>
      <c r="X1368" s="105" t="s">
        <v>1430</v>
      </c>
      <c r="Y1368" s="105">
        <v>50</v>
      </c>
      <c r="Z1368" s="105">
        <v>10</v>
      </c>
      <c r="AA1368" s="105" t="s">
        <v>50</v>
      </c>
      <c r="AB1368" s="105" t="s">
        <v>60</v>
      </c>
      <c r="AC1368" s="105" t="s">
        <v>50</v>
      </c>
      <c r="AD1368" s="105" t="s">
        <v>50</v>
      </c>
      <c r="AE1368" s="105" t="s">
        <v>50</v>
      </c>
      <c r="AF1368" s="105" t="s">
        <v>60</v>
      </c>
      <c r="AG1368" s="105" t="s">
        <v>50</v>
      </c>
      <c r="AH1368" s="105" t="s">
        <v>60</v>
      </c>
      <c r="AI1368" s="105" t="s">
        <v>50</v>
      </c>
      <c r="AJ1368" s="105" t="s">
        <v>50</v>
      </c>
      <c r="AK1368" s="105" t="s">
        <v>50</v>
      </c>
      <c r="AL1368" s="105" t="s">
        <v>60</v>
      </c>
      <c r="AM1368" s="105" t="s">
        <v>50</v>
      </c>
      <c r="AN1368" s="105" t="s">
        <v>3609</v>
      </c>
      <c r="AO1368" s="105" t="s">
        <v>60</v>
      </c>
      <c r="AP1368" s="105" t="s">
        <v>50</v>
      </c>
      <c r="AQ1368" s="105" t="s">
        <v>3610</v>
      </c>
      <c r="AR1368" s="105" t="s">
        <v>60</v>
      </c>
      <c r="AS1368" s="105" t="s">
        <v>50</v>
      </c>
      <c r="AT1368" s="105" t="s">
        <v>3611</v>
      </c>
      <c r="AX1368" s="105" t="s">
        <v>50</v>
      </c>
      <c r="AY1368" s="105" t="s">
        <v>60</v>
      </c>
      <c r="AZ1368" s="105" t="s">
        <v>50</v>
      </c>
      <c r="BA1368" s="105" t="s">
        <v>60</v>
      </c>
      <c r="BB1368" s="105" t="s">
        <v>50</v>
      </c>
      <c r="BC1368" s="105" t="s">
        <v>60</v>
      </c>
      <c r="BD1368" s="105" t="s">
        <v>3205</v>
      </c>
      <c r="BE1368" s="105" t="s">
        <v>50</v>
      </c>
      <c r="BF1368" s="105" t="s">
        <v>50</v>
      </c>
      <c r="BG1368" s="105" t="s">
        <v>50</v>
      </c>
      <c r="BH1368" s="105" t="s">
        <v>50</v>
      </c>
      <c r="BI1368" s="105" t="s">
        <v>50</v>
      </c>
      <c r="BJ1368" s="105" t="s">
        <v>50</v>
      </c>
      <c r="BK1368" s="105" t="s">
        <v>3612</v>
      </c>
      <c r="BM1368" s="105">
        <v>0</v>
      </c>
      <c r="BQ1368" s="105">
        <v>0</v>
      </c>
      <c r="BU1368" s="105" t="s">
        <v>50</v>
      </c>
      <c r="BV1368" s="105" t="s">
        <v>3613</v>
      </c>
    </row>
    <row r="1369" spans="1:74">
      <c r="A1369" s="105">
        <v>80306</v>
      </c>
      <c r="B1369" s="105" t="s">
        <v>3965</v>
      </c>
      <c r="C1369" s="105" t="s">
        <v>5594</v>
      </c>
      <c r="D1369" s="108" t="s">
        <v>268</v>
      </c>
      <c r="E1369" s="15">
        <v>41786</v>
      </c>
      <c r="F1369" s="22">
        <v>0.66666666666666696</v>
      </c>
      <c r="G1369" s="105">
        <v>5</v>
      </c>
      <c r="H1369" s="105">
        <v>2014</v>
      </c>
      <c r="I1369" s="105">
        <v>1</v>
      </c>
      <c r="J1369" s="105" t="s">
        <v>51</v>
      </c>
      <c r="M1369" s="105" t="s">
        <v>1522</v>
      </c>
      <c r="N1369" s="105" t="s">
        <v>191</v>
      </c>
      <c r="O1369" s="125" t="s">
        <v>10403</v>
      </c>
      <c r="P1369" s="105">
        <v>669373</v>
      </c>
      <c r="T1369" s="105">
        <v>5937645</v>
      </c>
      <c r="X1369" s="105" t="s">
        <v>445</v>
      </c>
      <c r="Y1369" s="105">
        <v>67</v>
      </c>
      <c r="Z1369" s="105">
        <v>3</v>
      </c>
      <c r="AC1369" s="105" t="s">
        <v>372</v>
      </c>
      <c r="AF1369" s="105" t="s">
        <v>60</v>
      </c>
      <c r="AK1369" s="105" t="s">
        <v>60</v>
      </c>
      <c r="AM1369" s="105" t="s">
        <v>60</v>
      </c>
      <c r="AP1369" s="105" t="s">
        <v>60</v>
      </c>
      <c r="AS1369" s="105" t="s">
        <v>60</v>
      </c>
      <c r="AY1369" s="105" t="s">
        <v>60</v>
      </c>
      <c r="BB1369" s="105" t="s">
        <v>60</v>
      </c>
      <c r="BC1369" s="105" t="s">
        <v>60</v>
      </c>
      <c r="BD1369" s="105">
        <v>41786</v>
      </c>
      <c r="BM1369" s="105">
        <v>0</v>
      </c>
      <c r="BQ1369" s="105">
        <v>0</v>
      </c>
      <c r="BV1369" s="105" t="s">
        <v>3618</v>
      </c>
    </row>
    <row r="1370" spans="1:74">
      <c r="A1370" s="105">
        <v>80311</v>
      </c>
      <c r="B1370" s="105" t="s">
        <v>3965</v>
      </c>
      <c r="C1370" s="105" t="s">
        <v>5594</v>
      </c>
      <c r="D1370" s="108" t="s">
        <v>268</v>
      </c>
      <c r="E1370" s="15">
        <v>41840</v>
      </c>
      <c r="F1370" s="22" t="s">
        <v>1200</v>
      </c>
      <c r="G1370" s="105">
        <v>7</v>
      </c>
      <c r="H1370" s="105">
        <v>2014</v>
      </c>
      <c r="I1370" s="105">
        <v>1</v>
      </c>
      <c r="J1370" s="105" t="s">
        <v>51</v>
      </c>
      <c r="K1370" s="105" t="s">
        <v>50</v>
      </c>
      <c r="L1370" s="105" t="s">
        <v>50</v>
      </c>
      <c r="M1370" s="105" t="s">
        <v>3619</v>
      </c>
      <c r="N1370" s="105" t="s">
        <v>101</v>
      </c>
      <c r="O1370" s="125" t="s">
        <v>10403</v>
      </c>
      <c r="P1370" s="105">
        <v>664036</v>
      </c>
      <c r="T1370" s="105" t="s">
        <v>3620</v>
      </c>
      <c r="X1370" s="105" t="s">
        <v>445</v>
      </c>
      <c r="Y1370" s="105">
        <v>54</v>
      </c>
      <c r="Z1370" s="105">
        <v>2</v>
      </c>
      <c r="AA1370" s="105" t="s">
        <v>50</v>
      </c>
      <c r="AB1370" s="105" t="s">
        <v>50</v>
      </c>
      <c r="AC1370" s="105" t="s">
        <v>60</v>
      </c>
      <c r="AD1370" s="105" t="s">
        <v>50</v>
      </c>
      <c r="AE1370" s="105" t="s">
        <v>50</v>
      </c>
      <c r="AF1370" s="105" t="s">
        <v>60</v>
      </c>
      <c r="AG1370" s="105" t="s">
        <v>50</v>
      </c>
      <c r="AH1370" s="105" t="s">
        <v>50</v>
      </c>
      <c r="AI1370" s="105" t="s">
        <v>60</v>
      </c>
      <c r="AJ1370" s="105" t="s">
        <v>50</v>
      </c>
      <c r="AK1370" s="105" t="s">
        <v>50</v>
      </c>
      <c r="AL1370" s="105" t="s">
        <v>60</v>
      </c>
      <c r="AM1370" s="105" t="s">
        <v>50</v>
      </c>
      <c r="AN1370" s="105" t="s">
        <v>50</v>
      </c>
      <c r="AO1370" s="105" t="s">
        <v>50</v>
      </c>
      <c r="AP1370" s="105" t="s">
        <v>60</v>
      </c>
      <c r="AQ1370" s="105" t="s">
        <v>50</v>
      </c>
      <c r="AR1370" s="105" t="s">
        <v>50</v>
      </c>
      <c r="AS1370" s="105" t="s">
        <v>60</v>
      </c>
      <c r="AT1370" s="105" t="s">
        <v>50</v>
      </c>
      <c r="AX1370" s="105" t="s">
        <v>50</v>
      </c>
      <c r="AY1370" s="105" t="s">
        <v>60</v>
      </c>
      <c r="AZ1370" s="105" t="s">
        <v>50</v>
      </c>
      <c r="BA1370" s="105" t="s">
        <v>50</v>
      </c>
      <c r="BB1370" s="105" t="s">
        <v>60</v>
      </c>
      <c r="BC1370" s="105" t="s">
        <v>50</v>
      </c>
      <c r="BD1370" s="105" t="s">
        <v>50</v>
      </c>
      <c r="BE1370" s="105" t="s">
        <v>50</v>
      </c>
      <c r="BF1370" s="105" t="s">
        <v>50</v>
      </c>
      <c r="BG1370" s="105" t="s">
        <v>50</v>
      </c>
      <c r="BH1370" s="105" t="s">
        <v>50</v>
      </c>
      <c r="BI1370" s="105" t="s">
        <v>50</v>
      </c>
      <c r="BJ1370" s="105" t="s">
        <v>50</v>
      </c>
      <c r="BK1370" s="105" t="s">
        <v>3621</v>
      </c>
      <c r="BM1370" s="105">
        <v>0</v>
      </c>
      <c r="BQ1370" s="105">
        <v>0</v>
      </c>
      <c r="BU1370" s="105" t="s">
        <v>50</v>
      </c>
      <c r="BV1370" s="105" t="s">
        <v>50</v>
      </c>
    </row>
    <row r="1371" spans="1:74">
      <c r="A1371" s="105">
        <v>80315</v>
      </c>
      <c r="B1371" s="105" t="s">
        <v>3965</v>
      </c>
      <c r="C1371" s="105" t="s">
        <v>5594</v>
      </c>
      <c r="D1371" s="108" t="s">
        <v>268</v>
      </c>
      <c r="E1371" s="15">
        <v>41911</v>
      </c>
      <c r="F1371" s="22" t="s">
        <v>1106</v>
      </c>
      <c r="G1371" s="105">
        <v>9</v>
      </c>
      <c r="H1371" s="105">
        <v>2014</v>
      </c>
      <c r="I1371" s="105">
        <v>1</v>
      </c>
      <c r="J1371" s="105" t="s">
        <v>51</v>
      </c>
      <c r="K1371" s="105" t="s">
        <v>50</v>
      </c>
      <c r="L1371" s="105" t="s">
        <v>50</v>
      </c>
      <c r="M1371" s="105" t="s">
        <v>3622</v>
      </c>
      <c r="N1371" s="105" t="s">
        <v>63</v>
      </c>
      <c r="O1371" s="125" t="s">
        <v>10403</v>
      </c>
      <c r="P1371" s="105">
        <v>682594</v>
      </c>
      <c r="T1371" s="105" t="s">
        <v>3620</v>
      </c>
      <c r="X1371" s="105" t="s">
        <v>445</v>
      </c>
      <c r="Y1371" s="105">
        <v>56</v>
      </c>
      <c r="Z1371" s="105">
        <v>3</v>
      </c>
      <c r="AA1371" s="105" t="s">
        <v>50</v>
      </c>
      <c r="AB1371" s="105" t="s">
        <v>50</v>
      </c>
      <c r="AC1371" s="105" t="s">
        <v>60</v>
      </c>
      <c r="AD1371" s="105" t="s">
        <v>50</v>
      </c>
      <c r="AE1371" s="105" t="s">
        <v>60</v>
      </c>
      <c r="AF1371" s="105" t="s">
        <v>50</v>
      </c>
      <c r="AG1371" s="105" t="s">
        <v>50</v>
      </c>
      <c r="AH1371" s="105" t="s">
        <v>60</v>
      </c>
      <c r="AI1371" s="105" t="s">
        <v>50</v>
      </c>
      <c r="AJ1371" s="105" t="s">
        <v>50</v>
      </c>
      <c r="AK1371" s="105" t="s">
        <v>50</v>
      </c>
      <c r="AL1371" s="105" t="s">
        <v>60</v>
      </c>
      <c r="AM1371" s="105" t="s">
        <v>50</v>
      </c>
      <c r="AN1371" s="105" t="s">
        <v>3623</v>
      </c>
      <c r="AO1371" s="105" t="s">
        <v>50</v>
      </c>
      <c r="AP1371" s="105" t="s">
        <v>60</v>
      </c>
      <c r="AQ1371" s="105" t="s">
        <v>50</v>
      </c>
      <c r="AR1371" s="105" t="s">
        <v>50</v>
      </c>
      <c r="AS1371" s="105" t="s">
        <v>60</v>
      </c>
      <c r="AT1371" s="105" t="s">
        <v>50</v>
      </c>
      <c r="AX1371" s="105" t="s">
        <v>60</v>
      </c>
      <c r="AY1371" s="105" t="s">
        <v>50</v>
      </c>
      <c r="AZ1371" s="105" t="s">
        <v>50</v>
      </c>
      <c r="BA1371" s="105" t="s">
        <v>60</v>
      </c>
      <c r="BB1371" s="105" t="s">
        <v>50</v>
      </c>
      <c r="BC1371" s="105" t="s">
        <v>60</v>
      </c>
      <c r="BD1371" s="105" t="s">
        <v>3624</v>
      </c>
      <c r="BE1371" s="105" t="s">
        <v>50</v>
      </c>
      <c r="BF1371" s="105" t="s">
        <v>50</v>
      </c>
      <c r="BG1371" s="105" t="s">
        <v>50</v>
      </c>
      <c r="BH1371" s="105" t="s">
        <v>50</v>
      </c>
      <c r="BI1371" s="105" t="s">
        <v>50</v>
      </c>
      <c r="BJ1371" s="105" t="s">
        <v>50</v>
      </c>
      <c r="BK1371" s="105" t="s">
        <v>50</v>
      </c>
      <c r="BM1371" s="105">
        <v>0</v>
      </c>
      <c r="BQ1371" s="105">
        <v>0</v>
      </c>
      <c r="BU1371" s="105" t="s">
        <v>50</v>
      </c>
      <c r="BV1371" s="105" t="s">
        <v>50</v>
      </c>
    </row>
    <row r="1372" spans="1:74">
      <c r="A1372" s="105">
        <v>80318</v>
      </c>
      <c r="B1372" s="105" t="s">
        <v>3965</v>
      </c>
      <c r="C1372" s="105" t="s">
        <v>5594</v>
      </c>
      <c r="D1372" s="108" t="s">
        <v>268</v>
      </c>
      <c r="E1372" s="15">
        <v>41925</v>
      </c>
      <c r="F1372" s="22" t="s">
        <v>1076</v>
      </c>
      <c r="G1372" s="105">
        <v>10</v>
      </c>
      <c r="H1372" s="105">
        <v>2014</v>
      </c>
      <c r="I1372" s="105">
        <v>1</v>
      </c>
      <c r="J1372" s="105" t="s">
        <v>51</v>
      </c>
      <c r="K1372" s="105" t="s">
        <v>50</v>
      </c>
      <c r="L1372" s="105" t="s">
        <v>50</v>
      </c>
      <c r="M1372" s="105" t="s">
        <v>3625</v>
      </c>
      <c r="N1372" s="105" t="s">
        <v>712</v>
      </c>
      <c r="O1372" s="125" t="s">
        <v>10403</v>
      </c>
      <c r="P1372" s="105">
        <v>664946</v>
      </c>
      <c r="T1372" s="105" t="s">
        <v>3620</v>
      </c>
      <c r="X1372" s="105" t="s">
        <v>445</v>
      </c>
      <c r="Y1372" s="105">
        <v>57</v>
      </c>
      <c r="Z1372" s="105">
        <v>3</v>
      </c>
      <c r="AA1372" s="105" t="s">
        <v>60</v>
      </c>
      <c r="AB1372" s="105" t="s">
        <v>50</v>
      </c>
      <c r="AC1372" s="105" t="s">
        <v>50</v>
      </c>
      <c r="AD1372" s="105" t="s">
        <v>50</v>
      </c>
      <c r="AE1372" s="105" t="s">
        <v>60</v>
      </c>
      <c r="AF1372" s="105" t="s">
        <v>50</v>
      </c>
      <c r="AG1372" s="105" t="s">
        <v>50</v>
      </c>
      <c r="AH1372" s="105" t="s">
        <v>50</v>
      </c>
      <c r="AI1372" s="105" t="s">
        <v>60</v>
      </c>
      <c r="AJ1372" s="105" t="s">
        <v>50</v>
      </c>
      <c r="AK1372" s="105" t="s">
        <v>50</v>
      </c>
      <c r="AL1372" s="105" t="s">
        <v>60</v>
      </c>
      <c r="AM1372" s="105" t="s">
        <v>50</v>
      </c>
      <c r="AN1372" s="105" t="s">
        <v>3626</v>
      </c>
      <c r="AO1372" s="105" t="s">
        <v>50</v>
      </c>
      <c r="AP1372" s="105" t="s">
        <v>60</v>
      </c>
      <c r="AQ1372" s="105" t="s">
        <v>50</v>
      </c>
      <c r="AR1372" s="105" t="s">
        <v>50</v>
      </c>
      <c r="AS1372" s="105" t="s">
        <v>60</v>
      </c>
      <c r="AT1372" s="105" t="s">
        <v>50</v>
      </c>
      <c r="AX1372" s="105" t="s">
        <v>60</v>
      </c>
      <c r="AY1372" s="105" t="s">
        <v>50</v>
      </c>
      <c r="AZ1372" s="105" t="s">
        <v>50</v>
      </c>
      <c r="BA1372" s="105" t="s">
        <v>60</v>
      </c>
      <c r="BB1372" s="105" t="s">
        <v>50</v>
      </c>
      <c r="BC1372" s="105" t="s">
        <v>60</v>
      </c>
      <c r="BD1372" s="105" t="s">
        <v>3627</v>
      </c>
      <c r="BE1372" s="105" t="s">
        <v>50</v>
      </c>
      <c r="BF1372" s="105" t="s">
        <v>50</v>
      </c>
      <c r="BG1372" s="105" t="s">
        <v>50</v>
      </c>
      <c r="BH1372" s="105" t="s">
        <v>50</v>
      </c>
      <c r="BI1372" s="105" t="s">
        <v>50</v>
      </c>
      <c r="BJ1372" s="105" t="s">
        <v>50</v>
      </c>
      <c r="BK1372" s="105" t="s">
        <v>50</v>
      </c>
      <c r="BM1372" s="105">
        <v>0</v>
      </c>
      <c r="BQ1372" s="105">
        <v>0</v>
      </c>
      <c r="BU1372" s="105" t="s">
        <v>50</v>
      </c>
      <c r="BV1372" s="105" t="s">
        <v>50</v>
      </c>
    </row>
    <row r="1373" spans="1:74">
      <c r="A1373" s="105">
        <v>80323</v>
      </c>
      <c r="B1373" s="105" t="s">
        <v>3965</v>
      </c>
      <c r="C1373" s="105" t="s">
        <v>5594</v>
      </c>
      <c r="D1373" s="108" t="s">
        <v>268</v>
      </c>
      <c r="E1373" s="15">
        <v>41967</v>
      </c>
      <c r="F1373" s="22" t="s">
        <v>3628</v>
      </c>
      <c r="G1373" s="105">
        <v>11</v>
      </c>
      <c r="H1373" s="105">
        <v>2014</v>
      </c>
      <c r="I1373" s="105">
        <v>1</v>
      </c>
      <c r="J1373" s="105" t="s">
        <v>51</v>
      </c>
      <c r="K1373" s="105" t="s">
        <v>50</v>
      </c>
      <c r="L1373" s="105" t="s">
        <v>50</v>
      </c>
      <c r="M1373" s="105" t="s">
        <v>191</v>
      </c>
      <c r="N1373" s="105" t="s">
        <v>191</v>
      </c>
      <c r="O1373" s="125" t="s">
        <v>10403</v>
      </c>
      <c r="P1373" s="105">
        <v>669012</v>
      </c>
      <c r="T1373" s="105" t="s">
        <v>3620</v>
      </c>
      <c r="X1373" s="105" t="s">
        <v>445</v>
      </c>
      <c r="Y1373" s="105">
        <v>0</v>
      </c>
      <c r="Z1373" s="105">
        <v>0</v>
      </c>
      <c r="AA1373" s="105" t="s">
        <v>50</v>
      </c>
      <c r="AB1373" s="105" t="s">
        <v>50</v>
      </c>
      <c r="AC1373" s="105" t="s">
        <v>50</v>
      </c>
      <c r="AD1373" s="105" t="s">
        <v>50</v>
      </c>
      <c r="AE1373" s="105" t="s">
        <v>50</v>
      </c>
      <c r="AF1373" s="105" t="s">
        <v>50</v>
      </c>
      <c r="AG1373" s="105" t="s">
        <v>50</v>
      </c>
      <c r="AH1373" s="105" t="s">
        <v>50</v>
      </c>
      <c r="AI1373" s="105" t="s">
        <v>60</v>
      </c>
      <c r="AJ1373" s="105" t="s">
        <v>50</v>
      </c>
      <c r="AK1373" s="105" t="s">
        <v>50</v>
      </c>
      <c r="AL1373" s="105" t="s">
        <v>60</v>
      </c>
      <c r="AM1373" s="105" t="s">
        <v>50</v>
      </c>
      <c r="AN1373" s="105" t="s">
        <v>50</v>
      </c>
      <c r="AO1373" s="105" t="s">
        <v>50</v>
      </c>
      <c r="AP1373" s="105" t="s">
        <v>50</v>
      </c>
      <c r="AQ1373" s="105" t="s">
        <v>50</v>
      </c>
      <c r="AR1373" s="105" t="s">
        <v>50</v>
      </c>
      <c r="AS1373" s="105" t="s">
        <v>50</v>
      </c>
      <c r="AT1373" s="105" t="s">
        <v>50</v>
      </c>
      <c r="AX1373" s="105" t="s">
        <v>60</v>
      </c>
      <c r="AY1373" s="105" t="s">
        <v>50</v>
      </c>
      <c r="AZ1373" s="105" t="s">
        <v>50</v>
      </c>
      <c r="BA1373" s="105" t="s">
        <v>50</v>
      </c>
      <c r="BB1373" s="105" t="s">
        <v>50</v>
      </c>
      <c r="BC1373" s="105" t="s">
        <v>60</v>
      </c>
      <c r="BD1373" s="105" t="s">
        <v>3629</v>
      </c>
      <c r="BE1373" s="105" t="s">
        <v>50</v>
      </c>
      <c r="BF1373" s="105" t="s">
        <v>50</v>
      </c>
      <c r="BG1373" s="105" t="s">
        <v>50</v>
      </c>
      <c r="BH1373" s="105" t="s">
        <v>50</v>
      </c>
      <c r="BI1373" s="105" t="s">
        <v>50</v>
      </c>
      <c r="BJ1373" s="105" t="s">
        <v>50</v>
      </c>
      <c r="BK1373" s="105" t="s">
        <v>40</v>
      </c>
      <c r="BM1373" s="105">
        <v>0</v>
      </c>
      <c r="BQ1373" s="105">
        <v>0</v>
      </c>
      <c r="BU1373" s="105" t="s">
        <v>50</v>
      </c>
      <c r="BV1373" s="105" t="s">
        <v>3630</v>
      </c>
    </row>
    <row r="1374" spans="1:74">
      <c r="A1374" s="105">
        <v>80324</v>
      </c>
      <c r="B1374" s="105" t="s">
        <v>3965</v>
      </c>
      <c r="C1374" s="105" t="s">
        <v>5594</v>
      </c>
      <c r="D1374" s="108" t="s">
        <v>268</v>
      </c>
      <c r="E1374" s="15">
        <v>41976</v>
      </c>
      <c r="F1374" s="22" t="s">
        <v>1226</v>
      </c>
      <c r="G1374" s="105">
        <v>12</v>
      </c>
      <c r="H1374" s="105">
        <v>2014</v>
      </c>
      <c r="I1374" s="105">
        <v>1</v>
      </c>
      <c r="J1374" s="105" t="s">
        <v>51</v>
      </c>
      <c r="K1374" s="105" t="s">
        <v>50</v>
      </c>
      <c r="L1374" s="105" t="s">
        <v>50</v>
      </c>
      <c r="M1374" s="105" t="s">
        <v>3631</v>
      </c>
      <c r="N1374" s="105" t="s">
        <v>63</v>
      </c>
      <c r="O1374" s="125" t="s">
        <v>10403</v>
      </c>
      <c r="P1374" s="105">
        <v>684250</v>
      </c>
      <c r="T1374" s="105" t="s">
        <v>3620</v>
      </c>
      <c r="X1374" s="105" t="s">
        <v>445</v>
      </c>
      <c r="Y1374" s="105">
        <v>48</v>
      </c>
      <c r="Z1374" s="105">
        <v>2</v>
      </c>
      <c r="AA1374" s="105" t="s">
        <v>50</v>
      </c>
      <c r="AB1374" s="105" t="s">
        <v>50</v>
      </c>
      <c r="AC1374" s="105" t="s">
        <v>60</v>
      </c>
      <c r="AD1374" s="105" t="s">
        <v>50</v>
      </c>
      <c r="AE1374" s="105" t="s">
        <v>50</v>
      </c>
      <c r="AF1374" s="105" t="s">
        <v>60</v>
      </c>
      <c r="AG1374" s="105" t="s">
        <v>50</v>
      </c>
      <c r="AH1374" s="105" t="s">
        <v>50</v>
      </c>
      <c r="AI1374" s="105" t="s">
        <v>60</v>
      </c>
      <c r="AJ1374" s="105" t="s">
        <v>50</v>
      </c>
      <c r="AK1374" s="105" t="s">
        <v>50</v>
      </c>
      <c r="AL1374" s="105" t="s">
        <v>60</v>
      </c>
      <c r="AM1374" s="105" t="s">
        <v>50</v>
      </c>
      <c r="AN1374" s="105" t="s">
        <v>3632</v>
      </c>
      <c r="AO1374" s="105" t="s">
        <v>60</v>
      </c>
      <c r="AP1374" s="105" t="s">
        <v>50</v>
      </c>
      <c r="AQ1374" s="105" t="s">
        <v>3633</v>
      </c>
      <c r="AR1374" s="105" t="s">
        <v>60</v>
      </c>
      <c r="AS1374" s="105" t="s">
        <v>50</v>
      </c>
      <c r="AT1374" s="105" t="s">
        <v>3634</v>
      </c>
      <c r="AX1374" s="105" t="s">
        <v>60</v>
      </c>
      <c r="AY1374" s="105" t="s">
        <v>50</v>
      </c>
      <c r="AZ1374" s="105" t="s">
        <v>50</v>
      </c>
      <c r="BA1374" s="105" t="s">
        <v>50</v>
      </c>
      <c r="BB1374" s="105" t="s">
        <v>50</v>
      </c>
      <c r="BC1374" s="105" t="s">
        <v>60</v>
      </c>
      <c r="BD1374" s="105" t="s">
        <v>3635</v>
      </c>
      <c r="BE1374" s="105" t="s">
        <v>50</v>
      </c>
      <c r="BF1374" s="105" t="s">
        <v>50</v>
      </c>
      <c r="BG1374" s="105" t="s">
        <v>50</v>
      </c>
      <c r="BH1374" s="105" t="s">
        <v>50</v>
      </c>
      <c r="BI1374" s="105" t="s">
        <v>50</v>
      </c>
      <c r="BJ1374" s="105" t="s">
        <v>50</v>
      </c>
      <c r="BK1374" s="105" t="s">
        <v>42</v>
      </c>
      <c r="BM1374" s="105">
        <v>662898</v>
      </c>
      <c r="BQ1374" s="105">
        <v>5930306</v>
      </c>
      <c r="BU1374" s="105" t="s">
        <v>2664</v>
      </c>
      <c r="BV1374" s="105" t="s">
        <v>3636</v>
      </c>
    </row>
    <row r="1375" spans="1:74">
      <c r="A1375" s="105">
        <v>80316</v>
      </c>
      <c r="B1375" s="105" t="s">
        <v>3965</v>
      </c>
      <c r="C1375" s="105" t="s">
        <v>4025</v>
      </c>
      <c r="D1375" s="108" t="s">
        <v>366</v>
      </c>
      <c r="E1375" s="15">
        <v>41914</v>
      </c>
      <c r="F1375" s="22" t="s">
        <v>1076</v>
      </c>
      <c r="G1375" s="105">
        <v>10</v>
      </c>
      <c r="H1375" s="105">
        <v>2014</v>
      </c>
      <c r="I1375" s="105">
        <v>1</v>
      </c>
      <c r="J1375" s="105" t="s">
        <v>51</v>
      </c>
      <c r="K1375" s="105" t="s">
        <v>50</v>
      </c>
      <c r="L1375" s="105" t="s">
        <v>50</v>
      </c>
      <c r="M1375" s="105" t="s">
        <v>3637</v>
      </c>
      <c r="N1375" s="105" t="s">
        <v>191</v>
      </c>
      <c r="O1375" s="125" t="s">
        <v>10403</v>
      </c>
      <c r="P1375" s="105">
        <v>68259405</v>
      </c>
      <c r="T1375" s="105" t="s">
        <v>3620</v>
      </c>
      <c r="X1375" s="105" t="s">
        <v>2664</v>
      </c>
      <c r="Y1375" s="105">
        <v>60</v>
      </c>
      <c r="Z1375" s="105">
        <v>4</v>
      </c>
      <c r="AA1375" s="105" t="s">
        <v>50</v>
      </c>
      <c r="AB1375" s="105" t="s">
        <v>60</v>
      </c>
      <c r="AC1375" s="105" t="s">
        <v>50</v>
      </c>
      <c r="AD1375" s="105" t="s">
        <v>60</v>
      </c>
      <c r="AE1375" s="105" t="s">
        <v>50</v>
      </c>
      <c r="AF1375" s="105" t="s">
        <v>50</v>
      </c>
      <c r="AG1375" s="105" t="s">
        <v>50</v>
      </c>
      <c r="AH1375" s="105" t="s">
        <v>60</v>
      </c>
      <c r="AI1375" s="105" t="s">
        <v>50</v>
      </c>
      <c r="AJ1375" s="105" t="s">
        <v>50</v>
      </c>
      <c r="AK1375" s="105" t="s">
        <v>50</v>
      </c>
      <c r="AL1375" s="105" t="s">
        <v>60</v>
      </c>
      <c r="AM1375" s="105" t="s">
        <v>50</v>
      </c>
      <c r="AN1375" s="105" t="s">
        <v>3638</v>
      </c>
      <c r="AO1375" s="105" t="s">
        <v>50</v>
      </c>
      <c r="AP1375" s="105" t="s">
        <v>60</v>
      </c>
      <c r="AQ1375" s="105" t="s">
        <v>50</v>
      </c>
      <c r="AR1375" s="105" t="s">
        <v>50</v>
      </c>
      <c r="AS1375" s="105" t="s">
        <v>60</v>
      </c>
      <c r="AT1375" s="105" t="s">
        <v>50</v>
      </c>
      <c r="AX1375" s="105" t="s">
        <v>50</v>
      </c>
      <c r="AY1375" s="105" t="s">
        <v>60</v>
      </c>
      <c r="AZ1375" s="105" t="s">
        <v>50</v>
      </c>
      <c r="BA1375" s="105" t="s">
        <v>50</v>
      </c>
      <c r="BB1375" s="105" t="s">
        <v>50</v>
      </c>
      <c r="BC1375" s="105" t="s">
        <v>60</v>
      </c>
      <c r="BD1375" s="105" t="s">
        <v>3441</v>
      </c>
      <c r="BE1375" s="105" t="s">
        <v>50</v>
      </c>
      <c r="BF1375" s="105" t="s">
        <v>50</v>
      </c>
      <c r="BG1375" s="105" t="s">
        <v>50</v>
      </c>
      <c r="BH1375" s="105" t="s">
        <v>50</v>
      </c>
      <c r="BI1375" s="105" t="s">
        <v>50</v>
      </c>
      <c r="BJ1375" s="105" t="s">
        <v>50</v>
      </c>
      <c r="BK1375" s="105" t="s">
        <v>50</v>
      </c>
      <c r="BM1375" s="105">
        <v>0</v>
      </c>
      <c r="BQ1375" s="105">
        <v>0</v>
      </c>
      <c r="BU1375" s="105" t="s">
        <v>50</v>
      </c>
      <c r="BV1375" s="105" t="s">
        <v>3639</v>
      </c>
    </row>
    <row r="1376" spans="1:74">
      <c r="A1376" s="105">
        <v>80312</v>
      </c>
      <c r="B1376" s="105" t="s">
        <v>3965</v>
      </c>
      <c r="C1376" s="105" t="s">
        <v>4025</v>
      </c>
      <c r="D1376" s="108" t="s">
        <v>366</v>
      </c>
      <c r="E1376" s="15">
        <v>41857</v>
      </c>
      <c r="F1376" s="22" t="s">
        <v>1137</v>
      </c>
      <c r="G1376" s="105">
        <v>8</v>
      </c>
      <c r="H1376" s="105">
        <v>2014</v>
      </c>
      <c r="I1376" s="105">
        <v>1</v>
      </c>
      <c r="J1376" s="105" t="s">
        <v>51</v>
      </c>
      <c r="K1376" s="105" t="s">
        <v>50</v>
      </c>
      <c r="L1376" s="105" t="s">
        <v>50</v>
      </c>
      <c r="M1376" s="105" t="s">
        <v>3640</v>
      </c>
      <c r="N1376" s="105" t="s">
        <v>938</v>
      </c>
      <c r="O1376" s="125" t="s">
        <v>10403</v>
      </c>
      <c r="P1376" s="105">
        <v>569633</v>
      </c>
      <c r="T1376" s="105" t="s">
        <v>3620</v>
      </c>
      <c r="X1376" s="105" t="s">
        <v>445</v>
      </c>
      <c r="Y1376" s="105">
        <v>60</v>
      </c>
      <c r="Z1376" s="105">
        <v>3</v>
      </c>
      <c r="AA1376" s="105" t="s">
        <v>50</v>
      </c>
      <c r="AB1376" s="105" t="s">
        <v>60</v>
      </c>
      <c r="AC1376" s="105" t="s">
        <v>50</v>
      </c>
      <c r="AD1376" s="105" t="s">
        <v>60</v>
      </c>
      <c r="AE1376" s="105" t="s">
        <v>50</v>
      </c>
      <c r="AF1376" s="105" t="s">
        <v>50</v>
      </c>
      <c r="AG1376" s="105" t="s">
        <v>50</v>
      </c>
      <c r="AH1376" s="105" t="s">
        <v>60</v>
      </c>
      <c r="AI1376" s="105" t="s">
        <v>50</v>
      </c>
      <c r="AJ1376" s="105" t="s">
        <v>50</v>
      </c>
      <c r="AK1376" s="105" t="s">
        <v>50</v>
      </c>
      <c r="AL1376" s="105" t="s">
        <v>60</v>
      </c>
      <c r="AM1376" s="105" t="s">
        <v>50</v>
      </c>
      <c r="AN1376" s="105" t="s">
        <v>2499</v>
      </c>
      <c r="AO1376" s="105" t="s">
        <v>60</v>
      </c>
      <c r="AP1376" s="105" t="s">
        <v>50</v>
      </c>
      <c r="AQ1376" s="105" t="s">
        <v>3641</v>
      </c>
      <c r="AR1376" s="105" t="s">
        <v>50</v>
      </c>
      <c r="AS1376" s="105" t="s">
        <v>60</v>
      </c>
      <c r="AT1376" s="105" t="s">
        <v>50</v>
      </c>
      <c r="AX1376" s="105" t="s">
        <v>50</v>
      </c>
      <c r="AY1376" s="105" t="s">
        <v>60</v>
      </c>
      <c r="AZ1376" s="105" t="s">
        <v>50</v>
      </c>
      <c r="BA1376" s="105" t="s">
        <v>50</v>
      </c>
      <c r="BB1376" s="105" t="s">
        <v>60</v>
      </c>
      <c r="BC1376" s="105" t="s">
        <v>60</v>
      </c>
      <c r="BD1376" s="105" t="s">
        <v>3642</v>
      </c>
      <c r="BE1376" s="105" t="s">
        <v>50</v>
      </c>
      <c r="BF1376" s="105" t="s">
        <v>50</v>
      </c>
      <c r="BG1376" s="105" t="s">
        <v>50</v>
      </c>
      <c r="BH1376" s="105" t="s">
        <v>50</v>
      </c>
      <c r="BI1376" s="105" t="s">
        <v>50</v>
      </c>
      <c r="BJ1376" s="105" t="s">
        <v>50</v>
      </c>
      <c r="BK1376" s="105" t="s">
        <v>50</v>
      </c>
      <c r="BM1376" s="105">
        <v>0</v>
      </c>
      <c r="BQ1376" s="105">
        <v>0</v>
      </c>
      <c r="BU1376" s="105" t="s">
        <v>50</v>
      </c>
      <c r="BV1376" s="105" t="s">
        <v>3643</v>
      </c>
    </row>
    <row r="1377" spans="1:74">
      <c r="A1377" s="105">
        <v>80304</v>
      </c>
      <c r="B1377" s="17" t="s">
        <v>5618</v>
      </c>
      <c r="C1377" s="105" t="s">
        <v>4128</v>
      </c>
      <c r="D1377" s="108" t="s">
        <v>55</v>
      </c>
      <c r="E1377" s="15">
        <v>41750</v>
      </c>
      <c r="F1377" s="22">
        <v>0.5</v>
      </c>
      <c r="G1377" s="105">
        <v>4</v>
      </c>
      <c r="H1377" s="105">
        <v>2014</v>
      </c>
      <c r="I1377" s="105">
        <v>1</v>
      </c>
      <c r="K1377" s="105" t="s">
        <v>51</v>
      </c>
      <c r="M1377" s="105" t="s">
        <v>3644</v>
      </c>
      <c r="N1377" s="105" t="s">
        <v>3645</v>
      </c>
      <c r="O1377" s="125" t="s">
        <v>10403</v>
      </c>
      <c r="P1377" s="105">
        <v>633596</v>
      </c>
      <c r="T1377" s="105">
        <v>5794543</v>
      </c>
      <c r="X1377" s="105" t="s">
        <v>445</v>
      </c>
      <c r="Y1377" s="105">
        <v>170</v>
      </c>
      <c r="Z1377" s="105">
        <v>0</v>
      </c>
      <c r="BI1377" s="105" t="s">
        <v>60</v>
      </c>
      <c r="BJ1377" s="15">
        <v>41751</v>
      </c>
      <c r="BM1377" s="105">
        <v>0</v>
      </c>
      <c r="BQ1377" s="105">
        <v>0</v>
      </c>
      <c r="BV1377" s="105" t="s">
        <v>3646</v>
      </c>
    </row>
    <row r="1378" spans="1:74">
      <c r="A1378" s="105">
        <v>80326</v>
      </c>
      <c r="B1378" s="17" t="s">
        <v>5618</v>
      </c>
      <c r="C1378" s="105" t="s">
        <v>4128</v>
      </c>
      <c r="D1378" s="108" t="s">
        <v>55</v>
      </c>
      <c r="E1378" s="15">
        <v>41988</v>
      </c>
      <c r="F1378" s="22" t="s">
        <v>1226</v>
      </c>
      <c r="G1378" s="105">
        <v>12</v>
      </c>
      <c r="H1378" s="105">
        <v>2014</v>
      </c>
      <c r="I1378" s="105">
        <v>1</v>
      </c>
      <c r="J1378" s="105" t="s">
        <v>50</v>
      </c>
      <c r="K1378" s="105" t="s">
        <v>51</v>
      </c>
      <c r="L1378" s="105" t="s">
        <v>50</v>
      </c>
      <c r="M1378" s="105" t="s">
        <v>2494</v>
      </c>
      <c r="N1378" s="105" t="s">
        <v>101</v>
      </c>
      <c r="O1378" s="125" t="s">
        <v>10403</v>
      </c>
      <c r="P1378" s="105">
        <v>662352</v>
      </c>
      <c r="T1378" s="105" t="s">
        <v>3620</v>
      </c>
      <c r="X1378" s="105" t="s">
        <v>2664</v>
      </c>
      <c r="Y1378" s="105">
        <v>6000</v>
      </c>
      <c r="AA1378" s="105" t="s">
        <v>50</v>
      </c>
      <c r="AB1378" s="105" t="s">
        <v>50</v>
      </c>
      <c r="AC1378" s="105" t="s">
        <v>60</v>
      </c>
      <c r="AD1378" s="105" t="s">
        <v>50</v>
      </c>
      <c r="AE1378" s="105" t="s">
        <v>50</v>
      </c>
      <c r="AF1378" s="105" t="s">
        <v>60</v>
      </c>
      <c r="AG1378" s="105" t="s">
        <v>50</v>
      </c>
      <c r="AH1378" s="105" t="s">
        <v>60</v>
      </c>
      <c r="AI1378" s="105" t="s">
        <v>50</v>
      </c>
      <c r="AJ1378" s="105" t="s">
        <v>50</v>
      </c>
      <c r="AK1378" s="105" t="s">
        <v>50</v>
      </c>
      <c r="AL1378" s="105" t="s">
        <v>50</v>
      </c>
      <c r="AM1378" s="105" t="s">
        <v>60</v>
      </c>
      <c r="AN1378" s="105" t="s">
        <v>50</v>
      </c>
      <c r="AO1378" s="105" t="s">
        <v>50</v>
      </c>
      <c r="AP1378" s="105" t="s">
        <v>60</v>
      </c>
      <c r="AQ1378" s="105" t="s">
        <v>50</v>
      </c>
      <c r="AR1378" s="105" t="s">
        <v>50</v>
      </c>
      <c r="AS1378" s="105" t="s">
        <v>60</v>
      </c>
      <c r="AT1378" s="105" t="s">
        <v>50</v>
      </c>
      <c r="AX1378" s="105" t="s">
        <v>50</v>
      </c>
      <c r="AY1378" s="105" t="s">
        <v>50</v>
      </c>
      <c r="AZ1378" s="105" t="s">
        <v>50</v>
      </c>
      <c r="BA1378" s="105" t="s">
        <v>50</v>
      </c>
      <c r="BB1378" s="105" t="s">
        <v>50</v>
      </c>
      <c r="BC1378" s="105" t="s">
        <v>50</v>
      </c>
      <c r="BD1378" s="105" t="s">
        <v>50</v>
      </c>
      <c r="BE1378" s="105" t="s">
        <v>50</v>
      </c>
      <c r="BF1378" s="105" t="s">
        <v>50</v>
      </c>
      <c r="BG1378" s="105" t="s">
        <v>50</v>
      </c>
      <c r="BH1378" s="105" t="s">
        <v>50</v>
      </c>
      <c r="BI1378" s="105" t="s">
        <v>50</v>
      </c>
      <c r="BJ1378" s="105" t="s">
        <v>50</v>
      </c>
      <c r="BK1378" s="105" t="s">
        <v>489</v>
      </c>
      <c r="BM1378" s="105">
        <v>664690</v>
      </c>
      <c r="BQ1378" s="105">
        <v>5919720</v>
      </c>
      <c r="BU1378" s="105" t="s">
        <v>2664</v>
      </c>
      <c r="BV1378" s="105" t="s">
        <v>3647</v>
      </c>
    </row>
    <row r="1379" spans="1:74">
      <c r="A1379" s="105">
        <v>80305</v>
      </c>
      <c r="B1379" s="17" t="s">
        <v>5618</v>
      </c>
      <c r="C1379" s="105" t="s">
        <v>9624</v>
      </c>
      <c r="D1379" s="108" t="s">
        <v>9623</v>
      </c>
      <c r="E1379" s="15">
        <v>41751</v>
      </c>
      <c r="F1379" s="22">
        <v>0.58333333333333304</v>
      </c>
      <c r="G1379" s="105">
        <v>4</v>
      </c>
      <c r="H1379" s="105">
        <v>2014</v>
      </c>
      <c r="I1379" s="105">
        <v>1</v>
      </c>
      <c r="J1379" s="105" t="s">
        <v>51</v>
      </c>
      <c r="M1379" s="105" t="s">
        <v>3648</v>
      </c>
      <c r="N1379" s="105" t="s">
        <v>826</v>
      </c>
      <c r="O1379" s="125" t="s">
        <v>10403</v>
      </c>
      <c r="P1379" s="105">
        <v>660833</v>
      </c>
      <c r="T1379" s="105">
        <v>5885461</v>
      </c>
      <c r="X1379" s="105" t="s">
        <v>445</v>
      </c>
      <c r="Y1379" s="105">
        <v>130</v>
      </c>
      <c r="Z1379" s="105">
        <v>60</v>
      </c>
      <c r="AB1379" s="105" t="s">
        <v>60</v>
      </c>
      <c r="AD1379" s="105" t="s">
        <v>60</v>
      </c>
      <c r="AH1379" s="105" t="s">
        <v>60</v>
      </c>
      <c r="AL1379" s="105" t="s">
        <v>60</v>
      </c>
      <c r="AN1379" s="105" t="s">
        <v>3649</v>
      </c>
      <c r="AP1379" s="105" t="s">
        <v>60</v>
      </c>
      <c r="AS1379" s="105" t="s">
        <v>60</v>
      </c>
      <c r="AX1379" s="105" t="s">
        <v>60</v>
      </c>
      <c r="BA1379" s="105" t="s">
        <v>60</v>
      </c>
      <c r="BI1379" s="105" t="s">
        <v>60</v>
      </c>
      <c r="BJ1379" s="15">
        <v>41751</v>
      </c>
      <c r="BK1379" s="105" t="s">
        <v>3650</v>
      </c>
      <c r="BM1379" s="105">
        <v>660416</v>
      </c>
      <c r="BQ1379" s="105">
        <v>5885460</v>
      </c>
      <c r="BU1379" s="105" t="s">
        <v>3651</v>
      </c>
      <c r="BV1379" s="105" t="s">
        <v>3652</v>
      </c>
    </row>
    <row r="1380" spans="1:74">
      <c r="A1380" s="105">
        <v>80313</v>
      </c>
      <c r="B1380" s="17" t="s">
        <v>5618</v>
      </c>
      <c r="C1380" s="105" t="s">
        <v>5511</v>
      </c>
      <c r="D1380" s="108" t="s">
        <v>82</v>
      </c>
      <c r="E1380" s="15">
        <v>41865</v>
      </c>
      <c r="F1380" s="22" t="s">
        <v>3653</v>
      </c>
      <c r="G1380" s="105">
        <v>8</v>
      </c>
      <c r="H1380" s="105">
        <v>2014</v>
      </c>
      <c r="I1380" s="105">
        <v>1</v>
      </c>
      <c r="J1380" s="105" t="s">
        <v>51</v>
      </c>
      <c r="K1380" s="105" t="s">
        <v>50</v>
      </c>
      <c r="L1380" s="105" t="s">
        <v>50</v>
      </c>
      <c r="M1380" s="105" t="s">
        <v>3654</v>
      </c>
      <c r="N1380" s="105" t="s">
        <v>3655</v>
      </c>
      <c r="O1380" s="125" t="s">
        <v>10403</v>
      </c>
      <c r="P1380" s="105">
        <v>664613</v>
      </c>
      <c r="T1380" s="105" t="s">
        <v>3620</v>
      </c>
      <c r="X1380" s="105" t="s">
        <v>445</v>
      </c>
      <c r="Y1380" s="105">
        <v>170</v>
      </c>
      <c r="Z1380" s="105">
        <v>53</v>
      </c>
      <c r="AA1380" s="105" t="s">
        <v>60</v>
      </c>
      <c r="AB1380" s="105" t="s">
        <v>50</v>
      </c>
      <c r="AC1380" s="105" t="s">
        <v>50</v>
      </c>
      <c r="AD1380" s="105" t="s">
        <v>60</v>
      </c>
      <c r="AE1380" s="105" t="s">
        <v>50</v>
      </c>
      <c r="AF1380" s="105" t="s">
        <v>50</v>
      </c>
      <c r="AG1380" s="105" t="s">
        <v>50</v>
      </c>
      <c r="AH1380" s="105" t="s">
        <v>60</v>
      </c>
      <c r="AI1380" s="105" t="s">
        <v>50</v>
      </c>
      <c r="AJ1380" s="105" t="s">
        <v>50</v>
      </c>
      <c r="AK1380" s="105" t="s">
        <v>50</v>
      </c>
      <c r="AL1380" s="105" t="s">
        <v>60</v>
      </c>
      <c r="AM1380" s="105" t="s">
        <v>50</v>
      </c>
      <c r="AN1380" s="105" t="s">
        <v>3656</v>
      </c>
      <c r="AO1380" s="105" t="s">
        <v>60</v>
      </c>
      <c r="AP1380" s="105" t="s">
        <v>50</v>
      </c>
      <c r="AQ1380" s="105" t="s">
        <v>3657</v>
      </c>
      <c r="AR1380" s="105" t="s">
        <v>50</v>
      </c>
      <c r="AS1380" s="105" t="s">
        <v>60</v>
      </c>
      <c r="AT1380" s="105" t="s">
        <v>50</v>
      </c>
      <c r="AX1380" s="105" t="s">
        <v>50</v>
      </c>
      <c r="AY1380" s="105" t="s">
        <v>50</v>
      </c>
      <c r="AZ1380" s="105" t="s">
        <v>50</v>
      </c>
      <c r="BA1380" s="105" t="s">
        <v>60</v>
      </c>
      <c r="BB1380" s="105" t="s">
        <v>50</v>
      </c>
      <c r="BC1380" s="105" t="s">
        <v>50</v>
      </c>
      <c r="BD1380" s="105" t="s">
        <v>50</v>
      </c>
      <c r="BE1380" s="105" t="s">
        <v>50</v>
      </c>
      <c r="BF1380" s="105" t="s">
        <v>50</v>
      </c>
      <c r="BG1380" s="105" t="s">
        <v>50</v>
      </c>
      <c r="BH1380" s="105" t="s">
        <v>50</v>
      </c>
      <c r="BI1380" s="105" t="s">
        <v>60</v>
      </c>
      <c r="BJ1380" s="15">
        <v>41865</v>
      </c>
      <c r="BK1380" s="105" t="s">
        <v>671</v>
      </c>
      <c r="BM1380" s="105">
        <v>0</v>
      </c>
      <c r="BQ1380" s="105">
        <v>0</v>
      </c>
      <c r="BU1380" s="105" t="s">
        <v>50</v>
      </c>
      <c r="BV1380" s="105" t="s">
        <v>50</v>
      </c>
    </row>
    <row r="1381" spans="1:74">
      <c r="A1381" s="105">
        <v>80321</v>
      </c>
      <c r="B1381" s="17" t="s">
        <v>5618</v>
      </c>
      <c r="C1381" s="105" t="s">
        <v>5513</v>
      </c>
      <c r="D1381" s="108" t="s">
        <v>457</v>
      </c>
      <c r="E1381" s="15">
        <v>41933</v>
      </c>
      <c r="F1381" s="22" t="s">
        <v>1111</v>
      </c>
      <c r="G1381" s="105">
        <v>10</v>
      </c>
      <c r="H1381" s="105">
        <v>2014</v>
      </c>
      <c r="I1381" s="105">
        <v>4</v>
      </c>
      <c r="J1381" s="105" t="s">
        <v>8549</v>
      </c>
      <c r="K1381" s="105" t="s">
        <v>8549</v>
      </c>
      <c r="L1381" s="105" t="s">
        <v>50</v>
      </c>
      <c r="M1381" s="105" t="s">
        <v>3658</v>
      </c>
      <c r="N1381" s="105" t="s">
        <v>101</v>
      </c>
      <c r="O1381" s="125" t="s">
        <v>10403</v>
      </c>
      <c r="P1381" s="105">
        <v>632507</v>
      </c>
      <c r="T1381" s="105" t="s">
        <v>3620</v>
      </c>
      <c r="X1381" s="105" t="s">
        <v>2664</v>
      </c>
      <c r="Y1381" s="105">
        <v>0</v>
      </c>
      <c r="Z1381" s="105">
        <v>0</v>
      </c>
      <c r="AA1381" s="105" t="s">
        <v>50</v>
      </c>
      <c r="AB1381" s="105" t="s">
        <v>50</v>
      </c>
      <c r="AC1381" s="105" t="s">
        <v>50</v>
      </c>
      <c r="AD1381" s="105" t="s">
        <v>50</v>
      </c>
      <c r="AE1381" s="105" t="s">
        <v>50</v>
      </c>
      <c r="AF1381" s="105" t="s">
        <v>50</v>
      </c>
      <c r="AG1381" s="105" t="s">
        <v>50</v>
      </c>
      <c r="AH1381" s="105" t="s">
        <v>60</v>
      </c>
      <c r="AI1381" s="105" t="s">
        <v>50</v>
      </c>
      <c r="AJ1381" s="105" t="s">
        <v>60</v>
      </c>
      <c r="AK1381" s="105" t="s">
        <v>50</v>
      </c>
      <c r="AL1381" s="105" t="s">
        <v>50</v>
      </c>
      <c r="AM1381" s="105" t="s">
        <v>50</v>
      </c>
      <c r="AN1381" s="105" t="s">
        <v>50</v>
      </c>
      <c r="AO1381" s="105" t="s">
        <v>50</v>
      </c>
      <c r="AP1381" s="105" t="s">
        <v>50</v>
      </c>
      <c r="AQ1381" s="105" t="s">
        <v>50</v>
      </c>
      <c r="AR1381" s="105" t="s">
        <v>50</v>
      </c>
      <c r="AS1381" s="105" t="s">
        <v>50</v>
      </c>
      <c r="AT1381" s="105" t="s">
        <v>50</v>
      </c>
      <c r="AX1381" s="105" t="s">
        <v>50</v>
      </c>
      <c r="AY1381" s="105" t="s">
        <v>50</v>
      </c>
      <c r="AZ1381" s="105" t="s">
        <v>50</v>
      </c>
      <c r="BA1381" s="105" t="s">
        <v>50</v>
      </c>
      <c r="BB1381" s="105" t="s">
        <v>60</v>
      </c>
      <c r="BC1381" s="105" t="s">
        <v>50</v>
      </c>
      <c r="BD1381" s="105" t="s">
        <v>50</v>
      </c>
      <c r="BE1381" s="105" t="s">
        <v>50</v>
      </c>
      <c r="BF1381" s="105" t="s">
        <v>50</v>
      </c>
      <c r="BG1381" s="105" t="s">
        <v>60</v>
      </c>
      <c r="BH1381" s="105" t="s">
        <v>50</v>
      </c>
      <c r="BI1381" s="105" t="s">
        <v>60</v>
      </c>
      <c r="BJ1381" s="105" t="s">
        <v>50</v>
      </c>
      <c r="BK1381" s="105" t="s">
        <v>50</v>
      </c>
      <c r="BM1381" s="105">
        <v>0</v>
      </c>
      <c r="BQ1381" s="105">
        <v>0</v>
      </c>
      <c r="BU1381" s="105" t="s">
        <v>50</v>
      </c>
      <c r="BV1381" s="105" t="s">
        <v>3659</v>
      </c>
    </row>
    <row r="1382" spans="1:74">
      <c r="A1382" s="105">
        <v>80317</v>
      </c>
      <c r="B1382" s="17" t="s">
        <v>5618</v>
      </c>
      <c r="C1382" s="105" t="s">
        <v>5515</v>
      </c>
      <c r="D1382" s="108" t="s">
        <v>84</v>
      </c>
      <c r="E1382" s="15">
        <v>41909</v>
      </c>
      <c r="F1382" s="22" t="s">
        <v>1122</v>
      </c>
      <c r="G1382" s="105">
        <v>9</v>
      </c>
      <c r="H1382" s="105">
        <v>2014</v>
      </c>
      <c r="I1382" s="105">
        <v>1</v>
      </c>
      <c r="J1382" s="105" t="s">
        <v>50</v>
      </c>
      <c r="K1382" s="105" t="s">
        <v>51</v>
      </c>
      <c r="L1382" s="105" t="s">
        <v>50</v>
      </c>
      <c r="M1382" s="105" t="s">
        <v>826</v>
      </c>
      <c r="N1382" s="105" t="s">
        <v>826</v>
      </c>
      <c r="O1382" s="125" t="s">
        <v>10403</v>
      </c>
      <c r="P1382" s="105">
        <v>649565</v>
      </c>
      <c r="T1382" s="105" t="s">
        <v>3620</v>
      </c>
      <c r="X1382" s="105" t="s">
        <v>445</v>
      </c>
      <c r="Y1382" s="105">
        <v>230</v>
      </c>
      <c r="Z1382" s="105">
        <v>72</v>
      </c>
      <c r="AA1382" s="105" t="s">
        <v>60</v>
      </c>
      <c r="AB1382" s="105" t="s">
        <v>50</v>
      </c>
      <c r="AC1382" s="105" t="s">
        <v>50</v>
      </c>
      <c r="AD1382" s="105" t="s">
        <v>60</v>
      </c>
      <c r="AE1382" s="105" t="s">
        <v>50</v>
      </c>
      <c r="AF1382" s="105" t="s">
        <v>50</v>
      </c>
      <c r="AG1382" s="105" t="s">
        <v>50</v>
      </c>
      <c r="AH1382" s="105" t="s">
        <v>50</v>
      </c>
      <c r="AI1382" s="105" t="s">
        <v>60</v>
      </c>
      <c r="AJ1382" s="105" t="s">
        <v>50</v>
      </c>
      <c r="AK1382" s="105" t="s">
        <v>50</v>
      </c>
      <c r="AL1382" s="105" t="s">
        <v>60</v>
      </c>
      <c r="AM1382" s="105" t="s">
        <v>50</v>
      </c>
      <c r="AN1382" s="105" t="s">
        <v>3660</v>
      </c>
      <c r="AO1382" s="105" t="s">
        <v>60</v>
      </c>
      <c r="AP1382" s="105" t="s">
        <v>50</v>
      </c>
      <c r="AQ1382" s="105" t="s">
        <v>3661</v>
      </c>
      <c r="AR1382" s="105" t="s">
        <v>60</v>
      </c>
      <c r="AS1382" s="105" t="s">
        <v>50</v>
      </c>
      <c r="AT1382" s="105" t="s">
        <v>3662</v>
      </c>
      <c r="AX1382" s="105" t="s">
        <v>50</v>
      </c>
      <c r="AY1382" s="105" t="s">
        <v>50</v>
      </c>
      <c r="AZ1382" s="105" t="s">
        <v>50</v>
      </c>
      <c r="BA1382" s="105" t="s">
        <v>60</v>
      </c>
      <c r="BB1382" s="105" t="s">
        <v>50</v>
      </c>
      <c r="BC1382" s="105" t="s">
        <v>50</v>
      </c>
      <c r="BD1382" s="105" t="s">
        <v>50</v>
      </c>
      <c r="BE1382" s="105" t="s">
        <v>50</v>
      </c>
      <c r="BF1382" s="105" t="s">
        <v>50</v>
      </c>
      <c r="BG1382" s="105" t="s">
        <v>50</v>
      </c>
      <c r="BH1382" s="105" t="s">
        <v>50</v>
      </c>
      <c r="BI1382" s="105" t="s">
        <v>60</v>
      </c>
      <c r="BJ1382" s="15">
        <v>41909</v>
      </c>
      <c r="BK1382" s="105" t="s">
        <v>3663</v>
      </c>
      <c r="BM1382" s="105">
        <v>0</v>
      </c>
      <c r="BQ1382" s="105">
        <v>0</v>
      </c>
      <c r="BU1382" s="105" t="s">
        <v>50</v>
      </c>
      <c r="BV1382" s="105" t="s">
        <v>50</v>
      </c>
    </row>
    <row r="1383" spans="1:74">
      <c r="A1383" s="105">
        <v>80302</v>
      </c>
      <c r="B1383" s="105" t="s">
        <v>7334</v>
      </c>
      <c r="C1383" s="105" t="s">
        <v>4117</v>
      </c>
      <c r="D1383" s="108" t="s">
        <v>75</v>
      </c>
      <c r="E1383" s="15">
        <v>41743</v>
      </c>
      <c r="F1383" s="22">
        <v>0.66666666666666696</v>
      </c>
      <c r="G1383" s="105">
        <v>4</v>
      </c>
      <c r="H1383" s="105">
        <v>2014</v>
      </c>
      <c r="I1383" s="105">
        <v>1</v>
      </c>
      <c r="J1383" s="105" t="s">
        <v>51</v>
      </c>
      <c r="M1383" s="105" t="s">
        <v>3664</v>
      </c>
      <c r="N1383" s="105" t="s">
        <v>101</v>
      </c>
      <c r="O1383" s="125" t="s">
        <v>10403</v>
      </c>
      <c r="P1383" s="105">
        <v>664383</v>
      </c>
      <c r="T1383" s="105">
        <v>5910433</v>
      </c>
      <c r="X1383" s="105" t="s">
        <v>445</v>
      </c>
      <c r="Y1383" s="105">
        <v>67</v>
      </c>
      <c r="Z1383" s="105">
        <v>2</v>
      </c>
      <c r="AB1383" s="105" t="s">
        <v>60</v>
      </c>
      <c r="AF1383" s="105" t="s">
        <v>60</v>
      </c>
      <c r="AH1383" s="105" t="s">
        <v>60</v>
      </c>
      <c r="AM1383" s="105" t="s">
        <v>60</v>
      </c>
      <c r="AP1383" s="105" t="s">
        <v>60</v>
      </c>
      <c r="AS1383" s="105" t="s">
        <v>60</v>
      </c>
      <c r="AX1383" s="105" t="s">
        <v>60</v>
      </c>
      <c r="BB1383" s="105" t="s">
        <v>60</v>
      </c>
      <c r="BC1383" s="105" t="s">
        <v>60</v>
      </c>
      <c r="BD1383" s="105">
        <v>41743</v>
      </c>
      <c r="BH1383" s="105">
        <v>41774</v>
      </c>
      <c r="BK1383" s="105" t="s">
        <v>42</v>
      </c>
      <c r="BM1383" s="105">
        <v>662709</v>
      </c>
      <c r="BQ1383" s="105">
        <v>5925005</v>
      </c>
      <c r="BU1383" s="105" t="s">
        <v>1424</v>
      </c>
      <c r="BV1383" s="105" t="s">
        <v>3665</v>
      </c>
    </row>
    <row r="1384" spans="1:74">
      <c r="A1384" s="105">
        <v>80300</v>
      </c>
      <c r="B1384" s="105" t="s">
        <v>3455</v>
      </c>
      <c r="C1384" s="105" t="s">
        <v>2807</v>
      </c>
      <c r="D1384" s="108" t="s">
        <v>89</v>
      </c>
      <c r="E1384" s="15">
        <v>41749</v>
      </c>
      <c r="F1384" s="22">
        <v>0.625</v>
      </c>
      <c r="G1384" s="105">
        <v>4</v>
      </c>
      <c r="H1384" s="105">
        <v>2014</v>
      </c>
      <c r="I1384" s="105">
        <v>1</v>
      </c>
      <c r="J1384" s="105" t="s">
        <v>51</v>
      </c>
      <c r="M1384" s="105" t="s">
        <v>195</v>
      </c>
      <c r="N1384" s="105" t="s">
        <v>191</v>
      </c>
      <c r="O1384" s="125" t="s">
        <v>10403</v>
      </c>
      <c r="P1384" s="105">
        <v>665830</v>
      </c>
      <c r="T1384" s="105">
        <v>5933821</v>
      </c>
      <c r="X1384" s="105" t="s">
        <v>445</v>
      </c>
      <c r="Y1384" s="105">
        <v>0</v>
      </c>
      <c r="Z1384" s="105">
        <v>0</v>
      </c>
      <c r="BM1384" s="105">
        <v>0</v>
      </c>
      <c r="BQ1384" s="105">
        <v>0</v>
      </c>
    </row>
    <row r="1385" spans="1:74">
      <c r="A1385" s="105">
        <v>80298</v>
      </c>
      <c r="B1385" s="105" t="s">
        <v>3455</v>
      </c>
      <c r="C1385" s="105" t="s">
        <v>2807</v>
      </c>
      <c r="D1385" s="108" t="s">
        <v>89</v>
      </c>
      <c r="E1385" s="15">
        <v>41689</v>
      </c>
      <c r="F1385" s="22"/>
      <c r="G1385" s="105">
        <v>2</v>
      </c>
      <c r="H1385" s="105">
        <v>2014</v>
      </c>
      <c r="I1385" s="105">
        <v>1</v>
      </c>
      <c r="J1385" s="105" t="s">
        <v>51</v>
      </c>
      <c r="M1385" s="105" t="s">
        <v>3666</v>
      </c>
      <c r="N1385" s="105" t="s">
        <v>205</v>
      </c>
      <c r="O1385" s="125" t="s">
        <v>10403</v>
      </c>
      <c r="P1385" s="105">
        <v>661602</v>
      </c>
      <c r="T1385" s="105">
        <v>5930926</v>
      </c>
      <c r="X1385" s="105" t="s">
        <v>445</v>
      </c>
      <c r="Y1385" s="105">
        <v>160</v>
      </c>
      <c r="Z1385" s="105">
        <v>150</v>
      </c>
      <c r="AC1385" s="105" t="s">
        <v>60</v>
      </c>
      <c r="AE1385" s="105" t="s">
        <v>60</v>
      </c>
      <c r="AJ1385" s="105" t="s">
        <v>60</v>
      </c>
      <c r="AL1385" s="105" t="s">
        <v>60</v>
      </c>
      <c r="AP1385" s="105" t="s">
        <v>60</v>
      </c>
      <c r="AS1385" s="105" t="s">
        <v>60</v>
      </c>
      <c r="AY1385" s="105" t="s">
        <v>60</v>
      </c>
      <c r="BA1385" s="105" t="s">
        <v>60</v>
      </c>
      <c r="BI1385" s="105" t="s">
        <v>60</v>
      </c>
      <c r="BJ1385" s="15">
        <v>41689</v>
      </c>
      <c r="BM1385" s="105">
        <v>0</v>
      </c>
      <c r="BQ1385" s="105">
        <v>0</v>
      </c>
      <c r="BV1385" s="105" t="s">
        <v>3667</v>
      </c>
    </row>
    <row r="1386" spans="1:74">
      <c r="A1386" s="105">
        <v>80297</v>
      </c>
      <c r="B1386" s="105" t="s">
        <v>3455</v>
      </c>
      <c r="C1386" s="105" t="s">
        <v>3456</v>
      </c>
      <c r="D1386" s="108" t="s">
        <v>105</v>
      </c>
      <c r="E1386" s="15">
        <v>41665</v>
      </c>
      <c r="F1386" s="22"/>
      <c r="G1386" s="105">
        <v>1</v>
      </c>
      <c r="H1386" s="105">
        <v>2014</v>
      </c>
      <c r="I1386" s="105">
        <v>1</v>
      </c>
      <c r="J1386" s="105" t="s">
        <v>51</v>
      </c>
      <c r="M1386" s="105" t="s">
        <v>214</v>
      </c>
      <c r="O1386" s="125" t="s">
        <v>10403</v>
      </c>
      <c r="P1386" s="105">
        <v>697537</v>
      </c>
      <c r="T1386" s="105">
        <v>5999492</v>
      </c>
      <c r="X1386" s="105" t="s">
        <v>445</v>
      </c>
      <c r="Y1386" s="105">
        <v>0</v>
      </c>
      <c r="Z1386" s="105">
        <v>0</v>
      </c>
      <c r="BM1386" s="105">
        <v>0</v>
      </c>
      <c r="BQ1386" s="105">
        <v>0</v>
      </c>
    </row>
    <row r="1387" spans="1:74">
      <c r="A1387" s="105">
        <v>80299</v>
      </c>
      <c r="B1387" s="105" t="s">
        <v>3455</v>
      </c>
      <c r="C1387" s="105" t="s">
        <v>3456</v>
      </c>
      <c r="D1387" s="108" t="s">
        <v>105</v>
      </c>
      <c r="E1387" s="15">
        <v>41690</v>
      </c>
      <c r="F1387" s="22">
        <v>0.68055555555555602</v>
      </c>
      <c r="G1387" s="105">
        <v>2</v>
      </c>
      <c r="H1387" s="105">
        <v>2014</v>
      </c>
      <c r="I1387" s="105">
        <v>1</v>
      </c>
      <c r="J1387" s="105" t="s">
        <v>51</v>
      </c>
      <c r="M1387" s="105" t="s">
        <v>380</v>
      </c>
      <c r="N1387" s="105" t="s">
        <v>214</v>
      </c>
      <c r="O1387" s="125" t="s">
        <v>10403</v>
      </c>
      <c r="P1387" s="105">
        <v>697227</v>
      </c>
      <c r="T1387" s="105">
        <v>5999252</v>
      </c>
      <c r="X1387" s="105" t="s">
        <v>445</v>
      </c>
      <c r="Y1387" s="105">
        <v>0</v>
      </c>
      <c r="Z1387" s="105">
        <v>0</v>
      </c>
      <c r="BM1387" s="105">
        <v>0</v>
      </c>
      <c r="BQ1387" s="105">
        <v>0</v>
      </c>
      <c r="BV1387" s="105" t="s">
        <v>3668</v>
      </c>
    </row>
    <row r="1388" spans="1:74">
      <c r="A1388" s="105">
        <v>80301</v>
      </c>
      <c r="B1388" s="105" t="s">
        <v>3455</v>
      </c>
      <c r="C1388" s="105" t="s">
        <v>3456</v>
      </c>
      <c r="D1388" s="108" t="s">
        <v>105</v>
      </c>
      <c r="E1388" s="15">
        <v>41743</v>
      </c>
      <c r="F1388" s="22">
        <v>0.5</v>
      </c>
      <c r="G1388" s="105">
        <v>4</v>
      </c>
      <c r="H1388" s="105">
        <v>2014</v>
      </c>
      <c r="I1388" s="105">
        <v>1</v>
      </c>
      <c r="J1388" s="105" t="s">
        <v>51</v>
      </c>
      <c r="M1388" s="105" t="s">
        <v>195</v>
      </c>
      <c r="N1388" s="105" t="s">
        <v>191</v>
      </c>
      <c r="O1388" s="125" t="s">
        <v>10403</v>
      </c>
      <c r="P1388" s="105">
        <v>667851</v>
      </c>
      <c r="T1388" s="105">
        <v>5932814</v>
      </c>
      <c r="X1388" s="105" t="s">
        <v>445</v>
      </c>
      <c r="Y1388" s="105">
        <v>0</v>
      </c>
      <c r="Z1388" s="105">
        <v>0</v>
      </c>
      <c r="AD1388" s="105" t="s">
        <v>60</v>
      </c>
      <c r="AJ1388" s="105" t="s">
        <v>60</v>
      </c>
      <c r="AL1388" s="105" t="s">
        <v>60</v>
      </c>
      <c r="AN1388" s="105" t="s">
        <v>3669</v>
      </c>
      <c r="AP1388" s="105" t="s">
        <v>60</v>
      </c>
      <c r="AS1388" s="105" t="s">
        <v>60</v>
      </c>
      <c r="AZ1388" s="105" t="s">
        <v>60</v>
      </c>
      <c r="BB1388" s="105" t="s">
        <v>60</v>
      </c>
      <c r="BM1388" s="105">
        <v>0</v>
      </c>
      <c r="BQ1388" s="105">
        <v>0</v>
      </c>
      <c r="BV1388" s="105" t="s">
        <v>3670</v>
      </c>
    </row>
    <row r="1389" spans="1:74">
      <c r="A1389" s="105">
        <v>80314</v>
      </c>
      <c r="B1389" s="105" t="s">
        <v>3455</v>
      </c>
      <c r="C1389" s="105" t="s">
        <v>3456</v>
      </c>
      <c r="D1389" s="108" t="s">
        <v>105</v>
      </c>
      <c r="E1389" s="15">
        <v>41897</v>
      </c>
      <c r="F1389" s="22" t="s">
        <v>1122</v>
      </c>
      <c r="G1389" s="105">
        <v>9</v>
      </c>
      <c r="H1389" s="105">
        <v>2014</v>
      </c>
      <c r="I1389" s="105">
        <v>1</v>
      </c>
      <c r="J1389" s="105" t="s">
        <v>51</v>
      </c>
      <c r="K1389" s="105" t="s">
        <v>50</v>
      </c>
      <c r="L1389" s="105" t="s">
        <v>50</v>
      </c>
      <c r="M1389" s="105" t="s">
        <v>3671</v>
      </c>
      <c r="N1389" s="105" t="s">
        <v>101</v>
      </c>
      <c r="O1389" s="125" t="s">
        <v>10403</v>
      </c>
      <c r="P1389" s="105">
        <v>6645970</v>
      </c>
      <c r="T1389" s="105" t="s">
        <v>3620</v>
      </c>
      <c r="X1389" s="105" t="s">
        <v>445</v>
      </c>
      <c r="Y1389" s="105">
        <v>90</v>
      </c>
      <c r="Z1389" s="105">
        <v>20</v>
      </c>
      <c r="AA1389" s="105" t="s">
        <v>50</v>
      </c>
      <c r="AB1389" s="105" t="s">
        <v>60</v>
      </c>
      <c r="AC1389" s="105" t="s">
        <v>50</v>
      </c>
      <c r="AD1389" s="105" t="s">
        <v>50</v>
      </c>
      <c r="AE1389" s="105" t="s">
        <v>50</v>
      </c>
      <c r="AF1389" s="105" t="s">
        <v>60</v>
      </c>
      <c r="AG1389" s="105" t="s">
        <v>50</v>
      </c>
      <c r="AH1389" s="105" t="s">
        <v>60</v>
      </c>
      <c r="AI1389" s="105" t="s">
        <v>50</v>
      </c>
      <c r="AJ1389" s="105" t="s">
        <v>50</v>
      </c>
      <c r="AK1389" s="105" t="s">
        <v>50</v>
      </c>
      <c r="AL1389" s="105" t="s">
        <v>60</v>
      </c>
      <c r="AM1389" s="105" t="s">
        <v>50</v>
      </c>
      <c r="AN1389" s="105" t="s">
        <v>3672</v>
      </c>
      <c r="AO1389" s="105" t="s">
        <v>50</v>
      </c>
      <c r="AP1389" s="105" t="s">
        <v>60</v>
      </c>
      <c r="AQ1389" s="105" t="s">
        <v>50</v>
      </c>
      <c r="AR1389" s="105" t="s">
        <v>50</v>
      </c>
      <c r="AS1389" s="105" t="s">
        <v>60</v>
      </c>
      <c r="AT1389" s="105" t="s">
        <v>50</v>
      </c>
      <c r="AX1389" s="105" t="s">
        <v>50</v>
      </c>
      <c r="AY1389" s="105" t="s">
        <v>50</v>
      </c>
      <c r="AZ1389" s="105" t="s">
        <v>60</v>
      </c>
      <c r="BA1389" s="105" t="s">
        <v>50</v>
      </c>
      <c r="BB1389" s="105" t="s">
        <v>60</v>
      </c>
      <c r="BC1389" s="105" t="s">
        <v>60</v>
      </c>
      <c r="BD1389" s="105" t="s">
        <v>3673</v>
      </c>
      <c r="BE1389" s="105" t="s">
        <v>50</v>
      </c>
      <c r="BF1389" s="105" t="s">
        <v>50</v>
      </c>
      <c r="BG1389" s="105" t="s">
        <v>50</v>
      </c>
      <c r="BH1389" s="105" t="s">
        <v>50</v>
      </c>
      <c r="BI1389" s="105" t="s">
        <v>60</v>
      </c>
      <c r="BJ1389" s="15">
        <v>41902</v>
      </c>
      <c r="BK1389" s="105" t="s">
        <v>671</v>
      </c>
      <c r="BM1389" s="105">
        <v>0</v>
      </c>
      <c r="BQ1389" s="105">
        <v>0</v>
      </c>
      <c r="BU1389" s="105" t="s">
        <v>50</v>
      </c>
      <c r="BV1389" s="105" t="s">
        <v>3674</v>
      </c>
    </row>
    <row r="1390" spans="1:74">
      <c r="A1390" s="105">
        <v>80320</v>
      </c>
      <c r="B1390" s="105" t="s">
        <v>3455</v>
      </c>
      <c r="C1390" s="105" t="s">
        <v>3456</v>
      </c>
      <c r="D1390" s="108" t="s">
        <v>105</v>
      </c>
      <c r="E1390" s="15">
        <v>41915</v>
      </c>
      <c r="F1390" s="22" t="s">
        <v>1076</v>
      </c>
      <c r="G1390" s="105">
        <v>10</v>
      </c>
      <c r="H1390" s="105">
        <v>2014</v>
      </c>
      <c r="I1390" s="105">
        <v>1</v>
      </c>
      <c r="J1390" s="105" t="s">
        <v>51</v>
      </c>
      <c r="K1390" s="105" t="s">
        <v>50</v>
      </c>
      <c r="L1390" s="105" t="s">
        <v>50</v>
      </c>
      <c r="M1390" s="105" t="s">
        <v>3675</v>
      </c>
      <c r="N1390" s="105" t="s">
        <v>191</v>
      </c>
      <c r="O1390" s="125" t="s">
        <v>10403</v>
      </c>
      <c r="P1390" s="105">
        <v>668473</v>
      </c>
      <c r="T1390" s="105" t="s">
        <v>3620</v>
      </c>
      <c r="X1390" s="105" t="s">
        <v>445</v>
      </c>
      <c r="Y1390" s="105">
        <v>210</v>
      </c>
      <c r="Z1390" s="105">
        <v>300</v>
      </c>
      <c r="AA1390" s="105" t="s">
        <v>60</v>
      </c>
      <c r="AB1390" s="105" t="s">
        <v>50</v>
      </c>
      <c r="AC1390" s="105" t="s">
        <v>50</v>
      </c>
      <c r="AD1390" s="105" t="s">
        <v>60</v>
      </c>
      <c r="AE1390" s="105" t="s">
        <v>50</v>
      </c>
      <c r="AF1390" s="105" t="s">
        <v>50</v>
      </c>
      <c r="AG1390" s="105" t="s">
        <v>50</v>
      </c>
      <c r="AH1390" s="105" t="s">
        <v>50</v>
      </c>
      <c r="AI1390" s="105" t="s">
        <v>50</v>
      </c>
      <c r="AJ1390" s="105" t="s">
        <v>60</v>
      </c>
      <c r="AK1390" s="105" t="s">
        <v>50</v>
      </c>
      <c r="AL1390" s="105" t="s">
        <v>60</v>
      </c>
      <c r="AM1390" s="105" t="s">
        <v>50</v>
      </c>
      <c r="AN1390" s="105" t="s">
        <v>3676</v>
      </c>
      <c r="AO1390" s="105" t="s">
        <v>60</v>
      </c>
      <c r="AP1390" s="105" t="s">
        <v>50</v>
      </c>
      <c r="AQ1390" s="105" t="s">
        <v>3677</v>
      </c>
      <c r="AR1390" s="105" t="s">
        <v>50</v>
      </c>
      <c r="AS1390" s="105" t="s">
        <v>60</v>
      </c>
      <c r="AT1390" s="105" t="s">
        <v>50</v>
      </c>
      <c r="AX1390" s="105" t="s">
        <v>50</v>
      </c>
      <c r="AY1390" s="105" t="s">
        <v>50</v>
      </c>
      <c r="AZ1390" s="105" t="s">
        <v>60</v>
      </c>
      <c r="BA1390" s="105" t="s">
        <v>50</v>
      </c>
      <c r="BB1390" s="105" t="s">
        <v>60</v>
      </c>
      <c r="BC1390" s="105" t="s">
        <v>50</v>
      </c>
      <c r="BD1390" s="105" t="s">
        <v>50</v>
      </c>
      <c r="BE1390" s="105" t="s">
        <v>50</v>
      </c>
      <c r="BF1390" s="105" t="s">
        <v>50</v>
      </c>
      <c r="BG1390" s="105" t="s">
        <v>50</v>
      </c>
      <c r="BH1390" s="105" t="s">
        <v>50</v>
      </c>
      <c r="BI1390" s="105" t="s">
        <v>60</v>
      </c>
      <c r="BJ1390" s="15">
        <v>41915</v>
      </c>
      <c r="BK1390" s="105" t="s">
        <v>50</v>
      </c>
      <c r="BM1390" s="105">
        <v>0</v>
      </c>
      <c r="BQ1390" s="105">
        <v>0</v>
      </c>
      <c r="BU1390" s="105" t="s">
        <v>50</v>
      </c>
      <c r="BV1390" s="105" t="s">
        <v>50</v>
      </c>
    </row>
    <row r="1391" spans="1:74">
      <c r="A1391" s="105">
        <v>80319</v>
      </c>
      <c r="B1391" s="105" t="s">
        <v>3455</v>
      </c>
      <c r="C1391" s="105" t="s">
        <v>3456</v>
      </c>
      <c r="D1391" s="108" t="s">
        <v>105</v>
      </c>
      <c r="E1391" s="15">
        <v>41927</v>
      </c>
      <c r="F1391" s="22" t="s">
        <v>1122</v>
      </c>
      <c r="G1391" s="105">
        <v>10</v>
      </c>
      <c r="H1391" s="105">
        <v>2014</v>
      </c>
      <c r="I1391" s="105">
        <v>1</v>
      </c>
      <c r="J1391" s="105" t="s">
        <v>51</v>
      </c>
      <c r="K1391" s="105" t="s">
        <v>50</v>
      </c>
      <c r="L1391" s="105" t="s">
        <v>50</v>
      </c>
      <c r="M1391" s="105" t="s">
        <v>3678</v>
      </c>
      <c r="N1391" s="105" t="s">
        <v>101</v>
      </c>
      <c r="O1391" s="125" t="s">
        <v>10403</v>
      </c>
      <c r="P1391" s="105">
        <v>663562</v>
      </c>
      <c r="T1391" s="105" t="s">
        <v>3620</v>
      </c>
      <c r="X1391" s="105" t="s">
        <v>445</v>
      </c>
      <c r="Y1391" s="105">
        <v>115</v>
      </c>
      <c r="Z1391" s="105">
        <v>29</v>
      </c>
      <c r="AA1391" s="105" t="s">
        <v>60</v>
      </c>
      <c r="AB1391" s="105" t="s">
        <v>50</v>
      </c>
      <c r="AC1391" s="105" t="s">
        <v>50</v>
      </c>
      <c r="AD1391" s="105" t="s">
        <v>50</v>
      </c>
      <c r="AE1391" s="105" t="s">
        <v>50</v>
      </c>
      <c r="AF1391" s="105" t="s">
        <v>60</v>
      </c>
      <c r="AG1391" s="105" t="s">
        <v>50</v>
      </c>
      <c r="AH1391" s="105" t="s">
        <v>60</v>
      </c>
      <c r="AI1391" s="105" t="s">
        <v>50</v>
      </c>
      <c r="AJ1391" s="105" t="s">
        <v>50</v>
      </c>
      <c r="AK1391" s="105" t="s">
        <v>50</v>
      </c>
      <c r="AL1391" s="105" t="s">
        <v>60</v>
      </c>
      <c r="AM1391" s="105" t="s">
        <v>50</v>
      </c>
      <c r="AN1391" s="105" t="s">
        <v>3679</v>
      </c>
      <c r="AO1391" s="105" t="s">
        <v>60</v>
      </c>
      <c r="AP1391" s="105" t="s">
        <v>50</v>
      </c>
      <c r="AQ1391" s="105" t="s">
        <v>3680</v>
      </c>
      <c r="AR1391" s="105" t="s">
        <v>60</v>
      </c>
      <c r="AS1391" s="105" t="s">
        <v>50</v>
      </c>
      <c r="AT1391" s="105" t="s">
        <v>3681</v>
      </c>
      <c r="AX1391" s="105" t="s">
        <v>50</v>
      </c>
      <c r="AY1391" s="105" t="s">
        <v>50</v>
      </c>
      <c r="AZ1391" s="105" t="s">
        <v>60</v>
      </c>
      <c r="BA1391" s="105" t="s">
        <v>50</v>
      </c>
      <c r="BB1391" s="105" t="s">
        <v>60</v>
      </c>
      <c r="BC1391" s="105" t="s">
        <v>60</v>
      </c>
      <c r="BD1391" s="105" t="s">
        <v>3682</v>
      </c>
      <c r="BE1391" s="105" t="s">
        <v>50</v>
      </c>
      <c r="BF1391" s="105" t="s">
        <v>50</v>
      </c>
      <c r="BG1391" s="105" t="s">
        <v>50</v>
      </c>
      <c r="BH1391" s="105" t="s">
        <v>50</v>
      </c>
      <c r="BI1391" s="105" t="s">
        <v>60</v>
      </c>
      <c r="BJ1391" s="15">
        <v>41927</v>
      </c>
      <c r="BK1391" s="105" t="s">
        <v>671</v>
      </c>
      <c r="BM1391" s="105">
        <v>0</v>
      </c>
      <c r="BQ1391" s="105">
        <v>0</v>
      </c>
      <c r="BU1391" s="105" t="s">
        <v>50</v>
      </c>
      <c r="BV1391" s="105" t="s">
        <v>50</v>
      </c>
    </row>
    <row r="1392" spans="1:74">
      <c r="A1392" s="105">
        <v>80325</v>
      </c>
      <c r="B1392" s="105" t="s">
        <v>3455</v>
      </c>
      <c r="C1392" s="105" t="s">
        <v>3456</v>
      </c>
      <c r="D1392" s="108" t="s">
        <v>105</v>
      </c>
      <c r="E1392" s="15">
        <v>41983</v>
      </c>
      <c r="F1392" s="22" t="s">
        <v>1182</v>
      </c>
      <c r="G1392" s="105">
        <v>12</v>
      </c>
      <c r="H1392" s="105">
        <v>2014</v>
      </c>
      <c r="I1392" s="105">
        <v>1</v>
      </c>
      <c r="J1392" s="105" t="s">
        <v>51</v>
      </c>
      <c r="K1392" s="105" t="s">
        <v>50</v>
      </c>
      <c r="L1392" s="105" t="s">
        <v>50</v>
      </c>
      <c r="M1392" s="105" t="s">
        <v>1522</v>
      </c>
      <c r="N1392" s="105" t="s">
        <v>191</v>
      </c>
      <c r="O1392" s="125" t="s">
        <v>10403</v>
      </c>
      <c r="P1392" s="105">
        <v>670087</v>
      </c>
      <c r="T1392" s="105" t="s">
        <v>3620</v>
      </c>
      <c r="X1392" s="105" t="s">
        <v>445</v>
      </c>
      <c r="Y1392" s="105">
        <v>110</v>
      </c>
      <c r="Z1392" s="105">
        <v>28</v>
      </c>
      <c r="AA1392" s="105" t="s">
        <v>50</v>
      </c>
      <c r="AB1392" s="105" t="s">
        <v>60</v>
      </c>
      <c r="AC1392" s="105" t="s">
        <v>50</v>
      </c>
      <c r="AD1392" s="105" t="s">
        <v>50</v>
      </c>
      <c r="AE1392" s="105" t="s">
        <v>50</v>
      </c>
      <c r="AF1392" s="105" t="s">
        <v>50</v>
      </c>
      <c r="AG1392" s="105" t="s">
        <v>50</v>
      </c>
      <c r="AH1392" s="105" t="s">
        <v>50</v>
      </c>
      <c r="AI1392" s="105" t="s">
        <v>50</v>
      </c>
      <c r="AJ1392" s="105" t="s">
        <v>60</v>
      </c>
      <c r="AK1392" s="105" t="s">
        <v>50</v>
      </c>
      <c r="AL1392" s="105" t="s">
        <v>60</v>
      </c>
      <c r="AM1392" s="105" t="s">
        <v>50</v>
      </c>
      <c r="AN1392" s="105" t="s">
        <v>3683</v>
      </c>
      <c r="AO1392" s="105" t="s">
        <v>60</v>
      </c>
      <c r="AP1392" s="105" t="s">
        <v>50</v>
      </c>
      <c r="AQ1392" s="105" t="s">
        <v>3684</v>
      </c>
      <c r="AR1392" s="105" t="s">
        <v>50</v>
      </c>
      <c r="AS1392" s="105" t="s">
        <v>60</v>
      </c>
      <c r="AT1392" s="105" t="s">
        <v>50</v>
      </c>
      <c r="AX1392" s="105" t="s">
        <v>50</v>
      </c>
      <c r="AY1392" s="105" t="s">
        <v>60</v>
      </c>
      <c r="AZ1392" s="105" t="s">
        <v>50</v>
      </c>
      <c r="BA1392" s="105" t="s">
        <v>60</v>
      </c>
      <c r="BB1392" s="105" t="s">
        <v>50</v>
      </c>
      <c r="BC1392" s="105" t="s">
        <v>60</v>
      </c>
      <c r="BD1392" s="105" t="s">
        <v>3240</v>
      </c>
      <c r="BE1392" s="105" t="s">
        <v>50</v>
      </c>
      <c r="BF1392" s="105" t="s">
        <v>50</v>
      </c>
      <c r="BG1392" s="105" t="s">
        <v>50</v>
      </c>
      <c r="BH1392" s="105" t="s">
        <v>50</v>
      </c>
      <c r="BI1392" s="105" t="s">
        <v>50</v>
      </c>
      <c r="BJ1392" s="105" t="s">
        <v>50</v>
      </c>
      <c r="BK1392" s="105" t="s">
        <v>40</v>
      </c>
      <c r="BM1392" s="105">
        <v>0</v>
      </c>
      <c r="BQ1392" s="105">
        <v>0</v>
      </c>
      <c r="BU1392" s="105" t="s">
        <v>50</v>
      </c>
      <c r="BV1392" s="105" t="s">
        <v>3685</v>
      </c>
    </row>
    <row r="1393" spans="1:74">
      <c r="A1393" s="105">
        <v>80307</v>
      </c>
      <c r="B1393" s="105" t="s">
        <v>3912</v>
      </c>
      <c r="C1393" s="105" t="s">
        <v>3913</v>
      </c>
      <c r="D1393" s="108" t="s">
        <v>3914</v>
      </c>
      <c r="E1393" s="15">
        <v>41799</v>
      </c>
      <c r="F1393" s="22">
        <v>0.79166666666666696</v>
      </c>
      <c r="G1393" s="105">
        <v>6</v>
      </c>
      <c r="H1393" s="105">
        <v>2014</v>
      </c>
      <c r="I1393" s="105">
        <v>1</v>
      </c>
      <c r="J1393" s="105" t="s">
        <v>51</v>
      </c>
      <c r="M1393" s="105" t="s">
        <v>3686</v>
      </c>
      <c r="N1393" s="105" t="s">
        <v>191</v>
      </c>
      <c r="O1393" s="125" t="s">
        <v>10403</v>
      </c>
      <c r="P1393" s="105">
        <v>669081</v>
      </c>
      <c r="T1393" s="105">
        <v>5936702</v>
      </c>
      <c r="X1393" s="105" t="s">
        <v>445</v>
      </c>
      <c r="Y1393" s="105">
        <v>40</v>
      </c>
      <c r="Z1393" s="105">
        <v>6</v>
      </c>
      <c r="AB1393" s="105" t="s">
        <v>60</v>
      </c>
      <c r="AF1393" s="105" t="s">
        <v>60</v>
      </c>
      <c r="AI1393" s="105" t="s">
        <v>60</v>
      </c>
      <c r="AM1393" s="105" t="s">
        <v>60</v>
      </c>
      <c r="AP1393" s="105" t="s">
        <v>60</v>
      </c>
      <c r="AS1393" s="105" t="s">
        <v>60</v>
      </c>
      <c r="AZ1393" s="105" t="s">
        <v>60</v>
      </c>
      <c r="BB1393" s="105" t="s">
        <v>60</v>
      </c>
      <c r="BC1393" s="105" t="s">
        <v>60</v>
      </c>
      <c r="BD1393" s="105">
        <v>41799</v>
      </c>
      <c r="BM1393" s="105">
        <v>0</v>
      </c>
      <c r="BQ1393" s="105">
        <v>0</v>
      </c>
      <c r="BV1393" s="105" t="s">
        <v>3687</v>
      </c>
    </row>
    <row r="1394" spans="1:74">
      <c r="A1394" s="105">
        <v>70</v>
      </c>
      <c r="B1394" s="105" t="s">
        <v>3965</v>
      </c>
      <c r="C1394" s="105" t="s">
        <v>5594</v>
      </c>
      <c r="D1394" s="108" t="s">
        <v>268</v>
      </c>
      <c r="E1394" s="15">
        <v>41654</v>
      </c>
      <c r="F1394" s="22" t="s">
        <v>1149</v>
      </c>
      <c r="G1394" s="105">
        <v>1</v>
      </c>
      <c r="H1394" s="105">
        <v>2014</v>
      </c>
      <c r="I1394" s="105">
        <v>1</v>
      </c>
      <c r="J1394" s="105" t="s">
        <v>51</v>
      </c>
      <c r="K1394" s="105" t="s">
        <v>50</v>
      </c>
      <c r="L1394" s="105" t="s">
        <v>50</v>
      </c>
      <c r="M1394" s="105" t="s">
        <v>2224</v>
      </c>
      <c r="N1394" s="105" t="s">
        <v>2224</v>
      </c>
      <c r="O1394" s="105" t="s">
        <v>10405</v>
      </c>
      <c r="P1394" s="105">
        <v>600843</v>
      </c>
      <c r="T1394" s="105">
        <v>5280780</v>
      </c>
      <c r="X1394" s="105" t="s">
        <v>53</v>
      </c>
      <c r="Y1394" s="105">
        <v>45</v>
      </c>
      <c r="Z1394" s="105">
        <v>2</v>
      </c>
      <c r="AA1394" s="105" t="s">
        <v>50</v>
      </c>
      <c r="AB1394" s="105" t="s">
        <v>50</v>
      </c>
      <c r="AC1394" s="105" t="s">
        <v>60</v>
      </c>
      <c r="AD1394" s="105" t="s">
        <v>50</v>
      </c>
      <c r="AE1394" s="105" t="s">
        <v>60</v>
      </c>
      <c r="AF1394" s="105" t="s">
        <v>50</v>
      </c>
      <c r="AG1394" s="105" t="s">
        <v>50</v>
      </c>
      <c r="AH1394" s="105" t="s">
        <v>50</v>
      </c>
      <c r="AI1394" s="105" t="s">
        <v>50</v>
      </c>
      <c r="AJ1394" s="105" t="s">
        <v>50</v>
      </c>
      <c r="AK1394" s="105" t="s">
        <v>60</v>
      </c>
      <c r="AL1394" s="105" t="s">
        <v>50</v>
      </c>
      <c r="AM1394" s="105" t="s">
        <v>60</v>
      </c>
      <c r="AN1394" s="105" t="s">
        <v>50</v>
      </c>
      <c r="AO1394" s="105" t="s">
        <v>50</v>
      </c>
      <c r="AP1394" s="105" t="s">
        <v>60</v>
      </c>
      <c r="AQ1394" s="105" t="s">
        <v>50</v>
      </c>
      <c r="AR1394" s="105" t="s">
        <v>50</v>
      </c>
      <c r="AS1394" s="105" t="s">
        <v>60</v>
      </c>
      <c r="AT1394" s="105" t="s">
        <v>50</v>
      </c>
      <c r="AX1394" s="105" t="s">
        <v>60</v>
      </c>
      <c r="AY1394" s="105" t="s">
        <v>50</v>
      </c>
      <c r="AZ1394" s="105" t="s">
        <v>50</v>
      </c>
      <c r="BA1394" s="105" t="s">
        <v>60</v>
      </c>
      <c r="BB1394" s="105" t="s">
        <v>50</v>
      </c>
      <c r="BC1394" s="105" t="s">
        <v>50</v>
      </c>
      <c r="BD1394" s="105" t="s">
        <v>50</v>
      </c>
      <c r="BF1394" s="105" t="s">
        <v>50</v>
      </c>
      <c r="BH1394" s="105" t="s">
        <v>3688</v>
      </c>
      <c r="BI1394" s="105" t="s">
        <v>50</v>
      </c>
      <c r="BJ1394" s="105" t="s">
        <v>50</v>
      </c>
      <c r="BK1394" s="105" t="s">
        <v>42</v>
      </c>
      <c r="BM1394" s="105">
        <v>571621</v>
      </c>
      <c r="BQ1394" s="105">
        <v>5272060</v>
      </c>
      <c r="BU1394" s="105" t="s">
        <v>53</v>
      </c>
      <c r="BV1394" s="105" t="s">
        <v>3689</v>
      </c>
    </row>
    <row r="1395" spans="1:74">
      <c r="A1395" s="105">
        <v>79</v>
      </c>
      <c r="B1395" s="105" t="s">
        <v>3965</v>
      </c>
      <c r="C1395" s="105" t="s">
        <v>5594</v>
      </c>
      <c r="D1395" s="108" t="s">
        <v>268</v>
      </c>
      <c r="E1395" s="15">
        <v>41687</v>
      </c>
      <c r="F1395" s="22" t="s">
        <v>1129</v>
      </c>
      <c r="G1395" s="105">
        <v>2</v>
      </c>
      <c r="H1395" s="105">
        <v>2014</v>
      </c>
      <c r="I1395" s="105">
        <v>1</v>
      </c>
      <c r="J1395" s="105" t="s">
        <v>51</v>
      </c>
      <c r="K1395" s="105" t="s">
        <v>50</v>
      </c>
      <c r="L1395" s="105" t="s">
        <v>50</v>
      </c>
      <c r="M1395" s="105" t="s">
        <v>3690</v>
      </c>
      <c r="N1395" s="105" t="s">
        <v>2249</v>
      </c>
      <c r="O1395" s="105" t="s">
        <v>10405</v>
      </c>
      <c r="P1395" s="105">
        <v>607957</v>
      </c>
      <c r="T1395" s="105">
        <v>5252228</v>
      </c>
      <c r="X1395" s="105" t="s">
        <v>53</v>
      </c>
      <c r="Y1395" s="105">
        <v>42</v>
      </c>
      <c r="Z1395" s="105">
        <v>2</v>
      </c>
      <c r="AA1395" s="105" t="s">
        <v>50</v>
      </c>
      <c r="AB1395" s="105" t="s">
        <v>50</v>
      </c>
      <c r="AC1395" s="105" t="s">
        <v>51</v>
      </c>
      <c r="AD1395" s="105" t="s">
        <v>50</v>
      </c>
      <c r="AE1395" s="105" t="s">
        <v>50</v>
      </c>
      <c r="AF1395" s="105" t="s">
        <v>51</v>
      </c>
      <c r="AG1395" s="105" t="s">
        <v>50</v>
      </c>
      <c r="AH1395" s="105" t="s">
        <v>50</v>
      </c>
      <c r="AI1395" s="105" t="s">
        <v>50</v>
      </c>
      <c r="AJ1395" s="105" t="s">
        <v>50</v>
      </c>
      <c r="AK1395" s="105" t="s">
        <v>3691</v>
      </c>
      <c r="AL1395" s="105" t="s">
        <v>50</v>
      </c>
      <c r="AM1395" s="105" t="s">
        <v>60</v>
      </c>
      <c r="AN1395" s="105" t="s">
        <v>50</v>
      </c>
      <c r="AO1395" s="105" t="s">
        <v>60</v>
      </c>
      <c r="AP1395" s="105" t="s">
        <v>50</v>
      </c>
      <c r="AQ1395" s="105" t="s">
        <v>50</v>
      </c>
      <c r="AR1395" s="105" t="s">
        <v>50</v>
      </c>
      <c r="AS1395" s="105" t="s">
        <v>60</v>
      </c>
      <c r="AT1395" s="105" t="s">
        <v>50</v>
      </c>
      <c r="AX1395" s="105" t="s">
        <v>60</v>
      </c>
      <c r="AY1395" s="105" t="s">
        <v>50</v>
      </c>
      <c r="AZ1395" s="105" t="s">
        <v>50</v>
      </c>
      <c r="BA1395" s="105" t="s">
        <v>60</v>
      </c>
      <c r="BB1395" s="105" t="s">
        <v>50</v>
      </c>
      <c r="BC1395" s="105" t="s">
        <v>60</v>
      </c>
      <c r="BD1395" s="105" t="s">
        <v>3692</v>
      </c>
      <c r="BF1395" s="105" t="s">
        <v>50</v>
      </c>
      <c r="BH1395" s="105" t="s">
        <v>50</v>
      </c>
      <c r="BI1395" s="105" t="s">
        <v>50</v>
      </c>
      <c r="BJ1395" s="105" t="s">
        <v>50</v>
      </c>
      <c r="BK1395" s="105" t="s">
        <v>50</v>
      </c>
      <c r="BM1395" s="105">
        <v>0</v>
      </c>
      <c r="BQ1395" s="105">
        <v>0</v>
      </c>
      <c r="BU1395" s="105" t="s">
        <v>50</v>
      </c>
      <c r="BV1395" s="105" t="s">
        <v>50</v>
      </c>
    </row>
    <row r="1396" spans="1:74">
      <c r="A1396" s="105">
        <v>93</v>
      </c>
      <c r="B1396" s="105" t="s">
        <v>3965</v>
      </c>
      <c r="C1396" s="105" t="s">
        <v>5594</v>
      </c>
      <c r="D1396" s="108" t="s">
        <v>268</v>
      </c>
      <c r="E1396" s="15">
        <v>41878</v>
      </c>
      <c r="F1396" s="22" t="s">
        <v>1076</v>
      </c>
      <c r="G1396" s="105">
        <v>8</v>
      </c>
      <c r="H1396" s="105">
        <v>2014</v>
      </c>
      <c r="I1396" s="105">
        <v>1</v>
      </c>
      <c r="J1396" s="105" t="s">
        <v>51</v>
      </c>
      <c r="K1396" s="105" t="s">
        <v>50</v>
      </c>
      <c r="L1396" s="105" t="s">
        <v>50</v>
      </c>
      <c r="M1396" s="105" t="s">
        <v>3693</v>
      </c>
      <c r="N1396" s="105" t="s">
        <v>3694</v>
      </c>
      <c r="O1396" s="105" t="s">
        <v>10405</v>
      </c>
      <c r="P1396" s="105">
        <v>624257</v>
      </c>
      <c r="T1396" s="105">
        <v>5296994</v>
      </c>
      <c r="X1396" s="105" t="s">
        <v>53</v>
      </c>
      <c r="Y1396" s="105">
        <v>46</v>
      </c>
      <c r="Z1396" s="105">
        <v>2</v>
      </c>
      <c r="AA1396" s="105" t="s">
        <v>50</v>
      </c>
      <c r="AB1396" s="105" t="s">
        <v>50</v>
      </c>
      <c r="AC1396" s="105" t="s">
        <v>50</v>
      </c>
      <c r="AD1396" s="105" t="s">
        <v>50</v>
      </c>
      <c r="AE1396" s="105" t="s">
        <v>50</v>
      </c>
      <c r="AF1396" s="105" t="s">
        <v>51</v>
      </c>
      <c r="AG1396" s="105" t="s">
        <v>50</v>
      </c>
      <c r="AH1396" s="105" t="s">
        <v>51</v>
      </c>
      <c r="AI1396" s="105" t="s">
        <v>50</v>
      </c>
      <c r="AJ1396" s="105" t="s">
        <v>50</v>
      </c>
      <c r="AK1396" s="105" t="s">
        <v>50</v>
      </c>
      <c r="AL1396" s="105" t="s">
        <v>50</v>
      </c>
      <c r="AM1396" s="105" t="s">
        <v>51</v>
      </c>
      <c r="AN1396" s="105" t="s">
        <v>50</v>
      </c>
      <c r="AO1396" s="105" t="s">
        <v>51</v>
      </c>
      <c r="AP1396" s="105" t="s">
        <v>50</v>
      </c>
      <c r="AQ1396" s="105" t="s">
        <v>3695</v>
      </c>
      <c r="AR1396" s="105" t="s">
        <v>50</v>
      </c>
      <c r="AS1396" s="105" t="s">
        <v>51</v>
      </c>
      <c r="AT1396" s="105" t="s">
        <v>50</v>
      </c>
      <c r="AX1396" s="105" t="s">
        <v>50</v>
      </c>
      <c r="AY1396" s="105" t="s">
        <v>51</v>
      </c>
      <c r="AZ1396" s="105" t="s">
        <v>50</v>
      </c>
      <c r="BA1396" s="105" t="s">
        <v>51</v>
      </c>
      <c r="BB1396" s="105" t="s">
        <v>50</v>
      </c>
      <c r="BC1396" s="105" t="s">
        <v>60</v>
      </c>
      <c r="BD1396" s="105" t="s">
        <v>3696</v>
      </c>
      <c r="BE1396" s="105" t="s">
        <v>50</v>
      </c>
      <c r="BF1396" s="105" t="s">
        <v>50</v>
      </c>
      <c r="BG1396" s="105" t="s">
        <v>50</v>
      </c>
      <c r="BH1396" s="105" t="s">
        <v>50</v>
      </c>
      <c r="BI1396" s="105" t="s">
        <v>50</v>
      </c>
      <c r="BJ1396" s="105" t="s">
        <v>50</v>
      </c>
      <c r="BK1396" s="105" t="s">
        <v>3697</v>
      </c>
      <c r="BM1396" s="105">
        <v>674808</v>
      </c>
      <c r="BQ1396" s="105">
        <v>5406948</v>
      </c>
      <c r="BU1396" s="105" t="s">
        <v>3222</v>
      </c>
      <c r="BV1396" s="105" t="s">
        <v>3698</v>
      </c>
    </row>
    <row r="1397" spans="1:74">
      <c r="A1397" s="105">
        <v>80</v>
      </c>
      <c r="B1397" s="105" t="s">
        <v>3965</v>
      </c>
      <c r="C1397" s="105" t="s">
        <v>4025</v>
      </c>
      <c r="D1397" s="108" t="s">
        <v>366</v>
      </c>
      <c r="E1397" s="15">
        <v>41688</v>
      </c>
      <c r="F1397" s="22" t="s">
        <v>1521</v>
      </c>
      <c r="G1397" s="105">
        <v>2</v>
      </c>
      <c r="H1397" s="105">
        <v>2014</v>
      </c>
      <c r="I1397" s="105">
        <v>1</v>
      </c>
      <c r="J1397" s="105" t="s">
        <v>51</v>
      </c>
      <c r="K1397" s="105" t="s">
        <v>50</v>
      </c>
      <c r="L1397" s="105" t="s">
        <v>50</v>
      </c>
      <c r="M1397" s="105" t="s">
        <v>3699</v>
      </c>
      <c r="N1397" s="47" t="s">
        <v>6111</v>
      </c>
      <c r="O1397" s="105" t="s">
        <v>10405</v>
      </c>
      <c r="P1397" s="105">
        <v>597077</v>
      </c>
      <c r="T1397" s="105">
        <v>5364921</v>
      </c>
      <c r="X1397" s="105" t="s">
        <v>50</v>
      </c>
      <c r="Y1397" s="105">
        <v>37</v>
      </c>
      <c r="Z1397" s="105">
        <v>2</v>
      </c>
      <c r="AA1397" s="105" t="s">
        <v>50</v>
      </c>
      <c r="AB1397" s="105" t="s">
        <v>50</v>
      </c>
      <c r="AC1397" s="105" t="s">
        <v>60</v>
      </c>
      <c r="AD1397" s="105" t="s">
        <v>50</v>
      </c>
      <c r="AE1397" s="105" t="s">
        <v>50</v>
      </c>
      <c r="AF1397" s="105" t="s">
        <v>60</v>
      </c>
      <c r="AG1397" s="105" t="s">
        <v>50</v>
      </c>
      <c r="AH1397" s="105" t="s">
        <v>60</v>
      </c>
      <c r="AI1397" s="105" t="s">
        <v>50</v>
      </c>
      <c r="AJ1397" s="105" t="s">
        <v>50</v>
      </c>
      <c r="AK1397" s="105" t="s">
        <v>50</v>
      </c>
      <c r="AL1397" s="105" t="s">
        <v>50</v>
      </c>
      <c r="AM1397" s="105" t="s">
        <v>60</v>
      </c>
      <c r="AN1397" s="105" t="s">
        <v>50</v>
      </c>
      <c r="AO1397" s="105" t="s">
        <v>60</v>
      </c>
      <c r="AP1397" s="105" t="s">
        <v>50</v>
      </c>
      <c r="AQ1397" s="105" t="s">
        <v>50</v>
      </c>
      <c r="AR1397" s="105" t="s">
        <v>50</v>
      </c>
      <c r="AS1397" s="105" t="s">
        <v>60</v>
      </c>
      <c r="AT1397" s="105" t="s">
        <v>50</v>
      </c>
      <c r="AX1397" s="105" t="s">
        <v>50</v>
      </c>
      <c r="AY1397" s="105" t="s">
        <v>60</v>
      </c>
      <c r="AZ1397" s="105" t="s">
        <v>50</v>
      </c>
      <c r="BA1397" s="105" t="s">
        <v>60</v>
      </c>
      <c r="BB1397" s="105" t="s">
        <v>50</v>
      </c>
      <c r="BC1397" s="105" t="s">
        <v>60</v>
      </c>
      <c r="BD1397" s="105" t="s">
        <v>3692</v>
      </c>
      <c r="BF1397" s="105" t="s">
        <v>50</v>
      </c>
      <c r="BH1397" s="105" t="s">
        <v>50</v>
      </c>
      <c r="BI1397" s="105" t="s">
        <v>50</v>
      </c>
      <c r="BJ1397" s="105" t="s">
        <v>50</v>
      </c>
      <c r="BK1397" s="105" t="s">
        <v>50</v>
      </c>
      <c r="BM1397" s="105">
        <v>0</v>
      </c>
      <c r="BQ1397" s="105">
        <v>0</v>
      </c>
      <c r="BU1397" s="105" t="s">
        <v>50</v>
      </c>
      <c r="BV1397" s="105" t="s">
        <v>50</v>
      </c>
    </row>
    <row r="1398" spans="1:74">
      <c r="A1398" s="105">
        <v>71</v>
      </c>
      <c r="B1398" s="105" t="s">
        <v>3965</v>
      </c>
      <c r="C1398" s="105" t="s">
        <v>4025</v>
      </c>
      <c r="D1398" s="108" t="s">
        <v>366</v>
      </c>
      <c r="E1398" s="15">
        <v>41655</v>
      </c>
      <c r="F1398" s="22" t="s">
        <v>1129</v>
      </c>
      <c r="G1398" s="105">
        <v>1</v>
      </c>
      <c r="H1398" s="105">
        <v>2014</v>
      </c>
      <c r="I1398" s="105">
        <v>1</v>
      </c>
      <c r="J1398" s="105" t="s">
        <v>51</v>
      </c>
      <c r="K1398" s="105" t="s">
        <v>50</v>
      </c>
      <c r="L1398" s="105" t="s">
        <v>50</v>
      </c>
      <c r="M1398" s="105" t="s">
        <v>2601</v>
      </c>
      <c r="N1398" s="105" t="s">
        <v>1586</v>
      </c>
      <c r="O1398" s="105" t="s">
        <v>10405</v>
      </c>
      <c r="P1398" s="105">
        <v>657720</v>
      </c>
      <c r="T1398" s="105">
        <v>5368874</v>
      </c>
      <c r="X1398" s="105" t="s">
        <v>53</v>
      </c>
      <c r="Y1398" s="105">
        <v>40</v>
      </c>
      <c r="Z1398" s="105">
        <v>2</v>
      </c>
      <c r="AA1398" s="105" t="s">
        <v>50</v>
      </c>
      <c r="AB1398" s="105" t="s">
        <v>50</v>
      </c>
      <c r="AC1398" s="105" t="s">
        <v>60</v>
      </c>
      <c r="AD1398" s="105" t="s">
        <v>50</v>
      </c>
      <c r="AE1398" s="105" t="s">
        <v>50</v>
      </c>
      <c r="AF1398" s="105" t="s">
        <v>60</v>
      </c>
      <c r="AG1398" s="105" t="s">
        <v>50</v>
      </c>
      <c r="AH1398" s="105" t="s">
        <v>50</v>
      </c>
      <c r="AI1398" s="105" t="s">
        <v>60</v>
      </c>
      <c r="AJ1398" s="105" t="s">
        <v>50</v>
      </c>
      <c r="AK1398" s="105" t="s">
        <v>50</v>
      </c>
      <c r="AL1398" s="105" t="s">
        <v>60</v>
      </c>
      <c r="AM1398" s="105" t="s">
        <v>50</v>
      </c>
      <c r="AN1398" s="105" t="s">
        <v>3700</v>
      </c>
      <c r="AO1398" s="105" t="s">
        <v>60</v>
      </c>
      <c r="AP1398" s="105" t="s">
        <v>50</v>
      </c>
      <c r="AQ1398" s="105" t="s">
        <v>3701</v>
      </c>
      <c r="AR1398" s="105" t="s">
        <v>50</v>
      </c>
      <c r="AS1398" s="105" t="s">
        <v>60</v>
      </c>
      <c r="AT1398" s="105" t="s">
        <v>50</v>
      </c>
      <c r="AX1398" s="105" t="s">
        <v>50</v>
      </c>
      <c r="AY1398" s="105" t="s">
        <v>60</v>
      </c>
      <c r="AZ1398" s="105" t="s">
        <v>50</v>
      </c>
      <c r="BA1398" s="105" t="s">
        <v>60</v>
      </c>
      <c r="BB1398" s="105" t="s">
        <v>50</v>
      </c>
      <c r="BC1398" s="105" t="s">
        <v>60</v>
      </c>
      <c r="BD1398" s="105" t="s">
        <v>3334</v>
      </c>
      <c r="BF1398" s="105" t="s">
        <v>50</v>
      </c>
      <c r="BH1398" s="105" t="s">
        <v>50</v>
      </c>
      <c r="BI1398" s="105" t="s">
        <v>60</v>
      </c>
      <c r="BJ1398" s="105" t="s">
        <v>50</v>
      </c>
      <c r="BK1398" s="105" t="s">
        <v>3702</v>
      </c>
      <c r="BM1398" s="105">
        <v>0</v>
      </c>
      <c r="BQ1398" s="105">
        <v>0</v>
      </c>
      <c r="BU1398" s="105" t="s">
        <v>50</v>
      </c>
      <c r="BV1398" s="105" t="s">
        <v>50</v>
      </c>
    </row>
    <row r="1399" spans="1:74">
      <c r="A1399" s="105">
        <v>73</v>
      </c>
      <c r="B1399" s="105" t="s">
        <v>3965</v>
      </c>
      <c r="C1399" s="105" t="s">
        <v>4025</v>
      </c>
      <c r="D1399" s="108" t="s">
        <v>366</v>
      </c>
      <c r="E1399" s="15">
        <v>41662</v>
      </c>
      <c r="F1399" s="22" t="s">
        <v>1290</v>
      </c>
      <c r="G1399" s="105">
        <v>1</v>
      </c>
      <c r="H1399" s="105">
        <v>2014</v>
      </c>
      <c r="I1399" s="105">
        <v>1</v>
      </c>
      <c r="J1399" s="105" t="s">
        <v>51</v>
      </c>
      <c r="K1399" s="105" t="s">
        <v>50</v>
      </c>
      <c r="L1399" s="105" t="s">
        <v>50</v>
      </c>
      <c r="M1399" s="105" t="s">
        <v>2252</v>
      </c>
      <c r="N1399" s="47" t="s">
        <v>6111</v>
      </c>
      <c r="O1399" s="105" t="s">
        <v>10405</v>
      </c>
      <c r="P1399" s="105">
        <v>583484</v>
      </c>
      <c r="T1399" s="105">
        <v>5362275</v>
      </c>
      <c r="X1399" s="105" t="s">
        <v>50</v>
      </c>
      <c r="Y1399" s="105">
        <v>30</v>
      </c>
      <c r="Z1399" s="105">
        <v>2</v>
      </c>
      <c r="AA1399" s="105" t="s">
        <v>50</v>
      </c>
      <c r="AB1399" s="105" t="s">
        <v>50</v>
      </c>
      <c r="AC1399" s="105" t="s">
        <v>60</v>
      </c>
      <c r="AD1399" s="105" t="s">
        <v>50</v>
      </c>
      <c r="AE1399" s="105" t="s">
        <v>50</v>
      </c>
      <c r="AF1399" s="105" t="s">
        <v>60</v>
      </c>
      <c r="AG1399" s="105" t="s">
        <v>50</v>
      </c>
      <c r="AH1399" s="105" t="s">
        <v>60</v>
      </c>
      <c r="AI1399" s="105" t="s">
        <v>50</v>
      </c>
      <c r="AJ1399" s="105" t="s">
        <v>50</v>
      </c>
      <c r="AK1399" s="105" t="s">
        <v>50</v>
      </c>
      <c r="AL1399" s="105" t="s">
        <v>50</v>
      </c>
      <c r="AM1399" s="105" t="s">
        <v>60</v>
      </c>
      <c r="AN1399" s="105" t="s">
        <v>50</v>
      </c>
      <c r="AO1399" s="105" t="s">
        <v>50</v>
      </c>
      <c r="AP1399" s="105" t="s">
        <v>60</v>
      </c>
      <c r="AQ1399" s="105" t="s">
        <v>50</v>
      </c>
      <c r="AR1399" s="105" t="s">
        <v>50</v>
      </c>
      <c r="AS1399" s="105" t="s">
        <v>60</v>
      </c>
      <c r="AT1399" s="105" t="s">
        <v>50</v>
      </c>
      <c r="AX1399" s="105" t="s">
        <v>50</v>
      </c>
      <c r="AY1399" s="105" t="s">
        <v>60</v>
      </c>
      <c r="AZ1399" s="105" t="s">
        <v>50</v>
      </c>
      <c r="BA1399" s="105" t="s">
        <v>50</v>
      </c>
      <c r="BB1399" s="105" t="s">
        <v>60</v>
      </c>
      <c r="BC1399" s="105" t="s">
        <v>60</v>
      </c>
      <c r="BD1399" s="105" t="s">
        <v>3703</v>
      </c>
      <c r="BF1399" s="105" t="s">
        <v>50</v>
      </c>
      <c r="BH1399" s="105" t="s">
        <v>50</v>
      </c>
      <c r="BI1399" s="105" t="s">
        <v>50</v>
      </c>
      <c r="BJ1399" s="105" t="s">
        <v>50</v>
      </c>
      <c r="BK1399" s="105" t="s">
        <v>50</v>
      </c>
      <c r="BM1399" s="105">
        <v>0</v>
      </c>
      <c r="BQ1399" s="105">
        <v>0</v>
      </c>
      <c r="BU1399" s="105" t="s">
        <v>50</v>
      </c>
      <c r="BV1399" s="105" t="s">
        <v>3704</v>
      </c>
    </row>
    <row r="1400" spans="1:74">
      <c r="A1400" s="105">
        <v>74</v>
      </c>
      <c r="B1400" s="105" t="s">
        <v>3965</v>
      </c>
      <c r="C1400" s="105" t="s">
        <v>4025</v>
      </c>
      <c r="D1400" s="108" t="s">
        <v>366</v>
      </c>
      <c r="E1400" s="15">
        <v>41663</v>
      </c>
      <c r="F1400" s="22" t="s">
        <v>1076</v>
      </c>
      <c r="G1400" s="105">
        <v>1</v>
      </c>
      <c r="H1400" s="105">
        <v>2014</v>
      </c>
      <c r="I1400" s="105">
        <v>1</v>
      </c>
      <c r="J1400" s="105" t="s">
        <v>51</v>
      </c>
      <c r="K1400" s="105" t="s">
        <v>50</v>
      </c>
      <c r="L1400" s="105" t="s">
        <v>50</v>
      </c>
      <c r="M1400" s="105" t="s">
        <v>3705</v>
      </c>
      <c r="N1400" s="47" t="s">
        <v>6111</v>
      </c>
      <c r="O1400" s="105" t="s">
        <v>10405</v>
      </c>
      <c r="P1400" s="105">
        <v>599914</v>
      </c>
      <c r="T1400" s="105">
        <v>5363297</v>
      </c>
      <c r="X1400" s="105" t="s">
        <v>53</v>
      </c>
      <c r="Y1400" s="105">
        <v>30</v>
      </c>
      <c r="Z1400" s="105">
        <v>2</v>
      </c>
      <c r="AA1400" s="105" t="s">
        <v>50</v>
      </c>
      <c r="AB1400" s="105" t="s">
        <v>50</v>
      </c>
      <c r="AC1400" s="105" t="s">
        <v>60</v>
      </c>
      <c r="AD1400" s="105" t="s">
        <v>50</v>
      </c>
      <c r="AE1400" s="105" t="s">
        <v>50</v>
      </c>
      <c r="AF1400" s="105" t="s">
        <v>60</v>
      </c>
      <c r="AG1400" s="105" t="s">
        <v>50</v>
      </c>
      <c r="AH1400" s="105" t="s">
        <v>50</v>
      </c>
      <c r="AI1400" s="105" t="s">
        <v>60</v>
      </c>
      <c r="AJ1400" s="105" t="s">
        <v>50</v>
      </c>
      <c r="AK1400" s="105" t="s">
        <v>50</v>
      </c>
      <c r="AL1400" s="105" t="s">
        <v>50</v>
      </c>
      <c r="AM1400" s="105" t="s">
        <v>60</v>
      </c>
      <c r="AN1400" s="105" t="s">
        <v>50</v>
      </c>
      <c r="AO1400" s="105" t="s">
        <v>60</v>
      </c>
      <c r="AP1400" s="105" t="s">
        <v>50</v>
      </c>
      <c r="AQ1400" s="105" t="s">
        <v>50</v>
      </c>
      <c r="AR1400" s="105" t="s">
        <v>50</v>
      </c>
      <c r="AS1400" s="105" t="s">
        <v>60</v>
      </c>
      <c r="AT1400" s="105" t="s">
        <v>50</v>
      </c>
      <c r="AX1400" s="105" t="s">
        <v>60</v>
      </c>
      <c r="AY1400" s="105" t="s">
        <v>50</v>
      </c>
      <c r="AZ1400" s="105" t="s">
        <v>50</v>
      </c>
      <c r="BA1400" s="105" t="s">
        <v>60</v>
      </c>
      <c r="BB1400" s="105" t="s">
        <v>50</v>
      </c>
      <c r="BC1400" s="105" t="s">
        <v>60</v>
      </c>
      <c r="BD1400" s="105" t="s">
        <v>3706</v>
      </c>
      <c r="BF1400" s="105" t="s">
        <v>50</v>
      </c>
      <c r="BH1400" s="105" t="s">
        <v>50</v>
      </c>
      <c r="BI1400" s="105" t="s">
        <v>50</v>
      </c>
      <c r="BJ1400" s="105" t="s">
        <v>50</v>
      </c>
      <c r="BK1400" s="105" t="s">
        <v>50</v>
      </c>
      <c r="BM1400" s="105">
        <v>0</v>
      </c>
      <c r="BQ1400" s="105">
        <v>0</v>
      </c>
      <c r="BU1400" s="105" t="s">
        <v>50</v>
      </c>
      <c r="BV1400" s="105" t="s">
        <v>3707</v>
      </c>
    </row>
    <row r="1401" spans="1:74">
      <c r="A1401" s="105">
        <v>75</v>
      </c>
      <c r="B1401" s="105" t="s">
        <v>3965</v>
      </c>
      <c r="C1401" s="105" t="s">
        <v>4025</v>
      </c>
      <c r="D1401" s="108" t="s">
        <v>366</v>
      </c>
      <c r="E1401" s="15">
        <v>41669</v>
      </c>
      <c r="F1401" s="22" t="s">
        <v>1521</v>
      </c>
      <c r="G1401" s="105">
        <v>1</v>
      </c>
      <c r="H1401" s="105">
        <v>2014</v>
      </c>
      <c r="I1401" s="105">
        <v>1</v>
      </c>
      <c r="J1401" s="105" t="s">
        <v>51</v>
      </c>
      <c r="K1401" s="105" t="s">
        <v>50</v>
      </c>
      <c r="L1401" s="105" t="s">
        <v>50</v>
      </c>
      <c r="M1401" s="105" t="s">
        <v>3708</v>
      </c>
      <c r="N1401" s="47" t="s">
        <v>6111</v>
      </c>
      <c r="O1401" s="105" t="s">
        <v>10405</v>
      </c>
      <c r="P1401" s="105">
        <v>594693</v>
      </c>
      <c r="T1401" s="105">
        <v>5362634</v>
      </c>
      <c r="X1401" s="105" t="s">
        <v>53</v>
      </c>
      <c r="Y1401" s="105">
        <v>34</v>
      </c>
      <c r="Z1401" s="105">
        <v>2</v>
      </c>
      <c r="AA1401" s="105" t="s">
        <v>50</v>
      </c>
      <c r="AB1401" s="105" t="s">
        <v>50</v>
      </c>
      <c r="AC1401" s="105" t="s">
        <v>51</v>
      </c>
      <c r="AD1401" s="105" t="s">
        <v>50</v>
      </c>
      <c r="AE1401" s="105" t="s">
        <v>50</v>
      </c>
      <c r="AF1401" s="105" t="s">
        <v>51</v>
      </c>
      <c r="AG1401" s="105" t="s">
        <v>50</v>
      </c>
      <c r="AH1401" s="105" t="s">
        <v>50</v>
      </c>
      <c r="AI1401" s="105" t="s">
        <v>51</v>
      </c>
      <c r="AJ1401" s="105" t="s">
        <v>50</v>
      </c>
      <c r="AK1401" s="105" t="s">
        <v>50</v>
      </c>
      <c r="AL1401" s="105" t="s">
        <v>51</v>
      </c>
      <c r="AM1401" s="105" t="s">
        <v>50</v>
      </c>
      <c r="AN1401" s="105" t="s">
        <v>3709</v>
      </c>
      <c r="AO1401" s="105" t="s">
        <v>50</v>
      </c>
      <c r="AP1401" s="105" t="s">
        <v>60</v>
      </c>
      <c r="AQ1401" s="105" t="s">
        <v>50</v>
      </c>
      <c r="AR1401" s="105" t="s">
        <v>50</v>
      </c>
      <c r="AS1401" s="105" t="s">
        <v>60</v>
      </c>
      <c r="AT1401" s="105" t="s">
        <v>50</v>
      </c>
      <c r="AX1401" s="105" t="s">
        <v>50</v>
      </c>
      <c r="AY1401" s="105" t="s">
        <v>60</v>
      </c>
      <c r="AZ1401" s="105" t="s">
        <v>50</v>
      </c>
      <c r="BA1401" s="105" t="s">
        <v>50</v>
      </c>
      <c r="BB1401" s="105" t="s">
        <v>60</v>
      </c>
      <c r="BC1401" s="105" t="s">
        <v>60</v>
      </c>
      <c r="BD1401" s="105" t="s">
        <v>3710</v>
      </c>
      <c r="BF1401" s="105" t="s">
        <v>50</v>
      </c>
      <c r="BH1401" s="105" t="s">
        <v>50</v>
      </c>
      <c r="BI1401" s="105" t="s">
        <v>50</v>
      </c>
      <c r="BJ1401" s="105" t="s">
        <v>50</v>
      </c>
      <c r="BK1401" s="105" t="s">
        <v>50</v>
      </c>
      <c r="BM1401" s="105">
        <v>0</v>
      </c>
      <c r="BQ1401" s="105">
        <v>0</v>
      </c>
      <c r="BU1401" s="105" t="s">
        <v>50</v>
      </c>
      <c r="BV1401" s="105" t="s">
        <v>3711</v>
      </c>
    </row>
    <row r="1402" spans="1:74">
      <c r="A1402" s="105">
        <v>76</v>
      </c>
      <c r="B1402" s="105" t="s">
        <v>3965</v>
      </c>
      <c r="C1402" s="105" t="s">
        <v>4025</v>
      </c>
      <c r="D1402" s="108" t="s">
        <v>366</v>
      </c>
      <c r="E1402" s="15">
        <v>41681</v>
      </c>
      <c r="F1402" s="22" t="s">
        <v>1200</v>
      </c>
      <c r="G1402" s="105">
        <v>2</v>
      </c>
      <c r="H1402" s="105">
        <v>2014</v>
      </c>
      <c r="I1402" s="105">
        <v>1</v>
      </c>
      <c r="J1402" s="105" t="s">
        <v>51</v>
      </c>
      <c r="K1402" s="105" t="s">
        <v>50</v>
      </c>
      <c r="L1402" s="105" t="s">
        <v>50</v>
      </c>
      <c r="M1402" s="105" t="s">
        <v>3094</v>
      </c>
      <c r="N1402" s="105" t="s">
        <v>2224</v>
      </c>
      <c r="O1402" s="105" t="s">
        <v>10405</v>
      </c>
      <c r="P1402" s="105">
        <v>572193</v>
      </c>
      <c r="T1402" s="105">
        <v>5277363</v>
      </c>
      <c r="X1402" s="105" t="s">
        <v>53</v>
      </c>
      <c r="Y1402" s="105">
        <v>28</v>
      </c>
      <c r="Z1402" s="105">
        <v>2</v>
      </c>
      <c r="AA1402" s="105" t="s">
        <v>50</v>
      </c>
      <c r="AB1402" s="105" t="s">
        <v>50</v>
      </c>
      <c r="AC1402" s="105" t="s">
        <v>60</v>
      </c>
      <c r="AD1402" s="105" t="s">
        <v>50</v>
      </c>
      <c r="AE1402" s="105" t="s">
        <v>50</v>
      </c>
      <c r="AF1402" s="105" t="s">
        <v>60</v>
      </c>
      <c r="AG1402" s="105" t="s">
        <v>50</v>
      </c>
      <c r="AH1402" s="105" t="s">
        <v>60</v>
      </c>
      <c r="AI1402" s="105" t="s">
        <v>50</v>
      </c>
      <c r="AJ1402" s="105" t="s">
        <v>50</v>
      </c>
      <c r="AK1402" s="105" t="s">
        <v>50</v>
      </c>
      <c r="AL1402" s="105" t="s">
        <v>50</v>
      </c>
      <c r="AM1402" s="105" t="s">
        <v>60</v>
      </c>
      <c r="AN1402" s="105" t="s">
        <v>50</v>
      </c>
      <c r="AO1402" s="105" t="s">
        <v>50</v>
      </c>
      <c r="AP1402" s="105" t="s">
        <v>60</v>
      </c>
      <c r="AQ1402" s="105" t="s">
        <v>50</v>
      </c>
      <c r="AR1402" s="105" t="s">
        <v>50</v>
      </c>
      <c r="AS1402" s="105" t="s">
        <v>60</v>
      </c>
      <c r="AT1402" s="105" t="s">
        <v>50</v>
      </c>
      <c r="AX1402" s="105" t="s">
        <v>50</v>
      </c>
      <c r="AY1402" s="105" t="s">
        <v>60</v>
      </c>
      <c r="AZ1402" s="105" t="s">
        <v>50</v>
      </c>
      <c r="BA1402" s="105" t="s">
        <v>50</v>
      </c>
      <c r="BB1402" s="105" t="s">
        <v>50</v>
      </c>
      <c r="BC1402" s="105" t="s">
        <v>60</v>
      </c>
      <c r="BD1402" s="105" t="s">
        <v>3712</v>
      </c>
      <c r="BF1402" s="105" t="s">
        <v>50</v>
      </c>
      <c r="BH1402" s="105" t="s">
        <v>50</v>
      </c>
      <c r="BI1402" s="105" t="s">
        <v>50</v>
      </c>
      <c r="BJ1402" s="105" t="s">
        <v>50</v>
      </c>
      <c r="BK1402" s="105" t="s">
        <v>50</v>
      </c>
      <c r="BM1402" s="105">
        <v>0</v>
      </c>
      <c r="BQ1402" s="105">
        <v>0</v>
      </c>
      <c r="BU1402" s="105" t="s">
        <v>50</v>
      </c>
      <c r="BV1402" s="105" t="s">
        <v>50</v>
      </c>
    </row>
    <row r="1403" spans="1:74">
      <c r="A1403" s="105">
        <v>77</v>
      </c>
      <c r="B1403" s="105" t="s">
        <v>3965</v>
      </c>
      <c r="C1403" s="105" t="s">
        <v>4025</v>
      </c>
      <c r="D1403" s="108" t="s">
        <v>366</v>
      </c>
      <c r="E1403" s="15">
        <v>41680</v>
      </c>
      <c r="F1403" s="22" t="s">
        <v>1094</v>
      </c>
      <c r="G1403" s="105">
        <v>2</v>
      </c>
      <c r="H1403" s="105">
        <v>2014</v>
      </c>
      <c r="I1403" s="105">
        <v>1</v>
      </c>
      <c r="J1403" s="105" t="s">
        <v>51</v>
      </c>
      <c r="K1403" s="105" t="s">
        <v>50</v>
      </c>
      <c r="L1403" s="105" t="s">
        <v>50</v>
      </c>
      <c r="M1403" s="105" t="s">
        <v>3713</v>
      </c>
      <c r="N1403" s="105" t="s">
        <v>3714</v>
      </c>
      <c r="O1403" s="105" t="s">
        <v>10405</v>
      </c>
      <c r="P1403" s="105">
        <v>597166</v>
      </c>
      <c r="T1403" s="105">
        <v>5428631</v>
      </c>
      <c r="X1403" s="105" t="s">
        <v>53</v>
      </c>
      <c r="Y1403" s="105">
        <v>20</v>
      </c>
      <c r="Z1403" s="105">
        <v>2</v>
      </c>
      <c r="AA1403" s="105" t="s">
        <v>50</v>
      </c>
      <c r="AB1403" s="105" t="s">
        <v>50</v>
      </c>
      <c r="AC1403" s="105" t="s">
        <v>60</v>
      </c>
      <c r="AD1403" s="105" t="s">
        <v>50</v>
      </c>
      <c r="AE1403" s="105" t="s">
        <v>50</v>
      </c>
      <c r="AF1403" s="105" t="s">
        <v>60</v>
      </c>
      <c r="AG1403" s="105" t="s">
        <v>50</v>
      </c>
      <c r="AH1403" s="105" t="s">
        <v>60</v>
      </c>
      <c r="AI1403" s="105" t="s">
        <v>50</v>
      </c>
      <c r="AJ1403" s="105" t="s">
        <v>50</v>
      </c>
      <c r="AK1403" s="105" t="s">
        <v>50</v>
      </c>
      <c r="AL1403" s="105" t="s">
        <v>60</v>
      </c>
      <c r="AM1403" s="105" t="s">
        <v>50</v>
      </c>
      <c r="AN1403" s="105" t="s">
        <v>3715</v>
      </c>
      <c r="AO1403" s="105" t="s">
        <v>50</v>
      </c>
      <c r="AP1403" s="105" t="s">
        <v>60</v>
      </c>
      <c r="AQ1403" s="105" t="s">
        <v>50</v>
      </c>
      <c r="AR1403" s="105" t="s">
        <v>50</v>
      </c>
      <c r="AS1403" s="105" t="s">
        <v>60</v>
      </c>
      <c r="AT1403" s="105" t="s">
        <v>50</v>
      </c>
      <c r="AX1403" s="105" t="s">
        <v>50</v>
      </c>
      <c r="AY1403" s="105" t="s">
        <v>60</v>
      </c>
      <c r="AZ1403" s="105" t="s">
        <v>50</v>
      </c>
      <c r="BA1403" s="105" t="s">
        <v>50</v>
      </c>
      <c r="BB1403" s="105" t="s">
        <v>60</v>
      </c>
      <c r="BC1403" s="105" t="s">
        <v>60</v>
      </c>
      <c r="BD1403" s="105" t="s">
        <v>3716</v>
      </c>
      <c r="BF1403" s="105" t="s">
        <v>50</v>
      </c>
      <c r="BH1403" s="105" t="s">
        <v>50</v>
      </c>
      <c r="BI1403" s="105" t="s">
        <v>50</v>
      </c>
      <c r="BJ1403" s="105" t="s">
        <v>50</v>
      </c>
      <c r="BK1403" s="105" t="s">
        <v>50</v>
      </c>
      <c r="BM1403" s="105">
        <v>0</v>
      </c>
      <c r="BQ1403" s="105">
        <v>0</v>
      </c>
      <c r="BU1403" s="105" t="s">
        <v>50</v>
      </c>
      <c r="BV1403" s="105" t="s">
        <v>50</v>
      </c>
    </row>
    <row r="1404" spans="1:74">
      <c r="A1404" s="105">
        <v>78</v>
      </c>
      <c r="B1404" s="17" t="s">
        <v>5618</v>
      </c>
      <c r="C1404" s="105" t="s">
        <v>5503</v>
      </c>
      <c r="D1404" s="108" t="s">
        <v>2722</v>
      </c>
      <c r="E1404" s="15">
        <v>41682</v>
      </c>
      <c r="F1404" s="22" t="s">
        <v>1797</v>
      </c>
      <c r="G1404" s="105">
        <v>2</v>
      </c>
      <c r="H1404" s="105">
        <v>2014</v>
      </c>
      <c r="I1404" s="105">
        <v>1</v>
      </c>
      <c r="J1404" s="105" t="s">
        <v>51</v>
      </c>
      <c r="K1404" s="105" t="s">
        <v>50</v>
      </c>
      <c r="L1404" s="105" t="s">
        <v>50</v>
      </c>
      <c r="M1404" s="105" t="s">
        <v>67</v>
      </c>
      <c r="N1404" s="105" t="s">
        <v>67</v>
      </c>
      <c r="O1404" s="105" t="s">
        <v>10405</v>
      </c>
      <c r="P1404" s="105">
        <v>672799</v>
      </c>
      <c r="T1404" s="105">
        <v>5406421</v>
      </c>
      <c r="X1404" s="105" t="s">
        <v>53</v>
      </c>
      <c r="Y1404" s="105">
        <v>20000</v>
      </c>
      <c r="Z1404" s="105">
        <v>0</v>
      </c>
      <c r="AA1404" s="105" t="s">
        <v>50</v>
      </c>
      <c r="AB1404" s="105" t="s">
        <v>50</v>
      </c>
      <c r="AC1404" s="105" t="s">
        <v>60</v>
      </c>
      <c r="AD1404" s="105" t="s">
        <v>50</v>
      </c>
      <c r="AE1404" s="105" t="s">
        <v>50</v>
      </c>
      <c r="AF1404" s="105" t="s">
        <v>60</v>
      </c>
      <c r="AG1404" s="105" t="s">
        <v>50</v>
      </c>
      <c r="AH1404" s="105" t="s">
        <v>50</v>
      </c>
      <c r="AI1404" s="105" t="s">
        <v>50</v>
      </c>
      <c r="AJ1404" s="105" t="s">
        <v>60</v>
      </c>
      <c r="AK1404" s="105" t="s">
        <v>50</v>
      </c>
      <c r="AL1404" s="105" t="s">
        <v>60</v>
      </c>
      <c r="AM1404" s="105" t="s">
        <v>50</v>
      </c>
      <c r="AN1404" s="105" t="s">
        <v>3717</v>
      </c>
      <c r="AO1404" s="105" t="s">
        <v>50</v>
      </c>
      <c r="AP1404" s="105" t="s">
        <v>60</v>
      </c>
      <c r="AQ1404" s="105" t="s">
        <v>50</v>
      </c>
      <c r="AR1404" s="105" t="s">
        <v>50</v>
      </c>
      <c r="AS1404" s="105" t="s">
        <v>60</v>
      </c>
      <c r="AT1404" s="105" t="s">
        <v>50</v>
      </c>
      <c r="AX1404" s="105" t="s">
        <v>50</v>
      </c>
      <c r="AY1404" s="105" t="s">
        <v>50</v>
      </c>
      <c r="AZ1404" s="105" t="s">
        <v>50</v>
      </c>
      <c r="BA1404" s="105" t="s">
        <v>60</v>
      </c>
      <c r="BB1404" s="105" t="s">
        <v>50</v>
      </c>
      <c r="BC1404" s="105" t="s">
        <v>50</v>
      </c>
      <c r="BD1404" s="105" t="s">
        <v>50</v>
      </c>
      <c r="BF1404" s="105" t="s">
        <v>50</v>
      </c>
      <c r="BH1404" s="105" t="s">
        <v>50</v>
      </c>
      <c r="BI1404" s="105" t="s">
        <v>60</v>
      </c>
      <c r="BJ1404" s="15">
        <v>41682</v>
      </c>
      <c r="BK1404" s="105" t="s">
        <v>3718</v>
      </c>
      <c r="BM1404" s="105">
        <v>669139</v>
      </c>
      <c r="BQ1404" s="105">
        <v>5392796</v>
      </c>
      <c r="BU1404" s="105" t="s">
        <v>53</v>
      </c>
      <c r="BV1404" s="105" t="s">
        <v>3719</v>
      </c>
    </row>
    <row r="1405" spans="1:74">
      <c r="A1405" s="105">
        <v>69</v>
      </c>
      <c r="B1405" s="17" t="s">
        <v>5618</v>
      </c>
      <c r="C1405" s="105" t="s">
        <v>4128</v>
      </c>
      <c r="D1405" s="108" t="s">
        <v>55</v>
      </c>
      <c r="E1405" s="15">
        <v>41648</v>
      </c>
      <c r="F1405" s="22" t="s">
        <v>1129</v>
      </c>
      <c r="G1405" s="105">
        <v>1</v>
      </c>
      <c r="H1405" s="105">
        <v>2014</v>
      </c>
      <c r="I1405" s="105">
        <v>1</v>
      </c>
      <c r="J1405" s="105" t="s">
        <v>50</v>
      </c>
      <c r="K1405" s="105" t="s">
        <v>51</v>
      </c>
      <c r="L1405" s="105" t="s">
        <v>50</v>
      </c>
      <c r="M1405" s="105" t="s">
        <v>3720</v>
      </c>
      <c r="N1405" s="105" t="s">
        <v>2627</v>
      </c>
      <c r="O1405" s="105" t="s">
        <v>10405</v>
      </c>
      <c r="P1405" s="105">
        <v>600790</v>
      </c>
      <c r="T1405" s="105">
        <v>5402459</v>
      </c>
      <c r="X1405" s="105" t="s">
        <v>53</v>
      </c>
      <c r="Y1405" s="105">
        <v>700</v>
      </c>
      <c r="Z1405" s="105">
        <v>10000</v>
      </c>
      <c r="AA1405" s="105" t="s">
        <v>60</v>
      </c>
      <c r="AB1405" s="105" t="s">
        <v>50</v>
      </c>
      <c r="AC1405" s="105" t="s">
        <v>50</v>
      </c>
      <c r="AD1405" s="105" t="s">
        <v>50</v>
      </c>
      <c r="AE1405" s="105" t="s">
        <v>50</v>
      </c>
      <c r="AF1405" s="105" t="s">
        <v>60</v>
      </c>
      <c r="AG1405" s="105" t="s">
        <v>50</v>
      </c>
      <c r="AH1405" s="105" t="s">
        <v>60</v>
      </c>
      <c r="AI1405" s="105" t="s">
        <v>50</v>
      </c>
      <c r="AJ1405" s="105" t="s">
        <v>50</v>
      </c>
      <c r="AK1405" s="105" t="s">
        <v>50</v>
      </c>
      <c r="AL1405" s="105" t="s">
        <v>60</v>
      </c>
      <c r="AM1405" s="105" t="s">
        <v>50</v>
      </c>
      <c r="AN1405" s="105" t="s">
        <v>3721</v>
      </c>
      <c r="AO1405" s="105" t="s">
        <v>60</v>
      </c>
      <c r="AP1405" s="105" t="s">
        <v>50</v>
      </c>
      <c r="AQ1405" s="105" t="s">
        <v>3721</v>
      </c>
      <c r="AR1405" s="105" t="s">
        <v>50</v>
      </c>
      <c r="AS1405" s="105" t="s">
        <v>60</v>
      </c>
      <c r="AT1405" s="105" t="s">
        <v>50</v>
      </c>
      <c r="AX1405" s="105" t="s">
        <v>50</v>
      </c>
      <c r="AY1405" s="105" t="s">
        <v>50</v>
      </c>
      <c r="AZ1405" s="105" t="s">
        <v>50</v>
      </c>
      <c r="BA1405" s="105" t="s">
        <v>60</v>
      </c>
      <c r="BB1405" s="105" t="s">
        <v>50</v>
      </c>
      <c r="BC1405" s="105" t="s">
        <v>50</v>
      </c>
      <c r="BD1405" s="105" t="s">
        <v>50</v>
      </c>
      <c r="BF1405" s="105" t="s">
        <v>50</v>
      </c>
      <c r="BH1405" s="105" t="s">
        <v>50</v>
      </c>
      <c r="BI1405" s="105" t="s">
        <v>50</v>
      </c>
      <c r="BJ1405" s="105" t="s">
        <v>50</v>
      </c>
      <c r="BK1405" s="105" t="s">
        <v>50</v>
      </c>
      <c r="BM1405" s="105">
        <v>0</v>
      </c>
      <c r="BQ1405" s="105">
        <v>0</v>
      </c>
      <c r="BU1405" s="105" t="s">
        <v>50</v>
      </c>
      <c r="BV1405" s="105" t="s">
        <v>3722</v>
      </c>
    </row>
    <row r="1406" spans="1:74">
      <c r="A1406" s="105">
        <v>89</v>
      </c>
      <c r="B1406" s="17" t="s">
        <v>5618</v>
      </c>
      <c r="C1406" s="105" t="s">
        <v>4176</v>
      </c>
      <c r="D1406" s="108" t="s">
        <v>3723</v>
      </c>
      <c r="E1406" s="15">
        <v>41837</v>
      </c>
      <c r="F1406" s="22" t="s">
        <v>1182</v>
      </c>
      <c r="G1406" s="105">
        <v>7</v>
      </c>
      <c r="H1406" s="105">
        <v>2014</v>
      </c>
      <c r="I1406" s="105">
        <v>1</v>
      </c>
      <c r="J1406" s="105" t="s">
        <v>51</v>
      </c>
      <c r="K1406" s="105" t="s">
        <v>50</v>
      </c>
      <c r="L1406" s="105" t="s">
        <v>50</v>
      </c>
      <c r="M1406" s="105" t="s">
        <v>3724</v>
      </c>
      <c r="N1406" s="47" t="s">
        <v>6111</v>
      </c>
      <c r="O1406" s="105" t="s">
        <v>10405</v>
      </c>
      <c r="P1406" s="105">
        <v>583655</v>
      </c>
      <c r="T1406" s="105">
        <v>5360956</v>
      </c>
      <c r="X1406" s="105" t="s">
        <v>50</v>
      </c>
      <c r="Y1406" s="105">
        <v>550</v>
      </c>
      <c r="Z1406" s="105">
        <v>3000</v>
      </c>
      <c r="AA1406" s="105" t="s">
        <v>50</v>
      </c>
      <c r="AB1406" s="105" t="s">
        <v>50</v>
      </c>
      <c r="AC1406" s="105" t="s">
        <v>60</v>
      </c>
      <c r="AD1406" s="105" t="s">
        <v>60</v>
      </c>
      <c r="AE1406" s="105" t="s">
        <v>50</v>
      </c>
      <c r="AF1406" s="105" t="s">
        <v>50</v>
      </c>
      <c r="AG1406" s="105" t="s">
        <v>50</v>
      </c>
      <c r="AH1406" s="105" t="s">
        <v>60</v>
      </c>
      <c r="AI1406" s="105" t="s">
        <v>50</v>
      </c>
      <c r="AJ1406" s="105" t="s">
        <v>50</v>
      </c>
      <c r="AK1406" s="105" t="s">
        <v>50</v>
      </c>
      <c r="AL1406" s="105" t="s">
        <v>50</v>
      </c>
      <c r="AM1406" s="105" t="s">
        <v>60</v>
      </c>
      <c r="AN1406" s="105" t="s">
        <v>50</v>
      </c>
      <c r="AO1406" s="105" t="s">
        <v>50</v>
      </c>
      <c r="AP1406" s="105" t="s">
        <v>60</v>
      </c>
      <c r="AQ1406" s="105" t="s">
        <v>50</v>
      </c>
      <c r="AR1406" s="105" t="s">
        <v>50</v>
      </c>
      <c r="AS1406" s="105" t="s">
        <v>60</v>
      </c>
      <c r="AT1406" s="105" t="s">
        <v>50</v>
      </c>
      <c r="AX1406" s="105" t="s">
        <v>50</v>
      </c>
      <c r="AY1406" s="105" t="s">
        <v>50</v>
      </c>
      <c r="AZ1406" s="105" t="s">
        <v>60</v>
      </c>
      <c r="BA1406" s="105" t="s">
        <v>60</v>
      </c>
      <c r="BB1406" s="105" t="s">
        <v>50</v>
      </c>
      <c r="BC1406" s="105" t="s">
        <v>50</v>
      </c>
      <c r="BD1406" s="105" t="s">
        <v>50</v>
      </c>
      <c r="BE1406" s="105" t="s">
        <v>50</v>
      </c>
      <c r="BF1406" s="105" t="s">
        <v>50</v>
      </c>
      <c r="BG1406" s="105" t="s">
        <v>50</v>
      </c>
      <c r="BH1406" s="105" t="s">
        <v>50</v>
      </c>
      <c r="BI1406" s="105" t="s">
        <v>51</v>
      </c>
      <c r="BJ1406" s="15">
        <v>41838</v>
      </c>
      <c r="BK1406" s="105" t="s">
        <v>3725</v>
      </c>
      <c r="BM1406" s="105">
        <v>583655</v>
      </c>
      <c r="BQ1406" s="105">
        <v>5360567</v>
      </c>
      <c r="BU1406" s="105" t="s">
        <v>50</v>
      </c>
      <c r="BV1406" s="105" t="s">
        <v>3726</v>
      </c>
    </row>
    <row r="1407" spans="1:74">
      <c r="A1407" s="105">
        <v>90</v>
      </c>
      <c r="B1407" s="17" t="s">
        <v>5618</v>
      </c>
      <c r="C1407" s="105" t="s">
        <v>4176</v>
      </c>
      <c r="D1407" s="108" t="s">
        <v>3723</v>
      </c>
      <c r="E1407" s="15">
        <v>41837</v>
      </c>
      <c r="F1407" s="22" t="s">
        <v>1182</v>
      </c>
      <c r="G1407" s="105">
        <v>7</v>
      </c>
      <c r="H1407" s="105">
        <v>2014</v>
      </c>
      <c r="I1407" s="105">
        <v>1</v>
      </c>
      <c r="J1407" s="105" t="s">
        <v>51</v>
      </c>
      <c r="K1407" s="105" t="s">
        <v>50</v>
      </c>
      <c r="L1407" s="105" t="s">
        <v>50</v>
      </c>
      <c r="M1407" s="105" t="s">
        <v>3724</v>
      </c>
      <c r="N1407" s="47" t="s">
        <v>6111</v>
      </c>
      <c r="O1407" s="105" t="s">
        <v>10405</v>
      </c>
      <c r="P1407" s="105">
        <v>583655</v>
      </c>
      <c r="T1407" s="105">
        <v>5360956</v>
      </c>
      <c r="X1407" s="105" t="s">
        <v>50</v>
      </c>
      <c r="Y1407" s="105">
        <v>280</v>
      </c>
      <c r="Z1407" s="105">
        <v>500</v>
      </c>
      <c r="AA1407" s="105" t="s">
        <v>50</v>
      </c>
      <c r="AB1407" s="105" t="s">
        <v>50</v>
      </c>
      <c r="AC1407" s="105" t="s">
        <v>60</v>
      </c>
      <c r="AD1407" s="105" t="s">
        <v>50</v>
      </c>
      <c r="AE1407" s="105" t="s">
        <v>50</v>
      </c>
      <c r="AF1407" s="105" t="s">
        <v>60</v>
      </c>
      <c r="AG1407" s="105" t="s">
        <v>50</v>
      </c>
      <c r="AH1407" s="105" t="s">
        <v>60</v>
      </c>
      <c r="AI1407" s="105" t="s">
        <v>50</v>
      </c>
      <c r="AJ1407" s="105" t="s">
        <v>50</v>
      </c>
      <c r="AK1407" s="105" t="s">
        <v>50</v>
      </c>
      <c r="AL1407" s="105" t="s">
        <v>50</v>
      </c>
      <c r="AM1407" s="105" t="s">
        <v>60</v>
      </c>
      <c r="AN1407" s="105" t="s">
        <v>50</v>
      </c>
      <c r="AO1407" s="105" t="s">
        <v>50</v>
      </c>
      <c r="AP1407" s="105" t="s">
        <v>60</v>
      </c>
      <c r="AQ1407" s="105" t="s">
        <v>50</v>
      </c>
      <c r="AR1407" s="105" t="s">
        <v>50</v>
      </c>
      <c r="AS1407" s="105" t="s">
        <v>60</v>
      </c>
      <c r="AT1407" s="105" t="s">
        <v>50</v>
      </c>
      <c r="AX1407" s="105" t="s">
        <v>50</v>
      </c>
      <c r="AY1407" s="105" t="s">
        <v>60</v>
      </c>
      <c r="AZ1407" s="105" t="s">
        <v>50</v>
      </c>
      <c r="BA1407" s="105" t="s">
        <v>60</v>
      </c>
      <c r="BB1407" s="105" t="s">
        <v>50</v>
      </c>
      <c r="BC1407" s="105" t="s">
        <v>50</v>
      </c>
      <c r="BD1407" s="105" t="s">
        <v>50</v>
      </c>
      <c r="BE1407" s="105" t="s">
        <v>50</v>
      </c>
      <c r="BF1407" s="105" t="s">
        <v>50</v>
      </c>
      <c r="BG1407" s="105" t="s">
        <v>50</v>
      </c>
      <c r="BH1407" s="105" t="s">
        <v>50</v>
      </c>
      <c r="BI1407" s="105" t="s">
        <v>60</v>
      </c>
      <c r="BJ1407" s="15">
        <v>41838</v>
      </c>
      <c r="BK1407" s="105" t="s">
        <v>3725</v>
      </c>
      <c r="BM1407" s="105">
        <v>583655</v>
      </c>
      <c r="BQ1407" s="105">
        <v>5360567</v>
      </c>
      <c r="BU1407" s="105" t="s">
        <v>50</v>
      </c>
      <c r="BV1407" s="105" t="s">
        <v>3726</v>
      </c>
    </row>
    <row r="1408" spans="1:74">
      <c r="A1408" s="105">
        <v>99</v>
      </c>
      <c r="B1408" s="105" t="s">
        <v>3455</v>
      </c>
      <c r="C1408" s="105" t="s">
        <v>4112</v>
      </c>
      <c r="D1408" s="108" t="s">
        <v>493</v>
      </c>
      <c r="E1408" s="15">
        <v>41949</v>
      </c>
      <c r="F1408" s="22" t="s">
        <v>1158</v>
      </c>
      <c r="G1408" s="105">
        <v>11</v>
      </c>
      <c r="H1408" s="105">
        <v>2014</v>
      </c>
      <c r="I1408" s="105">
        <v>1</v>
      </c>
      <c r="J1408" s="105" t="s">
        <v>51</v>
      </c>
      <c r="K1408" s="105" t="s">
        <v>50</v>
      </c>
      <c r="L1408" s="105" t="s">
        <v>60</v>
      </c>
      <c r="M1408" s="105" t="s">
        <v>3727</v>
      </c>
      <c r="N1408" s="105" t="s">
        <v>67</v>
      </c>
      <c r="O1408" s="105" t="s">
        <v>10405</v>
      </c>
      <c r="P1408" s="105">
        <v>68001632</v>
      </c>
      <c r="T1408" s="105">
        <v>540331991</v>
      </c>
      <c r="X1408" s="105" t="s">
        <v>1424</v>
      </c>
      <c r="Y1408" s="105">
        <v>300</v>
      </c>
      <c r="Z1408" s="105">
        <v>450</v>
      </c>
      <c r="AA1408" s="105" t="s">
        <v>50</v>
      </c>
      <c r="AB1408" s="105" t="s">
        <v>50</v>
      </c>
      <c r="AC1408" s="105" t="s">
        <v>60</v>
      </c>
      <c r="AD1408" s="105" t="s">
        <v>50</v>
      </c>
      <c r="AE1408" s="105" t="s">
        <v>60</v>
      </c>
      <c r="AF1408" s="105" t="s">
        <v>50</v>
      </c>
      <c r="AG1408" s="105" t="s">
        <v>50</v>
      </c>
      <c r="AH1408" s="105" t="s">
        <v>2135</v>
      </c>
      <c r="AI1408" s="105" t="s">
        <v>50</v>
      </c>
      <c r="AJ1408" s="105" t="s">
        <v>50</v>
      </c>
      <c r="AK1408" s="105" t="s">
        <v>50</v>
      </c>
      <c r="AL1408" s="105" t="s">
        <v>60</v>
      </c>
      <c r="AM1408" s="105" t="s">
        <v>50</v>
      </c>
      <c r="AN1408" s="105" t="s">
        <v>3728</v>
      </c>
      <c r="AO1408" s="105" t="s">
        <v>50</v>
      </c>
      <c r="AP1408" s="105" t="s">
        <v>60</v>
      </c>
      <c r="AQ1408" s="105" t="s">
        <v>50</v>
      </c>
      <c r="AR1408" s="105" t="s">
        <v>50</v>
      </c>
      <c r="AS1408" s="105" t="s">
        <v>60</v>
      </c>
      <c r="AT1408" s="105" t="s">
        <v>50</v>
      </c>
      <c r="AX1408" s="105" t="s">
        <v>60</v>
      </c>
      <c r="AY1408" s="105" t="s">
        <v>50</v>
      </c>
      <c r="AZ1408" s="105" t="s">
        <v>50</v>
      </c>
      <c r="BA1408" s="105" t="s">
        <v>60</v>
      </c>
      <c r="BB1408" s="105" t="s">
        <v>50</v>
      </c>
      <c r="BC1408" s="105" t="s">
        <v>50</v>
      </c>
      <c r="BD1408" s="105" t="s">
        <v>50</v>
      </c>
      <c r="BE1408" s="105" t="s">
        <v>50</v>
      </c>
      <c r="BF1408" s="105" t="s">
        <v>50</v>
      </c>
      <c r="BG1408" s="105" t="s">
        <v>50</v>
      </c>
      <c r="BH1408" s="105" t="s">
        <v>50</v>
      </c>
      <c r="BI1408" s="105" t="s">
        <v>60</v>
      </c>
      <c r="BJ1408" s="15">
        <v>41956</v>
      </c>
      <c r="BK1408" s="105" t="s">
        <v>3729</v>
      </c>
      <c r="BM1408" s="105">
        <v>0</v>
      </c>
      <c r="BQ1408" s="105">
        <v>0</v>
      </c>
      <c r="BU1408" s="105" t="s">
        <v>50</v>
      </c>
      <c r="BV1408" s="105" t="s">
        <v>3730</v>
      </c>
    </row>
    <row r="1409" spans="1:74">
      <c r="A1409" s="105">
        <v>88</v>
      </c>
      <c r="B1409" s="105" t="s">
        <v>3455</v>
      </c>
      <c r="C1409" s="105" t="s">
        <v>3456</v>
      </c>
      <c r="D1409" s="108" t="s">
        <v>105</v>
      </c>
      <c r="E1409" s="15">
        <v>41824</v>
      </c>
      <c r="F1409" s="22" t="s">
        <v>1149</v>
      </c>
      <c r="G1409" s="105">
        <v>7</v>
      </c>
      <c r="H1409" s="105">
        <v>2014</v>
      </c>
      <c r="I1409" s="105">
        <v>1</v>
      </c>
      <c r="J1409" s="105" t="s">
        <v>51</v>
      </c>
      <c r="K1409" s="105" t="s">
        <v>50</v>
      </c>
      <c r="L1409" s="105" t="s">
        <v>50</v>
      </c>
      <c r="M1409" s="105" t="s">
        <v>3731</v>
      </c>
      <c r="N1409" s="47" t="s">
        <v>6111</v>
      </c>
      <c r="O1409" s="105" t="s">
        <v>10405</v>
      </c>
      <c r="P1409" s="105">
        <v>621215</v>
      </c>
      <c r="T1409" s="105">
        <v>5357468</v>
      </c>
      <c r="X1409" s="105" t="s">
        <v>50</v>
      </c>
      <c r="Y1409" s="105">
        <v>100</v>
      </c>
      <c r="Z1409" s="105">
        <v>18</v>
      </c>
      <c r="AA1409" s="105" t="s">
        <v>50</v>
      </c>
      <c r="AB1409" s="105" t="s">
        <v>50</v>
      </c>
      <c r="AC1409" s="105" t="s">
        <v>60</v>
      </c>
      <c r="AD1409" s="105" t="s">
        <v>50</v>
      </c>
      <c r="AE1409" s="105" t="s">
        <v>60</v>
      </c>
      <c r="AF1409" s="105" t="s">
        <v>50</v>
      </c>
      <c r="AG1409" s="105" t="s">
        <v>50</v>
      </c>
      <c r="AH1409" s="105" t="s">
        <v>50</v>
      </c>
      <c r="AI1409" s="105" t="s">
        <v>50</v>
      </c>
      <c r="AJ1409" s="105" t="s">
        <v>50</v>
      </c>
      <c r="AK1409" s="105" t="s">
        <v>3732</v>
      </c>
      <c r="AL1409" s="105" t="s">
        <v>50</v>
      </c>
      <c r="AM1409" s="105" t="s">
        <v>60</v>
      </c>
      <c r="AN1409" s="105" t="s">
        <v>50</v>
      </c>
      <c r="AO1409" s="105" t="s">
        <v>50</v>
      </c>
      <c r="AP1409" s="105" t="s">
        <v>60</v>
      </c>
      <c r="AQ1409" s="105" t="s">
        <v>50</v>
      </c>
      <c r="AR1409" s="105" t="s">
        <v>50</v>
      </c>
      <c r="AS1409" s="105" t="s">
        <v>60</v>
      </c>
      <c r="AT1409" s="105" t="s">
        <v>50</v>
      </c>
      <c r="AX1409" s="105" t="s">
        <v>60</v>
      </c>
      <c r="AY1409" s="105" t="s">
        <v>50</v>
      </c>
      <c r="AZ1409" s="105" t="s">
        <v>50</v>
      </c>
      <c r="BA1409" s="105" t="s">
        <v>60</v>
      </c>
      <c r="BB1409" s="105" t="s">
        <v>50</v>
      </c>
      <c r="BC1409" s="105" t="s">
        <v>50</v>
      </c>
      <c r="BD1409" s="105" t="s">
        <v>50</v>
      </c>
      <c r="BE1409" s="105" t="s">
        <v>50</v>
      </c>
      <c r="BF1409" s="105" t="s">
        <v>50</v>
      </c>
      <c r="BG1409" s="105" t="s">
        <v>60</v>
      </c>
      <c r="BH1409" s="105" t="s">
        <v>50</v>
      </c>
      <c r="BI1409" s="105" t="s">
        <v>50</v>
      </c>
      <c r="BJ1409" s="105" t="s">
        <v>50</v>
      </c>
      <c r="BK1409" s="105" t="s">
        <v>3733</v>
      </c>
      <c r="BM1409" s="105">
        <v>606737</v>
      </c>
      <c r="BQ1409" s="105">
        <v>5367736</v>
      </c>
      <c r="BU1409" s="105" t="s">
        <v>50</v>
      </c>
      <c r="BV1409" s="105" t="s">
        <v>3734</v>
      </c>
    </row>
    <row r="1410" spans="1:74">
      <c r="A1410" s="105">
        <v>91</v>
      </c>
      <c r="B1410" s="105" t="s">
        <v>3455</v>
      </c>
      <c r="C1410" s="105" t="s">
        <v>3456</v>
      </c>
      <c r="D1410" s="108" t="s">
        <v>105</v>
      </c>
      <c r="E1410" s="15">
        <v>41871</v>
      </c>
      <c r="F1410" s="22" t="s">
        <v>1193</v>
      </c>
      <c r="G1410" s="105">
        <v>8</v>
      </c>
      <c r="H1410" s="105">
        <v>2014</v>
      </c>
      <c r="I1410" s="105">
        <v>1</v>
      </c>
      <c r="J1410" s="105" t="s">
        <v>51</v>
      </c>
      <c r="K1410" s="105" t="s">
        <v>50</v>
      </c>
      <c r="L1410" s="105" t="s">
        <v>50</v>
      </c>
      <c r="M1410" s="105" t="s">
        <v>3735</v>
      </c>
      <c r="N1410" s="105" t="s">
        <v>3736</v>
      </c>
      <c r="O1410" s="105" t="s">
        <v>10405</v>
      </c>
      <c r="P1410" s="105">
        <v>624357</v>
      </c>
      <c r="T1410" s="105">
        <v>5249774</v>
      </c>
      <c r="X1410" s="105" t="s">
        <v>1424</v>
      </c>
      <c r="Y1410" s="105">
        <v>70</v>
      </c>
      <c r="Z1410" s="105">
        <v>19</v>
      </c>
      <c r="AA1410" s="105" t="s">
        <v>50</v>
      </c>
      <c r="AB1410" s="105" t="s">
        <v>51</v>
      </c>
      <c r="AC1410" s="105" t="s">
        <v>50</v>
      </c>
      <c r="AD1410" s="105" t="s">
        <v>50</v>
      </c>
      <c r="AE1410" s="105" t="s">
        <v>50</v>
      </c>
      <c r="AF1410" s="105" t="s">
        <v>51</v>
      </c>
      <c r="AG1410" s="105" t="s">
        <v>50</v>
      </c>
      <c r="AH1410" s="105" t="s">
        <v>51</v>
      </c>
      <c r="AI1410" s="105" t="s">
        <v>50</v>
      </c>
      <c r="AJ1410" s="105" t="s">
        <v>50</v>
      </c>
      <c r="AK1410" s="105" t="s">
        <v>50</v>
      </c>
      <c r="AL1410" s="105" t="s">
        <v>50</v>
      </c>
      <c r="AM1410" s="105" t="s">
        <v>50</v>
      </c>
      <c r="AN1410" s="105" t="s">
        <v>50</v>
      </c>
      <c r="AO1410" s="105" t="s">
        <v>60</v>
      </c>
      <c r="AP1410" s="105" t="s">
        <v>50</v>
      </c>
      <c r="AQ1410" s="105" t="s">
        <v>3737</v>
      </c>
      <c r="AR1410" s="105" t="s">
        <v>50</v>
      </c>
      <c r="AS1410" s="105" t="s">
        <v>60</v>
      </c>
      <c r="AT1410" s="105" t="s">
        <v>50</v>
      </c>
      <c r="AX1410" s="105" t="s">
        <v>50</v>
      </c>
      <c r="AY1410" s="105" t="s">
        <v>51</v>
      </c>
      <c r="AZ1410" s="105" t="s">
        <v>50</v>
      </c>
      <c r="BA1410" s="105" t="s">
        <v>3738</v>
      </c>
      <c r="BB1410" s="105" t="s">
        <v>50</v>
      </c>
      <c r="BC1410" s="105" t="s">
        <v>50</v>
      </c>
      <c r="BD1410" s="105" t="s">
        <v>50</v>
      </c>
      <c r="BE1410" s="105" t="s">
        <v>50</v>
      </c>
      <c r="BF1410" s="105" t="s">
        <v>50</v>
      </c>
      <c r="BG1410" s="105" t="s">
        <v>50</v>
      </c>
      <c r="BH1410" s="105" t="s">
        <v>50</v>
      </c>
      <c r="BI1410" s="105" t="s">
        <v>60</v>
      </c>
      <c r="BJ1410" s="15">
        <v>41917</v>
      </c>
      <c r="BK1410" s="105" t="s">
        <v>3739</v>
      </c>
      <c r="BM1410" s="105">
        <v>674808</v>
      </c>
      <c r="BQ1410" s="105">
        <v>5406949</v>
      </c>
      <c r="BU1410" s="105" t="s">
        <v>53</v>
      </c>
      <c r="BV1410" s="105" t="s">
        <v>3740</v>
      </c>
    </row>
    <row r="1411" spans="1:74">
      <c r="A1411" s="105">
        <v>94</v>
      </c>
      <c r="B1411" s="105" t="s">
        <v>3455</v>
      </c>
      <c r="C1411" s="105" t="s">
        <v>3456</v>
      </c>
      <c r="D1411" s="108" t="s">
        <v>105</v>
      </c>
      <c r="E1411" s="15">
        <v>41889</v>
      </c>
      <c r="F1411" s="22" t="s">
        <v>1089</v>
      </c>
      <c r="G1411" s="105">
        <v>9</v>
      </c>
      <c r="H1411" s="105">
        <v>2014</v>
      </c>
      <c r="I1411" s="105">
        <v>1</v>
      </c>
      <c r="J1411" s="105" t="s">
        <v>51</v>
      </c>
      <c r="K1411" s="105" t="s">
        <v>50</v>
      </c>
      <c r="L1411" s="105" t="s">
        <v>50</v>
      </c>
      <c r="M1411" s="105" t="s">
        <v>3741</v>
      </c>
      <c r="N1411" s="12" t="s">
        <v>5418</v>
      </c>
      <c r="O1411" s="105" t="s">
        <v>10405</v>
      </c>
      <c r="P1411" s="105">
        <v>60755184</v>
      </c>
      <c r="T1411" s="105">
        <v>537762510</v>
      </c>
      <c r="X1411" s="105" t="s">
        <v>445</v>
      </c>
      <c r="Y1411" s="105">
        <v>80</v>
      </c>
      <c r="Z1411" s="105">
        <v>21</v>
      </c>
      <c r="AA1411" s="105" t="s">
        <v>50</v>
      </c>
      <c r="AB1411" s="105" t="s">
        <v>50</v>
      </c>
      <c r="AC1411" s="105" t="s">
        <v>50</v>
      </c>
      <c r="AD1411" s="105" t="s">
        <v>50</v>
      </c>
      <c r="AE1411" s="105" t="s">
        <v>50</v>
      </c>
      <c r="AF1411" s="105" t="s">
        <v>51</v>
      </c>
      <c r="AG1411" s="105" t="s">
        <v>50</v>
      </c>
      <c r="AH1411" s="105" t="s">
        <v>50</v>
      </c>
      <c r="AI1411" s="105" t="s">
        <v>50</v>
      </c>
      <c r="AJ1411" s="105" t="s">
        <v>50</v>
      </c>
      <c r="AK1411" s="105" t="s">
        <v>3742</v>
      </c>
      <c r="AL1411" s="105" t="s">
        <v>50</v>
      </c>
      <c r="AM1411" s="105" t="s">
        <v>51</v>
      </c>
      <c r="AN1411" s="105" t="s">
        <v>50</v>
      </c>
      <c r="AO1411" s="105" t="s">
        <v>51</v>
      </c>
      <c r="AP1411" s="105" t="s">
        <v>50</v>
      </c>
      <c r="AQ1411" s="105" t="s">
        <v>3743</v>
      </c>
      <c r="AR1411" s="105" t="s">
        <v>50</v>
      </c>
      <c r="AS1411" s="105" t="s">
        <v>60</v>
      </c>
      <c r="AT1411" s="105" t="s">
        <v>50</v>
      </c>
      <c r="AX1411" s="105" t="s">
        <v>50</v>
      </c>
      <c r="AY1411" s="105" t="s">
        <v>60</v>
      </c>
      <c r="AZ1411" s="105" t="s">
        <v>50</v>
      </c>
      <c r="BA1411" s="105" t="s">
        <v>50</v>
      </c>
      <c r="BB1411" s="105" t="s">
        <v>60</v>
      </c>
      <c r="BC1411" s="105" t="s">
        <v>60</v>
      </c>
      <c r="BD1411" s="105" t="s">
        <v>3744</v>
      </c>
      <c r="BE1411" s="105" t="s">
        <v>50</v>
      </c>
      <c r="BF1411" s="105" t="s">
        <v>50</v>
      </c>
      <c r="BG1411" s="105" t="s">
        <v>50</v>
      </c>
      <c r="BH1411" s="105" t="s">
        <v>50</v>
      </c>
      <c r="BI1411" s="105" t="s">
        <v>50</v>
      </c>
      <c r="BJ1411" s="105" t="s">
        <v>50</v>
      </c>
      <c r="BK1411" s="105" t="s">
        <v>3745</v>
      </c>
      <c r="BM1411" s="105">
        <v>67480826</v>
      </c>
      <c r="BQ1411" s="105">
        <v>540694860</v>
      </c>
      <c r="BU1411" s="105" t="s">
        <v>1424</v>
      </c>
      <c r="BV1411" s="105" t="s">
        <v>3746</v>
      </c>
    </row>
    <row r="1412" spans="1:74">
      <c r="A1412" s="105">
        <v>92</v>
      </c>
      <c r="B1412" s="105" t="s">
        <v>3455</v>
      </c>
      <c r="C1412" s="105" t="s">
        <v>3456</v>
      </c>
      <c r="D1412" s="108" t="s">
        <v>105</v>
      </c>
      <c r="E1412" s="15">
        <v>41876</v>
      </c>
      <c r="F1412" s="22" t="s">
        <v>1122</v>
      </c>
      <c r="G1412" s="105">
        <v>8</v>
      </c>
      <c r="H1412" s="105">
        <v>2014</v>
      </c>
      <c r="I1412" s="105">
        <v>1</v>
      </c>
      <c r="J1412" s="105" t="s">
        <v>51</v>
      </c>
      <c r="K1412" s="105" t="s">
        <v>50</v>
      </c>
      <c r="L1412" s="105" t="s">
        <v>50</v>
      </c>
      <c r="M1412" s="105" t="s">
        <v>3747</v>
      </c>
      <c r="N1412" s="105" t="s">
        <v>67</v>
      </c>
      <c r="O1412" s="105" t="s">
        <v>10405</v>
      </c>
      <c r="P1412" s="105">
        <v>665565</v>
      </c>
      <c r="T1412" s="105">
        <v>5402632</v>
      </c>
      <c r="X1412" s="105" t="s">
        <v>1424</v>
      </c>
      <c r="Y1412" s="105">
        <v>70</v>
      </c>
      <c r="Z1412" s="105">
        <v>22</v>
      </c>
      <c r="AA1412" s="105" t="s">
        <v>60</v>
      </c>
      <c r="AB1412" s="105" t="s">
        <v>50</v>
      </c>
      <c r="AC1412" s="105" t="s">
        <v>50</v>
      </c>
      <c r="AD1412" s="105" t="s">
        <v>50</v>
      </c>
      <c r="AE1412" s="105" t="s">
        <v>50</v>
      </c>
      <c r="AF1412" s="105" t="s">
        <v>60</v>
      </c>
      <c r="AG1412" s="105" t="s">
        <v>50</v>
      </c>
      <c r="AH1412" s="105" t="s">
        <v>50</v>
      </c>
      <c r="AI1412" s="105" t="s">
        <v>60</v>
      </c>
      <c r="AJ1412" s="105" t="s">
        <v>50</v>
      </c>
      <c r="AK1412" s="105" t="s">
        <v>50</v>
      </c>
      <c r="AL1412" s="105" t="s">
        <v>60</v>
      </c>
      <c r="AM1412" s="105" t="s">
        <v>50</v>
      </c>
      <c r="AN1412" s="105" t="s">
        <v>3748</v>
      </c>
      <c r="AO1412" s="105" t="s">
        <v>60</v>
      </c>
      <c r="AP1412" s="105" t="s">
        <v>50</v>
      </c>
      <c r="AQ1412" s="105" t="s">
        <v>3749</v>
      </c>
      <c r="AR1412" s="105" t="s">
        <v>50</v>
      </c>
      <c r="AS1412" s="105" t="s">
        <v>60</v>
      </c>
      <c r="AT1412" s="105" t="s">
        <v>50</v>
      </c>
      <c r="AX1412" s="105" t="s">
        <v>50</v>
      </c>
      <c r="AY1412" s="105" t="s">
        <v>60</v>
      </c>
      <c r="AZ1412" s="105" t="s">
        <v>50</v>
      </c>
      <c r="BA1412" s="105" t="s">
        <v>60</v>
      </c>
      <c r="BB1412" s="105" t="s">
        <v>50</v>
      </c>
      <c r="BC1412" s="105" t="s">
        <v>60</v>
      </c>
      <c r="BD1412" s="105" t="s">
        <v>3431</v>
      </c>
      <c r="BE1412" s="105" t="s">
        <v>50</v>
      </c>
      <c r="BF1412" s="105" t="s">
        <v>50</v>
      </c>
      <c r="BG1412" s="105" t="s">
        <v>60</v>
      </c>
      <c r="BH1412" s="105" t="s">
        <v>3750</v>
      </c>
      <c r="BI1412" s="105" t="s">
        <v>50</v>
      </c>
      <c r="BJ1412" s="105" t="s">
        <v>50</v>
      </c>
      <c r="BK1412" s="105" t="s">
        <v>3751</v>
      </c>
      <c r="BM1412" s="105">
        <v>604566</v>
      </c>
      <c r="BQ1412" s="105">
        <v>5377985</v>
      </c>
      <c r="BU1412" s="105" t="s">
        <v>1424</v>
      </c>
      <c r="BV1412" s="105" t="s">
        <v>3752</v>
      </c>
    </row>
    <row r="1413" spans="1:74">
      <c r="A1413" s="105">
        <v>72</v>
      </c>
      <c r="B1413" s="105" t="s">
        <v>3455</v>
      </c>
      <c r="C1413" s="105" t="s">
        <v>3456</v>
      </c>
      <c r="D1413" s="108" t="s">
        <v>105</v>
      </c>
      <c r="E1413" s="15">
        <v>41670</v>
      </c>
      <c r="F1413" s="22" t="s">
        <v>1144</v>
      </c>
      <c r="G1413" s="105">
        <v>1</v>
      </c>
      <c r="H1413" s="105">
        <v>2014</v>
      </c>
      <c r="I1413" s="105">
        <v>1</v>
      </c>
      <c r="J1413" s="105" t="s">
        <v>51</v>
      </c>
      <c r="K1413" s="105" t="s">
        <v>50</v>
      </c>
      <c r="L1413" s="105" t="s">
        <v>50</v>
      </c>
      <c r="M1413" s="105" t="s">
        <v>3753</v>
      </c>
      <c r="N1413" s="105" t="s">
        <v>3754</v>
      </c>
      <c r="O1413" s="105" t="s">
        <v>10405</v>
      </c>
      <c r="P1413" s="105">
        <v>614845</v>
      </c>
      <c r="T1413" s="105">
        <v>5276927</v>
      </c>
      <c r="X1413" s="105" t="s">
        <v>53</v>
      </c>
      <c r="Y1413" s="105">
        <v>88</v>
      </c>
      <c r="Z1413" s="105">
        <v>36</v>
      </c>
      <c r="AA1413" s="105" t="s">
        <v>50</v>
      </c>
      <c r="AB1413" s="105" t="s">
        <v>50</v>
      </c>
      <c r="AC1413" s="105" t="s">
        <v>60</v>
      </c>
      <c r="AD1413" s="105" t="s">
        <v>50</v>
      </c>
      <c r="AE1413" s="105" t="s">
        <v>50</v>
      </c>
      <c r="AF1413" s="105" t="s">
        <v>60</v>
      </c>
      <c r="AG1413" s="105" t="s">
        <v>50</v>
      </c>
      <c r="AH1413" s="105" t="s">
        <v>60</v>
      </c>
      <c r="AI1413" s="105" t="s">
        <v>50</v>
      </c>
      <c r="AJ1413" s="105" t="s">
        <v>50</v>
      </c>
      <c r="AK1413" s="105" t="s">
        <v>50</v>
      </c>
      <c r="AL1413" s="105" t="s">
        <v>50</v>
      </c>
      <c r="AM1413" s="105" t="s">
        <v>60</v>
      </c>
      <c r="AN1413" s="105" t="s">
        <v>50</v>
      </c>
      <c r="AO1413" s="105" t="s">
        <v>60</v>
      </c>
      <c r="AP1413" s="105" t="s">
        <v>50</v>
      </c>
      <c r="AQ1413" s="105" t="s">
        <v>3755</v>
      </c>
      <c r="AR1413" s="105" t="s">
        <v>50</v>
      </c>
      <c r="AS1413" s="105" t="s">
        <v>60</v>
      </c>
      <c r="AT1413" s="105" t="s">
        <v>50</v>
      </c>
      <c r="AX1413" s="105" t="s">
        <v>60</v>
      </c>
      <c r="AY1413" s="105" t="s">
        <v>50</v>
      </c>
      <c r="AZ1413" s="105" t="s">
        <v>50</v>
      </c>
      <c r="BA1413" s="105" t="s">
        <v>60</v>
      </c>
      <c r="BB1413" s="105" t="s">
        <v>50</v>
      </c>
      <c r="BC1413" s="105" t="s">
        <v>60</v>
      </c>
      <c r="BD1413" s="105" t="s">
        <v>3756</v>
      </c>
      <c r="BF1413" s="105" t="s">
        <v>50</v>
      </c>
      <c r="BH1413" s="105" t="s">
        <v>3756</v>
      </c>
      <c r="BI1413" s="105" t="s">
        <v>50</v>
      </c>
      <c r="BJ1413" s="105" t="s">
        <v>50</v>
      </c>
      <c r="BK1413" s="105" t="s">
        <v>3757</v>
      </c>
      <c r="BM1413" s="105">
        <v>59945</v>
      </c>
      <c r="BQ1413" s="105">
        <v>5281789</v>
      </c>
      <c r="BU1413" s="105" t="s">
        <v>53</v>
      </c>
      <c r="BV1413" s="105" t="s">
        <v>50</v>
      </c>
    </row>
    <row r="1414" spans="1:74">
      <c r="A1414" s="105">
        <v>81</v>
      </c>
      <c r="B1414" s="105" t="s">
        <v>3455</v>
      </c>
      <c r="C1414" s="105" t="s">
        <v>3456</v>
      </c>
      <c r="D1414" s="108" t="s">
        <v>105</v>
      </c>
      <c r="E1414" s="15">
        <v>41730</v>
      </c>
      <c r="F1414" s="22" t="s">
        <v>1076</v>
      </c>
      <c r="G1414" s="105">
        <v>4</v>
      </c>
      <c r="H1414" s="105">
        <v>2014</v>
      </c>
      <c r="I1414" s="105">
        <v>1</v>
      </c>
      <c r="J1414" s="105" t="s">
        <v>51</v>
      </c>
      <c r="K1414" s="105" t="s">
        <v>50</v>
      </c>
      <c r="L1414" s="105" t="s">
        <v>50</v>
      </c>
      <c r="M1414" s="105" t="s">
        <v>1586</v>
      </c>
      <c r="N1414" s="105" t="s">
        <v>1586</v>
      </c>
      <c r="O1414" s="105" t="s">
        <v>10405</v>
      </c>
      <c r="P1414" s="105">
        <v>655207</v>
      </c>
      <c r="T1414" s="105">
        <v>5374464</v>
      </c>
      <c r="X1414" s="105" t="s">
        <v>53</v>
      </c>
      <c r="Y1414" s="105">
        <v>80</v>
      </c>
      <c r="Z1414" s="105">
        <v>30</v>
      </c>
      <c r="AA1414" s="105" t="s">
        <v>50</v>
      </c>
      <c r="AB1414" s="105" t="s">
        <v>50</v>
      </c>
      <c r="AC1414" s="105" t="s">
        <v>60</v>
      </c>
      <c r="AD1414" s="105" t="s">
        <v>50</v>
      </c>
      <c r="AE1414" s="105" t="s">
        <v>50</v>
      </c>
      <c r="AF1414" s="105" t="s">
        <v>60</v>
      </c>
      <c r="AG1414" s="105" t="s">
        <v>50</v>
      </c>
      <c r="AH1414" s="105" t="s">
        <v>50</v>
      </c>
      <c r="AI1414" s="105" t="s">
        <v>50</v>
      </c>
      <c r="AJ1414" s="105" t="s">
        <v>60</v>
      </c>
      <c r="AK1414" s="105" t="s">
        <v>50</v>
      </c>
      <c r="AL1414" s="105" t="s">
        <v>50</v>
      </c>
      <c r="AM1414" s="105" t="s">
        <v>60</v>
      </c>
      <c r="AN1414" s="105" t="s">
        <v>50</v>
      </c>
      <c r="AO1414" s="105" t="s">
        <v>50</v>
      </c>
      <c r="AP1414" s="105" t="s">
        <v>60</v>
      </c>
      <c r="AQ1414" s="105" t="s">
        <v>50</v>
      </c>
      <c r="AR1414" s="105" t="s">
        <v>50</v>
      </c>
      <c r="AS1414" s="105" t="s">
        <v>60</v>
      </c>
      <c r="AT1414" s="105" t="s">
        <v>50</v>
      </c>
      <c r="AX1414" s="105" t="s">
        <v>50</v>
      </c>
      <c r="AY1414" s="105" t="s">
        <v>60</v>
      </c>
      <c r="AZ1414" s="105" t="s">
        <v>50</v>
      </c>
      <c r="BA1414" s="105" t="s">
        <v>60</v>
      </c>
      <c r="BB1414" s="105" t="s">
        <v>50</v>
      </c>
      <c r="BC1414" s="105" t="s">
        <v>50</v>
      </c>
      <c r="BD1414" s="105" t="s">
        <v>50</v>
      </c>
      <c r="BF1414" s="105" t="s">
        <v>50</v>
      </c>
      <c r="BH1414" s="105" t="s">
        <v>50</v>
      </c>
      <c r="BI1414" s="105" t="s">
        <v>50</v>
      </c>
      <c r="BJ1414" s="105" t="s">
        <v>50</v>
      </c>
      <c r="BK1414" s="105" t="s">
        <v>50</v>
      </c>
      <c r="BM1414" s="105">
        <v>0</v>
      </c>
      <c r="BQ1414" s="105">
        <v>0</v>
      </c>
      <c r="BU1414" s="105" t="s">
        <v>50</v>
      </c>
      <c r="BV1414" s="105" t="s">
        <v>3758</v>
      </c>
    </row>
    <row r="1415" spans="1:74">
      <c r="A1415" s="105">
        <v>82</v>
      </c>
      <c r="B1415" s="105" t="s">
        <v>3455</v>
      </c>
      <c r="C1415" s="105" t="s">
        <v>3456</v>
      </c>
      <c r="D1415" s="108" t="s">
        <v>105</v>
      </c>
      <c r="E1415" s="15">
        <v>41731</v>
      </c>
      <c r="F1415" s="22" t="s">
        <v>1122</v>
      </c>
      <c r="G1415" s="105">
        <v>4</v>
      </c>
      <c r="H1415" s="105">
        <v>2014</v>
      </c>
      <c r="I1415" s="105">
        <v>1</v>
      </c>
      <c r="J1415" s="105" t="s">
        <v>50</v>
      </c>
      <c r="K1415" s="105" t="s">
        <v>51</v>
      </c>
      <c r="L1415" s="105" t="s">
        <v>50</v>
      </c>
      <c r="M1415" s="51" t="s">
        <v>2673</v>
      </c>
      <c r="N1415" s="105" t="s">
        <v>67</v>
      </c>
      <c r="O1415" s="105" t="s">
        <v>10405</v>
      </c>
      <c r="P1415" s="105">
        <v>671671</v>
      </c>
      <c r="T1415" s="105">
        <v>5406542</v>
      </c>
      <c r="X1415" s="105" t="s">
        <v>53</v>
      </c>
      <c r="Y1415" s="105">
        <v>200</v>
      </c>
      <c r="Z1415" s="105">
        <v>200</v>
      </c>
      <c r="AA1415" s="105" t="s">
        <v>50</v>
      </c>
      <c r="AB1415" s="105" t="s">
        <v>50</v>
      </c>
      <c r="AC1415" s="105" t="s">
        <v>51</v>
      </c>
      <c r="AD1415" s="105" t="s">
        <v>60</v>
      </c>
      <c r="AE1415" s="105" t="s">
        <v>50</v>
      </c>
      <c r="AF1415" s="105" t="s">
        <v>50</v>
      </c>
      <c r="AG1415" s="105" t="s">
        <v>50</v>
      </c>
      <c r="AH1415" s="105" t="s">
        <v>50</v>
      </c>
      <c r="AI1415" s="105" t="s">
        <v>50</v>
      </c>
      <c r="AJ1415" s="105" t="s">
        <v>60</v>
      </c>
      <c r="AK1415" s="105" t="s">
        <v>50</v>
      </c>
      <c r="AL1415" s="105" t="s">
        <v>60</v>
      </c>
      <c r="AM1415" s="105" t="s">
        <v>50</v>
      </c>
      <c r="AN1415" s="105" t="s">
        <v>3759</v>
      </c>
      <c r="AO1415" s="105" t="s">
        <v>60</v>
      </c>
      <c r="AP1415" s="105" t="s">
        <v>50</v>
      </c>
      <c r="AQ1415" s="105" t="s">
        <v>3760</v>
      </c>
      <c r="AR1415" s="105" t="s">
        <v>50</v>
      </c>
      <c r="AS1415" s="105" t="s">
        <v>60</v>
      </c>
      <c r="AT1415" s="105" t="s">
        <v>50</v>
      </c>
      <c r="AX1415" s="105" t="s">
        <v>50</v>
      </c>
      <c r="AY1415" s="105" t="s">
        <v>50</v>
      </c>
      <c r="AZ1415" s="105" t="s">
        <v>50</v>
      </c>
      <c r="BA1415" s="105" t="s">
        <v>60</v>
      </c>
      <c r="BB1415" s="105" t="s">
        <v>50</v>
      </c>
      <c r="BC1415" s="105" t="s">
        <v>50</v>
      </c>
      <c r="BD1415" s="105" t="s">
        <v>50</v>
      </c>
      <c r="BF1415" s="105" t="s">
        <v>3366</v>
      </c>
      <c r="BH1415" s="105" t="s">
        <v>50</v>
      </c>
      <c r="BI1415" s="105" t="s">
        <v>50</v>
      </c>
      <c r="BJ1415" s="105" t="s">
        <v>50</v>
      </c>
      <c r="BK1415" s="105" t="s">
        <v>50</v>
      </c>
      <c r="BM1415" s="105">
        <v>0</v>
      </c>
      <c r="BQ1415" s="105">
        <v>0</v>
      </c>
      <c r="BU1415" s="105" t="s">
        <v>50</v>
      </c>
      <c r="BV1415" s="105" t="s">
        <v>3761</v>
      </c>
    </row>
    <row r="1416" spans="1:74">
      <c r="A1416" s="105">
        <v>84</v>
      </c>
      <c r="B1416" s="105" t="s">
        <v>3455</v>
      </c>
      <c r="C1416" s="105" t="s">
        <v>3456</v>
      </c>
      <c r="D1416" s="108" t="s">
        <v>105</v>
      </c>
      <c r="E1416" s="15">
        <v>41761</v>
      </c>
      <c r="F1416" s="22" t="s">
        <v>1094</v>
      </c>
      <c r="G1416" s="105">
        <v>5</v>
      </c>
      <c r="H1416" s="105">
        <v>2014</v>
      </c>
      <c r="I1416" s="105">
        <v>1</v>
      </c>
      <c r="J1416" s="105" t="s">
        <v>51</v>
      </c>
      <c r="K1416" s="105" t="s">
        <v>50</v>
      </c>
      <c r="L1416" s="105" t="s">
        <v>50</v>
      </c>
      <c r="M1416" s="105" t="s">
        <v>3762</v>
      </c>
      <c r="N1416" s="47" t="s">
        <v>6111</v>
      </c>
      <c r="O1416" s="105" t="s">
        <v>10405</v>
      </c>
      <c r="P1416" s="105">
        <v>597249</v>
      </c>
      <c r="T1416" s="105">
        <v>5364379</v>
      </c>
      <c r="X1416" s="105" t="s">
        <v>53</v>
      </c>
      <c r="Y1416" s="105">
        <v>90</v>
      </c>
      <c r="Z1416" s="105">
        <v>9</v>
      </c>
      <c r="AA1416" s="105" t="s">
        <v>50</v>
      </c>
      <c r="AB1416" s="105" t="s">
        <v>50</v>
      </c>
      <c r="AC1416" s="105" t="s">
        <v>60</v>
      </c>
      <c r="AD1416" s="105" t="s">
        <v>50</v>
      </c>
      <c r="AE1416" s="105" t="s">
        <v>50</v>
      </c>
      <c r="AF1416" s="105" t="s">
        <v>60</v>
      </c>
      <c r="AG1416" s="105" t="s">
        <v>50</v>
      </c>
      <c r="AH1416" s="105" t="s">
        <v>50</v>
      </c>
      <c r="AI1416" s="105" t="s">
        <v>50</v>
      </c>
      <c r="AJ1416" s="105" t="s">
        <v>50</v>
      </c>
      <c r="AK1416" s="105" t="s">
        <v>50</v>
      </c>
      <c r="AL1416" s="105" t="s">
        <v>50</v>
      </c>
      <c r="AM1416" s="105" t="s">
        <v>60</v>
      </c>
      <c r="AN1416" s="105" t="s">
        <v>50</v>
      </c>
      <c r="AO1416" s="105" t="s">
        <v>50</v>
      </c>
      <c r="AP1416" s="105" t="s">
        <v>60</v>
      </c>
      <c r="AQ1416" s="105" t="s">
        <v>50</v>
      </c>
      <c r="AR1416" s="105" t="s">
        <v>50</v>
      </c>
      <c r="AS1416" s="105" t="s">
        <v>60</v>
      </c>
      <c r="AT1416" s="105" t="s">
        <v>50</v>
      </c>
      <c r="AX1416" s="105" t="s">
        <v>60</v>
      </c>
      <c r="AY1416" s="105" t="s">
        <v>50</v>
      </c>
      <c r="AZ1416" s="105" t="s">
        <v>50</v>
      </c>
      <c r="BA1416" s="105" t="s">
        <v>60</v>
      </c>
      <c r="BB1416" s="105" t="s">
        <v>50</v>
      </c>
      <c r="BC1416" s="105" t="s">
        <v>50</v>
      </c>
      <c r="BD1416" s="105" t="s">
        <v>50</v>
      </c>
      <c r="BF1416" s="105" t="s">
        <v>50</v>
      </c>
      <c r="BH1416" s="105" t="s">
        <v>3763</v>
      </c>
      <c r="BI1416" s="105" t="s">
        <v>50</v>
      </c>
      <c r="BJ1416" s="105" t="s">
        <v>50</v>
      </c>
      <c r="BK1416" s="105" t="s">
        <v>3733</v>
      </c>
      <c r="BM1416" s="105">
        <v>606754</v>
      </c>
      <c r="BQ1416" s="105">
        <v>5367762</v>
      </c>
      <c r="BU1416" s="105" t="s">
        <v>53</v>
      </c>
      <c r="BV1416" s="105" t="s">
        <v>50</v>
      </c>
    </row>
    <row r="1417" spans="1:74">
      <c r="A1417" s="105">
        <v>85</v>
      </c>
      <c r="B1417" s="105" t="s">
        <v>3455</v>
      </c>
      <c r="C1417" s="105" t="s">
        <v>3456</v>
      </c>
      <c r="D1417" s="108" t="s">
        <v>105</v>
      </c>
      <c r="E1417" s="15">
        <v>41769</v>
      </c>
      <c r="F1417" s="22" t="s">
        <v>1149</v>
      </c>
      <c r="G1417" s="105">
        <v>5</v>
      </c>
      <c r="H1417" s="105">
        <v>2014</v>
      </c>
      <c r="I1417" s="105">
        <v>1</v>
      </c>
      <c r="J1417" s="105" t="s">
        <v>51</v>
      </c>
      <c r="K1417" s="105" t="s">
        <v>50</v>
      </c>
      <c r="L1417" s="105" t="s">
        <v>50</v>
      </c>
      <c r="M1417" s="105" t="s">
        <v>3764</v>
      </c>
      <c r="N1417" s="47" t="s">
        <v>6111</v>
      </c>
      <c r="O1417" s="105" t="s">
        <v>10405</v>
      </c>
      <c r="P1417" s="105">
        <v>595024</v>
      </c>
      <c r="T1417" s="105">
        <v>5362600</v>
      </c>
      <c r="X1417" s="105" t="s">
        <v>53</v>
      </c>
      <c r="Y1417" s="105">
        <v>90</v>
      </c>
      <c r="Z1417" s="105">
        <v>9</v>
      </c>
      <c r="AA1417" s="105" t="s">
        <v>50</v>
      </c>
      <c r="AB1417" s="105" t="s">
        <v>50</v>
      </c>
      <c r="AC1417" s="105" t="s">
        <v>60</v>
      </c>
      <c r="AD1417" s="105" t="s">
        <v>50</v>
      </c>
      <c r="AE1417" s="105" t="s">
        <v>50</v>
      </c>
      <c r="AF1417" s="105" t="s">
        <v>60</v>
      </c>
      <c r="AG1417" s="105" t="s">
        <v>50</v>
      </c>
      <c r="AH1417" s="105" t="s">
        <v>50</v>
      </c>
      <c r="AI1417" s="105" t="s">
        <v>50</v>
      </c>
      <c r="AJ1417" s="105" t="s">
        <v>50</v>
      </c>
      <c r="AK1417" s="105" t="s">
        <v>50</v>
      </c>
      <c r="AL1417" s="105" t="s">
        <v>50</v>
      </c>
      <c r="AM1417" s="105" t="s">
        <v>60</v>
      </c>
      <c r="AN1417" s="105" t="s">
        <v>50</v>
      </c>
      <c r="AO1417" s="105" t="s">
        <v>50</v>
      </c>
      <c r="AP1417" s="105" t="s">
        <v>60</v>
      </c>
      <c r="AQ1417" s="105" t="s">
        <v>50</v>
      </c>
      <c r="AR1417" s="105" t="s">
        <v>50</v>
      </c>
      <c r="AS1417" s="105" t="s">
        <v>60</v>
      </c>
      <c r="AT1417" s="105" t="s">
        <v>50</v>
      </c>
      <c r="AX1417" s="105" t="s">
        <v>60</v>
      </c>
      <c r="AY1417" s="105" t="s">
        <v>50</v>
      </c>
      <c r="AZ1417" s="105" t="s">
        <v>50</v>
      </c>
      <c r="BA1417" s="105" t="s">
        <v>60</v>
      </c>
      <c r="BB1417" s="105" t="s">
        <v>50</v>
      </c>
      <c r="BC1417" s="105" t="s">
        <v>50</v>
      </c>
      <c r="BD1417" s="105" t="s">
        <v>50</v>
      </c>
      <c r="BF1417" s="105" t="s">
        <v>50</v>
      </c>
      <c r="BH1417" s="105" t="s">
        <v>3765</v>
      </c>
      <c r="BI1417" s="105" t="s">
        <v>50</v>
      </c>
      <c r="BJ1417" s="105" t="s">
        <v>50</v>
      </c>
      <c r="BK1417" s="105" t="s">
        <v>3733</v>
      </c>
      <c r="BM1417" s="105">
        <v>60675</v>
      </c>
      <c r="BQ1417" s="105">
        <v>5367762</v>
      </c>
      <c r="BU1417" s="105" t="s">
        <v>53</v>
      </c>
      <c r="BV1417" s="105" t="s">
        <v>50</v>
      </c>
    </row>
    <row r="1418" spans="1:74">
      <c r="A1418" s="105">
        <v>94</v>
      </c>
      <c r="B1418" s="105" t="s">
        <v>3912</v>
      </c>
      <c r="C1418" s="105" t="s">
        <v>3913</v>
      </c>
      <c r="D1418" s="108" t="s">
        <v>3914</v>
      </c>
      <c r="E1418" s="15">
        <v>41953</v>
      </c>
      <c r="F1418" s="22" t="s">
        <v>1521</v>
      </c>
      <c r="G1418" s="105">
        <v>11</v>
      </c>
      <c r="H1418" s="105">
        <v>2014</v>
      </c>
      <c r="I1418" s="105">
        <v>1</v>
      </c>
      <c r="J1418" s="105" t="s">
        <v>51</v>
      </c>
      <c r="K1418" s="105" t="s">
        <v>50</v>
      </c>
      <c r="L1418" s="105" t="s">
        <v>50</v>
      </c>
      <c r="M1418" s="105" t="s">
        <v>1586</v>
      </c>
      <c r="N1418" s="105" t="s">
        <v>1586</v>
      </c>
      <c r="O1418" s="105" t="s">
        <v>10405</v>
      </c>
      <c r="P1418" s="105">
        <v>65544438</v>
      </c>
      <c r="T1418" s="105">
        <v>537337203</v>
      </c>
      <c r="X1418" s="105" t="s">
        <v>53</v>
      </c>
      <c r="Y1418" s="105">
        <v>60</v>
      </c>
      <c r="Z1418" s="105">
        <v>9</v>
      </c>
      <c r="AA1418" s="105" t="s">
        <v>50</v>
      </c>
      <c r="AB1418" s="105" t="s">
        <v>51</v>
      </c>
      <c r="AC1418" s="105" t="s">
        <v>50</v>
      </c>
      <c r="AD1418" s="105" t="s">
        <v>50</v>
      </c>
      <c r="AE1418" s="105" t="s">
        <v>50</v>
      </c>
      <c r="AF1418" s="105" t="s">
        <v>51</v>
      </c>
      <c r="AG1418" s="105" t="s">
        <v>50</v>
      </c>
      <c r="AH1418" s="105" t="s">
        <v>50</v>
      </c>
      <c r="AI1418" s="105" t="s">
        <v>50</v>
      </c>
      <c r="AJ1418" s="105" t="s">
        <v>50</v>
      </c>
      <c r="AK1418" s="105" t="s">
        <v>3766</v>
      </c>
      <c r="AL1418" s="105" t="s">
        <v>50</v>
      </c>
      <c r="AM1418" s="105" t="s">
        <v>60</v>
      </c>
      <c r="AN1418" s="105" t="s">
        <v>50</v>
      </c>
      <c r="AO1418" s="105" t="s">
        <v>50</v>
      </c>
      <c r="AP1418" s="105" t="s">
        <v>60</v>
      </c>
      <c r="AQ1418" s="105" t="s">
        <v>50</v>
      </c>
      <c r="AR1418" s="105" t="s">
        <v>50</v>
      </c>
      <c r="AS1418" s="105" t="s">
        <v>60</v>
      </c>
      <c r="AT1418" s="105" t="s">
        <v>50</v>
      </c>
      <c r="AX1418" s="105" t="s">
        <v>50</v>
      </c>
      <c r="AY1418" s="105" t="s">
        <v>60</v>
      </c>
      <c r="AZ1418" s="105" t="s">
        <v>50</v>
      </c>
      <c r="BA1418" s="105" t="s">
        <v>60</v>
      </c>
      <c r="BB1418" s="105" t="s">
        <v>50</v>
      </c>
      <c r="BC1418" s="105" t="s">
        <v>60</v>
      </c>
      <c r="BD1418" s="105" t="s">
        <v>3767</v>
      </c>
      <c r="BE1418" s="105" t="s">
        <v>50</v>
      </c>
      <c r="BF1418" s="105" t="s">
        <v>50</v>
      </c>
      <c r="BG1418" s="105" t="s">
        <v>60</v>
      </c>
      <c r="BH1418" s="105" t="s">
        <v>3768</v>
      </c>
      <c r="BI1418" s="105" t="s">
        <v>50</v>
      </c>
      <c r="BJ1418" s="105" t="s">
        <v>50</v>
      </c>
      <c r="BK1418" s="105" t="s">
        <v>3769</v>
      </c>
      <c r="BM1418" s="105">
        <v>35656490</v>
      </c>
      <c r="BQ1418" s="105">
        <v>738458889</v>
      </c>
      <c r="BU1418" s="105" t="s">
        <v>53</v>
      </c>
      <c r="BV1418" s="105" t="s">
        <v>3770</v>
      </c>
    </row>
    <row r="1419" spans="1:74">
      <c r="A1419" s="105">
        <v>2</v>
      </c>
      <c r="B1419" s="105" t="s">
        <v>3455</v>
      </c>
      <c r="C1419" s="105" t="s">
        <v>3456</v>
      </c>
      <c r="D1419" s="108" t="s">
        <v>105</v>
      </c>
      <c r="E1419" s="15">
        <v>42013</v>
      </c>
      <c r="F1419" s="22" t="s">
        <v>2394</v>
      </c>
      <c r="G1419" s="105">
        <v>1</v>
      </c>
      <c r="H1419" s="105">
        <v>2015</v>
      </c>
      <c r="I1419" s="105">
        <v>1</v>
      </c>
      <c r="J1419" s="105" t="s">
        <v>51</v>
      </c>
      <c r="K1419" s="105" t="s">
        <v>50</v>
      </c>
      <c r="L1419" s="105" t="s">
        <v>50</v>
      </c>
      <c r="M1419" s="105" t="s">
        <v>108</v>
      </c>
      <c r="N1419" s="105" t="s">
        <v>2331</v>
      </c>
      <c r="O1419" s="105" t="s">
        <v>10409</v>
      </c>
      <c r="P1419" s="105">
        <v>18</v>
      </c>
      <c r="Q1419" s="105">
        <v>27</v>
      </c>
      <c r="R1419" s="105">
        <v>5.54</v>
      </c>
      <c r="S1419" s="105" t="s">
        <v>3458</v>
      </c>
      <c r="T1419" s="105">
        <v>76</v>
      </c>
      <c r="U1419" s="105">
        <v>18</v>
      </c>
      <c r="V1419" s="105">
        <v>7.31</v>
      </c>
      <c r="W1419" s="105" t="s">
        <v>3459</v>
      </c>
      <c r="X1419" s="105" t="s">
        <v>1055</v>
      </c>
      <c r="Y1419" s="105">
        <v>60</v>
      </c>
      <c r="Z1419" s="105">
        <v>20</v>
      </c>
      <c r="AA1419" s="105" t="s">
        <v>60</v>
      </c>
      <c r="AB1419" s="105" t="s">
        <v>50</v>
      </c>
      <c r="AC1419" s="105" t="s">
        <v>50</v>
      </c>
      <c r="AD1419" s="105" t="s">
        <v>50</v>
      </c>
      <c r="AE1419" s="105" t="s">
        <v>50</v>
      </c>
      <c r="AF1419" s="105" t="s">
        <v>60</v>
      </c>
      <c r="AG1419" s="105" t="s">
        <v>50</v>
      </c>
      <c r="AH1419" s="105" t="s">
        <v>60</v>
      </c>
      <c r="AI1419" s="105" t="s">
        <v>50</v>
      </c>
      <c r="AJ1419" s="105" t="s">
        <v>50</v>
      </c>
      <c r="AK1419" s="105" t="s">
        <v>50</v>
      </c>
      <c r="AL1419" s="105" t="s">
        <v>50</v>
      </c>
      <c r="AM1419" s="105" t="s">
        <v>60</v>
      </c>
      <c r="AN1419" s="105" t="s">
        <v>50</v>
      </c>
      <c r="AO1419" s="105" t="s">
        <v>50</v>
      </c>
      <c r="AP1419" s="105" t="s">
        <v>60</v>
      </c>
      <c r="AQ1419" s="105" t="s">
        <v>50</v>
      </c>
      <c r="AR1419" s="105" t="s">
        <v>50</v>
      </c>
      <c r="AS1419" s="105" t="s">
        <v>60</v>
      </c>
      <c r="AT1419" s="105" t="s">
        <v>50</v>
      </c>
      <c r="AX1419" s="105" t="s">
        <v>50</v>
      </c>
      <c r="AY1419" s="105" t="s">
        <v>50</v>
      </c>
      <c r="AZ1419" s="105" t="s">
        <v>60</v>
      </c>
      <c r="BA1419" s="105" t="s">
        <v>60</v>
      </c>
      <c r="BB1419" s="105" t="s">
        <v>50</v>
      </c>
      <c r="BC1419" s="105" t="s">
        <v>50</v>
      </c>
      <c r="BD1419" s="105" t="s">
        <v>50</v>
      </c>
      <c r="BE1419" s="105" t="s">
        <v>50</v>
      </c>
      <c r="BF1419" s="105" t="s">
        <v>50</v>
      </c>
      <c r="BG1419" s="105" t="s">
        <v>50</v>
      </c>
      <c r="BJ1419" s="15">
        <v>42013</v>
      </c>
      <c r="BK1419" s="105" t="s">
        <v>50</v>
      </c>
      <c r="BM1419" s="105">
        <v>18</v>
      </c>
      <c r="BN1419" s="105">
        <v>24</v>
      </c>
      <c r="BO1419" s="105">
        <v>3.48</v>
      </c>
      <c r="BP1419" s="105" t="s">
        <v>3458</v>
      </c>
      <c r="BQ1419" s="105">
        <v>70</v>
      </c>
      <c r="BR1419" s="105">
        <v>20</v>
      </c>
      <c r="BS1419" s="105">
        <v>2.82</v>
      </c>
      <c r="BT1419" s="105" t="s">
        <v>3459</v>
      </c>
      <c r="BU1419" s="105" t="s">
        <v>1055</v>
      </c>
      <c r="BV1419" s="105" t="s">
        <v>3771</v>
      </c>
    </row>
    <row r="1420" spans="1:74">
      <c r="A1420" s="105">
        <v>83</v>
      </c>
      <c r="B1420" s="105" t="s">
        <v>3912</v>
      </c>
      <c r="C1420" s="105" t="s">
        <v>3913</v>
      </c>
      <c r="D1420" s="108" t="s">
        <v>3914</v>
      </c>
      <c r="E1420" s="15">
        <v>41731</v>
      </c>
      <c r="F1420" s="22" t="s">
        <v>1290</v>
      </c>
      <c r="G1420" s="105">
        <v>4</v>
      </c>
      <c r="H1420" s="105">
        <v>2014</v>
      </c>
      <c r="I1420" s="105">
        <v>1</v>
      </c>
      <c r="J1420" s="105" t="s">
        <v>51</v>
      </c>
      <c r="K1420" s="105" t="s">
        <v>50</v>
      </c>
      <c r="L1420" s="105" t="s">
        <v>50</v>
      </c>
      <c r="M1420" s="105" t="s">
        <v>3772</v>
      </c>
      <c r="N1420" s="105" t="s">
        <v>2249</v>
      </c>
      <c r="O1420" s="105" t="s">
        <v>10405</v>
      </c>
      <c r="P1420" s="105">
        <v>619411</v>
      </c>
      <c r="T1420" s="105">
        <v>5234287</v>
      </c>
      <c r="X1420" s="105" t="s">
        <v>53</v>
      </c>
      <c r="Y1420" s="105">
        <v>75</v>
      </c>
      <c r="Z1420" s="105">
        <v>30</v>
      </c>
      <c r="AA1420" s="105" t="s">
        <v>60</v>
      </c>
      <c r="AB1420" s="105" t="s">
        <v>50</v>
      </c>
      <c r="AC1420" s="105" t="s">
        <v>50</v>
      </c>
      <c r="AD1420" s="105" t="s">
        <v>50</v>
      </c>
      <c r="AE1420" s="105" t="s">
        <v>50</v>
      </c>
      <c r="AF1420" s="105" t="s">
        <v>60</v>
      </c>
      <c r="AG1420" s="105" t="s">
        <v>50</v>
      </c>
      <c r="AH1420" s="105" t="s">
        <v>50</v>
      </c>
      <c r="AI1420" s="105" t="s">
        <v>50</v>
      </c>
      <c r="AJ1420" s="105" t="s">
        <v>50</v>
      </c>
      <c r="AK1420" s="105" t="s">
        <v>60</v>
      </c>
      <c r="AL1420" s="105" t="s">
        <v>50</v>
      </c>
      <c r="AM1420" s="105" t="s">
        <v>60</v>
      </c>
      <c r="AN1420" s="105" t="s">
        <v>50</v>
      </c>
      <c r="AO1420" s="105" t="s">
        <v>60</v>
      </c>
      <c r="AP1420" s="105" t="s">
        <v>50</v>
      </c>
      <c r="AQ1420" s="105" t="s">
        <v>3773</v>
      </c>
      <c r="AR1420" s="105" t="s">
        <v>50</v>
      </c>
      <c r="AS1420" s="105" t="s">
        <v>60</v>
      </c>
      <c r="AT1420" s="105" t="s">
        <v>50</v>
      </c>
      <c r="AX1420" s="105" t="s">
        <v>50</v>
      </c>
      <c r="AY1420" s="105" t="s">
        <v>60</v>
      </c>
      <c r="AZ1420" s="105" t="s">
        <v>50</v>
      </c>
      <c r="BA1420" s="105" t="s">
        <v>60</v>
      </c>
      <c r="BB1420" s="105" t="s">
        <v>50</v>
      </c>
      <c r="BC1420" s="105" t="s">
        <v>60</v>
      </c>
      <c r="BD1420" s="105" t="s">
        <v>3366</v>
      </c>
      <c r="BF1420" s="105" t="s">
        <v>50</v>
      </c>
      <c r="BH1420" s="105" t="s">
        <v>3774</v>
      </c>
      <c r="BI1420" s="105" t="s">
        <v>60</v>
      </c>
      <c r="BJ1420" s="15">
        <v>41739</v>
      </c>
      <c r="BK1420" s="105" t="s">
        <v>3775</v>
      </c>
      <c r="BM1420" s="105">
        <v>0</v>
      </c>
      <c r="BQ1420" s="105">
        <v>0</v>
      </c>
      <c r="BU1420" s="105" t="s">
        <v>50</v>
      </c>
      <c r="BV1420" s="105" t="s">
        <v>3776</v>
      </c>
    </row>
    <row r="1421" spans="1:74">
      <c r="A1421" s="105">
        <v>86</v>
      </c>
      <c r="B1421" s="105" t="s">
        <v>3912</v>
      </c>
      <c r="C1421" s="105" t="s">
        <v>3913</v>
      </c>
      <c r="D1421" s="108" t="s">
        <v>3914</v>
      </c>
      <c r="E1421" s="15">
        <v>41778</v>
      </c>
      <c r="F1421" s="22" t="s">
        <v>1076</v>
      </c>
      <c r="G1421" s="105">
        <v>5</v>
      </c>
      <c r="H1421" s="105">
        <v>2014</v>
      </c>
      <c r="I1421" s="105">
        <v>1</v>
      </c>
      <c r="J1421" s="105" t="s">
        <v>51</v>
      </c>
      <c r="K1421" s="105" t="s">
        <v>50</v>
      </c>
      <c r="L1421" s="105" t="s">
        <v>50</v>
      </c>
      <c r="M1421" s="105" t="s">
        <v>3777</v>
      </c>
      <c r="N1421" s="105" t="s">
        <v>2647</v>
      </c>
      <c r="O1421" s="105" t="s">
        <v>10405</v>
      </c>
      <c r="P1421" s="105">
        <v>626074</v>
      </c>
      <c r="T1421" s="105">
        <v>5243713</v>
      </c>
      <c r="X1421" s="105" t="s">
        <v>53</v>
      </c>
      <c r="Y1421" s="105">
        <v>62</v>
      </c>
      <c r="Z1421" s="105">
        <v>0</v>
      </c>
      <c r="AA1421" s="105" t="s">
        <v>50</v>
      </c>
      <c r="AB1421" s="105" t="s">
        <v>50</v>
      </c>
      <c r="AC1421" s="105" t="s">
        <v>50</v>
      </c>
      <c r="AD1421" s="105" t="s">
        <v>50</v>
      </c>
      <c r="AE1421" s="105" t="s">
        <v>60</v>
      </c>
      <c r="AF1421" s="105" t="s">
        <v>50</v>
      </c>
      <c r="AG1421" s="105" t="s">
        <v>50</v>
      </c>
      <c r="AH1421" s="105" t="s">
        <v>60</v>
      </c>
      <c r="AI1421" s="105" t="s">
        <v>50</v>
      </c>
      <c r="AJ1421" s="105" t="s">
        <v>50</v>
      </c>
      <c r="AK1421" s="105" t="s">
        <v>50</v>
      </c>
      <c r="AL1421" s="105" t="s">
        <v>50</v>
      </c>
      <c r="AM1421" s="105" t="s">
        <v>60</v>
      </c>
      <c r="AN1421" s="105" t="s">
        <v>50</v>
      </c>
      <c r="AO1421" s="105" t="s">
        <v>50</v>
      </c>
      <c r="AP1421" s="105" t="s">
        <v>60</v>
      </c>
      <c r="AQ1421" s="105" t="s">
        <v>50</v>
      </c>
      <c r="AR1421" s="105" t="s">
        <v>50</v>
      </c>
      <c r="AS1421" s="105" t="s">
        <v>60</v>
      </c>
      <c r="AT1421" s="105" t="s">
        <v>50</v>
      </c>
      <c r="AX1421" s="105" t="s">
        <v>50</v>
      </c>
      <c r="AY1421" s="105" t="s">
        <v>60</v>
      </c>
      <c r="AZ1421" s="105" t="s">
        <v>50</v>
      </c>
      <c r="BA1421" s="105" t="s">
        <v>60</v>
      </c>
      <c r="BB1421" s="105" t="s">
        <v>50</v>
      </c>
      <c r="BC1421" s="105" t="s">
        <v>60</v>
      </c>
      <c r="BD1421" s="105" t="s">
        <v>3398</v>
      </c>
      <c r="BF1421" s="105" t="s">
        <v>50</v>
      </c>
      <c r="BH1421" s="105" t="s">
        <v>50</v>
      </c>
      <c r="BI1421" s="105" t="s">
        <v>60</v>
      </c>
      <c r="BJ1421" s="15">
        <v>41793</v>
      </c>
      <c r="BK1421" s="105" t="s">
        <v>432</v>
      </c>
      <c r="BM1421" s="105">
        <v>0</v>
      </c>
      <c r="BQ1421" s="105">
        <v>0</v>
      </c>
      <c r="BU1421" s="105" t="s">
        <v>50</v>
      </c>
      <c r="BV1421" s="105" t="s">
        <v>3778</v>
      </c>
    </row>
    <row r="1422" spans="1:74">
      <c r="A1422" s="105">
        <v>87</v>
      </c>
      <c r="B1422" s="105" t="s">
        <v>3912</v>
      </c>
      <c r="C1422" s="105" t="s">
        <v>3913</v>
      </c>
      <c r="D1422" s="108" t="s">
        <v>3914</v>
      </c>
      <c r="E1422" s="15">
        <v>41786</v>
      </c>
      <c r="F1422" s="22" t="s">
        <v>1470</v>
      </c>
      <c r="G1422" s="105">
        <v>5</v>
      </c>
      <c r="H1422" s="105">
        <v>2014</v>
      </c>
      <c r="I1422" s="105">
        <v>1</v>
      </c>
      <c r="J1422" s="105" t="s">
        <v>51</v>
      </c>
      <c r="K1422" s="105" t="s">
        <v>50</v>
      </c>
      <c r="L1422" s="105" t="s">
        <v>50</v>
      </c>
      <c r="M1422" s="105" t="s">
        <v>3779</v>
      </c>
      <c r="N1422" s="105" t="s">
        <v>2647</v>
      </c>
      <c r="O1422" s="105" t="s">
        <v>10405</v>
      </c>
      <c r="P1422" s="105">
        <v>626084</v>
      </c>
      <c r="T1422" s="105">
        <v>5243745</v>
      </c>
      <c r="X1422" s="105" t="s">
        <v>445</v>
      </c>
      <c r="Y1422" s="105">
        <v>40</v>
      </c>
      <c r="Z1422" s="105">
        <v>8</v>
      </c>
      <c r="AA1422" s="105" t="s">
        <v>50</v>
      </c>
      <c r="AB1422" s="105" t="s">
        <v>50</v>
      </c>
      <c r="AC1422" s="105" t="s">
        <v>51</v>
      </c>
      <c r="AD1422" s="105" t="s">
        <v>50</v>
      </c>
      <c r="AE1422" s="105" t="s">
        <v>50</v>
      </c>
      <c r="AF1422" s="105" t="s">
        <v>51</v>
      </c>
      <c r="AG1422" s="105" t="s">
        <v>50</v>
      </c>
      <c r="AH1422" s="105" t="s">
        <v>51</v>
      </c>
      <c r="AI1422" s="105" t="s">
        <v>50</v>
      </c>
      <c r="AJ1422" s="105" t="s">
        <v>50</v>
      </c>
      <c r="AK1422" s="105" t="s">
        <v>50</v>
      </c>
      <c r="AL1422" s="105" t="s">
        <v>50</v>
      </c>
      <c r="AM1422" s="105" t="s">
        <v>51</v>
      </c>
      <c r="AN1422" s="105" t="s">
        <v>50</v>
      </c>
      <c r="AO1422" s="105" t="s">
        <v>51</v>
      </c>
      <c r="AP1422" s="105" t="s">
        <v>50</v>
      </c>
      <c r="AQ1422" s="105" t="s">
        <v>3780</v>
      </c>
      <c r="AR1422" s="105" t="s">
        <v>50</v>
      </c>
      <c r="AS1422" s="105" t="s">
        <v>60</v>
      </c>
      <c r="AT1422" s="105" t="s">
        <v>50</v>
      </c>
      <c r="AX1422" s="105" t="s">
        <v>60</v>
      </c>
      <c r="AY1422" s="105" t="s">
        <v>50</v>
      </c>
      <c r="AZ1422" s="105" t="s">
        <v>50</v>
      </c>
      <c r="BA1422" s="105" t="s">
        <v>60</v>
      </c>
      <c r="BB1422" s="105" t="s">
        <v>50</v>
      </c>
      <c r="BC1422" s="105" t="s">
        <v>60</v>
      </c>
      <c r="BD1422" s="105" t="s">
        <v>3781</v>
      </c>
      <c r="BF1422" s="105" t="s">
        <v>50</v>
      </c>
      <c r="BH1422" s="105" t="s">
        <v>50</v>
      </c>
      <c r="BI1422" s="105" t="s">
        <v>50</v>
      </c>
      <c r="BJ1422" s="105" t="s">
        <v>50</v>
      </c>
      <c r="BK1422" s="105" t="s">
        <v>3782</v>
      </c>
      <c r="BM1422" s="105">
        <v>0</v>
      </c>
      <c r="BQ1422" s="105">
        <v>0</v>
      </c>
      <c r="BU1422" s="105" t="s">
        <v>50</v>
      </c>
      <c r="BV1422" s="105" t="s">
        <v>3783</v>
      </c>
    </row>
    <row r="1423" spans="1:74">
      <c r="A1423" s="105">
        <v>0</v>
      </c>
      <c r="B1423" s="105" t="s">
        <v>3455</v>
      </c>
      <c r="C1423" s="105" t="s">
        <v>3456</v>
      </c>
      <c r="D1423" s="108" t="s">
        <v>105</v>
      </c>
      <c r="E1423" s="15">
        <v>41894</v>
      </c>
      <c r="F1423" s="22" t="s">
        <v>1071</v>
      </c>
      <c r="G1423" s="105">
        <v>9</v>
      </c>
      <c r="H1423" s="105">
        <v>2014</v>
      </c>
      <c r="I1423" s="105">
        <v>1</v>
      </c>
      <c r="J1423" s="105" t="s">
        <v>50</v>
      </c>
      <c r="K1423" s="105" t="s">
        <v>50</v>
      </c>
      <c r="L1423" s="105" t="s">
        <v>50</v>
      </c>
      <c r="M1423" s="105" t="s">
        <v>3784</v>
      </c>
      <c r="N1423" s="105" t="s">
        <v>3785</v>
      </c>
      <c r="O1423" s="105" t="s">
        <v>10406</v>
      </c>
      <c r="P1423" s="105">
        <v>670429</v>
      </c>
      <c r="T1423" s="105">
        <v>4962910</v>
      </c>
      <c r="X1423" s="105" t="s">
        <v>1424</v>
      </c>
      <c r="Y1423" s="105">
        <v>120</v>
      </c>
      <c r="Z1423" s="105">
        <v>30</v>
      </c>
      <c r="AA1423" s="105" t="s">
        <v>50</v>
      </c>
      <c r="AB1423" s="105" t="s">
        <v>50</v>
      </c>
      <c r="AC1423" s="105" t="s">
        <v>51</v>
      </c>
      <c r="AD1423" s="105" t="s">
        <v>50</v>
      </c>
      <c r="AE1423" s="105" t="s">
        <v>50</v>
      </c>
      <c r="AF1423" s="105" t="s">
        <v>50</v>
      </c>
      <c r="AG1423" s="105" t="s">
        <v>51</v>
      </c>
      <c r="AH1423" s="105" t="s">
        <v>50</v>
      </c>
      <c r="AI1423" s="105" t="s">
        <v>50</v>
      </c>
      <c r="AJ1423" s="105" t="s">
        <v>50</v>
      </c>
      <c r="AK1423" s="105" t="s">
        <v>3786</v>
      </c>
      <c r="AL1423" s="105" t="s">
        <v>50</v>
      </c>
      <c r="AM1423" s="105" t="s">
        <v>60</v>
      </c>
      <c r="AN1423" s="105" t="s">
        <v>50</v>
      </c>
      <c r="AO1423" s="105" t="s">
        <v>50</v>
      </c>
      <c r="AP1423" s="105" t="s">
        <v>60</v>
      </c>
      <c r="AQ1423" s="105" t="s">
        <v>50</v>
      </c>
      <c r="AR1423" s="105" t="s">
        <v>50</v>
      </c>
      <c r="AS1423" s="105" t="s">
        <v>60</v>
      </c>
      <c r="AT1423" s="105" t="s">
        <v>50</v>
      </c>
      <c r="AX1423" s="105" t="s">
        <v>60</v>
      </c>
      <c r="AY1423" s="105" t="s">
        <v>50</v>
      </c>
      <c r="AZ1423" s="105" t="s">
        <v>50</v>
      </c>
      <c r="BA1423" s="105" t="s">
        <v>60</v>
      </c>
      <c r="BB1423" s="105" t="s">
        <v>50</v>
      </c>
      <c r="BC1423" s="105" t="s">
        <v>50</v>
      </c>
      <c r="BD1423" s="105" t="s">
        <v>50</v>
      </c>
      <c r="BE1423" s="105" t="s">
        <v>50</v>
      </c>
      <c r="BF1423" s="105" t="s">
        <v>50</v>
      </c>
      <c r="BG1423" s="105" t="s">
        <v>60</v>
      </c>
      <c r="BH1423" s="105" t="s">
        <v>3787</v>
      </c>
      <c r="BI1423" s="105" t="s">
        <v>50</v>
      </c>
      <c r="BJ1423" s="105" t="s">
        <v>50</v>
      </c>
      <c r="BK1423" s="105" t="s">
        <v>3788</v>
      </c>
      <c r="BM1423" s="105">
        <v>672537</v>
      </c>
      <c r="BQ1423" s="105">
        <v>4971260</v>
      </c>
      <c r="BU1423" s="105" t="s">
        <v>1424</v>
      </c>
      <c r="BV1423" s="105" t="s">
        <v>3789</v>
      </c>
    </row>
    <row r="1424" spans="1:74">
      <c r="A1424" s="105">
        <v>0</v>
      </c>
      <c r="B1424" s="105" t="s">
        <v>3455</v>
      </c>
      <c r="C1424" s="105" t="s">
        <v>3456</v>
      </c>
      <c r="D1424" s="108" t="s">
        <v>105</v>
      </c>
      <c r="E1424" s="15">
        <v>41905</v>
      </c>
      <c r="F1424" s="22" t="s">
        <v>1076</v>
      </c>
      <c r="G1424" s="105">
        <v>9</v>
      </c>
      <c r="H1424" s="105">
        <v>2014</v>
      </c>
      <c r="I1424" s="105">
        <v>1</v>
      </c>
      <c r="J1424" s="105" t="s">
        <v>50</v>
      </c>
      <c r="K1424" s="105" t="s">
        <v>51</v>
      </c>
      <c r="L1424" s="105" t="s">
        <v>50</v>
      </c>
      <c r="M1424" s="105" t="s">
        <v>3790</v>
      </c>
      <c r="N1424" s="105" t="s">
        <v>3785</v>
      </c>
      <c r="O1424" s="105" t="s">
        <v>10406</v>
      </c>
      <c r="P1424" s="105">
        <v>670562</v>
      </c>
      <c r="T1424" s="105">
        <v>496254</v>
      </c>
      <c r="X1424" s="105" t="s">
        <v>50</v>
      </c>
      <c r="Y1424" s="105">
        <v>70</v>
      </c>
      <c r="Z1424" s="105">
        <v>20</v>
      </c>
      <c r="AA1424" s="105" t="s">
        <v>50</v>
      </c>
      <c r="AB1424" s="105" t="s">
        <v>50</v>
      </c>
      <c r="AC1424" s="105" t="s">
        <v>60</v>
      </c>
      <c r="AD1424" s="105" t="s">
        <v>50</v>
      </c>
      <c r="AE1424" s="105" t="s">
        <v>50</v>
      </c>
      <c r="AF1424" s="105" t="s">
        <v>50</v>
      </c>
      <c r="AG1424" s="105" t="s">
        <v>60</v>
      </c>
      <c r="AH1424" s="105" t="s">
        <v>60</v>
      </c>
      <c r="AI1424" s="105" t="s">
        <v>50</v>
      </c>
      <c r="AJ1424" s="105" t="s">
        <v>50</v>
      </c>
      <c r="AK1424" s="105" t="s">
        <v>50</v>
      </c>
      <c r="AL1424" s="105" t="s">
        <v>50</v>
      </c>
      <c r="AM1424" s="105" t="s">
        <v>50</v>
      </c>
      <c r="AN1424" s="105" t="s">
        <v>50</v>
      </c>
      <c r="AO1424" s="105" t="s">
        <v>60</v>
      </c>
      <c r="AP1424" s="105" t="s">
        <v>50</v>
      </c>
      <c r="AQ1424" s="105" t="s">
        <v>3791</v>
      </c>
      <c r="AR1424" s="105" t="s">
        <v>50</v>
      </c>
      <c r="AS1424" s="105" t="s">
        <v>60</v>
      </c>
      <c r="AT1424" s="105" t="s">
        <v>50</v>
      </c>
      <c r="AX1424" s="105" t="s">
        <v>50</v>
      </c>
      <c r="AY1424" s="105" t="s">
        <v>50</v>
      </c>
      <c r="AZ1424" s="105" t="s">
        <v>50</v>
      </c>
      <c r="BA1424" s="105" t="s">
        <v>50</v>
      </c>
      <c r="BB1424" s="105" t="s">
        <v>50</v>
      </c>
      <c r="BC1424" s="105" t="s">
        <v>50</v>
      </c>
      <c r="BD1424" s="105" t="s">
        <v>50</v>
      </c>
      <c r="BE1424" s="105" t="s">
        <v>50</v>
      </c>
      <c r="BF1424" s="105" t="s">
        <v>50</v>
      </c>
      <c r="BG1424" s="105" t="s">
        <v>50</v>
      </c>
      <c r="BH1424" s="105" t="s">
        <v>50</v>
      </c>
      <c r="BI1424" s="105" t="s">
        <v>50</v>
      </c>
      <c r="BJ1424" s="105" t="s">
        <v>50</v>
      </c>
      <c r="BK1424" s="105" t="s">
        <v>50</v>
      </c>
      <c r="BM1424" s="105">
        <v>690859</v>
      </c>
      <c r="BQ1424" s="105">
        <v>4971429</v>
      </c>
      <c r="BU1424" s="105" t="s">
        <v>1424</v>
      </c>
      <c r="BV1424" s="105" t="s">
        <v>50</v>
      </c>
    </row>
    <row r="1425" spans="1:74">
      <c r="A1425" s="105">
        <v>0</v>
      </c>
      <c r="B1425" s="105" t="s">
        <v>3912</v>
      </c>
      <c r="C1425" s="105" t="s">
        <v>3913</v>
      </c>
      <c r="D1425" s="108" t="s">
        <v>3914</v>
      </c>
      <c r="E1425" s="15">
        <v>41867</v>
      </c>
      <c r="F1425" s="22" t="s">
        <v>50</v>
      </c>
      <c r="G1425" s="105">
        <v>8</v>
      </c>
      <c r="H1425" s="105">
        <v>2014</v>
      </c>
      <c r="I1425" s="105">
        <v>1</v>
      </c>
      <c r="J1425" s="105" t="s">
        <v>51</v>
      </c>
      <c r="K1425" s="105" t="s">
        <v>50</v>
      </c>
      <c r="L1425" s="105" t="s">
        <v>50</v>
      </c>
      <c r="M1425" s="105" t="s">
        <v>3792</v>
      </c>
      <c r="N1425" s="105" t="s">
        <v>3793</v>
      </c>
      <c r="O1425" s="105" t="s">
        <v>10406</v>
      </c>
      <c r="P1425" s="105">
        <v>650372</v>
      </c>
      <c r="T1425" s="105">
        <v>5114819</v>
      </c>
      <c r="X1425" s="105" t="s">
        <v>445</v>
      </c>
      <c r="Y1425" s="105">
        <v>60</v>
      </c>
      <c r="Z1425" s="105">
        <v>10</v>
      </c>
      <c r="AA1425" s="105" t="s">
        <v>50</v>
      </c>
      <c r="AB1425" s="105" t="s">
        <v>50</v>
      </c>
      <c r="AC1425" s="105" t="s">
        <v>51</v>
      </c>
      <c r="AD1425" s="105" t="s">
        <v>50</v>
      </c>
      <c r="AE1425" s="105" t="s">
        <v>50</v>
      </c>
      <c r="AF1425" s="105" t="s">
        <v>50</v>
      </c>
      <c r="AG1425" s="105" t="s">
        <v>50</v>
      </c>
      <c r="AH1425" s="105" t="s">
        <v>51</v>
      </c>
      <c r="AI1425" s="105" t="s">
        <v>50</v>
      </c>
      <c r="AJ1425" s="105" t="s">
        <v>51</v>
      </c>
      <c r="AK1425" s="105" t="s">
        <v>50</v>
      </c>
      <c r="AL1425" s="105" t="s">
        <v>50</v>
      </c>
      <c r="AM1425" s="105" t="s">
        <v>60</v>
      </c>
      <c r="AN1425" s="105" t="s">
        <v>50</v>
      </c>
      <c r="AO1425" s="105" t="s">
        <v>60</v>
      </c>
      <c r="AP1425" s="105" t="s">
        <v>50</v>
      </c>
      <c r="AQ1425" s="105" t="s">
        <v>3794</v>
      </c>
      <c r="AR1425" s="105" t="s">
        <v>50</v>
      </c>
      <c r="AS1425" s="105" t="s">
        <v>60</v>
      </c>
      <c r="AT1425" s="105" t="s">
        <v>50</v>
      </c>
      <c r="AX1425" s="105" t="s">
        <v>50</v>
      </c>
      <c r="AY1425" s="105" t="s">
        <v>50</v>
      </c>
      <c r="AZ1425" s="105" t="s">
        <v>60</v>
      </c>
      <c r="BA1425" s="105" t="s">
        <v>60</v>
      </c>
      <c r="BB1425" s="105" t="s">
        <v>50</v>
      </c>
      <c r="BC1425" s="105" t="s">
        <v>50</v>
      </c>
      <c r="BD1425" s="105" t="s">
        <v>50</v>
      </c>
      <c r="BE1425" s="105" t="s">
        <v>50</v>
      </c>
      <c r="BF1425" s="105" t="s">
        <v>50</v>
      </c>
      <c r="BG1425" s="105" t="s">
        <v>50</v>
      </c>
      <c r="BH1425" s="105" t="s">
        <v>50</v>
      </c>
      <c r="BI1425" s="105" t="s">
        <v>50</v>
      </c>
      <c r="BJ1425" s="105" t="s">
        <v>50</v>
      </c>
      <c r="BK1425" s="105" t="s">
        <v>50</v>
      </c>
      <c r="BM1425" s="105">
        <v>0</v>
      </c>
      <c r="BQ1425" s="105">
        <v>0</v>
      </c>
      <c r="BU1425" s="105" t="s">
        <v>50</v>
      </c>
      <c r="BV1425" s="105" t="s">
        <v>3795</v>
      </c>
    </row>
    <row r="1426" spans="1:74">
      <c r="A1426" s="105">
        <v>120073</v>
      </c>
      <c r="B1426" s="105" t="s">
        <v>3965</v>
      </c>
      <c r="C1426" s="105" t="s">
        <v>4025</v>
      </c>
      <c r="D1426" s="108" t="s">
        <v>366</v>
      </c>
      <c r="E1426" s="15">
        <v>41655</v>
      </c>
      <c r="F1426" s="22">
        <v>0.41666666666666702</v>
      </c>
      <c r="G1426" s="105">
        <v>1</v>
      </c>
      <c r="H1426" s="105">
        <v>2014</v>
      </c>
      <c r="I1426" s="105">
        <v>1</v>
      </c>
      <c r="J1426" s="105" t="s">
        <v>51</v>
      </c>
      <c r="M1426" s="105" t="s">
        <v>3796</v>
      </c>
      <c r="N1426" s="105" t="s">
        <v>2281</v>
      </c>
      <c r="O1426" s="105" t="s">
        <v>10407</v>
      </c>
      <c r="P1426" s="105">
        <v>375589</v>
      </c>
      <c r="T1426" s="105">
        <v>4111242</v>
      </c>
      <c r="X1426" s="105" t="s">
        <v>1424</v>
      </c>
      <c r="Y1426" s="105">
        <v>30</v>
      </c>
      <c r="Z1426" s="105">
        <v>4</v>
      </c>
      <c r="AB1426" s="105" t="s">
        <v>60</v>
      </c>
      <c r="AD1426" s="105" t="s">
        <v>60</v>
      </c>
      <c r="AH1426" s="105" t="s">
        <v>60</v>
      </c>
      <c r="AM1426" s="105" t="s">
        <v>60</v>
      </c>
      <c r="AP1426" s="105" t="s">
        <v>60</v>
      </c>
      <c r="AS1426" s="105" t="s">
        <v>60</v>
      </c>
      <c r="AX1426" s="105" t="s">
        <v>60</v>
      </c>
      <c r="BA1426" s="105" t="s">
        <v>60</v>
      </c>
      <c r="BH1426" s="105">
        <v>41655</v>
      </c>
      <c r="BK1426" s="105" t="s">
        <v>3797</v>
      </c>
      <c r="BM1426" s="105">
        <v>377384</v>
      </c>
      <c r="BQ1426" s="105">
        <v>4129734</v>
      </c>
      <c r="BU1426" s="105" t="s">
        <v>445</v>
      </c>
      <c r="BV1426" s="105" t="s">
        <v>3798</v>
      </c>
    </row>
    <row r="1427" spans="1:74">
      <c r="A1427" s="105">
        <v>120074</v>
      </c>
      <c r="B1427" s="105" t="s">
        <v>3965</v>
      </c>
      <c r="C1427" s="105" t="s">
        <v>4025</v>
      </c>
      <c r="D1427" s="108" t="s">
        <v>366</v>
      </c>
      <c r="E1427" s="15">
        <v>41673</v>
      </c>
      <c r="F1427" s="22">
        <v>0.71875</v>
      </c>
      <c r="G1427" s="105">
        <v>2</v>
      </c>
      <c r="H1427" s="105">
        <v>2014</v>
      </c>
      <c r="I1427" s="105">
        <v>1</v>
      </c>
      <c r="J1427" s="105" t="s">
        <v>51</v>
      </c>
      <c r="M1427" s="105" t="s">
        <v>3799</v>
      </c>
      <c r="N1427" s="105" t="s">
        <v>2281</v>
      </c>
      <c r="O1427" s="105" t="s">
        <v>10407</v>
      </c>
      <c r="P1427" s="105">
        <v>370501</v>
      </c>
      <c r="T1427" s="105">
        <v>4100609</v>
      </c>
      <c r="X1427" s="105" t="s">
        <v>1424</v>
      </c>
      <c r="Y1427" s="105">
        <v>35</v>
      </c>
      <c r="Z1427" s="105">
        <v>4</v>
      </c>
      <c r="AC1427" s="105" t="s">
        <v>51</v>
      </c>
      <c r="AF1427" s="105" t="s">
        <v>51</v>
      </c>
      <c r="AK1427" s="105" t="s">
        <v>3800</v>
      </c>
      <c r="AM1427" s="105" t="s">
        <v>60</v>
      </c>
      <c r="AP1427" s="105" t="s">
        <v>60</v>
      </c>
      <c r="AS1427" s="105" t="s">
        <v>60</v>
      </c>
      <c r="AX1427" s="105" t="s">
        <v>60</v>
      </c>
      <c r="BA1427" s="105" t="s">
        <v>60</v>
      </c>
      <c r="BH1427" s="105">
        <v>41673</v>
      </c>
      <c r="BK1427" s="105" t="s">
        <v>3801</v>
      </c>
      <c r="BM1427" s="105">
        <v>378334</v>
      </c>
      <c r="BQ1427" s="105">
        <v>4127532</v>
      </c>
      <c r="BU1427" s="105" t="s">
        <v>1424</v>
      </c>
      <c r="BV1427" s="105" t="s">
        <v>3802</v>
      </c>
    </row>
    <row r="1428" spans="1:74">
      <c r="A1428" s="105">
        <v>120075</v>
      </c>
      <c r="B1428" s="105" t="s">
        <v>3965</v>
      </c>
      <c r="C1428" s="105" t="s">
        <v>4025</v>
      </c>
      <c r="D1428" s="108" t="s">
        <v>366</v>
      </c>
      <c r="E1428" s="15">
        <v>41686</v>
      </c>
      <c r="F1428" s="22">
        <v>0.70833333333333304</v>
      </c>
      <c r="G1428" s="105">
        <v>2</v>
      </c>
      <c r="H1428" s="105">
        <v>2014</v>
      </c>
      <c r="I1428" s="105">
        <v>1</v>
      </c>
      <c r="J1428" s="105" t="s">
        <v>51</v>
      </c>
      <c r="M1428" s="105" t="s">
        <v>3803</v>
      </c>
      <c r="N1428" s="105" t="s">
        <v>2281</v>
      </c>
      <c r="O1428" s="105" t="s">
        <v>10407</v>
      </c>
      <c r="P1428" s="105">
        <v>373720</v>
      </c>
      <c r="T1428" s="105">
        <v>4108015</v>
      </c>
      <c r="X1428" s="105" t="s">
        <v>1424</v>
      </c>
      <c r="Y1428" s="105">
        <v>30</v>
      </c>
      <c r="Z1428" s="105">
        <v>3</v>
      </c>
      <c r="AC1428" s="105" t="s">
        <v>51</v>
      </c>
      <c r="AD1428" s="105" t="s">
        <v>51</v>
      </c>
      <c r="AH1428" s="105" t="s">
        <v>51</v>
      </c>
      <c r="AM1428" s="105" t="s">
        <v>51</v>
      </c>
      <c r="AP1428" s="105" t="s">
        <v>51</v>
      </c>
      <c r="AS1428" s="105" t="s">
        <v>51</v>
      </c>
      <c r="AX1428" s="105" t="s">
        <v>51</v>
      </c>
      <c r="BA1428" s="105" t="s">
        <v>51</v>
      </c>
      <c r="BH1428" s="105">
        <v>41686</v>
      </c>
      <c r="BK1428" s="105" t="s">
        <v>3804</v>
      </c>
      <c r="BM1428" s="105">
        <v>370201</v>
      </c>
      <c r="BQ1428" s="105">
        <v>4069910</v>
      </c>
      <c r="BU1428" s="105" t="s">
        <v>1424</v>
      </c>
      <c r="BV1428" s="105" t="s">
        <v>3805</v>
      </c>
    </row>
    <row r="1429" spans="1:74">
      <c r="A1429" s="105">
        <v>120076</v>
      </c>
      <c r="B1429" s="105" t="s">
        <v>3965</v>
      </c>
      <c r="C1429" s="105" t="s">
        <v>4025</v>
      </c>
      <c r="D1429" s="108" t="s">
        <v>366</v>
      </c>
      <c r="E1429" s="15">
        <v>41688</v>
      </c>
      <c r="F1429" s="22">
        <v>0.91666666666666696</v>
      </c>
      <c r="G1429" s="105">
        <v>2</v>
      </c>
      <c r="H1429" s="105">
        <v>2014</v>
      </c>
      <c r="I1429" s="105">
        <v>1</v>
      </c>
      <c r="J1429" s="105" t="s">
        <v>51</v>
      </c>
      <c r="M1429" s="105" t="s">
        <v>3806</v>
      </c>
      <c r="N1429" s="105" t="s">
        <v>2281</v>
      </c>
      <c r="O1429" s="105" t="s">
        <v>10407</v>
      </c>
      <c r="P1429" s="105">
        <v>367779</v>
      </c>
      <c r="T1429" s="105">
        <v>4082902</v>
      </c>
      <c r="X1429" s="105" t="s">
        <v>1424</v>
      </c>
      <c r="Y1429" s="105">
        <v>35</v>
      </c>
      <c r="Z1429" s="105">
        <v>4</v>
      </c>
      <c r="AC1429" s="105" t="s">
        <v>51</v>
      </c>
      <c r="AF1429" s="105" t="s">
        <v>51</v>
      </c>
      <c r="AK1429" s="105" t="s">
        <v>3807</v>
      </c>
      <c r="AM1429" s="105" t="s">
        <v>51</v>
      </c>
      <c r="AP1429" s="105" t="s">
        <v>51</v>
      </c>
      <c r="AS1429" s="105" t="s">
        <v>51</v>
      </c>
      <c r="AX1429" s="105" t="s">
        <v>51</v>
      </c>
      <c r="BA1429" s="105" t="s">
        <v>51</v>
      </c>
      <c r="BH1429" s="105">
        <v>41689</v>
      </c>
      <c r="BK1429" s="105" t="s">
        <v>3808</v>
      </c>
      <c r="BM1429" s="105">
        <v>371420</v>
      </c>
      <c r="BQ1429" s="105">
        <v>4063147</v>
      </c>
      <c r="BU1429" s="105" t="s">
        <v>1424</v>
      </c>
      <c r="BV1429" s="105" t="s">
        <v>3809</v>
      </c>
    </row>
    <row r="1430" spans="1:74">
      <c r="A1430" s="105">
        <v>120079</v>
      </c>
      <c r="B1430" s="105" t="s">
        <v>3965</v>
      </c>
      <c r="C1430" s="105" t="s">
        <v>4025</v>
      </c>
      <c r="D1430" s="108" t="s">
        <v>366</v>
      </c>
      <c r="E1430" s="15">
        <v>41784</v>
      </c>
      <c r="F1430" s="22">
        <v>0.54861111111111105</v>
      </c>
      <c r="G1430" s="105">
        <v>5</v>
      </c>
      <c r="H1430" s="105">
        <v>2014</v>
      </c>
      <c r="I1430" s="105">
        <v>1</v>
      </c>
      <c r="J1430" s="105" t="s">
        <v>51</v>
      </c>
      <c r="M1430" s="105" t="s">
        <v>3810</v>
      </c>
      <c r="N1430" s="105" t="s">
        <v>2281</v>
      </c>
      <c r="O1430" s="105" t="s">
        <v>10407</v>
      </c>
      <c r="P1430" s="105">
        <v>0</v>
      </c>
      <c r="T1430" s="105">
        <v>0</v>
      </c>
      <c r="Y1430" s="105">
        <v>40</v>
      </c>
      <c r="Z1430" s="105">
        <v>4</v>
      </c>
      <c r="AC1430" s="105" t="s">
        <v>60</v>
      </c>
      <c r="AD1430" s="105" t="s">
        <v>60</v>
      </c>
      <c r="AP1430" s="105" t="s">
        <v>60</v>
      </c>
      <c r="AS1430" s="105" t="s">
        <v>51</v>
      </c>
      <c r="AX1430" s="105" t="s">
        <v>51</v>
      </c>
      <c r="BH1430" s="105">
        <v>41784</v>
      </c>
      <c r="BK1430" s="105" t="s">
        <v>3811</v>
      </c>
      <c r="BM1430" s="105">
        <v>0</v>
      </c>
      <c r="BQ1430" s="105">
        <v>0</v>
      </c>
      <c r="BV1430" s="105" t="s">
        <v>3812</v>
      </c>
    </row>
    <row r="1431" spans="1:74">
      <c r="A1431" s="105">
        <v>120080</v>
      </c>
      <c r="B1431" s="105" t="s">
        <v>3965</v>
      </c>
      <c r="C1431" s="105" t="s">
        <v>4025</v>
      </c>
      <c r="D1431" s="108" t="s">
        <v>366</v>
      </c>
      <c r="E1431" s="15">
        <v>41911</v>
      </c>
      <c r="F1431" s="22" t="s">
        <v>1144</v>
      </c>
      <c r="G1431" s="105">
        <v>9</v>
      </c>
      <c r="H1431" s="105">
        <v>2014</v>
      </c>
      <c r="I1431" s="105">
        <v>1</v>
      </c>
      <c r="J1431" s="105" t="s">
        <v>51</v>
      </c>
      <c r="K1431" s="105" t="s">
        <v>50</v>
      </c>
      <c r="L1431" s="105" t="s">
        <v>50</v>
      </c>
      <c r="M1431" s="105" t="s">
        <v>3813</v>
      </c>
      <c r="N1431" s="105" t="s">
        <v>2281</v>
      </c>
      <c r="O1431" s="105" t="s">
        <v>10407</v>
      </c>
      <c r="P1431" s="105">
        <v>0</v>
      </c>
      <c r="T1431" s="105">
        <v>0</v>
      </c>
      <c r="X1431" s="105" t="s">
        <v>50</v>
      </c>
      <c r="Y1431" s="105">
        <v>35</v>
      </c>
      <c r="Z1431" s="105">
        <v>2</v>
      </c>
      <c r="AA1431" s="105" t="s">
        <v>50</v>
      </c>
      <c r="AB1431" s="105" t="s">
        <v>50</v>
      </c>
      <c r="AC1431" s="105" t="s">
        <v>51</v>
      </c>
      <c r="AD1431" s="105" t="s">
        <v>50</v>
      </c>
      <c r="AE1431" s="105" t="s">
        <v>50</v>
      </c>
      <c r="AF1431" s="105" t="s">
        <v>51</v>
      </c>
      <c r="AG1431" s="105" t="s">
        <v>50</v>
      </c>
      <c r="AH1431" s="105" t="s">
        <v>51</v>
      </c>
      <c r="AI1431" s="105" t="s">
        <v>50</v>
      </c>
      <c r="AJ1431" s="105" t="s">
        <v>50</v>
      </c>
      <c r="AK1431" s="105" t="s">
        <v>50</v>
      </c>
      <c r="AL1431" s="105" t="s">
        <v>50</v>
      </c>
      <c r="AM1431" s="105" t="s">
        <v>51</v>
      </c>
      <c r="AN1431" s="105" t="s">
        <v>50</v>
      </c>
      <c r="AO1431" s="105" t="s">
        <v>50</v>
      </c>
      <c r="AP1431" s="105" t="s">
        <v>51</v>
      </c>
      <c r="AQ1431" s="105" t="s">
        <v>50</v>
      </c>
      <c r="AR1431" s="105" t="s">
        <v>50</v>
      </c>
      <c r="AS1431" s="105" t="s">
        <v>51</v>
      </c>
      <c r="AT1431" s="105" t="s">
        <v>50</v>
      </c>
      <c r="AX1431" s="105" t="s">
        <v>50</v>
      </c>
      <c r="AY1431" s="105" t="s">
        <v>50</v>
      </c>
      <c r="AZ1431" s="105" t="s">
        <v>50</v>
      </c>
      <c r="BA1431" s="105" t="s">
        <v>51</v>
      </c>
      <c r="BB1431" s="105" t="s">
        <v>50</v>
      </c>
      <c r="BC1431" s="105" t="s">
        <v>50</v>
      </c>
      <c r="BD1431" s="105" t="s">
        <v>50</v>
      </c>
      <c r="BE1431" s="105" t="s">
        <v>50</v>
      </c>
      <c r="BF1431" s="105" t="s">
        <v>50</v>
      </c>
      <c r="BG1431" s="105" t="s">
        <v>50</v>
      </c>
      <c r="BH1431" s="105" t="s">
        <v>50</v>
      </c>
      <c r="BI1431" s="105" t="s">
        <v>50</v>
      </c>
      <c r="BJ1431" s="105" t="s">
        <v>50</v>
      </c>
      <c r="BK1431" s="105" t="s">
        <v>50</v>
      </c>
      <c r="BM1431" s="105">
        <v>0</v>
      </c>
      <c r="BQ1431" s="105">
        <v>0</v>
      </c>
      <c r="BU1431" s="105" t="s">
        <v>50</v>
      </c>
      <c r="BV1431" s="105" t="s">
        <v>50</v>
      </c>
    </row>
    <row r="1432" spans="1:74">
      <c r="A1432" s="105">
        <v>120082</v>
      </c>
      <c r="B1432" s="105" t="s">
        <v>3965</v>
      </c>
      <c r="C1432" s="105" t="s">
        <v>5502</v>
      </c>
      <c r="D1432" s="108" t="s">
        <v>1669</v>
      </c>
      <c r="E1432" s="15">
        <v>41952</v>
      </c>
      <c r="F1432" s="22" t="s">
        <v>1226</v>
      </c>
      <c r="G1432" s="105">
        <v>11</v>
      </c>
      <c r="H1432" s="105">
        <v>2014</v>
      </c>
      <c r="I1432" s="105">
        <v>1</v>
      </c>
      <c r="J1432" s="105" t="s">
        <v>51</v>
      </c>
      <c r="K1432" s="105" t="s">
        <v>50</v>
      </c>
      <c r="L1432" s="105" t="s">
        <v>50</v>
      </c>
      <c r="M1432" s="105" t="s">
        <v>3814</v>
      </c>
      <c r="N1432" s="105" t="s">
        <v>2281</v>
      </c>
      <c r="O1432" s="105" t="s">
        <v>10407</v>
      </c>
      <c r="P1432" s="105">
        <v>0</v>
      </c>
      <c r="T1432" s="105">
        <v>0</v>
      </c>
      <c r="X1432" s="105" t="s">
        <v>50</v>
      </c>
      <c r="Y1432" s="105">
        <v>70</v>
      </c>
      <c r="Z1432" s="105">
        <v>6</v>
      </c>
      <c r="AA1432" s="105" t="s">
        <v>50</v>
      </c>
      <c r="AB1432" s="105" t="s">
        <v>50</v>
      </c>
      <c r="AC1432" s="105" t="s">
        <v>51</v>
      </c>
      <c r="AD1432" s="105" t="s">
        <v>50</v>
      </c>
      <c r="AE1432" s="105" t="s">
        <v>51</v>
      </c>
      <c r="AF1432" s="105" t="s">
        <v>50</v>
      </c>
      <c r="AG1432" s="105" t="s">
        <v>50</v>
      </c>
      <c r="AH1432" s="105" t="s">
        <v>51</v>
      </c>
      <c r="AI1432" s="105" t="s">
        <v>50</v>
      </c>
      <c r="AJ1432" s="105" t="s">
        <v>50</v>
      </c>
      <c r="AK1432" s="105" t="s">
        <v>50</v>
      </c>
      <c r="AL1432" s="105" t="s">
        <v>50</v>
      </c>
      <c r="AM1432" s="105" t="s">
        <v>51</v>
      </c>
      <c r="AN1432" s="105" t="s">
        <v>50</v>
      </c>
      <c r="AO1432" s="105" t="s">
        <v>50</v>
      </c>
      <c r="AP1432" s="105" t="s">
        <v>60</v>
      </c>
      <c r="AQ1432" s="105" t="s">
        <v>50</v>
      </c>
      <c r="AR1432" s="105" t="s">
        <v>50</v>
      </c>
      <c r="AS1432" s="105" t="s">
        <v>51</v>
      </c>
      <c r="AT1432" s="105" t="s">
        <v>50</v>
      </c>
      <c r="AX1432" s="105" t="s">
        <v>50</v>
      </c>
      <c r="AY1432" s="105" t="s">
        <v>50</v>
      </c>
      <c r="AZ1432" s="105" t="s">
        <v>50</v>
      </c>
      <c r="BA1432" s="105" t="s">
        <v>51</v>
      </c>
      <c r="BB1432" s="105" t="s">
        <v>50</v>
      </c>
      <c r="BC1432" s="105" t="s">
        <v>50</v>
      </c>
      <c r="BD1432" s="105" t="s">
        <v>50</v>
      </c>
      <c r="BE1432" s="105" t="s">
        <v>50</v>
      </c>
      <c r="BF1432" s="105" t="s">
        <v>50</v>
      </c>
      <c r="BG1432" s="105" t="s">
        <v>51</v>
      </c>
      <c r="BH1432" s="105" t="s">
        <v>3815</v>
      </c>
      <c r="BI1432" s="105" t="s">
        <v>50</v>
      </c>
      <c r="BJ1432" s="105" t="s">
        <v>50</v>
      </c>
      <c r="BK1432" s="105" t="s">
        <v>523</v>
      </c>
      <c r="BM1432" s="105">
        <v>0</v>
      </c>
      <c r="BQ1432" s="105">
        <v>0</v>
      </c>
      <c r="BU1432" s="105" t="s">
        <v>50</v>
      </c>
      <c r="BV1432" s="105" t="s">
        <v>3816</v>
      </c>
    </row>
    <row r="1433" spans="1:74">
      <c r="A1433" s="105">
        <v>120083</v>
      </c>
      <c r="B1433" s="105" t="s">
        <v>3455</v>
      </c>
      <c r="C1433" s="105" t="s">
        <v>4112</v>
      </c>
      <c r="D1433" s="108" t="s">
        <v>493</v>
      </c>
      <c r="E1433" s="15">
        <v>41991</v>
      </c>
      <c r="F1433" s="22" t="s">
        <v>1094</v>
      </c>
      <c r="G1433" s="105">
        <v>12</v>
      </c>
      <c r="H1433" s="105">
        <v>2014</v>
      </c>
      <c r="I1433" s="105">
        <v>1</v>
      </c>
      <c r="J1433" s="105" t="s">
        <v>51</v>
      </c>
      <c r="K1433" s="105" t="s">
        <v>50</v>
      </c>
      <c r="L1433" s="105" t="s">
        <v>50</v>
      </c>
      <c r="M1433" s="105" t="s">
        <v>3814</v>
      </c>
      <c r="N1433" s="105" t="s">
        <v>2329</v>
      </c>
      <c r="O1433" s="105" t="s">
        <v>10407</v>
      </c>
      <c r="P1433" s="105">
        <v>671646</v>
      </c>
      <c r="T1433" s="105">
        <v>4266162</v>
      </c>
      <c r="X1433" s="105" t="s">
        <v>1424</v>
      </c>
      <c r="Y1433" s="105">
        <v>250</v>
      </c>
      <c r="Z1433" s="105">
        <v>500</v>
      </c>
      <c r="AA1433" s="105" t="s">
        <v>50</v>
      </c>
      <c r="AB1433" s="105" t="s">
        <v>51</v>
      </c>
      <c r="AC1433" s="105" t="s">
        <v>50</v>
      </c>
      <c r="AD1433" s="105" t="s">
        <v>50</v>
      </c>
      <c r="AE1433" s="105" t="s">
        <v>51</v>
      </c>
      <c r="AF1433" s="105" t="s">
        <v>50</v>
      </c>
      <c r="AG1433" s="105" t="s">
        <v>50</v>
      </c>
      <c r="AH1433" s="105" t="s">
        <v>51</v>
      </c>
      <c r="AI1433" s="105" t="s">
        <v>50</v>
      </c>
      <c r="AJ1433" s="105" t="s">
        <v>50</v>
      </c>
      <c r="AK1433" s="105" t="s">
        <v>50</v>
      </c>
      <c r="AL1433" s="105" t="s">
        <v>50</v>
      </c>
      <c r="AM1433" s="105" t="s">
        <v>51</v>
      </c>
      <c r="AN1433" s="105" t="s">
        <v>50</v>
      </c>
      <c r="AO1433" s="105" t="s">
        <v>50</v>
      </c>
      <c r="AP1433" s="105" t="s">
        <v>51</v>
      </c>
      <c r="AQ1433" s="105" t="s">
        <v>50</v>
      </c>
      <c r="AR1433" s="105" t="s">
        <v>50</v>
      </c>
      <c r="AS1433" s="105" t="s">
        <v>51</v>
      </c>
      <c r="AT1433" s="105" t="s">
        <v>50</v>
      </c>
      <c r="AX1433" s="105" t="s">
        <v>51</v>
      </c>
      <c r="AY1433" s="105" t="s">
        <v>50</v>
      </c>
      <c r="AZ1433" s="105" t="s">
        <v>50</v>
      </c>
      <c r="BA1433" s="105" t="s">
        <v>51</v>
      </c>
      <c r="BB1433" s="105" t="s">
        <v>50</v>
      </c>
      <c r="BC1433" s="105" t="s">
        <v>50</v>
      </c>
      <c r="BD1433" s="105" t="s">
        <v>50</v>
      </c>
      <c r="BE1433" s="105" t="s">
        <v>50</v>
      </c>
      <c r="BF1433" s="105" t="s">
        <v>50</v>
      </c>
      <c r="BG1433" s="105" t="s">
        <v>50</v>
      </c>
      <c r="BH1433" s="105" t="s">
        <v>50</v>
      </c>
      <c r="BI1433" s="105" t="s">
        <v>51</v>
      </c>
      <c r="BJ1433" s="15">
        <v>41991</v>
      </c>
      <c r="BK1433" s="105" t="s">
        <v>523</v>
      </c>
      <c r="BM1433" s="105">
        <v>0</v>
      </c>
      <c r="BQ1433" s="105">
        <v>0</v>
      </c>
      <c r="BU1433" s="105" t="s">
        <v>50</v>
      </c>
      <c r="BV1433" s="105" t="s">
        <v>50</v>
      </c>
    </row>
    <row r="1434" spans="1:74">
      <c r="A1434" s="105">
        <v>120084</v>
      </c>
      <c r="B1434" s="105" t="s">
        <v>3455</v>
      </c>
      <c r="C1434" s="105" t="s">
        <v>4112</v>
      </c>
      <c r="D1434" s="108" t="s">
        <v>493</v>
      </c>
      <c r="E1434" s="15">
        <v>41992</v>
      </c>
      <c r="F1434" s="22" t="s">
        <v>1149</v>
      </c>
      <c r="G1434" s="105">
        <v>12</v>
      </c>
      <c r="H1434" s="105">
        <v>2014</v>
      </c>
      <c r="I1434" s="105">
        <v>1</v>
      </c>
      <c r="J1434" s="105" t="s">
        <v>51</v>
      </c>
      <c r="K1434" s="105" t="s">
        <v>50</v>
      </c>
      <c r="L1434" s="105" t="s">
        <v>50</v>
      </c>
      <c r="M1434" s="105" t="s">
        <v>2710</v>
      </c>
      <c r="N1434" s="105" t="s">
        <v>2329</v>
      </c>
      <c r="O1434" s="105" t="s">
        <v>10407</v>
      </c>
      <c r="P1434" s="105">
        <v>671938</v>
      </c>
      <c r="T1434" s="105">
        <v>4266773</v>
      </c>
      <c r="X1434" s="105" t="s">
        <v>1424</v>
      </c>
      <c r="Y1434" s="105">
        <v>250</v>
      </c>
      <c r="Z1434" s="105">
        <v>500</v>
      </c>
      <c r="AA1434" s="105" t="s">
        <v>50</v>
      </c>
      <c r="AB1434" s="105" t="s">
        <v>51</v>
      </c>
      <c r="AC1434" s="105" t="s">
        <v>50</v>
      </c>
      <c r="AD1434" s="105" t="s">
        <v>50</v>
      </c>
      <c r="AE1434" s="105" t="s">
        <v>51</v>
      </c>
      <c r="AF1434" s="105" t="s">
        <v>50</v>
      </c>
      <c r="AG1434" s="105" t="s">
        <v>50</v>
      </c>
      <c r="AH1434" s="105" t="s">
        <v>51</v>
      </c>
      <c r="AI1434" s="105" t="s">
        <v>50</v>
      </c>
      <c r="AJ1434" s="105" t="s">
        <v>50</v>
      </c>
      <c r="AK1434" s="105" t="s">
        <v>50</v>
      </c>
      <c r="AL1434" s="105" t="s">
        <v>50</v>
      </c>
      <c r="AM1434" s="105" t="s">
        <v>51</v>
      </c>
      <c r="AN1434" s="105" t="s">
        <v>50</v>
      </c>
      <c r="AO1434" s="105" t="s">
        <v>50</v>
      </c>
      <c r="AP1434" s="105" t="s">
        <v>51</v>
      </c>
      <c r="AQ1434" s="105" t="s">
        <v>50</v>
      </c>
      <c r="AR1434" s="105" t="s">
        <v>50</v>
      </c>
      <c r="AS1434" s="105" t="s">
        <v>51</v>
      </c>
      <c r="AT1434" s="105" t="s">
        <v>50</v>
      </c>
      <c r="AX1434" s="105" t="s">
        <v>51</v>
      </c>
      <c r="AY1434" s="105" t="s">
        <v>50</v>
      </c>
      <c r="AZ1434" s="105" t="s">
        <v>50</v>
      </c>
      <c r="BA1434" s="105" t="s">
        <v>51</v>
      </c>
      <c r="BB1434" s="105" t="s">
        <v>50</v>
      </c>
      <c r="BC1434" s="105" t="s">
        <v>50</v>
      </c>
      <c r="BD1434" s="105" t="s">
        <v>50</v>
      </c>
      <c r="BE1434" s="105" t="s">
        <v>50</v>
      </c>
      <c r="BF1434" s="105" t="s">
        <v>50</v>
      </c>
      <c r="BG1434" s="105" t="s">
        <v>50</v>
      </c>
      <c r="BH1434" s="105" t="s">
        <v>50</v>
      </c>
      <c r="BI1434" s="105" t="s">
        <v>51</v>
      </c>
      <c r="BJ1434" s="15">
        <v>41992</v>
      </c>
      <c r="BK1434" s="105" t="s">
        <v>3817</v>
      </c>
      <c r="BM1434" s="105">
        <v>0</v>
      </c>
      <c r="BQ1434" s="105">
        <v>0</v>
      </c>
      <c r="BU1434" s="105" t="s">
        <v>50</v>
      </c>
      <c r="BV1434" s="105" t="s">
        <v>50</v>
      </c>
    </row>
    <row r="1435" spans="1:74">
      <c r="A1435" s="105">
        <v>120077</v>
      </c>
      <c r="B1435" s="105" t="s">
        <v>3455</v>
      </c>
      <c r="C1435" s="105" t="s">
        <v>3456</v>
      </c>
      <c r="D1435" s="108" t="s">
        <v>105</v>
      </c>
      <c r="E1435" s="15">
        <v>41698</v>
      </c>
      <c r="F1435" s="22">
        <v>0.45833333333333298</v>
      </c>
      <c r="G1435" s="105">
        <v>2</v>
      </c>
      <c r="H1435" s="105">
        <v>2014</v>
      </c>
      <c r="I1435" s="105">
        <v>1</v>
      </c>
      <c r="K1435" s="105" t="s">
        <v>51</v>
      </c>
      <c r="M1435" s="105" t="s">
        <v>3818</v>
      </c>
      <c r="N1435" s="105" t="s">
        <v>2329</v>
      </c>
      <c r="O1435" s="105" t="s">
        <v>10407</v>
      </c>
      <c r="P1435" s="105">
        <v>675530</v>
      </c>
      <c r="T1435" s="105">
        <v>4260374</v>
      </c>
      <c r="X1435" s="105" t="s">
        <v>1424</v>
      </c>
      <c r="Y1435" s="105">
        <v>80</v>
      </c>
      <c r="Z1435" s="105">
        <v>20</v>
      </c>
      <c r="AC1435" s="105" t="s">
        <v>51</v>
      </c>
      <c r="AD1435" s="105" t="s">
        <v>51</v>
      </c>
      <c r="AH1435" s="105" t="s">
        <v>51</v>
      </c>
      <c r="AM1435" s="105" t="s">
        <v>51</v>
      </c>
      <c r="AP1435" s="105" t="s">
        <v>51</v>
      </c>
      <c r="AS1435" s="105" t="s">
        <v>51</v>
      </c>
      <c r="BF1435" s="105">
        <v>41688</v>
      </c>
      <c r="BM1435" s="105">
        <v>0</v>
      </c>
      <c r="BQ1435" s="105">
        <v>0</v>
      </c>
      <c r="BV1435" s="105" t="s">
        <v>3819</v>
      </c>
    </row>
    <row r="1436" spans="1:74">
      <c r="A1436" s="105">
        <v>120078</v>
      </c>
      <c r="B1436" s="105" t="s">
        <v>3455</v>
      </c>
      <c r="C1436" s="105" t="s">
        <v>3456</v>
      </c>
      <c r="D1436" s="108" t="s">
        <v>105</v>
      </c>
      <c r="E1436" s="15">
        <v>41707</v>
      </c>
      <c r="F1436" s="22">
        <v>0.45833333333333298</v>
      </c>
      <c r="G1436" s="105">
        <v>3</v>
      </c>
      <c r="H1436" s="105">
        <v>2014</v>
      </c>
      <c r="I1436" s="105">
        <v>1</v>
      </c>
      <c r="J1436" s="105" t="s">
        <v>51</v>
      </c>
      <c r="M1436" s="105" t="s">
        <v>2710</v>
      </c>
      <c r="N1436" s="105" t="s">
        <v>2281</v>
      </c>
      <c r="O1436" s="105" t="s">
        <v>10407</v>
      </c>
      <c r="P1436" s="105">
        <v>0</v>
      </c>
      <c r="T1436" s="105">
        <v>0</v>
      </c>
      <c r="Y1436" s="105">
        <v>150</v>
      </c>
      <c r="Z1436" s="105">
        <v>100</v>
      </c>
      <c r="AA1436" s="105" t="s">
        <v>60</v>
      </c>
      <c r="AE1436" s="105" t="s">
        <v>60</v>
      </c>
      <c r="AI1436" s="105" t="s">
        <v>60</v>
      </c>
      <c r="AM1436" s="105" t="s">
        <v>51</v>
      </c>
      <c r="AP1436" s="105" t="s">
        <v>51</v>
      </c>
      <c r="AS1436" s="105" t="s">
        <v>51</v>
      </c>
      <c r="AX1436" s="105" t="s">
        <v>51</v>
      </c>
      <c r="BH1436" s="105">
        <v>41707</v>
      </c>
      <c r="BK1436" s="105" t="s">
        <v>3820</v>
      </c>
      <c r="BM1436" s="105">
        <v>0</v>
      </c>
      <c r="BQ1436" s="105">
        <v>0</v>
      </c>
      <c r="BV1436" s="105" t="s">
        <v>3821</v>
      </c>
    </row>
    <row r="1437" spans="1:74">
      <c r="A1437" s="105">
        <v>120081</v>
      </c>
      <c r="B1437" s="105" t="s">
        <v>3455</v>
      </c>
      <c r="C1437" s="105" t="s">
        <v>3456</v>
      </c>
      <c r="D1437" s="108" t="s">
        <v>105</v>
      </c>
      <c r="E1437" s="15">
        <v>41911</v>
      </c>
      <c r="F1437" s="22" t="s">
        <v>1144</v>
      </c>
      <c r="G1437" s="105">
        <v>9</v>
      </c>
      <c r="H1437" s="105">
        <v>2014</v>
      </c>
      <c r="I1437" s="105">
        <v>1</v>
      </c>
      <c r="J1437" s="105" t="s">
        <v>51</v>
      </c>
      <c r="K1437" s="105" t="s">
        <v>50</v>
      </c>
      <c r="L1437" s="105" t="s">
        <v>50</v>
      </c>
      <c r="M1437" s="105" t="s">
        <v>3822</v>
      </c>
      <c r="N1437" s="105" t="s">
        <v>2329</v>
      </c>
      <c r="O1437" s="105" t="s">
        <v>10407</v>
      </c>
      <c r="P1437" s="105">
        <v>673364</v>
      </c>
      <c r="T1437" s="105">
        <v>4264231</v>
      </c>
      <c r="X1437" s="105" t="s">
        <v>1424</v>
      </c>
      <c r="Y1437" s="105">
        <v>150</v>
      </c>
      <c r="Z1437" s="105">
        <v>100</v>
      </c>
      <c r="AA1437" s="105" t="s">
        <v>51</v>
      </c>
      <c r="AB1437" s="105" t="s">
        <v>50</v>
      </c>
      <c r="AC1437" s="105" t="s">
        <v>50</v>
      </c>
      <c r="AD1437" s="105" t="s">
        <v>50</v>
      </c>
      <c r="AE1437" s="105" t="s">
        <v>51</v>
      </c>
      <c r="AF1437" s="105" t="s">
        <v>50</v>
      </c>
      <c r="AG1437" s="105" t="s">
        <v>50</v>
      </c>
      <c r="AH1437" s="105" t="s">
        <v>51</v>
      </c>
      <c r="AI1437" s="105" t="s">
        <v>50</v>
      </c>
      <c r="AJ1437" s="105" t="s">
        <v>50</v>
      </c>
      <c r="AK1437" s="105" t="s">
        <v>50</v>
      </c>
      <c r="AL1437" s="105" t="s">
        <v>50</v>
      </c>
      <c r="AM1437" s="105" t="s">
        <v>51</v>
      </c>
      <c r="AN1437" s="105" t="s">
        <v>50</v>
      </c>
      <c r="AO1437" s="105" t="s">
        <v>50</v>
      </c>
      <c r="AP1437" s="105" t="s">
        <v>51</v>
      </c>
      <c r="AQ1437" s="105" t="s">
        <v>50</v>
      </c>
      <c r="AR1437" s="105" t="s">
        <v>50</v>
      </c>
      <c r="AS1437" s="105" t="s">
        <v>51</v>
      </c>
      <c r="AT1437" s="105" t="s">
        <v>50</v>
      </c>
      <c r="AX1437" s="105" t="s">
        <v>50</v>
      </c>
      <c r="AY1437" s="105" t="s">
        <v>51</v>
      </c>
      <c r="AZ1437" s="105" t="s">
        <v>50</v>
      </c>
      <c r="BA1437" s="105" t="s">
        <v>50</v>
      </c>
      <c r="BB1437" s="105" t="s">
        <v>50</v>
      </c>
      <c r="BC1437" s="105" t="s">
        <v>50</v>
      </c>
      <c r="BD1437" s="105" t="s">
        <v>50</v>
      </c>
      <c r="BE1437" s="105" t="s">
        <v>50</v>
      </c>
      <c r="BF1437" s="105" t="s">
        <v>50</v>
      </c>
      <c r="BG1437" s="105" t="s">
        <v>51</v>
      </c>
      <c r="BH1437" s="105" t="s">
        <v>3624</v>
      </c>
      <c r="BI1437" s="105" t="s">
        <v>50</v>
      </c>
      <c r="BJ1437" s="105" t="s">
        <v>50</v>
      </c>
      <c r="BK1437" s="105" t="s">
        <v>3823</v>
      </c>
      <c r="BM1437" s="105">
        <v>673364</v>
      </c>
      <c r="BQ1437" s="105">
        <v>4264231</v>
      </c>
      <c r="BU1437" s="105" t="s">
        <v>1424</v>
      </c>
      <c r="BV1437" s="105" t="s">
        <v>3816</v>
      </c>
    </row>
    <row r="1438" spans="1:74">
      <c r="A1438" s="105">
        <v>120085</v>
      </c>
      <c r="B1438" s="105" t="s">
        <v>3455</v>
      </c>
      <c r="C1438" s="105" t="s">
        <v>3456</v>
      </c>
      <c r="D1438" s="108" t="s">
        <v>105</v>
      </c>
      <c r="E1438" s="15">
        <v>41995</v>
      </c>
      <c r="F1438" s="22" t="s">
        <v>1149</v>
      </c>
      <c r="G1438" s="105">
        <v>12</v>
      </c>
      <c r="H1438" s="105">
        <v>2014</v>
      </c>
      <c r="I1438" s="105">
        <v>1</v>
      </c>
      <c r="J1438" s="105" t="s">
        <v>50</v>
      </c>
      <c r="K1438" s="105" t="s">
        <v>51</v>
      </c>
      <c r="L1438" s="105" t="s">
        <v>50</v>
      </c>
      <c r="M1438" s="105" t="s">
        <v>3824</v>
      </c>
      <c r="N1438" s="105" t="s">
        <v>2281</v>
      </c>
      <c r="O1438" s="105" t="s">
        <v>10407</v>
      </c>
      <c r="P1438" s="105">
        <v>0</v>
      </c>
      <c r="T1438" s="105">
        <v>0</v>
      </c>
      <c r="X1438" s="105" t="s">
        <v>50</v>
      </c>
      <c r="Y1438" s="105">
        <v>200</v>
      </c>
      <c r="Z1438" s="105">
        <v>300</v>
      </c>
      <c r="AA1438" s="105" t="s">
        <v>60</v>
      </c>
      <c r="AB1438" s="105" t="s">
        <v>50</v>
      </c>
      <c r="AC1438" s="105" t="s">
        <v>50</v>
      </c>
      <c r="AD1438" s="105" t="s">
        <v>51</v>
      </c>
      <c r="AE1438" s="105" t="s">
        <v>50</v>
      </c>
      <c r="AF1438" s="105" t="s">
        <v>50</v>
      </c>
      <c r="AG1438" s="105" t="s">
        <v>50</v>
      </c>
      <c r="AH1438" s="105" t="s">
        <v>50</v>
      </c>
      <c r="AI1438" s="105" t="s">
        <v>51</v>
      </c>
      <c r="AJ1438" s="105" t="s">
        <v>50</v>
      </c>
      <c r="AK1438" s="105" t="s">
        <v>50</v>
      </c>
      <c r="AL1438" s="105" t="s">
        <v>50</v>
      </c>
      <c r="AM1438" s="105" t="s">
        <v>51</v>
      </c>
      <c r="AN1438" s="105" t="s">
        <v>50</v>
      </c>
      <c r="AO1438" s="105" t="s">
        <v>50</v>
      </c>
      <c r="AP1438" s="105" t="s">
        <v>51</v>
      </c>
      <c r="AQ1438" s="105" t="s">
        <v>50</v>
      </c>
      <c r="AR1438" s="105" t="s">
        <v>50</v>
      </c>
      <c r="AS1438" s="105" t="s">
        <v>51</v>
      </c>
      <c r="AT1438" s="105" t="s">
        <v>50</v>
      </c>
      <c r="AX1438" s="105" t="s">
        <v>50</v>
      </c>
      <c r="AY1438" s="105" t="s">
        <v>50</v>
      </c>
      <c r="AZ1438" s="105" t="s">
        <v>50</v>
      </c>
      <c r="BA1438" s="105" t="s">
        <v>51</v>
      </c>
      <c r="BB1438" s="105" t="s">
        <v>50</v>
      </c>
      <c r="BC1438" s="105" t="s">
        <v>50</v>
      </c>
      <c r="BD1438" s="105" t="s">
        <v>50</v>
      </c>
      <c r="BE1438" s="105" t="s">
        <v>50</v>
      </c>
      <c r="BF1438" s="105" t="s">
        <v>50</v>
      </c>
      <c r="BG1438" s="105" t="s">
        <v>50</v>
      </c>
      <c r="BH1438" s="105" t="s">
        <v>50</v>
      </c>
      <c r="BI1438" s="105" t="s">
        <v>51</v>
      </c>
      <c r="BJ1438" s="15">
        <v>41995</v>
      </c>
      <c r="BK1438" s="105" t="s">
        <v>3824</v>
      </c>
      <c r="BM1438" s="105">
        <v>0</v>
      </c>
      <c r="BQ1438" s="105">
        <v>0</v>
      </c>
      <c r="BU1438" s="105" t="s">
        <v>50</v>
      </c>
      <c r="BV1438" s="105" t="s">
        <v>3825</v>
      </c>
    </row>
    <row r="1439" spans="1:74">
      <c r="A1439" s="105">
        <v>13</v>
      </c>
      <c r="B1439" s="105" t="s">
        <v>3965</v>
      </c>
      <c r="C1439" s="105" t="s">
        <v>5594</v>
      </c>
      <c r="D1439" s="108" t="s">
        <v>268</v>
      </c>
      <c r="E1439" s="15">
        <v>41663</v>
      </c>
      <c r="F1439" s="22" t="s">
        <v>1094</v>
      </c>
      <c r="G1439" s="105">
        <v>1</v>
      </c>
      <c r="H1439" s="105">
        <v>2014</v>
      </c>
      <c r="I1439" s="105">
        <v>1</v>
      </c>
      <c r="J1439" s="105" t="s">
        <v>51</v>
      </c>
      <c r="K1439" s="105" t="s">
        <v>50</v>
      </c>
      <c r="L1439" s="105" t="s">
        <v>50</v>
      </c>
      <c r="M1439" s="105" t="s">
        <v>5456</v>
      </c>
      <c r="N1439" s="105" t="s">
        <v>3826</v>
      </c>
      <c r="O1439" s="105" t="s">
        <v>10408</v>
      </c>
      <c r="P1439" s="105">
        <v>653472</v>
      </c>
      <c r="T1439" s="105">
        <v>5633296</v>
      </c>
      <c r="X1439" s="105" t="s">
        <v>445</v>
      </c>
      <c r="Y1439" s="105">
        <v>0</v>
      </c>
      <c r="Z1439" s="105">
        <v>3</v>
      </c>
      <c r="AA1439" s="105" t="s">
        <v>50</v>
      </c>
      <c r="AB1439" s="105" t="s">
        <v>50</v>
      </c>
      <c r="AC1439" s="105" t="s">
        <v>60</v>
      </c>
      <c r="AD1439" s="105" t="s">
        <v>50</v>
      </c>
      <c r="AE1439" s="105" t="s">
        <v>50</v>
      </c>
      <c r="AF1439" s="105" t="s">
        <v>60</v>
      </c>
      <c r="AG1439" s="105" t="s">
        <v>50</v>
      </c>
      <c r="AH1439" s="105" t="s">
        <v>60</v>
      </c>
      <c r="AI1439" s="105" t="s">
        <v>50</v>
      </c>
      <c r="AJ1439" s="105" t="s">
        <v>50</v>
      </c>
      <c r="AK1439" s="105" t="s">
        <v>50</v>
      </c>
      <c r="AL1439" s="105" t="s">
        <v>50</v>
      </c>
      <c r="AM1439" s="105" t="s">
        <v>60</v>
      </c>
      <c r="AN1439" s="105" t="s">
        <v>50</v>
      </c>
      <c r="AO1439" s="105" t="s">
        <v>50</v>
      </c>
      <c r="AP1439" s="105" t="s">
        <v>60</v>
      </c>
      <c r="AQ1439" s="105" t="s">
        <v>50</v>
      </c>
      <c r="AR1439" s="105" t="s">
        <v>50</v>
      </c>
      <c r="AS1439" s="105" t="s">
        <v>60</v>
      </c>
      <c r="AT1439" s="105" t="s">
        <v>50</v>
      </c>
      <c r="AX1439" s="105" t="s">
        <v>50</v>
      </c>
      <c r="AY1439" s="105" t="s">
        <v>60</v>
      </c>
      <c r="AZ1439" s="105" t="s">
        <v>50</v>
      </c>
      <c r="BA1439" s="105" t="s">
        <v>50</v>
      </c>
      <c r="BB1439" s="105" t="s">
        <v>60</v>
      </c>
      <c r="BC1439" s="105" t="s">
        <v>60</v>
      </c>
      <c r="BD1439" s="105" t="s">
        <v>3706</v>
      </c>
      <c r="BF1439" s="105" t="s">
        <v>50</v>
      </c>
      <c r="BH1439" s="105" t="s">
        <v>50</v>
      </c>
      <c r="BI1439" s="105" t="s">
        <v>50</v>
      </c>
      <c r="BJ1439" s="105" t="s">
        <v>50</v>
      </c>
      <c r="BK1439" s="105" t="s">
        <v>3827</v>
      </c>
      <c r="BM1439" s="105">
        <v>637750</v>
      </c>
      <c r="BQ1439" s="105">
        <v>5598990</v>
      </c>
      <c r="BU1439" s="105" t="s">
        <v>445</v>
      </c>
      <c r="BV1439" s="105" t="s">
        <v>3828</v>
      </c>
    </row>
    <row r="1440" spans="1:74">
      <c r="A1440" s="105">
        <v>14</v>
      </c>
      <c r="B1440" s="105" t="s">
        <v>3965</v>
      </c>
      <c r="C1440" s="105" t="s">
        <v>4025</v>
      </c>
      <c r="D1440" s="108" t="s">
        <v>366</v>
      </c>
      <c r="E1440" s="15">
        <v>41689</v>
      </c>
      <c r="F1440" s="22" t="s">
        <v>1100</v>
      </c>
      <c r="G1440" s="105">
        <v>2</v>
      </c>
      <c r="H1440" s="105">
        <v>2014</v>
      </c>
      <c r="I1440" s="105">
        <v>1</v>
      </c>
      <c r="J1440" s="105" t="s">
        <v>51</v>
      </c>
      <c r="K1440" s="105" t="s">
        <v>50</v>
      </c>
      <c r="L1440" s="105" t="s">
        <v>50</v>
      </c>
      <c r="M1440" s="105" t="s">
        <v>3829</v>
      </c>
      <c r="N1440" s="105" t="s">
        <v>3830</v>
      </c>
      <c r="O1440" s="105" t="s">
        <v>10408</v>
      </c>
      <c r="P1440" s="105">
        <v>637750</v>
      </c>
      <c r="T1440" s="105">
        <v>5598990</v>
      </c>
      <c r="X1440" s="105" t="s">
        <v>445</v>
      </c>
      <c r="Y1440" s="105">
        <v>0</v>
      </c>
      <c r="Z1440" s="105">
        <v>3</v>
      </c>
      <c r="AA1440" s="105" t="s">
        <v>50</v>
      </c>
      <c r="AB1440" s="105" t="s">
        <v>50</v>
      </c>
      <c r="AC1440" s="105" t="s">
        <v>60</v>
      </c>
      <c r="AD1440" s="105" t="s">
        <v>50</v>
      </c>
      <c r="AE1440" s="105" t="s">
        <v>60</v>
      </c>
      <c r="AF1440" s="105" t="s">
        <v>50</v>
      </c>
      <c r="AG1440" s="105" t="s">
        <v>50</v>
      </c>
      <c r="AH1440" s="105" t="s">
        <v>60</v>
      </c>
      <c r="AI1440" s="105" t="s">
        <v>50</v>
      </c>
      <c r="AJ1440" s="105" t="s">
        <v>50</v>
      </c>
      <c r="AK1440" s="105" t="s">
        <v>50</v>
      </c>
      <c r="AL1440" s="105" t="s">
        <v>60</v>
      </c>
      <c r="AM1440" s="105" t="s">
        <v>50</v>
      </c>
      <c r="AN1440" s="105" t="s">
        <v>50</v>
      </c>
      <c r="AO1440" s="105" t="s">
        <v>50</v>
      </c>
      <c r="AP1440" s="105" t="s">
        <v>60</v>
      </c>
      <c r="AQ1440" s="105" t="s">
        <v>50</v>
      </c>
      <c r="AR1440" s="105" t="s">
        <v>60</v>
      </c>
      <c r="AS1440" s="105" t="s">
        <v>50</v>
      </c>
      <c r="AT1440" s="105" t="s">
        <v>3831</v>
      </c>
      <c r="AX1440" s="105" t="s">
        <v>50</v>
      </c>
      <c r="AY1440" s="105" t="s">
        <v>60</v>
      </c>
      <c r="AZ1440" s="105" t="s">
        <v>50</v>
      </c>
      <c r="BA1440" s="105" t="s">
        <v>60</v>
      </c>
      <c r="BB1440" s="105" t="s">
        <v>50</v>
      </c>
      <c r="BC1440" s="105" t="s">
        <v>60</v>
      </c>
      <c r="BD1440" s="105" t="s">
        <v>3832</v>
      </c>
      <c r="BF1440" s="105" t="s">
        <v>50</v>
      </c>
      <c r="BH1440" s="105" t="s">
        <v>50</v>
      </c>
      <c r="BI1440" s="105" t="s">
        <v>50</v>
      </c>
      <c r="BJ1440" s="105" t="s">
        <v>50</v>
      </c>
      <c r="BK1440" s="105" t="s">
        <v>3833</v>
      </c>
      <c r="BM1440" s="105">
        <v>0</v>
      </c>
      <c r="BQ1440" s="105">
        <v>0</v>
      </c>
      <c r="BU1440" s="105" t="s">
        <v>50</v>
      </c>
      <c r="BV1440" s="105" t="s">
        <v>3834</v>
      </c>
    </row>
    <row r="1441" spans="1:74">
      <c r="A1441" s="105">
        <v>15</v>
      </c>
      <c r="B1441" s="105" t="s">
        <v>3965</v>
      </c>
      <c r="C1441" s="105" t="s">
        <v>4025</v>
      </c>
      <c r="D1441" s="108" t="s">
        <v>366</v>
      </c>
      <c r="E1441" s="15">
        <v>41710</v>
      </c>
      <c r="F1441" s="22" t="s">
        <v>1071</v>
      </c>
      <c r="G1441" s="105">
        <v>3</v>
      </c>
      <c r="H1441" s="105">
        <v>2014</v>
      </c>
      <c r="I1441" s="105">
        <v>1</v>
      </c>
      <c r="J1441" s="105" t="s">
        <v>51</v>
      </c>
      <c r="K1441" s="105" t="s">
        <v>50</v>
      </c>
      <c r="L1441" s="105" t="s">
        <v>50</v>
      </c>
      <c r="M1441" s="105" t="s">
        <v>3835</v>
      </c>
      <c r="N1441" s="105" t="s">
        <v>3826</v>
      </c>
      <c r="O1441" s="105" t="s">
        <v>10408</v>
      </c>
      <c r="P1441" s="105">
        <v>653547</v>
      </c>
      <c r="T1441" s="105">
        <v>5634340</v>
      </c>
      <c r="X1441" s="105" t="s">
        <v>445</v>
      </c>
      <c r="Y1441" s="105">
        <v>0</v>
      </c>
      <c r="Z1441" s="105">
        <v>3</v>
      </c>
      <c r="AA1441" s="105" t="s">
        <v>50</v>
      </c>
      <c r="AB1441" s="105" t="s">
        <v>50</v>
      </c>
      <c r="AC1441" s="105" t="s">
        <v>60</v>
      </c>
      <c r="AD1441" s="105" t="s">
        <v>50</v>
      </c>
      <c r="AE1441" s="105" t="s">
        <v>50</v>
      </c>
      <c r="AF1441" s="105" t="s">
        <v>60</v>
      </c>
      <c r="AG1441" s="105" t="s">
        <v>50</v>
      </c>
      <c r="AH1441" s="105" t="s">
        <v>60</v>
      </c>
      <c r="AI1441" s="105" t="s">
        <v>50</v>
      </c>
      <c r="AJ1441" s="105" t="s">
        <v>50</v>
      </c>
      <c r="AK1441" s="105" t="s">
        <v>50</v>
      </c>
      <c r="AL1441" s="105" t="s">
        <v>50</v>
      </c>
      <c r="AM1441" s="105" t="s">
        <v>60</v>
      </c>
      <c r="AN1441" s="105" t="s">
        <v>3836</v>
      </c>
      <c r="AO1441" s="105" t="s">
        <v>50</v>
      </c>
      <c r="AP1441" s="105" t="s">
        <v>60</v>
      </c>
      <c r="AQ1441" s="105" t="s">
        <v>50</v>
      </c>
      <c r="AR1441" s="105" t="s">
        <v>50</v>
      </c>
      <c r="AS1441" s="105" t="s">
        <v>60</v>
      </c>
      <c r="AT1441" s="105" t="s">
        <v>50</v>
      </c>
      <c r="AX1441" s="105" t="s">
        <v>60</v>
      </c>
      <c r="AY1441" s="105" t="s">
        <v>50</v>
      </c>
      <c r="AZ1441" s="105" t="s">
        <v>50</v>
      </c>
      <c r="BA1441" s="105" t="s">
        <v>60</v>
      </c>
      <c r="BB1441" s="105" t="s">
        <v>50</v>
      </c>
      <c r="BC1441" s="105" t="s">
        <v>60</v>
      </c>
      <c r="BD1441" s="105" t="s">
        <v>3349</v>
      </c>
      <c r="BF1441" s="105" t="s">
        <v>50</v>
      </c>
      <c r="BH1441" s="105" t="s">
        <v>50</v>
      </c>
      <c r="BI1441" s="105" t="s">
        <v>50</v>
      </c>
      <c r="BJ1441" s="105" t="s">
        <v>50</v>
      </c>
      <c r="BK1441" s="105" t="s">
        <v>3837</v>
      </c>
      <c r="BM1441" s="105">
        <v>0</v>
      </c>
      <c r="BQ1441" s="105">
        <v>0</v>
      </c>
      <c r="BU1441" s="105" t="s">
        <v>50</v>
      </c>
      <c r="BV1441" s="105" t="s">
        <v>3838</v>
      </c>
    </row>
    <row r="1442" spans="1:74">
      <c r="A1442" s="105">
        <v>0</v>
      </c>
      <c r="B1442" s="105" t="s">
        <v>3455</v>
      </c>
      <c r="C1442" s="105" t="s">
        <v>3456</v>
      </c>
      <c r="D1442" s="108" t="s">
        <v>105</v>
      </c>
      <c r="E1442" s="15">
        <v>41948</v>
      </c>
      <c r="F1442" s="22" t="s">
        <v>1193</v>
      </c>
      <c r="G1442" s="105">
        <v>11</v>
      </c>
      <c r="H1442" s="105">
        <v>2014</v>
      </c>
      <c r="I1442" s="105">
        <v>1</v>
      </c>
      <c r="J1442" s="105" t="s">
        <v>50</v>
      </c>
      <c r="K1442" s="105" t="s">
        <v>51</v>
      </c>
      <c r="L1442" s="105" t="s">
        <v>50</v>
      </c>
      <c r="M1442" s="105" t="s">
        <v>3839</v>
      </c>
      <c r="N1442" s="105" t="s">
        <v>2611</v>
      </c>
      <c r="O1442" s="105" t="s">
        <v>10408</v>
      </c>
      <c r="P1442" s="105">
        <v>649740</v>
      </c>
      <c r="T1442" s="105">
        <v>5590762</v>
      </c>
      <c r="X1442" s="105" t="s">
        <v>1424</v>
      </c>
      <c r="Y1442" s="105">
        <v>2</v>
      </c>
      <c r="Z1442" s="105">
        <v>250</v>
      </c>
      <c r="AA1442" s="105" t="s">
        <v>51</v>
      </c>
      <c r="AB1442" s="105" t="s">
        <v>50</v>
      </c>
      <c r="AC1442" s="105" t="s">
        <v>50</v>
      </c>
      <c r="AD1442" s="105" t="s">
        <v>51</v>
      </c>
      <c r="AE1442" s="105" t="s">
        <v>50</v>
      </c>
      <c r="AF1442" s="105" t="s">
        <v>50</v>
      </c>
      <c r="AG1442" s="105" t="s">
        <v>50</v>
      </c>
      <c r="AH1442" s="105" t="s">
        <v>50</v>
      </c>
      <c r="AI1442" s="105" t="s">
        <v>50</v>
      </c>
      <c r="AJ1442" s="105" t="s">
        <v>50</v>
      </c>
      <c r="AK1442" s="105" t="s">
        <v>3840</v>
      </c>
      <c r="AL1442" s="105" t="s">
        <v>50</v>
      </c>
      <c r="AM1442" s="105" t="s">
        <v>51</v>
      </c>
      <c r="AN1442" s="105" t="s">
        <v>50</v>
      </c>
      <c r="AO1442" s="105" t="s">
        <v>50</v>
      </c>
      <c r="AP1442" s="105" t="s">
        <v>51</v>
      </c>
      <c r="AQ1442" s="105" t="s">
        <v>50</v>
      </c>
      <c r="AR1442" s="105" t="s">
        <v>50</v>
      </c>
      <c r="AS1442" s="105" t="s">
        <v>51</v>
      </c>
      <c r="AT1442" s="105" t="s">
        <v>50</v>
      </c>
      <c r="AX1442" s="105" t="s">
        <v>50</v>
      </c>
      <c r="AY1442" s="105" t="s">
        <v>50</v>
      </c>
      <c r="AZ1442" s="105" t="s">
        <v>50</v>
      </c>
      <c r="BA1442" s="105" t="s">
        <v>51</v>
      </c>
      <c r="BB1442" s="105" t="s">
        <v>50</v>
      </c>
      <c r="BC1442" s="105" t="s">
        <v>50</v>
      </c>
      <c r="BD1442" s="105" t="s">
        <v>50</v>
      </c>
      <c r="BE1442" s="105" t="s">
        <v>51</v>
      </c>
      <c r="BF1442" s="105" t="s">
        <v>3841</v>
      </c>
      <c r="BG1442" s="105" t="s">
        <v>50</v>
      </c>
      <c r="BH1442" s="105" t="s">
        <v>50</v>
      </c>
      <c r="BI1442" s="105" t="s">
        <v>50</v>
      </c>
      <c r="BJ1442" s="105" t="s">
        <v>50</v>
      </c>
      <c r="BK1442" s="105" t="s">
        <v>3842</v>
      </c>
      <c r="BM1442" s="105">
        <v>0</v>
      </c>
      <c r="BQ1442" s="105">
        <v>0</v>
      </c>
      <c r="BU1442" s="105" t="s">
        <v>50</v>
      </c>
      <c r="BV1442" s="105" t="s">
        <v>3843</v>
      </c>
    </row>
    <row r="1443" spans="1:74">
      <c r="A1443" s="105">
        <v>1</v>
      </c>
      <c r="B1443" s="105" t="s">
        <v>3965</v>
      </c>
      <c r="C1443" s="105" t="s">
        <v>5594</v>
      </c>
      <c r="D1443" s="108" t="s">
        <v>268</v>
      </c>
      <c r="E1443" s="15">
        <v>41642</v>
      </c>
      <c r="F1443" s="22" t="s">
        <v>1226</v>
      </c>
      <c r="G1443" s="105">
        <v>1</v>
      </c>
      <c r="H1443" s="105">
        <v>2014</v>
      </c>
      <c r="I1443" s="105">
        <v>1</v>
      </c>
      <c r="J1443" s="105" t="s">
        <v>51</v>
      </c>
      <c r="K1443" s="105" t="s">
        <v>50</v>
      </c>
      <c r="L1443" s="105" t="s">
        <v>50</v>
      </c>
      <c r="M1443" s="105" t="s">
        <v>108</v>
      </c>
      <c r="N1443" s="105" t="s">
        <v>2331</v>
      </c>
      <c r="O1443" s="105" t="s">
        <v>10409</v>
      </c>
      <c r="P1443" s="105">
        <v>361846</v>
      </c>
      <c r="T1443" s="105">
        <v>7957782</v>
      </c>
      <c r="X1443" s="105" t="s">
        <v>445</v>
      </c>
      <c r="Y1443" s="105">
        <v>35</v>
      </c>
      <c r="Z1443" s="105">
        <v>5</v>
      </c>
      <c r="AA1443" s="105" t="s">
        <v>50</v>
      </c>
      <c r="AB1443" s="105" t="s">
        <v>50</v>
      </c>
      <c r="AC1443" s="105" t="s">
        <v>60</v>
      </c>
      <c r="AD1443" s="105" t="s">
        <v>50</v>
      </c>
      <c r="AE1443" s="105" t="s">
        <v>50</v>
      </c>
      <c r="AF1443" s="105" t="s">
        <v>51</v>
      </c>
      <c r="AG1443" s="105" t="s">
        <v>50</v>
      </c>
      <c r="AH1443" s="105" t="s">
        <v>60</v>
      </c>
      <c r="AI1443" s="105" t="s">
        <v>50</v>
      </c>
      <c r="AJ1443" s="105" t="s">
        <v>50</v>
      </c>
      <c r="AK1443" s="105" t="s">
        <v>50</v>
      </c>
      <c r="AL1443" s="105" t="s">
        <v>50</v>
      </c>
      <c r="AM1443" s="105" t="s">
        <v>51</v>
      </c>
      <c r="AN1443" s="105" t="s">
        <v>50</v>
      </c>
      <c r="AO1443" s="105" t="s">
        <v>50</v>
      </c>
      <c r="AP1443" s="105" t="s">
        <v>51</v>
      </c>
      <c r="AQ1443" s="105" t="s">
        <v>50</v>
      </c>
      <c r="AR1443" s="105" t="s">
        <v>50</v>
      </c>
      <c r="AS1443" s="105" t="s">
        <v>51</v>
      </c>
      <c r="AT1443" s="105" t="s">
        <v>50</v>
      </c>
      <c r="AX1443" s="105" t="s">
        <v>51</v>
      </c>
      <c r="AY1443" s="105" t="s">
        <v>50</v>
      </c>
      <c r="AZ1443" s="105" t="s">
        <v>50</v>
      </c>
      <c r="BA1443" s="105" t="s">
        <v>51</v>
      </c>
      <c r="BB1443" s="105" t="s">
        <v>50</v>
      </c>
      <c r="BC1443" s="105" t="s">
        <v>50</v>
      </c>
      <c r="BD1443" s="105" t="s">
        <v>50</v>
      </c>
      <c r="BF1443" s="105" t="s">
        <v>50</v>
      </c>
      <c r="BH1443" s="105" t="s">
        <v>3844</v>
      </c>
      <c r="BI1443" s="105" t="s">
        <v>50</v>
      </c>
      <c r="BJ1443" s="105" t="s">
        <v>50</v>
      </c>
      <c r="BK1443" s="105" t="s">
        <v>50</v>
      </c>
      <c r="BM1443" s="105">
        <v>359299</v>
      </c>
      <c r="BQ1443" s="105">
        <v>7949518</v>
      </c>
      <c r="BU1443" s="105" t="s">
        <v>445</v>
      </c>
      <c r="BV1443" s="105" t="s">
        <v>3845</v>
      </c>
    </row>
    <row r="1444" spans="1:74">
      <c r="A1444" s="105">
        <v>3</v>
      </c>
      <c r="B1444" s="105" t="s">
        <v>3965</v>
      </c>
      <c r="C1444" s="105" t="s">
        <v>5594</v>
      </c>
      <c r="D1444" s="108" t="s">
        <v>268</v>
      </c>
      <c r="E1444" s="15">
        <v>41643</v>
      </c>
      <c r="F1444" s="22" t="s">
        <v>1226</v>
      </c>
      <c r="G1444" s="105">
        <v>1</v>
      </c>
      <c r="H1444" s="105">
        <v>2014</v>
      </c>
      <c r="I1444" s="105">
        <v>1</v>
      </c>
      <c r="J1444" s="105" t="s">
        <v>51</v>
      </c>
      <c r="K1444" s="105" t="s">
        <v>50</v>
      </c>
      <c r="L1444" s="105" t="s">
        <v>50</v>
      </c>
      <c r="M1444" s="105" t="s">
        <v>113</v>
      </c>
      <c r="N1444" s="105" t="s">
        <v>2331</v>
      </c>
      <c r="O1444" s="105" t="s">
        <v>10409</v>
      </c>
      <c r="P1444" s="105">
        <v>358845</v>
      </c>
      <c r="T1444" s="105">
        <v>7965079</v>
      </c>
      <c r="X1444" s="105" t="s">
        <v>1771</v>
      </c>
      <c r="Y1444" s="105">
        <v>30</v>
      </c>
      <c r="Z1444" s="105">
        <v>4</v>
      </c>
      <c r="AA1444" s="105" t="s">
        <v>50</v>
      </c>
      <c r="AB1444" s="105" t="s">
        <v>50</v>
      </c>
      <c r="AC1444" s="105" t="s">
        <v>51</v>
      </c>
      <c r="AD1444" s="105" t="s">
        <v>50</v>
      </c>
      <c r="AE1444" s="105" t="s">
        <v>50</v>
      </c>
      <c r="AF1444" s="105" t="s">
        <v>51</v>
      </c>
      <c r="AG1444" s="105" t="s">
        <v>50</v>
      </c>
      <c r="AH1444" s="105" t="s">
        <v>51</v>
      </c>
      <c r="AI1444" s="105" t="s">
        <v>50</v>
      </c>
      <c r="AJ1444" s="105" t="s">
        <v>50</v>
      </c>
      <c r="AK1444" s="105" t="s">
        <v>50</v>
      </c>
      <c r="AL1444" s="105" t="s">
        <v>50</v>
      </c>
      <c r="AM1444" s="105" t="s">
        <v>51</v>
      </c>
      <c r="AN1444" s="105" t="s">
        <v>50</v>
      </c>
      <c r="AO1444" s="105" t="s">
        <v>50</v>
      </c>
      <c r="AP1444" s="105" t="s">
        <v>51</v>
      </c>
      <c r="AQ1444" s="105" t="s">
        <v>50</v>
      </c>
      <c r="AR1444" s="105" t="s">
        <v>50</v>
      </c>
      <c r="AS1444" s="105" t="s">
        <v>51</v>
      </c>
      <c r="AT1444" s="105" t="s">
        <v>50</v>
      </c>
      <c r="AX1444" s="105" t="s">
        <v>51</v>
      </c>
      <c r="AY1444" s="105" t="s">
        <v>50</v>
      </c>
      <c r="AZ1444" s="105" t="s">
        <v>50</v>
      </c>
      <c r="BA1444" s="105" t="s">
        <v>51</v>
      </c>
      <c r="BB1444" s="105" t="s">
        <v>50</v>
      </c>
      <c r="BC1444" s="105" t="s">
        <v>50</v>
      </c>
      <c r="BD1444" s="105" t="s">
        <v>50</v>
      </c>
      <c r="BF1444" s="105" t="s">
        <v>50</v>
      </c>
      <c r="BH1444" s="105" t="s">
        <v>3846</v>
      </c>
      <c r="BI1444" s="105" t="s">
        <v>50</v>
      </c>
      <c r="BJ1444" s="105" t="s">
        <v>50</v>
      </c>
      <c r="BK1444" s="105" t="s">
        <v>42</v>
      </c>
      <c r="BM1444" s="105">
        <v>357151</v>
      </c>
      <c r="BQ1444" s="105">
        <v>7967414</v>
      </c>
      <c r="BU1444" s="105" t="s">
        <v>50</v>
      </c>
      <c r="BV1444" s="105" t="s">
        <v>3847</v>
      </c>
    </row>
    <row r="1445" spans="1:74">
      <c r="A1445" s="105">
        <v>16</v>
      </c>
      <c r="B1445" s="105" t="s">
        <v>3965</v>
      </c>
      <c r="C1445" s="105" t="s">
        <v>5594</v>
      </c>
      <c r="D1445" s="108" t="s">
        <v>268</v>
      </c>
      <c r="E1445" s="15">
        <v>41807</v>
      </c>
      <c r="F1445" s="22" t="s">
        <v>1149</v>
      </c>
      <c r="G1445" s="105">
        <v>6</v>
      </c>
      <c r="H1445" s="105">
        <v>2014</v>
      </c>
      <c r="I1445" s="105">
        <v>3</v>
      </c>
      <c r="J1445" s="105" t="s">
        <v>50</v>
      </c>
      <c r="K1445" s="105" t="s">
        <v>51</v>
      </c>
      <c r="L1445" s="105" t="s">
        <v>50</v>
      </c>
      <c r="M1445" s="105" t="s">
        <v>108</v>
      </c>
      <c r="N1445" s="105" t="s">
        <v>2331</v>
      </c>
      <c r="O1445" s="105" t="s">
        <v>10409</v>
      </c>
      <c r="P1445" s="105">
        <v>362249</v>
      </c>
      <c r="T1445" s="105">
        <v>7958403</v>
      </c>
      <c r="X1445" s="105" t="s">
        <v>445</v>
      </c>
      <c r="Y1445" s="105">
        <v>35</v>
      </c>
      <c r="Z1445" s="105">
        <v>3</v>
      </c>
      <c r="AA1445" s="105" t="s">
        <v>50</v>
      </c>
      <c r="AB1445" s="105" t="s">
        <v>50</v>
      </c>
      <c r="AC1445" s="105" t="s">
        <v>51</v>
      </c>
      <c r="AD1445" s="105" t="s">
        <v>51</v>
      </c>
      <c r="AE1445" s="105" t="s">
        <v>50</v>
      </c>
      <c r="AF1445" s="105" t="s">
        <v>50</v>
      </c>
      <c r="AG1445" s="105" t="s">
        <v>50</v>
      </c>
      <c r="AH1445" s="105" t="s">
        <v>51</v>
      </c>
      <c r="AI1445" s="105" t="s">
        <v>50</v>
      </c>
      <c r="AJ1445" s="105" t="s">
        <v>50</v>
      </c>
      <c r="AK1445" s="105" t="s">
        <v>50</v>
      </c>
      <c r="AL1445" s="105" t="s">
        <v>50</v>
      </c>
      <c r="AM1445" s="105" t="s">
        <v>51</v>
      </c>
      <c r="AN1445" s="105" t="s">
        <v>50</v>
      </c>
      <c r="AO1445" s="105" t="s">
        <v>50</v>
      </c>
      <c r="AP1445" s="105" t="s">
        <v>51</v>
      </c>
      <c r="AQ1445" s="105" t="s">
        <v>50</v>
      </c>
      <c r="AR1445" s="105" t="s">
        <v>50</v>
      </c>
      <c r="AS1445" s="105" t="s">
        <v>51</v>
      </c>
      <c r="AT1445" s="105" t="s">
        <v>50</v>
      </c>
      <c r="AX1445" s="105" t="s">
        <v>50</v>
      </c>
      <c r="AY1445" s="105" t="s">
        <v>50</v>
      </c>
      <c r="AZ1445" s="105" t="s">
        <v>50</v>
      </c>
      <c r="BA1445" s="105" t="s">
        <v>51</v>
      </c>
      <c r="BB1445" s="105" t="s">
        <v>50</v>
      </c>
      <c r="BC1445" s="105" t="s">
        <v>50</v>
      </c>
      <c r="BD1445" s="105" t="s">
        <v>50</v>
      </c>
      <c r="BF1445" s="105" t="s">
        <v>3848</v>
      </c>
      <c r="BH1445" s="105" t="s">
        <v>50</v>
      </c>
      <c r="BI1445" s="105" t="s">
        <v>50</v>
      </c>
      <c r="BJ1445" s="105" t="s">
        <v>50</v>
      </c>
      <c r="BK1445" s="105" t="s">
        <v>40</v>
      </c>
      <c r="BM1445" s="105">
        <v>366470</v>
      </c>
      <c r="BQ1445" s="105">
        <v>7958536</v>
      </c>
      <c r="BU1445" s="105" t="s">
        <v>445</v>
      </c>
      <c r="BV1445" s="105" t="s">
        <v>3849</v>
      </c>
    </row>
    <row r="1446" spans="1:74">
      <c r="A1446" s="105">
        <v>8</v>
      </c>
      <c r="B1446" s="17" t="s">
        <v>5618</v>
      </c>
      <c r="C1446" s="105" t="s">
        <v>9624</v>
      </c>
      <c r="D1446" s="108" t="s">
        <v>9623</v>
      </c>
      <c r="E1446" s="15">
        <v>41700</v>
      </c>
      <c r="F1446" s="22" t="s">
        <v>1226</v>
      </c>
      <c r="G1446" s="105">
        <v>3</v>
      </c>
      <c r="H1446" s="105">
        <v>2014</v>
      </c>
      <c r="I1446" s="105">
        <v>1</v>
      </c>
      <c r="J1446" s="105" t="s">
        <v>50</v>
      </c>
      <c r="K1446" s="105" t="s">
        <v>51</v>
      </c>
      <c r="L1446" s="105" t="s">
        <v>50</v>
      </c>
      <c r="M1446" s="105" t="s">
        <v>113</v>
      </c>
      <c r="N1446" s="105" t="s">
        <v>2331</v>
      </c>
      <c r="O1446" s="105" t="s">
        <v>10409</v>
      </c>
      <c r="P1446" s="105">
        <v>361879</v>
      </c>
      <c r="T1446" s="105">
        <v>7961112</v>
      </c>
      <c r="X1446" s="105" t="s">
        <v>445</v>
      </c>
      <c r="Y1446" s="105">
        <v>100</v>
      </c>
      <c r="Z1446" s="105">
        <v>30</v>
      </c>
      <c r="AA1446" s="105" t="s">
        <v>50</v>
      </c>
      <c r="AB1446" s="105" t="s">
        <v>50</v>
      </c>
      <c r="AC1446" s="105" t="s">
        <v>51</v>
      </c>
      <c r="AD1446" s="105" t="s">
        <v>51</v>
      </c>
      <c r="AE1446" s="105" t="s">
        <v>50</v>
      </c>
      <c r="AF1446" s="105" t="s">
        <v>50</v>
      </c>
      <c r="AG1446" s="105" t="s">
        <v>50</v>
      </c>
      <c r="AH1446" s="105" t="s">
        <v>51</v>
      </c>
      <c r="AI1446" s="105" t="s">
        <v>50</v>
      </c>
      <c r="AJ1446" s="105" t="s">
        <v>50</v>
      </c>
      <c r="AK1446" s="105" t="s">
        <v>50</v>
      </c>
      <c r="AL1446" s="105" t="s">
        <v>50</v>
      </c>
      <c r="AM1446" s="105" t="s">
        <v>51</v>
      </c>
      <c r="AN1446" s="105" t="s">
        <v>50</v>
      </c>
      <c r="AO1446" s="105" t="s">
        <v>50</v>
      </c>
      <c r="AP1446" s="105" t="s">
        <v>51</v>
      </c>
      <c r="AQ1446" s="105" t="s">
        <v>50</v>
      </c>
      <c r="AR1446" s="105" t="s">
        <v>50</v>
      </c>
      <c r="AS1446" s="105" t="s">
        <v>51</v>
      </c>
      <c r="AT1446" s="105" t="s">
        <v>50</v>
      </c>
      <c r="AX1446" s="105" t="s">
        <v>50</v>
      </c>
      <c r="AY1446" s="105" t="s">
        <v>50</v>
      </c>
      <c r="AZ1446" s="105" t="s">
        <v>50</v>
      </c>
      <c r="BA1446" s="105" t="s">
        <v>50</v>
      </c>
      <c r="BB1446" s="105" t="s">
        <v>50</v>
      </c>
      <c r="BC1446" s="105" t="s">
        <v>50</v>
      </c>
      <c r="BD1446" s="105" t="s">
        <v>50</v>
      </c>
      <c r="BF1446" s="105" t="s">
        <v>50</v>
      </c>
      <c r="BH1446" s="105" t="s">
        <v>50</v>
      </c>
      <c r="BI1446" s="105" t="s">
        <v>50</v>
      </c>
      <c r="BJ1446" s="105" t="s">
        <v>50</v>
      </c>
      <c r="BK1446" s="105" t="s">
        <v>40</v>
      </c>
      <c r="BM1446" s="105">
        <v>366470</v>
      </c>
      <c r="BQ1446" s="105">
        <v>7958536</v>
      </c>
      <c r="BU1446" s="105" t="s">
        <v>445</v>
      </c>
      <c r="BV1446" s="105" t="s">
        <v>3850</v>
      </c>
    </row>
    <row r="1447" spans="1:74">
      <c r="A1447" s="105">
        <v>12</v>
      </c>
      <c r="B1447" s="17" t="s">
        <v>5618</v>
      </c>
      <c r="C1447" s="105" t="s">
        <v>6859</v>
      </c>
      <c r="D1447" s="108" t="s">
        <v>3851</v>
      </c>
      <c r="E1447" s="15">
        <v>41761</v>
      </c>
      <c r="F1447" s="22" t="s">
        <v>1122</v>
      </c>
      <c r="G1447" s="105">
        <v>5</v>
      </c>
      <c r="H1447" s="105">
        <v>2014</v>
      </c>
      <c r="I1447" s="105">
        <v>1</v>
      </c>
      <c r="J1447" s="105" t="s">
        <v>50</v>
      </c>
      <c r="K1447" s="105" t="s">
        <v>51</v>
      </c>
      <c r="L1447" s="105" t="s">
        <v>50</v>
      </c>
      <c r="M1447" s="105" t="s">
        <v>113</v>
      </c>
      <c r="N1447" s="105" t="s">
        <v>2331</v>
      </c>
      <c r="O1447" s="105" t="s">
        <v>10409</v>
      </c>
      <c r="P1447" s="105">
        <v>360340</v>
      </c>
      <c r="T1447" s="105">
        <v>7963121</v>
      </c>
      <c r="X1447" s="105" t="s">
        <v>445</v>
      </c>
      <c r="Y1447" s="105">
        <v>100</v>
      </c>
      <c r="Z1447" s="105">
        <v>35</v>
      </c>
      <c r="AA1447" s="105" t="s">
        <v>50</v>
      </c>
      <c r="AB1447" s="105" t="s">
        <v>50</v>
      </c>
      <c r="AC1447" s="105" t="s">
        <v>51</v>
      </c>
      <c r="AD1447" s="105" t="s">
        <v>50</v>
      </c>
      <c r="AE1447" s="105" t="s">
        <v>51</v>
      </c>
      <c r="AF1447" s="105" t="s">
        <v>50</v>
      </c>
      <c r="AG1447" s="105" t="s">
        <v>50</v>
      </c>
      <c r="AH1447" s="105" t="s">
        <v>51</v>
      </c>
      <c r="AI1447" s="105" t="s">
        <v>50</v>
      </c>
      <c r="AJ1447" s="105" t="s">
        <v>50</v>
      </c>
      <c r="AK1447" s="105" t="s">
        <v>50</v>
      </c>
      <c r="AL1447" s="105" t="s">
        <v>50</v>
      </c>
      <c r="AM1447" s="105" t="s">
        <v>51</v>
      </c>
      <c r="AN1447" s="105" t="s">
        <v>50</v>
      </c>
      <c r="AO1447" s="105" t="s">
        <v>50</v>
      </c>
      <c r="AP1447" s="105" t="s">
        <v>51</v>
      </c>
      <c r="AQ1447" s="105" t="s">
        <v>50</v>
      </c>
      <c r="AR1447" s="105" t="s">
        <v>50</v>
      </c>
      <c r="AS1447" s="105" t="s">
        <v>51</v>
      </c>
      <c r="AT1447" s="105" t="s">
        <v>50</v>
      </c>
      <c r="AX1447" s="105" t="s">
        <v>50</v>
      </c>
      <c r="AY1447" s="105" t="s">
        <v>50</v>
      </c>
      <c r="AZ1447" s="105" t="s">
        <v>50</v>
      </c>
      <c r="BA1447" s="105" t="s">
        <v>50</v>
      </c>
      <c r="BB1447" s="105" t="s">
        <v>50</v>
      </c>
      <c r="BC1447" s="105" t="s">
        <v>50</v>
      </c>
      <c r="BD1447" s="105" t="s">
        <v>50</v>
      </c>
      <c r="BF1447" s="105" t="s">
        <v>50</v>
      </c>
      <c r="BH1447" s="105" t="s">
        <v>50</v>
      </c>
      <c r="BI1447" s="105" t="s">
        <v>50</v>
      </c>
      <c r="BJ1447" s="105" t="s">
        <v>50</v>
      </c>
      <c r="BK1447" s="105" t="s">
        <v>40</v>
      </c>
      <c r="BM1447" s="105">
        <v>366470</v>
      </c>
      <c r="BQ1447" s="105">
        <v>7958536</v>
      </c>
      <c r="BU1447" s="105" t="s">
        <v>445</v>
      </c>
      <c r="BV1447" s="105" t="s">
        <v>3852</v>
      </c>
    </row>
    <row r="1448" spans="1:74">
      <c r="A1448" s="105">
        <v>10</v>
      </c>
      <c r="B1448" s="17" t="s">
        <v>5618</v>
      </c>
      <c r="C1448" s="105" t="s">
        <v>5514</v>
      </c>
      <c r="D1448" s="108" t="s">
        <v>473</v>
      </c>
      <c r="E1448" s="15">
        <v>41708</v>
      </c>
      <c r="F1448" s="22" t="s">
        <v>1387</v>
      </c>
      <c r="G1448" s="105">
        <v>3</v>
      </c>
      <c r="H1448" s="105">
        <v>2014</v>
      </c>
      <c r="I1448" s="105">
        <v>1</v>
      </c>
      <c r="J1448" s="105" t="s">
        <v>50</v>
      </c>
      <c r="K1448" s="105" t="s">
        <v>51</v>
      </c>
      <c r="L1448" s="105" t="s">
        <v>50</v>
      </c>
      <c r="M1448" s="105" t="s">
        <v>10390</v>
      </c>
      <c r="N1448" s="48" t="s">
        <v>2331</v>
      </c>
      <c r="O1448" s="105" t="s">
        <v>10409</v>
      </c>
      <c r="P1448" s="105">
        <v>359279</v>
      </c>
      <c r="T1448" s="105">
        <v>7956053</v>
      </c>
      <c r="X1448" s="105" t="s">
        <v>445</v>
      </c>
      <c r="Y1448" s="105">
        <v>120</v>
      </c>
      <c r="Z1448" s="105">
        <v>35</v>
      </c>
      <c r="AA1448" s="105" t="s">
        <v>51</v>
      </c>
      <c r="AB1448" s="105" t="s">
        <v>50</v>
      </c>
      <c r="AC1448" s="105" t="s">
        <v>50</v>
      </c>
      <c r="AD1448" s="105" t="s">
        <v>51</v>
      </c>
      <c r="AE1448" s="105" t="s">
        <v>50</v>
      </c>
      <c r="AF1448" s="105" t="s">
        <v>50</v>
      </c>
      <c r="AG1448" s="105" t="s">
        <v>50</v>
      </c>
      <c r="AH1448" s="105" t="s">
        <v>50</v>
      </c>
      <c r="AI1448" s="105" t="s">
        <v>50</v>
      </c>
      <c r="AJ1448" s="105" t="s">
        <v>51</v>
      </c>
      <c r="AK1448" s="105" t="s">
        <v>50</v>
      </c>
      <c r="AL1448" s="105" t="s">
        <v>50</v>
      </c>
      <c r="AM1448" s="105" t="s">
        <v>51</v>
      </c>
      <c r="AN1448" s="105" t="s">
        <v>50</v>
      </c>
      <c r="AO1448" s="105" t="s">
        <v>50</v>
      </c>
      <c r="AP1448" s="105" t="s">
        <v>51</v>
      </c>
      <c r="AQ1448" s="105" t="s">
        <v>50</v>
      </c>
      <c r="AR1448" s="105" t="s">
        <v>50</v>
      </c>
      <c r="AS1448" s="105" t="s">
        <v>51</v>
      </c>
      <c r="AT1448" s="105" t="s">
        <v>50</v>
      </c>
      <c r="AX1448" s="105" t="s">
        <v>50</v>
      </c>
      <c r="AY1448" s="105" t="s">
        <v>50</v>
      </c>
      <c r="AZ1448" s="105" t="s">
        <v>50</v>
      </c>
      <c r="BA1448" s="105" t="s">
        <v>50</v>
      </c>
      <c r="BB1448" s="105" t="s">
        <v>50</v>
      </c>
      <c r="BC1448" s="105" t="s">
        <v>50</v>
      </c>
      <c r="BD1448" s="105" t="s">
        <v>50</v>
      </c>
      <c r="BF1448" s="105" t="s">
        <v>50</v>
      </c>
      <c r="BH1448" s="105" t="s">
        <v>50</v>
      </c>
      <c r="BI1448" s="105" t="s">
        <v>51</v>
      </c>
      <c r="BJ1448" s="15">
        <v>41708</v>
      </c>
      <c r="BK1448" s="105" t="s">
        <v>50</v>
      </c>
      <c r="BM1448" s="105">
        <v>357083</v>
      </c>
      <c r="BQ1448" s="105">
        <v>7967692</v>
      </c>
      <c r="BU1448" s="105" t="s">
        <v>445</v>
      </c>
      <c r="BV1448" s="105" t="s">
        <v>3853</v>
      </c>
    </row>
    <row r="1449" spans="1:74">
      <c r="A1449" s="105">
        <v>29</v>
      </c>
      <c r="B1449" s="17" t="s">
        <v>5618</v>
      </c>
      <c r="C1449" s="105" t="s">
        <v>4068</v>
      </c>
      <c r="D1449" s="108" t="s">
        <v>262</v>
      </c>
      <c r="E1449" s="15">
        <v>41848</v>
      </c>
      <c r="F1449" s="22" t="s">
        <v>1129</v>
      </c>
      <c r="G1449" s="105">
        <v>7</v>
      </c>
      <c r="H1449" s="105">
        <v>2014</v>
      </c>
      <c r="I1449" s="105">
        <v>1</v>
      </c>
      <c r="J1449" s="105" t="s">
        <v>50</v>
      </c>
      <c r="K1449" s="105" t="s">
        <v>51</v>
      </c>
      <c r="L1449" s="105" t="s">
        <v>50</v>
      </c>
      <c r="M1449" s="105" t="s">
        <v>113</v>
      </c>
      <c r="N1449" s="105" t="s">
        <v>2331</v>
      </c>
      <c r="O1449" s="105" t="s">
        <v>10409</v>
      </c>
      <c r="P1449" s="105">
        <v>362057</v>
      </c>
      <c r="T1449" s="105">
        <v>7960684</v>
      </c>
      <c r="X1449" s="105" t="s">
        <v>1055</v>
      </c>
      <c r="Y1449" s="105">
        <v>120</v>
      </c>
      <c r="Z1449" s="105">
        <v>70</v>
      </c>
      <c r="AA1449" s="105" t="s">
        <v>50</v>
      </c>
      <c r="AB1449" s="105" t="s">
        <v>50</v>
      </c>
      <c r="AC1449" s="105" t="s">
        <v>60</v>
      </c>
      <c r="AD1449" s="105" t="s">
        <v>60</v>
      </c>
      <c r="AE1449" s="105" t="s">
        <v>50</v>
      </c>
      <c r="AF1449" s="105" t="s">
        <v>50</v>
      </c>
      <c r="AG1449" s="105" t="s">
        <v>50</v>
      </c>
      <c r="AH1449" s="105" t="s">
        <v>50</v>
      </c>
      <c r="AI1449" s="105" t="s">
        <v>50</v>
      </c>
      <c r="AJ1449" s="105" t="s">
        <v>50</v>
      </c>
      <c r="AK1449" s="105" t="s">
        <v>50</v>
      </c>
      <c r="AL1449" s="105" t="s">
        <v>50</v>
      </c>
      <c r="AM1449" s="105" t="s">
        <v>60</v>
      </c>
      <c r="AN1449" s="105" t="s">
        <v>50</v>
      </c>
      <c r="AO1449" s="105" t="s">
        <v>50</v>
      </c>
      <c r="AP1449" s="105" t="s">
        <v>60</v>
      </c>
      <c r="AQ1449" s="105" t="s">
        <v>50</v>
      </c>
      <c r="AR1449" s="105" t="s">
        <v>50</v>
      </c>
      <c r="AS1449" s="105" t="s">
        <v>60</v>
      </c>
      <c r="AT1449" s="105" t="s">
        <v>50</v>
      </c>
      <c r="AX1449" s="105" t="s">
        <v>50</v>
      </c>
      <c r="AY1449" s="105" t="s">
        <v>50</v>
      </c>
      <c r="AZ1449" s="105" t="s">
        <v>50</v>
      </c>
      <c r="BA1449" s="105" t="s">
        <v>50</v>
      </c>
      <c r="BB1449" s="105" t="s">
        <v>50</v>
      </c>
      <c r="BC1449" s="105" t="s">
        <v>50</v>
      </c>
      <c r="BD1449" s="105" t="s">
        <v>50</v>
      </c>
      <c r="BE1449" s="105" t="s">
        <v>50</v>
      </c>
      <c r="BF1449" s="105" t="s">
        <v>50</v>
      </c>
      <c r="BG1449" s="105" t="s">
        <v>50</v>
      </c>
      <c r="BH1449" s="105" t="s">
        <v>50</v>
      </c>
      <c r="BI1449" s="105" t="s">
        <v>50</v>
      </c>
      <c r="BJ1449" s="105" t="s">
        <v>50</v>
      </c>
      <c r="BK1449" s="105" t="s">
        <v>40</v>
      </c>
      <c r="BM1449" s="105">
        <v>368272</v>
      </c>
      <c r="BQ1449" s="105">
        <v>7957955</v>
      </c>
      <c r="BU1449" s="105" t="s">
        <v>1055</v>
      </c>
      <c r="BV1449" s="105" t="s">
        <v>3854</v>
      </c>
    </row>
    <row r="1450" spans="1:74">
      <c r="A1450" s="105">
        <v>38</v>
      </c>
      <c r="B1450" s="17" t="s">
        <v>5618</v>
      </c>
      <c r="C1450" s="105" t="s">
        <v>4068</v>
      </c>
      <c r="D1450" s="108" t="s">
        <v>262</v>
      </c>
      <c r="E1450" s="15">
        <v>41948</v>
      </c>
      <c r="F1450" s="22" t="s">
        <v>3855</v>
      </c>
      <c r="G1450" s="105">
        <v>11</v>
      </c>
      <c r="H1450" s="105">
        <v>2014</v>
      </c>
      <c r="I1450" s="105">
        <v>1</v>
      </c>
      <c r="J1450" s="105" t="s">
        <v>50</v>
      </c>
      <c r="K1450" s="105" t="s">
        <v>51</v>
      </c>
      <c r="L1450" s="105" t="s">
        <v>50</v>
      </c>
      <c r="M1450" s="105" t="s">
        <v>108</v>
      </c>
      <c r="N1450" s="105" t="s">
        <v>2331</v>
      </c>
      <c r="O1450" s="105" t="s">
        <v>10409</v>
      </c>
      <c r="P1450" s="105">
        <v>362066</v>
      </c>
      <c r="T1450" s="105">
        <v>7960716</v>
      </c>
      <c r="X1450" s="105" t="s">
        <v>1055</v>
      </c>
      <c r="Y1450" s="105">
        <v>150</v>
      </c>
      <c r="Z1450" s="105">
        <v>50</v>
      </c>
      <c r="AA1450" s="105" t="s">
        <v>50</v>
      </c>
      <c r="AB1450" s="105" t="s">
        <v>50</v>
      </c>
      <c r="AC1450" s="105" t="s">
        <v>60</v>
      </c>
      <c r="AD1450" s="105" t="s">
        <v>50</v>
      </c>
      <c r="AE1450" s="105" t="s">
        <v>60</v>
      </c>
      <c r="AF1450" s="105" t="s">
        <v>50</v>
      </c>
      <c r="AG1450" s="105" t="s">
        <v>50</v>
      </c>
      <c r="AH1450" s="105" t="s">
        <v>60</v>
      </c>
      <c r="AI1450" s="105" t="s">
        <v>50</v>
      </c>
      <c r="AJ1450" s="105" t="s">
        <v>50</v>
      </c>
      <c r="AK1450" s="105" t="s">
        <v>50</v>
      </c>
      <c r="AL1450" s="105" t="s">
        <v>50</v>
      </c>
      <c r="AM1450" s="105" t="s">
        <v>60</v>
      </c>
      <c r="AN1450" s="105" t="s">
        <v>50</v>
      </c>
      <c r="AO1450" s="105" t="s">
        <v>60</v>
      </c>
      <c r="AP1450" s="105" t="s">
        <v>50</v>
      </c>
      <c r="AQ1450" s="105" t="s">
        <v>3856</v>
      </c>
      <c r="AR1450" s="105" t="s">
        <v>50</v>
      </c>
      <c r="AS1450" s="105" t="s">
        <v>60</v>
      </c>
      <c r="AT1450" s="105" t="s">
        <v>50</v>
      </c>
      <c r="AX1450" s="105" t="s">
        <v>50</v>
      </c>
      <c r="AY1450" s="105" t="s">
        <v>50</v>
      </c>
      <c r="AZ1450" s="105" t="s">
        <v>50</v>
      </c>
      <c r="BA1450" s="105" t="s">
        <v>60</v>
      </c>
      <c r="BB1450" s="105" t="s">
        <v>50</v>
      </c>
      <c r="BC1450" s="105" t="s">
        <v>50</v>
      </c>
      <c r="BD1450" s="105" t="s">
        <v>50</v>
      </c>
      <c r="BE1450" s="105" t="s">
        <v>50</v>
      </c>
      <c r="BF1450" s="105" t="s">
        <v>50</v>
      </c>
      <c r="BG1450" s="105" t="s">
        <v>50</v>
      </c>
      <c r="BH1450" s="105" t="s">
        <v>50</v>
      </c>
      <c r="BI1450" s="105" t="s">
        <v>50</v>
      </c>
      <c r="BJ1450" s="105" t="s">
        <v>50</v>
      </c>
      <c r="BK1450" s="105" t="s">
        <v>50</v>
      </c>
      <c r="BM1450" s="105">
        <v>0</v>
      </c>
      <c r="BQ1450" s="105">
        <v>0</v>
      </c>
      <c r="BU1450" s="105" t="s">
        <v>50</v>
      </c>
      <c r="BV1450" s="105" t="s">
        <v>3857</v>
      </c>
    </row>
    <row r="1451" spans="1:74">
      <c r="A1451" s="105">
        <v>47</v>
      </c>
      <c r="B1451" s="17" t="s">
        <v>5618</v>
      </c>
      <c r="C1451" s="105" t="s">
        <v>4068</v>
      </c>
      <c r="D1451" s="108" t="s">
        <v>262</v>
      </c>
      <c r="E1451" s="15">
        <v>41956</v>
      </c>
      <c r="F1451" s="22" t="s">
        <v>1122</v>
      </c>
      <c r="G1451" s="105">
        <v>11</v>
      </c>
      <c r="H1451" s="105">
        <v>2014</v>
      </c>
      <c r="I1451" s="105">
        <v>1</v>
      </c>
      <c r="J1451" s="105" t="s">
        <v>50</v>
      </c>
      <c r="K1451" s="105" t="s">
        <v>51</v>
      </c>
      <c r="L1451" s="105" t="s">
        <v>50</v>
      </c>
      <c r="M1451" s="105" t="s">
        <v>108</v>
      </c>
      <c r="N1451" s="105" t="s">
        <v>2331</v>
      </c>
      <c r="O1451" s="105" t="s">
        <v>10409</v>
      </c>
      <c r="P1451" s="105">
        <v>362172</v>
      </c>
      <c r="T1451" s="105">
        <v>7958218</v>
      </c>
      <c r="X1451" s="105" t="s">
        <v>1055</v>
      </c>
      <c r="Y1451" s="105">
        <v>175</v>
      </c>
      <c r="Z1451" s="105">
        <v>70</v>
      </c>
      <c r="AA1451" s="105" t="s">
        <v>50</v>
      </c>
      <c r="AB1451" s="105" t="s">
        <v>50</v>
      </c>
      <c r="AC1451" s="105" t="s">
        <v>60</v>
      </c>
      <c r="AD1451" s="105" t="s">
        <v>60</v>
      </c>
      <c r="AE1451" s="105" t="s">
        <v>50</v>
      </c>
      <c r="AF1451" s="105" t="s">
        <v>50</v>
      </c>
      <c r="AG1451" s="105" t="s">
        <v>50</v>
      </c>
      <c r="AH1451" s="105" t="s">
        <v>60</v>
      </c>
      <c r="AI1451" s="105" t="s">
        <v>50</v>
      </c>
      <c r="AJ1451" s="105" t="s">
        <v>50</v>
      </c>
      <c r="AK1451" s="105" t="s">
        <v>50</v>
      </c>
      <c r="AL1451" s="105" t="s">
        <v>50</v>
      </c>
      <c r="AM1451" s="105" t="s">
        <v>60</v>
      </c>
      <c r="AN1451" s="105" t="s">
        <v>50</v>
      </c>
      <c r="AO1451" s="105" t="s">
        <v>60</v>
      </c>
      <c r="AP1451" s="105" t="s">
        <v>50</v>
      </c>
      <c r="AQ1451" s="105" t="s">
        <v>50</v>
      </c>
      <c r="AR1451" s="105" t="s">
        <v>50</v>
      </c>
      <c r="AS1451" s="105" t="s">
        <v>60</v>
      </c>
      <c r="AT1451" s="105" t="s">
        <v>50</v>
      </c>
      <c r="AX1451" s="105" t="s">
        <v>50</v>
      </c>
      <c r="AY1451" s="105" t="s">
        <v>50</v>
      </c>
      <c r="AZ1451" s="105" t="s">
        <v>50</v>
      </c>
      <c r="BA1451" s="105" t="s">
        <v>60</v>
      </c>
      <c r="BB1451" s="105" t="s">
        <v>50</v>
      </c>
      <c r="BC1451" s="105" t="s">
        <v>50</v>
      </c>
      <c r="BD1451" s="105" t="s">
        <v>50</v>
      </c>
      <c r="BE1451" s="105" t="s">
        <v>50</v>
      </c>
      <c r="BF1451" s="105" t="s">
        <v>50</v>
      </c>
      <c r="BG1451" s="105" t="s">
        <v>50</v>
      </c>
      <c r="BH1451" s="105" t="s">
        <v>50</v>
      </c>
      <c r="BI1451" s="105" t="s">
        <v>50</v>
      </c>
      <c r="BJ1451" s="105" t="s">
        <v>50</v>
      </c>
      <c r="BK1451" s="105" t="s">
        <v>50</v>
      </c>
      <c r="BU1451" s="105" t="s">
        <v>50</v>
      </c>
      <c r="BV1451" s="105" t="s">
        <v>3857</v>
      </c>
    </row>
    <row r="1452" spans="1:74">
      <c r="A1452" s="105">
        <v>17</v>
      </c>
      <c r="B1452" s="105" t="s">
        <v>7334</v>
      </c>
      <c r="C1452" s="105" t="s">
        <v>4117</v>
      </c>
      <c r="D1452" s="108" t="s">
        <v>75</v>
      </c>
      <c r="E1452" s="15">
        <v>41817</v>
      </c>
      <c r="F1452" s="22" t="s">
        <v>1089</v>
      </c>
      <c r="G1452" s="105">
        <v>6</v>
      </c>
      <c r="H1452" s="105">
        <v>2014</v>
      </c>
      <c r="I1452" s="105">
        <v>1</v>
      </c>
      <c r="J1452" s="105" t="s">
        <v>51</v>
      </c>
      <c r="K1452" s="105" t="s">
        <v>50</v>
      </c>
      <c r="L1452" s="105" t="s">
        <v>50</v>
      </c>
      <c r="M1452" s="105" t="s">
        <v>3858</v>
      </c>
      <c r="N1452" s="105" t="s">
        <v>2331</v>
      </c>
      <c r="O1452" s="105" t="s">
        <v>10409</v>
      </c>
      <c r="P1452" s="105">
        <v>362229</v>
      </c>
      <c r="T1452" s="105">
        <v>7958320</v>
      </c>
      <c r="X1452" s="105" t="s">
        <v>445</v>
      </c>
      <c r="Y1452" s="105">
        <v>80</v>
      </c>
      <c r="Z1452" s="105">
        <v>15</v>
      </c>
      <c r="AA1452" s="105" t="s">
        <v>50</v>
      </c>
      <c r="AB1452" s="105" t="s">
        <v>50</v>
      </c>
      <c r="AC1452" s="105" t="s">
        <v>51</v>
      </c>
      <c r="AD1452" s="105" t="s">
        <v>50</v>
      </c>
      <c r="AE1452" s="105" t="s">
        <v>50</v>
      </c>
      <c r="AF1452" s="105" t="s">
        <v>50</v>
      </c>
      <c r="AG1452" s="105" t="s">
        <v>51</v>
      </c>
      <c r="AH1452" s="105" t="s">
        <v>51</v>
      </c>
      <c r="AI1452" s="105" t="s">
        <v>51</v>
      </c>
      <c r="AJ1452" s="105" t="s">
        <v>50</v>
      </c>
      <c r="AK1452" s="105" t="s">
        <v>50</v>
      </c>
      <c r="AL1452" s="105" t="s">
        <v>50</v>
      </c>
      <c r="AM1452" s="105" t="s">
        <v>51</v>
      </c>
      <c r="AN1452" s="105" t="s">
        <v>50</v>
      </c>
      <c r="AO1452" s="105" t="s">
        <v>50</v>
      </c>
      <c r="AP1452" s="105" t="s">
        <v>51</v>
      </c>
      <c r="AQ1452" s="105" t="s">
        <v>50</v>
      </c>
      <c r="AR1452" s="105" t="s">
        <v>50</v>
      </c>
      <c r="AS1452" s="105" t="s">
        <v>51</v>
      </c>
      <c r="AT1452" s="105" t="s">
        <v>50</v>
      </c>
      <c r="AX1452" s="105" t="s">
        <v>51</v>
      </c>
      <c r="AY1452" s="105" t="s">
        <v>50</v>
      </c>
      <c r="AZ1452" s="105" t="s">
        <v>50</v>
      </c>
      <c r="BA1452" s="105" t="s">
        <v>51</v>
      </c>
      <c r="BB1452" s="105" t="s">
        <v>50</v>
      </c>
      <c r="BC1452" s="105" t="s">
        <v>50</v>
      </c>
      <c r="BD1452" s="105" t="s">
        <v>50</v>
      </c>
      <c r="BF1452" s="105" t="s">
        <v>50</v>
      </c>
      <c r="BH1452" s="105" t="s">
        <v>50</v>
      </c>
      <c r="BI1452" s="105" t="s">
        <v>50</v>
      </c>
      <c r="BJ1452" s="105" t="s">
        <v>50</v>
      </c>
      <c r="BK1452" s="105" t="s">
        <v>50</v>
      </c>
      <c r="BM1452" s="105">
        <v>362229</v>
      </c>
      <c r="BQ1452" s="105">
        <v>7958320</v>
      </c>
      <c r="BU1452" s="105" t="s">
        <v>445</v>
      </c>
      <c r="BV1452" s="105" t="s">
        <v>3859</v>
      </c>
    </row>
    <row r="1453" spans="1:74">
      <c r="A1453" s="105">
        <v>6</v>
      </c>
      <c r="B1453" s="105" t="s">
        <v>3455</v>
      </c>
      <c r="C1453" s="105" t="s">
        <v>3456</v>
      </c>
      <c r="D1453" s="108" t="s">
        <v>105</v>
      </c>
      <c r="E1453" s="15">
        <v>41682</v>
      </c>
      <c r="F1453" s="22" t="s">
        <v>1094</v>
      </c>
      <c r="G1453" s="105">
        <v>2</v>
      </c>
      <c r="H1453" s="105">
        <v>2014</v>
      </c>
      <c r="I1453" s="105">
        <v>1</v>
      </c>
      <c r="J1453" s="105" t="s">
        <v>50</v>
      </c>
      <c r="K1453" s="105" t="s">
        <v>51</v>
      </c>
      <c r="L1453" s="105" t="s">
        <v>50</v>
      </c>
      <c r="M1453" s="105" t="s">
        <v>3860</v>
      </c>
      <c r="N1453" s="105" t="s">
        <v>2331</v>
      </c>
      <c r="O1453" s="105" t="s">
        <v>10409</v>
      </c>
      <c r="P1453" s="105">
        <v>359683</v>
      </c>
      <c r="T1453" s="105">
        <v>7954888</v>
      </c>
      <c r="X1453" s="105" t="s">
        <v>445</v>
      </c>
      <c r="Y1453" s="105">
        <v>100</v>
      </c>
      <c r="Z1453" s="105">
        <v>50</v>
      </c>
      <c r="AA1453" s="105" t="s">
        <v>50</v>
      </c>
      <c r="AB1453" s="105" t="s">
        <v>50</v>
      </c>
      <c r="AC1453" s="105" t="s">
        <v>51</v>
      </c>
      <c r="AD1453" s="105" t="s">
        <v>50</v>
      </c>
      <c r="AE1453" s="105" t="s">
        <v>51</v>
      </c>
      <c r="AF1453" s="105" t="s">
        <v>50</v>
      </c>
      <c r="AG1453" s="105" t="s">
        <v>50</v>
      </c>
      <c r="AH1453" s="105" t="s">
        <v>51</v>
      </c>
      <c r="AI1453" s="105" t="s">
        <v>50</v>
      </c>
      <c r="AJ1453" s="105" t="s">
        <v>50</v>
      </c>
      <c r="AK1453" s="105" t="s">
        <v>50</v>
      </c>
      <c r="AL1453" s="105" t="s">
        <v>50</v>
      </c>
      <c r="AM1453" s="105" t="s">
        <v>51</v>
      </c>
      <c r="AN1453" s="105" t="s">
        <v>50</v>
      </c>
      <c r="AO1453" s="105" t="s">
        <v>50</v>
      </c>
      <c r="AP1453" s="105" t="s">
        <v>51</v>
      </c>
      <c r="AQ1453" s="105" t="s">
        <v>50</v>
      </c>
      <c r="AR1453" s="105" t="s">
        <v>50</v>
      </c>
      <c r="AS1453" s="105" t="s">
        <v>51</v>
      </c>
      <c r="AT1453" s="105" t="s">
        <v>50</v>
      </c>
      <c r="AX1453" s="105" t="s">
        <v>50</v>
      </c>
      <c r="AY1453" s="105" t="s">
        <v>50</v>
      </c>
      <c r="AZ1453" s="105" t="s">
        <v>50</v>
      </c>
      <c r="BA1453" s="105" t="s">
        <v>51</v>
      </c>
      <c r="BB1453" s="105" t="s">
        <v>50</v>
      </c>
      <c r="BC1453" s="105" t="s">
        <v>50</v>
      </c>
      <c r="BD1453" s="105" t="s">
        <v>50</v>
      </c>
      <c r="BF1453" s="105" t="s">
        <v>50</v>
      </c>
      <c r="BH1453" s="105" t="s">
        <v>50</v>
      </c>
      <c r="BI1453" s="105" t="s">
        <v>50</v>
      </c>
      <c r="BJ1453" s="105" t="s">
        <v>50</v>
      </c>
      <c r="BK1453" s="105" t="s">
        <v>40</v>
      </c>
      <c r="BM1453" s="105">
        <v>366470</v>
      </c>
      <c r="BQ1453" s="105">
        <v>7958536</v>
      </c>
      <c r="BU1453" s="105" t="s">
        <v>445</v>
      </c>
      <c r="BV1453" s="105" t="s">
        <v>50</v>
      </c>
    </row>
    <row r="1454" spans="1:74">
      <c r="A1454" s="105">
        <v>11</v>
      </c>
      <c r="B1454" s="105" t="s">
        <v>3455</v>
      </c>
      <c r="C1454" s="105" t="s">
        <v>3456</v>
      </c>
      <c r="D1454" s="108" t="s">
        <v>105</v>
      </c>
      <c r="E1454" s="15">
        <v>41738</v>
      </c>
      <c r="F1454" s="22" t="s">
        <v>1094</v>
      </c>
      <c r="G1454" s="105">
        <v>4</v>
      </c>
      <c r="H1454" s="105">
        <v>2014</v>
      </c>
      <c r="I1454" s="105">
        <v>1</v>
      </c>
      <c r="J1454" s="105" t="s">
        <v>50</v>
      </c>
      <c r="K1454" s="105" t="s">
        <v>51</v>
      </c>
      <c r="L1454" s="105" t="s">
        <v>50</v>
      </c>
      <c r="M1454" s="105" t="s">
        <v>108</v>
      </c>
      <c r="N1454" s="105" t="s">
        <v>2331</v>
      </c>
      <c r="O1454" s="105" t="s">
        <v>10409</v>
      </c>
      <c r="P1454" s="105">
        <v>362167</v>
      </c>
      <c r="T1454" s="105">
        <v>7958069</v>
      </c>
      <c r="X1454" s="105" t="s">
        <v>445</v>
      </c>
      <c r="Y1454" s="105">
        <v>140</v>
      </c>
      <c r="Z1454" s="105">
        <v>80</v>
      </c>
      <c r="AA1454" s="105" t="s">
        <v>50</v>
      </c>
      <c r="AB1454" s="105" t="s">
        <v>50</v>
      </c>
      <c r="AC1454" s="105" t="s">
        <v>51</v>
      </c>
      <c r="AD1454" s="105" t="s">
        <v>50</v>
      </c>
      <c r="AE1454" s="105" t="s">
        <v>50</v>
      </c>
      <c r="AF1454" s="105" t="s">
        <v>51</v>
      </c>
      <c r="AG1454" s="105" t="s">
        <v>50</v>
      </c>
      <c r="AH1454" s="105" t="s">
        <v>51</v>
      </c>
      <c r="AI1454" s="105" t="s">
        <v>50</v>
      </c>
      <c r="AJ1454" s="105" t="s">
        <v>50</v>
      </c>
      <c r="AK1454" s="105" t="s">
        <v>50</v>
      </c>
      <c r="AL1454" s="105" t="s">
        <v>50</v>
      </c>
      <c r="AM1454" s="105" t="s">
        <v>51</v>
      </c>
      <c r="AN1454" s="105" t="s">
        <v>50</v>
      </c>
      <c r="AO1454" s="105" t="s">
        <v>50</v>
      </c>
      <c r="AP1454" s="105" t="s">
        <v>51</v>
      </c>
      <c r="AQ1454" s="105" t="s">
        <v>50</v>
      </c>
      <c r="AR1454" s="105" t="s">
        <v>50</v>
      </c>
      <c r="AS1454" s="105" t="s">
        <v>51</v>
      </c>
      <c r="AT1454" s="105" t="s">
        <v>50</v>
      </c>
      <c r="AX1454" s="105" t="s">
        <v>50</v>
      </c>
      <c r="AY1454" s="105" t="s">
        <v>50</v>
      </c>
      <c r="AZ1454" s="105" t="s">
        <v>50</v>
      </c>
      <c r="BA1454" s="105" t="s">
        <v>51</v>
      </c>
      <c r="BB1454" s="105" t="s">
        <v>50</v>
      </c>
      <c r="BC1454" s="105" t="s">
        <v>50</v>
      </c>
      <c r="BD1454" s="105" t="s">
        <v>50</v>
      </c>
      <c r="BF1454" s="105" t="s">
        <v>50</v>
      </c>
      <c r="BH1454" s="105" t="s">
        <v>50</v>
      </c>
      <c r="BI1454" s="105" t="s">
        <v>50</v>
      </c>
      <c r="BJ1454" s="105" t="s">
        <v>50</v>
      </c>
      <c r="BK1454" s="105" t="s">
        <v>40</v>
      </c>
      <c r="BM1454" s="105">
        <v>366470</v>
      </c>
      <c r="BQ1454" s="105">
        <v>7958536</v>
      </c>
      <c r="BU1454" s="105" t="s">
        <v>445</v>
      </c>
      <c r="BV1454" s="105" t="s">
        <v>3861</v>
      </c>
    </row>
    <row r="1455" spans="1:74">
      <c r="A1455" s="105">
        <v>13</v>
      </c>
      <c r="B1455" s="105" t="s">
        <v>3455</v>
      </c>
      <c r="C1455" s="105" t="s">
        <v>3456</v>
      </c>
      <c r="D1455" s="108" t="s">
        <v>105</v>
      </c>
      <c r="E1455" s="15">
        <v>41776</v>
      </c>
      <c r="F1455" s="22" t="s">
        <v>1226</v>
      </c>
      <c r="G1455" s="105">
        <v>5</v>
      </c>
      <c r="H1455" s="105">
        <v>2014</v>
      </c>
      <c r="I1455" s="105">
        <v>1</v>
      </c>
      <c r="J1455" s="105" t="s">
        <v>51</v>
      </c>
      <c r="K1455" s="105" t="s">
        <v>50</v>
      </c>
      <c r="L1455" s="105" t="s">
        <v>50</v>
      </c>
      <c r="M1455" s="105" t="s">
        <v>108</v>
      </c>
      <c r="N1455" s="105" t="s">
        <v>2331</v>
      </c>
      <c r="O1455" s="105" t="s">
        <v>10409</v>
      </c>
      <c r="P1455" s="105">
        <v>362478</v>
      </c>
      <c r="T1455" s="105">
        <v>7959348</v>
      </c>
      <c r="X1455" s="105" t="s">
        <v>445</v>
      </c>
      <c r="Y1455" s="105">
        <v>80</v>
      </c>
      <c r="Z1455" s="105">
        <v>35</v>
      </c>
      <c r="AA1455" s="105" t="s">
        <v>50</v>
      </c>
      <c r="AB1455" s="105" t="s">
        <v>50</v>
      </c>
      <c r="AC1455" s="105" t="s">
        <v>51</v>
      </c>
      <c r="AD1455" s="105" t="s">
        <v>50</v>
      </c>
      <c r="AE1455" s="105" t="s">
        <v>50</v>
      </c>
      <c r="AF1455" s="105" t="s">
        <v>50</v>
      </c>
      <c r="AG1455" s="105" t="s">
        <v>51</v>
      </c>
      <c r="AH1455" s="105" t="s">
        <v>51</v>
      </c>
      <c r="AI1455" s="105" t="s">
        <v>50</v>
      </c>
      <c r="AJ1455" s="105" t="s">
        <v>50</v>
      </c>
      <c r="AK1455" s="105" t="s">
        <v>50</v>
      </c>
      <c r="AL1455" s="105" t="s">
        <v>50</v>
      </c>
      <c r="AM1455" s="105" t="s">
        <v>51</v>
      </c>
      <c r="AN1455" s="105" t="s">
        <v>50</v>
      </c>
      <c r="AO1455" s="105" t="s">
        <v>50</v>
      </c>
      <c r="AP1455" s="105" t="s">
        <v>51</v>
      </c>
      <c r="AQ1455" s="105" t="s">
        <v>50</v>
      </c>
      <c r="AR1455" s="105" t="s">
        <v>50</v>
      </c>
      <c r="AS1455" s="105" t="s">
        <v>51</v>
      </c>
      <c r="AT1455" s="105" t="s">
        <v>50</v>
      </c>
      <c r="AX1455" s="105" t="s">
        <v>50</v>
      </c>
      <c r="AY1455" s="105" t="s">
        <v>51</v>
      </c>
      <c r="AZ1455" s="105" t="s">
        <v>50</v>
      </c>
      <c r="BA1455" s="105" t="s">
        <v>50</v>
      </c>
      <c r="BB1455" s="105" t="s">
        <v>51</v>
      </c>
      <c r="BC1455" s="105" t="s">
        <v>50</v>
      </c>
      <c r="BD1455" s="105" t="s">
        <v>50</v>
      </c>
      <c r="BF1455" s="105" t="s">
        <v>50</v>
      </c>
      <c r="BH1455" s="105" t="s">
        <v>3862</v>
      </c>
      <c r="BI1455" s="105" t="s">
        <v>50</v>
      </c>
      <c r="BJ1455" s="105" t="s">
        <v>50</v>
      </c>
      <c r="BK1455" s="105" t="s">
        <v>50</v>
      </c>
      <c r="BM1455" s="105">
        <v>358685</v>
      </c>
      <c r="BQ1455" s="105">
        <v>7947265</v>
      </c>
      <c r="BU1455" s="105" t="s">
        <v>445</v>
      </c>
      <c r="BV1455" s="105" t="s">
        <v>3863</v>
      </c>
    </row>
    <row r="1456" spans="1:74">
      <c r="A1456" s="105">
        <v>14</v>
      </c>
      <c r="B1456" s="105" t="s">
        <v>3455</v>
      </c>
      <c r="C1456" s="105" t="s">
        <v>3456</v>
      </c>
      <c r="D1456" s="108" t="s">
        <v>105</v>
      </c>
      <c r="E1456" s="15">
        <v>41803</v>
      </c>
      <c r="F1456" s="22" t="s">
        <v>1076</v>
      </c>
      <c r="G1456" s="105">
        <v>6</v>
      </c>
      <c r="H1456" s="105">
        <v>2014</v>
      </c>
      <c r="I1456" s="105">
        <v>1</v>
      </c>
      <c r="J1456" s="105" t="s">
        <v>51</v>
      </c>
      <c r="K1456" s="105" t="s">
        <v>50</v>
      </c>
      <c r="L1456" s="105" t="s">
        <v>50</v>
      </c>
      <c r="M1456" s="105" t="s">
        <v>113</v>
      </c>
      <c r="N1456" s="105" t="s">
        <v>2331</v>
      </c>
      <c r="O1456" s="105" t="s">
        <v>10409</v>
      </c>
      <c r="P1456" s="105">
        <v>362428</v>
      </c>
      <c r="T1456" s="105">
        <v>7959401</v>
      </c>
      <c r="X1456" s="105" t="s">
        <v>445</v>
      </c>
      <c r="Y1456" s="105">
        <v>80</v>
      </c>
      <c r="Z1456" s="105">
        <v>30</v>
      </c>
      <c r="AA1456" s="105" t="s">
        <v>50</v>
      </c>
      <c r="AB1456" s="105" t="s">
        <v>50</v>
      </c>
      <c r="AC1456" s="105" t="s">
        <v>51</v>
      </c>
      <c r="AD1456" s="105" t="s">
        <v>50</v>
      </c>
      <c r="AE1456" s="105" t="s">
        <v>50</v>
      </c>
      <c r="AF1456" s="105" t="s">
        <v>50</v>
      </c>
      <c r="AG1456" s="105" t="s">
        <v>51</v>
      </c>
      <c r="AH1456" s="105" t="s">
        <v>51</v>
      </c>
      <c r="AI1456" s="105" t="s">
        <v>50</v>
      </c>
      <c r="AJ1456" s="105" t="s">
        <v>50</v>
      </c>
      <c r="AK1456" s="105" t="s">
        <v>50</v>
      </c>
      <c r="AL1456" s="105" t="s">
        <v>50</v>
      </c>
      <c r="AM1456" s="105" t="s">
        <v>51</v>
      </c>
      <c r="AN1456" s="105" t="s">
        <v>50</v>
      </c>
      <c r="AO1456" s="105" t="s">
        <v>50</v>
      </c>
      <c r="AP1456" s="105" t="s">
        <v>51</v>
      </c>
      <c r="AQ1456" s="105" t="s">
        <v>50</v>
      </c>
      <c r="AR1456" s="105" t="s">
        <v>50</v>
      </c>
      <c r="AS1456" s="105" t="s">
        <v>51</v>
      </c>
      <c r="AT1456" s="105" t="s">
        <v>50</v>
      </c>
      <c r="AX1456" s="105" t="s">
        <v>51</v>
      </c>
      <c r="AY1456" s="105" t="s">
        <v>50</v>
      </c>
      <c r="AZ1456" s="105" t="s">
        <v>50</v>
      </c>
      <c r="BA1456" s="105" t="s">
        <v>51</v>
      </c>
      <c r="BB1456" s="105" t="s">
        <v>50</v>
      </c>
      <c r="BC1456" s="105" t="s">
        <v>50</v>
      </c>
      <c r="BD1456" s="105" t="s">
        <v>50</v>
      </c>
      <c r="BF1456" s="105" t="s">
        <v>50</v>
      </c>
      <c r="BH1456" s="105" t="s">
        <v>3864</v>
      </c>
      <c r="BI1456" s="105" t="s">
        <v>50</v>
      </c>
      <c r="BJ1456" s="105" t="s">
        <v>50</v>
      </c>
      <c r="BK1456" s="105" t="s">
        <v>42</v>
      </c>
      <c r="BM1456" s="105">
        <v>359607</v>
      </c>
      <c r="BQ1456" s="105">
        <v>7912757</v>
      </c>
      <c r="BU1456" s="105" t="s">
        <v>445</v>
      </c>
      <c r="BV1456" s="105" t="s">
        <v>50</v>
      </c>
    </row>
    <row r="1457" spans="1:74">
      <c r="A1457" s="105">
        <v>18</v>
      </c>
      <c r="B1457" s="105" t="s">
        <v>3455</v>
      </c>
      <c r="C1457" s="105" t="s">
        <v>3456</v>
      </c>
      <c r="D1457" s="108" t="s">
        <v>105</v>
      </c>
      <c r="E1457" s="15">
        <v>41824</v>
      </c>
      <c r="F1457" s="22" t="s">
        <v>1182</v>
      </c>
      <c r="G1457" s="105">
        <v>7</v>
      </c>
      <c r="H1457" s="105">
        <v>2014</v>
      </c>
      <c r="I1457" s="105">
        <v>1</v>
      </c>
      <c r="J1457" s="105" t="s">
        <v>51</v>
      </c>
      <c r="K1457" s="105" t="s">
        <v>50</v>
      </c>
      <c r="L1457" s="105" t="s">
        <v>50</v>
      </c>
      <c r="M1457" s="105" t="s">
        <v>3865</v>
      </c>
      <c r="N1457" s="105" t="s">
        <v>2331</v>
      </c>
      <c r="O1457" s="105" t="s">
        <v>10409</v>
      </c>
      <c r="P1457" s="105">
        <v>360058</v>
      </c>
      <c r="T1457" s="105">
        <v>7956372</v>
      </c>
      <c r="X1457" s="105" t="s">
        <v>1055</v>
      </c>
      <c r="Y1457" s="105">
        <v>150</v>
      </c>
      <c r="Z1457" s="105">
        <v>30</v>
      </c>
      <c r="AA1457" s="105" t="s">
        <v>50</v>
      </c>
      <c r="AB1457" s="105" t="s">
        <v>50</v>
      </c>
      <c r="AC1457" s="105" t="s">
        <v>60</v>
      </c>
      <c r="AD1457" s="105" t="s">
        <v>50</v>
      </c>
      <c r="AE1457" s="105" t="s">
        <v>50</v>
      </c>
      <c r="AF1457" s="105" t="s">
        <v>50</v>
      </c>
      <c r="AG1457" s="105" t="s">
        <v>60</v>
      </c>
      <c r="AH1457" s="105" t="s">
        <v>50</v>
      </c>
      <c r="AI1457" s="105" t="s">
        <v>50</v>
      </c>
      <c r="AJ1457" s="105" t="s">
        <v>60</v>
      </c>
      <c r="AK1457" s="105" t="s">
        <v>50</v>
      </c>
      <c r="AL1457" s="105" t="s">
        <v>50</v>
      </c>
      <c r="AM1457" s="105" t="s">
        <v>60</v>
      </c>
      <c r="AN1457" s="105" t="s">
        <v>50</v>
      </c>
      <c r="AO1457" s="105" t="s">
        <v>50</v>
      </c>
      <c r="AP1457" s="105" t="s">
        <v>50</v>
      </c>
      <c r="AQ1457" s="105" t="s">
        <v>50</v>
      </c>
      <c r="AR1457" s="105" t="s">
        <v>50</v>
      </c>
      <c r="AS1457" s="105" t="s">
        <v>50</v>
      </c>
      <c r="AT1457" s="105" t="s">
        <v>50</v>
      </c>
      <c r="AX1457" s="105" t="s">
        <v>50</v>
      </c>
      <c r="AY1457" s="105" t="s">
        <v>50</v>
      </c>
      <c r="AZ1457" s="105" t="s">
        <v>60</v>
      </c>
      <c r="BA1457" s="105" t="s">
        <v>60</v>
      </c>
      <c r="BB1457" s="105" t="s">
        <v>50</v>
      </c>
      <c r="BC1457" s="105" t="s">
        <v>50</v>
      </c>
      <c r="BD1457" s="105" t="s">
        <v>50</v>
      </c>
      <c r="BE1457" s="105" t="s">
        <v>50</v>
      </c>
      <c r="BF1457" s="105" t="s">
        <v>50</v>
      </c>
      <c r="BG1457" s="105" t="s">
        <v>50</v>
      </c>
      <c r="BH1457" s="105" t="s">
        <v>50</v>
      </c>
      <c r="BI1457" s="105" t="s">
        <v>50</v>
      </c>
      <c r="BJ1457" s="105" t="s">
        <v>50</v>
      </c>
      <c r="BK1457" s="105" t="s">
        <v>50</v>
      </c>
      <c r="BM1457" s="105">
        <v>0</v>
      </c>
      <c r="BQ1457" s="105">
        <v>0</v>
      </c>
      <c r="BU1457" s="105" t="s">
        <v>50</v>
      </c>
      <c r="BV1457" s="105" t="s">
        <v>3866</v>
      </c>
    </row>
    <row r="1458" spans="1:74">
      <c r="A1458" s="105">
        <v>19</v>
      </c>
      <c r="B1458" s="105" t="s">
        <v>3455</v>
      </c>
      <c r="C1458" s="105" t="s">
        <v>3456</v>
      </c>
      <c r="D1458" s="108" t="s">
        <v>105</v>
      </c>
      <c r="E1458" s="15">
        <v>41825</v>
      </c>
      <c r="F1458" s="22" t="s">
        <v>1122</v>
      </c>
      <c r="G1458" s="105">
        <v>7</v>
      </c>
      <c r="H1458" s="105">
        <v>2014</v>
      </c>
      <c r="I1458" s="105">
        <v>1</v>
      </c>
      <c r="J1458" s="105" t="s">
        <v>51</v>
      </c>
      <c r="K1458" s="105" t="s">
        <v>50</v>
      </c>
      <c r="L1458" s="105" t="s">
        <v>50</v>
      </c>
      <c r="M1458" s="105" t="s">
        <v>113</v>
      </c>
      <c r="N1458" s="105" t="s">
        <v>2331</v>
      </c>
      <c r="O1458" s="105" t="s">
        <v>10409</v>
      </c>
      <c r="P1458" s="105">
        <v>362467</v>
      </c>
      <c r="T1458" s="105">
        <v>7960120</v>
      </c>
      <c r="X1458" s="105" t="s">
        <v>1430</v>
      </c>
      <c r="Y1458" s="105">
        <v>100</v>
      </c>
      <c r="Z1458" s="105">
        <v>30</v>
      </c>
      <c r="AA1458" s="105" t="s">
        <v>50</v>
      </c>
      <c r="AB1458" s="105" t="s">
        <v>50</v>
      </c>
      <c r="AC1458" s="105" t="s">
        <v>60</v>
      </c>
      <c r="AD1458" s="105" t="s">
        <v>50</v>
      </c>
      <c r="AE1458" s="105" t="s">
        <v>50</v>
      </c>
      <c r="AF1458" s="105" t="s">
        <v>50</v>
      </c>
      <c r="AG1458" s="105" t="s">
        <v>51</v>
      </c>
      <c r="AH1458" s="105" t="s">
        <v>60</v>
      </c>
      <c r="AI1458" s="105" t="s">
        <v>50</v>
      </c>
      <c r="AJ1458" s="105" t="s">
        <v>50</v>
      </c>
      <c r="AK1458" s="105" t="s">
        <v>50</v>
      </c>
      <c r="AL1458" s="105" t="s">
        <v>50</v>
      </c>
      <c r="AM1458" s="105" t="s">
        <v>60</v>
      </c>
      <c r="AN1458" s="105" t="s">
        <v>50</v>
      </c>
      <c r="AO1458" s="105" t="s">
        <v>50</v>
      </c>
      <c r="AP1458" s="105" t="s">
        <v>60</v>
      </c>
      <c r="AQ1458" s="105" t="s">
        <v>50</v>
      </c>
      <c r="AR1458" s="105" t="s">
        <v>50</v>
      </c>
      <c r="AS1458" s="105" t="s">
        <v>60</v>
      </c>
      <c r="AT1458" s="105" t="s">
        <v>50</v>
      </c>
      <c r="AX1458" s="105" t="s">
        <v>50</v>
      </c>
      <c r="AY1458" s="105" t="s">
        <v>60</v>
      </c>
      <c r="AZ1458" s="105" t="s">
        <v>50</v>
      </c>
      <c r="BA1458" s="105" t="s">
        <v>50</v>
      </c>
      <c r="BB1458" s="105" t="s">
        <v>60</v>
      </c>
      <c r="BC1458" s="105" t="s">
        <v>50</v>
      </c>
      <c r="BD1458" s="105" t="s">
        <v>50</v>
      </c>
      <c r="BE1458" s="105" t="s">
        <v>50</v>
      </c>
      <c r="BF1458" s="105" t="s">
        <v>50</v>
      </c>
      <c r="BG1458" s="105" t="s">
        <v>50</v>
      </c>
      <c r="BH1458" s="105" t="s">
        <v>50</v>
      </c>
      <c r="BI1458" s="105" t="s">
        <v>60</v>
      </c>
      <c r="BJ1458" s="15">
        <v>41825</v>
      </c>
      <c r="BK1458" s="105" t="s">
        <v>600</v>
      </c>
      <c r="BM1458" s="105">
        <v>358661</v>
      </c>
      <c r="BQ1458" s="105">
        <v>7947723</v>
      </c>
      <c r="BU1458" s="105" t="s">
        <v>1055</v>
      </c>
      <c r="BV1458" s="105" t="s">
        <v>3867</v>
      </c>
    </row>
    <row r="1459" spans="1:74">
      <c r="A1459" s="105">
        <v>20</v>
      </c>
      <c r="B1459" s="105" t="s">
        <v>3455</v>
      </c>
      <c r="C1459" s="105" t="s">
        <v>3456</v>
      </c>
      <c r="D1459" s="108" t="s">
        <v>105</v>
      </c>
      <c r="E1459" s="15">
        <v>41825</v>
      </c>
      <c r="F1459" s="22" t="s">
        <v>1226</v>
      </c>
      <c r="G1459" s="105">
        <v>7</v>
      </c>
      <c r="H1459" s="105">
        <v>2014</v>
      </c>
      <c r="I1459" s="105">
        <v>1</v>
      </c>
      <c r="J1459" s="105" t="s">
        <v>51</v>
      </c>
      <c r="K1459" s="105" t="s">
        <v>50</v>
      </c>
      <c r="L1459" s="105" t="s">
        <v>50</v>
      </c>
      <c r="M1459" s="105" t="s">
        <v>458</v>
      </c>
      <c r="N1459" s="105" t="s">
        <v>2331</v>
      </c>
      <c r="O1459" s="105" t="s">
        <v>10409</v>
      </c>
      <c r="P1459" s="105">
        <v>360125</v>
      </c>
      <c r="T1459" s="105">
        <v>7954450</v>
      </c>
      <c r="X1459" s="105" t="s">
        <v>1430</v>
      </c>
      <c r="Y1459" s="105">
        <v>100</v>
      </c>
      <c r="Z1459" s="105">
        <v>30</v>
      </c>
      <c r="AA1459" s="105" t="s">
        <v>50</v>
      </c>
      <c r="AB1459" s="105" t="s">
        <v>50</v>
      </c>
      <c r="AC1459" s="105" t="s">
        <v>60</v>
      </c>
      <c r="AD1459" s="105" t="s">
        <v>50</v>
      </c>
      <c r="AE1459" s="105" t="s">
        <v>50</v>
      </c>
      <c r="AF1459" s="105" t="s">
        <v>50</v>
      </c>
      <c r="AG1459" s="105" t="s">
        <v>60</v>
      </c>
      <c r="AH1459" s="105" t="s">
        <v>60</v>
      </c>
      <c r="AI1459" s="105" t="s">
        <v>50</v>
      </c>
      <c r="AJ1459" s="105" t="s">
        <v>50</v>
      </c>
      <c r="AK1459" s="105" t="s">
        <v>50</v>
      </c>
      <c r="AL1459" s="105" t="s">
        <v>50</v>
      </c>
      <c r="AM1459" s="105" t="s">
        <v>60</v>
      </c>
      <c r="AN1459" s="105" t="s">
        <v>50</v>
      </c>
      <c r="AO1459" s="105" t="s">
        <v>50</v>
      </c>
      <c r="AP1459" s="105" t="s">
        <v>60</v>
      </c>
      <c r="AQ1459" s="105" t="s">
        <v>50</v>
      </c>
      <c r="AR1459" s="105" t="s">
        <v>50</v>
      </c>
      <c r="AS1459" s="105" t="s">
        <v>60</v>
      </c>
      <c r="AT1459" s="105" t="s">
        <v>50</v>
      </c>
      <c r="AX1459" s="105" t="s">
        <v>60</v>
      </c>
      <c r="AY1459" s="105" t="s">
        <v>50</v>
      </c>
      <c r="AZ1459" s="105" t="s">
        <v>50</v>
      </c>
      <c r="BA1459" s="105" t="s">
        <v>60</v>
      </c>
      <c r="BB1459" s="105" t="s">
        <v>50</v>
      </c>
      <c r="BC1459" s="105" t="s">
        <v>50</v>
      </c>
      <c r="BD1459" s="105" t="s">
        <v>50</v>
      </c>
      <c r="BE1459" s="105" t="s">
        <v>50</v>
      </c>
      <c r="BF1459" s="105" t="s">
        <v>50</v>
      </c>
      <c r="BG1459" s="105" t="s">
        <v>50</v>
      </c>
      <c r="BH1459" s="105" t="s">
        <v>50</v>
      </c>
      <c r="BI1459" s="105" t="s">
        <v>60</v>
      </c>
      <c r="BJ1459" s="105" t="s">
        <v>50</v>
      </c>
      <c r="BK1459" s="105" t="s">
        <v>3868</v>
      </c>
      <c r="BM1459" s="105">
        <v>359607</v>
      </c>
      <c r="BQ1459" s="105">
        <v>7912757</v>
      </c>
      <c r="BU1459" s="105" t="s">
        <v>1055</v>
      </c>
      <c r="BV1459" s="105" t="s">
        <v>3867</v>
      </c>
    </row>
    <row r="1460" spans="1:74">
      <c r="A1460" s="105">
        <v>21</v>
      </c>
      <c r="B1460" s="105" t="s">
        <v>3455</v>
      </c>
      <c r="C1460" s="105" t="s">
        <v>3456</v>
      </c>
      <c r="D1460" s="108" t="s">
        <v>105</v>
      </c>
      <c r="E1460" s="15">
        <v>41825</v>
      </c>
      <c r="F1460" s="22" t="s">
        <v>1200</v>
      </c>
      <c r="G1460" s="105">
        <v>7</v>
      </c>
      <c r="H1460" s="105">
        <v>2014</v>
      </c>
      <c r="I1460" s="105">
        <v>1</v>
      </c>
      <c r="J1460" s="105" t="s">
        <v>51</v>
      </c>
      <c r="K1460" s="105" t="s">
        <v>50</v>
      </c>
      <c r="L1460" s="105" t="s">
        <v>50</v>
      </c>
      <c r="M1460" s="105" t="s">
        <v>108</v>
      </c>
      <c r="N1460" s="105" t="s">
        <v>2331</v>
      </c>
      <c r="O1460" s="105" t="s">
        <v>10409</v>
      </c>
      <c r="P1460" s="105">
        <v>362229</v>
      </c>
      <c r="T1460" s="105">
        <v>7958320</v>
      </c>
      <c r="X1460" s="105" t="s">
        <v>1055</v>
      </c>
      <c r="Y1460" s="105">
        <v>100</v>
      </c>
      <c r="Z1460" s="105">
        <v>30</v>
      </c>
      <c r="AA1460" s="105" t="s">
        <v>50</v>
      </c>
      <c r="AB1460" s="105" t="s">
        <v>50</v>
      </c>
      <c r="AC1460" s="105" t="s">
        <v>51</v>
      </c>
      <c r="AD1460" s="105" t="s">
        <v>50</v>
      </c>
      <c r="AE1460" s="105" t="s">
        <v>50</v>
      </c>
      <c r="AF1460" s="105" t="s">
        <v>50</v>
      </c>
      <c r="AG1460" s="105" t="s">
        <v>60</v>
      </c>
      <c r="AH1460" s="105" t="s">
        <v>60</v>
      </c>
      <c r="AI1460" s="105" t="s">
        <v>50</v>
      </c>
      <c r="AJ1460" s="105" t="s">
        <v>50</v>
      </c>
      <c r="AK1460" s="105" t="s">
        <v>50</v>
      </c>
      <c r="AL1460" s="105" t="s">
        <v>50</v>
      </c>
      <c r="AM1460" s="105" t="s">
        <v>60</v>
      </c>
      <c r="AN1460" s="105" t="s">
        <v>50</v>
      </c>
      <c r="AO1460" s="105" t="s">
        <v>50</v>
      </c>
      <c r="AP1460" s="105" t="s">
        <v>60</v>
      </c>
      <c r="AQ1460" s="105" t="s">
        <v>50</v>
      </c>
      <c r="AR1460" s="105" t="s">
        <v>50</v>
      </c>
      <c r="AS1460" s="105" t="s">
        <v>60</v>
      </c>
      <c r="AT1460" s="105" t="s">
        <v>50</v>
      </c>
      <c r="AX1460" s="105" t="s">
        <v>60</v>
      </c>
      <c r="AY1460" s="105" t="s">
        <v>50</v>
      </c>
      <c r="AZ1460" s="105" t="s">
        <v>50</v>
      </c>
      <c r="BA1460" s="105" t="s">
        <v>60</v>
      </c>
      <c r="BB1460" s="105" t="s">
        <v>50</v>
      </c>
      <c r="BC1460" s="105" t="s">
        <v>50</v>
      </c>
      <c r="BD1460" s="105" t="s">
        <v>50</v>
      </c>
      <c r="BE1460" s="105" t="s">
        <v>50</v>
      </c>
      <c r="BF1460" s="105" t="s">
        <v>50</v>
      </c>
      <c r="BG1460" s="105" t="s">
        <v>50</v>
      </c>
      <c r="BH1460" s="105" t="s">
        <v>50</v>
      </c>
      <c r="BI1460" s="105" t="s">
        <v>50</v>
      </c>
      <c r="BJ1460" s="105" t="s">
        <v>50</v>
      </c>
      <c r="BK1460" s="105" t="s">
        <v>50</v>
      </c>
      <c r="BM1460" s="105">
        <v>362229</v>
      </c>
      <c r="BQ1460" s="105">
        <v>7958320</v>
      </c>
      <c r="BU1460" s="105" t="s">
        <v>1055</v>
      </c>
      <c r="BV1460" s="105" t="s">
        <v>3869</v>
      </c>
    </row>
    <row r="1461" spans="1:74">
      <c r="A1461" s="105">
        <v>22</v>
      </c>
      <c r="B1461" s="105" t="s">
        <v>3455</v>
      </c>
      <c r="C1461" s="105" t="s">
        <v>3456</v>
      </c>
      <c r="D1461" s="108" t="s">
        <v>105</v>
      </c>
      <c r="E1461" s="15">
        <v>41837</v>
      </c>
      <c r="F1461" s="22" t="s">
        <v>1076</v>
      </c>
      <c r="G1461" s="105">
        <v>7</v>
      </c>
      <c r="H1461" s="105">
        <v>2014</v>
      </c>
      <c r="I1461" s="105">
        <v>1</v>
      </c>
      <c r="J1461" s="105" t="s">
        <v>51</v>
      </c>
      <c r="K1461" s="105" t="s">
        <v>50</v>
      </c>
      <c r="L1461" s="105" t="s">
        <v>50</v>
      </c>
      <c r="M1461" s="105" t="s">
        <v>1051</v>
      </c>
      <c r="N1461" s="105" t="s">
        <v>2331</v>
      </c>
      <c r="O1461" s="105" t="s">
        <v>10409</v>
      </c>
      <c r="P1461" s="105">
        <v>360458</v>
      </c>
      <c r="T1461" s="105">
        <v>7956764</v>
      </c>
      <c r="X1461" s="105" t="s">
        <v>1055</v>
      </c>
      <c r="Y1461" s="105">
        <v>100</v>
      </c>
      <c r="Z1461" s="105">
        <v>50</v>
      </c>
      <c r="AA1461" s="105" t="s">
        <v>50</v>
      </c>
      <c r="AB1461" s="105" t="s">
        <v>50</v>
      </c>
      <c r="AC1461" s="105" t="s">
        <v>60</v>
      </c>
      <c r="AD1461" s="105" t="s">
        <v>50</v>
      </c>
      <c r="AE1461" s="105" t="s">
        <v>50</v>
      </c>
      <c r="AF1461" s="105" t="s">
        <v>60</v>
      </c>
      <c r="AG1461" s="105" t="s">
        <v>50</v>
      </c>
      <c r="AH1461" s="105" t="s">
        <v>50</v>
      </c>
      <c r="AI1461" s="105" t="s">
        <v>50</v>
      </c>
      <c r="AJ1461" s="105" t="s">
        <v>60</v>
      </c>
      <c r="AK1461" s="105" t="s">
        <v>50</v>
      </c>
      <c r="AL1461" s="105" t="s">
        <v>50</v>
      </c>
      <c r="AM1461" s="105" t="s">
        <v>60</v>
      </c>
      <c r="AN1461" s="105" t="s">
        <v>50</v>
      </c>
      <c r="AO1461" s="105" t="s">
        <v>50</v>
      </c>
      <c r="AP1461" s="105" t="s">
        <v>60</v>
      </c>
      <c r="AQ1461" s="105" t="s">
        <v>50</v>
      </c>
      <c r="AR1461" s="105" t="s">
        <v>50</v>
      </c>
      <c r="AS1461" s="105" t="s">
        <v>60</v>
      </c>
      <c r="AT1461" s="105" t="s">
        <v>50</v>
      </c>
      <c r="AX1461" s="105" t="s">
        <v>60</v>
      </c>
      <c r="AY1461" s="105" t="s">
        <v>50</v>
      </c>
      <c r="AZ1461" s="105" t="s">
        <v>50</v>
      </c>
      <c r="BA1461" s="105" t="s">
        <v>50</v>
      </c>
      <c r="BB1461" s="105" t="s">
        <v>50</v>
      </c>
      <c r="BC1461" s="105" t="s">
        <v>50</v>
      </c>
      <c r="BD1461" s="105" t="s">
        <v>50</v>
      </c>
      <c r="BE1461" s="105" t="s">
        <v>50</v>
      </c>
      <c r="BF1461" s="105" t="s">
        <v>50</v>
      </c>
      <c r="BG1461" s="105" t="s">
        <v>50</v>
      </c>
      <c r="BH1461" s="105" t="s">
        <v>50</v>
      </c>
      <c r="BI1461" s="105" t="s">
        <v>60</v>
      </c>
      <c r="BJ1461" s="105" t="s">
        <v>50</v>
      </c>
      <c r="BK1461" s="105" t="s">
        <v>3870</v>
      </c>
      <c r="BM1461" s="105">
        <v>360458</v>
      </c>
      <c r="BQ1461" s="105">
        <v>7956764</v>
      </c>
      <c r="BU1461" s="105" t="s">
        <v>1055</v>
      </c>
      <c r="BV1461" s="105" t="s">
        <v>3869</v>
      </c>
    </row>
    <row r="1462" spans="1:74">
      <c r="A1462" s="105">
        <v>23</v>
      </c>
      <c r="B1462" s="105" t="s">
        <v>3455</v>
      </c>
      <c r="C1462" s="105" t="s">
        <v>3456</v>
      </c>
      <c r="D1462" s="108" t="s">
        <v>105</v>
      </c>
      <c r="E1462" s="15">
        <v>41839</v>
      </c>
      <c r="F1462" s="22" t="s">
        <v>1182</v>
      </c>
      <c r="G1462" s="105">
        <v>7</v>
      </c>
      <c r="H1462" s="105">
        <v>2014</v>
      </c>
      <c r="I1462" s="105">
        <v>1</v>
      </c>
      <c r="J1462" s="105" t="s">
        <v>51</v>
      </c>
      <c r="K1462" s="105" t="s">
        <v>50</v>
      </c>
      <c r="L1462" s="105" t="s">
        <v>50</v>
      </c>
      <c r="M1462" s="105" t="s">
        <v>3870</v>
      </c>
      <c r="N1462" s="105" t="s">
        <v>2331</v>
      </c>
      <c r="O1462" s="105" t="s">
        <v>10409</v>
      </c>
      <c r="P1462" s="105">
        <v>360459</v>
      </c>
      <c r="T1462" s="105">
        <v>7956786</v>
      </c>
      <c r="X1462" s="105" t="s">
        <v>1055</v>
      </c>
      <c r="Y1462" s="105">
        <v>70</v>
      </c>
      <c r="Z1462" s="105">
        <v>40</v>
      </c>
      <c r="AA1462" s="105" t="s">
        <v>50</v>
      </c>
      <c r="AB1462" s="105" t="s">
        <v>50</v>
      </c>
      <c r="AC1462" s="105" t="s">
        <v>60</v>
      </c>
      <c r="AD1462" s="105" t="s">
        <v>50</v>
      </c>
      <c r="AE1462" s="105" t="s">
        <v>50</v>
      </c>
      <c r="AF1462" s="105" t="s">
        <v>60</v>
      </c>
      <c r="AG1462" s="105" t="s">
        <v>50</v>
      </c>
      <c r="AH1462" s="105" t="s">
        <v>50</v>
      </c>
      <c r="AI1462" s="105" t="s">
        <v>50</v>
      </c>
      <c r="AJ1462" s="105" t="s">
        <v>50</v>
      </c>
      <c r="AK1462" s="105" t="s">
        <v>60</v>
      </c>
      <c r="AL1462" s="105" t="s">
        <v>50</v>
      </c>
      <c r="AM1462" s="105" t="s">
        <v>60</v>
      </c>
      <c r="AN1462" s="105" t="s">
        <v>50</v>
      </c>
      <c r="AO1462" s="105" t="s">
        <v>50</v>
      </c>
      <c r="AP1462" s="105" t="s">
        <v>60</v>
      </c>
      <c r="AQ1462" s="105" t="s">
        <v>50</v>
      </c>
      <c r="AR1462" s="105" t="s">
        <v>50</v>
      </c>
      <c r="AS1462" s="105" t="s">
        <v>60</v>
      </c>
      <c r="AT1462" s="105" t="s">
        <v>50</v>
      </c>
      <c r="AX1462" s="105" t="s">
        <v>60</v>
      </c>
      <c r="AY1462" s="105" t="s">
        <v>50</v>
      </c>
      <c r="AZ1462" s="105" t="s">
        <v>50</v>
      </c>
      <c r="BA1462" s="105" t="s">
        <v>60</v>
      </c>
      <c r="BB1462" s="105" t="s">
        <v>50</v>
      </c>
      <c r="BC1462" s="105" t="s">
        <v>50</v>
      </c>
      <c r="BD1462" s="105" t="s">
        <v>50</v>
      </c>
      <c r="BE1462" s="105" t="s">
        <v>50</v>
      </c>
      <c r="BF1462" s="105" t="s">
        <v>50</v>
      </c>
      <c r="BG1462" s="105" t="s">
        <v>50</v>
      </c>
      <c r="BH1462" s="105" t="s">
        <v>50</v>
      </c>
      <c r="BI1462" s="105" t="s">
        <v>60</v>
      </c>
      <c r="BJ1462" s="105" t="s">
        <v>50</v>
      </c>
      <c r="BK1462" s="105" t="s">
        <v>3871</v>
      </c>
      <c r="BM1462" s="105">
        <v>360446</v>
      </c>
      <c r="BQ1462" s="105">
        <v>7956777</v>
      </c>
      <c r="BU1462" s="105" t="s">
        <v>1055</v>
      </c>
      <c r="BV1462" s="105" t="s">
        <v>3869</v>
      </c>
    </row>
    <row r="1463" spans="1:74">
      <c r="A1463" s="105">
        <v>24</v>
      </c>
      <c r="B1463" s="105" t="s">
        <v>3455</v>
      </c>
      <c r="C1463" s="105" t="s">
        <v>3456</v>
      </c>
      <c r="D1463" s="108" t="s">
        <v>105</v>
      </c>
      <c r="E1463" s="15">
        <v>41840</v>
      </c>
      <c r="F1463" s="22" t="s">
        <v>3872</v>
      </c>
      <c r="G1463" s="105">
        <v>7</v>
      </c>
      <c r="H1463" s="105">
        <v>2014</v>
      </c>
      <c r="I1463" s="105">
        <v>1</v>
      </c>
      <c r="J1463" s="105" t="s">
        <v>51</v>
      </c>
      <c r="K1463" s="105" t="s">
        <v>50</v>
      </c>
      <c r="L1463" s="105" t="s">
        <v>50</v>
      </c>
      <c r="M1463" s="105" t="s">
        <v>2833</v>
      </c>
      <c r="N1463" s="105" t="s">
        <v>2331</v>
      </c>
      <c r="O1463" s="105" t="s">
        <v>10409</v>
      </c>
      <c r="P1463" s="105">
        <v>359731</v>
      </c>
      <c r="T1463" s="105">
        <v>7955250</v>
      </c>
      <c r="X1463" s="105" t="s">
        <v>1055</v>
      </c>
      <c r="Y1463" s="105">
        <v>120</v>
      </c>
      <c r="Z1463" s="105">
        <v>80</v>
      </c>
      <c r="AA1463" s="105" t="s">
        <v>50</v>
      </c>
      <c r="AB1463" s="105" t="s">
        <v>50</v>
      </c>
      <c r="AC1463" s="105" t="s">
        <v>60</v>
      </c>
      <c r="AD1463" s="105" t="s">
        <v>50</v>
      </c>
      <c r="AE1463" s="105" t="s">
        <v>60</v>
      </c>
      <c r="AF1463" s="105" t="s">
        <v>50</v>
      </c>
      <c r="AG1463" s="105" t="s">
        <v>50</v>
      </c>
      <c r="AH1463" s="105" t="s">
        <v>60</v>
      </c>
      <c r="AI1463" s="105" t="s">
        <v>50</v>
      </c>
      <c r="AJ1463" s="105" t="s">
        <v>50</v>
      </c>
      <c r="AK1463" s="105" t="s">
        <v>50</v>
      </c>
      <c r="AL1463" s="105" t="s">
        <v>60</v>
      </c>
      <c r="AM1463" s="105" t="s">
        <v>50</v>
      </c>
      <c r="AN1463" s="105" t="s">
        <v>3873</v>
      </c>
      <c r="AO1463" s="105" t="s">
        <v>50</v>
      </c>
      <c r="AP1463" s="105" t="s">
        <v>60</v>
      </c>
      <c r="AQ1463" s="105" t="s">
        <v>50</v>
      </c>
      <c r="AR1463" s="105" t="s">
        <v>50</v>
      </c>
      <c r="AS1463" s="105" t="s">
        <v>60</v>
      </c>
      <c r="AT1463" s="105" t="s">
        <v>50</v>
      </c>
      <c r="AX1463" s="105" t="s">
        <v>50</v>
      </c>
      <c r="AY1463" s="105" t="s">
        <v>60</v>
      </c>
      <c r="AZ1463" s="105" t="s">
        <v>50</v>
      </c>
      <c r="BA1463" s="105" t="s">
        <v>60</v>
      </c>
      <c r="BB1463" s="105" t="s">
        <v>50</v>
      </c>
      <c r="BC1463" s="105" t="s">
        <v>50</v>
      </c>
      <c r="BD1463" s="105" t="s">
        <v>50</v>
      </c>
      <c r="BE1463" s="105" t="s">
        <v>50</v>
      </c>
      <c r="BF1463" s="105" t="s">
        <v>50</v>
      </c>
      <c r="BG1463" s="105" t="s">
        <v>50</v>
      </c>
      <c r="BH1463" s="105" t="s">
        <v>50</v>
      </c>
      <c r="BI1463" s="105" t="s">
        <v>60</v>
      </c>
      <c r="BJ1463" s="105" t="s">
        <v>50</v>
      </c>
      <c r="BK1463" s="105" t="s">
        <v>2833</v>
      </c>
      <c r="BM1463" s="105">
        <v>359731</v>
      </c>
      <c r="BQ1463" s="105">
        <v>7955250</v>
      </c>
      <c r="BU1463" s="105" t="s">
        <v>1055</v>
      </c>
      <c r="BV1463" s="105" t="s">
        <v>3874</v>
      </c>
    </row>
    <row r="1464" spans="1:74">
      <c r="A1464" s="105">
        <v>25</v>
      </c>
      <c r="B1464" s="105" t="s">
        <v>3455</v>
      </c>
      <c r="C1464" s="105" t="s">
        <v>3456</v>
      </c>
      <c r="D1464" s="108" t="s">
        <v>105</v>
      </c>
      <c r="E1464" s="15">
        <v>41841</v>
      </c>
      <c r="F1464" s="22" t="s">
        <v>1122</v>
      </c>
      <c r="G1464" s="105">
        <v>7</v>
      </c>
      <c r="H1464" s="105">
        <v>2014</v>
      </c>
      <c r="I1464" s="105">
        <v>1</v>
      </c>
      <c r="J1464" s="105" t="s">
        <v>51</v>
      </c>
      <c r="K1464" s="105" t="s">
        <v>50</v>
      </c>
      <c r="L1464" s="105" t="s">
        <v>50</v>
      </c>
      <c r="M1464" s="105" t="s">
        <v>1051</v>
      </c>
      <c r="N1464" s="105" t="s">
        <v>2331</v>
      </c>
      <c r="O1464" s="105" t="s">
        <v>10409</v>
      </c>
      <c r="P1464" s="105">
        <v>360467</v>
      </c>
      <c r="T1464" s="105">
        <v>7956807</v>
      </c>
      <c r="X1464" s="105" t="s">
        <v>1055</v>
      </c>
      <c r="Y1464" s="105">
        <v>50</v>
      </c>
      <c r="Z1464" s="105">
        <v>30</v>
      </c>
      <c r="AA1464" s="105" t="s">
        <v>50</v>
      </c>
      <c r="AB1464" s="105" t="s">
        <v>50</v>
      </c>
      <c r="AC1464" s="105" t="s">
        <v>60</v>
      </c>
      <c r="AD1464" s="105" t="s">
        <v>50</v>
      </c>
      <c r="AE1464" s="105" t="s">
        <v>50</v>
      </c>
      <c r="AF1464" s="105" t="s">
        <v>50</v>
      </c>
      <c r="AG1464" s="105" t="s">
        <v>60</v>
      </c>
      <c r="AH1464" s="105" t="s">
        <v>50</v>
      </c>
      <c r="AI1464" s="105" t="s">
        <v>50</v>
      </c>
      <c r="AJ1464" s="105" t="s">
        <v>50</v>
      </c>
      <c r="AK1464" s="105" t="s">
        <v>60</v>
      </c>
      <c r="AL1464" s="105" t="s">
        <v>50</v>
      </c>
      <c r="AM1464" s="105" t="s">
        <v>60</v>
      </c>
      <c r="AN1464" s="105" t="s">
        <v>50</v>
      </c>
      <c r="AO1464" s="105" t="s">
        <v>50</v>
      </c>
      <c r="AP1464" s="105" t="s">
        <v>60</v>
      </c>
      <c r="AQ1464" s="105" t="s">
        <v>50</v>
      </c>
      <c r="AR1464" s="105" t="s">
        <v>50</v>
      </c>
      <c r="AS1464" s="105" t="s">
        <v>60</v>
      </c>
      <c r="AT1464" s="105" t="s">
        <v>50</v>
      </c>
      <c r="AX1464" s="105" t="s">
        <v>60</v>
      </c>
      <c r="AY1464" s="105" t="s">
        <v>50</v>
      </c>
      <c r="AZ1464" s="105" t="s">
        <v>50</v>
      </c>
      <c r="BA1464" s="105" t="s">
        <v>50</v>
      </c>
      <c r="BB1464" s="105" t="s">
        <v>50</v>
      </c>
      <c r="BC1464" s="105" t="s">
        <v>50</v>
      </c>
      <c r="BD1464" s="105" t="s">
        <v>50</v>
      </c>
      <c r="BE1464" s="105" t="s">
        <v>50</v>
      </c>
      <c r="BF1464" s="105" t="s">
        <v>50</v>
      </c>
      <c r="BG1464" s="105" t="s">
        <v>60</v>
      </c>
      <c r="BH1464" s="105" t="s">
        <v>50</v>
      </c>
      <c r="BI1464" s="105" t="s">
        <v>50</v>
      </c>
      <c r="BJ1464" s="105" t="s">
        <v>50</v>
      </c>
      <c r="BK1464" s="105" t="s">
        <v>3868</v>
      </c>
      <c r="BM1464" s="105">
        <v>359516</v>
      </c>
      <c r="BQ1464" s="105">
        <v>7948951</v>
      </c>
      <c r="BU1464" s="105" t="s">
        <v>1055</v>
      </c>
      <c r="BV1464" s="105" t="s">
        <v>3875</v>
      </c>
    </row>
    <row r="1465" spans="1:74">
      <c r="A1465" s="105">
        <v>27</v>
      </c>
      <c r="B1465" s="105" t="s">
        <v>3455</v>
      </c>
      <c r="C1465" s="105" t="s">
        <v>3456</v>
      </c>
      <c r="D1465" s="108" t="s">
        <v>105</v>
      </c>
      <c r="E1465" s="15">
        <v>41842</v>
      </c>
      <c r="F1465" s="22" t="s">
        <v>1089</v>
      </c>
      <c r="G1465" s="105">
        <v>7</v>
      </c>
      <c r="H1465" s="105">
        <v>2014</v>
      </c>
      <c r="I1465" s="105">
        <v>1</v>
      </c>
      <c r="J1465" s="105" t="s">
        <v>51</v>
      </c>
      <c r="K1465" s="105" t="s">
        <v>50</v>
      </c>
      <c r="L1465" s="105" t="s">
        <v>50</v>
      </c>
      <c r="M1465" s="105" t="s">
        <v>3860</v>
      </c>
      <c r="N1465" s="105" t="s">
        <v>2331</v>
      </c>
      <c r="O1465" s="105" t="s">
        <v>10409</v>
      </c>
      <c r="P1465" s="105">
        <v>360050</v>
      </c>
      <c r="T1465" s="105">
        <v>7954604</v>
      </c>
      <c r="X1465" s="105" t="s">
        <v>1055</v>
      </c>
      <c r="Y1465" s="105">
        <v>50</v>
      </c>
      <c r="Z1465" s="105">
        <v>30</v>
      </c>
      <c r="AA1465" s="105" t="s">
        <v>50</v>
      </c>
      <c r="AB1465" s="105" t="s">
        <v>50</v>
      </c>
      <c r="AC1465" s="105" t="s">
        <v>60</v>
      </c>
      <c r="AD1465" s="105" t="s">
        <v>50</v>
      </c>
      <c r="AE1465" s="105" t="s">
        <v>50</v>
      </c>
      <c r="AF1465" s="105" t="s">
        <v>50</v>
      </c>
      <c r="AG1465" s="105" t="s">
        <v>60</v>
      </c>
      <c r="AH1465" s="105" t="s">
        <v>50</v>
      </c>
      <c r="AI1465" s="105" t="s">
        <v>50</v>
      </c>
      <c r="AJ1465" s="105" t="s">
        <v>60</v>
      </c>
      <c r="AK1465" s="105" t="s">
        <v>50</v>
      </c>
      <c r="AL1465" s="105" t="s">
        <v>50</v>
      </c>
      <c r="AM1465" s="105" t="s">
        <v>60</v>
      </c>
      <c r="AN1465" s="105" t="s">
        <v>50</v>
      </c>
      <c r="AO1465" s="105" t="s">
        <v>50</v>
      </c>
      <c r="AP1465" s="105" t="s">
        <v>60</v>
      </c>
      <c r="AQ1465" s="105" t="s">
        <v>50</v>
      </c>
      <c r="AR1465" s="105" t="s">
        <v>50</v>
      </c>
      <c r="AS1465" s="105" t="s">
        <v>60</v>
      </c>
      <c r="AT1465" s="105" t="s">
        <v>50</v>
      </c>
      <c r="AX1465" s="105" t="s">
        <v>60</v>
      </c>
      <c r="AY1465" s="105" t="s">
        <v>50</v>
      </c>
      <c r="AZ1465" s="105" t="s">
        <v>50</v>
      </c>
      <c r="BA1465" s="105" t="s">
        <v>60</v>
      </c>
      <c r="BB1465" s="105" t="s">
        <v>50</v>
      </c>
      <c r="BC1465" s="105" t="s">
        <v>50</v>
      </c>
      <c r="BD1465" s="105" t="s">
        <v>50</v>
      </c>
      <c r="BE1465" s="105" t="s">
        <v>50</v>
      </c>
      <c r="BF1465" s="105" t="s">
        <v>50</v>
      </c>
      <c r="BG1465" s="105" t="s">
        <v>60</v>
      </c>
      <c r="BH1465" s="105" t="s">
        <v>50</v>
      </c>
      <c r="BI1465" s="105" t="s">
        <v>50</v>
      </c>
      <c r="BJ1465" s="105" t="s">
        <v>50</v>
      </c>
      <c r="BK1465" s="105" t="s">
        <v>3868</v>
      </c>
      <c r="BM1465" s="105">
        <v>359487</v>
      </c>
      <c r="BQ1465" s="105">
        <v>7949013</v>
      </c>
      <c r="BU1465" s="105" t="s">
        <v>1055</v>
      </c>
      <c r="BV1465" s="105" t="s">
        <v>3876</v>
      </c>
    </row>
    <row r="1466" spans="1:74">
      <c r="A1466" s="105">
        <v>30</v>
      </c>
      <c r="B1466" s="105" t="s">
        <v>3455</v>
      </c>
      <c r="C1466" s="105" t="s">
        <v>3456</v>
      </c>
      <c r="D1466" s="108" t="s">
        <v>105</v>
      </c>
      <c r="E1466" s="15">
        <v>41877</v>
      </c>
      <c r="F1466" s="22" t="s">
        <v>1149</v>
      </c>
      <c r="G1466" s="105">
        <v>8</v>
      </c>
      <c r="H1466" s="105">
        <v>2014</v>
      </c>
      <c r="I1466" s="105">
        <v>1</v>
      </c>
      <c r="J1466" s="105" t="s">
        <v>51</v>
      </c>
      <c r="K1466" s="105" t="s">
        <v>50</v>
      </c>
      <c r="L1466" s="105" t="s">
        <v>50</v>
      </c>
      <c r="M1466" s="105" t="s">
        <v>108</v>
      </c>
      <c r="N1466" s="105" t="s">
        <v>2331</v>
      </c>
      <c r="O1466" s="105" t="s">
        <v>10409</v>
      </c>
      <c r="P1466" s="105">
        <v>362339</v>
      </c>
      <c r="T1466" s="105">
        <v>7958661</v>
      </c>
      <c r="X1466" s="105" t="s">
        <v>1430</v>
      </c>
      <c r="Y1466" s="105">
        <v>100</v>
      </c>
      <c r="Z1466" s="105">
        <v>30</v>
      </c>
      <c r="AA1466" s="105" t="s">
        <v>50</v>
      </c>
      <c r="AB1466" s="105" t="s">
        <v>50</v>
      </c>
      <c r="AC1466" s="105" t="s">
        <v>60</v>
      </c>
      <c r="AD1466" s="105" t="s">
        <v>50</v>
      </c>
      <c r="AE1466" s="105" t="s">
        <v>50</v>
      </c>
      <c r="AF1466" s="105" t="s">
        <v>50</v>
      </c>
      <c r="AG1466" s="105" t="s">
        <v>60</v>
      </c>
      <c r="AH1466" s="105" t="s">
        <v>60</v>
      </c>
      <c r="AI1466" s="105" t="s">
        <v>50</v>
      </c>
      <c r="AJ1466" s="105" t="s">
        <v>50</v>
      </c>
      <c r="AK1466" s="105" t="s">
        <v>50</v>
      </c>
      <c r="AL1466" s="105" t="s">
        <v>50</v>
      </c>
      <c r="AM1466" s="105" t="s">
        <v>60</v>
      </c>
      <c r="AN1466" s="105" t="s">
        <v>50</v>
      </c>
      <c r="AO1466" s="105" t="s">
        <v>50</v>
      </c>
      <c r="AP1466" s="105" t="s">
        <v>60</v>
      </c>
      <c r="AQ1466" s="105" t="s">
        <v>50</v>
      </c>
      <c r="AR1466" s="105" t="s">
        <v>50</v>
      </c>
      <c r="AS1466" s="105" t="s">
        <v>60</v>
      </c>
      <c r="AT1466" s="105" t="s">
        <v>50</v>
      </c>
      <c r="AX1466" s="105" t="s">
        <v>60</v>
      </c>
      <c r="AY1466" s="105" t="s">
        <v>50</v>
      </c>
      <c r="AZ1466" s="105" t="s">
        <v>50</v>
      </c>
      <c r="BA1466" s="105" t="s">
        <v>50</v>
      </c>
      <c r="BB1466" s="105" t="s">
        <v>60</v>
      </c>
      <c r="BC1466" s="105" t="s">
        <v>50</v>
      </c>
      <c r="BD1466" s="105" t="s">
        <v>50</v>
      </c>
      <c r="BE1466" s="105" t="s">
        <v>50</v>
      </c>
      <c r="BF1466" s="105" t="s">
        <v>50</v>
      </c>
      <c r="BG1466" s="105" t="s">
        <v>50</v>
      </c>
      <c r="BH1466" s="105" t="s">
        <v>50</v>
      </c>
      <c r="BI1466" s="105" t="s">
        <v>50</v>
      </c>
      <c r="BJ1466" s="105" t="s">
        <v>50</v>
      </c>
      <c r="BK1466" s="105" t="s">
        <v>3877</v>
      </c>
      <c r="BM1466" s="105">
        <v>359367</v>
      </c>
      <c r="BQ1466" s="105">
        <v>7949738</v>
      </c>
      <c r="BU1466" s="105" t="s">
        <v>1055</v>
      </c>
      <c r="BV1466" s="105" t="s">
        <v>3878</v>
      </c>
    </row>
    <row r="1467" spans="1:74">
      <c r="A1467" s="105">
        <v>31</v>
      </c>
      <c r="B1467" s="105" t="s">
        <v>3455</v>
      </c>
      <c r="C1467" s="105" t="s">
        <v>3456</v>
      </c>
      <c r="D1467" s="108" t="s">
        <v>105</v>
      </c>
      <c r="E1467" s="15">
        <v>41879</v>
      </c>
      <c r="F1467" s="22" t="s">
        <v>3879</v>
      </c>
      <c r="G1467" s="105">
        <v>8</v>
      </c>
      <c r="H1467" s="105">
        <v>2014</v>
      </c>
      <c r="I1467" s="105">
        <v>1</v>
      </c>
      <c r="J1467" s="105" t="s">
        <v>51</v>
      </c>
      <c r="K1467" s="105" t="s">
        <v>50</v>
      </c>
      <c r="L1467" s="105" t="s">
        <v>50</v>
      </c>
      <c r="M1467" s="105" t="s">
        <v>3035</v>
      </c>
      <c r="N1467" s="105" t="s">
        <v>2331</v>
      </c>
      <c r="O1467" s="105" t="s">
        <v>10409</v>
      </c>
      <c r="P1467" s="105">
        <v>360418</v>
      </c>
      <c r="T1467" s="105">
        <v>7956544</v>
      </c>
      <c r="X1467" s="105" t="s">
        <v>1055</v>
      </c>
      <c r="Y1467" s="105">
        <v>90</v>
      </c>
      <c r="Z1467" s="105">
        <v>25</v>
      </c>
      <c r="AA1467" s="105" t="s">
        <v>50</v>
      </c>
      <c r="AB1467" s="105" t="s">
        <v>50</v>
      </c>
      <c r="AC1467" s="105" t="s">
        <v>60</v>
      </c>
      <c r="AD1467" s="105" t="s">
        <v>50</v>
      </c>
      <c r="AE1467" s="105" t="s">
        <v>50</v>
      </c>
      <c r="AF1467" s="105" t="s">
        <v>50</v>
      </c>
      <c r="AG1467" s="105" t="s">
        <v>60</v>
      </c>
      <c r="AH1467" s="105" t="s">
        <v>50</v>
      </c>
      <c r="AI1467" s="105" t="s">
        <v>50</v>
      </c>
      <c r="AJ1467" s="105" t="s">
        <v>50</v>
      </c>
      <c r="AK1467" s="105" t="s">
        <v>60</v>
      </c>
      <c r="AL1467" s="105" t="s">
        <v>50</v>
      </c>
      <c r="AM1467" s="105" t="s">
        <v>60</v>
      </c>
      <c r="AN1467" s="105" t="s">
        <v>50</v>
      </c>
      <c r="AO1467" s="105" t="s">
        <v>50</v>
      </c>
      <c r="AP1467" s="105" t="s">
        <v>60</v>
      </c>
      <c r="AQ1467" s="105" t="s">
        <v>50</v>
      </c>
      <c r="AR1467" s="105" t="s">
        <v>50</v>
      </c>
      <c r="AS1467" s="105" t="s">
        <v>60</v>
      </c>
      <c r="AT1467" s="105" t="s">
        <v>50</v>
      </c>
      <c r="AX1467" s="105" t="s">
        <v>50</v>
      </c>
      <c r="AY1467" s="105" t="s">
        <v>50</v>
      </c>
      <c r="AZ1467" s="105" t="s">
        <v>60</v>
      </c>
      <c r="BA1467" s="105" t="s">
        <v>50</v>
      </c>
      <c r="BB1467" s="105" t="s">
        <v>60</v>
      </c>
      <c r="BC1467" s="105" t="s">
        <v>50</v>
      </c>
      <c r="BD1467" s="105" t="s">
        <v>50</v>
      </c>
      <c r="BE1467" s="105" t="s">
        <v>50</v>
      </c>
      <c r="BF1467" s="105" t="s">
        <v>50</v>
      </c>
      <c r="BG1467" s="105" t="s">
        <v>50</v>
      </c>
      <c r="BH1467" s="105" t="s">
        <v>50</v>
      </c>
      <c r="BI1467" s="105" t="s">
        <v>50</v>
      </c>
      <c r="BJ1467" s="105" t="s">
        <v>50</v>
      </c>
      <c r="BK1467" s="105" t="s">
        <v>50</v>
      </c>
      <c r="BM1467" s="105">
        <v>0</v>
      </c>
      <c r="BQ1467" s="105">
        <v>0</v>
      </c>
      <c r="BU1467" s="105" t="s">
        <v>50</v>
      </c>
      <c r="BV1467" s="105" t="s">
        <v>3880</v>
      </c>
    </row>
    <row r="1468" spans="1:74">
      <c r="A1468" s="105">
        <v>33</v>
      </c>
      <c r="B1468" s="105" t="s">
        <v>3455</v>
      </c>
      <c r="C1468" s="105" t="s">
        <v>3456</v>
      </c>
      <c r="D1468" s="108" t="s">
        <v>105</v>
      </c>
      <c r="E1468" s="15">
        <v>41929</v>
      </c>
      <c r="F1468" s="22" t="s">
        <v>1187</v>
      </c>
      <c r="G1468" s="105">
        <v>10</v>
      </c>
      <c r="H1468" s="105">
        <v>2014</v>
      </c>
      <c r="I1468" s="105">
        <v>1</v>
      </c>
      <c r="J1468" s="105" t="s">
        <v>51</v>
      </c>
      <c r="K1468" s="105" t="s">
        <v>50</v>
      </c>
      <c r="L1468" s="105" t="s">
        <v>50</v>
      </c>
      <c r="M1468" s="105" t="s">
        <v>3881</v>
      </c>
      <c r="N1468" s="105" t="s">
        <v>2331</v>
      </c>
      <c r="O1468" s="105" t="s">
        <v>10409</v>
      </c>
      <c r="P1468" s="105">
        <v>360483</v>
      </c>
      <c r="T1468" s="105">
        <v>7951173</v>
      </c>
      <c r="X1468" s="105" t="s">
        <v>1055</v>
      </c>
      <c r="Y1468" s="105">
        <v>100</v>
      </c>
      <c r="Z1468" s="105">
        <v>50</v>
      </c>
      <c r="AA1468" s="105" t="s">
        <v>50</v>
      </c>
      <c r="AB1468" s="105" t="s">
        <v>50</v>
      </c>
      <c r="AC1468" s="105" t="s">
        <v>60</v>
      </c>
      <c r="AD1468" s="105" t="s">
        <v>50</v>
      </c>
      <c r="AE1468" s="105" t="s">
        <v>50</v>
      </c>
      <c r="AF1468" s="105" t="s">
        <v>50</v>
      </c>
      <c r="AG1468" s="105" t="s">
        <v>60</v>
      </c>
      <c r="AH1468" s="105" t="s">
        <v>50</v>
      </c>
      <c r="AI1468" s="105" t="s">
        <v>50</v>
      </c>
      <c r="AJ1468" s="105" t="s">
        <v>60</v>
      </c>
      <c r="AK1468" s="105" t="s">
        <v>50</v>
      </c>
      <c r="AL1468" s="105" t="s">
        <v>50</v>
      </c>
      <c r="AM1468" s="105" t="s">
        <v>60</v>
      </c>
      <c r="AN1468" s="105" t="s">
        <v>50</v>
      </c>
      <c r="AO1468" s="105" t="s">
        <v>50</v>
      </c>
      <c r="AP1468" s="105" t="s">
        <v>60</v>
      </c>
      <c r="AQ1468" s="105" t="s">
        <v>50</v>
      </c>
      <c r="AR1468" s="105" t="s">
        <v>50</v>
      </c>
      <c r="AS1468" s="105" t="s">
        <v>60</v>
      </c>
      <c r="AT1468" s="105" t="s">
        <v>50</v>
      </c>
      <c r="AX1468" s="105" t="s">
        <v>50</v>
      </c>
      <c r="AY1468" s="105" t="s">
        <v>60</v>
      </c>
      <c r="AZ1468" s="105" t="s">
        <v>50</v>
      </c>
      <c r="BA1468" s="105" t="s">
        <v>50</v>
      </c>
      <c r="BB1468" s="105" t="s">
        <v>60</v>
      </c>
      <c r="BC1468" s="105" t="s">
        <v>50</v>
      </c>
      <c r="BD1468" s="105" t="s">
        <v>50</v>
      </c>
      <c r="BE1468" s="105" t="s">
        <v>50</v>
      </c>
      <c r="BF1468" s="105" t="s">
        <v>50</v>
      </c>
      <c r="BG1468" s="105" t="s">
        <v>50</v>
      </c>
      <c r="BH1468" s="105" t="s">
        <v>50</v>
      </c>
      <c r="BI1468" s="105" t="s">
        <v>50</v>
      </c>
      <c r="BJ1468" s="105" t="s">
        <v>50</v>
      </c>
      <c r="BK1468" s="105" t="s">
        <v>3882</v>
      </c>
      <c r="BM1468" s="105">
        <v>358789</v>
      </c>
      <c r="BQ1468" s="105">
        <v>7947124</v>
      </c>
      <c r="BU1468" s="105" t="s">
        <v>1055</v>
      </c>
      <c r="BV1468" s="105" t="s">
        <v>3883</v>
      </c>
    </row>
    <row r="1469" spans="1:74">
      <c r="A1469" s="105">
        <v>34</v>
      </c>
      <c r="B1469" s="105" t="s">
        <v>3455</v>
      </c>
      <c r="C1469" s="105" t="s">
        <v>3456</v>
      </c>
      <c r="D1469" s="108" t="s">
        <v>105</v>
      </c>
      <c r="E1469" s="15">
        <v>41932</v>
      </c>
      <c r="F1469" s="22" t="s">
        <v>1076</v>
      </c>
      <c r="G1469" s="105">
        <v>10</v>
      </c>
      <c r="H1469" s="105">
        <v>2014</v>
      </c>
      <c r="I1469" s="105">
        <v>1</v>
      </c>
      <c r="J1469" s="105" t="s">
        <v>51</v>
      </c>
      <c r="K1469" s="105" t="s">
        <v>50</v>
      </c>
      <c r="L1469" s="105" t="s">
        <v>50</v>
      </c>
      <c r="M1469" s="105" t="s">
        <v>10390</v>
      </c>
      <c r="N1469" s="48" t="s">
        <v>2331</v>
      </c>
      <c r="O1469" s="105" t="s">
        <v>10409</v>
      </c>
      <c r="P1469" s="105">
        <v>359343</v>
      </c>
      <c r="T1469" s="105">
        <v>7956232</v>
      </c>
      <c r="X1469" s="105" t="s">
        <v>1055</v>
      </c>
      <c r="Y1469" s="105">
        <v>100</v>
      </c>
      <c r="Z1469" s="105">
        <v>20</v>
      </c>
      <c r="AA1469" s="105" t="s">
        <v>50</v>
      </c>
      <c r="AB1469" s="105" t="s">
        <v>50</v>
      </c>
      <c r="AC1469" s="105" t="s">
        <v>60</v>
      </c>
      <c r="AD1469" s="105" t="s">
        <v>50</v>
      </c>
      <c r="AE1469" s="105" t="s">
        <v>50</v>
      </c>
      <c r="AF1469" s="105" t="s">
        <v>50</v>
      </c>
      <c r="AG1469" s="105" t="s">
        <v>60</v>
      </c>
      <c r="AH1469" s="105" t="s">
        <v>50</v>
      </c>
      <c r="AI1469" s="105" t="s">
        <v>50</v>
      </c>
      <c r="AJ1469" s="105" t="s">
        <v>60</v>
      </c>
      <c r="AK1469" s="105" t="s">
        <v>50</v>
      </c>
      <c r="AL1469" s="105" t="s">
        <v>50</v>
      </c>
      <c r="AM1469" s="105" t="s">
        <v>60</v>
      </c>
      <c r="AN1469" s="105" t="s">
        <v>50</v>
      </c>
      <c r="AO1469" s="105" t="s">
        <v>50</v>
      </c>
      <c r="AP1469" s="105" t="s">
        <v>60</v>
      </c>
      <c r="AQ1469" s="105" t="s">
        <v>50</v>
      </c>
      <c r="AR1469" s="105" t="s">
        <v>50</v>
      </c>
      <c r="AS1469" s="105" t="s">
        <v>60</v>
      </c>
      <c r="AT1469" s="105" t="s">
        <v>50</v>
      </c>
      <c r="AX1469" s="105" t="s">
        <v>60</v>
      </c>
      <c r="AY1469" s="105" t="s">
        <v>50</v>
      </c>
      <c r="AZ1469" s="105" t="s">
        <v>50</v>
      </c>
      <c r="BA1469" s="105" t="s">
        <v>50</v>
      </c>
      <c r="BB1469" s="105" t="s">
        <v>50</v>
      </c>
      <c r="BC1469" s="105" t="s">
        <v>50</v>
      </c>
      <c r="BD1469" s="105" t="s">
        <v>50</v>
      </c>
      <c r="BE1469" s="105" t="s">
        <v>50</v>
      </c>
      <c r="BF1469" s="105" t="s">
        <v>50</v>
      </c>
      <c r="BG1469" s="105" t="s">
        <v>50</v>
      </c>
      <c r="BH1469" s="105" t="s">
        <v>50</v>
      </c>
      <c r="BI1469" s="105" t="s">
        <v>50</v>
      </c>
      <c r="BJ1469" s="105" t="s">
        <v>50</v>
      </c>
      <c r="BK1469" s="105" t="s">
        <v>50</v>
      </c>
      <c r="BM1469" s="105">
        <v>359320</v>
      </c>
      <c r="BQ1469" s="105">
        <v>7949575</v>
      </c>
      <c r="BU1469" s="105" t="s">
        <v>1055</v>
      </c>
      <c r="BV1469" s="105" t="s">
        <v>3884</v>
      </c>
    </row>
    <row r="1470" spans="1:74">
      <c r="A1470" s="105">
        <v>36</v>
      </c>
      <c r="B1470" s="105" t="s">
        <v>3455</v>
      </c>
      <c r="C1470" s="105" t="s">
        <v>3456</v>
      </c>
      <c r="D1470" s="108" t="s">
        <v>105</v>
      </c>
      <c r="E1470" s="15">
        <v>41945</v>
      </c>
      <c r="F1470" s="22" t="s">
        <v>1182</v>
      </c>
      <c r="G1470" s="105">
        <v>11</v>
      </c>
      <c r="H1470" s="105">
        <v>2014</v>
      </c>
      <c r="I1470" s="105">
        <v>1</v>
      </c>
      <c r="J1470" s="105" t="s">
        <v>51</v>
      </c>
      <c r="K1470" s="105" t="s">
        <v>50</v>
      </c>
      <c r="L1470" s="105" t="s">
        <v>50</v>
      </c>
      <c r="M1470" s="105" t="s">
        <v>3885</v>
      </c>
      <c r="N1470" s="105" t="s">
        <v>2331</v>
      </c>
      <c r="O1470" s="105" t="s">
        <v>10409</v>
      </c>
      <c r="P1470" s="105">
        <v>360172</v>
      </c>
      <c r="T1470" s="105">
        <v>7963347</v>
      </c>
      <c r="X1470" s="105" t="s">
        <v>1055</v>
      </c>
      <c r="Y1470" s="105">
        <v>80</v>
      </c>
      <c r="Z1470" s="105">
        <v>20</v>
      </c>
      <c r="AA1470" s="105" t="s">
        <v>50</v>
      </c>
      <c r="AB1470" s="105" t="s">
        <v>50</v>
      </c>
      <c r="AC1470" s="105" t="s">
        <v>60</v>
      </c>
      <c r="AD1470" s="105" t="s">
        <v>50</v>
      </c>
      <c r="AE1470" s="105" t="s">
        <v>50</v>
      </c>
      <c r="AF1470" s="105" t="s">
        <v>50</v>
      </c>
      <c r="AG1470" s="105" t="s">
        <v>50</v>
      </c>
      <c r="AH1470" s="105" t="s">
        <v>60</v>
      </c>
      <c r="AI1470" s="105" t="s">
        <v>50</v>
      </c>
      <c r="AJ1470" s="105" t="s">
        <v>50</v>
      </c>
      <c r="AK1470" s="105" t="s">
        <v>50</v>
      </c>
      <c r="AL1470" s="105" t="s">
        <v>50</v>
      </c>
      <c r="AM1470" s="105" t="s">
        <v>60</v>
      </c>
      <c r="AN1470" s="105" t="s">
        <v>50</v>
      </c>
      <c r="AO1470" s="105" t="s">
        <v>50</v>
      </c>
      <c r="AP1470" s="105" t="s">
        <v>60</v>
      </c>
      <c r="AQ1470" s="105" t="s">
        <v>50</v>
      </c>
      <c r="AR1470" s="105" t="s">
        <v>50</v>
      </c>
      <c r="AS1470" s="105" t="s">
        <v>60</v>
      </c>
      <c r="AT1470" s="105" t="s">
        <v>50</v>
      </c>
      <c r="AX1470" s="105" t="s">
        <v>50</v>
      </c>
      <c r="AY1470" s="105" t="s">
        <v>50</v>
      </c>
      <c r="AZ1470" s="105" t="s">
        <v>50</v>
      </c>
      <c r="BA1470" s="105" t="s">
        <v>60</v>
      </c>
      <c r="BB1470" s="105" t="s">
        <v>50</v>
      </c>
      <c r="BC1470" s="105" t="s">
        <v>50</v>
      </c>
      <c r="BD1470" s="105" t="s">
        <v>50</v>
      </c>
      <c r="BE1470" s="105" t="s">
        <v>50</v>
      </c>
      <c r="BF1470" s="105" t="s">
        <v>50</v>
      </c>
      <c r="BG1470" s="105" t="s">
        <v>50</v>
      </c>
      <c r="BH1470" s="105" t="s">
        <v>50</v>
      </c>
      <c r="BI1470" s="105" t="s">
        <v>50</v>
      </c>
      <c r="BJ1470" s="105" t="s">
        <v>50</v>
      </c>
      <c r="BK1470" s="105" t="s">
        <v>50</v>
      </c>
      <c r="BM1470" s="105">
        <v>0</v>
      </c>
      <c r="BQ1470" s="105">
        <v>0</v>
      </c>
      <c r="BU1470" s="105" t="s">
        <v>50</v>
      </c>
      <c r="BV1470" s="105" t="s">
        <v>3886</v>
      </c>
    </row>
    <row r="1471" spans="1:74">
      <c r="A1471" s="105">
        <v>55</v>
      </c>
      <c r="B1471" s="105" t="s">
        <v>3455</v>
      </c>
      <c r="C1471" s="105" t="s">
        <v>3456</v>
      </c>
      <c r="D1471" s="108" t="s">
        <v>105</v>
      </c>
      <c r="E1471" s="15">
        <v>41977</v>
      </c>
      <c r="F1471" s="22" t="s">
        <v>1076</v>
      </c>
      <c r="G1471" s="105">
        <v>12</v>
      </c>
      <c r="H1471" s="105">
        <v>2014</v>
      </c>
      <c r="I1471" s="105">
        <v>1</v>
      </c>
      <c r="J1471" s="105" t="s">
        <v>51</v>
      </c>
      <c r="K1471" s="105" t="s">
        <v>50</v>
      </c>
      <c r="L1471" s="105" t="s">
        <v>50</v>
      </c>
      <c r="M1471" s="105" t="s">
        <v>113</v>
      </c>
      <c r="N1471" s="105" t="s">
        <v>2331</v>
      </c>
      <c r="O1471" s="105" t="s">
        <v>10409</v>
      </c>
      <c r="P1471" s="105">
        <v>362450</v>
      </c>
      <c r="T1471" s="105">
        <v>7959140</v>
      </c>
      <c r="X1471" s="105" t="s">
        <v>1055</v>
      </c>
      <c r="Y1471" s="105">
        <v>100</v>
      </c>
      <c r="Z1471" s="105">
        <v>30</v>
      </c>
      <c r="AA1471" s="105" t="s">
        <v>50</v>
      </c>
      <c r="AB1471" s="105" t="s">
        <v>50</v>
      </c>
      <c r="AC1471" s="105" t="s">
        <v>60</v>
      </c>
      <c r="AD1471" s="105" t="s">
        <v>50</v>
      </c>
      <c r="AE1471" s="105" t="s">
        <v>50</v>
      </c>
      <c r="AF1471" s="105" t="s">
        <v>60</v>
      </c>
      <c r="AG1471" s="105" t="s">
        <v>50</v>
      </c>
      <c r="AH1471" s="105" t="s">
        <v>60</v>
      </c>
      <c r="AI1471" s="105" t="s">
        <v>50</v>
      </c>
      <c r="AJ1471" s="105" t="s">
        <v>50</v>
      </c>
      <c r="AK1471" s="105" t="s">
        <v>50</v>
      </c>
      <c r="AL1471" s="105" t="s">
        <v>50</v>
      </c>
      <c r="AM1471" s="105" t="s">
        <v>60</v>
      </c>
      <c r="AN1471" s="105" t="s">
        <v>50</v>
      </c>
      <c r="AO1471" s="105" t="s">
        <v>50</v>
      </c>
      <c r="AP1471" s="105" t="s">
        <v>60</v>
      </c>
      <c r="AQ1471" s="105" t="s">
        <v>50</v>
      </c>
      <c r="AR1471" s="105" t="s">
        <v>50</v>
      </c>
      <c r="AS1471" s="105" t="s">
        <v>60</v>
      </c>
      <c r="AT1471" s="105" t="s">
        <v>50</v>
      </c>
      <c r="AX1471" s="105" t="s">
        <v>50</v>
      </c>
      <c r="AY1471" s="105" t="s">
        <v>50</v>
      </c>
      <c r="AZ1471" s="105" t="s">
        <v>50</v>
      </c>
      <c r="BA1471" s="105" t="s">
        <v>60</v>
      </c>
      <c r="BB1471" s="105" t="s">
        <v>50</v>
      </c>
      <c r="BC1471" s="105" t="s">
        <v>50</v>
      </c>
      <c r="BD1471" s="105" t="s">
        <v>50</v>
      </c>
      <c r="BE1471" s="105" t="s">
        <v>50</v>
      </c>
      <c r="BF1471" s="105" t="s">
        <v>50</v>
      </c>
      <c r="BG1471" s="105" t="s">
        <v>50</v>
      </c>
      <c r="BH1471" s="105" t="s">
        <v>50</v>
      </c>
      <c r="BI1471" s="105" t="s">
        <v>50</v>
      </c>
      <c r="BJ1471" s="105" t="s">
        <v>50</v>
      </c>
      <c r="BK1471" s="105" t="s">
        <v>50</v>
      </c>
      <c r="BU1471" s="105" t="s">
        <v>50</v>
      </c>
      <c r="BV1471" s="105" t="s">
        <v>3887</v>
      </c>
    </row>
    <row r="1472" spans="1:74">
      <c r="A1472" s="105">
        <v>57</v>
      </c>
      <c r="B1472" s="105" t="s">
        <v>3455</v>
      </c>
      <c r="C1472" s="105" t="s">
        <v>3456</v>
      </c>
      <c r="D1472" s="108" t="s">
        <v>105</v>
      </c>
      <c r="E1472" s="15">
        <v>41998</v>
      </c>
      <c r="F1472" s="22" t="s">
        <v>1517</v>
      </c>
      <c r="G1472" s="105">
        <v>12</v>
      </c>
      <c r="H1472" s="105">
        <v>2014</v>
      </c>
      <c r="I1472" s="105">
        <v>1</v>
      </c>
      <c r="J1472" s="105" t="s">
        <v>51</v>
      </c>
      <c r="K1472" s="105" t="s">
        <v>50</v>
      </c>
      <c r="L1472" s="105" t="s">
        <v>50</v>
      </c>
      <c r="M1472" s="105" t="s">
        <v>3888</v>
      </c>
      <c r="N1472" s="105" t="s">
        <v>2331</v>
      </c>
      <c r="O1472" s="105" t="s">
        <v>10409</v>
      </c>
      <c r="P1472" s="105">
        <v>359533</v>
      </c>
      <c r="T1472" s="105">
        <v>7964162</v>
      </c>
      <c r="X1472" s="105" t="s">
        <v>1055</v>
      </c>
      <c r="Y1472" s="105">
        <v>70</v>
      </c>
      <c r="Z1472" s="105">
        <v>20</v>
      </c>
      <c r="AA1472" s="105" t="s">
        <v>50</v>
      </c>
      <c r="AB1472" s="105" t="s">
        <v>50</v>
      </c>
      <c r="AC1472" s="105" t="s">
        <v>60</v>
      </c>
      <c r="AD1472" s="105" t="s">
        <v>50</v>
      </c>
      <c r="AE1472" s="105" t="s">
        <v>50</v>
      </c>
      <c r="AF1472" s="105" t="s">
        <v>50</v>
      </c>
      <c r="AG1472" s="105" t="s">
        <v>60</v>
      </c>
      <c r="AH1472" s="105" t="s">
        <v>60</v>
      </c>
      <c r="AI1472" s="105" t="s">
        <v>50</v>
      </c>
      <c r="AJ1472" s="105" t="s">
        <v>50</v>
      </c>
      <c r="AK1472" s="105" t="s">
        <v>50</v>
      </c>
      <c r="AL1472" s="105" t="s">
        <v>50</v>
      </c>
      <c r="AM1472" s="105" t="s">
        <v>60</v>
      </c>
      <c r="AN1472" s="105" t="s">
        <v>50</v>
      </c>
      <c r="AO1472" s="105" t="s">
        <v>50</v>
      </c>
      <c r="AP1472" s="105" t="s">
        <v>60</v>
      </c>
      <c r="AQ1472" s="105" t="s">
        <v>50</v>
      </c>
      <c r="AR1472" s="105" t="s">
        <v>50</v>
      </c>
      <c r="AS1472" s="105" t="s">
        <v>60</v>
      </c>
      <c r="AT1472" s="105" t="s">
        <v>50</v>
      </c>
      <c r="AX1472" s="105" t="s">
        <v>50</v>
      </c>
      <c r="AY1472" s="105" t="s">
        <v>50</v>
      </c>
      <c r="AZ1472" s="105" t="s">
        <v>50</v>
      </c>
      <c r="BA1472" s="105" t="s">
        <v>60</v>
      </c>
      <c r="BB1472" s="105" t="s">
        <v>50</v>
      </c>
      <c r="BC1472" s="105" t="s">
        <v>50</v>
      </c>
      <c r="BD1472" s="105" t="s">
        <v>50</v>
      </c>
      <c r="BE1472" s="105" t="s">
        <v>50</v>
      </c>
      <c r="BF1472" s="105" t="s">
        <v>50</v>
      </c>
      <c r="BG1472" s="105" t="s">
        <v>50</v>
      </c>
      <c r="BH1472" s="105" t="s">
        <v>50</v>
      </c>
      <c r="BI1472" s="105" t="s">
        <v>50</v>
      </c>
      <c r="BJ1472" s="105" t="s">
        <v>50</v>
      </c>
      <c r="BK1472" s="105" t="s">
        <v>50</v>
      </c>
      <c r="BU1472" s="105" t="s">
        <v>50</v>
      </c>
      <c r="BV1472" s="105" t="s">
        <v>3889</v>
      </c>
    </row>
    <row r="1473" spans="1:74">
      <c r="A1473" s="105">
        <v>49</v>
      </c>
      <c r="B1473" s="105" t="s">
        <v>3912</v>
      </c>
      <c r="C1473" s="105" t="s">
        <v>3985</v>
      </c>
      <c r="D1473" s="108" t="s">
        <v>414</v>
      </c>
      <c r="E1473" s="15">
        <v>41958</v>
      </c>
      <c r="F1473" s="22" t="s">
        <v>1076</v>
      </c>
      <c r="G1473" s="105">
        <v>11</v>
      </c>
      <c r="H1473" s="105">
        <v>2014</v>
      </c>
      <c r="I1473" s="105">
        <v>1</v>
      </c>
      <c r="J1473" s="105" t="s">
        <v>50</v>
      </c>
      <c r="K1473" s="105" t="s">
        <v>51</v>
      </c>
      <c r="L1473" s="105" t="s">
        <v>50</v>
      </c>
      <c r="M1473" s="105" t="s">
        <v>113</v>
      </c>
      <c r="N1473" s="105" t="s">
        <v>2331</v>
      </c>
      <c r="O1473" s="105" t="s">
        <v>10409</v>
      </c>
      <c r="P1473" s="105">
        <v>362506</v>
      </c>
      <c r="T1473" s="105">
        <v>7959475</v>
      </c>
      <c r="X1473" s="105" t="s">
        <v>1055</v>
      </c>
      <c r="Y1473" s="105">
        <v>69</v>
      </c>
      <c r="Z1473" s="105">
        <v>25</v>
      </c>
      <c r="AA1473" s="105" t="s">
        <v>60</v>
      </c>
      <c r="AB1473" s="105" t="s">
        <v>50</v>
      </c>
      <c r="AC1473" s="105" t="s">
        <v>50</v>
      </c>
      <c r="AD1473" s="105" t="s">
        <v>60</v>
      </c>
      <c r="AE1473" s="105" t="s">
        <v>50</v>
      </c>
      <c r="AF1473" s="105" t="s">
        <v>50</v>
      </c>
      <c r="AG1473" s="105" t="s">
        <v>50</v>
      </c>
      <c r="AH1473" s="105" t="s">
        <v>60</v>
      </c>
      <c r="AI1473" s="105" t="s">
        <v>50</v>
      </c>
      <c r="AJ1473" s="105" t="s">
        <v>50</v>
      </c>
      <c r="AK1473" s="105" t="s">
        <v>50</v>
      </c>
      <c r="AL1473" s="105" t="s">
        <v>60</v>
      </c>
      <c r="AM1473" s="105" t="s">
        <v>50</v>
      </c>
      <c r="AN1473" s="105" t="s">
        <v>3890</v>
      </c>
      <c r="AO1473" s="105" t="s">
        <v>60</v>
      </c>
      <c r="AP1473" s="105" t="s">
        <v>50</v>
      </c>
      <c r="AQ1473" s="105" t="s">
        <v>3891</v>
      </c>
      <c r="AR1473" s="105" t="s">
        <v>50</v>
      </c>
      <c r="AS1473" s="105" t="s">
        <v>60</v>
      </c>
      <c r="AT1473" s="105" t="s">
        <v>3892</v>
      </c>
      <c r="AX1473" s="105" t="s">
        <v>50</v>
      </c>
      <c r="AY1473" s="105" t="s">
        <v>50</v>
      </c>
      <c r="AZ1473" s="105" t="s">
        <v>50</v>
      </c>
      <c r="BA1473" s="105" t="s">
        <v>50</v>
      </c>
      <c r="BB1473" s="105" t="s">
        <v>50</v>
      </c>
      <c r="BC1473" s="105" t="s">
        <v>50</v>
      </c>
      <c r="BD1473" s="105" t="s">
        <v>50</v>
      </c>
      <c r="BE1473" s="105" t="s">
        <v>50</v>
      </c>
      <c r="BF1473" s="105" t="s">
        <v>50</v>
      </c>
      <c r="BG1473" s="105" t="s">
        <v>50</v>
      </c>
      <c r="BH1473" s="105" t="s">
        <v>50</v>
      </c>
      <c r="BI1473" s="105" t="s">
        <v>50</v>
      </c>
      <c r="BJ1473" s="105" t="s">
        <v>50</v>
      </c>
      <c r="BK1473" s="105" t="s">
        <v>50</v>
      </c>
      <c r="BM1473" s="105">
        <v>359144</v>
      </c>
      <c r="BQ1473" s="105">
        <v>7965043</v>
      </c>
      <c r="BU1473" s="105" t="s">
        <v>1055</v>
      </c>
      <c r="BV1473" s="105" t="s">
        <v>3893</v>
      </c>
    </row>
    <row r="1474" spans="1:74">
      <c r="A1474" s="105">
        <v>50</v>
      </c>
      <c r="B1474" s="105" t="s">
        <v>3912</v>
      </c>
      <c r="C1474" s="105" t="s">
        <v>3985</v>
      </c>
      <c r="D1474" s="108" t="s">
        <v>414</v>
      </c>
      <c r="E1474" s="15">
        <v>41958</v>
      </c>
      <c r="F1474" s="22" t="s">
        <v>1089</v>
      </c>
      <c r="G1474" s="105">
        <v>11</v>
      </c>
      <c r="H1474" s="105">
        <v>2014</v>
      </c>
      <c r="I1474" s="105">
        <v>1</v>
      </c>
      <c r="J1474" s="105" t="s">
        <v>50</v>
      </c>
      <c r="K1474" s="105" t="s">
        <v>51</v>
      </c>
      <c r="L1474" s="105" t="s">
        <v>50</v>
      </c>
      <c r="M1474" s="105" t="s">
        <v>113</v>
      </c>
      <c r="N1474" s="105" t="s">
        <v>2331</v>
      </c>
      <c r="O1474" s="105" t="s">
        <v>10409</v>
      </c>
      <c r="P1474" s="105">
        <v>362436</v>
      </c>
      <c r="T1474" s="105">
        <v>7959516</v>
      </c>
      <c r="X1474" s="105" t="s">
        <v>1055</v>
      </c>
      <c r="Y1474" s="105">
        <v>80</v>
      </c>
      <c r="Z1474" s="105">
        <v>50</v>
      </c>
      <c r="AA1474" s="105" t="s">
        <v>50</v>
      </c>
      <c r="AB1474" s="105" t="s">
        <v>50</v>
      </c>
      <c r="AC1474" s="105" t="s">
        <v>60</v>
      </c>
      <c r="AD1474" s="105" t="s">
        <v>60</v>
      </c>
      <c r="AE1474" s="105" t="s">
        <v>50</v>
      </c>
      <c r="AF1474" s="105" t="s">
        <v>50</v>
      </c>
      <c r="AG1474" s="105" t="s">
        <v>50</v>
      </c>
      <c r="AH1474" s="105" t="s">
        <v>60</v>
      </c>
      <c r="AI1474" s="105" t="s">
        <v>50</v>
      </c>
      <c r="AJ1474" s="105" t="s">
        <v>50</v>
      </c>
      <c r="AK1474" s="105" t="s">
        <v>50</v>
      </c>
      <c r="AL1474" s="105" t="s">
        <v>60</v>
      </c>
      <c r="AM1474" s="105" t="s">
        <v>50</v>
      </c>
      <c r="AN1474" s="105" t="s">
        <v>3894</v>
      </c>
      <c r="AO1474" s="105" t="s">
        <v>60</v>
      </c>
      <c r="AP1474" s="105" t="s">
        <v>50</v>
      </c>
      <c r="AQ1474" s="105" t="s">
        <v>3895</v>
      </c>
      <c r="AR1474" s="105" t="s">
        <v>50</v>
      </c>
      <c r="AS1474" s="105" t="s">
        <v>60</v>
      </c>
      <c r="AT1474" s="105" t="s">
        <v>50</v>
      </c>
      <c r="AX1474" s="105" t="s">
        <v>50</v>
      </c>
      <c r="AY1474" s="105" t="s">
        <v>50</v>
      </c>
      <c r="AZ1474" s="105" t="s">
        <v>50</v>
      </c>
      <c r="BA1474" s="105" t="s">
        <v>50</v>
      </c>
      <c r="BB1474" s="105" t="s">
        <v>50</v>
      </c>
      <c r="BC1474" s="105" t="s">
        <v>50</v>
      </c>
      <c r="BD1474" s="105" t="s">
        <v>50</v>
      </c>
      <c r="BE1474" s="105" t="s">
        <v>50</v>
      </c>
      <c r="BF1474" s="105" t="s">
        <v>50</v>
      </c>
      <c r="BG1474" s="105" t="s">
        <v>50</v>
      </c>
      <c r="BH1474" s="105" t="s">
        <v>50</v>
      </c>
      <c r="BI1474" s="105" t="s">
        <v>50</v>
      </c>
      <c r="BJ1474" s="105" t="s">
        <v>50</v>
      </c>
      <c r="BK1474" s="105" t="s">
        <v>50</v>
      </c>
      <c r="BM1474" s="105">
        <v>359373</v>
      </c>
      <c r="BQ1474" s="105">
        <v>7964810</v>
      </c>
      <c r="BU1474" s="105" t="s">
        <v>1055</v>
      </c>
      <c r="BV1474" s="105" t="s">
        <v>3896</v>
      </c>
    </row>
    <row r="1475" spans="1:74">
      <c r="A1475" s="105">
        <v>2</v>
      </c>
      <c r="B1475" s="105" t="s">
        <v>3912</v>
      </c>
      <c r="C1475" s="105" t="s">
        <v>3913</v>
      </c>
      <c r="D1475" s="108" t="s">
        <v>3914</v>
      </c>
      <c r="E1475" s="15">
        <v>41642</v>
      </c>
      <c r="F1475" s="22" t="s">
        <v>1387</v>
      </c>
      <c r="G1475" s="105">
        <v>1</v>
      </c>
      <c r="H1475" s="105">
        <v>2014</v>
      </c>
      <c r="I1475" s="105">
        <v>1</v>
      </c>
      <c r="J1475" s="105" t="s">
        <v>50</v>
      </c>
      <c r="K1475" s="105" t="s">
        <v>51</v>
      </c>
      <c r="L1475" s="105" t="s">
        <v>50</v>
      </c>
      <c r="M1475" s="105" t="s">
        <v>108</v>
      </c>
      <c r="N1475" s="105" t="s">
        <v>2331</v>
      </c>
      <c r="O1475" s="105" t="s">
        <v>10409</v>
      </c>
      <c r="P1475" s="105">
        <v>361764</v>
      </c>
      <c r="T1475" s="105">
        <v>7957964</v>
      </c>
      <c r="X1475" s="105" t="s">
        <v>445</v>
      </c>
      <c r="Y1475" s="105">
        <v>50</v>
      </c>
      <c r="Z1475" s="105">
        <v>50</v>
      </c>
      <c r="AA1475" s="105" t="s">
        <v>50</v>
      </c>
      <c r="AB1475" s="105" t="s">
        <v>51</v>
      </c>
      <c r="AC1475" s="105" t="s">
        <v>50</v>
      </c>
      <c r="AD1475" s="105" t="s">
        <v>50</v>
      </c>
      <c r="AE1475" s="105" t="s">
        <v>50</v>
      </c>
      <c r="AF1475" s="105" t="s">
        <v>51</v>
      </c>
      <c r="AG1475" s="105" t="s">
        <v>50</v>
      </c>
      <c r="AH1475" s="105" t="s">
        <v>51</v>
      </c>
      <c r="AI1475" s="105" t="s">
        <v>50</v>
      </c>
      <c r="AJ1475" s="105" t="s">
        <v>50</v>
      </c>
      <c r="AK1475" s="105" t="s">
        <v>50</v>
      </c>
      <c r="AL1475" s="105" t="s">
        <v>50</v>
      </c>
      <c r="AM1475" s="105" t="s">
        <v>51</v>
      </c>
      <c r="AN1475" s="105" t="s">
        <v>50</v>
      </c>
      <c r="AO1475" s="105" t="s">
        <v>50</v>
      </c>
      <c r="AP1475" s="105" t="s">
        <v>51</v>
      </c>
      <c r="AQ1475" s="105" t="s">
        <v>50</v>
      </c>
      <c r="AR1475" s="105" t="s">
        <v>50</v>
      </c>
      <c r="AS1475" s="105" t="s">
        <v>51</v>
      </c>
      <c r="AT1475" s="105" t="s">
        <v>50</v>
      </c>
      <c r="AX1475" s="105" t="s">
        <v>50</v>
      </c>
      <c r="AY1475" s="105" t="s">
        <v>50</v>
      </c>
      <c r="AZ1475" s="105" t="s">
        <v>50</v>
      </c>
      <c r="BA1475" s="105" t="s">
        <v>51</v>
      </c>
      <c r="BB1475" s="105" t="s">
        <v>50</v>
      </c>
      <c r="BC1475" s="105" t="s">
        <v>50</v>
      </c>
      <c r="BD1475" s="105" t="s">
        <v>50</v>
      </c>
      <c r="BF1475" s="105" t="s">
        <v>50</v>
      </c>
      <c r="BH1475" s="105" t="s">
        <v>50</v>
      </c>
      <c r="BI1475" s="105" t="s">
        <v>51</v>
      </c>
      <c r="BJ1475" s="15">
        <v>41642</v>
      </c>
      <c r="BK1475" s="105" t="s">
        <v>3897</v>
      </c>
      <c r="BM1475" s="105">
        <v>358925</v>
      </c>
      <c r="BQ1475" s="105">
        <v>7965215</v>
      </c>
      <c r="BU1475" s="105" t="s">
        <v>445</v>
      </c>
      <c r="BV1475" s="105" t="s">
        <v>3898</v>
      </c>
    </row>
    <row r="1476" spans="1:74">
      <c r="A1476" s="105">
        <v>4</v>
      </c>
      <c r="B1476" s="105" t="s">
        <v>3912</v>
      </c>
      <c r="C1476" s="105" t="s">
        <v>3913</v>
      </c>
      <c r="D1476" s="108" t="s">
        <v>3914</v>
      </c>
      <c r="E1476" s="15">
        <v>41661</v>
      </c>
      <c r="F1476" s="22" t="s">
        <v>3159</v>
      </c>
      <c r="G1476" s="105">
        <v>1</v>
      </c>
      <c r="H1476" s="105">
        <v>2014</v>
      </c>
      <c r="I1476" s="105">
        <v>1</v>
      </c>
      <c r="J1476" s="105" t="s">
        <v>50</v>
      </c>
      <c r="K1476" s="105" t="s">
        <v>51</v>
      </c>
      <c r="L1476" s="105" t="s">
        <v>50</v>
      </c>
      <c r="M1476" s="105" t="s">
        <v>113</v>
      </c>
      <c r="N1476" s="105" t="s">
        <v>2331</v>
      </c>
      <c r="O1476" s="105" t="s">
        <v>10409</v>
      </c>
      <c r="P1476" s="105">
        <v>362455</v>
      </c>
      <c r="T1476" s="105">
        <v>7959373</v>
      </c>
      <c r="X1476" s="105" t="s">
        <v>445</v>
      </c>
      <c r="Y1476" s="105">
        <v>80</v>
      </c>
      <c r="Z1476" s="105">
        <v>50</v>
      </c>
      <c r="AA1476" s="105" t="s">
        <v>50</v>
      </c>
      <c r="AB1476" s="105" t="s">
        <v>51</v>
      </c>
      <c r="AC1476" s="105" t="s">
        <v>50</v>
      </c>
      <c r="AD1476" s="105" t="s">
        <v>51</v>
      </c>
      <c r="AE1476" s="105" t="s">
        <v>50</v>
      </c>
      <c r="AF1476" s="105" t="s">
        <v>50</v>
      </c>
      <c r="AG1476" s="105" t="s">
        <v>50</v>
      </c>
      <c r="AH1476" s="105" t="s">
        <v>51</v>
      </c>
      <c r="AI1476" s="105" t="s">
        <v>50</v>
      </c>
      <c r="AJ1476" s="105" t="s">
        <v>50</v>
      </c>
      <c r="AK1476" s="105" t="s">
        <v>50</v>
      </c>
      <c r="AL1476" s="105" t="s">
        <v>51</v>
      </c>
      <c r="AM1476" s="105" t="s">
        <v>50</v>
      </c>
      <c r="AN1476" s="105" t="s">
        <v>50</v>
      </c>
      <c r="AO1476" s="105" t="s">
        <v>51</v>
      </c>
      <c r="AP1476" s="105" t="s">
        <v>50</v>
      </c>
      <c r="AQ1476" s="105" t="s">
        <v>50</v>
      </c>
      <c r="AR1476" s="105" t="s">
        <v>50</v>
      </c>
      <c r="AS1476" s="105" t="s">
        <v>51</v>
      </c>
      <c r="AT1476" s="105" t="s">
        <v>50</v>
      </c>
      <c r="AX1476" s="105" t="s">
        <v>50</v>
      </c>
      <c r="AY1476" s="105" t="s">
        <v>50</v>
      </c>
      <c r="AZ1476" s="105" t="s">
        <v>50</v>
      </c>
      <c r="BA1476" s="105" t="s">
        <v>50</v>
      </c>
      <c r="BB1476" s="105" t="s">
        <v>50</v>
      </c>
      <c r="BC1476" s="105" t="s">
        <v>50</v>
      </c>
      <c r="BD1476" s="105" t="s">
        <v>50</v>
      </c>
      <c r="BF1476" s="105" t="s">
        <v>50</v>
      </c>
      <c r="BH1476" s="105" t="s">
        <v>50</v>
      </c>
      <c r="BI1476" s="105" t="s">
        <v>50</v>
      </c>
      <c r="BJ1476" s="105" t="s">
        <v>50</v>
      </c>
      <c r="BK1476" s="105" t="s">
        <v>2379</v>
      </c>
      <c r="BM1476" s="105">
        <v>366470</v>
      </c>
      <c r="BQ1476" s="105">
        <v>7958536</v>
      </c>
      <c r="BU1476" s="105" t="s">
        <v>445</v>
      </c>
      <c r="BV1476" s="105" t="s">
        <v>3899</v>
      </c>
    </row>
    <row r="1477" spans="1:74">
      <c r="A1477" s="105">
        <v>5</v>
      </c>
      <c r="B1477" s="105" t="s">
        <v>3912</v>
      </c>
      <c r="C1477" s="105" t="s">
        <v>3913</v>
      </c>
      <c r="D1477" s="108" t="s">
        <v>3914</v>
      </c>
      <c r="E1477" s="15">
        <v>41663</v>
      </c>
      <c r="F1477" s="22" t="s">
        <v>1094</v>
      </c>
      <c r="G1477" s="105">
        <v>1</v>
      </c>
      <c r="H1477" s="105">
        <v>2014</v>
      </c>
      <c r="I1477" s="105">
        <v>1</v>
      </c>
      <c r="J1477" s="105" t="s">
        <v>50</v>
      </c>
      <c r="K1477" s="105" t="s">
        <v>51</v>
      </c>
      <c r="L1477" s="105" t="s">
        <v>50</v>
      </c>
      <c r="M1477" s="105" t="s">
        <v>113</v>
      </c>
      <c r="N1477" s="105" t="s">
        <v>2331</v>
      </c>
      <c r="O1477" s="105" t="s">
        <v>10409</v>
      </c>
      <c r="P1477" s="105">
        <v>362457</v>
      </c>
      <c r="T1477" s="105">
        <v>7959372</v>
      </c>
      <c r="X1477" s="105" t="s">
        <v>1771</v>
      </c>
      <c r="Y1477" s="105">
        <v>80</v>
      </c>
      <c r="Z1477" s="105">
        <v>50</v>
      </c>
      <c r="AA1477" s="105" t="s">
        <v>50</v>
      </c>
      <c r="AB1477" s="105" t="s">
        <v>51</v>
      </c>
      <c r="AC1477" s="105" t="s">
        <v>50</v>
      </c>
      <c r="AD1477" s="105" t="s">
        <v>51</v>
      </c>
      <c r="AE1477" s="105" t="s">
        <v>50</v>
      </c>
      <c r="AF1477" s="105" t="s">
        <v>50</v>
      </c>
      <c r="AG1477" s="105" t="s">
        <v>50</v>
      </c>
      <c r="AH1477" s="105" t="s">
        <v>51</v>
      </c>
      <c r="AI1477" s="105" t="s">
        <v>50</v>
      </c>
      <c r="AJ1477" s="105" t="s">
        <v>50</v>
      </c>
      <c r="AK1477" s="105" t="s">
        <v>50</v>
      </c>
      <c r="AL1477" s="105" t="s">
        <v>51</v>
      </c>
      <c r="AM1477" s="105" t="s">
        <v>50</v>
      </c>
      <c r="AN1477" s="105" t="s">
        <v>50</v>
      </c>
      <c r="AO1477" s="105" t="s">
        <v>51</v>
      </c>
      <c r="AP1477" s="105" t="s">
        <v>3900</v>
      </c>
      <c r="AQ1477" s="105" t="s">
        <v>50</v>
      </c>
      <c r="AR1477" s="105" t="s">
        <v>50</v>
      </c>
      <c r="AS1477" s="105" t="s">
        <v>51</v>
      </c>
      <c r="AT1477" s="105" t="s">
        <v>50</v>
      </c>
      <c r="AX1477" s="105" t="s">
        <v>50</v>
      </c>
      <c r="AY1477" s="105" t="s">
        <v>50</v>
      </c>
      <c r="AZ1477" s="105" t="s">
        <v>50</v>
      </c>
      <c r="BA1477" s="105" t="s">
        <v>50</v>
      </c>
      <c r="BB1477" s="105" t="s">
        <v>50</v>
      </c>
      <c r="BC1477" s="105" t="s">
        <v>50</v>
      </c>
      <c r="BD1477" s="105" t="s">
        <v>50</v>
      </c>
      <c r="BF1477" s="105" t="s">
        <v>50</v>
      </c>
      <c r="BH1477" s="105" t="s">
        <v>50</v>
      </c>
      <c r="BI1477" s="105" t="s">
        <v>50</v>
      </c>
      <c r="BJ1477" s="105" t="s">
        <v>50</v>
      </c>
      <c r="BK1477" s="105" t="s">
        <v>50</v>
      </c>
      <c r="BM1477" s="105">
        <v>366470</v>
      </c>
      <c r="BQ1477" s="105">
        <v>7958536</v>
      </c>
      <c r="BU1477" s="105" t="s">
        <v>50</v>
      </c>
      <c r="BV1477" s="105" t="s">
        <v>3901</v>
      </c>
    </row>
    <row r="1478" spans="1:74">
      <c r="A1478" s="105">
        <v>7</v>
      </c>
      <c r="B1478" s="105" t="s">
        <v>3912</v>
      </c>
      <c r="C1478" s="105" t="s">
        <v>3913</v>
      </c>
      <c r="D1478" s="108" t="s">
        <v>3914</v>
      </c>
      <c r="E1478" s="15">
        <v>41693</v>
      </c>
      <c r="F1478" s="22" t="s">
        <v>3902</v>
      </c>
      <c r="G1478" s="105">
        <v>2</v>
      </c>
      <c r="H1478" s="105">
        <v>2014</v>
      </c>
      <c r="I1478" s="105">
        <v>1</v>
      </c>
      <c r="J1478" s="105" t="s">
        <v>50</v>
      </c>
      <c r="K1478" s="105" t="s">
        <v>51</v>
      </c>
      <c r="L1478" s="105" t="s">
        <v>50</v>
      </c>
      <c r="M1478" s="105" t="s">
        <v>3903</v>
      </c>
      <c r="N1478" s="105" t="s">
        <v>2331</v>
      </c>
      <c r="O1478" s="105" t="s">
        <v>10409</v>
      </c>
      <c r="P1478" s="105">
        <v>361836</v>
      </c>
      <c r="T1478" s="105">
        <v>7957658</v>
      </c>
      <c r="X1478" s="105" t="s">
        <v>1771</v>
      </c>
      <c r="Y1478" s="105">
        <v>102</v>
      </c>
      <c r="Z1478" s="105">
        <v>80</v>
      </c>
      <c r="AA1478" s="105" t="s">
        <v>50</v>
      </c>
      <c r="AB1478" s="105" t="s">
        <v>51</v>
      </c>
      <c r="AC1478" s="105" t="s">
        <v>50</v>
      </c>
      <c r="AD1478" s="105" t="s">
        <v>51</v>
      </c>
      <c r="AE1478" s="105" t="s">
        <v>50</v>
      </c>
      <c r="AF1478" s="105" t="s">
        <v>50</v>
      </c>
      <c r="AG1478" s="105" t="s">
        <v>50</v>
      </c>
      <c r="AH1478" s="105" t="s">
        <v>51</v>
      </c>
      <c r="AI1478" s="105" t="s">
        <v>50</v>
      </c>
      <c r="AJ1478" s="105" t="s">
        <v>50</v>
      </c>
      <c r="AK1478" s="105" t="s">
        <v>50</v>
      </c>
      <c r="AL1478" s="105" t="s">
        <v>50</v>
      </c>
      <c r="AM1478" s="105" t="s">
        <v>51</v>
      </c>
      <c r="AN1478" s="105" t="s">
        <v>50</v>
      </c>
      <c r="AO1478" s="105" t="s">
        <v>50</v>
      </c>
      <c r="AP1478" s="105" t="s">
        <v>51</v>
      </c>
      <c r="AQ1478" s="105" t="s">
        <v>50</v>
      </c>
      <c r="AR1478" s="105" t="s">
        <v>51</v>
      </c>
      <c r="AS1478" s="105" t="s">
        <v>50</v>
      </c>
      <c r="AT1478" s="105" t="s">
        <v>3904</v>
      </c>
      <c r="AX1478" s="105" t="s">
        <v>50</v>
      </c>
      <c r="AY1478" s="105" t="s">
        <v>50</v>
      </c>
      <c r="AZ1478" s="105" t="s">
        <v>50</v>
      </c>
      <c r="BA1478" s="105" t="s">
        <v>50</v>
      </c>
      <c r="BB1478" s="105" t="s">
        <v>50</v>
      </c>
      <c r="BC1478" s="105" t="s">
        <v>50</v>
      </c>
      <c r="BD1478" s="105" t="s">
        <v>50</v>
      </c>
      <c r="BF1478" s="105" t="s">
        <v>50</v>
      </c>
      <c r="BH1478" s="105" t="s">
        <v>50</v>
      </c>
      <c r="BI1478" s="105" t="s">
        <v>51</v>
      </c>
      <c r="BJ1478" s="15">
        <v>41694</v>
      </c>
      <c r="BK1478" s="105" t="s">
        <v>3905</v>
      </c>
      <c r="BM1478" s="105">
        <v>357745</v>
      </c>
      <c r="BQ1478" s="105">
        <v>7966841</v>
      </c>
      <c r="BU1478" s="105" t="s">
        <v>1771</v>
      </c>
      <c r="BV1478" s="105" t="s">
        <v>3906</v>
      </c>
    </row>
    <row r="1479" spans="1:74">
      <c r="A1479" s="105">
        <v>9</v>
      </c>
      <c r="B1479" s="105" t="s">
        <v>3912</v>
      </c>
      <c r="C1479" s="105" t="s">
        <v>3913</v>
      </c>
      <c r="D1479" s="108" t="s">
        <v>3914</v>
      </c>
      <c r="E1479" s="15">
        <v>41707</v>
      </c>
      <c r="F1479" s="22" t="s">
        <v>1140</v>
      </c>
      <c r="G1479" s="105">
        <v>3</v>
      </c>
      <c r="H1479" s="105">
        <v>2014</v>
      </c>
      <c r="I1479" s="105">
        <v>1</v>
      </c>
      <c r="J1479" s="105" t="s">
        <v>50</v>
      </c>
      <c r="K1479" s="105" t="s">
        <v>51</v>
      </c>
      <c r="L1479" s="105" t="s">
        <v>50</v>
      </c>
      <c r="M1479" s="105" t="s">
        <v>50</v>
      </c>
      <c r="N1479" s="105" t="s">
        <v>2331</v>
      </c>
      <c r="O1479" s="105" t="s">
        <v>10409</v>
      </c>
      <c r="P1479" s="105">
        <v>361537</v>
      </c>
      <c r="T1479" s="105">
        <v>7957599</v>
      </c>
      <c r="X1479" s="105" t="s">
        <v>445</v>
      </c>
      <c r="Y1479" s="105">
        <v>50</v>
      </c>
      <c r="Z1479" s="105">
        <v>20</v>
      </c>
      <c r="AA1479" s="105" t="s">
        <v>50</v>
      </c>
      <c r="AB1479" s="105" t="s">
        <v>51</v>
      </c>
      <c r="AC1479" s="105" t="s">
        <v>50</v>
      </c>
      <c r="AD1479" s="105" t="s">
        <v>50</v>
      </c>
      <c r="AE1479" s="105" t="s">
        <v>60</v>
      </c>
      <c r="AF1479" s="105" t="s">
        <v>50</v>
      </c>
      <c r="AG1479" s="105" t="s">
        <v>50</v>
      </c>
      <c r="AH1479" s="105" t="s">
        <v>50</v>
      </c>
      <c r="AI1479" s="105" t="s">
        <v>50</v>
      </c>
      <c r="AJ1479" s="105" t="s">
        <v>50</v>
      </c>
      <c r="AK1479" s="105" t="s">
        <v>51</v>
      </c>
      <c r="AL1479" s="105" t="s">
        <v>51</v>
      </c>
      <c r="AM1479" s="105" t="s">
        <v>50</v>
      </c>
      <c r="AN1479" s="105" t="s">
        <v>3907</v>
      </c>
      <c r="AO1479" s="105" t="s">
        <v>51</v>
      </c>
      <c r="AP1479" s="105" t="s">
        <v>50</v>
      </c>
      <c r="AQ1479" s="105" t="s">
        <v>3908</v>
      </c>
      <c r="AR1479" s="105" t="s">
        <v>50</v>
      </c>
      <c r="AS1479" s="105" t="s">
        <v>51</v>
      </c>
      <c r="AT1479" s="105" t="s">
        <v>50</v>
      </c>
      <c r="AX1479" s="105" t="s">
        <v>50</v>
      </c>
      <c r="AY1479" s="105" t="s">
        <v>50</v>
      </c>
      <c r="AZ1479" s="105" t="s">
        <v>50</v>
      </c>
      <c r="BA1479" s="105" t="s">
        <v>50</v>
      </c>
      <c r="BB1479" s="105" t="s">
        <v>50</v>
      </c>
      <c r="BC1479" s="105" t="s">
        <v>50</v>
      </c>
      <c r="BD1479" s="105" t="s">
        <v>50</v>
      </c>
      <c r="BF1479" s="105" t="s">
        <v>50</v>
      </c>
      <c r="BH1479" s="105" t="s">
        <v>50</v>
      </c>
      <c r="BI1479" s="105" t="s">
        <v>50</v>
      </c>
      <c r="BJ1479" s="105" t="s">
        <v>50</v>
      </c>
      <c r="BK1479" s="105" t="s">
        <v>50</v>
      </c>
      <c r="BM1479" s="105">
        <v>357194</v>
      </c>
      <c r="BQ1479" s="105">
        <v>7967500</v>
      </c>
      <c r="BU1479" s="105" t="s">
        <v>445</v>
      </c>
      <c r="BV1479" s="105" t="s">
        <v>3909</v>
      </c>
    </row>
    <row r="1480" spans="1:74">
      <c r="A1480" s="105">
        <v>15</v>
      </c>
      <c r="B1480" s="105" t="s">
        <v>3912</v>
      </c>
      <c r="C1480" s="105" t="s">
        <v>3913</v>
      </c>
      <c r="D1480" s="108" t="s">
        <v>3914</v>
      </c>
      <c r="E1480" s="15">
        <v>41807</v>
      </c>
      <c r="F1480" s="22" t="s">
        <v>1149</v>
      </c>
      <c r="G1480" s="105">
        <v>6</v>
      </c>
      <c r="H1480" s="105">
        <v>2014</v>
      </c>
      <c r="I1480" s="105">
        <v>1</v>
      </c>
      <c r="J1480" s="105" t="s">
        <v>50</v>
      </c>
      <c r="K1480" s="105" t="s">
        <v>51</v>
      </c>
      <c r="L1480" s="105" t="s">
        <v>50</v>
      </c>
      <c r="M1480" s="105" t="s">
        <v>108</v>
      </c>
      <c r="N1480" s="105" t="s">
        <v>2331</v>
      </c>
      <c r="O1480" s="105" t="s">
        <v>10409</v>
      </c>
      <c r="P1480" s="105">
        <v>362249</v>
      </c>
      <c r="T1480" s="105">
        <v>7958403</v>
      </c>
      <c r="X1480" s="105" t="s">
        <v>445</v>
      </c>
      <c r="Y1480" s="105">
        <v>80</v>
      </c>
      <c r="Z1480" s="105">
        <v>60</v>
      </c>
      <c r="AA1480" s="105" t="s">
        <v>50</v>
      </c>
      <c r="AB1480" s="105" t="s">
        <v>50</v>
      </c>
      <c r="AC1480" s="105" t="s">
        <v>51</v>
      </c>
      <c r="AD1480" s="105" t="s">
        <v>51</v>
      </c>
      <c r="AE1480" s="105" t="s">
        <v>50</v>
      </c>
      <c r="AF1480" s="105" t="s">
        <v>50</v>
      </c>
      <c r="AG1480" s="105" t="s">
        <v>50</v>
      </c>
      <c r="AH1480" s="105" t="s">
        <v>50</v>
      </c>
      <c r="AI1480" s="105" t="s">
        <v>50</v>
      </c>
      <c r="AJ1480" s="105" t="s">
        <v>50</v>
      </c>
      <c r="AK1480" s="105" t="s">
        <v>50</v>
      </c>
      <c r="AL1480" s="105" t="s">
        <v>51</v>
      </c>
      <c r="AM1480" s="105" t="s">
        <v>50</v>
      </c>
      <c r="AN1480" s="105" t="s">
        <v>3910</v>
      </c>
      <c r="AO1480" s="105" t="s">
        <v>51</v>
      </c>
      <c r="AP1480" s="105" t="s">
        <v>50</v>
      </c>
      <c r="AQ1480" s="105" t="s">
        <v>3910</v>
      </c>
      <c r="AR1480" s="105" t="s">
        <v>50</v>
      </c>
      <c r="AS1480" s="105" t="s">
        <v>51</v>
      </c>
      <c r="AT1480" s="105" t="s">
        <v>50</v>
      </c>
      <c r="AX1480" s="105" t="s">
        <v>50</v>
      </c>
      <c r="AY1480" s="105" t="s">
        <v>50</v>
      </c>
      <c r="AZ1480" s="105" t="s">
        <v>50</v>
      </c>
      <c r="BA1480" s="105" t="s">
        <v>50</v>
      </c>
      <c r="BB1480" s="105" t="s">
        <v>50</v>
      </c>
      <c r="BC1480" s="105" t="s">
        <v>50</v>
      </c>
      <c r="BD1480" s="105" t="s">
        <v>50</v>
      </c>
      <c r="BF1480" s="105" t="s">
        <v>3848</v>
      </c>
      <c r="BH1480" s="105" t="s">
        <v>50</v>
      </c>
      <c r="BI1480" s="105" t="s">
        <v>50</v>
      </c>
      <c r="BJ1480" s="105" t="s">
        <v>50</v>
      </c>
      <c r="BK1480" s="105" t="s">
        <v>2379</v>
      </c>
      <c r="BM1480" s="105">
        <v>366470</v>
      </c>
      <c r="BQ1480" s="105">
        <v>7958536</v>
      </c>
      <c r="BU1480" s="105" t="s">
        <v>445</v>
      </c>
      <c r="BV1480" s="105" t="s">
        <v>3911</v>
      </c>
    </row>
    <row r="1481" spans="1:74">
      <c r="A1481" s="105">
        <v>3</v>
      </c>
      <c r="B1481" s="105" t="s">
        <v>3912</v>
      </c>
      <c r="C1481" s="105" t="s">
        <v>3913</v>
      </c>
      <c r="D1481" s="108" t="s">
        <v>3914</v>
      </c>
      <c r="E1481" s="15">
        <v>42020</v>
      </c>
      <c r="F1481" s="22" t="s">
        <v>1094</v>
      </c>
      <c r="G1481" s="105">
        <v>1</v>
      </c>
      <c r="H1481" s="105">
        <v>2015</v>
      </c>
      <c r="I1481" s="105">
        <v>1</v>
      </c>
      <c r="J1481" s="105" t="s">
        <v>50</v>
      </c>
      <c r="K1481" s="105" t="s">
        <v>51</v>
      </c>
      <c r="L1481" s="105" t="s">
        <v>50</v>
      </c>
      <c r="M1481" s="105" t="s">
        <v>113</v>
      </c>
      <c r="N1481" s="105" t="s">
        <v>2331</v>
      </c>
      <c r="O1481" s="105" t="s">
        <v>10409</v>
      </c>
      <c r="P1481" s="105">
        <v>18</v>
      </c>
      <c r="Q1481" s="105">
        <v>26</v>
      </c>
      <c r="R1481" s="105">
        <v>17.010000000000002</v>
      </c>
      <c r="S1481" s="105" t="s">
        <v>3458</v>
      </c>
      <c r="T1481" s="105">
        <v>76</v>
      </c>
      <c r="U1481" s="105">
        <v>18</v>
      </c>
      <c r="V1481" s="105">
        <v>25.25</v>
      </c>
      <c r="W1481" s="105" t="s">
        <v>3459</v>
      </c>
      <c r="X1481" s="105" t="s">
        <v>1055</v>
      </c>
      <c r="Y1481" s="105">
        <v>70</v>
      </c>
      <c r="Z1481" s="105">
        <v>35</v>
      </c>
      <c r="AA1481" s="105" t="s">
        <v>50</v>
      </c>
      <c r="AB1481" s="105" t="s">
        <v>50</v>
      </c>
      <c r="AC1481" s="105" t="s">
        <v>60</v>
      </c>
      <c r="AD1481" s="105" t="s">
        <v>50</v>
      </c>
      <c r="AE1481" s="105" t="s">
        <v>60</v>
      </c>
      <c r="AF1481" s="105" t="s">
        <v>50</v>
      </c>
      <c r="AG1481" s="105" t="s">
        <v>50</v>
      </c>
      <c r="AH1481" s="105" t="s">
        <v>50</v>
      </c>
      <c r="AI1481" s="105" t="s">
        <v>50</v>
      </c>
      <c r="AJ1481" s="105" t="s">
        <v>50</v>
      </c>
      <c r="AK1481" s="105" t="s">
        <v>50</v>
      </c>
      <c r="AL1481" s="105" t="s">
        <v>50</v>
      </c>
      <c r="AM1481" s="105" t="s">
        <v>60</v>
      </c>
      <c r="AN1481" s="105" t="s">
        <v>50</v>
      </c>
      <c r="AO1481" s="105" t="s">
        <v>60</v>
      </c>
      <c r="AP1481" s="105" t="s">
        <v>50</v>
      </c>
      <c r="AQ1481" s="105" t="s">
        <v>3915</v>
      </c>
      <c r="AR1481" s="105" t="s">
        <v>50</v>
      </c>
      <c r="AS1481" s="105" t="s">
        <v>60</v>
      </c>
      <c r="AT1481" s="105" t="s">
        <v>50</v>
      </c>
      <c r="AX1481" s="105" t="s">
        <v>50</v>
      </c>
      <c r="AY1481" s="105" t="s">
        <v>50</v>
      </c>
      <c r="AZ1481" s="105" t="s">
        <v>50</v>
      </c>
      <c r="BA1481" s="105" t="s">
        <v>50</v>
      </c>
      <c r="BB1481" s="105" t="s">
        <v>50</v>
      </c>
      <c r="BC1481" s="105" t="s">
        <v>50</v>
      </c>
      <c r="BD1481" s="105" t="s">
        <v>50</v>
      </c>
      <c r="BE1481" s="105" t="s">
        <v>50</v>
      </c>
      <c r="BF1481" s="105" t="s">
        <v>50</v>
      </c>
      <c r="BG1481" s="105" t="s">
        <v>50</v>
      </c>
      <c r="BJ1481" s="105" t="s">
        <v>50</v>
      </c>
      <c r="BK1481" s="105" t="s">
        <v>50</v>
      </c>
      <c r="BM1481" s="105">
        <v>18</v>
      </c>
      <c r="BN1481" s="105">
        <v>22</v>
      </c>
      <c r="BO1481" s="105">
        <v>59.45</v>
      </c>
      <c r="BP1481" s="105" t="s">
        <v>3458</v>
      </c>
      <c r="BQ1481" s="105">
        <v>70</v>
      </c>
      <c r="BR1481" s="105">
        <v>20</v>
      </c>
      <c r="BS1481" s="105">
        <v>54.46</v>
      </c>
      <c r="BT1481" s="105" t="s">
        <v>3459</v>
      </c>
      <c r="BU1481" s="105" t="s">
        <v>1055</v>
      </c>
      <c r="BV1481" s="105" t="s">
        <v>3916</v>
      </c>
    </row>
    <row r="1482" spans="1:74">
      <c r="A1482" s="105">
        <v>28</v>
      </c>
      <c r="B1482" s="105" t="s">
        <v>3912</v>
      </c>
      <c r="C1482" s="105" t="s">
        <v>3913</v>
      </c>
      <c r="D1482" s="108" t="s">
        <v>3914</v>
      </c>
      <c r="E1482" s="15">
        <v>41848</v>
      </c>
      <c r="F1482" s="22" t="s">
        <v>3917</v>
      </c>
      <c r="G1482" s="105">
        <v>7</v>
      </c>
      <c r="H1482" s="105">
        <v>2014</v>
      </c>
      <c r="I1482" s="105">
        <v>1</v>
      </c>
      <c r="J1482" s="105" t="s">
        <v>50</v>
      </c>
      <c r="K1482" s="105" t="s">
        <v>51</v>
      </c>
      <c r="L1482" s="105" t="s">
        <v>50</v>
      </c>
      <c r="M1482" s="105" t="s">
        <v>113</v>
      </c>
      <c r="N1482" s="105" t="s">
        <v>2331</v>
      </c>
      <c r="O1482" s="105" t="s">
        <v>10409</v>
      </c>
      <c r="P1482" s="105">
        <v>362452</v>
      </c>
      <c r="T1482" s="105">
        <v>7959453</v>
      </c>
      <c r="X1482" s="105" t="s">
        <v>1055</v>
      </c>
      <c r="Y1482" s="105">
        <v>78</v>
      </c>
      <c r="Z1482" s="105">
        <v>60</v>
      </c>
      <c r="AA1482" s="105" t="s">
        <v>50</v>
      </c>
      <c r="AB1482" s="105" t="s">
        <v>60</v>
      </c>
      <c r="AC1482" s="105" t="s">
        <v>50</v>
      </c>
      <c r="AD1482" s="105" t="s">
        <v>60</v>
      </c>
      <c r="AE1482" s="105" t="s">
        <v>50</v>
      </c>
      <c r="AF1482" s="105" t="s">
        <v>50</v>
      </c>
      <c r="AG1482" s="105" t="s">
        <v>50</v>
      </c>
      <c r="AH1482" s="105" t="s">
        <v>60</v>
      </c>
      <c r="AI1482" s="105" t="s">
        <v>50</v>
      </c>
      <c r="AJ1482" s="105" t="s">
        <v>50</v>
      </c>
      <c r="AK1482" s="105" t="s">
        <v>50</v>
      </c>
      <c r="AL1482" s="105" t="s">
        <v>50</v>
      </c>
      <c r="AM1482" s="105" t="s">
        <v>60</v>
      </c>
      <c r="AN1482" s="105" t="s">
        <v>50</v>
      </c>
      <c r="AO1482" s="105" t="s">
        <v>50</v>
      </c>
      <c r="AP1482" s="105" t="s">
        <v>60</v>
      </c>
      <c r="AQ1482" s="105" t="s">
        <v>50</v>
      </c>
      <c r="AR1482" s="105" t="s">
        <v>50</v>
      </c>
      <c r="AS1482" s="105" t="s">
        <v>60</v>
      </c>
      <c r="AT1482" s="105" t="s">
        <v>50</v>
      </c>
      <c r="AX1482" s="105" t="s">
        <v>50</v>
      </c>
      <c r="AY1482" s="105" t="s">
        <v>50</v>
      </c>
      <c r="AZ1482" s="105" t="s">
        <v>50</v>
      </c>
      <c r="BA1482" s="105" t="s">
        <v>50</v>
      </c>
      <c r="BB1482" s="105" t="s">
        <v>50</v>
      </c>
      <c r="BC1482" s="105" t="s">
        <v>50</v>
      </c>
      <c r="BD1482" s="105" t="s">
        <v>50</v>
      </c>
      <c r="BE1482" s="105" t="s">
        <v>50</v>
      </c>
      <c r="BF1482" s="105" t="s">
        <v>50</v>
      </c>
      <c r="BG1482" s="105" t="s">
        <v>50</v>
      </c>
      <c r="BH1482" s="105" t="s">
        <v>50</v>
      </c>
      <c r="BI1482" s="105" t="s">
        <v>50</v>
      </c>
      <c r="BJ1482" s="105" t="s">
        <v>50</v>
      </c>
      <c r="BK1482" s="105" t="s">
        <v>3187</v>
      </c>
      <c r="BM1482" s="105">
        <v>368272</v>
      </c>
      <c r="BQ1482" s="105">
        <v>7957955</v>
      </c>
      <c r="BU1482" s="105" t="s">
        <v>1055</v>
      </c>
      <c r="BV1482" s="105" t="s">
        <v>3918</v>
      </c>
    </row>
    <row r="1483" spans="1:74">
      <c r="A1483" s="105">
        <v>32</v>
      </c>
      <c r="B1483" s="105" t="s">
        <v>3912</v>
      </c>
      <c r="C1483" s="105" t="s">
        <v>3913</v>
      </c>
      <c r="D1483" s="108" t="s">
        <v>3914</v>
      </c>
      <c r="E1483" s="15">
        <v>41905</v>
      </c>
      <c r="F1483" s="22" t="s">
        <v>1797</v>
      </c>
      <c r="G1483" s="105">
        <v>9</v>
      </c>
      <c r="H1483" s="105">
        <v>2014</v>
      </c>
      <c r="I1483" s="105">
        <v>1</v>
      </c>
      <c r="J1483" s="105" t="s">
        <v>50</v>
      </c>
      <c r="K1483" s="105" t="s">
        <v>51</v>
      </c>
      <c r="L1483" s="105" t="s">
        <v>50</v>
      </c>
      <c r="M1483" s="105" t="s">
        <v>113</v>
      </c>
      <c r="N1483" s="105" t="s">
        <v>2331</v>
      </c>
      <c r="O1483" s="105" t="s">
        <v>10409</v>
      </c>
      <c r="P1483" s="105">
        <v>362147</v>
      </c>
      <c r="T1483" s="105">
        <v>7960419</v>
      </c>
      <c r="X1483" s="105" t="s">
        <v>1055</v>
      </c>
      <c r="Y1483" s="105">
        <v>80</v>
      </c>
      <c r="Z1483" s="105">
        <v>100</v>
      </c>
      <c r="AA1483" s="105" t="s">
        <v>50</v>
      </c>
      <c r="AB1483" s="105" t="s">
        <v>60</v>
      </c>
      <c r="AC1483" s="105" t="s">
        <v>50</v>
      </c>
      <c r="AD1483" s="105" t="s">
        <v>60</v>
      </c>
      <c r="AE1483" s="105" t="s">
        <v>50</v>
      </c>
      <c r="AF1483" s="105" t="s">
        <v>50</v>
      </c>
      <c r="AG1483" s="105" t="s">
        <v>50</v>
      </c>
      <c r="AH1483" s="105" t="s">
        <v>60</v>
      </c>
      <c r="AI1483" s="105" t="s">
        <v>50</v>
      </c>
      <c r="AJ1483" s="105" t="s">
        <v>50</v>
      </c>
      <c r="AK1483" s="105" t="s">
        <v>50</v>
      </c>
      <c r="AL1483" s="105" t="s">
        <v>50</v>
      </c>
      <c r="AM1483" s="105" t="s">
        <v>60</v>
      </c>
      <c r="AN1483" s="105" t="s">
        <v>50</v>
      </c>
      <c r="AO1483" s="105" t="s">
        <v>60</v>
      </c>
      <c r="AP1483" s="105" t="s">
        <v>50</v>
      </c>
      <c r="AQ1483" s="105" t="s">
        <v>3919</v>
      </c>
      <c r="AR1483" s="105" t="s">
        <v>50</v>
      </c>
      <c r="AS1483" s="105" t="s">
        <v>60</v>
      </c>
      <c r="AT1483" s="105" t="s">
        <v>50</v>
      </c>
      <c r="AX1483" s="105" t="s">
        <v>50</v>
      </c>
      <c r="AY1483" s="105" t="s">
        <v>50</v>
      </c>
      <c r="AZ1483" s="105" t="s">
        <v>50</v>
      </c>
      <c r="BA1483" s="105" t="s">
        <v>50</v>
      </c>
      <c r="BB1483" s="105" t="s">
        <v>50</v>
      </c>
      <c r="BC1483" s="105" t="s">
        <v>50</v>
      </c>
      <c r="BD1483" s="105" t="s">
        <v>50</v>
      </c>
      <c r="BE1483" s="105" t="s">
        <v>50</v>
      </c>
      <c r="BF1483" s="105" t="s">
        <v>50</v>
      </c>
      <c r="BG1483" s="105" t="s">
        <v>50</v>
      </c>
      <c r="BH1483" s="105" t="s">
        <v>50</v>
      </c>
      <c r="BI1483" s="105" t="s">
        <v>50</v>
      </c>
      <c r="BJ1483" s="105" t="s">
        <v>50</v>
      </c>
      <c r="BK1483" s="105" t="s">
        <v>50</v>
      </c>
      <c r="BM1483" s="105">
        <v>0</v>
      </c>
      <c r="BQ1483" s="105">
        <v>0</v>
      </c>
      <c r="BU1483" s="105" t="s">
        <v>50</v>
      </c>
      <c r="BV1483" s="105" t="s">
        <v>3920</v>
      </c>
    </row>
    <row r="1484" spans="1:74">
      <c r="A1484" s="105">
        <v>35</v>
      </c>
      <c r="B1484" s="105" t="s">
        <v>3912</v>
      </c>
      <c r="C1484" s="105" t="s">
        <v>3913</v>
      </c>
      <c r="D1484" s="108" t="s">
        <v>3914</v>
      </c>
      <c r="E1484" s="15">
        <v>41943</v>
      </c>
      <c r="F1484" s="22" t="s">
        <v>3921</v>
      </c>
      <c r="G1484" s="105">
        <v>10</v>
      </c>
      <c r="H1484" s="105">
        <v>2014</v>
      </c>
      <c r="I1484" s="105">
        <v>1</v>
      </c>
      <c r="J1484" s="105" t="s">
        <v>50</v>
      </c>
      <c r="K1484" s="105" t="s">
        <v>51</v>
      </c>
      <c r="L1484" s="105" t="s">
        <v>50</v>
      </c>
      <c r="M1484" s="105" t="s">
        <v>3922</v>
      </c>
      <c r="N1484" s="105" t="s">
        <v>2331</v>
      </c>
      <c r="O1484" s="105" t="s">
        <v>10409</v>
      </c>
      <c r="P1484" s="105">
        <v>360113</v>
      </c>
      <c r="T1484" s="105">
        <v>7963416</v>
      </c>
      <c r="X1484" s="105" t="s">
        <v>1055</v>
      </c>
      <c r="Y1484" s="105">
        <v>40</v>
      </c>
      <c r="Z1484" s="105">
        <v>15</v>
      </c>
      <c r="AA1484" s="105" t="s">
        <v>50</v>
      </c>
      <c r="AB1484" s="105" t="s">
        <v>60</v>
      </c>
      <c r="AC1484" s="105" t="s">
        <v>50</v>
      </c>
      <c r="AD1484" s="105" t="s">
        <v>50</v>
      </c>
      <c r="AE1484" s="105" t="s">
        <v>50</v>
      </c>
      <c r="AF1484" s="105" t="s">
        <v>60</v>
      </c>
      <c r="AG1484" s="105" t="s">
        <v>50</v>
      </c>
      <c r="AH1484" s="105" t="s">
        <v>60</v>
      </c>
      <c r="AI1484" s="105" t="s">
        <v>50</v>
      </c>
      <c r="AJ1484" s="105" t="s">
        <v>50</v>
      </c>
      <c r="AK1484" s="105" t="s">
        <v>50</v>
      </c>
      <c r="AL1484" s="105" t="s">
        <v>60</v>
      </c>
      <c r="AM1484" s="105" t="s">
        <v>50</v>
      </c>
      <c r="AN1484" s="105" t="s">
        <v>3923</v>
      </c>
      <c r="AO1484" s="105" t="s">
        <v>60</v>
      </c>
      <c r="AP1484" s="105" t="s">
        <v>50</v>
      </c>
      <c r="AQ1484" s="105" t="s">
        <v>3924</v>
      </c>
      <c r="AR1484" s="105" t="s">
        <v>50</v>
      </c>
      <c r="AS1484" s="105" t="s">
        <v>60</v>
      </c>
      <c r="AT1484" s="105" t="s">
        <v>50</v>
      </c>
      <c r="AX1484" s="105" t="s">
        <v>50</v>
      </c>
      <c r="AY1484" s="105" t="s">
        <v>50</v>
      </c>
      <c r="AZ1484" s="105" t="s">
        <v>50</v>
      </c>
      <c r="BA1484" s="105" t="s">
        <v>50</v>
      </c>
      <c r="BB1484" s="105" t="s">
        <v>50</v>
      </c>
      <c r="BC1484" s="105" t="s">
        <v>50</v>
      </c>
      <c r="BD1484" s="105" t="s">
        <v>50</v>
      </c>
      <c r="BE1484" s="105" t="s">
        <v>50</v>
      </c>
      <c r="BF1484" s="105" t="s">
        <v>50</v>
      </c>
      <c r="BG1484" s="105" t="s">
        <v>50</v>
      </c>
      <c r="BH1484" s="105" t="s">
        <v>50</v>
      </c>
      <c r="BI1484" s="105" t="s">
        <v>50</v>
      </c>
      <c r="BJ1484" s="105" t="s">
        <v>50</v>
      </c>
      <c r="BK1484" s="105" t="s">
        <v>50</v>
      </c>
      <c r="BM1484" s="105">
        <v>0</v>
      </c>
      <c r="BQ1484" s="105">
        <v>0</v>
      </c>
      <c r="BU1484" s="105" t="s">
        <v>50</v>
      </c>
      <c r="BV1484" s="105" t="s">
        <v>3925</v>
      </c>
    </row>
    <row r="1485" spans="1:74">
      <c r="A1485" s="105">
        <v>37</v>
      </c>
      <c r="B1485" s="105" t="s">
        <v>3912</v>
      </c>
      <c r="C1485" s="105" t="s">
        <v>3913</v>
      </c>
      <c r="D1485" s="108" t="s">
        <v>3914</v>
      </c>
      <c r="E1485" s="15">
        <v>41947</v>
      </c>
      <c r="F1485" s="22" t="s">
        <v>1387</v>
      </c>
      <c r="G1485" s="105">
        <v>11</v>
      </c>
      <c r="H1485" s="105">
        <v>2014</v>
      </c>
      <c r="I1485" s="105">
        <v>1</v>
      </c>
      <c r="J1485" s="105" t="s">
        <v>50</v>
      </c>
      <c r="K1485" s="105" t="s">
        <v>51</v>
      </c>
      <c r="L1485" s="105" t="s">
        <v>50</v>
      </c>
      <c r="M1485" s="105" t="s">
        <v>108</v>
      </c>
      <c r="N1485" s="105" t="s">
        <v>2331</v>
      </c>
      <c r="O1485" s="105" t="s">
        <v>10409</v>
      </c>
      <c r="P1485" s="105">
        <v>362417</v>
      </c>
      <c r="T1485" s="105">
        <v>7958885</v>
      </c>
      <c r="X1485" s="105" t="s">
        <v>1055</v>
      </c>
      <c r="Y1485" s="105">
        <v>70</v>
      </c>
      <c r="Z1485" s="105">
        <v>50</v>
      </c>
      <c r="AA1485" s="105" t="s">
        <v>50</v>
      </c>
      <c r="AB1485" s="105" t="s">
        <v>60</v>
      </c>
      <c r="AC1485" s="105" t="s">
        <v>50</v>
      </c>
      <c r="AD1485" s="105" t="s">
        <v>50</v>
      </c>
      <c r="AE1485" s="105" t="s">
        <v>60</v>
      </c>
      <c r="AF1485" s="105" t="s">
        <v>50</v>
      </c>
      <c r="AG1485" s="105" t="s">
        <v>50</v>
      </c>
      <c r="AH1485" s="105" t="s">
        <v>60</v>
      </c>
      <c r="AI1485" s="105" t="s">
        <v>50</v>
      </c>
      <c r="AJ1485" s="105" t="s">
        <v>50</v>
      </c>
      <c r="AK1485" s="105" t="s">
        <v>50</v>
      </c>
      <c r="AL1485" s="105" t="s">
        <v>50</v>
      </c>
      <c r="AM1485" s="105" t="s">
        <v>50</v>
      </c>
      <c r="AN1485" s="105" t="s">
        <v>50</v>
      </c>
      <c r="AO1485" s="105" t="s">
        <v>60</v>
      </c>
      <c r="AP1485" s="105" t="s">
        <v>50</v>
      </c>
      <c r="AQ1485" s="105" t="s">
        <v>3926</v>
      </c>
      <c r="AR1485" s="105" t="s">
        <v>50</v>
      </c>
      <c r="AS1485" s="105" t="s">
        <v>50</v>
      </c>
      <c r="AT1485" s="105" t="s">
        <v>50</v>
      </c>
      <c r="AX1485" s="105" t="s">
        <v>50</v>
      </c>
      <c r="AY1485" s="105" t="s">
        <v>50</v>
      </c>
      <c r="AZ1485" s="105" t="s">
        <v>50</v>
      </c>
      <c r="BA1485" s="105" t="s">
        <v>50</v>
      </c>
      <c r="BB1485" s="105" t="s">
        <v>50</v>
      </c>
      <c r="BC1485" s="105" t="s">
        <v>50</v>
      </c>
      <c r="BD1485" s="105" t="s">
        <v>50</v>
      </c>
      <c r="BE1485" s="105" t="s">
        <v>50</v>
      </c>
      <c r="BF1485" s="105" t="s">
        <v>50</v>
      </c>
      <c r="BG1485" s="105" t="s">
        <v>50</v>
      </c>
      <c r="BH1485" s="105" t="s">
        <v>50</v>
      </c>
      <c r="BI1485" s="105" t="s">
        <v>50</v>
      </c>
      <c r="BJ1485" s="105" t="s">
        <v>50</v>
      </c>
      <c r="BK1485" s="105" t="s">
        <v>50</v>
      </c>
      <c r="BM1485" s="105">
        <v>0</v>
      </c>
      <c r="BQ1485" s="105">
        <v>0</v>
      </c>
      <c r="BU1485" s="105" t="s">
        <v>50</v>
      </c>
      <c r="BV1485" s="105" t="s">
        <v>3927</v>
      </c>
    </row>
    <row r="1486" spans="1:74">
      <c r="A1486" s="105">
        <v>39</v>
      </c>
      <c r="B1486" s="105" t="s">
        <v>3912</v>
      </c>
      <c r="C1486" s="105" t="s">
        <v>3913</v>
      </c>
      <c r="D1486" s="108" t="s">
        <v>3914</v>
      </c>
      <c r="E1486" s="15">
        <v>41950</v>
      </c>
      <c r="F1486" s="22" t="s">
        <v>1290</v>
      </c>
      <c r="G1486" s="105">
        <v>11</v>
      </c>
      <c r="H1486" s="105">
        <v>2014</v>
      </c>
      <c r="I1486" s="105">
        <v>1</v>
      </c>
      <c r="J1486" s="105" t="s">
        <v>50</v>
      </c>
      <c r="K1486" s="105" t="s">
        <v>51</v>
      </c>
      <c r="L1486" s="105" t="s">
        <v>50</v>
      </c>
      <c r="M1486" s="105" t="s">
        <v>108</v>
      </c>
      <c r="N1486" s="105" t="s">
        <v>2331</v>
      </c>
      <c r="O1486" s="105" t="s">
        <v>10409</v>
      </c>
      <c r="P1486" s="105">
        <v>361681</v>
      </c>
      <c r="T1486" s="105">
        <v>7957572</v>
      </c>
      <c r="X1486" s="105" t="s">
        <v>1055</v>
      </c>
      <c r="Y1486" s="105">
        <v>80</v>
      </c>
      <c r="Z1486" s="105">
        <v>50</v>
      </c>
      <c r="AA1486" s="105" t="s">
        <v>50</v>
      </c>
      <c r="AB1486" s="105" t="s">
        <v>50</v>
      </c>
      <c r="AC1486" s="105" t="s">
        <v>60</v>
      </c>
      <c r="AD1486" s="105" t="s">
        <v>60</v>
      </c>
      <c r="AE1486" s="105" t="s">
        <v>50</v>
      </c>
      <c r="AF1486" s="105" t="s">
        <v>50</v>
      </c>
      <c r="AG1486" s="105" t="s">
        <v>50</v>
      </c>
      <c r="AH1486" s="105" t="s">
        <v>60</v>
      </c>
      <c r="AI1486" s="105" t="s">
        <v>50</v>
      </c>
      <c r="AJ1486" s="105" t="s">
        <v>50</v>
      </c>
      <c r="AK1486" s="105" t="s">
        <v>50</v>
      </c>
      <c r="AL1486" s="105" t="s">
        <v>50</v>
      </c>
      <c r="AM1486" s="105" t="s">
        <v>60</v>
      </c>
      <c r="AN1486" s="105" t="s">
        <v>50</v>
      </c>
      <c r="AO1486" s="105" t="s">
        <v>60</v>
      </c>
      <c r="AP1486" s="105" t="s">
        <v>50</v>
      </c>
      <c r="AQ1486" s="105" t="s">
        <v>3928</v>
      </c>
      <c r="AR1486" s="105" t="s">
        <v>50</v>
      </c>
      <c r="AS1486" s="105" t="s">
        <v>60</v>
      </c>
      <c r="AT1486" s="105" t="s">
        <v>50</v>
      </c>
      <c r="AX1486" s="105" t="s">
        <v>50</v>
      </c>
      <c r="AY1486" s="105" t="s">
        <v>50</v>
      </c>
      <c r="AZ1486" s="105" t="s">
        <v>50</v>
      </c>
      <c r="BA1486" s="105" t="s">
        <v>60</v>
      </c>
      <c r="BB1486" s="105" t="s">
        <v>50</v>
      </c>
      <c r="BC1486" s="105" t="s">
        <v>50</v>
      </c>
      <c r="BD1486" s="105" t="s">
        <v>50</v>
      </c>
      <c r="BE1486" s="105" t="s">
        <v>50</v>
      </c>
      <c r="BF1486" s="105" t="s">
        <v>50</v>
      </c>
      <c r="BG1486" s="105" t="s">
        <v>50</v>
      </c>
      <c r="BH1486" s="105" t="s">
        <v>50</v>
      </c>
      <c r="BI1486" s="105" t="s">
        <v>50</v>
      </c>
      <c r="BJ1486" s="105" t="s">
        <v>50</v>
      </c>
      <c r="BK1486" s="105" t="s">
        <v>50</v>
      </c>
      <c r="BM1486" s="105">
        <v>357816</v>
      </c>
      <c r="BQ1486" s="105">
        <v>7966854</v>
      </c>
      <c r="BU1486" s="105" t="s">
        <v>1055</v>
      </c>
      <c r="BV1486" s="105" t="s">
        <v>3929</v>
      </c>
    </row>
    <row r="1487" spans="1:74">
      <c r="A1487" s="105">
        <v>40</v>
      </c>
      <c r="B1487" s="105" t="s">
        <v>3912</v>
      </c>
      <c r="C1487" s="105" t="s">
        <v>3913</v>
      </c>
      <c r="D1487" s="108" t="s">
        <v>3914</v>
      </c>
      <c r="E1487" s="15">
        <v>41951</v>
      </c>
      <c r="F1487" s="22" t="s">
        <v>1122</v>
      </c>
      <c r="G1487" s="105">
        <v>11</v>
      </c>
      <c r="H1487" s="105">
        <v>2014</v>
      </c>
      <c r="I1487" s="105">
        <v>1</v>
      </c>
      <c r="J1487" s="105" t="s">
        <v>50</v>
      </c>
      <c r="K1487" s="105" t="s">
        <v>51</v>
      </c>
      <c r="L1487" s="105" t="s">
        <v>50</v>
      </c>
      <c r="M1487" s="105" t="s">
        <v>108</v>
      </c>
      <c r="N1487" s="105" t="s">
        <v>2331</v>
      </c>
      <c r="O1487" s="105" t="s">
        <v>10409</v>
      </c>
      <c r="P1487" s="105">
        <v>361863</v>
      </c>
      <c r="T1487" s="105">
        <v>7957695</v>
      </c>
      <c r="X1487" s="105" t="s">
        <v>1055</v>
      </c>
      <c r="Y1487" s="105">
        <v>80</v>
      </c>
      <c r="Z1487" s="105">
        <v>50</v>
      </c>
      <c r="AA1487" s="105" t="s">
        <v>50</v>
      </c>
      <c r="AB1487" s="105" t="s">
        <v>60</v>
      </c>
      <c r="AC1487" s="105" t="s">
        <v>50</v>
      </c>
      <c r="AD1487" s="105" t="s">
        <v>60</v>
      </c>
      <c r="AE1487" s="105" t="s">
        <v>50</v>
      </c>
      <c r="AF1487" s="105" t="s">
        <v>50</v>
      </c>
      <c r="AG1487" s="105" t="s">
        <v>50</v>
      </c>
      <c r="AH1487" s="105" t="s">
        <v>60</v>
      </c>
      <c r="AI1487" s="105" t="s">
        <v>50</v>
      </c>
      <c r="AJ1487" s="105" t="s">
        <v>50</v>
      </c>
      <c r="AK1487" s="105" t="s">
        <v>50</v>
      </c>
      <c r="AL1487" s="105" t="s">
        <v>50</v>
      </c>
      <c r="AM1487" s="105" t="s">
        <v>60</v>
      </c>
      <c r="AN1487" s="105" t="s">
        <v>50</v>
      </c>
      <c r="AO1487" s="105" t="s">
        <v>50</v>
      </c>
      <c r="AP1487" s="105" t="s">
        <v>60</v>
      </c>
      <c r="AQ1487" s="105" t="s">
        <v>50</v>
      </c>
      <c r="AR1487" s="105" t="s">
        <v>50</v>
      </c>
      <c r="AS1487" s="105" t="s">
        <v>60</v>
      </c>
      <c r="AT1487" s="105" t="s">
        <v>50</v>
      </c>
      <c r="AX1487" s="105" t="s">
        <v>50</v>
      </c>
      <c r="AY1487" s="105" t="s">
        <v>50</v>
      </c>
      <c r="AZ1487" s="105" t="s">
        <v>50</v>
      </c>
      <c r="BA1487" s="105" t="s">
        <v>60</v>
      </c>
      <c r="BB1487" s="105" t="s">
        <v>50</v>
      </c>
      <c r="BC1487" s="105" t="s">
        <v>50</v>
      </c>
      <c r="BD1487" s="105" t="s">
        <v>50</v>
      </c>
      <c r="BE1487" s="105" t="s">
        <v>50</v>
      </c>
      <c r="BF1487" s="105" t="s">
        <v>50</v>
      </c>
      <c r="BG1487" s="105" t="s">
        <v>50</v>
      </c>
      <c r="BH1487" s="105" t="s">
        <v>50</v>
      </c>
      <c r="BI1487" s="105" t="s">
        <v>50</v>
      </c>
      <c r="BJ1487" s="105" t="s">
        <v>50</v>
      </c>
      <c r="BK1487" s="105" t="s">
        <v>50</v>
      </c>
      <c r="BM1487" s="105">
        <v>357816</v>
      </c>
      <c r="BQ1487" s="105">
        <v>7966854</v>
      </c>
      <c r="BU1487" s="105" t="s">
        <v>1055</v>
      </c>
      <c r="BV1487" s="105" t="s">
        <v>3930</v>
      </c>
    </row>
    <row r="1488" spans="1:74">
      <c r="A1488" s="105">
        <v>41</v>
      </c>
      <c r="B1488" s="105" t="s">
        <v>3912</v>
      </c>
      <c r="C1488" s="105" t="s">
        <v>3913</v>
      </c>
      <c r="D1488" s="108" t="s">
        <v>3914</v>
      </c>
      <c r="E1488" s="15">
        <v>41952</v>
      </c>
      <c r="F1488" s="22" t="s">
        <v>1144</v>
      </c>
      <c r="G1488" s="105">
        <v>11</v>
      </c>
      <c r="H1488" s="105">
        <v>2014</v>
      </c>
      <c r="I1488" s="105">
        <v>1</v>
      </c>
      <c r="J1488" s="105" t="s">
        <v>50</v>
      </c>
      <c r="K1488" s="105" t="s">
        <v>51</v>
      </c>
      <c r="L1488" s="105" t="s">
        <v>50</v>
      </c>
      <c r="M1488" s="105" t="s">
        <v>113</v>
      </c>
      <c r="N1488" s="105" t="s">
        <v>2331</v>
      </c>
      <c r="O1488" s="105" t="s">
        <v>10409</v>
      </c>
      <c r="P1488" s="105">
        <v>362406</v>
      </c>
      <c r="T1488" s="105">
        <v>7959503</v>
      </c>
      <c r="X1488" s="105" t="s">
        <v>1055</v>
      </c>
      <c r="Y1488" s="105">
        <v>60</v>
      </c>
      <c r="Z1488" s="105">
        <v>30</v>
      </c>
      <c r="AA1488" s="105" t="s">
        <v>50</v>
      </c>
      <c r="AB1488" s="105" t="s">
        <v>60</v>
      </c>
      <c r="AC1488" s="105" t="s">
        <v>50</v>
      </c>
      <c r="AD1488" s="105" t="s">
        <v>60</v>
      </c>
      <c r="AE1488" s="105" t="s">
        <v>50</v>
      </c>
      <c r="AF1488" s="105" t="s">
        <v>50</v>
      </c>
      <c r="AG1488" s="105" t="s">
        <v>50</v>
      </c>
      <c r="AH1488" s="105" t="s">
        <v>60</v>
      </c>
      <c r="AI1488" s="105" t="s">
        <v>50</v>
      </c>
      <c r="AJ1488" s="105" t="s">
        <v>50</v>
      </c>
      <c r="AK1488" s="105" t="s">
        <v>50</v>
      </c>
      <c r="AL1488" s="105" t="s">
        <v>50</v>
      </c>
      <c r="AM1488" s="105" t="s">
        <v>60</v>
      </c>
      <c r="AN1488" s="105" t="s">
        <v>50</v>
      </c>
      <c r="AO1488" s="105" t="s">
        <v>60</v>
      </c>
      <c r="AP1488" s="105" t="s">
        <v>50</v>
      </c>
      <c r="AQ1488" s="105" t="s">
        <v>50</v>
      </c>
      <c r="AR1488" s="105" t="s">
        <v>50</v>
      </c>
      <c r="AS1488" s="105" t="s">
        <v>60</v>
      </c>
      <c r="AT1488" s="105" t="s">
        <v>50</v>
      </c>
      <c r="AX1488" s="105" t="s">
        <v>50</v>
      </c>
      <c r="AY1488" s="105" t="s">
        <v>50</v>
      </c>
      <c r="AZ1488" s="105" t="s">
        <v>50</v>
      </c>
      <c r="BA1488" s="105" t="s">
        <v>60</v>
      </c>
      <c r="BB1488" s="105" t="s">
        <v>50</v>
      </c>
      <c r="BC1488" s="105" t="s">
        <v>50</v>
      </c>
      <c r="BD1488" s="105" t="s">
        <v>50</v>
      </c>
      <c r="BE1488" s="105" t="s">
        <v>50</v>
      </c>
      <c r="BF1488" s="105" t="s">
        <v>50</v>
      </c>
      <c r="BG1488" s="105" t="s">
        <v>50</v>
      </c>
      <c r="BH1488" s="105" t="s">
        <v>50</v>
      </c>
      <c r="BI1488" s="105" t="s">
        <v>50</v>
      </c>
      <c r="BJ1488" s="105" t="s">
        <v>50</v>
      </c>
      <c r="BK1488" s="105" t="s">
        <v>50</v>
      </c>
      <c r="BM1488" s="105">
        <v>357816</v>
      </c>
      <c r="BQ1488" s="105">
        <v>7966854</v>
      </c>
      <c r="BU1488" s="105" t="s">
        <v>1055</v>
      </c>
      <c r="BV1488" s="105" t="s">
        <v>3931</v>
      </c>
    </row>
    <row r="1489" spans="1:74">
      <c r="A1489" s="105">
        <v>42</v>
      </c>
      <c r="B1489" s="105" t="s">
        <v>3912</v>
      </c>
      <c r="C1489" s="105" t="s">
        <v>3913</v>
      </c>
      <c r="D1489" s="108" t="s">
        <v>3914</v>
      </c>
      <c r="E1489" s="15">
        <v>41952</v>
      </c>
      <c r="F1489" s="22" t="s">
        <v>1290</v>
      </c>
      <c r="G1489" s="105">
        <v>11</v>
      </c>
      <c r="H1489" s="105">
        <v>2014</v>
      </c>
      <c r="I1489" s="105">
        <v>2</v>
      </c>
      <c r="J1489" s="105" t="s">
        <v>50</v>
      </c>
      <c r="K1489" s="105" t="s">
        <v>51</v>
      </c>
      <c r="L1489" s="105" t="s">
        <v>50</v>
      </c>
      <c r="M1489" s="105" t="s">
        <v>113</v>
      </c>
      <c r="N1489" s="105" t="s">
        <v>2331</v>
      </c>
      <c r="O1489" s="105" t="s">
        <v>10409</v>
      </c>
      <c r="P1489" s="105">
        <v>362331</v>
      </c>
      <c r="T1489" s="105">
        <v>7958465</v>
      </c>
      <c r="X1489" s="105" t="s">
        <v>1055</v>
      </c>
      <c r="Y1489" s="105">
        <v>80</v>
      </c>
      <c r="Z1489" s="105">
        <v>50</v>
      </c>
      <c r="AA1489" s="105" t="s">
        <v>50</v>
      </c>
      <c r="AB1489" s="105" t="s">
        <v>60</v>
      </c>
      <c r="AC1489" s="105" t="s">
        <v>50</v>
      </c>
      <c r="AD1489" s="105" t="s">
        <v>60</v>
      </c>
      <c r="AE1489" s="105" t="s">
        <v>50</v>
      </c>
      <c r="AF1489" s="105" t="s">
        <v>50</v>
      </c>
      <c r="AG1489" s="105" t="s">
        <v>50</v>
      </c>
      <c r="AH1489" s="105" t="s">
        <v>60</v>
      </c>
      <c r="AI1489" s="105" t="s">
        <v>50</v>
      </c>
      <c r="AJ1489" s="105" t="s">
        <v>50</v>
      </c>
      <c r="AK1489" s="105" t="s">
        <v>50</v>
      </c>
      <c r="AL1489" s="105" t="s">
        <v>50</v>
      </c>
      <c r="AM1489" s="105" t="s">
        <v>60</v>
      </c>
      <c r="AN1489" s="105" t="s">
        <v>50</v>
      </c>
      <c r="AO1489" s="105" t="s">
        <v>60</v>
      </c>
      <c r="AP1489" s="105" t="s">
        <v>50</v>
      </c>
      <c r="AQ1489" s="105" t="s">
        <v>50</v>
      </c>
      <c r="AR1489" s="105" t="s">
        <v>50</v>
      </c>
      <c r="AS1489" s="105" t="s">
        <v>60</v>
      </c>
      <c r="AT1489" s="105" t="s">
        <v>50</v>
      </c>
      <c r="AX1489" s="105" t="s">
        <v>50</v>
      </c>
      <c r="AY1489" s="105" t="s">
        <v>50</v>
      </c>
      <c r="AZ1489" s="105" t="s">
        <v>50</v>
      </c>
      <c r="BA1489" s="105" t="s">
        <v>60</v>
      </c>
      <c r="BB1489" s="105" t="s">
        <v>50</v>
      </c>
      <c r="BC1489" s="105" t="s">
        <v>50</v>
      </c>
      <c r="BD1489" s="105" t="s">
        <v>50</v>
      </c>
      <c r="BE1489" s="105" t="s">
        <v>50</v>
      </c>
      <c r="BF1489" s="105" t="s">
        <v>50</v>
      </c>
      <c r="BG1489" s="105" t="s">
        <v>50</v>
      </c>
      <c r="BH1489" s="105" t="s">
        <v>50</v>
      </c>
      <c r="BI1489" s="105" t="s">
        <v>50</v>
      </c>
      <c r="BJ1489" s="105" t="s">
        <v>50</v>
      </c>
      <c r="BK1489" s="105" t="s">
        <v>50</v>
      </c>
      <c r="BM1489" s="105">
        <v>357816</v>
      </c>
      <c r="BQ1489" s="105">
        <v>7966854</v>
      </c>
      <c r="BU1489" s="105" t="s">
        <v>1055</v>
      </c>
      <c r="BV1489" s="105" t="s">
        <v>3932</v>
      </c>
    </row>
    <row r="1490" spans="1:74">
      <c r="A1490" s="105">
        <v>43</v>
      </c>
      <c r="B1490" s="105" t="s">
        <v>3912</v>
      </c>
      <c r="C1490" s="105" t="s">
        <v>3913</v>
      </c>
      <c r="D1490" s="108" t="s">
        <v>3914</v>
      </c>
      <c r="E1490" s="15">
        <v>41953</v>
      </c>
      <c r="F1490" s="22" t="s">
        <v>1106</v>
      </c>
      <c r="G1490" s="105">
        <v>11</v>
      </c>
      <c r="H1490" s="105">
        <v>2014</v>
      </c>
      <c r="I1490" s="105">
        <v>1</v>
      </c>
      <c r="J1490" s="105" t="s">
        <v>50</v>
      </c>
      <c r="K1490" s="105" t="s">
        <v>51</v>
      </c>
      <c r="L1490" s="105" t="s">
        <v>50</v>
      </c>
      <c r="M1490" s="105" t="s">
        <v>113</v>
      </c>
      <c r="N1490" s="105" t="s">
        <v>2331</v>
      </c>
      <c r="O1490" s="105" t="s">
        <v>10409</v>
      </c>
      <c r="P1490" s="105">
        <v>362445</v>
      </c>
      <c r="T1490" s="105">
        <v>7959419</v>
      </c>
      <c r="X1490" s="105" t="s">
        <v>1055</v>
      </c>
      <c r="Y1490" s="105">
        <v>100</v>
      </c>
      <c r="Z1490" s="105">
        <v>150</v>
      </c>
      <c r="AA1490" s="105" t="s">
        <v>50</v>
      </c>
      <c r="AB1490" s="105" t="s">
        <v>60</v>
      </c>
      <c r="AC1490" s="105" t="s">
        <v>50</v>
      </c>
      <c r="AD1490" s="105" t="s">
        <v>60</v>
      </c>
      <c r="AE1490" s="105" t="s">
        <v>50</v>
      </c>
      <c r="AF1490" s="105" t="s">
        <v>50</v>
      </c>
      <c r="AG1490" s="105" t="s">
        <v>50</v>
      </c>
      <c r="AH1490" s="105" t="s">
        <v>60</v>
      </c>
      <c r="AI1490" s="105" t="s">
        <v>50</v>
      </c>
      <c r="AJ1490" s="105" t="s">
        <v>50</v>
      </c>
      <c r="AK1490" s="105" t="s">
        <v>50</v>
      </c>
      <c r="AL1490" s="105" t="s">
        <v>50</v>
      </c>
      <c r="AM1490" s="105" t="s">
        <v>60</v>
      </c>
      <c r="AN1490" s="105" t="s">
        <v>50</v>
      </c>
      <c r="AO1490" s="105" t="s">
        <v>60</v>
      </c>
      <c r="AP1490" s="105" t="s">
        <v>50</v>
      </c>
      <c r="AQ1490" s="105" t="s">
        <v>50</v>
      </c>
      <c r="AR1490" s="105" t="s">
        <v>50</v>
      </c>
      <c r="AS1490" s="105" t="s">
        <v>60</v>
      </c>
      <c r="AT1490" s="105" t="s">
        <v>50</v>
      </c>
      <c r="AX1490" s="105" t="s">
        <v>50</v>
      </c>
      <c r="AY1490" s="105" t="s">
        <v>50</v>
      </c>
      <c r="AZ1490" s="105" t="s">
        <v>50</v>
      </c>
      <c r="BA1490" s="105" t="s">
        <v>60</v>
      </c>
      <c r="BB1490" s="105" t="s">
        <v>50</v>
      </c>
      <c r="BC1490" s="105" t="s">
        <v>50</v>
      </c>
      <c r="BD1490" s="105" t="s">
        <v>50</v>
      </c>
      <c r="BE1490" s="105" t="s">
        <v>50</v>
      </c>
      <c r="BF1490" s="105" t="s">
        <v>50</v>
      </c>
      <c r="BG1490" s="105" t="s">
        <v>50</v>
      </c>
      <c r="BH1490" s="105" t="s">
        <v>50</v>
      </c>
      <c r="BI1490" s="105" t="s">
        <v>50</v>
      </c>
      <c r="BJ1490" s="105" t="s">
        <v>50</v>
      </c>
      <c r="BK1490" s="105" t="s">
        <v>50</v>
      </c>
      <c r="BM1490" s="105">
        <v>0</v>
      </c>
      <c r="BQ1490" s="105">
        <v>0</v>
      </c>
      <c r="BU1490" s="105" t="s">
        <v>50</v>
      </c>
      <c r="BV1490" s="105" t="s">
        <v>3933</v>
      </c>
    </row>
    <row r="1491" spans="1:74">
      <c r="A1491" s="105">
        <v>44</v>
      </c>
      <c r="B1491" s="105" t="s">
        <v>3912</v>
      </c>
      <c r="C1491" s="105" t="s">
        <v>3913</v>
      </c>
      <c r="D1491" s="108" t="s">
        <v>3914</v>
      </c>
      <c r="E1491" s="15">
        <v>41954</v>
      </c>
      <c r="F1491" s="22" t="s">
        <v>1149</v>
      </c>
      <c r="G1491" s="105">
        <v>11</v>
      </c>
      <c r="H1491" s="105">
        <v>2014</v>
      </c>
      <c r="I1491" s="105">
        <v>1</v>
      </c>
      <c r="J1491" s="105" t="s">
        <v>50</v>
      </c>
      <c r="K1491" s="105" t="s">
        <v>51</v>
      </c>
      <c r="L1491" s="105" t="s">
        <v>50</v>
      </c>
      <c r="M1491" s="105" t="s">
        <v>113</v>
      </c>
      <c r="N1491" s="105" t="s">
        <v>2331</v>
      </c>
      <c r="O1491" s="105" t="s">
        <v>10409</v>
      </c>
      <c r="P1491" s="105">
        <v>362434</v>
      </c>
      <c r="T1491" s="105">
        <v>7959411</v>
      </c>
      <c r="X1491" s="105" t="s">
        <v>1055</v>
      </c>
      <c r="Y1491" s="105">
        <v>80</v>
      </c>
      <c r="Z1491" s="105">
        <v>30</v>
      </c>
      <c r="AA1491" s="105" t="s">
        <v>50</v>
      </c>
      <c r="AB1491" s="105" t="s">
        <v>50</v>
      </c>
      <c r="AC1491" s="105" t="s">
        <v>60</v>
      </c>
      <c r="AD1491" s="105" t="s">
        <v>50</v>
      </c>
      <c r="AE1491" s="105" t="s">
        <v>60</v>
      </c>
      <c r="AF1491" s="105" t="s">
        <v>50</v>
      </c>
      <c r="AG1491" s="105" t="s">
        <v>50</v>
      </c>
      <c r="AH1491" s="105" t="s">
        <v>60</v>
      </c>
      <c r="AI1491" s="105" t="s">
        <v>50</v>
      </c>
      <c r="AJ1491" s="105" t="s">
        <v>50</v>
      </c>
      <c r="AK1491" s="105" t="s">
        <v>50</v>
      </c>
      <c r="AL1491" s="105" t="s">
        <v>50</v>
      </c>
      <c r="AM1491" s="105" t="s">
        <v>60</v>
      </c>
      <c r="AN1491" s="105" t="s">
        <v>50</v>
      </c>
      <c r="AO1491" s="105" t="s">
        <v>60</v>
      </c>
      <c r="AP1491" s="105" t="s">
        <v>50</v>
      </c>
      <c r="AQ1491" s="105" t="s">
        <v>50</v>
      </c>
      <c r="AR1491" s="105" t="s">
        <v>50</v>
      </c>
      <c r="AS1491" s="105" t="s">
        <v>60</v>
      </c>
      <c r="AT1491" s="105" t="s">
        <v>50</v>
      </c>
      <c r="AX1491" s="105" t="s">
        <v>50</v>
      </c>
      <c r="AY1491" s="105" t="s">
        <v>50</v>
      </c>
      <c r="AZ1491" s="105" t="s">
        <v>50</v>
      </c>
      <c r="BA1491" s="105" t="s">
        <v>60</v>
      </c>
      <c r="BB1491" s="105" t="s">
        <v>50</v>
      </c>
      <c r="BC1491" s="105" t="s">
        <v>50</v>
      </c>
      <c r="BD1491" s="105" t="s">
        <v>50</v>
      </c>
      <c r="BE1491" s="105" t="s">
        <v>50</v>
      </c>
      <c r="BF1491" s="105" t="s">
        <v>50</v>
      </c>
      <c r="BG1491" s="105" t="s">
        <v>50</v>
      </c>
      <c r="BH1491" s="105" t="s">
        <v>50</v>
      </c>
      <c r="BI1491" s="105" t="s">
        <v>50</v>
      </c>
      <c r="BJ1491" s="105" t="s">
        <v>50</v>
      </c>
      <c r="BK1491" s="105" t="s">
        <v>50</v>
      </c>
      <c r="BQ1491" s="105">
        <v>0</v>
      </c>
      <c r="BU1491" s="105" t="s">
        <v>50</v>
      </c>
      <c r="BV1491" s="105" t="s">
        <v>3934</v>
      </c>
    </row>
    <row r="1492" spans="1:74">
      <c r="A1492" s="105">
        <v>45</v>
      </c>
      <c r="B1492" s="105" t="s">
        <v>3912</v>
      </c>
      <c r="C1492" s="105" t="s">
        <v>3913</v>
      </c>
      <c r="D1492" s="108" t="s">
        <v>3914</v>
      </c>
      <c r="E1492" s="15">
        <v>41954</v>
      </c>
      <c r="F1492" s="22" t="s">
        <v>1149</v>
      </c>
      <c r="G1492" s="105">
        <v>11</v>
      </c>
      <c r="H1492" s="105">
        <v>2014</v>
      </c>
      <c r="I1492" s="105">
        <v>1</v>
      </c>
      <c r="J1492" s="105" t="s">
        <v>50</v>
      </c>
      <c r="K1492" s="105" t="s">
        <v>51</v>
      </c>
      <c r="L1492" s="105" t="s">
        <v>50</v>
      </c>
      <c r="M1492" s="105" t="s">
        <v>113</v>
      </c>
      <c r="N1492" s="105" t="s">
        <v>2331</v>
      </c>
      <c r="O1492" s="105" t="s">
        <v>10409</v>
      </c>
      <c r="P1492" s="105">
        <v>362434</v>
      </c>
      <c r="T1492" s="105">
        <v>7959411</v>
      </c>
      <c r="X1492" s="105" t="s">
        <v>1055</v>
      </c>
      <c r="Y1492" s="105">
        <v>62</v>
      </c>
      <c r="Z1492" s="105">
        <v>20</v>
      </c>
      <c r="AA1492" s="105" t="s">
        <v>50</v>
      </c>
      <c r="AB1492" s="105" t="s">
        <v>50</v>
      </c>
      <c r="AC1492" s="105" t="s">
        <v>60</v>
      </c>
      <c r="AD1492" s="105" t="s">
        <v>50</v>
      </c>
      <c r="AE1492" s="105" t="s">
        <v>60</v>
      </c>
      <c r="AF1492" s="105" t="s">
        <v>50</v>
      </c>
      <c r="AG1492" s="105" t="s">
        <v>50</v>
      </c>
      <c r="AH1492" s="105" t="s">
        <v>60</v>
      </c>
      <c r="AI1492" s="105" t="s">
        <v>50</v>
      </c>
      <c r="AJ1492" s="105" t="s">
        <v>50</v>
      </c>
      <c r="AK1492" s="105" t="s">
        <v>50</v>
      </c>
      <c r="AL1492" s="105" t="s">
        <v>50</v>
      </c>
      <c r="AM1492" s="105" t="s">
        <v>60</v>
      </c>
      <c r="AN1492" s="105" t="s">
        <v>50</v>
      </c>
      <c r="AO1492" s="105" t="s">
        <v>60</v>
      </c>
      <c r="AP1492" s="105" t="s">
        <v>50</v>
      </c>
      <c r="AQ1492" s="105" t="s">
        <v>50</v>
      </c>
      <c r="AR1492" s="105" t="s">
        <v>50</v>
      </c>
      <c r="AS1492" s="105" t="s">
        <v>60</v>
      </c>
      <c r="AT1492" s="105" t="s">
        <v>50</v>
      </c>
      <c r="AX1492" s="105" t="s">
        <v>50</v>
      </c>
      <c r="AY1492" s="105" t="s">
        <v>50</v>
      </c>
      <c r="AZ1492" s="105" t="s">
        <v>50</v>
      </c>
      <c r="BA1492" s="105" t="s">
        <v>60</v>
      </c>
      <c r="BB1492" s="105" t="s">
        <v>50</v>
      </c>
      <c r="BC1492" s="105" t="s">
        <v>50</v>
      </c>
      <c r="BD1492" s="105" t="s">
        <v>50</v>
      </c>
      <c r="BE1492" s="105" t="s">
        <v>50</v>
      </c>
      <c r="BF1492" s="105" t="s">
        <v>50</v>
      </c>
      <c r="BG1492" s="105" t="s">
        <v>50</v>
      </c>
      <c r="BH1492" s="105" t="s">
        <v>50</v>
      </c>
      <c r="BI1492" s="105" t="s">
        <v>50</v>
      </c>
      <c r="BJ1492" s="105" t="s">
        <v>50</v>
      </c>
      <c r="BK1492" s="105" t="s">
        <v>50</v>
      </c>
      <c r="BM1492" s="105">
        <v>0</v>
      </c>
      <c r="BQ1492" s="105">
        <v>0</v>
      </c>
      <c r="BU1492" s="105" t="s">
        <v>50</v>
      </c>
      <c r="BV1492" s="105" t="s">
        <v>3935</v>
      </c>
    </row>
    <row r="1493" spans="1:74">
      <c r="A1493" s="105">
        <v>46</v>
      </c>
      <c r="B1493" s="105" t="s">
        <v>3912</v>
      </c>
      <c r="C1493" s="105" t="s">
        <v>3913</v>
      </c>
      <c r="D1493" s="108" t="s">
        <v>3914</v>
      </c>
      <c r="E1493" s="15">
        <v>41955</v>
      </c>
      <c r="F1493" s="22" t="s">
        <v>1387</v>
      </c>
      <c r="G1493" s="105">
        <v>11</v>
      </c>
      <c r="H1493" s="105">
        <v>2014</v>
      </c>
      <c r="I1493" s="105">
        <v>1</v>
      </c>
      <c r="J1493" s="105" t="s">
        <v>50</v>
      </c>
      <c r="K1493" s="105" t="s">
        <v>51</v>
      </c>
      <c r="L1493" s="105" t="s">
        <v>50</v>
      </c>
      <c r="M1493" s="105" t="s">
        <v>113</v>
      </c>
      <c r="N1493" s="105" t="s">
        <v>2331</v>
      </c>
      <c r="O1493" s="105" t="s">
        <v>10409</v>
      </c>
      <c r="P1493" s="105">
        <v>361300</v>
      </c>
      <c r="T1493" s="105">
        <v>7961891</v>
      </c>
      <c r="X1493" s="105" t="s">
        <v>1055</v>
      </c>
      <c r="Y1493" s="105">
        <v>60</v>
      </c>
      <c r="Z1493" s="105">
        <v>35</v>
      </c>
      <c r="AA1493" s="105" t="s">
        <v>50</v>
      </c>
      <c r="AB1493" s="105" t="s">
        <v>50</v>
      </c>
      <c r="AC1493" s="105" t="s">
        <v>60</v>
      </c>
      <c r="AD1493" s="105" t="s">
        <v>50</v>
      </c>
      <c r="AE1493" s="105" t="s">
        <v>60</v>
      </c>
      <c r="AF1493" s="105" t="s">
        <v>50</v>
      </c>
      <c r="AG1493" s="105" t="s">
        <v>50</v>
      </c>
      <c r="AH1493" s="105" t="s">
        <v>60</v>
      </c>
      <c r="AI1493" s="105" t="s">
        <v>50</v>
      </c>
      <c r="AJ1493" s="105" t="s">
        <v>50</v>
      </c>
      <c r="AK1493" s="105" t="s">
        <v>50</v>
      </c>
      <c r="AL1493" s="105" t="s">
        <v>60</v>
      </c>
      <c r="AM1493" s="105" t="s">
        <v>50</v>
      </c>
      <c r="AN1493" s="105" t="s">
        <v>3936</v>
      </c>
      <c r="AO1493" s="105" t="s">
        <v>60</v>
      </c>
      <c r="AP1493" s="105" t="s">
        <v>50</v>
      </c>
      <c r="AQ1493" s="105" t="s">
        <v>3936</v>
      </c>
      <c r="AR1493" s="105" t="s">
        <v>50</v>
      </c>
      <c r="AS1493" s="105" t="s">
        <v>60</v>
      </c>
      <c r="AT1493" s="105" t="s">
        <v>50</v>
      </c>
      <c r="AX1493" s="105" t="s">
        <v>50</v>
      </c>
      <c r="AY1493" s="105" t="s">
        <v>50</v>
      </c>
      <c r="AZ1493" s="105" t="s">
        <v>50</v>
      </c>
      <c r="BA1493" s="105" t="s">
        <v>50</v>
      </c>
      <c r="BB1493" s="105" t="s">
        <v>50</v>
      </c>
      <c r="BC1493" s="105" t="s">
        <v>50</v>
      </c>
      <c r="BD1493" s="105" t="s">
        <v>50</v>
      </c>
      <c r="BE1493" s="105" t="s">
        <v>50</v>
      </c>
      <c r="BF1493" s="105" t="s">
        <v>50</v>
      </c>
      <c r="BG1493" s="105" t="s">
        <v>50</v>
      </c>
      <c r="BH1493" s="105" t="s">
        <v>50</v>
      </c>
      <c r="BI1493" s="105" t="s">
        <v>50</v>
      </c>
      <c r="BJ1493" s="105" t="s">
        <v>50</v>
      </c>
      <c r="BK1493" s="105" t="s">
        <v>50</v>
      </c>
      <c r="BM1493" s="105">
        <v>359026</v>
      </c>
      <c r="BQ1493" s="105">
        <v>7965438</v>
      </c>
      <c r="BU1493" s="105" t="s">
        <v>1055</v>
      </c>
      <c r="BV1493" s="105" t="s">
        <v>3937</v>
      </c>
    </row>
    <row r="1494" spans="1:74">
      <c r="A1494" s="105">
        <v>48</v>
      </c>
      <c r="B1494" s="105" t="s">
        <v>3912</v>
      </c>
      <c r="C1494" s="105" t="s">
        <v>3913</v>
      </c>
      <c r="D1494" s="108" t="s">
        <v>3914</v>
      </c>
      <c r="E1494" s="15">
        <v>41958</v>
      </c>
      <c r="F1494" s="22" t="s">
        <v>1076</v>
      </c>
      <c r="G1494" s="105">
        <v>11</v>
      </c>
      <c r="H1494" s="105">
        <v>2014</v>
      </c>
      <c r="I1494" s="105">
        <v>1</v>
      </c>
      <c r="J1494" s="105" t="s">
        <v>50</v>
      </c>
      <c r="K1494" s="105" t="s">
        <v>51</v>
      </c>
      <c r="L1494" s="105" t="s">
        <v>50</v>
      </c>
      <c r="M1494" s="105" t="s">
        <v>113</v>
      </c>
      <c r="N1494" s="105" t="s">
        <v>2331</v>
      </c>
      <c r="O1494" s="105" t="s">
        <v>10409</v>
      </c>
      <c r="P1494" s="105">
        <v>362506</v>
      </c>
      <c r="T1494" s="105">
        <v>7959475</v>
      </c>
      <c r="X1494" s="105" t="s">
        <v>1055</v>
      </c>
      <c r="Y1494" s="105">
        <v>59</v>
      </c>
      <c r="Z1494" s="105">
        <v>15</v>
      </c>
      <c r="AA1494" s="105" t="s">
        <v>50</v>
      </c>
      <c r="AB1494" s="105" t="s">
        <v>50</v>
      </c>
      <c r="AC1494" s="105" t="s">
        <v>60</v>
      </c>
      <c r="AD1494" s="105" t="s">
        <v>50</v>
      </c>
      <c r="AE1494" s="105" t="s">
        <v>60</v>
      </c>
      <c r="AF1494" s="105" t="s">
        <v>50</v>
      </c>
      <c r="AG1494" s="105" t="s">
        <v>50</v>
      </c>
      <c r="AH1494" s="105" t="s">
        <v>60</v>
      </c>
      <c r="AI1494" s="105" t="s">
        <v>50</v>
      </c>
      <c r="AJ1494" s="105" t="s">
        <v>50</v>
      </c>
      <c r="AK1494" s="105" t="s">
        <v>50</v>
      </c>
      <c r="AL1494" s="105" t="s">
        <v>50</v>
      </c>
      <c r="AM1494" s="105" t="s">
        <v>60</v>
      </c>
      <c r="AN1494" s="105" t="s">
        <v>50</v>
      </c>
      <c r="AO1494" s="105" t="s">
        <v>60</v>
      </c>
      <c r="AP1494" s="105" t="s">
        <v>50</v>
      </c>
      <c r="AQ1494" s="105" t="s">
        <v>3938</v>
      </c>
      <c r="AR1494" s="105" t="s">
        <v>50</v>
      </c>
      <c r="AS1494" s="105" t="s">
        <v>60</v>
      </c>
      <c r="AT1494" s="105" t="s">
        <v>50</v>
      </c>
      <c r="AX1494" s="105" t="s">
        <v>50</v>
      </c>
      <c r="AY1494" s="105" t="s">
        <v>50</v>
      </c>
      <c r="AZ1494" s="105" t="s">
        <v>50</v>
      </c>
      <c r="BA1494" s="105" t="s">
        <v>60</v>
      </c>
      <c r="BB1494" s="105" t="s">
        <v>50</v>
      </c>
      <c r="BC1494" s="105" t="s">
        <v>50</v>
      </c>
      <c r="BD1494" s="105" t="s">
        <v>50</v>
      </c>
      <c r="BE1494" s="105" t="s">
        <v>50</v>
      </c>
      <c r="BF1494" s="105" t="s">
        <v>50</v>
      </c>
      <c r="BG1494" s="105" t="s">
        <v>50</v>
      </c>
      <c r="BH1494" s="105" t="s">
        <v>50</v>
      </c>
      <c r="BI1494" s="105" t="s">
        <v>50</v>
      </c>
      <c r="BJ1494" s="105" t="s">
        <v>50</v>
      </c>
      <c r="BK1494" s="105" t="s">
        <v>50</v>
      </c>
      <c r="BM1494" s="105">
        <v>359144</v>
      </c>
      <c r="BQ1494" s="105">
        <v>7965043</v>
      </c>
      <c r="BU1494" s="105" t="s">
        <v>1055</v>
      </c>
      <c r="BV1494" s="105" t="s">
        <v>3939</v>
      </c>
    </row>
    <row r="1495" spans="1:74">
      <c r="A1495" s="105">
        <v>51</v>
      </c>
      <c r="B1495" s="105" t="s">
        <v>3912</v>
      </c>
      <c r="C1495" s="105" t="s">
        <v>3913</v>
      </c>
      <c r="D1495" s="108" t="s">
        <v>3914</v>
      </c>
      <c r="E1495" s="15">
        <v>41960</v>
      </c>
      <c r="F1495" s="22" t="s">
        <v>1170</v>
      </c>
      <c r="G1495" s="105">
        <v>11</v>
      </c>
      <c r="H1495" s="105">
        <v>2014</v>
      </c>
      <c r="I1495" s="105">
        <v>1</v>
      </c>
      <c r="J1495" s="105" t="s">
        <v>50</v>
      </c>
      <c r="K1495" s="105" t="s">
        <v>51</v>
      </c>
      <c r="L1495" s="105" t="s">
        <v>50</v>
      </c>
      <c r="M1495" s="105" t="s">
        <v>3940</v>
      </c>
      <c r="N1495" s="105" t="s">
        <v>2331</v>
      </c>
      <c r="O1495" s="105" t="s">
        <v>10409</v>
      </c>
      <c r="P1495" s="105">
        <v>361156</v>
      </c>
      <c r="T1495" s="105">
        <v>7957142</v>
      </c>
      <c r="X1495" s="105" t="s">
        <v>1055</v>
      </c>
      <c r="Y1495" s="105">
        <v>60</v>
      </c>
      <c r="Z1495" s="105">
        <v>35</v>
      </c>
      <c r="AA1495" s="105" t="s">
        <v>50</v>
      </c>
      <c r="AB1495" s="105" t="s">
        <v>50</v>
      </c>
      <c r="AC1495" s="105" t="s">
        <v>60</v>
      </c>
      <c r="AD1495" s="105" t="s">
        <v>50</v>
      </c>
      <c r="AE1495" s="105" t="s">
        <v>60</v>
      </c>
      <c r="AF1495" s="105" t="s">
        <v>50</v>
      </c>
      <c r="AG1495" s="105" t="s">
        <v>50</v>
      </c>
      <c r="AH1495" s="105" t="s">
        <v>50</v>
      </c>
      <c r="AI1495" s="105" t="s">
        <v>50</v>
      </c>
      <c r="AJ1495" s="105" t="s">
        <v>60</v>
      </c>
      <c r="AK1495" s="105" t="s">
        <v>50</v>
      </c>
      <c r="AL1495" s="105" t="s">
        <v>60</v>
      </c>
      <c r="AM1495" s="105" t="s">
        <v>50</v>
      </c>
      <c r="AN1495" s="105" t="s">
        <v>50</v>
      </c>
      <c r="AO1495" s="105" t="s">
        <v>60</v>
      </c>
      <c r="AP1495" s="105" t="s">
        <v>50</v>
      </c>
      <c r="AQ1495" s="105" t="s">
        <v>3941</v>
      </c>
      <c r="AR1495" s="105" t="s">
        <v>50</v>
      </c>
      <c r="AS1495" s="105" t="s">
        <v>50</v>
      </c>
      <c r="AT1495" s="105" t="s">
        <v>50</v>
      </c>
      <c r="AX1495" s="105" t="s">
        <v>50</v>
      </c>
      <c r="AY1495" s="105" t="s">
        <v>50</v>
      </c>
      <c r="AZ1495" s="105" t="s">
        <v>50</v>
      </c>
      <c r="BA1495" s="105" t="s">
        <v>50</v>
      </c>
      <c r="BB1495" s="105" t="s">
        <v>50</v>
      </c>
      <c r="BC1495" s="105" t="s">
        <v>50</v>
      </c>
      <c r="BD1495" s="105" t="s">
        <v>50</v>
      </c>
      <c r="BE1495" s="105" t="s">
        <v>50</v>
      </c>
      <c r="BF1495" s="105" t="s">
        <v>50</v>
      </c>
      <c r="BG1495" s="105" t="s">
        <v>50</v>
      </c>
      <c r="BH1495" s="105" t="s">
        <v>50</v>
      </c>
      <c r="BI1495" s="105" t="s">
        <v>50</v>
      </c>
      <c r="BJ1495" s="105" t="s">
        <v>50</v>
      </c>
      <c r="BK1495" s="105" t="s">
        <v>50</v>
      </c>
      <c r="BM1495" s="105">
        <v>0</v>
      </c>
      <c r="BQ1495" s="105">
        <v>0</v>
      </c>
      <c r="BU1495" s="105" t="s">
        <v>50</v>
      </c>
      <c r="BV1495" s="105" t="s">
        <v>3942</v>
      </c>
    </row>
    <row r="1496" spans="1:74">
      <c r="A1496" s="105">
        <v>52</v>
      </c>
      <c r="B1496" s="105" t="s">
        <v>3912</v>
      </c>
      <c r="C1496" s="105" t="s">
        <v>3913</v>
      </c>
      <c r="D1496" s="108" t="s">
        <v>3914</v>
      </c>
      <c r="E1496" s="15">
        <v>41964</v>
      </c>
      <c r="F1496" s="22" t="s">
        <v>1100</v>
      </c>
      <c r="G1496" s="105">
        <v>11</v>
      </c>
      <c r="H1496" s="105">
        <v>2014</v>
      </c>
      <c r="I1496" s="105">
        <v>1</v>
      </c>
      <c r="J1496" s="105" t="s">
        <v>50</v>
      </c>
      <c r="K1496" s="105" t="s">
        <v>51</v>
      </c>
      <c r="L1496" s="105" t="s">
        <v>50</v>
      </c>
      <c r="M1496" s="105" t="s">
        <v>113</v>
      </c>
      <c r="N1496" s="105" t="s">
        <v>2331</v>
      </c>
      <c r="O1496" s="105" t="s">
        <v>10409</v>
      </c>
      <c r="P1496" s="105">
        <v>361943</v>
      </c>
      <c r="T1496" s="105">
        <v>7960880</v>
      </c>
      <c r="X1496" s="105" t="s">
        <v>1055</v>
      </c>
      <c r="Y1496" s="105">
        <v>80</v>
      </c>
      <c r="Z1496" s="105">
        <v>50</v>
      </c>
      <c r="AA1496" s="105" t="s">
        <v>50</v>
      </c>
      <c r="AB1496" s="105" t="s">
        <v>50</v>
      </c>
      <c r="AC1496" s="105" t="s">
        <v>60</v>
      </c>
      <c r="AD1496" s="105" t="s">
        <v>60</v>
      </c>
      <c r="AE1496" s="105" t="s">
        <v>50</v>
      </c>
      <c r="AF1496" s="105" t="s">
        <v>50</v>
      </c>
      <c r="AG1496" s="105" t="s">
        <v>50</v>
      </c>
      <c r="AH1496" s="105" t="s">
        <v>60</v>
      </c>
      <c r="AI1496" s="105" t="s">
        <v>50</v>
      </c>
      <c r="AJ1496" s="105" t="s">
        <v>50</v>
      </c>
      <c r="AK1496" s="105" t="s">
        <v>50</v>
      </c>
      <c r="AL1496" s="105" t="s">
        <v>50</v>
      </c>
      <c r="AM1496" s="105" t="s">
        <v>60</v>
      </c>
      <c r="AN1496" s="105" t="s">
        <v>50</v>
      </c>
      <c r="AO1496" s="105" t="s">
        <v>50</v>
      </c>
      <c r="AP1496" s="105" t="s">
        <v>60</v>
      </c>
      <c r="AQ1496" s="105" t="s">
        <v>50</v>
      </c>
      <c r="AR1496" s="105" t="s">
        <v>50</v>
      </c>
      <c r="AS1496" s="105" t="s">
        <v>60</v>
      </c>
      <c r="AT1496" s="105" t="s">
        <v>50</v>
      </c>
      <c r="AX1496" s="105" t="s">
        <v>50</v>
      </c>
      <c r="AY1496" s="105" t="s">
        <v>50</v>
      </c>
      <c r="AZ1496" s="105" t="s">
        <v>50</v>
      </c>
      <c r="BA1496" s="105" t="s">
        <v>50</v>
      </c>
      <c r="BB1496" s="105" t="s">
        <v>50</v>
      </c>
      <c r="BC1496" s="105" t="s">
        <v>50</v>
      </c>
      <c r="BD1496" s="105" t="s">
        <v>50</v>
      </c>
      <c r="BE1496" s="105" t="s">
        <v>50</v>
      </c>
      <c r="BF1496" s="105" t="s">
        <v>50</v>
      </c>
      <c r="BG1496" s="105" t="s">
        <v>50</v>
      </c>
      <c r="BH1496" s="105" t="s">
        <v>50</v>
      </c>
      <c r="BI1496" s="105" t="s">
        <v>50</v>
      </c>
      <c r="BJ1496" s="105" t="s">
        <v>50</v>
      </c>
      <c r="BK1496" s="105" t="s">
        <v>50</v>
      </c>
      <c r="BU1496" s="105" t="s">
        <v>50</v>
      </c>
      <c r="BV1496" s="105" t="s">
        <v>3943</v>
      </c>
    </row>
    <row r="1497" spans="1:74">
      <c r="A1497" s="105">
        <v>53</v>
      </c>
      <c r="B1497" s="105" t="s">
        <v>3912</v>
      </c>
      <c r="C1497" s="105" t="s">
        <v>3913</v>
      </c>
      <c r="D1497" s="108" t="s">
        <v>3914</v>
      </c>
      <c r="E1497" s="15">
        <v>41965</v>
      </c>
      <c r="F1497" s="22" t="s">
        <v>1122</v>
      </c>
      <c r="G1497" s="105">
        <v>11</v>
      </c>
      <c r="H1497" s="105">
        <v>2014</v>
      </c>
      <c r="I1497" s="105">
        <v>1</v>
      </c>
      <c r="J1497" s="105" t="s">
        <v>50</v>
      </c>
      <c r="K1497" s="105" t="s">
        <v>51</v>
      </c>
      <c r="L1497" s="105" t="s">
        <v>50</v>
      </c>
      <c r="M1497" s="105" t="s">
        <v>3944</v>
      </c>
      <c r="N1497" s="105" t="s">
        <v>2331</v>
      </c>
      <c r="O1497" s="105" t="s">
        <v>10409</v>
      </c>
      <c r="P1497" s="105">
        <v>360155</v>
      </c>
      <c r="T1497" s="105">
        <v>7956845</v>
      </c>
      <c r="X1497" s="105" t="s">
        <v>1055</v>
      </c>
      <c r="Y1497" s="105">
        <v>80</v>
      </c>
      <c r="Z1497" s="105">
        <v>50</v>
      </c>
      <c r="AA1497" s="105" t="s">
        <v>50</v>
      </c>
      <c r="AB1497" s="105" t="s">
        <v>50</v>
      </c>
      <c r="AC1497" s="105" t="s">
        <v>60</v>
      </c>
      <c r="AD1497" s="105" t="s">
        <v>60</v>
      </c>
      <c r="AE1497" s="105" t="s">
        <v>50</v>
      </c>
      <c r="AF1497" s="105" t="s">
        <v>50</v>
      </c>
      <c r="AG1497" s="105" t="s">
        <v>50</v>
      </c>
      <c r="AH1497" s="105" t="s">
        <v>50</v>
      </c>
      <c r="AI1497" s="105" t="s">
        <v>50</v>
      </c>
      <c r="AJ1497" s="105" t="s">
        <v>50</v>
      </c>
      <c r="AK1497" s="105" t="s">
        <v>3945</v>
      </c>
      <c r="AL1497" s="105" t="s">
        <v>50</v>
      </c>
      <c r="AM1497" s="105" t="s">
        <v>60</v>
      </c>
      <c r="AN1497" s="105" t="s">
        <v>50</v>
      </c>
      <c r="AO1497" s="105" t="s">
        <v>60</v>
      </c>
      <c r="AP1497" s="105" t="s">
        <v>50</v>
      </c>
      <c r="AQ1497" s="105" t="s">
        <v>50</v>
      </c>
      <c r="AR1497" s="105" t="s">
        <v>50</v>
      </c>
      <c r="AS1497" s="105" t="s">
        <v>60</v>
      </c>
      <c r="AT1497" s="105" t="s">
        <v>50</v>
      </c>
      <c r="AX1497" s="105" t="s">
        <v>50</v>
      </c>
      <c r="AY1497" s="105" t="s">
        <v>50</v>
      </c>
      <c r="AZ1497" s="105" t="s">
        <v>50</v>
      </c>
      <c r="BA1497" s="105" t="s">
        <v>50</v>
      </c>
      <c r="BB1497" s="105" t="s">
        <v>50</v>
      </c>
      <c r="BC1497" s="105" t="s">
        <v>50</v>
      </c>
      <c r="BD1497" s="105" t="s">
        <v>50</v>
      </c>
      <c r="BE1497" s="105" t="s">
        <v>50</v>
      </c>
      <c r="BF1497" s="105" t="s">
        <v>50</v>
      </c>
      <c r="BG1497" s="105" t="s">
        <v>50</v>
      </c>
      <c r="BH1497" s="105" t="s">
        <v>50</v>
      </c>
      <c r="BI1497" s="105" t="s">
        <v>50</v>
      </c>
      <c r="BJ1497" s="105" t="s">
        <v>50</v>
      </c>
      <c r="BK1497" s="105" t="s">
        <v>50</v>
      </c>
      <c r="BM1497" s="105">
        <v>0</v>
      </c>
      <c r="BQ1497" s="105">
        <v>0</v>
      </c>
      <c r="BU1497" s="105" t="s">
        <v>50</v>
      </c>
      <c r="BV1497" s="105" t="s">
        <v>3946</v>
      </c>
    </row>
    <row r="1498" spans="1:74">
      <c r="A1498" s="105">
        <v>54</v>
      </c>
      <c r="B1498" s="105" t="s">
        <v>3912</v>
      </c>
      <c r="C1498" s="105" t="s">
        <v>3913</v>
      </c>
      <c r="D1498" s="108" t="s">
        <v>3914</v>
      </c>
      <c r="E1498" s="15">
        <v>41965</v>
      </c>
      <c r="F1498" s="22" t="s">
        <v>1387</v>
      </c>
      <c r="G1498" s="105">
        <v>11</v>
      </c>
      <c r="H1498" s="105">
        <v>2014</v>
      </c>
      <c r="I1498" s="105">
        <v>1</v>
      </c>
      <c r="J1498" s="105" t="s">
        <v>51</v>
      </c>
      <c r="K1498" s="105" t="s">
        <v>50</v>
      </c>
      <c r="L1498" s="105" t="s">
        <v>50</v>
      </c>
      <c r="M1498" s="105" t="s">
        <v>3947</v>
      </c>
      <c r="N1498" s="105" t="s">
        <v>2331</v>
      </c>
      <c r="O1498" s="105" t="s">
        <v>10409</v>
      </c>
      <c r="P1498" s="105">
        <v>361642</v>
      </c>
      <c r="T1498" s="105">
        <v>7957727</v>
      </c>
      <c r="X1498" s="105" t="s">
        <v>1055</v>
      </c>
      <c r="Y1498" s="105">
        <v>65</v>
      </c>
      <c r="Z1498" s="105">
        <v>40</v>
      </c>
      <c r="AA1498" s="105" t="s">
        <v>50</v>
      </c>
      <c r="AB1498" s="105" t="s">
        <v>60</v>
      </c>
      <c r="AC1498" s="105" t="s">
        <v>50</v>
      </c>
      <c r="AD1498" s="105" t="s">
        <v>60</v>
      </c>
      <c r="AE1498" s="105" t="s">
        <v>50</v>
      </c>
      <c r="AF1498" s="105" t="s">
        <v>50</v>
      </c>
      <c r="AG1498" s="105" t="s">
        <v>50</v>
      </c>
      <c r="AH1498" s="105" t="s">
        <v>50</v>
      </c>
      <c r="AI1498" s="105" t="s">
        <v>50</v>
      </c>
      <c r="AJ1498" s="105" t="s">
        <v>50</v>
      </c>
      <c r="AK1498" s="105" t="s">
        <v>3945</v>
      </c>
      <c r="AL1498" s="105" t="s">
        <v>50</v>
      </c>
      <c r="AM1498" s="105" t="s">
        <v>60</v>
      </c>
      <c r="AN1498" s="105" t="s">
        <v>50</v>
      </c>
      <c r="AO1498" s="105" t="s">
        <v>50</v>
      </c>
      <c r="AP1498" s="105" t="s">
        <v>60</v>
      </c>
      <c r="AQ1498" s="105" t="s">
        <v>50</v>
      </c>
      <c r="AR1498" s="105" t="s">
        <v>50</v>
      </c>
      <c r="AS1498" s="105" t="s">
        <v>60</v>
      </c>
      <c r="AT1498" s="105" t="s">
        <v>50</v>
      </c>
      <c r="AX1498" s="105" t="s">
        <v>50</v>
      </c>
      <c r="AY1498" s="105" t="s">
        <v>60</v>
      </c>
      <c r="AZ1498" s="105" t="s">
        <v>50</v>
      </c>
      <c r="BA1498" s="105" t="s">
        <v>60</v>
      </c>
      <c r="BB1498" s="105" t="s">
        <v>50</v>
      </c>
      <c r="BC1498" s="105" t="s">
        <v>50</v>
      </c>
      <c r="BD1498" s="105" t="s">
        <v>50</v>
      </c>
      <c r="BE1498" s="105" t="s">
        <v>50</v>
      </c>
      <c r="BF1498" s="105" t="s">
        <v>50</v>
      </c>
      <c r="BG1498" s="105" t="s">
        <v>50</v>
      </c>
      <c r="BH1498" s="105" t="s">
        <v>50</v>
      </c>
      <c r="BI1498" s="105" t="s">
        <v>50</v>
      </c>
      <c r="BJ1498" s="105" t="s">
        <v>50</v>
      </c>
      <c r="BK1498" s="105" t="s">
        <v>50</v>
      </c>
      <c r="BM1498" s="105">
        <v>0</v>
      </c>
      <c r="BQ1498" s="105">
        <v>0</v>
      </c>
      <c r="BU1498" s="105" t="s">
        <v>50</v>
      </c>
      <c r="BV1498" s="105" t="s">
        <v>3948</v>
      </c>
    </row>
    <row r="1499" spans="1:74">
      <c r="A1499" s="105">
        <v>56</v>
      </c>
      <c r="B1499" s="105" t="s">
        <v>3912</v>
      </c>
      <c r="C1499" s="105" t="s">
        <v>3913</v>
      </c>
      <c r="D1499" s="108" t="s">
        <v>3914</v>
      </c>
      <c r="E1499" s="15">
        <v>41993</v>
      </c>
      <c r="F1499" s="22" t="s">
        <v>1193</v>
      </c>
      <c r="G1499" s="105">
        <v>12</v>
      </c>
      <c r="H1499" s="105">
        <v>2014</v>
      </c>
      <c r="I1499" s="105">
        <v>1</v>
      </c>
      <c r="J1499" s="105" t="s">
        <v>50</v>
      </c>
      <c r="K1499" s="105" t="s">
        <v>51</v>
      </c>
      <c r="L1499" s="105" t="s">
        <v>50</v>
      </c>
      <c r="M1499" s="105" t="s">
        <v>108</v>
      </c>
      <c r="N1499" s="105" t="s">
        <v>2331</v>
      </c>
      <c r="O1499" s="105" t="s">
        <v>10409</v>
      </c>
      <c r="P1499" s="105">
        <v>362192</v>
      </c>
      <c r="T1499" s="105">
        <v>7958198</v>
      </c>
      <c r="X1499" s="105" t="s">
        <v>1055</v>
      </c>
      <c r="Y1499" s="105">
        <v>80</v>
      </c>
      <c r="Z1499" s="105">
        <v>40</v>
      </c>
      <c r="AA1499" s="105" t="s">
        <v>50</v>
      </c>
      <c r="AB1499" s="105" t="s">
        <v>60</v>
      </c>
      <c r="AC1499" s="105" t="s">
        <v>50</v>
      </c>
      <c r="AD1499" s="105" t="s">
        <v>60</v>
      </c>
      <c r="AE1499" s="105" t="s">
        <v>50</v>
      </c>
      <c r="AF1499" s="105" t="s">
        <v>50</v>
      </c>
      <c r="AG1499" s="105" t="s">
        <v>50</v>
      </c>
      <c r="AH1499" s="105" t="s">
        <v>50</v>
      </c>
      <c r="AI1499" s="105" t="s">
        <v>50</v>
      </c>
      <c r="AJ1499" s="105" t="s">
        <v>50</v>
      </c>
      <c r="AK1499" s="105" t="s">
        <v>3945</v>
      </c>
      <c r="AL1499" s="105" t="s">
        <v>50</v>
      </c>
      <c r="AM1499" s="105" t="s">
        <v>60</v>
      </c>
      <c r="AN1499" s="105" t="s">
        <v>50</v>
      </c>
      <c r="AO1499" s="105" t="s">
        <v>60</v>
      </c>
      <c r="AP1499" s="105" t="s">
        <v>50</v>
      </c>
      <c r="AQ1499" s="105" t="s">
        <v>50</v>
      </c>
      <c r="AR1499" s="105" t="s">
        <v>50</v>
      </c>
      <c r="AS1499" s="105" t="s">
        <v>60</v>
      </c>
      <c r="AT1499" s="105" t="s">
        <v>50</v>
      </c>
      <c r="AX1499" s="105" t="s">
        <v>50</v>
      </c>
      <c r="AY1499" s="105" t="s">
        <v>50</v>
      </c>
      <c r="AZ1499" s="105" t="s">
        <v>50</v>
      </c>
      <c r="BA1499" s="105" t="s">
        <v>50</v>
      </c>
      <c r="BB1499" s="105" t="s">
        <v>50</v>
      </c>
      <c r="BC1499" s="105" t="s">
        <v>50</v>
      </c>
      <c r="BD1499" s="105" t="s">
        <v>50</v>
      </c>
      <c r="BE1499" s="105" t="s">
        <v>50</v>
      </c>
      <c r="BF1499" s="105" t="s">
        <v>50</v>
      </c>
      <c r="BG1499" s="105" t="s">
        <v>50</v>
      </c>
      <c r="BH1499" s="105" t="s">
        <v>50</v>
      </c>
      <c r="BI1499" s="105" t="s">
        <v>50</v>
      </c>
      <c r="BJ1499" s="105" t="s">
        <v>50</v>
      </c>
      <c r="BK1499" s="105" t="s">
        <v>50</v>
      </c>
      <c r="BM1499" s="105">
        <v>0</v>
      </c>
      <c r="BQ1499" s="105">
        <v>0</v>
      </c>
      <c r="BU1499" s="105" t="s">
        <v>50</v>
      </c>
      <c r="BV1499" s="105" t="s">
        <v>3949</v>
      </c>
    </row>
    <row r="1500" spans="1:74">
      <c r="A1500" s="105">
        <v>1</v>
      </c>
      <c r="B1500" s="17" t="s">
        <v>5618</v>
      </c>
      <c r="C1500" s="105" t="s">
        <v>5504</v>
      </c>
      <c r="D1500" s="108" t="s">
        <v>58</v>
      </c>
      <c r="E1500" s="15">
        <v>41661</v>
      </c>
      <c r="F1500" s="22">
        <v>0</v>
      </c>
      <c r="G1500" s="105">
        <v>1</v>
      </c>
      <c r="H1500" s="105">
        <v>2014</v>
      </c>
      <c r="I1500" s="105">
        <v>1</v>
      </c>
      <c r="K1500" s="105" t="s">
        <v>51</v>
      </c>
      <c r="M1500" s="105" t="s">
        <v>3950</v>
      </c>
      <c r="N1500" s="105">
        <v>0</v>
      </c>
      <c r="O1500" s="105" t="s">
        <v>10406</v>
      </c>
      <c r="P1500" s="105">
        <v>45</v>
      </c>
      <c r="Q1500" s="105">
        <v>8</v>
      </c>
      <c r="R1500" s="105">
        <v>11.4</v>
      </c>
      <c r="S1500" s="105" t="s">
        <v>3458</v>
      </c>
      <c r="T1500" s="105">
        <v>74</v>
      </c>
      <c r="U1500" s="105">
        <v>18</v>
      </c>
      <c r="V1500" s="105">
        <v>29</v>
      </c>
      <c r="W1500" s="105" t="s">
        <v>3459</v>
      </c>
      <c r="X1500" s="105" t="s">
        <v>445</v>
      </c>
      <c r="Y1500" s="105" t="s">
        <v>3953</v>
      </c>
      <c r="Z1500" s="105" t="s">
        <v>3954</v>
      </c>
      <c r="AA1500" s="105">
        <v>0</v>
      </c>
      <c r="AB1500" s="105">
        <v>0</v>
      </c>
      <c r="AC1500" s="105" t="s">
        <v>51</v>
      </c>
      <c r="AD1500" s="105" t="s">
        <v>51</v>
      </c>
      <c r="AE1500" s="105" t="s">
        <v>51</v>
      </c>
      <c r="AF1500" s="105">
        <v>0</v>
      </c>
      <c r="AG1500" s="105">
        <v>0</v>
      </c>
      <c r="AH1500" s="105">
        <v>0</v>
      </c>
      <c r="AI1500" s="105" t="s">
        <v>51</v>
      </c>
      <c r="AJ1500" s="105">
        <v>0</v>
      </c>
      <c r="AK1500" s="105">
        <v>0</v>
      </c>
      <c r="AL1500" s="105">
        <v>0</v>
      </c>
      <c r="AM1500" s="105" t="s">
        <v>51</v>
      </c>
      <c r="AN1500" s="105">
        <v>0</v>
      </c>
      <c r="AO1500" s="105">
        <v>0</v>
      </c>
      <c r="AP1500" s="105" t="s">
        <v>51</v>
      </c>
      <c r="AQ1500" s="105">
        <v>0</v>
      </c>
      <c r="AR1500" s="105">
        <v>0</v>
      </c>
      <c r="AS1500" s="105" t="s">
        <v>51</v>
      </c>
      <c r="AT1500" s="105">
        <v>0</v>
      </c>
      <c r="AX1500" s="105">
        <v>0</v>
      </c>
      <c r="AY1500" s="105">
        <v>0</v>
      </c>
      <c r="AZ1500" s="105">
        <v>0</v>
      </c>
      <c r="BA1500" s="105" t="s">
        <v>51</v>
      </c>
      <c r="BB1500" s="105">
        <v>0</v>
      </c>
      <c r="BC1500" s="105">
        <v>0</v>
      </c>
      <c r="BD1500" s="105">
        <v>0</v>
      </c>
      <c r="BE1500" s="105">
        <v>0</v>
      </c>
      <c r="BF1500" s="105">
        <v>0</v>
      </c>
      <c r="BG1500" s="105">
        <v>0</v>
      </c>
      <c r="BH1500" s="105">
        <v>0</v>
      </c>
      <c r="BI1500" s="105">
        <v>0</v>
      </c>
      <c r="BJ1500" s="105">
        <v>0</v>
      </c>
      <c r="BK1500" s="105" t="s">
        <v>3955</v>
      </c>
      <c r="BM1500" s="105" t="s">
        <v>3951</v>
      </c>
      <c r="BQ1500" s="105" t="s">
        <v>3952</v>
      </c>
      <c r="BU1500" s="105" t="s">
        <v>445</v>
      </c>
      <c r="BV1500" s="105" t="s">
        <v>3956</v>
      </c>
    </row>
    <row r="1501" spans="1:74">
      <c r="A1501" s="105">
        <v>2</v>
      </c>
      <c r="B1501" s="17" t="s">
        <v>5618</v>
      </c>
      <c r="C1501" s="105" t="s">
        <v>5504</v>
      </c>
      <c r="D1501" s="108" t="s">
        <v>58</v>
      </c>
      <c r="E1501" s="15">
        <v>41661</v>
      </c>
      <c r="F1501" s="22">
        <v>0</v>
      </c>
      <c r="G1501" s="105">
        <v>1</v>
      </c>
      <c r="H1501" s="105">
        <v>2014</v>
      </c>
      <c r="I1501" s="105">
        <v>1</v>
      </c>
      <c r="K1501" s="105" t="s">
        <v>51</v>
      </c>
      <c r="M1501" s="105" t="s">
        <v>3950</v>
      </c>
      <c r="N1501" s="105">
        <v>0</v>
      </c>
      <c r="O1501" s="105" t="s">
        <v>10406</v>
      </c>
      <c r="P1501" s="105">
        <v>45</v>
      </c>
      <c r="Q1501" s="105">
        <v>7</v>
      </c>
      <c r="R1501" s="105">
        <v>37.1</v>
      </c>
      <c r="S1501" s="105" t="s">
        <v>3458</v>
      </c>
      <c r="T1501" s="105">
        <v>74</v>
      </c>
      <c r="U1501" s="105">
        <v>19</v>
      </c>
      <c r="V1501" s="105">
        <v>46</v>
      </c>
      <c r="W1501" s="105" t="s">
        <v>3459</v>
      </c>
      <c r="X1501" s="105" t="s">
        <v>445</v>
      </c>
      <c r="Y1501" s="105" t="s">
        <v>3959</v>
      </c>
      <c r="Z1501" s="105" t="s">
        <v>3954</v>
      </c>
      <c r="AA1501" s="105">
        <v>0</v>
      </c>
      <c r="AB1501" s="105">
        <v>0</v>
      </c>
      <c r="AC1501" s="105" t="s">
        <v>51</v>
      </c>
      <c r="AD1501" s="105" t="s">
        <v>51</v>
      </c>
      <c r="AE1501" s="105" t="s">
        <v>51</v>
      </c>
      <c r="AF1501" s="105">
        <v>0</v>
      </c>
      <c r="AG1501" s="105">
        <v>0</v>
      </c>
      <c r="AH1501" s="105">
        <v>0</v>
      </c>
      <c r="AI1501" s="105">
        <v>0</v>
      </c>
      <c r="AJ1501" s="105" t="s">
        <v>51</v>
      </c>
      <c r="AK1501" s="105">
        <v>0</v>
      </c>
      <c r="AL1501" s="105">
        <v>0</v>
      </c>
      <c r="AM1501" s="105" t="s">
        <v>51</v>
      </c>
      <c r="AN1501" s="105">
        <v>0</v>
      </c>
      <c r="AO1501" s="105">
        <v>0</v>
      </c>
      <c r="AP1501" s="105" t="s">
        <v>51</v>
      </c>
      <c r="AQ1501" s="105">
        <v>0</v>
      </c>
      <c r="AR1501" s="105">
        <v>0</v>
      </c>
      <c r="AS1501" s="105" t="s">
        <v>51</v>
      </c>
      <c r="AT1501" s="105">
        <v>0</v>
      </c>
      <c r="AX1501" s="105">
        <v>0</v>
      </c>
      <c r="AY1501" s="105">
        <v>0</v>
      </c>
      <c r="AZ1501" s="105">
        <v>0</v>
      </c>
      <c r="BA1501" s="105" t="s">
        <v>51</v>
      </c>
      <c r="BB1501" s="105">
        <v>0</v>
      </c>
      <c r="BC1501" s="105">
        <v>0</v>
      </c>
      <c r="BD1501" s="105">
        <v>0</v>
      </c>
      <c r="BE1501" s="105">
        <v>0</v>
      </c>
      <c r="BF1501" s="105">
        <v>0</v>
      </c>
      <c r="BG1501" s="105">
        <v>0</v>
      </c>
      <c r="BH1501" s="105">
        <v>0</v>
      </c>
      <c r="BI1501" s="105">
        <v>0</v>
      </c>
      <c r="BJ1501" s="105">
        <v>0</v>
      </c>
      <c r="BK1501" s="105" t="s">
        <v>3955</v>
      </c>
      <c r="BM1501" s="105" t="s">
        <v>3957</v>
      </c>
      <c r="BQ1501" s="105" t="s">
        <v>3958</v>
      </c>
      <c r="BU1501" s="105" t="s">
        <v>445</v>
      </c>
      <c r="BV1501" s="105" t="s">
        <v>3960</v>
      </c>
    </row>
    <row r="1502" spans="1:74" s="13" customFormat="1">
      <c r="A1502" s="13">
        <v>3</v>
      </c>
      <c r="B1502" s="17" t="s">
        <v>5618</v>
      </c>
      <c r="C1502" s="105" t="s">
        <v>5507</v>
      </c>
      <c r="D1502" s="108" t="s">
        <v>9623</v>
      </c>
      <c r="E1502" s="109">
        <v>41675</v>
      </c>
      <c r="F1502" s="110">
        <v>0</v>
      </c>
      <c r="G1502" s="13">
        <v>2</v>
      </c>
      <c r="H1502" s="13">
        <v>2014</v>
      </c>
      <c r="I1502" s="13">
        <v>5</v>
      </c>
      <c r="J1502" s="105"/>
      <c r="K1502" s="105" t="s">
        <v>51</v>
      </c>
      <c r="L1502" s="105"/>
      <c r="M1502" s="13" t="s">
        <v>3961</v>
      </c>
      <c r="N1502" s="13">
        <v>0</v>
      </c>
      <c r="O1502" s="105" t="s">
        <v>10406</v>
      </c>
      <c r="P1502" s="13">
        <v>48</v>
      </c>
      <c r="Q1502" s="13">
        <v>30</v>
      </c>
      <c r="R1502" s="13">
        <v>5</v>
      </c>
      <c r="T1502" s="13">
        <v>74</v>
      </c>
      <c r="U1502" s="13">
        <v>3</v>
      </c>
      <c r="V1502" s="13">
        <v>37</v>
      </c>
      <c r="X1502" s="13" t="s">
        <v>445</v>
      </c>
      <c r="Y1502" s="13" t="s">
        <v>3953</v>
      </c>
      <c r="Z1502" s="13" t="s">
        <v>3954</v>
      </c>
      <c r="AA1502" s="13">
        <v>0</v>
      </c>
      <c r="AB1502" s="13">
        <v>0</v>
      </c>
      <c r="AC1502" s="13" t="s">
        <v>51</v>
      </c>
      <c r="AD1502" s="13" t="s">
        <v>51</v>
      </c>
      <c r="AE1502" s="13" t="s">
        <v>51</v>
      </c>
      <c r="AF1502" s="13">
        <v>0</v>
      </c>
      <c r="AG1502" s="13">
        <v>0</v>
      </c>
      <c r="AH1502" s="13">
        <v>0</v>
      </c>
      <c r="AI1502" s="13">
        <v>0</v>
      </c>
      <c r="AJ1502" s="13" t="s">
        <v>51</v>
      </c>
      <c r="AK1502" s="13">
        <v>0</v>
      </c>
      <c r="AL1502" s="13">
        <v>0</v>
      </c>
      <c r="AM1502" s="13" t="s">
        <v>51</v>
      </c>
      <c r="AN1502" s="13">
        <v>0</v>
      </c>
      <c r="AO1502" s="13">
        <v>0</v>
      </c>
      <c r="AP1502" s="13" t="s">
        <v>51</v>
      </c>
      <c r="AQ1502" s="13">
        <v>0</v>
      </c>
      <c r="AR1502" s="13">
        <v>0</v>
      </c>
      <c r="AS1502" s="13" t="s">
        <v>51</v>
      </c>
      <c r="AT1502" s="13">
        <v>0</v>
      </c>
      <c r="AX1502" s="13">
        <v>0</v>
      </c>
      <c r="AY1502" s="13">
        <v>0</v>
      </c>
      <c r="AZ1502" s="13">
        <v>0</v>
      </c>
      <c r="BA1502" s="13" t="s">
        <v>51</v>
      </c>
      <c r="BB1502" s="13">
        <v>0</v>
      </c>
      <c r="BC1502" s="13">
        <v>0</v>
      </c>
      <c r="BD1502" s="13">
        <v>0</v>
      </c>
      <c r="BE1502" s="13">
        <v>0</v>
      </c>
      <c r="BF1502" s="13">
        <v>0</v>
      </c>
      <c r="BG1502" s="13">
        <v>0</v>
      </c>
      <c r="BH1502" s="13">
        <v>0</v>
      </c>
      <c r="BI1502" s="13">
        <v>0</v>
      </c>
      <c r="BJ1502" s="13">
        <v>0</v>
      </c>
      <c r="BK1502" s="13" t="s">
        <v>3955</v>
      </c>
      <c r="BM1502" s="13" t="s">
        <v>3962</v>
      </c>
      <c r="BQ1502" s="13" t="s">
        <v>3963</v>
      </c>
      <c r="BU1502" s="13" t="s">
        <v>445</v>
      </c>
      <c r="BV1502" s="13" t="s">
        <v>3964</v>
      </c>
    </row>
    <row r="1503" spans="1:74">
      <c r="B1503" s="105" t="s">
        <v>3965</v>
      </c>
      <c r="C1503" s="105" t="s">
        <v>5594</v>
      </c>
      <c r="D1503" s="108" t="s">
        <v>268</v>
      </c>
      <c r="E1503" s="15">
        <v>42009</v>
      </c>
      <c r="F1503" s="22">
        <v>0.72916666666666663</v>
      </c>
      <c r="G1503" s="105">
        <v>1</v>
      </c>
      <c r="H1503" s="105">
        <v>2015</v>
      </c>
      <c r="I1503" s="105">
        <v>1</v>
      </c>
      <c r="J1503" s="105" t="s">
        <v>51</v>
      </c>
      <c r="M1503" s="105" t="s">
        <v>3966</v>
      </c>
      <c r="N1503" s="105" t="s">
        <v>3008</v>
      </c>
      <c r="O1503" s="105" t="s">
        <v>10401</v>
      </c>
      <c r="AC1503" s="105" t="s">
        <v>60</v>
      </c>
      <c r="AF1503" s="105" t="s">
        <v>60</v>
      </c>
      <c r="AH1503" s="105" t="s">
        <v>60</v>
      </c>
      <c r="AZ1503" s="105" t="s">
        <v>60</v>
      </c>
      <c r="BC1503" s="105" t="s">
        <v>3967</v>
      </c>
    </row>
    <row r="1504" spans="1:74">
      <c r="A1504" s="105">
        <v>40201</v>
      </c>
      <c r="B1504" s="105" t="s">
        <v>3912</v>
      </c>
      <c r="C1504" s="105" t="s">
        <v>3913</v>
      </c>
      <c r="D1504" s="108" t="s">
        <v>3914</v>
      </c>
      <c r="E1504" s="15">
        <v>42009</v>
      </c>
      <c r="F1504" s="22">
        <v>0.41666666666666669</v>
      </c>
      <c r="G1504" s="105">
        <v>1</v>
      </c>
      <c r="H1504" s="105">
        <v>2015</v>
      </c>
      <c r="I1504" s="105">
        <v>1</v>
      </c>
      <c r="J1504" s="105" t="s">
        <v>51</v>
      </c>
      <c r="M1504" s="105" t="s">
        <v>74</v>
      </c>
      <c r="N1504" s="105" t="s">
        <v>1124</v>
      </c>
      <c r="O1504" s="105" t="s">
        <v>1151</v>
      </c>
      <c r="P1504" s="105">
        <v>29</v>
      </c>
      <c r="Q1504" s="105">
        <v>26</v>
      </c>
      <c r="R1504" s="105">
        <v>59.27</v>
      </c>
      <c r="S1504" s="105" t="s">
        <v>3458</v>
      </c>
      <c r="T1504" s="105">
        <v>71</v>
      </c>
      <c r="U1504" s="105">
        <v>18</v>
      </c>
      <c r="V1504" s="105">
        <v>13.13</v>
      </c>
      <c r="W1504" s="105" t="s">
        <v>3459</v>
      </c>
      <c r="X1504" s="105" t="s">
        <v>53</v>
      </c>
      <c r="Y1504" s="105">
        <v>69</v>
      </c>
      <c r="Z1504" s="105">
        <v>20</v>
      </c>
      <c r="AA1504" s="105" t="s">
        <v>60</v>
      </c>
      <c r="AB1504" s="105">
        <v>0</v>
      </c>
      <c r="AC1504" s="105">
        <v>0</v>
      </c>
      <c r="AD1504" s="105">
        <v>0</v>
      </c>
      <c r="AE1504" s="105">
        <v>0</v>
      </c>
      <c r="AF1504" s="105" t="s">
        <v>51</v>
      </c>
      <c r="AG1504" s="105">
        <v>0</v>
      </c>
      <c r="AH1504" s="105">
        <v>0</v>
      </c>
      <c r="AI1504" s="105" t="s">
        <v>60</v>
      </c>
      <c r="AJ1504" s="105">
        <v>0</v>
      </c>
      <c r="AK1504" s="105">
        <v>0</v>
      </c>
      <c r="AL1504" s="105">
        <v>0</v>
      </c>
      <c r="AM1504" s="105" t="s">
        <v>51</v>
      </c>
      <c r="AN1504" s="105">
        <v>0</v>
      </c>
      <c r="AO1504" s="105">
        <v>0</v>
      </c>
      <c r="AP1504" s="105" t="s">
        <v>60</v>
      </c>
      <c r="AQ1504" s="105">
        <v>0</v>
      </c>
      <c r="AR1504" s="105">
        <v>0</v>
      </c>
      <c r="AS1504" s="105" t="s">
        <v>51</v>
      </c>
      <c r="AT1504" s="105">
        <v>0</v>
      </c>
      <c r="AU1504" s="105">
        <v>0</v>
      </c>
      <c r="AV1504" s="105" t="s">
        <v>51</v>
      </c>
      <c r="AW1504" s="105">
        <v>0</v>
      </c>
      <c r="AX1504" s="105">
        <v>0</v>
      </c>
      <c r="AY1504" s="105">
        <v>0</v>
      </c>
      <c r="AZ1504" s="105" t="s">
        <v>60</v>
      </c>
      <c r="BA1504" s="105" t="s">
        <v>60</v>
      </c>
      <c r="BB1504" s="105">
        <v>0</v>
      </c>
      <c r="BC1504" s="105" t="s">
        <v>60</v>
      </c>
      <c r="BD1504" s="105">
        <v>42009</v>
      </c>
      <c r="BE1504" s="105">
        <v>0</v>
      </c>
      <c r="BF1504" s="105">
        <v>0</v>
      </c>
      <c r="BG1504" s="105">
        <v>0</v>
      </c>
      <c r="BH1504" s="105">
        <v>0</v>
      </c>
      <c r="BI1504" s="105" t="s">
        <v>51</v>
      </c>
      <c r="BJ1504" s="15">
        <v>42010</v>
      </c>
      <c r="BK1504" s="105" t="s">
        <v>1819</v>
      </c>
      <c r="BM1504" s="105">
        <v>0</v>
      </c>
      <c r="BN1504" s="105">
        <v>0</v>
      </c>
      <c r="BO1504" s="105">
        <v>0</v>
      </c>
      <c r="BP1504" s="105" t="s">
        <v>3458</v>
      </c>
      <c r="BQ1504" s="105">
        <v>0</v>
      </c>
      <c r="BR1504" s="105">
        <v>0</v>
      </c>
      <c r="BS1504" s="105">
        <v>0</v>
      </c>
      <c r="BT1504" s="105" t="s">
        <v>3459</v>
      </c>
      <c r="BU1504" s="105" t="s">
        <v>445</v>
      </c>
      <c r="BV1504" s="105" t="s">
        <v>3968</v>
      </c>
    </row>
    <row r="1505" spans="1:74">
      <c r="A1505" s="105">
        <v>40197</v>
      </c>
      <c r="B1505" s="105" t="s">
        <v>3455</v>
      </c>
      <c r="C1505" s="105" t="s">
        <v>3456</v>
      </c>
      <c r="D1505" s="108" t="s">
        <v>105</v>
      </c>
      <c r="E1505" s="15">
        <v>42011</v>
      </c>
      <c r="F1505" s="22">
        <v>0.54166666666666663</v>
      </c>
      <c r="G1505" s="105">
        <v>1</v>
      </c>
      <c r="H1505" s="105">
        <v>2015</v>
      </c>
      <c r="I1505" s="105">
        <v>1</v>
      </c>
      <c r="K1505" s="105" t="s">
        <v>51</v>
      </c>
      <c r="M1505" s="105" t="s">
        <v>3969</v>
      </c>
      <c r="N1505" s="105" t="s">
        <v>1141</v>
      </c>
      <c r="O1505" s="105" t="s">
        <v>1151</v>
      </c>
      <c r="P1505" s="105">
        <v>29</v>
      </c>
      <c r="Q1505" s="105">
        <v>42</v>
      </c>
      <c r="R1505" s="105">
        <v>5.67</v>
      </c>
      <c r="S1505" s="105" t="s">
        <v>3458</v>
      </c>
      <c r="T1505" s="105">
        <v>71</v>
      </c>
      <c r="U1505" s="105">
        <v>19</v>
      </c>
      <c r="V1505" s="105">
        <v>23.94</v>
      </c>
      <c r="W1505" s="105" t="s">
        <v>3459</v>
      </c>
      <c r="X1505" s="105" t="s">
        <v>53</v>
      </c>
      <c r="Y1505" s="105">
        <v>91</v>
      </c>
      <c r="Z1505" s="105">
        <v>30</v>
      </c>
      <c r="AA1505" s="105" t="s">
        <v>51</v>
      </c>
      <c r="AB1505" s="105">
        <v>0</v>
      </c>
      <c r="AC1505" s="105">
        <v>0</v>
      </c>
      <c r="AD1505" s="105">
        <v>0</v>
      </c>
      <c r="AE1505" s="105" t="s">
        <v>51</v>
      </c>
      <c r="AF1505" s="105">
        <v>0</v>
      </c>
      <c r="AG1505" s="105">
        <v>0</v>
      </c>
      <c r="AH1505" s="105">
        <v>0</v>
      </c>
      <c r="AI1505" s="105">
        <v>0</v>
      </c>
      <c r="AJ1505" s="105" t="s">
        <v>51</v>
      </c>
      <c r="AK1505" s="105" t="s">
        <v>447</v>
      </c>
      <c r="AL1505" s="105">
        <v>0</v>
      </c>
      <c r="AM1505" s="105" t="s">
        <v>51</v>
      </c>
      <c r="AN1505" s="105">
        <v>0</v>
      </c>
      <c r="AO1505" s="105">
        <v>0</v>
      </c>
      <c r="AP1505" s="105" t="s">
        <v>51</v>
      </c>
      <c r="AQ1505" s="105">
        <v>0</v>
      </c>
      <c r="AR1505" s="105">
        <v>0</v>
      </c>
      <c r="AS1505" s="105" t="s">
        <v>51</v>
      </c>
      <c r="AT1505" s="105">
        <v>0</v>
      </c>
      <c r="AU1505" s="105">
        <v>0</v>
      </c>
      <c r="AV1505" s="105" t="s">
        <v>51</v>
      </c>
      <c r="AW1505" s="105">
        <v>0</v>
      </c>
      <c r="AX1505" s="105">
        <v>0</v>
      </c>
      <c r="AY1505" s="105">
        <v>0</v>
      </c>
      <c r="AZ1505" s="105" t="s">
        <v>60</v>
      </c>
      <c r="BA1505" s="105">
        <v>0</v>
      </c>
      <c r="BB1505" s="105">
        <v>0</v>
      </c>
      <c r="BC1505" s="105" t="s">
        <v>60</v>
      </c>
      <c r="BD1505" s="105">
        <v>42011</v>
      </c>
      <c r="BE1505" s="105">
        <v>0</v>
      </c>
      <c r="BF1505" s="105">
        <v>0</v>
      </c>
      <c r="BG1505" s="105">
        <v>0</v>
      </c>
      <c r="BH1505" s="105">
        <v>0</v>
      </c>
      <c r="BI1505" s="105" t="s">
        <v>51</v>
      </c>
      <c r="BJ1505" s="15">
        <v>42011</v>
      </c>
      <c r="BK1505" s="105" t="s">
        <v>1819</v>
      </c>
      <c r="BM1505" s="105">
        <v>0</v>
      </c>
      <c r="BN1505" s="105">
        <v>0</v>
      </c>
      <c r="BO1505" s="105">
        <v>0</v>
      </c>
      <c r="BP1505" s="105" t="s">
        <v>3458</v>
      </c>
      <c r="BQ1505" s="105">
        <v>0</v>
      </c>
      <c r="BR1505" s="105">
        <v>0</v>
      </c>
      <c r="BS1505" s="105">
        <v>0</v>
      </c>
      <c r="BT1505" s="105" t="s">
        <v>3459</v>
      </c>
      <c r="BU1505" s="105" t="s">
        <v>445</v>
      </c>
      <c r="BV1505" s="105" t="s">
        <v>3970</v>
      </c>
    </row>
    <row r="1506" spans="1:74">
      <c r="A1506" s="105">
        <v>98</v>
      </c>
      <c r="B1506" s="17" t="s">
        <v>5618</v>
      </c>
      <c r="C1506" s="105" t="s">
        <v>4128</v>
      </c>
      <c r="D1506" s="108" t="s">
        <v>55</v>
      </c>
      <c r="E1506" s="15">
        <v>42015</v>
      </c>
      <c r="F1506" s="22" t="s">
        <v>475</v>
      </c>
      <c r="G1506" s="105">
        <v>1</v>
      </c>
      <c r="H1506" s="105">
        <v>2015</v>
      </c>
      <c r="I1506" s="105">
        <v>1</v>
      </c>
      <c r="K1506" s="105" t="s">
        <v>51</v>
      </c>
      <c r="M1506" s="105" t="s">
        <v>3971</v>
      </c>
      <c r="N1506" s="105" t="s">
        <v>3972</v>
      </c>
      <c r="O1506" s="105" t="s">
        <v>10405</v>
      </c>
      <c r="P1506" s="105">
        <v>41</v>
      </c>
      <c r="Q1506" s="105">
        <v>59</v>
      </c>
      <c r="R1506" s="105">
        <v>31.54</v>
      </c>
      <c r="S1506" s="105" t="s">
        <v>3458</v>
      </c>
      <c r="T1506" s="105">
        <v>74</v>
      </c>
      <c r="U1506" s="105">
        <v>3</v>
      </c>
      <c r="V1506" s="105">
        <v>0.21</v>
      </c>
      <c r="W1506" s="105" t="s">
        <v>3459</v>
      </c>
      <c r="X1506" s="105" t="s">
        <v>1424</v>
      </c>
      <c r="Y1506" s="105" t="s">
        <v>3973</v>
      </c>
      <c r="Z1506" s="105">
        <v>7000</v>
      </c>
      <c r="AC1506" s="105" t="s">
        <v>51</v>
      </c>
      <c r="AE1506" s="105" t="s">
        <v>51</v>
      </c>
      <c r="AH1506" s="105" t="s">
        <v>51</v>
      </c>
      <c r="BI1506" s="105" t="s">
        <v>3974</v>
      </c>
      <c r="BK1506" s="105" t="s">
        <v>3971</v>
      </c>
      <c r="BM1506" s="105">
        <v>41</v>
      </c>
      <c r="BN1506" s="105">
        <v>59</v>
      </c>
      <c r="BO1506" s="105">
        <v>31.54</v>
      </c>
      <c r="BP1506" s="105" t="s">
        <v>3458</v>
      </c>
      <c r="BQ1506" s="105">
        <v>74</v>
      </c>
      <c r="BR1506" s="105">
        <v>3</v>
      </c>
      <c r="BS1506" s="105">
        <v>0.21</v>
      </c>
      <c r="BT1506" s="105" t="s">
        <v>3459</v>
      </c>
      <c r="BU1506" s="105" t="s">
        <v>1424</v>
      </c>
      <c r="BV1506" s="105" t="s">
        <v>3975</v>
      </c>
    </row>
    <row r="1507" spans="1:74">
      <c r="A1507" s="105">
        <v>99</v>
      </c>
      <c r="B1507" s="105" t="s">
        <v>3965</v>
      </c>
      <c r="C1507" s="105" t="s">
        <v>5594</v>
      </c>
      <c r="D1507" s="108" t="s">
        <v>268</v>
      </c>
      <c r="E1507" s="15">
        <v>42015</v>
      </c>
      <c r="F1507" s="22">
        <v>0.79166666666666663</v>
      </c>
      <c r="G1507" s="105">
        <v>1</v>
      </c>
      <c r="H1507" s="105">
        <v>2015</v>
      </c>
      <c r="I1507" s="105">
        <v>1</v>
      </c>
      <c r="J1507" s="105" t="s">
        <v>51</v>
      </c>
      <c r="M1507" s="105" t="s">
        <v>3976</v>
      </c>
      <c r="N1507" s="105" t="s">
        <v>2224</v>
      </c>
      <c r="O1507" s="105" t="s">
        <v>10405</v>
      </c>
      <c r="P1507" s="105">
        <v>42</v>
      </c>
      <c r="Q1507" s="105">
        <v>39</v>
      </c>
      <c r="R1507" s="105">
        <v>10.11</v>
      </c>
      <c r="S1507" s="105" t="s">
        <v>3458</v>
      </c>
      <c r="T1507" s="105">
        <v>74</v>
      </c>
      <c r="U1507" s="105">
        <v>7</v>
      </c>
      <c r="V1507" s="105">
        <v>9.23</v>
      </c>
      <c r="W1507" s="105" t="s">
        <v>3459</v>
      </c>
      <c r="X1507" s="105" t="s">
        <v>1424</v>
      </c>
      <c r="Y1507" s="105" t="s">
        <v>3977</v>
      </c>
      <c r="Z1507" s="105" t="s">
        <v>3978</v>
      </c>
      <c r="AC1507" s="105" t="s">
        <v>51</v>
      </c>
      <c r="AF1507" s="105" t="s">
        <v>51</v>
      </c>
      <c r="AH1507" s="105" t="s">
        <v>51</v>
      </c>
      <c r="AM1507" s="105" t="s">
        <v>51</v>
      </c>
      <c r="AP1507" s="105" t="s">
        <v>51</v>
      </c>
      <c r="AS1507" s="105" t="s">
        <v>51</v>
      </c>
      <c r="AV1507" s="105" t="s">
        <v>51</v>
      </c>
      <c r="AY1507" s="105" t="s">
        <v>51</v>
      </c>
      <c r="BA1507" s="105" t="s">
        <v>51</v>
      </c>
      <c r="BC1507" s="105" t="s">
        <v>51</v>
      </c>
      <c r="BD1507" s="105">
        <v>42016</v>
      </c>
      <c r="BP1507" s="105" t="s">
        <v>3458</v>
      </c>
      <c r="BT1507" s="105" t="s">
        <v>3459</v>
      </c>
      <c r="BV1507" s="105" t="s">
        <v>3979</v>
      </c>
    </row>
    <row r="1508" spans="1:74">
      <c r="A1508" s="105" t="s">
        <v>3980</v>
      </c>
      <c r="B1508" s="105" t="s">
        <v>3965</v>
      </c>
      <c r="C1508" s="105" t="s">
        <v>5594</v>
      </c>
      <c r="D1508" s="108" t="s">
        <v>268</v>
      </c>
      <c r="E1508" s="15">
        <v>42017</v>
      </c>
      <c r="F1508" s="22">
        <v>0.79166666666666663</v>
      </c>
      <c r="G1508" s="105">
        <v>1</v>
      </c>
      <c r="H1508" s="105">
        <v>2015</v>
      </c>
      <c r="I1508" s="105">
        <v>1</v>
      </c>
      <c r="J1508" s="105" t="s">
        <v>51</v>
      </c>
      <c r="M1508" s="105" t="s">
        <v>3981</v>
      </c>
      <c r="N1508" s="105" t="s">
        <v>3982</v>
      </c>
      <c r="O1508" s="105" t="s">
        <v>10406</v>
      </c>
      <c r="P1508" s="105">
        <v>43</v>
      </c>
      <c r="Q1508" s="105">
        <v>53</v>
      </c>
      <c r="R1508" s="105">
        <v>57.11</v>
      </c>
      <c r="S1508" s="105" t="s">
        <v>3458</v>
      </c>
      <c r="T1508" s="105">
        <v>73</v>
      </c>
      <c r="U1508" s="105">
        <v>44</v>
      </c>
      <c r="V1508" s="105">
        <v>44.94</v>
      </c>
      <c r="W1508" s="105" t="s">
        <v>3459</v>
      </c>
      <c r="X1508" s="105" t="s">
        <v>445</v>
      </c>
      <c r="Y1508" s="105">
        <v>25</v>
      </c>
      <c r="Z1508" s="105">
        <v>0.8</v>
      </c>
      <c r="AA1508" s="105">
        <v>0</v>
      </c>
      <c r="AB1508" s="105">
        <v>0</v>
      </c>
      <c r="AC1508" s="105" t="s">
        <v>60</v>
      </c>
      <c r="AD1508" s="105">
        <v>0</v>
      </c>
      <c r="AE1508" s="105">
        <v>0</v>
      </c>
      <c r="AF1508" s="105" t="s">
        <v>60</v>
      </c>
      <c r="AG1508" s="105">
        <v>0</v>
      </c>
      <c r="AH1508" s="105" t="s">
        <v>60</v>
      </c>
      <c r="AI1508" s="105">
        <v>0</v>
      </c>
      <c r="AJ1508" s="105">
        <v>0</v>
      </c>
      <c r="AK1508" s="105">
        <v>0</v>
      </c>
      <c r="AL1508" s="105">
        <v>0</v>
      </c>
      <c r="AM1508" s="105" t="s">
        <v>60</v>
      </c>
      <c r="AN1508" s="105">
        <v>0</v>
      </c>
      <c r="AO1508" s="105">
        <v>0</v>
      </c>
      <c r="AP1508" s="105" t="s">
        <v>60</v>
      </c>
      <c r="AQ1508" s="105">
        <v>0</v>
      </c>
      <c r="AR1508" s="105">
        <v>0</v>
      </c>
      <c r="AS1508" s="105" t="s">
        <v>60</v>
      </c>
      <c r="AT1508" s="105">
        <v>0</v>
      </c>
      <c r="AU1508" s="105">
        <v>0</v>
      </c>
      <c r="AV1508" s="105" t="s">
        <v>60</v>
      </c>
      <c r="AW1508" s="105">
        <v>0</v>
      </c>
      <c r="AX1508" s="105">
        <v>0</v>
      </c>
      <c r="AY1508" s="105" t="s">
        <v>60</v>
      </c>
      <c r="AZ1508" s="105">
        <v>0</v>
      </c>
      <c r="BA1508" s="105" t="s">
        <v>60</v>
      </c>
      <c r="BB1508" s="105">
        <v>0</v>
      </c>
      <c r="BC1508" s="105">
        <v>0</v>
      </c>
      <c r="BD1508" s="105">
        <v>0</v>
      </c>
      <c r="BE1508" s="105">
        <v>0</v>
      </c>
      <c r="BF1508" s="105">
        <v>0</v>
      </c>
      <c r="BG1508" s="105">
        <v>0</v>
      </c>
      <c r="BH1508" s="105">
        <v>0</v>
      </c>
      <c r="BI1508" s="105">
        <v>0</v>
      </c>
      <c r="BJ1508" s="105">
        <v>0</v>
      </c>
      <c r="BK1508" s="105">
        <v>0</v>
      </c>
      <c r="BM1508" s="105">
        <v>0</v>
      </c>
      <c r="BN1508" s="105">
        <v>0</v>
      </c>
      <c r="BO1508" s="105">
        <v>0</v>
      </c>
      <c r="BP1508" s="105" t="s">
        <v>3458</v>
      </c>
      <c r="BQ1508" s="105">
        <v>0</v>
      </c>
      <c r="BR1508" s="105">
        <v>0</v>
      </c>
      <c r="BS1508" s="105">
        <v>0</v>
      </c>
      <c r="BT1508" s="105" t="s">
        <v>3459</v>
      </c>
      <c r="BU1508" s="105">
        <v>0</v>
      </c>
      <c r="BV1508" s="105" t="s">
        <v>3983</v>
      </c>
    </row>
    <row r="1509" spans="1:74">
      <c r="A1509" s="105">
        <v>4</v>
      </c>
      <c r="B1509" s="105" t="s">
        <v>3455</v>
      </c>
      <c r="C1509" s="105" t="s">
        <v>3456</v>
      </c>
      <c r="D1509" s="108" t="s">
        <v>105</v>
      </c>
      <c r="E1509" s="15">
        <v>42023</v>
      </c>
      <c r="F1509" s="22" t="s">
        <v>1297</v>
      </c>
      <c r="G1509" s="105">
        <v>1</v>
      </c>
      <c r="H1509" s="105">
        <v>2015</v>
      </c>
      <c r="I1509" s="105">
        <v>1</v>
      </c>
      <c r="J1509" s="105" t="s">
        <v>51</v>
      </c>
      <c r="K1509" s="105" t="s">
        <v>50</v>
      </c>
      <c r="L1509" s="105" t="s">
        <v>50</v>
      </c>
      <c r="M1509" s="105" t="s">
        <v>458</v>
      </c>
      <c r="N1509" s="105" t="s">
        <v>2331</v>
      </c>
      <c r="O1509" s="105" t="s">
        <v>10409</v>
      </c>
      <c r="P1509" s="105">
        <v>18</v>
      </c>
      <c r="Q1509" s="105">
        <v>29</v>
      </c>
      <c r="R1509" s="105">
        <v>40.39</v>
      </c>
      <c r="S1509" s="105" t="s">
        <v>3458</v>
      </c>
      <c r="T1509" s="105">
        <v>76</v>
      </c>
      <c r="U1509" s="105">
        <v>19</v>
      </c>
      <c r="V1509" s="105">
        <v>36</v>
      </c>
      <c r="W1509" s="105" t="s">
        <v>3459</v>
      </c>
      <c r="X1509" s="105" t="s">
        <v>1055</v>
      </c>
      <c r="Y1509" s="105">
        <v>120</v>
      </c>
      <c r="Z1509" s="105">
        <v>30</v>
      </c>
      <c r="AA1509" s="105" t="s">
        <v>50</v>
      </c>
      <c r="AB1509" s="105" t="s">
        <v>50</v>
      </c>
      <c r="AC1509" s="105" t="s">
        <v>60</v>
      </c>
      <c r="AD1509" s="105" t="s">
        <v>50</v>
      </c>
      <c r="AE1509" s="105" t="s">
        <v>50</v>
      </c>
      <c r="AF1509" s="105" t="s">
        <v>60</v>
      </c>
      <c r="AG1509" s="105" t="s">
        <v>50</v>
      </c>
      <c r="AH1509" s="105" t="s">
        <v>50</v>
      </c>
      <c r="AI1509" s="105" t="s">
        <v>50</v>
      </c>
      <c r="AJ1509" s="105" t="s">
        <v>60</v>
      </c>
      <c r="AK1509" s="105" t="s">
        <v>50</v>
      </c>
      <c r="AL1509" s="105" t="s">
        <v>50</v>
      </c>
      <c r="AM1509" s="105" t="s">
        <v>60</v>
      </c>
      <c r="AN1509" s="105" t="s">
        <v>50</v>
      </c>
      <c r="AO1509" s="105" t="s">
        <v>50</v>
      </c>
      <c r="AP1509" s="105" t="s">
        <v>60</v>
      </c>
      <c r="AQ1509" s="105" t="s">
        <v>50</v>
      </c>
      <c r="AR1509" s="105" t="s">
        <v>50</v>
      </c>
      <c r="AS1509" s="105" t="s">
        <v>60</v>
      </c>
      <c r="AT1509" s="105" t="s">
        <v>50</v>
      </c>
      <c r="AX1509" s="105" t="s">
        <v>60</v>
      </c>
      <c r="AY1509" s="105" t="s">
        <v>50</v>
      </c>
      <c r="AZ1509" s="105" t="s">
        <v>50</v>
      </c>
      <c r="BA1509" s="105" t="s">
        <v>60</v>
      </c>
      <c r="BB1509" s="105" t="s">
        <v>50</v>
      </c>
      <c r="BC1509" s="105" t="s">
        <v>50</v>
      </c>
      <c r="BD1509" s="105" t="s">
        <v>50</v>
      </c>
      <c r="BE1509" s="105" t="s">
        <v>50</v>
      </c>
      <c r="BF1509" s="105" t="s">
        <v>50</v>
      </c>
      <c r="BG1509" s="105" t="s">
        <v>50</v>
      </c>
      <c r="BJ1509" s="105" t="s">
        <v>50</v>
      </c>
      <c r="BK1509" s="105" t="s">
        <v>50</v>
      </c>
      <c r="BU1509" s="105" t="s">
        <v>50</v>
      </c>
      <c r="BV1509" s="105" t="s">
        <v>3984</v>
      </c>
    </row>
    <row r="1510" spans="1:74">
      <c r="A1510" s="105">
        <v>5</v>
      </c>
      <c r="B1510" s="105" t="s">
        <v>3912</v>
      </c>
      <c r="C1510" s="105" t="s">
        <v>3985</v>
      </c>
      <c r="D1510" s="108" t="s">
        <v>414</v>
      </c>
      <c r="E1510" s="15">
        <v>42023</v>
      </c>
      <c r="F1510" s="22" t="s">
        <v>3986</v>
      </c>
      <c r="G1510" s="105">
        <v>1</v>
      </c>
      <c r="H1510" s="105">
        <v>2015</v>
      </c>
      <c r="I1510" s="105">
        <v>1</v>
      </c>
      <c r="J1510" s="105" t="s">
        <v>50</v>
      </c>
      <c r="K1510" s="105" t="s">
        <v>51</v>
      </c>
      <c r="L1510" s="105" t="s">
        <v>50</v>
      </c>
      <c r="M1510" s="105" t="s">
        <v>113</v>
      </c>
      <c r="N1510" s="105" t="s">
        <v>2331</v>
      </c>
      <c r="O1510" s="105" t="s">
        <v>10409</v>
      </c>
      <c r="P1510" s="105">
        <v>18</v>
      </c>
      <c r="Q1510" s="105">
        <v>27</v>
      </c>
      <c r="R1510" s="105">
        <v>1.69</v>
      </c>
      <c r="S1510" s="105" t="s">
        <v>3458</v>
      </c>
      <c r="T1510" s="105">
        <v>76</v>
      </c>
      <c r="U1510" s="105">
        <v>18</v>
      </c>
      <c r="V1510" s="105">
        <v>9.9700000000000006</v>
      </c>
      <c r="W1510" s="105" t="s">
        <v>3459</v>
      </c>
      <c r="X1510" s="105" t="s">
        <v>1055</v>
      </c>
      <c r="Y1510" s="105">
        <v>90</v>
      </c>
      <c r="Z1510" s="105">
        <v>60</v>
      </c>
      <c r="AA1510" s="105" t="s">
        <v>50</v>
      </c>
      <c r="AB1510" s="105" t="s">
        <v>50</v>
      </c>
      <c r="AC1510" s="105" t="s">
        <v>60</v>
      </c>
      <c r="AD1510" s="105" t="s">
        <v>60</v>
      </c>
      <c r="AE1510" s="105" t="s">
        <v>50</v>
      </c>
      <c r="AF1510" s="105" t="s">
        <v>50</v>
      </c>
      <c r="AG1510" s="105" t="s">
        <v>50</v>
      </c>
      <c r="AH1510" s="105" t="s">
        <v>60</v>
      </c>
      <c r="AI1510" s="105" t="s">
        <v>50</v>
      </c>
      <c r="AJ1510" s="105" t="s">
        <v>50</v>
      </c>
      <c r="AK1510" s="105" t="s">
        <v>50</v>
      </c>
      <c r="AL1510" s="105" t="s">
        <v>50</v>
      </c>
      <c r="AM1510" s="105" t="s">
        <v>60</v>
      </c>
      <c r="AN1510" s="105" t="s">
        <v>50</v>
      </c>
      <c r="AO1510" s="105" t="s">
        <v>60</v>
      </c>
      <c r="AP1510" s="105" t="s">
        <v>50</v>
      </c>
      <c r="AQ1510" s="105" t="s">
        <v>3987</v>
      </c>
      <c r="AR1510" s="105" t="s">
        <v>50</v>
      </c>
      <c r="AS1510" s="105" t="s">
        <v>60</v>
      </c>
      <c r="AT1510" s="105" t="s">
        <v>50</v>
      </c>
      <c r="AX1510" s="105" t="s">
        <v>50</v>
      </c>
      <c r="AY1510" s="105" t="s">
        <v>50</v>
      </c>
      <c r="AZ1510" s="105" t="s">
        <v>50</v>
      </c>
      <c r="BA1510" s="105" t="s">
        <v>50</v>
      </c>
      <c r="BB1510" s="105" t="s">
        <v>50</v>
      </c>
      <c r="BC1510" s="105" t="s">
        <v>50</v>
      </c>
      <c r="BD1510" s="105" t="s">
        <v>50</v>
      </c>
      <c r="BE1510" s="105" t="s">
        <v>50</v>
      </c>
      <c r="BF1510" s="105" t="s">
        <v>50</v>
      </c>
      <c r="BG1510" s="105" t="s">
        <v>50</v>
      </c>
      <c r="BJ1510" s="105" t="s">
        <v>50</v>
      </c>
      <c r="BK1510" s="105" t="s">
        <v>50</v>
      </c>
      <c r="BU1510" s="105" t="s">
        <v>50</v>
      </c>
      <c r="BV1510" s="105" t="s">
        <v>3988</v>
      </c>
    </row>
    <row r="1511" spans="1:74">
      <c r="A1511" s="105">
        <v>132</v>
      </c>
      <c r="B1511" s="105" t="s">
        <v>3912</v>
      </c>
      <c r="C1511" s="105" t="s">
        <v>3913</v>
      </c>
      <c r="D1511" s="108" t="s">
        <v>3914</v>
      </c>
      <c r="E1511" s="15">
        <v>42240</v>
      </c>
      <c r="F1511" s="22">
        <v>0.58333333333333337</v>
      </c>
      <c r="G1511" s="105">
        <v>8</v>
      </c>
      <c r="H1511" s="105">
        <v>2015</v>
      </c>
      <c r="I1511" s="105">
        <v>1</v>
      </c>
      <c r="J1511" s="105" t="s">
        <v>51</v>
      </c>
      <c r="M1511" s="105" t="s">
        <v>3989</v>
      </c>
      <c r="N1511" s="105" t="s">
        <v>3990</v>
      </c>
      <c r="O1511" s="105" t="s">
        <v>10405</v>
      </c>
      <c r="P1511" s="105">
        <v>42</v>
      </c>
      <c r="Q1511" s="105">
        <v>41</v>
      </c>
      <c r="R1511" s="105">
        <v>2.99</v>
      </c>
      <c r="S1511" s="105" t="s">
        <v>3458</v>
      </c>
      <c r="T1511" s="105">
        <v>73</v>
      </c>
      <c r="U1511" s="105">
        <v>41</v>
      </c>
      <c r="V1511" s="105">
        <v>2.99</v>
      </c>
      <c r="W1511" s="105" t="s">
        <v>3459</v>
      </c>
      <c r="X1511" s="105" t="s">
        <v>1424</v>
      </c>
      <c r="Y1511" s="105" t="s">
        <v>3991</v>
      </c>
      <c r="Z1511" s="105" t="s">
        <v>3992</v>
      </c>
      <c r="AB1511" s="105" t="s">
        <v>60</v>
      </c>
      <c r="AD1511" s="105" t="s">
        <v>60</v>
      </c>
      <c r="AH1511" s="105" t="s">
        <v>60</v>
      </c>
      <c r="AM1511" s="105" t="s">
        <v>60</v>
      </c>
      <c r="AP1511" s="105" t="s">
        <v>60</v>
      </c>
      <c r="AS1511" s="105" t="s">
        <v>60</v>
      </c>
      <c r="AV1511" s="105" t="s">
        <v>60</v>
      </c>
      <c r="AY1511" s="105" t="s">
        <v>60</v>
      </c>
      <c r="BB1511" s="105" t="s">
        <v>60</v>
      </c>
      <c r="BG1511" s="105" t="s">
        <v>60</v>
      </c>
      <c r="BH1511" s="105">
        <v>42286</v>
      </c>
      <c r="BK1511" s="105" t="s">
        <v>432</v>
      </c>
      <c r="BP1511" s="105" t="s">
        <v>3458</v>
      </c>
      <c r="BT1511" s="105" t="s">
        <v>3459</v>
      </c>
      <c r="BV1511" s="105" t="s">
        <v>3993</v>
      </c>
    </row>
    <row r="1512" spans="1:74">
      <c r="A1512" s="105">
        <v>14</v>
      </c>
      <c r="B1512" s="105" t="s">
        <v>3912</v>
      </c>
      <c r="C1512" s="105" t="s">
        <v>3985</v>
      </c>
      <c r="D1512" s="108" t="s">
        <v>414</v>
      </c>
      <c r="E1512" s="15">
        <v>42281</v>
      </c>
      <c r="F1512" s="22">
        <v>0.53125</v>
      </c>
      <c r="G1512" s="105">
        <v>10</v>
      </c>
      <c r="H1512" s="105">
        <v>2015</v>
      </c>
      <c r="I1512" s="105">
        <v>1</v>
      </c>
      <c r="J1512" s="105" t="s">
        <v>51</v>
      </c>
      <c r="M1512" s="105" t="s">
        <v>3055</v>
      </c>
      <c r="N1512" s="105" t="s">
        <v>3055</v>
      </c>
      <c r="O1512" s="105" t="s">
        <v>432</v>
      </c>
      <c r="P1512" s="105">
        <v>23</v>
      </c>
      <c r="Q1512" s="105">
        <v>5</v>
      </c>
      <c r="R1512" s="105">
        <v>47.69</v>
      </c>
      <c r="S1512" s="105" t="s">
        <v>3458</v>
      </c>
      <c r="T1512" s="105">
        <v>70</v>
      </c>
      <c r="U1512" s="105">
        <v>26</v>
      </c>
      <c r="V1512" s="105">
        <v>35.909999999999997</v>
      </c>
      <c r="W1512" s="105" t="s">
        <v>3459</v>
      </c>
      <c r="X1512" s="105" t="s">
        <v>1424</v>
      </c>
      <c r="Y1512" s="105">
        <v>0</v>
      </c>
      <c r="Z1512" s="105">
        <v>0</v>
      </c>
      <c r="AA1512" s="105">
        <v>0</v>
      </c>
      <c r="AB1512" s="105">
        <v>0</v>
      </c>
      <c r="AC1512" s="105">
        <v>0</v>
      </c>
      <c r="AD1512" s="105">
        <v>0</v>
      </c>
      <c r="AE1512" s="105">
        <v>0</v>
      </c>
      <c r="AF1512" s="105">
        <v>0</v>
      </c>
      <c r="AG1512" s="105">
        <v>0</v>
      </c>
      <c r="AH1512" s="105" t="s">
        <v>60</v>
      </c>
      <c r="AI1512" s="105">
        <v>0</v>
      </c>
      <c r="AJ1512" s="105">
        <v>0</v>
      </c>
      <c r="AK1512" s="105">
        <v>0</v>
      </c>
      <c r="AL1512" s="105">
        <v>0</v>
      </c>
      <c r="AM1512" s="105" t="s">
        <v>60</v>
      </c>
      <c r="AN1512" s="105">
        <v>0</v>
      </c>
      <c r="AO1512" s="105">
        <v>0</v>
      </c>
      <c r="AP1512" s="105" t="s">
        <v>60</v>
      </c>
      <c r="AQ1512" s="105">
        <v>0</v>
      </c>
      <c r="AR1512" s="105">
        <v>0</v>
      </c>
      <c r="AS1512" s="105" t="s">
        <v>60</v>
      </c>
      <c r="AT1512" s="105">
        <v>0</v>
      </c>
      <c r="AU1512" s="105">
        <v>0</v>
      </c>
      <c r="AV1512" s="105" t="s">
        <v>60</v>
      </c>
      <c r="AW1512" s="105">
        <v>0</v>
      </c>
      <c r="AX1512" s="105">
        <v>0</v>
      </c>
      <c r="AY1512" s="105" t="s">
        <v>60</v>
      </c>
      <c r="AZ1512" s="105">
        <v>0</v>
      </c>
      <c r="BA1512" s="105">
        <v>0</v>
      </c>
      <c r="BB1512" s="105" t="s">
        <v>60</v>
      </c>
      <c r="BC1512" s="105">
        <v>0</v>
      </c>
      <c r="BE1512" s="105">
        <v>0</v>
      </c>
      <c r="BF1512" s="105">
        <v>0</v>
      </c>
      <c r="BG1512" s="105">
        <v>0</v>
      </c>
      <c r="BH1512" s="105">
        <v>0</v>
      </c>
      <c r="BI1512" s="105">
        <v>0</v>
      </c>
      <c r="BJ1512" s="105">
        <v>0</v>
      </c>
      <c r="BK1512" s="105">
        <v>0</v>
      </c>
      <c r="BM1512" s="105">
        <v>0</v>
      </c>
      <c r="BN1512" s="105">
        <v>0</v>
      </c>
      <c r="BO1512" s="105">
        <v>0</v>
      </c>
      <c r="BP1512" s="105" t="s">
        <v>3458</v>
      </c>
      <c r="BQ1512" s="105">
        <v>0</v>
      </c>
      <c r="BR1512" s="105">
        <v>0</v>
      </c>
      <c r="BS1512" s="105">
        <v>0</v>
      </c>
      <c r="BT1512" s="105" t="s">
        <v>3459</v>
      </c>
      <c r="BU1512" s="105" t="s">
        <v>1424</v>
      </c>
      <c r="BV1512" s="105" t="s">
        <v>3994</v>
      </c>
    </row>
    <row r="1513" spans="1:74">
      <c r="B1513" s="105" t="s">
        <v>3965</v>
      </c>
      <c r="C1513" s="105" t="s">
        <v>5594</v>
      </c>
      <c r="D1513" s="108" t="s">
        <v>268</v>
      </c>
      <c r="E1513" s="15">
        <v>42023</v>
      </c>
      <c r="F1513" s="22">
        <v>0.70833333333333337</v>
      </c>
      <c r="G1513" s="105">
        <v>1</v>
      </c>
      <c r="H1513" s="105">
        <v>2015</v>
      </c>
      <c r="I1513" s="105">
        <v>1</v>
      </c>
      <c r="J1513" s="105" t="s">
        <v>51</v>
      </c>
      <c r="M1513" s="105" t="s">
        <v>1384</v>
      </c>
      <c r="N1513" s="105" t="s">
        <v>3008</v>
      </c>
      <c r="O1513" s="105" t="s">
        <v>10401</v>
      </c>
      <c r="AC1513" s="105" t="s">
        <v>60</v>
      </c>
      <c r="AE1513" s="105" t="s">
        <v>60</v>
      </c>
      <c r="AH1513" s="105" t="s">
        <v>60</v>
      </c>
      <c r="AZ1513" s="105" t="s">
        <v>60</v>
      </c>
      <c r="BB1513" s="105" t="s">
        <v>60</v>
      </c>
      <c r="BE1513" s="105" t="s">
        <v>60</v>
      </c>
      <c r="BK1513" s="105" t="s">
        <v>2379</v>
      </c>
    </row>
    <row r="1514" spans="1:74">
      <c r="B1514" s="105" t="s">
        <v>3965</v>
      </c>
      <c r="C1514" s="105" t="s">
        <v>5594</v>
      </c>
      <c r="D1514" s="108" t="s">
        <v>268</v>
      </c>
      <c r="E1514" s="15">
        <v>42023</v>
      </c>
      <c r="F1514" s="22">
        <v>0.91666666666666663</v>
      </c>
      <c r="G1514" s="105">
        <v>1</v>
      </c>
      <c r="H1514" s="105">
        <v>2015</v>
      </c>
      <c r="I1514" s="105">
        <v>1</v>
      </c>
      <c r="J1514" s="105" t="s">
        <v>51</v>
      </c>
      <c r="M1514" s="105" t="s">
        <v>458</v>
      </c>
      <c r="N1514" s="105" t="s">
        <v>3008</v>
      </c>
      <c r="O1514" s="105" t="s">
        <v>10401</v>
      </c>
      <c r="AC1514" s="105" t="s">
        <v>60</v>
      </c>
      <c r="AD1514" s="105" t="s">
        <v>60</v>
      </c>
      <c r="AH1514" s="105" t="s">
        <v>60</v>
      </c>
      <c r="AZ1514" s="105" t="s">
        <v>60</v>
      </c>
      <c r="BE1514" s="105" t="s">
        <v>60</v>
      </c>
      <c r="BK1514" s="105" t="s">
        <v>2379</v>
      </c>
    </row>
    <row r="1515" spans="1:74">
      <c r="A1515" s="105">
        <v>13</v>
      </c>
      <c r="B1515" s="105" t="s">
        <v>3455</v>
      </c>
      <c r="C1515" s="105" t="s">
        <v>3995</v>
      </c>
      <c r="D1515" s="108" t="s">
        <v>92</v>
      </c>
      <c r="E1515" s="15">
        <v>42217</v>
      </c>
      <c r="F1515" s="22">
        <v>0.45833333333333331</v>
      </c>
      <c r="G1515" s="105">
        <v>8</v>
      </c>
      <c r="H1515" s="105">
        <v>2015</v>
      </c>
      <c r="I1515" s="105">
        <v>1</v>
      </c>
      <c r="J1515" s="105" t="s">
        <v>51</v>
      </c>
      <c r="M1515" s="105" t="s">
        <v>2985</v>
      </c>
      <c r="N1515" s="105" t="s">
        <v>542</v>
      </c>
      <c r="O1515" s="105" t="s">
        <v>10402</v>
      </c>
      <c r="P1515" s="105">
        <v>34</v>
      </c>
      <c r="Q1515" s="105">
        <v>27</v>
      </c>
      <c r="R1515" s="105">
        <v>52.77</v>
      </c>
      <c r="T1515" s="105">
        <v>72</v>
      </c>
      <c r="U1515" s="105">
        <v>1</v>
      </c>
      <c r="V1515" s="105">
        <v>31.56</v>
      </c>
      <c r="X1515" s="105">
        <v>0</v>
      </c>
      <c r="Y1515" s="105">
        <v>112</v>
      </c>
      <c r="Z1515" s="105">
        <v>20</v>
      </c>
      <c r="AA1515" s="105">
        <v>0</v>
      </c>
      <c r="AB1515" s="105">
        <v>0</v>
      </c>
      <c r="AC1515" s="105" t="s">
        <v>60</v>
      </c>
      <c r="AD1515" s="105">
        <v>0</v>
      </c>
      <c r="AE1515" s="105">
        <v>0</v>
      </c>
      <c r="AF1515" s="105" t="s">
        <v>60</v>
      </c>
      <c r="AG1515" s="105">
        <v>0</v>
      </c>
      <c r="AH1515" s="105" t="s">
        <v>60</v>
      </c>
      <c r="AI1515" s="105">
        <v>0</v>
      </c>
      <c r="AJ1515" s="105">
        <v>0</v>
      </c>
      <c r="AK1515" s="105">
        <v>0</v>
      </c>
      <c r="AL1515" s="105">
        <v>0</v>
      </c>
      <c r="AM1515" s="105" t="s">
        <v>60</v>
      </c>
      <c r="AN1515" s="105">
        <v>0</v>
      </c>
      <c r="AO1515" s="105">
        <v>0</v>
      </c>
      <c r="AP1515" s="105" t="s">
        <v>60</v>
      </c>
      <c r="AQ1515" s="105">
        <v>0</v>
      </c>
      <c r="AR1515" s="105">
        <v>0</v>
      </c>
      <c r="AS1515" s="105" t="s">
        <v>60</v>
      </c>
      <c r="AT1515" s="105">
        <v>0</v>
      </c>
      <c r="AX1515" s="105" t="s">
        <v>60</v>
      </c>
      <c r="AY1515" s="105">
        <v>0</v>
      </c>
      <c r="AZ1515" s="105">
        <v>0</v>
      </c>
      <c r="BA1515" s="105" t="s">
        <v>60</v>
      </c>
      <c r="BB1515" s="105">
        <v>0</v>
      </c>
      <c r="BC1515" s="105">
        <v>0</v>
      </c>
      <c r="BD1515" s="105">
        <v>0</v>
      </c>
      <c r="BE1515" s="105">
        <v>0</v>
      </c>
      <c r="BF1515" s="105">
        <v>0</v>
      </c>
      <c r="BG1515" s="105">
        <v>0</v>
      </c>
      <c r="BH1515" s="105">
        <v>0</v>
      </c>
      <c r="BI1515" s="105">
        <v>0</v>
      </c>
      <c r="BJ1515" s="105">
        <v>0</v>
      </c>
      <c r="BK1515" s="105">
        <v>0</v>
      </c>
      <c r="BM1515" s="105">
        <v>0</v>
      </c>
      <c r="BQ1515" s="105">
        <v>0</v>
      </c>
      <c r="BU1515" s="105">
        <v>0</v>
      </c>
      <c r="BV1515" s="105" t="s">
        <v>3996</v>
      </c>
    </row>
    <row r="1516" spans="1:74">
      <c r="A1516" s="105">
        <v>17</v>
      </c>
      <c r="B1516" s="105" t="s">
        <v>3455</v>
      </c>
      <c r="C1516" s="105" t="s">
        <v>3456</v>
      </c>
      <c r="D1516" s="108" t="s">
        <v>105</v>
      </c>
      <c r="E1516" s="15">
        <v>42339</v>
      </c>
      <c r="F1516" s="22">
        <v>0.58333333333333337</v>
      </c>
      <c r="G1516" s="105">
        <v>12</v>
      </c>
      <c r="H1516" s="105">
        <v>2015</v>
      </c>
      <c r="I1516" s="105">
        <v>1</v>
      </c>
      <c r="J1516" s="105" t="s">
        <v>51</v>
      </c>
      <c r="M1516" s="105" t="s">
        <v>3997</v>
      </c>
      <c r="N1516" s="105" t="s">
        <v>542</v>
      </c>
      <c r="O1516" s="105" t="s">
        <v>10402</v>
      </c>
      <c r="P1516" s="105">
        <v>34</v>
      </c>
      <c r="Q1516" s="105">
        <v>24</v>
      </c>
      <c r="R1516" s="105">
        <v>11.95</v>
      </c>
      <c r="S1516" s="105" t="s">
        <v>3458</v>
      </c>
      <c r="T1516" s="105">
        <v>72</v>
      </c>
      <c r="U1516" s="105">
        <v>1</v>
      </c>
      <c r="V1516" s="105">
        <v>45.79</v>
      </c>
      <c r="W1516" s="105" t="s">
        <v>3459</v>
      </c>
      <c r="X1516" s="105">
        <v>0</v>
      </c>
      <c r="Y1516" s="105">
        <v>1.8</v>
      </c>
      <c r="Z1516" s="105">
        <v>120</v>
      </c>
      <c r="AA1516" s="105">
        <v>0</v>
      </c>
      <c r="AB1516" s="105" t="s">
        <v>60</v>
      </c>
      <c r="AC1516" s="105">
        <v>0</v>
      </c>
      <c r="AD1516" s="105" t="s">
        <v>60</v>
      </c>
      <c r="AE1516" s="105">
        <v>0</v>
      </c>
      <c r="AF1516" s="105">
        <v>0</v>
      </c>
      <c r="AG1516" s="105">
        <v>0</v>
      </c>
      <c r="AH1516" s="105" t="s">
        <v>60</v>
      </c>
      <c r="AI1516" s="105">
        <v>0</v>
      </c>
      <c r="AJ1516" s="105">
        <v>0</v>
      </c>
      <c r="AK1516" s="105">
        <v>0</v>
      </c>
      <c r="AL1516" s="105">
        <v>0</v>
      </c>
      <c r="AM1516" s="105" t="s">
        <v>60</v>
      </c>
      <c r="AN1516" s="105">
        <v>0</v>
      </c>
      <c r="AO1516" s="105">
        <v>0</v>
      </c>
      <c r="AP1516" s="105" t="s">
        <v>60</v>
      </c>
      <c r="AQ1516" s="105">
        <v>0</v>
      </c>
      <c r="AR1516" s="105">
        <v>0</v>
      </c>
      <c r="AS1516" s="105" t="s">
        <v>60</v>
      </c>
      <c r="AT1516" s="105">
        <v>0</v>
      </c>
      <c r="AU1516" s="105">
        <v>0</v>
      </c>
      <c r="AV1516" s="105" t="s">
        <v>60</v>
      </c>
      <c r="AW1516" s="105">
        <v>0</v>
      </c>
      <c r="AX1516" s="105">
        <v>0</v>
      </c>
      <c r="AY1516" s="105">
        <v>0</v>
      </c>
      <c r="AZ1516" s="105" t="s">
        <v>60</v>
      </c>
      <c r="BA1516" s="105" t="s">
        <v>60</v>
      </c>
      <c r="BB1516" s="105">
        <v>0</v>
      </c>
      <c r="BC1516" s="105">
        <v>0</v>
      </c>
      <c r="BD1516" s="105">
        <v>0</v>
      </c>
      <c r="BE1516" s="105">
        <v>0</v>
      </c>
      <c r="BF1516" s="105">
        <v>0</v>
      </c>
      <c r="BG1516" s="105">
        <v>0</v>
      </c>
      <c r="BH1516" s="105">
        <v>0</v>
      </c>
      <c r="BI1516" s="105" t="s">
        <v>60</v>
      </c>
      <c r="BJ1516" s="15">
        <v>42339</v>
      </c>
      <c r="BK1516" s="105">
        <v>0</v>
      </c>
      <c r="BM1516" s="105">
        <v>0</v>
      </c>
      <c r="BN1516" s="105">
        <v>0</v>
      </c>
      <c r="BO1516" s="105">
        <v>0</v>
      </c>
      <c r="BP1516" s="105" t="s">
        <v>3458</v>
      </c>
      <c r="BQ1516" s="105">
        <v>0</v>
      </c>
      <c r="BR1516" s="105">
        <v>0</v>
      </c>
      <c r="BS1516" s="105">
        <v>0</v>
      </c>
      <c r="BT1516" s="105" t="s">
        <v>3459</v>
      </c>
      <c r="BU1516" s="105">
        <v>0</v>
      </c>
      <c r="BV1516" s="105" t="s">
        <v>3998</v>
      </c>
    </row>
    <row r="1517" spans="1:74">
      <c r="A1517" s="105">
        <v>13</v>
      </c>
      <c r="B1517" s="105" t="s">
        <v>3455</v>
      </c>
      <c r="C1517" s="105" t="s">
        <v>3456</v>
      </c>
      <c r="D1517" s="108" t="s">
        <v>105</v>
      </c>
      <c r="E1517" s="15">
        <v>42192</v>
      </c>
      <c r="F1517" s="22" t="s">
        <v>1896</v>
      </c>
      <c r="G1517" s="105">
        <v>7</v>
      </c>
      <c r="H1517" s="105">
        <v>2015</v>
      </c>
      <c r="I1517" s="105">
        <v>1</v>
      </c>
      <c r="J1517" s="105" t="s">
        <v>51</v>
      </c>
      <c r="K1517" s="105" t="s">
        <v>50</v>
      </c>
      <c r="L1517" s="105" t="s">
        <v>50</v>
      </c>
      <c r="M1517" s="105" t="s">
        <v>3868</v>
      </c>
      <c r="N1517" s="105" t="s">
        <v>2331</v>
      </c>
      <c r="O1517" s="105" t="s">
        <v>10409</v>
      </c>
      <c r="P1517" s="105">
        <v>18</v>
      </c>
      <c r="Q1517" s="105">
        <v>32</v>
      </c>
      <c r="R1517" s="105">
        <v>40.549999999999997</v>
      </c>
      <c r="S1517" s="105" t="s">
        <v>3458</v>
      </c>
      <c r="T1517" s="105">
        <v>76</v>
      </c>
      <c r="U1517" s="105">
        <v>19</v>
      </c>
      <c r="V1517" s="105">
        <v>53.59</v>
      </c>
      <c r="W1517" s="105" t="s">
        <v>3459</v>
      </c>
      <c r="X1517" s="105" t="s">
        <v>1055</v>
      </c>
      <c r="Y1517" s="105">
        <v>50</v>
      </c>
      <c r="Z1517" s="105">
        <v>15</v>
      </c>
      <c r="AA1517" s="105" t="s">
        <v>50</v>
      </c>
      <c r="AB1517" s="105" t="s">
        <v>50</v>
      </c>
      <c r="AC1517" s="105" t="s">
        <v>60</v>
      </c>
      <c r="AD1517" s="105" t="s">
        <v>50</v>
      </c>
      <c r="AE1517" s="105" t="s">
        <v>50</v>
      </c>
      <c r="AF1517" s="105" t="s">
        <v>50</v>
      </c>
      <c r="AG1517" s="105" t="s">
        <v>60</v>
      </c>
      <c r="AH1517" s="105" t="s">
        <v>60</v>
      </c>
      <c r="AI1517" s="105" t="s">
        <v>50</v>
      </c>
      <c r="AJ1517" s="105" t="s">
        <v>50</v>
      </c>
      <c r="AK1517" s="105" t="s">
        <v>50</v>
      </c>
      <c r="AL1517" s="105" t="s">
        <v>50</v>
      </c>
      <c r="AM1517" s="105" t="s">
        <v>60</v>
      </c>
      <c r="AN1517" s="105" t="s">
        <v>50</v>
      </c>
      <c r="AO1517" s="105" t="s">
        <v>50</v>
      </c>
      <c r="AP1517" s="105" t="s">
        <v>60</v>
      </c>
      <c r="AQ1517" s="105" t="s">
        <v>50</v>
      </c>
      <c r="AR1517" s="105" t="s">
        <v>50</v>
      </c>
      <c r="AS1517" s="105" t="s">
        <v>60</v>
      </c>
      <c r="AT1517" s="105" t="s">
        <v>50</v>
      </c>
      <c r="AX1517" s="105" t="s">
        <v>60</v>
      </c>
      <c r="AY1517" s="105" t="s">
        <v>50</v>
      </c>
      <c r="AZ1517" s="105" t="s">
        <v>50</v>
      </c>
      <c r="BA1517" s="105" t="s">
        <v>50</v>
      </c>
      <c r="BB1517" s="105" t="s">
        <v>50</v>
      </c>
      <c r="BC1517" s="105" t="s">
        <v>50</v>
      </c>
      <c r="BD1517" s="105" t="s">
        <v>50</v>
      </c>
      <c r="BE1517" s="105" t="s">
        <v>50</v>
      </c>
      <c r="BF1517" s="105" t="s">
        <v>50</v>
      </c>
      <c r="BG1517" s="105" t="s">
        <v>50</v>
      </c>
      <c r="BJ1517" s="105" t="s">
        <v>50</v>
      </c>
      <c r="BK1517" s="105" t="s">
        <v>50</v>
      </c>
      <c r="BM1517" s="105">
        <v>18</v>
      </c>
      <c r="BN1517" s="105">
        <v>34</v>
      </c>
      <c r="BO1517" s="105">
        <v>41.41</v>
      </c>
      <c r="BP1517" s="105" t="s">
        <v>3458</v>
      </c>
      <c r="BQ1517" s="105">
        <v>70</v>
      </c>
      <c r="BR1517" s="105">
        <v>20</v>
      </c>
      <c r="BS1517" s="105">
        <v>29.43</v>
      </c>
      <c r="BT1517" s="105" t="s">
        <v>3459</v>
      </c>
      <c r="BU1517" s="105" t="s">
        <v>1055</v>
      </c>
      <c r="BV1517" s="105" t="s">
        <v>3999</v>
      </c>
    </row>
    <row r="1518" spans="1:74">
      <c r="A1518" s="105">
        <v>14</v>
      </c>
      <c r="B1518" s="105" t="s">
        <v>3912</v>
      </c>
      <c r="C1518" s="105" t="s">
        <v>3913</v>
      </c>
      <c r="D1518" s="108" t="s">
        <v>3914</v>
      </c>
      <c r="E1518" s="15">
        <v>42036</v>
      </c>
      <c r="F1518" s="22" t="s">
        <v>1100</v>
      </c>
      <c r="G1518" s="105">
        <v>2</v>
      </c>
      <c r="H1518" s="105">
        <v>2015</v>
      </c>
      <c r="I1518" s="105">
        <v>1</v>
      </c>
      <c r="J1518" s="105" t="s">
        <v>50</v>
      </c>
      <c r="K1518" s="105" t="s">
        <v>51</v>
      </c>
      <c r="L1518" s="105" t="s">
        <v>50</v>
      </c>
      <c r="M1518" s="105" t="s">
        <v>4000</v>
      </c>
      <c r="N1518" s="105" t="s">
        <v>2331</v>
      </c>
      <c r="O1518" s="105" t="s">
        <v>10409</v>
      </c>
      <c r="P1518" s="105">
        <v>18</v>
      </c>
      <c r="Q1518" s="105">
        <v>26</v>
      </c>
      <c r="R1518" s="105">
        <v>27.52</v>
      </c>
      <c r="S1518" s="105" t="s">
        <v>3458</v>
      </c>
      <c r="T1518" s="105">
        <v>76</v>
      </c>
      <c r="U1518" s="105">
        <v>18</v>
      </c>
      <c r="V1518" s="105">
        <v>20.18</v>
      </c>
      <c r="W1518" s="105" t="s">
        <v>3459</v>
      </c>
      <c r="X1518" s="105" t="s">
        <v>1055</v>
      </c>
      <c r="Y1518" s="105">
        <v>100</v>
      </c>
      <c r="Z1518" s="105">
        <v>200</v>
      </c>
      <c r="AA1518" s="105" t="s">
        <v>50</v>
      </c>
      <c r="AB1518" s="105" t="s">
        <v>60</v>
      </c>
      <c r="AC1518" s="105" t="s">
        <v>50</v>
      </c>
      <c r="AD1518" s="105" t="s">
        <v>60</v>
      </c>
      <c r="AE1518" s="105" t="s">
        <v>50</v>
      </c>
      <c r="AF1518" s="105" t="s">
        <v>50</v>
      </c>
      <c r="AG1518" s="105" t="s">
        <v>50</v>
      </c>
      <c r="AH1518" s="105" t="s">
        <v>60</v>
      </c>
      <c r="AI1518" s="105" t="s">
        <v>50</v>
      </c>
      <c r="AJ1518" s="105" t="s">
        <v>50</v>
      </c>
      <c r="AK1518" s="105" t="s">
        <v>50</v>
      </c>
      <c r="AL1518" s="105" t="s">
        <v>50</v>
      </c>
      <c r="AM1518" s="105" t="s">
        <v>60</v>
      </c>
      <c r="AN1518" s="105" t="s">
        <v>50</v>
      </c>
      <c r="AO1518" s="105" t="s">
        <v>50</v>
      </c>
      <c r="AP1518" s="105" t="s">
        <v>60</v>
      </c>
      <c r="AQ1518" s="105" t="s">
        <v>50</v>
      </c>
      <c r="AR1518" s="105" t="s">
        <v>50</v>
      </c>
      <c r="AS1518" s="105" t="s">
        <v>60</v>
      </c>
      <c r="AT1518" s="105" t="s">
        <v>50</v>
      </c>
      <c r="AX1518" s="105" t="s">
        <v>50</v>
      </c>
      <c r="AY1518" s="105" t="s">
        <v>50</v>
      </c>
      <c r="AZ1518" s="105" t="s">
        <v>50</v>
      </c>
      <c r="BA1518" s="105" t="s">
        <v>60</v>
      </c>
      <c r="BB1518" s="105" t="s">
        <v>50</v>
      </c>
      <c r="BC1518" s="105" t="s">
        <v>50</v>
      </c>
      <c r="BD1518" s="105" t="s">
        <v>50</v>
      </c>
      <c r="BE1518" s="105" t="s">
        <v>50</v>
      </c>
      <c r="BF1518" s="105" t="s">
        <v>50</v>
      </c>
      <c r="BG1518" s="105" t="s">
        <v>50</v>
      </c>
      <c r="BJ1518" s="105" t="s">
        <v>50</v>
      </c>
      <c r="BK1518" s="105" t="s">
        <v>50</v>
      </c>
      <c r="BU1518" s="105" t="s">
        <v>50</v>
      </c>
      <c r="BV1518" s="105" t="s">
        <v>4001</v>
      </c>
    </row>
    <row r="1519" spans="1:74">
      <c r="A1519" s="105">
        <v>10280</v>
      </c>
      <c r="B1519" s="105" t="s">
        <v>3455</v>
      </c>
      <c r="C1519" s="105" t="s">
        <v>3456</v>
      </c>
      <c r="D1519" s="108" t="s">
        <v>105</v>
      </c>
      <c r="E1519" s="15">
        <v>42036</v>
      </c>
      <c r="F1519" s="22" t="s">
        <v>1193</v>
      </c>
      <c r="G1519" s="105">
        <v>2</v>
      </c>
      <c r="H1519" s="105">
        <v>2015</v>
      </c>
      <c r="I1519" s="105">
        <v>1</v>
      </c>
      <c r="J1519" s="105" t="s">
        <v>51</v>
      </c>
      <c r="K1519" s="105" t="s">
        <v>50</v>
      </c>
      <c r="L1519" s="105" t="s">
        <v>50</v>
      </c>
      <c r="M1519" s="105" t="s">
        <v>1072</v>
      </c>
      <c r="N1519" s="105" t="s">
        <v>1054</v>
      </c>
      <c r="O1519" s="105" t="s">
        <v>10400</v>
      </c>
      <c r="P1519" s="105">
        <v>0</v>
      </c>
      <c r="T1519" s="105">
        <v>0</v>
      </c>
      <c r="X1519" s="105" t="s">
        <v>445</v>
      </c>
      <c r="Y1519" s="105">
        <v>30</v>
      </c>
      <c r="Z1519" s="105">
        <v>18</v>
      </c>
      <c r="AA1519" s="105" t="s">
        <v>51</v>
      </c>
      <c r="AB1519" s="105" t="s">
        <v>50</v>
      </c>
      <c r="AC1519" s="105" t="s">
        <v>50</v>
      </c>
      <c r="AD1519" s="105" t="s">
        <v>50</v>
      </c>
      <c r="AE1519" s="105" t="s">
        <v>50</v>
      </c>
      <c r="AF1519" s="105" t="s">
        <v>50</v>
      </c>
      <c r="AG1519" s="105" t="s">
        <v>51</v>
      </c>
      <c r="AH1519" s="105" t="s">
        <v>51</v>
      </c>
      <c r="AI1519" s="105" t="s">
        <v>50</v>
      </c>
      <c r="AJ1519" s="105" t="s">
        <v>50</v>
      </c>
      <c r="AK1519" s="105" t="s">
        <v>50</v>
      </c>
      <c r="AL1519" s="105" t="s">
        <v>50</v>
      </c>
      <c r="AM1519" s="105" t="s">
        <v>51</v>
      </c>
      <c r="AN1519" s="105" t="s">
        <v>50</v>
      </c>
      <c r="AO1519" s="105" t="s">
        <v>50</v>
      </c>
      <c r="AP1519" s="105" t="s">
        <v>51</v>
      </c>
      <c r="AQ1519" s="105" t="s">
        <v>50</v>
      </c>
      <c r="AR1519" s="105" t="s">
        <v>50</v>
      </c>
      <c r="AS1519" s="105" t="s">
        <v>51</v>
      </c>
      <c r="AT1519" s="105" t="s">
        <v>50</v>
      </c>
      <c r="AX1519" s="105" t="s">
        <v>51</v>
      </c>
      <c r="AY1519" s="105" t="s">
        <v>50</v>
      </c>
      <c r="AZ1519" s="105" t="s">
        <v>50</v>
      </c>
      <c r="BA1519" s="105" t="s">
        <v>51</v>
      </c>
      <c r="BB1519" s="105" t="s">
        <v>50</v>
      </c>
      <c r="BC1519" s="105" t="s">
        <v>50</v>
      </c>
      <c r="BD1519" s="105" t="s">
        <v>50</v>
      </c>
      <c r="BE1519" s="105" t="s">
        <v>50</v>
      </c>
      <c r="BF1519" s="105" t="s">
        <v>50</v>
      </c>
      <c r="BG1519" s="105" t="s">
        <v>51</v>
      </c>
      <c r="BH1519" s="105" t="s">
        <v>4002</v>
      </c>
      <c r="BI1519" s="105" t="s">
        <v>50</v>
      </c>
      <c r="BJ1519" s="105" t="s">
        <v>50</v>
      </c>
      <c r="BK1519" s="105" t="s">
        <v>564</v>
      </c>
      <c r="BU1519" s="105" t="s">
        <v>445</v>
      </c>
      <c r="BV1519" s="105" t="s">
        <v>4003</v>
      </c>
    </row>
    <row r="1520" spans="1:74">
      <c r="A1520" s="105">
        <v>502253</v>
      </c>
      <c r="B1520" s="105" t="s">
        <v>3455</v>
      </c>
      <c r="C1520" s="105" t="s">
        <v>3456</v>
      </c>
      <c r="D1520" s="108" t="s">
        <v>105</v>
      </c>
      <c r="E1520" s="15">
        <v>42036</v>
      </c>
      <c r="F1520" s="22" t="s">
        <v>1094</v>
      </c>
      <c r="G1520" s="105">
        <v>2</v>
      </c>
      <c r="H1520" s="105">
        <v>2015</v>
      </c>
      <c r="I1520" s="105">
        <v>1</v>
      </c>
      <c r="J1520" s="105" t="s">
        <v>50</v>
      </c>
      <c r="K1520" s="105" t="s">
        <v>51</v>
      </c>
      <c r="L1520" s="105" t="s">
        <v>50</v>
      </c>
      <c r="M1520" s="105" t="s">
        <v>2093</v>
      </c>
      <c r="N1520" s="105" t="s">
        <v>369</v>
      </c>
      <c r="O1520" s="105" t="s">
        <v>2033</v>
      </c>
      <c r="P1520" s="105">
        <v>33</v>
      </c>
      <c r="Q1520" s="105">
        <v>28</v>
      </c>
      <c r="R1520" s="105">
        <v>28.24</v>
      </c>
      <c r="T1520" s="105">
        <v>71</v>
      </c>
      <c r="U1520" s="105">
        <v>38</v>
      </c>
      <c r="V1520" s="105">
        <v>52.79</v>
      </c>
      <c r="X1520" s="105" t="s">
        <v>50</v>
      </c>
      <c r="Y1520" s="105">
        <v>140</v>
      </c>
      <c r="Z1520" s="105">
        <v>90</v>
      </c>
      <c r="AA1520" s="105" t="s">
        <v>50</v>
      </c>
      <c r="AB1520" s="105" t="s">
        <v>50</v>
      </c>
      <c r="AC1520" s="105" t="s">
        <v>51</v>
      </c>
      <c r="AD1520" s="105" t="s">
        <v>50</v>
      </c>
      <c r="AE1520" s="105" t="s">
        <v>51</v>
      </c>
      <c r="AF1520" s="105" t="s">
        <v>50</v>
      </c>
      <c r="AG1520" s="105" t="s">
        <v>50</v>
      </c>
      <c r="AH1520" s="105" t="s">
        <v>51</v>
      </c>
      <c r="AI1520" s="105" t="s">
        <v>50</v>
      </c>
      <c r="AJ1520" s="105" t="s">
        <v>50</v>
      </c>
      <c r="AK1520" s="105" t="s">
        <v>50</v>
      </c>
      <c r="AL1520" s="105" t="s">
        <v>50</v>
      </c>
      <c r="AM1520" s="105" t="s">
        <v>51</v>
      </c>
      <c r="AN1520" s="105" t="s">
        <v>50</v>
      </c>
      <c r="AO1520" s="105" t="s">
        <v>50</v>
      </c>
      <c r="AP1520" s="105" t="s">
        <v>51</v>
      </c>
      <c r="AQ1520" s="105" t="s">
        <v>50</v>
      </c>
      <c r="AR1520" s="105" t="s">
        <v>50</v>
      </c>
      <c r="AS1520" s="105" t="s">
        <v>51</v>
      </c>
      <c r="AT1520" s="105" t="s">
        <v>50</v>
      </c>
      <c r="AX1520" s="105" t="s">
        <v>50</v>
      </c>
      <c r="AY1520" s="105" t="s">
        <v>50</v>
      </c>
      <c r="AZ1520" s="105" t="s">
        <v>50</v>
      </c>
      <c r="BA1520" s="105" t="s">
        <v>51</v>
      </c>
      <c r="BB1520" s="105" t="s">
        <v>50</v>
      </c>
      <c r="BC1520" s="105" t="s">
        <v>50</v>
      </c>
      <c r="BD1520" s="105" t="s">
        <v>50</v>
      </c>
      <c r="BE1520" s="105" t="s">
        <v>51</v>
      </c>
      <c r="BF1520" s="105" t="s">
        <v>4004</v>
      </c>
      <c r="BG1520" s="105" t="s">
        <v>50</v>
      </c>
      <c r="BH1520" s="105" t="s">
        <v>50</v>
      </c>
      <c r="BI1520" s="105" t="s">
        <v>50</v>
      </c>
      <c r="BJ1520" s="105" t="s">
        <v>50</v>
      </c>
      <c r="BK1520" s="105" t="s">
        <v>50</v>
      </c>
      <c r="BM1520" s="105">
        <v>0</v>
      </c>
      <c r="BO1520" s="105" t="s">
        <v>50</v>
      </c>
      <c r="BQ1520" s="105">
        <v>0</v>
      </c>
      <c r="BV1520" s="105" t="s">
        <v>50</v>
      </c>
    </row>
    <row r="1521" spans="1:74">
      <c r="A1521" s="105">
        <v>502254</v>
      </c>
      <c r="B1521" s="105" t="s">
        <v>3965</v>
      </c>
      <c r="C1521" s="105" t="s">
        <v>5594</v>
      </c>
      <c r="D1521" s="108" t="s">
        <v>268</v>
      </c>
      <c r="E1521" s="15">
        <v>42036</v>
      </c>
      <c r="F1521" s="22" t="s">
        <v>1226</v>
      </c>
      <c r="G1521" s="105">
        <v>2</v>
      </c>
      <c r="H1521" s="105">
        <v>2015</v>
      </c>
      <c r="I1521" s="105">
        <v>1</v>
      </c>
      <c r="J1521" s="105" t="s">
        <v>51</v>
      </c>
      <c r="K1521" s="105" t="s">
        <v>50</v>
      </c>
      <c r="L1521" s="105" t="s">
        <v>50</v>
      </c>
      <c r="M1521" s="105" t="s">
        <v>851</v>
      </c>
      <c r="N1521" s="105" t="s">
        <v>285</v>
      </c>
      <c r="O1521" s="105" t="s">
        <v>2033</v>
      </c>
      <c r="P1521" s="105">
        <v>25</v>
      </c>
      <c r="Q1521" s="105">
        <v>56</v>
      </c>
      <c r="R1521" s="105">
        <v>46.8</v>
      </c>
      <c r="T1521" s="105">
        <v>70</v>
      </c>
      <c r="U1521" s="105">
        <v>45</v>
      </c>
      <c r="V1521" s="105">
        <v>8.43</v>
      </c>
      <c r="X1521" s="105" t="s">
        <v>50</v>
      </c>
      <c r="Y1521" s="105">
        <v>35</v>
      </c>
      <c r="Z1521" s="105">
        <v>2</v>
      </c>
      <c r="AA1521" s="105" t="s">
        <v>50</v>
      </c>
      <c r="AB1521" s="105" t="s">
        <v>50</v>
      </c>
      <c r="AC1521" s="105" t="s">
        <v>51</v>
      </c>
      <c r="AD1521" s="105" t="s">
        <v>50</v>
      </c>
      <c r="AE1521" s="105" t="s">
        <v>50</v>
      </c>
      <c r="AF1521" s="105" t="s">
        <v>51</v>
      </c>
      <c r="AG1521" s="105" t="s">
        <v>50</v>
      </c>
      <c r="AH1521" s="105" t="s">
        <v>51</v>
      </c>
      <c r="AI1521" s="105" t="s">
        <v>50</v>
      </c>
      <c r="AJ1521" s="105" t="s">
        <v>50</v>
      </c>
      <c r="AK1521" s="105" t="s">
        <v>50</v>
      </c>
      <c r="AL1521" s="105" t="s">
        <v>50</v>
      </c>
      <c r="AM1521" s="105" t="s">
        <v>51</v>
      </c>
      <c r="AN1521" s="105" t="s">
        <v>50</v>
      </c>
      <c r="AO1521" s="105" t="s">
        <v>51</v>
      </c>
      <c r="AP1521" s="105" t="s">
        <v>50</v>
      </c>
      <c r="AQ1521" s="105" t="s">
        <v>4005</v>
      </c>
      <c r="AR1521" s="105" t="s">
        <v>50</v>
      </c>
      <c r="AS1521" s="105" t="s">
        <v>51</v>
      </c>
      <c r="AT1521" s="105" t="s">
        <v>50</v>
      </c>
      <c r="AX1521" s="105" t="s">
        <v>50</v>
      </c>
      <c r="AY1521" s="105" t="s">
        <v>50</v>
      </c>
      <c r="AZ1521" s="105" t="s">
        <v>50</v>
      </c>
      <c r="BA1521" s="105" t="s">
        <v>50</v>
      </c>
      <c r="BB1521" s="105" t="s">
        <v>50</v>
      </c>
      <c r="BC1521" s="105" t="s">
        <v>51</v>
      </c>
      <c r="BD1521" s="105" t="s">
        <v>4004</v>
      </c>
      <c r="BE1521" s="105" t="s">
        <v>50</v>
      </c>
      <c r="BF1521" s="105" t="s">
        <v>50</v>
      </c>
      <c r="BG1521" s="105" t="s">
        <v>50</v>
      </c>
      <c r="BH1521" s="105" t="s">
        <v>50</v>
      </c>
      <c r="BI1521" s="105" t="s">
        <v>50</v>
      </c>
      <c r="BJ1521" s="105" t="s">
        <v>50</v>
      </c>
      <c r="BK1521" s="105" t="s">
        <v>4006</v>
      </c>
      <c r="BM1521" s="105">
        <v>0</v>
      </c>
      <c r="BO1521" s="105" t="s">
        <v>50</v>
      </c>
      <c r="BQ1521" s="105">
        <v>0</v>
      </c>
      <c r="BV1521" s="105" t="s">
        <v>4007</v>
      </c>
    </row>
    <row r="1522" spans="1:74">
      <c r="A1522" s="105">
        <v>502255</v>
      </c>
      <c r="B1522" s="105" t="s">
        <v>3965</v>
      </c>
      <c r="C1522" s="105" t="s">
        <v>5594</v>
      </c>
      <c r="D1522" s="108" t="s">
        <v>268</v>
      </c>
      <c r="E1522" s="15">
        <v>42036</v>
      </c>
      <c r="F1522" s="22" t="s">
        <v>4008</v>
      </c>
      <c r="G1522" s="105">
        <v>2</v>
      </c>
      <c r="H1522" s="105">
        <v>2015</v>
      </c>
      <c r="I1522" s="105">
        <v>1</v>
      </c>
      <c r="J1522" s="105" t="s">
        <v>51</v>
      </c>
      <c r="K1522" s="105" t="s">
        <v>50</v>
      </c>
      <c r="L1522" s="105" t="s">
        <v>50</v>
      </c>
      <c r="M1522" s="105" t="s">
        <v>4009</v>
      </c>
      <c r="N1522" s="105" t="s">
        <v>1309</v>
      </c>
      <c r="O1522" s="105" t="s">
        <v>2033</v>
      </c>
      <c r="P1522" s="105">
        <v>25</v>
      </c>
      <c r="Q1522" s="105">
        <v>58</v>
      </c>
      <c r="R1522" s="105">
        <v>16.55</v>
      </c>
      <c r="T1522" s="105">
        <v>70</v>
      </c>
      <c r="U1522" s="105">
        <v>45</v>
      </c>
      <c r="V1522" s="105">
        <v>30.4</v>
      </c>
      <c r="X1522" s="105" t="s">
        <v>50</v>
      </c>
      <c r="Y1522" s="105">
        <v>30</v>
      </c>
      <c r="Z1522" s="105">
        <v>2</v>
      </c>
      <c r="AA1522" s="105" t="s">
        <v>50</v>
      </c>
      <c r="AB1522" s="105" t="s">
        <v>50</v>
      </c>
      <c r="AC1522" s="105" t="s">
        <v>51</v>
      </c>
      <c r="AD1522" s="105" t="s">
        <v>50</v>
      </c>
      <c r="AE1522" s="105" t="s">
        <v>50</v>
      </c>
      <c r="AF1522" s="105" t="s">
        <v>51</v>
      </c>
      <c r="AG1522" s="105" t="s">
        <v>50</v>
      </c>
      <c r="AH1522" s="105" t="s">
        <v>51</v>
      </c>
      <c r="AI1522" s="105" t="s">
        <v>50</v>
      </c>
      <c r="AJ1522" s="105" t="s">
        <v>50</v>
      </c>
      <c r="AK1522" s="105" t="s">
        <v>50</v>
      </c>
      <c r="AL1522" s="105" t="s">
        <v>50</v>
      </c>
      <c r="AM1522" s="105" t="s">
        <v>51</v>
      </c>
      <c r="AN1522" s="105" t="s">
        <v>50</v>
      </c>
      <c r="AO1522" s="105" t="s">
        <v>50</v>
      </c>
      <c r="AP1522" s="105" t="s">
        <v>51</v>
      </c>
      <c r="AQ1522" s="105" t="s">
        <v>50</v>
      </c>
      <c r="AR1522" s="105" t="s">
        <v>50</v>
      </c>
      <c r="AS1522" s="105" t="s">
        <v>51</v>
      </c>
      <c r="AT1522" s="105" t="s">
        <v>50</v>
      </c>
      <c r="AX1522" s="105" t="s">
        <v>50</v>
      </c>
      <c r="AY1522" s="105" t="s">
        <v>50</v>
      </c>
      <c r="AZ1522" s="105" t="s">
        <v>50</v>
      </c>
      <c r="BA1522" s="105" t="s">
        <v>50</v>
      </c>
      <c r="BB1522" s="105" t="s">
        <v>50</v>
      </c>
      <c r="BC1522" s="105" t="s">
        <v>51</v>
      </c>
      <c r="BD1522" s="105" t="s">
        <v>4004</v>
      </c>
      <c r="BE1522" s="105" t="s">
        <v>50</v>
      </c>
      <c r="BF1522" s="105" t="s">
        <v>50</v>
      </c>
      <c r="BG1522" s="105" t="s">
        <v>50</v>
      </c>
      <c r="BH1522" s="105" t="s">
        <v>50</v>
      </c>
      <c r="BI1522" s="105" t="s">
        <v>50</v>
      </c>
      <c r="BJ1522" s="105" t="s">
        <v>50</v>
      </c>
      <c r="BK1522" s="105" t="s">
        <v>4006</v>
      </c>
      <c r="BM1522" s="105">
        <v>0</v>
      </c>
      <c r="BO1522" s="105" t="s">
        <v>50</v>
      </c>
      <c r="BQ1522" s="105">
        <v>0</v>
      </c>
      <c r="BV1522" s="105" t="s">
        <v>4010</v>
      </c>
    </row>
    <row r="1523" spans="1:74">
      <c r="A1523" s="105">
        <v>80343</v>
      </c>
      <c r="B1523" s="105" t="s">
        <v>3965</v>
      </c>
      <c r="C1523" s="105" t="s">
        <v>5594</v>
      </c>
      <c r="D1523" s="108" t="s">
        <v>268</v>
      </c>
      <c r="E1523" s="15">
        <v>42064</v>
      </c>
      <c r="F1523" s="22" t="s">
        <v>1076</v>
      </c>
      <c r="G1523" s="105">
        <v>3</v>
      </c>
      <c r="H1523" s="105">
        <v>2015</v>
      </c>
      <c r="I1523" s="105">
        <v>1</v>
      </c>
      <c r="J1523" s="105" t="s">
        <v>51</v>
      </c>
      <c r="K1523" s="105" t="s">
        <v>50</v>
      </c>
      <c r="L1523" s="105" t="s">
        <v>50</v>
      </c>
      <c r="M1523" s="105" t="s">
        <v>4011</v>
      </c>
      <c r="N1523" s="105" t="s">
        <v>63</v>
      </c>
      <c r="O1523" s="125" t="s">
        <v>10403</v>
      </c>
      <c r="P1523" s="105">
        <v>36</v>
      </c>
      <c r="Q1523" s="105">
        <v>38</v>
      </c>
      <c r="R1523" s="105">
        <v>49</v>
      </c>
      <c r="S1523" s="105" t="s">
        <v>3458</v>
      </c>
      <c r="T1523" s="105">
        <v>72</v>
      </c>
      <c r="U1523" s="105">
        <v>57</v>
      </c>
      <c r="V1523" s="105">
        <v>49.71</v>
      </c>
      <c r="W1523" s="105" t="s">
        <v>3459</v>
      </c>
      <c r="X1523" s="105" t="s">
        <v>445</v>
      </c>
      <c r="Y1523" s="105">
        <v>0</v>
      </c>
      <c r="Z1523" s="105">
        <v>0</v>
      </c>
      <c r="AA1523" s="105" t="s">
        <v>50</v>
      </c>
      <c r="AB1523" s="105" t="s">
        <v>50</v>
      </c>
      <c r="AC1523" s="105" t="s">
        <v>50</v>
      </c>
      <c r="AD1523" s="105" t="s">
        <v>50</v>
      </c>
      <c r="AE1523" s="105" t="s">
        <v>50</v>
      </c>
      <c r="AF1523" s="105" t="s">
        <v>50</v>
      </c>
      <c r="AG1523" s="105" t="s">
        <v>50</v>
      </c>
      <c r="AH1523" s="105" t="s">
        <v>50</v>
      </c>
      <c r="AI1523" s="105" t="s">
        <v>50</v>
      </c>
      <c r="AJ1523" s="105" t="s">
        <v>50</v>
      </c>
      <c r="AK1523" s="105" t="s">
        <v>50</v>
      </c>
      <c r="AL1523" s="105" t="s">
        <v>50</v>
      </c>
      <c r="AM1523" s="105" t="s">
        <v>50</v>
      </c>
      <c r="AN1523" s="105" t="s">
        <v>50</v>
      </c>
      <c r="AO1523" s="105" t="s">
        <v>50</v>
      </c>
      <c r="AP1523" s="105" t="s">
        <v>50</v>
      </c>
      <c r="AQ1523" s="105" t="s">
        <v>50</v>
      </c>
      <c r="AR1523" s="105" t="s">
        <v>50</v>
      </c>
      <c r="AS1523" s="105" t="s">
        <v>50</v>
      </c>
      <c r="AT1523" s="105" t="s">
        <v>50</v>
      </c>
      <c r="AX1523" s="105" t="s">
        <v>50</v>
      </c>
      <c r="AY1523" s="105" t="s">
        <v>50</v>
      </c>
      <c r="AZ1523" s="105" t="s">
        <v>50</v>
      </c>
      <c r="BA1523" s="105" t="s">
        <v>50</v>
      </c>
      <c r="BB1523" s="105" t="s">
        <v>50</v>
      </c>
      <c r="BC1523" s="105" t="s">
        <v>50</v>
      </c>
      <c r="BD1523" s="105" t="s">
        <v>50</v>
      </c>
      <c r="BE1523" s="105" t="s">
        <v>50</v>
      </c>
      <c r="BF1523" s="105" t="s">
        <v>50</v>
      </c>
      <c r="BG1523" s="105" t="s">
        <v>50</v>
      </c>
      <c r="BH1523" s="105" t="s">
        <v>4012</v>
      </c>
      <c r="BI1523" s="105" t="s">
        <v>50</v>
      </c>
      <c r="BJ1523" s="105" t="s">
        <v>50</v>
      </c>
      <c r="BK1523" s="105" t="s">
        <v>2173</v>
      </c>
      <c r="BM1523" s="105">
        <v>36</v>
      </c>
      <c r="BN1523" s="105">
        <v>37</v>
      </c>
      <c r="BO1523" s="105">
        <v>39.1</v>
      </c>
      <c r="BP1523" s="105" t="s">
        <v>3458</v>
      </c>
      <c r="BQ1523" s="105">
        <v>73</v>
      </c>
      <c r="BR1523" s="105">
        <v>2</v>
      </c>
      <c r="BS1523" s="105">
        <v>57.61</v>
      </c>
      <c r="BT1523" s="105" t="s">
        <v>3459</v>
      </c>
      <c r="BU1523" s="105" t="s">
        <v>1424</v>
      </c>
      <c r="BV1523" s="105" t="s">
        <v>4013</v>
      </c>
    </row>
    <row r="1524" spans="1:74">
      <c r="A1524" s="105">
        <v>6</v>
      </c>
      <c r="B1524" s="105" t="s">
        <v>3912</v>
      </c>
      <c r="C1524" s="105" t="s">
        <v>5526</v>
      </c>
      <c r="D1524" s="108" t="s">
        <v>3143</v>
      </c>
      <c r="E1524" s="15">
        <v>42065</v>
      </c>
      <c r="F1524" s="22">
        <v>0.58333333333333337</v>
      </c>
      <c r="G1524" s="105">
        <v>3</v>
      </c>
      <c r="H1524" s="105">
        <v>2015</v>
      </c>
      <c r="I1524" s="105">
        <v>1</v>
      </c>
      <c r="J1524" s="105" t="s">
        <v>51</v>
      </c>
      <c r="M1524" s="105" t="s">
        <v>4014</v>
      </c>
      <c r="N1524" s="105" t="s">
        <v>3574</v>
      </c>
      <c r="O1524" s="105" t="s">
        <v>10402</v>
      </c>
      <c r="P1524" s="105">
        <v>34</v>
      </c>
      <c r="Q1524" s="105">
        <v>28</v>
      </c>
      <c r="R1524" s="105">
        <v>55.12</v>
      </c>
      <c r="T1524" s="105">
        <v>72</v>
      </c>
      <c r="U1524" s="105">
        <v>1</v>
      </c>
      <c r="V1524" s="105">
        <v>98</v>
      </c>
      <c r="X1524" s="105">
        <v>0</v>
      </c>
      <c r="Y1524" s="105">
        <v>190</v>
      </c>
      <c r="Z1524" s="105">
        <v>600</v>
      </c>
      <c r="AA1524" s="105">
        <v>0</v>
      </c>
      <c r="AB1524" s="105" t="s">
        <v>60</v>
      </c>
      <c r="AC1524" s="105">
        <v>0</v>
      </c>
      <c r="AD1524" s="105" t="s">
        <v>60</v>
      </c>
      <c r="AE1524" s="105">
        <v>0</v>
      </c>
      <c r="AF1524" s="105">
        <v>0</v>
      </c>
      <c r="AG1524" s="105">
        <v>0</v>
      </c>
      <c r="AH1524" s="105" t="s">
        <v>60</v>
      </c>
      <c r="AI1524" s="105">
        <v>0</v>
      </c>
      <c r="AJ1524" s="105">
        <v>0</v>
      </c>
      <c r="AK1524" s="105">
        <v>0</v>
      </c>
      <c r="AL1524" s="105">
        <v>0</v>
      </c>
      <c r="AM1524" s="105" t="s">
        <v>60</v>
      </c>
      <c r="AN1524" s="105">
        <v>0</v>
      </c>
      <c r="AO1524" s="105">
        <v>0</v>
      </c>
      <c r="AP1524" s="105" t="s">
        <v>60</v>
      </c>
      <c r="AQ1524" s="105">
        <v>0</v>
      </c>
      <c r="AR1524" s="105">
        <v>0</v>
      </c>
      <c r="AS1524" s="105" t="s">
        <v>60</v>
      </c>
      <c r="AT1524" s="105">
        <v>0</v>
      </c>
      <c r="AX1524" s="105">
        <v>0</v>
      </c>
      <c r="AY1524" s="105">
        <v>0</v>
      </c>
      <c r="AZ1524" s="105">
        <v>0</v>
      </c>
      <c r="BA1524" s="105">
        <v>0</v>
      </c>
      <c r="BB1524" s="105">
        <v>0</v>
      </c>
      <c r="BC1524" s="105">
        <v>0</v>
      </c>
      <c r="BD1524" s="105">
        <v>0</v>
      </c>
      <c r="BE1524" s="105">
        <v>0</v>
      </c>
      <c r="BF1524" s="105">
        <v>0</v>
      </c>
      <c r="BG1524" s="105">
        <v>0</v>
      </c>
      <c r="BH1524" s="105">
        <v>0</v>
      </c>
      <c r="BI1524" s="105" t="s">
        <v>60</v>
      </c>
      <c r="BJ1524" s="15">
        <v>42065</v>
      </c>
      <c r="BK1524" s="105" t="s">
        <v>4015</v>
      </c>
      <c r="BM1524" s="105">
        <v>0</v>
      </c>
      <c r="BQ1524" s="105">
        <v>0</v>
      </c>
      <c r="BU1524" s="105">
        <v>0</v>
      </c>
      <c r="BV1524" s="105" t="s">
        <v>4016</v>
      </c>
    </row>
    <row r="1525" spans="1:74">
      <c r="A1525" s="105">
        <v>15</v>
      </c>
      <c r="B1525" s="105" t="s">
        <v>3912</v>
      </c>
      <c r="C1525" s="105" t="s">
        <v>3913</v>
      </c>
      <c r="D1525" s="108" t="s">
        <v>3914</v>
      </c>
      <c r="E1525" s="15">
        <v>42037</v>
      </c>
      <c r="F1525" s="22" t="s">
        <v>1122</v>
      </c>
      <c r="G1525" s="105">
        <v>2</v>
      </c>
      <c r="H1525" s="105">
        <v>2015</v>
      </c>
      <c r="I1525" s="105">
        <v>1</v>
      </c>
      <c r="J1525" s="105" t="s">
        <v>51</v>
      </c>
      <c r="K1525" s="105" t="s">
        <v>50</v>
      </c>
      <c r="L1525" s="105" t="s">
        <v>50</v>
      </c>
      <c r="M1525" s="105" t="s">
        <v>113</v>
      </c>
      <c r="N1525" s="105" t="s">
        <v>2331</v>
      </c>
      <c r="O1525" s="105" t="s">
        <v>10409</v>
      </c>
      <c r="P1525" s="105">
        <v>18</v>
      </c>
      <c r="Q1525" s="105">
        <v>26</v>
      </c>
      <c r="R1525" s="105">
        <v>7.22</v>
      </c>
      <c r="S1525" s="105" t="s">
        <v>3458</v>
      </c>
      <c r="T1525" s="105">
        <v>76</v>
      </c>
      <c r="U1525" s="105">
        <v>18</v>
      </c>
      <c r="V1525" s="105">
        <v>30.25</v>
      </c>
      <c r="W1525" s="105" t="s">
        <v>3459</v>
      </c>
      <c r="X1525" s="105" t="s">
        <v>1055</v>
      </c>
      <c r="Y1525" s="105">
        <v>50</v>
      </c>
      <c r="Z1525" s="105">
        <v>25</v>
      </c>
      <c r="AA1525" s="105" t="s">
        <v>50</v>
      </c>
      <c r="AB1525" s="105" t="s">
        <v>50</v>
      </c>
      <c r="AC1525" s="105" t="s">
        <v>60</v>
      </c>
      <c r="AD1525" s="105" t="s">
        <v>50</v>
      </c>
      <c r="AE1525" s="105" t="s">
        <v>50</v>
      </c>
      <c r="AF1525" s="105" t="s">
        <v>60</v>
      </c>
      <c r="AG1525" s="105" t="s">
        <v>50</v>
      </c>
      <c r="AH1525" s="105" t="s">
        <v>60</v>
      </c>
      <c r="AI1525" s="105" t="s">
        <v>50</v>
      </c>
      <c r="AJ1525" s="105" t="s">
        <v>50</v>
      </c>
      <c r="AK1525" s="105" t="s">
        <v>50</v>
      </c>
      <c r="AL1525" s="105" t="s">
        <v>50</v>
      </c>
      <c r="AM1525" s="105" t="s">
        <v>60</v>
      </c>
      <c r="AN1525" s="105" t="s">
        <v>50</v>
      </c>
      <c r="AO1525" s="105" t="s">
        <v>60</v>
      </c>
      <c r="AP1525" s="105" t="s">
        <v>50</v>
      </c>
      <c r="AQ1525" s="105" t="s">
        <v>4017</v>
      </c>
      <c r="AR1525" s="105" t="s">
        <v>50</v>
      </c>
      <c r="AS1525" s="105" t="s">
        <v>60</v>
      </c>
      <c r="AT1525" s="105" t="s">
        <v>50</v>
      </c>
      <c r="AX1525" s="105" t="s">
        <v>50</v>
      </c>
      <c r="AY1525" s="105" t="s">
        <v>50</v>
      </c>
      <c r="AZ1525" s="105" t="s">
        <v>50</v>
      </c>
      <c r="BA1525" s="105" t="s">
        <v>50</v>
      </c>
      <c r="BB1525" s="105" t="s">
        <v>50</v>
      </c>
      <c r="BC1525" s="105" t="s">
        <v>50</v>
      </c>
      <c r="BD1525" s="105" t="s">
        <v>50</v>
      </c>
      <c r="BE1525" s="105" t="s">
        <v>50</v>
      </c>
      <c r="BF1525" s="105" t="s">
        <v>50</v>
      </c>
      <c r="BG1525" s="105" t="s">
        <v>50</v>
      </c>
      <c r="BJ1525" s="105" t="s">
        <v>50</v>
      </c>
      <c r="BK1525" s="105" t="s">
        <v>50</v>
      </c>
      <c r="BU1525" s="105" t="s">
        <v>50</v>
      </c>
      <c r="BV1525" s="105" t="s">
        <v>4018</v>
      </c>
    </row>
    <row r="1526" spans="1:74">
      <c r="A1526" s="105">
        <v>28</v>
      </c>
      <c r="B1526" s="105" t="s">
        <v>3455</v>
      </c>
      <c r="C1526" s="105" t="s">
        <v>3456</v>
      </c>
      <c r="D1526" s="108" t="s">
        <v>105</v>
      </c>
      <c r="E1526" s="15">
        <v>42065</v>
      </c>
      <c r="F1526" s="22" t="s">
        <v>1106</v>
      </c>
      <c r="G1526" s="105">
        <v>3</v>
      </c>
      <c r="H1526" s="105">
        <v>2015</v>
      </c>
      <c r="I1526" s="105">
        <v>1</v>
      </c>
      <c r="J1526" s="105" t="s">
        <v>51</v>
      </c>
      <c r="K1526" s="105" t="s">
        <v>50</v>
      </c>
      <c r="L1526" s="105" t="s">
        <v>50</v>
      </c>
      <c r="M1526" s="105" t="s">
        <v>3868</v>
      </c>
      <c r="N1526" s="105" t="s">
        <v>2331</v>
      </c>
      <c r="O1526" s="105" t="s">
        <v>10409</v>
      </c>
      <c r="P1526" s="105">
        <v>18</v>
      </c>
      <c r="Q1526" s="105">
        <v>32</v>
      </c>
      <c r="R1526" s="105">
        <v>53.51</v>
      </c>
      <c r="S1526" s="105" t="s">
        <v>3458</v>
      </c>
      <c r="T1526" s="105">
        <v>76</v>
      </c>
      <c r="U1526" s="105">
        <v>19</v>
      </c>
      <c r="V1526" s="105">
        <v>51.48</v>
      </c>
      <c r="W1526" s="105" t="s">
        <v>3459</v>
      </c>
      <c r="X1526" s="105" t="s">
        <v>1055</v>
      </c>
      <c r="Y1526" s="105">
        <v>40</v>
      </c>
      <c r="Z1526" s="105">
        <v>10</v>
      </c>
      <c r="AA1526" s="105" t="s">
        <v>50</v>
      </c>
      <c r="AB1526" s="105" t="s">
        <v>50</v>
      </c>
      <c r="AC1526" s="105" t="s">
        <v>60</v>
      </c>
      <c r="AD1526" s="105" t="s">
        <v>50</v>
      </c>
      <c r="AE1526" s="105" t="s">
        <v>50</v>
      </c>
      <c r="AF1526" s="105" t="s">
        <v>50</v>
      </c>
      <c r="AG1526" s="105" t="s">
        <v>60</v>
      </c>
      <c r="AH1526" s="105" t="s">
        <v>50</v>
      </c>
      <c r="AI1526" s="105" t="s">
        <v>50</v>
      </c>
      <c r="AJ1526" s="105" t="s">
        <v>60</v>
      </c>
      <c r="AK1526" s="105" t="s">
        <v>50</v>
      </c>
      <c r="AL1526" s="105" t="s">
        <v>50</v>
      </c>
      <c r="AM1526" s="105" t="s">
        <v>60</v>
      </c>
      <c r="AN1526" s="105" t="s">
        <v>50</v>
      </c>
      <c r="AO1526" s="105" t="s">
        <v>50</v>
      </c>
      <c r="AP1526" s="105" t="s">
        <v>60</v>
      </c>
      <c r="AQ1526" s="105" t="s">
        <v>50</v>
      </c>
      <c r="AR1526" s="105" t="s">
        <v>50</v>
      </c>
      <c r="AS1526" s="105" t="s">
        <v>60</v>
      </c>
      <c r="AT1526" s="105" t="s">
        <v>50</v>
      </c>
      <c r="AX1526" s="105" t="s">
        <v>60</v>
      </c>
      <c r="AY1526" s="105" t="s">
        <v>50</v>
      </c>
      <c r="AZ1526" s="105" t="s">
        <v>50</v>
      </c>
      <c r="BA1526" s="105" t="s">
        <v>60</v>
      </c>
      <c r="BB1526" s="105" t="s">
        <v>50</v>
      </c>
      <c r="BC1526" s="105" t="s">
        <v>50</v>
      </c>
      <c r="BD1526" s="105" t="s">
        <v>50</v>
      </c>
      <c r="BE1526" s="105" t="s">
        <v>50</v>
      </c>
      <c r="BF1526" s="105" t="s">
        <v>50</v>
      </c>
      <c r="BG1526" s="105" t="s">
        <v>50</v>
      </c>
      <c r="BJ1526" s="105" t="s">
        <v>50</v>
      </c>
      <c r="BK1526" s="105" t="s">
        <v>50</v>
      </c>
      <c r="BU1526" s="105" t="s">
        <v>50</v>
      </c>
      <c r="BV1526" s="105" t="s">
        <v>4019</v>
      </c>
    </row>
    <row r="1527" spans="1:74">
      <c r="A1527" s="105">
        <v>80350</v>
      </c>
      <c r="B1527" s="105" t="s">
        <v>3455</v>
      </c>
      <c r="C1527" s="105" t="s">
        <v>3456</v>
      </c>
      <c r="D1527" s="108" t="s">
        <v>105</v>
      </c>
      <c r="E1527" s="15">
        <v>42157</v>
      </c>
      <c r="F1527" s="22" t="s">
        <v>1129</v>
      </c>
      <c r="G1527" s="105">
        <v>6</v>
      </c>
      <c r="H1527" s="105">
        <v>2015</v>
      </c>
      <c r="I1527" s="105">
        <v>1</v>
      </c>
      <c r="J1527" s="105" t="s">
        <v>50</v>
      </c>
      <c r="K1527" s="105" t="s">
        <v>51</v>
      </c>
      <c r="L1527" s="105" t="s">
        <v>50</v>
      </c>
      <c r="M1527" s="105" t="s">
        <v>4020</v>
      </c>
      <c r="N1527" s="105" t="s">
        <v>712</v>
      </c>
      <c r="O1527" s="125" t="s">
        <v>10403</v>
      </c>
      <c r="P1527" s="105">
        <v>37</v>
      </c>
      <c r="Q1527" s="105">
        <v>4</v>
      </c>
      <c r="R1527" s="105">
        <v>48.77</v>
      </c>
      <c r="S1527" s="105" t="s">
        <v>3458</v>
      </c>
      <c r="T1527" s="105">
        <v>73</v>
      </c>
      <c r="U1527" s="105">
        <v>10</v>
      </c>
      <c r="V1527" s="105">
        <v>6.55</v>
      </c>
      <c r="W1527" s="105" t="s">
        <v>3459</v>
      </c>
      <c r="X1527" s="105" t="s">
        <v>445</v>
      </c>
      <c r="Y1527" s="105">
        <v>130</v>
      </c>
      <c r="Z1527" s="105">
        <v>35</v>
      </c>
      <c r="AA1527" s="105" t="s">
        <v>50</v>
      </c>
      <c r="AB1527" s="105" t="s">
        <v>50</v>
      </c>
      <c r="AC1527" s="105" t="s">
        <v>50</v>
      </c>
      <c r="AD1527" s="105" t="s">
        <v>50</v>
      </c>
      <c r="AE1527" s="105" t="s">
        <v>50</v>
      </c>
      <c r="AF1527" s="105" t="s">
        <v>50</v>
      </c>
      <c r="AG1527" s="105" t="s">
        <v>60</v>
      </c>
      <c r="AH1527" s="105" t="s">
        <v>50</v>
      </c>
      <c r="AI1527" s="105" t="s">
        <v>50</v>
      </c>
      <c r="AJ1527" s="105" t="s">
        <v>60</v>
      </c>
      <c r="AK1527" s="105" t="s">
        <v>50</v>
      </c>
      <c r="AL1527" s="105" t="s">
        <v>50</v>
      </c>
      <c r="AM1527" s="105" t="s">
        <v>50</v>
      </c>
      <c r="AN1527" s="105" t="s">
        <v>50</v>
      </c>
      <c r="AO1527" s="105" t="s">
        <v>60</v>
      </c>
      <c r="AP1527" s="105" t="s">
        <v>50</v>
      </c>
      <c r="AQ1527" s="105" t="s">
        <v>4021</v>
      </c>
      <c r="AR1527" s="105" t="s">
        <v>50</v>
      </c>
      <c r="AS1527" s="105" t="s">
        <v>60</v>
      </c>
      <c r="AT1527" s="105" t="s">
        <v>50</v>
      </c>
      <c r="AX1527" s="105" t="s">
        <v>50</v>
      </c>
      <c r="AY1527" s="105" t="s">
        <v>50</v>
      </c>
      <c r="AZ1527" s="105" t="s">
        <v>60</v>
      </c>
      <c r="BA1527" s="105" t="s">
        <v>50</v>
      </c>
      <c r="BB1527" s="105" t="s">
        <v>60</v>
      </c>
      <c r="BC1527" s="105" t="s">
        <v>60</v>
      </c>
      <c r="BD1527" s="105" t="s">
        <v>4022</v>
      </c>
      <c r="BE1527" s="105" t="s">
        <v>50</v>
      </c>
      <c r="BF1527" s="105" t="s">
        <v>50</v>
      </c>
      <c r="BG1527" s="105" t="s">
        <v>50</v>
      </c>
      <c r="BH1527" s="105" t="s">
        <v>50</v>
      </c>
      <c r="BI1527" s="105" t="s">
        <v>60</v>
      </c>
      <c r="BJ1527" s="15">
        <v>42158</v>
      </c>
      <c r="BK1527" s="105" t="s">
        <v>4023</v>
      </c>
      <c r="BM1527" s="105">
        <v>0</v>
      </c>
      <c r="BQ1527" s="105">
        <v>0</v>
      </c>
      <c r="BU1527" s="105" t="s">
        <v>50</v>
      </c>
      <c r="BV1527" s="105" t="s">
        <v>4024</v>
      </c>
    </row>
    <row r="1528" spans="1:74">
      <c r="A1528" s="105">
        <v>101</v>
      </c>
      <c r="B1528" s="105" t="s">
        <v>3965</v>
      </c>
      <c r="C1528" s="105" t="s">
        <v>4025</v>
      </c>
      <c r="D1528" s="108" t="s">
        <v>366</v>
      </c>
      <c r="E1528" s="15">
        <v>42023</v>
      </c>
      <c r="F1528" s="22">
        <v>0.60416666666666663</v>
      </c>
      <c r="G1528" s="105">
        <v>1</v>
      </c>
      <c r="H1528" s="105">
        <v>2015</v>
      </c>
      <c r="I1528" s="105">
        <v>1</v>
      </c>
      <c r="J1528" s="105" t="s">
        <v>51</v>
      </c>
      <c r="M1528" s="105" t="s">
        <v>4026</v>
      </c>
      <c r="N1528" s="47" t="s">
        <v>6111</v>
      </c>
      <c r="O1528" s="105" t="s">
        <v>10405</v>
      </c>
      <c r="P1528" s="105">
        <v>41</v>
      </c>
      <c r="Q1528" s="105">
        <v>49</v>
      </c>
      <c r="R1528" s="105">
        <v>40.98</v>
      </c>
      <c r="S1528" s="105" t="s">
        <v>3458</v>
      </c>
      <c r="T1528" s="105">
        <v>73</v>
      </c>
      <c r="U1528" s="105">
        <v>31</v>
      </c>
      <c r="V1528" s="105">
        <v>23.72</v>
      </c>
      <c r="W1528" s="105" t="s">
        <v>3459</v>
      </c>
      <c r="X1528" s="105" t="s">
        <v>1424</v>
      </c>
      <c r="Y1528" s="105">
        <v>0.35</v>
      </c>
      <c r="Z1528" s="105" t="s">
        <v>4027</v>
      </c>
      <c r="AC1528" s="105" t="s">
        <v>51</v>
      </c>
      <c r="AF1528" s="105" t="s">
        <v>51</v>
      </c>
      <c r="AI1528" s="105" t="s">
        <v>51</v>
      </c>
      <c r="AM1528" s="105" t="s">
        <v>51</v>
      </c>
      <c r="AP1528" s="105" t="s">
        <v>51</v>
      </c>
      <c r="AS1528" s="105" t="s">
        <v>51</v>
      </c>
      <c r="AV1528" s="105" t="s">
        <v>51</v>
      </c>
      <c r="AY1528" s="105" t="s">
        <v>51</v>
      </c>
      <c r="BB1528" s="105" t="s">
        <v>51</v>
      </c>
      <c r="BC1528" s="105" t="s">
        <v>51</v>
      </c>
      <c r="BD1528" s="105" t="s">
        <v>4028</v>
      </c>
      <c r="BH1528" s="105">
        <v>42096</v>
      </c>
      <c r="BK1528" s="105" t="s">
        <v>4029</v>
      </c>
      <c r="BM1528" s="105">
        <v>41</v>
      </c>
      <c r="BN1528" s="105">
        <v>55</v>
      </c>
      <c r="BO1528" s="105">
        <v>20.27</v>
      </c>
      <c r="BP1528" s="105" t="s">
        <v>3458</v>
      </c>
      <c r="BQ1528" s="105">
        <v>74</v>
      </c>
      <c r="BR1528" s="105">
        <v>1</v>
      </c>
      <c r="BS1528" s="105">
        <v>52.21</v>
      </c>
      <c r="BT1528" s="105" t="s">
        <v>3459</v>
      </c>
      <c r="BU1528" s="105" t="s">
        <v>1424</v>
      </c>
      <c r="BV1528" s="105" t="s">
        <v>4030</v>
      </c>
    </row>
    <row r="1529" spans="1:74">
      <c r="A1529" s="105">
        <v>6</v>
      </c>
      <c r="B1529" s="105" t="s">
        <v>3912</v>
      </c>
      <c r="C1529" s="105" t="s">
        <v>3985</v>
      </c>
      <c r="D1529" s="108" t="s">
        <v>414</v>
      </c>
      <c r="E1529" s="15">
        <v>42024</v>
      </c>
      <c r="F1529" s="22" t="s">
        <v>1076</v>
      </c>
      <c r="G1529" s="105">
        <v>1</v>
      </c>
      <c r="H1529" s="105">
        <v>2015</v>
      </c>
      <c r="I1529" s="105">
        <v>1</v>
      </c>
      <c r="J1529" s="105" t="s">
        <v>50</v>
      </c>
      <c r="K1529" s="105" t="s">
        <v>51</v>
      </c>
      <c r="L1529" s="105" t="s">
        <v>50</v>
      </c>
      <c r="M1529" s="105" t="s">
        <v>113</v>
      </c>
      <c r="N1529" s="105" t="s">
        <v>2331</v>
      </c>
      <c r="O1529" s="105" t="s">
        <v>10409</v>
      </c>
      <c r="P1529" s="105">
        <v>18</v>
      </c>
      <c r="Q1529" s="105">
        <v>27</v>
      </c>
      <c r="R1529" s="105">
        <v>4.03</v>
      </c>
      <c r="S1529" s="105" t="s">
        <v>3458</v>
      </c>
      <c r="T1529" s="105">
        <v>76</v>
      </c>
      <c r="U1529" s="105">
        <v>18</v>
      </c>
      <c r="V1529" s="105">
        <v>10.47</v>
      </c>
      <c r="W1529" s="105" t="s">
        <v>3459</v>
      </c>
      <c r="X1529" s="105" t="s">
        <v>1055</v>
      </c>
      <c r="Y1529" s="105">
        <v>70</v>
      </c>
      <c r="Z1529" s="105">
        <v>35</v>
      </c>
      <c r="AA1529" s="105" t="s">
        <v>50</v>
      </c>
      <c r="AB1529" s="105" t="s">
        <v>50</v>
      </c>
      <c r="AC1529" s="105" t="s">
        <v>60</v>
      </c>
      <c r="AD1529" s="105" t="s">
        <v>50</v>
      </c>
      <c r="AE1529" s="105" t="s">
        <v>60</v>
      </c>
      <c r="AF1529" s="105" t="s">
        <v>50</v>
      </c>
      <c r="AG1529" s="105" t="s">
        <v>50</v>
      </c>
      <c r="AH1529" s="105" t="s">
        <v>60</v>
      </c>
      <c r="AI1529" s="105" t="s">
        <v>50</v>
      </c>
      <c r="AJ1529" s="105" t="s">
        <v>50</v>
      </c>
      <c r="AK1529" s="105" t="s">
        <v>50</v>
      </c>
      <c r="AL1529" s="105" t="s">
        <v>50</v>
      </c>
      <c r="AM1529" s="105" t="s">
        <v>60</v>
      </c>
      <c r="AN1529" s="105" t="s">
        <v>50</v>
      </c>
      <c r="AO1529" s="105" t="s">
        <v>50</v>
      </c>
      <c r="AP1529" s="105" t="s">
        <v>60</v>
      </c>
      <c r="AQ1529" s="105" t="s">
        <v>50</v>
      </c>
      <c r="AR1529" s="105" t="s">
        <v>50</v>
      </c>
      <c r="AS1529" s="105" t="s">
        <v>60</v>
      </c>
      <c r="AT1529" s="105" t="s">
        <v>50</v>
      </c>
      <c r="AX1529" s="105" t="s">
        <v>50</v>
      </c>
      <c r="AY1529" s="105" t="s">
        <v>50</v>
      </c>
      <c r="AZ1529" s="105" t="s">
        <v>50</v>
      </c>
      <c r="BA1529" s="105" t="s">
        <v>50</v>
      </c>
      <c r="BB1529" s="105" t="s">
        <v>50</v>
      </c>
      <c r="BC1529" s="105" t="s">
        <v>50</v>
      </c>
      <c r="BD1529" s="105" t="s">
        <v>50</v>
      </c>
      <c r="BE1529" s="105" t="s">
        <v>50</v>
      </c>
      <c r="BF1529" s="105" t="s">
        <v>50</v>
      </c>
      <c r="BG1529" s="105" t="s">
        <v>50</v>
      </c>
      <c r="BJ1529" s="105" t="s">
        <v>50</v>
      </c>
      <c r="BK1529" s="105" t="s">
        <v>50</v>
      </c>
      <c r="BU1529" s="105" t="s">
        <v>50</v>
      </c>
      <c r="BV1529" s="105" t="s">
        <v>4031</v>
      </c>
    </row>
    <row r="1530" spans="1:74">
      <c r="A1530" s="105">
        <v>7</v>
      </c>
      <c r="B1530" s="105" t="s">
        <v>3455</v>
      </c>
      <c r="C1530" s="105" t="s">
        <v>3456</v>
      </c>
      <c r="D1530" s="108" t="s">
        <v>105</v>
      </c>
      <c r="E1530" s="15">
        <v>42025</v>
      </c>
      <c r="F1530" s="22" t="s">
        <v>1144</v>
      </c>
      <c r="G1530" s="105">
        <v>1</v>
      </c>
      <c r="H1530" s="105">
        <v>2015</v>
      </c>
      <c r="I1530" s="105">
        <v>1</v>
      </c>
      <c r="J1530" s="105" t="s">
        <v>51</v>
      </c>
      <c r="K1530" s="105" t="s">
        <v>50</v>
      </c>
      <c r="L1530" s="105" t="s">
        <v>50</v>
      </c>
      <c r="M1530" s="105" t="s">
        <v>4032</v>
      </c>
      <c r="N1530" s="105" t="s">
        <v>2331</v>
      </c>
      <c r="O1530" s="105" t="s">
        <v>10409</v>
      </c>
      <c r="P1530" s="105">
        <v>18</v>
      </c>
      <c r="Q1530" s="105">
        <v>32</v>
      </c>
      <c r="R1530" s="105">
        <v>11.95</v>
      </c>
      <c r="S1530" s="105" t="s">
        <v>3458</v>
      </c>
      <c r="T1530" s="105">
        <v>76</v>
      </c>
      <c r="U1530" s="105">
        <v>19</v>
      </c>
      <c r="V1530" s="105">
        <v>32.020000000000003</v>
      </c>
      <c r="W1530" s="105" t="s">
        <v>3459</v>
      </c>
      <c r="X1530" s="105" t="s">
        <v>1055</v>
      </c>
      <c r="Y1530" s="105">
        <v>130</v>
      </c>
      <c r="Z1530" s="105">
        <v>35</v>
      </c>
      <c r="AA1530" s="105" t="s">
        <v>50</v>
      </c>
      <c r="AB1530" s="105" t="s">
        <v>50</v>
      </c>
      <c r="AC1530" s="105" t="s">
        <v>60</v>
      </c>
      <c r="AD1530" s="105" t="s">
        <v>50</v>
      </c>
      <c r="AE1530" s="105" t="s">
        <v>60</v>
      </c>
      <c r="AF1530" s="105" t="s">
        <v>50</v>
      </c>
      <c r="AG1530" s="105" t="s">
        <v>50</v>
      </c>
      <c r="AH1530" s="105" t="s">
        <v>60</v>
      </c>
      <c r="AI1530" s="105" t="s">
        <v>50</v>
      </c>
      <c r="AJ1530" s="105" t="s">
        <v>50</v>
      </c>
      <c r="AK1530" s="105" t="s">
        <v>50</v>
      </c>
      <c r="AL1530" s="105" t="s">
        <v>50</v>
      </c>
      <c r="AM1530" s="105" t="s">
        <v>60</v>
      </c>
      <c r="AN1530" s="105" t="s">
        <v>50</v>
      </c>
      <c r="AO1530" s="105" t="s">
        <v>50</v>
      </c>
      <c r="AP1530" s="105" t="s">
        <v>60</v>
      </c>
      <c r="AQ1530" s="105" t="s">
        <v>50</v>
      </c>
      <c r="AR1530" s="105" t="s">
        <v>50</v>
      </c>
      <c r="AS1530" s="105" t="s">
        <v>60</v>
      </c>
      <c r="AT1530" s="105" t="s">
        <v>50</v>
      </c>
      <c r="AX1530" s="105" t="s">
        <v>60</v>
      </c>
      <c r="AY1530" s="105" t="s">
        <v>50</v>
      </c>
      <c r="AZ1530" s="105" t="s">
        <v>50</v>
      </c>
      <c r="BA1530" s="105" t="s">
        <v>60</v>
      </c>
      <c r="BB1530" s="105" t="s">
        <v>50</v>
      </c>
      <c r="BC1530" s="105" t="s">
        <v>50</v>
      </c>
      <c r="BD1530" s="105" t="s">
        <v>50</v>
      </c>
      <c r="BE1530" s="105" t="s">
        <v>50</v>
      </c>
      <c r="BF1530" s="105" t="s">
        <v>50</v>
      </c>
      <c r="BG1530" s="105" t="s">
        <v>50</v>
      </c>
      <c r="BJ1530" s="105" t="s">
        <v>50</v>
      </c>
      <c r="BK1530" s="105" t="s">
        <v>50</v>
      </c>
      <c r="BU1530" s="105" t="s">
        <v>50</v>
      </c>
      <c r="BV1530" s="105" t="s">
        <v>4033</v>
      </c>
    </row>
    <row r="1531" spans="1:74">
      <c r="A1531" s="105">
        <v>8</v>
      </c>
      <c r="B1531" s="105" t="s">
        <v>3912</v>
      </c>
      <c r="C1531" s="105" t="s">
        <v>3985</v>
      </c>
      <c r="D1531" s="108" t="s">
        <v>414</v>
      </c>
      <c r="E1531" s="15">
        <v>42025</v>
      </c>
      <c r="F1531" s="22" t="s">
        <v>1182</v>
      </c>
      <c r="G1531" s="105">
        <v>1</v>
      </c>
      <c r="H1531" s="105">
        <v>2015</v>
      </c>
      <c r="I1531" s="105">
        <v>1</v>
      </c>
      <c r="J1531" s="105" t="s">
        <v>50</v>
      </c>
      <c r="K1531" s="105" t="s">
        <v>51</v>
      </c>
      <c r="L1531" s="105" t="s">
        <v>50</v>
      </c>
      <c r="M1531" s="105" t="s">
        <v>4034</v>
      </c>
      <c r="N1531" s="105" t="s">
        <v>2331</v>
      </c>
      <c r="O1531" s="105" t="s">
        <v>10409</v>
      </c>
      <c r="P1531" s="105">
        <v>18</v>
      </c>
      <c r="Q1531" s="105">
        <v>26</v>
      </c>
      <c r="R1531" s="105">
        <v>9.6300000000000008</v>
      </c>
      <c r="S1531" s="105" t="s">
        <v>3458</v>
      </c>
      <c r="T1531" s="105">
        <v>76</v>
      </c>
      <c r="U1531" s="105">
        <v>18</v>
      </c>
      <c r="V1531" s="105">
        <v>29.45</v>
      </c>
      <c r="W1531" s="105" t="s">
        <v>3459</v>
      </c>
      <c r="X1531" s="105" t="s">
        <v>1055</v>
      </c>
      <c r="Y1531" s="105">
        <v>50</v>
      </c>
      <c r="Z1531" s="105">
        <v>20</v>
      </c>
      <c r="AA1531" s="105" t="s">
        <v>50</v>
      </c>
      <c r="AB1531" s="105" t="s">
        <v>50</v>
      </c>
      <c r="AC1531" s="105" t="s">
        <v>60</v>
      </c>
      <c r="AD1531" s="105" t="s">
        <v>50</v>
      </c>
      <c r="AE1531" s="105" t="s">
        <v>50</v>
      </c>
      <c r="AF1531" s="105" t="s">
        <v>60</v>
      </c>
      <c r="AG1531" s="105" t="s">
        <v>50</v>
      </c>
      <c r="AH1531" s="105" t="s">
        <v>60</v>
      </c>
      <c r="AI1531" s="105" t="s">
        <v>50</v>
      </c>
      <c r="AJ1531" s="105" t="s">
        <v>50</v>
      </c>
      <c r="AK1531" s="105" t="s">
        <v>50</v>
      </c>
      <c r="AL1531" s="105" t="s">
        <v>50</v>
      </c>
      <c r="AM1531" s="105" t="s">
        <v>60</v>
      </c>
      <c r="AN1531" s="105" t="s">
        <v>50</v>
      </c>
      <c r="AO1531" s="105" t="s">
        <v>60</v>
      </c>
      <c r="AP1531" s="105" t="s">
        <v>50</v>
      </c>
      <c r="AQ1531" s="105" t="s">
        <v>4035</v>
      </c>
      <c r="AR1531" s="105" t="s">
        <v>50</v>
      </c>
      <c r="AS1531" s="105" t="s">
        <v>60</v>
      </c>
      <c r="AT1531" s="105" t="s">
        <v>50</v>
      </c>
      <c r="AX1531" s="105" t="s">
        <v>50</v>
      </c>
      <c r="AY1531" s="105" t="s">
        <v>50</v>
      </c>
      <c r="AZ1531" s="105" t="s">
        <v>50</v>
      </c>
      <c r="BA1531" s="105" t="s">
        <v>50</v>
      </c>
      <c r="BB1531" s="105" t="s">
        <v>50</v>
      </c>
      <c r="BC1531" s="105" t="s">
        <v>50</v>
      </c>
      <c r="BD1531" s="105" t="s">
        <v>50</v>
      </c>
      <c r="BE1531" s="105" t="s">
        <v>50</v>
      </c>
      <c r="BF1531" s="105" t="s">
        <v>50</v>
      </c>
      <c r="BG1531" s="105" t="s">
        <v>50</v>
      </c>
      <c r="BJ1531" s="105" t="s">
        <v>50</v>
      </c>
      <c r="BK1531" s="105" t="s">
        <v>50</v>
      </c>
      <c r="BU1531" s="105" t="s">
        <v>50</v>
      </c>
      <c r="BV1531" s="105" t="s">
        <v>4036</v>
      </c>
    </row>
    <row r="1532" spans="1:74">
      <c r="A1532" s="105">
        <v>103</v>
      </c>
      <c r="B1532" s="105" t="s">
        <v>3965</v>
      </c>
      <c r="C1532" s="105" t="s">
        <v>5594</v>
      </c>
      <c r="D1532" s="108" t="s">
        <v>268</v>
      </c>
      <c r="E1532" s="15">
        <v>42026</v>
      </c>
      <c r="F1532" s="22">
        <v>0.625</v>
      </c>
      <c r="G1532" s="105">
        <v>1</v>
      </c>
      <c r="H1532" s="105">
        <v>2015</v>
      </c>
      <c r="I1532" s="105">
        <v>1</v>
      </c>
      <c r="J1532" s="105" t="s">
        <v>51</v>
      </c>
      <c r="M1532" s="105" t="s">
        <v>4037</v>
      </c>
      <c r="N1532" s="105" t="s">
        <v>4037</v>
      </c>
      <c r="O1532" s="105" t="s">
        <v>10405</v>
      </c>
      <c r="P1532" s="105">
        <v>41</v>
      </c>
      <c r="Q1532" s="105">
        <v>29</v>
      </c>
      <c r="R1532" s="105">
        <v>42.46</v>
      </c>
      <c r="S1532" s="105" t="s">
        <v>3458</v>
      </c>
      <c r="T1532" s="105">
        <v>72</v>
      </c>
      <c r="U1532" s="105">
        <v>18</v>
      </c>
      <c r="V1532" s="105">
        <v>39.14</v>
      </c>
      <c r="W1532" s="105" t="s">
        <v>3459</v>
      </c>
      <c r="X1532" s="105" t="s">
        <v>1424</v>
      </c>
      <c r="Y1532" s="105" t="s">
        <v>3977</v>
      </c>
      <c r="Z1532" s="105" t="s">
        <v>3978</v>
      </c>
      <c r="AC1532" s="105" t="s">
        <v>51</v>
      </c>
      <c r="AF1532" s="105" t="s">
        <v>51</v>
      </c>
      <c r="AH1532" s="105" t="s">
        <v>51</v>
      </c>
      <c r="AM1532" s="105" t="s">
        <v>51</v>
      </c>
      <c r="AP1532" s="105" t="s">
        <v>51</v>
      </c>
      <c r="AS1532" s="105" t="s">
        <v>51</v>
      </c>
      <c r="AV1532" s="105" t="s">
        <v>51</v>
      </c>
      <c r="AX1532" s="105" t="s">
        <v>51</v>
      </c>
      <c r="BA1532" s="105" t="s">
        <v>51</v>
      </c>
      <c r="BG1532" s="105" t="s">
        <v>51</v>
      </c>
      <c r="BH1532" s="105">
        <v>42027</v>
      </c>
      <c r="BK1532" s="105" t="s">
        <v>2724</v>
      </c>
      <c r="BM1532" s="105">
        <v>41</v>
      </c>
      <c r="BN1532" s="105">
        <v>44</v>
      </c>
      <c r="BO1532" s="105">
        <v>34.93</v>
      </c>
      <c r="BP1532" s="105" t="s">
        <v>3458</v>
      </c>
      <c r="BQ1532" s="105">
        <v>73</v>
      </c>
      <c r="BR1532" s="105">
        <v>44</v>
      </c>
      <c r="BS1532" s="105">
        <v>32.130000000000003</v>
      </c>
      <c r="BT1532" s="105" t="s">
        <v>3459</v>
      </c>
      <c r="BU1532" s="105" t="s">
        <v>1424</v>
      </c>
      <c r="BV1532" s="105" t="s">
        <v>4038</v>
      </c>
    </row>
    <row r="1533" spans="1:74">
      <c r="A1533" s="105">
        <v>102</v>
      </c>
      <c r="B1533" s="105" t="s">
        <v>3965</v>
      </c>
      <c r="C1533" s="105" t="s">
        <v>5594</v>
      </c>
      <c r="D1533" s="108" t="s">
        <v>268</v>
      </c>
      <c r="E1533" s="15">
        <v>42029</v>
      </c>
      <c r="F1533" s="22">
        <v>0.66666666666666663</v>
      </c>
      <c r="G1533" s="105">
        <v>1</v>
      </c>
      <c r="H1533" s="105">
        <v>2015</v>
      </c>
      <c r="I1533" s="105">
        <v>1</v>
      </c>
      <c r="J1533" s="105" t="s">
        <v>51</v>
      </c>
      <c r="M1533" s="105" t="s">
        <v>4039</v>
      </c>
      <c r="N1533" s="105" t="s">
        <v>4040</v>
      </c>
      <c r="O1533" s="105" t="s">
        <v>10405</v>
      </c>
      <c r="P1533" s="105">
        <v>42</v>
      </c>
      <c r="Q1533" s="105">
        <v>8</v>
      </c>
      <c r="R1533" s="105">
        <v>40.770000000000003</v>
      </c>
      <c r="S1533" s="105" t="s">
        <v>3458</v>
      </c>
      <c r="T1533" s="105">
        <v>73</v>
      </c>
      <c r="U1533" s="105">
        <v>28</v>
      </c>
      <c r="V1533" s="105">
        <v>35.090000000000003</v>
      </c>
      <c r="W1533" s="105" t="s">
        <v>3459</v>
      </c>
      <c r="X1533" s="105" t="s">
        <v>1424</v>
      </c>
      <c r="Y1533" s="105" t="s">
        <v>4041</v>
      </c>
      <c r="Z1533" s="105">
        <v>2</v>
      </c>
      <c r="AC1533" s="105" t="s">
        <v>51</v>
      </c>
      <c r="AF1533" s="105" t="s">
        <v>51</v>
      </c>
      <c r="AH1533" s="105" t="s">
        <v>51</v>
      </c>
      <c r="AM1533" s="105" t="s">
        <v>51</v>
      </c>
      <c r="AP1533" s="105" t="s">
        <v>51</v>
      </c>
      <c r="AS1533" s="105" t="s">
        <v>51</v>
      </c>
      <c r="AV1533" s="105" t="s">
        <v>51</v>
      </c>
      <c r="AY1533" s="105" t="s">
        <v>51</v>
      </c>
      <c r="BA1533" s="105" t="s">
        <v>51</v>
      </c>
      <c r="BG1533" s="105" t="s">
        <v>51</v>
      </c>
      <c r="BH1533" s="105">
        <v>42030</v>
      </c>
      <c r="BM1533" s="105">
        <v>42</v>
      </c>
      <c r="BN1533" s="105">
        <v>27</v>
      </c>
      <c r="BO1533" s="105">
        <v>22.58</v>
      </c>
      <c r="BP1533" s="105" t="s">
        <v>3458</v>
      </c>
      <c r="BQ1533" s="105">
        <v>73</v>
      </c>
      <c r="BR1533" s="105">
        <v>44</v>
      </c>
      <c r="BS1533" s="105">
        <v>58.94</v>
      </c>
      <c r="BT1533" s="105" t="s">
        <v>3459</v>
      </c>
      <c r="BU1533" s="105" t="s">
        <v>1424</v>
      </c>
      <c r="BV1533" s="105" t="s">
        <v>4042</v>
      </c>
    </row>
    <row r="1534" spans="1:74">
      <c r="A1534" s="105">
        <v>105</v>
      </c>
      <c r="B1534" s="105" t="s">
        <v>3965</v>
      </c>
      <c r="C1534" s="105" t="s">
        <v>5594</v>
      </c>
      <c r="D1534" s="108" t="s">
        <v>268</v>
      </c>
      <c r="E1534" s="15">
        <v>42029</v>
      </c>
      <c r="F1534" s="22"/>
      <c r="G1534" s="105">
        <v>1</v>
      </c>
      <c r="H1534" s="105">
        <v>2015</v>
      </c>
      <c r="I1534" s="105">
        <v>1</v>
      </c>
      <c r="J1534" s="105" t="s">
        <v>51</v>
      </c>
      <c r="M1534" s="105" t="s">
        <v>4043</v>
      </c>
      <c r="N1534" s="105" t="s">
        <v>4044</v>
      </c>
      <c r="O1534" s="105" t="s">
        <v>10405</v>
      </c>
      <c r="S1534" s="105" t="s">
        <v>3458</v>
      </c>
      <c r="W1534" s="105" t="s">
        <v>3459</v>
      </c>
      <c r="X1534" s="105" t="s">
        <v>1424</v>
      </c>
      <c r="BG1534" s="105" t="s">
        <v>51</v>
      </c>
      <c r="BH1534" s="105">
        <v>42030</v>
      </c>
      <c r="BK1534" s="105" t="s">
        <v>250</v>
      </c>
      <c r="BP1534" s="105" t="s">
        <v>3458</v>
      </c>
      <c r="BT1534" s="105" t="s">
        <v>3459</v>
      </c>
      <c r="BU1534" s="105" t="s">
        <v>1424</v>
      </c>
    </row>
    <row r="1535" spans="1:74">
      <c r="A1535" s="105" t="s">
        <v>4045</v>
      </c>
      <c r="B1535" s="17" t="s">
        <v>5618</v>
      </c>
      <c r="C1535" s="105" t="s">
        <v>5510</v>
      </c>
      <c r="D1535" s="108" t="s">
        <v>2279</v>
      </c>
      <c r="E1535" s="15">
        <v>42029</v>
      </c>
      <c r="F1535" s="22" t="s">
        <v>4046</v>
      </c>
      <c r="G1535" s="105">
        <v>1</v>
      </c>
      <c r="H1535" s="105">
        <v>2015</v>
      </c>
      <c r="I1535" s="105">
        <v>1</v>
      </c>
      <c r="K1535" s="105" t="s">
        <v>51</v>
      </c>
      <c r="M1535" s="105" t="s">
        <v>4047</v>
      </c>
      <c r="N1535" s="105" t="s">
        <v>4048</v>
      </c>
      <c r="O1535" s="105" t="s">
        <v>10406</v>
      </c>
      <c r="P1535" s="105">
        <v>44</v>
      </c>
      <c r="Q1535" s="105">
        <v>44</v>
      </c>
      <c r="R1535" s="105">
        <v>57.01</v>
      </c>
      <c r="S1535" s="105" t="s">
        <v>3458</v>
      </c>
      <c r="T1535" s="105">
        <v>72</v>
      </c>
      <c r="U1535" s="105">
        <v>43</v>
      </c>
      <c r="V1535" s="105">
        <v>30.76</v>
      </c>
      <c r="W1535" s="105" t="s">
        <v>3459</v>
      </c>
      <c r="X1535" s="105" t="s">
        <v>445</v>
      </c>
      <c r="Y1535" s="105">
        <v>120</v>
      </c>
      <c r="Z1535" s="105">
        <v>60</v>
      </c>
      <c r="AA1535" s="105">
        <v>0</v>
      </c>
      <c r="AB1535" s="105" t="s">
        <v>60</v>
      </c>
      <c r="AC1535" s="105">
        <v>0</v>
      </c>
      <c r="AD1535" s="105">
        <v>0</v>
      </c>
      <c r="AE1535" s="105">
        <v>0</v>
      </c>
      <c r="AF1535" s="105" t="s">
        <v>60</v>
      </c>
      <c r="AG1535" s="105">
        <v>0</v>
      </c>
      <c r="AH1535" s="105">
        <v>0</v>
      </c>
      <c r="AI1535" s="105" t="s">
        <v>60</v>
      </c>
      <c r="AJ1535" s="105">
        <v>0</v>
      </c>
      <c r="AK1535" s="105">
        <v>0</v>
      </c>
      <c r="AL1535" s="105">
        <v>0</v>
      </c>
      <c r="AM1535" s="105" t="s">
        <v>60</v>
      </c>
      <c r="AN1535" s="105">
        <v>0</v>
      </c>
      <c r="AO1535" s="105" t="s">
        <v>60</v>
      </c>
      <c r="AP1535" s="105">
        <v>0</v>
      </c>
      <c r="AQ1535" s="105">
        <v>0</v>
      </c>
      <c r="AR1535" s="105" t="s">
        <v>60</v>
      </c>
      <c r="AS1535" s="105">
        <v>0</v>
      </c>
      <c r="AT1535" s="105" t="s">
        <v>4049</v>
      </c>
      <c r="AU1535" s="105">
        <v>0</v>
      </c>
      <c r="AV1535" s="105" t="s">
        <v>60</v>
      </c>
      <c r="AW1535" s="105">
        <v>0</v>
      </c>
      <c r="AX1535" s="105">
        <v>0</v>
      </c>
      <c r="AY1535" s="105">
        <v>0</v>
      </c>
      <c r="AZ1535" s="105">
        <v>0</v>
      </c>
      <c r="BA1535" s="105" t="s">
        <v>60</v>
      </c>
      <c r="BB1535" s="105">
        <v>0</v>
      </c>
      <c r="BC1535" s="105">
        <v>0</v>
      </c>
      <c r="BD1535" s="105">
        <v>0</v>
      </c>
      <c r="BE1535" s="105">
        <v>0</v>
      </c>
      <c r="BF1535" s="105">
        <v>0</v>
      </c>
      <c r="BG1535" s="105">
        <v>0</v>
      </c>
      <c r="BH1535" s="105">
        <v>0</v>
      </c>
      <c r="BI1535" s="105">
        <v>0</v>
      </c>
      <c r="BJ1535" s="105">
        <v>0</v>
      </c>
      <c r="BK1535" s="105">
        <v>0</v>
      </c>
      <c r="BM1535" s="105">
        <v>0</v>
      </c>
      <c r="BN1535" s="105">
        <v>0</v>
      </c>
      <c r="BO1535" s="105">
        <v>0</v>
      </c>
      <c r="BP1535" s="105" t="s">
        <v>3458</v>
      </c>
      <c r="BQ1535" s="105">
        <v>0</v>
      </c>
      <c r="BR1535" s="105">
        <v>0</v>
      </c>
      <c r="BS1535" s="105">
        <v>0</v>
      </c>
      <c r="BT1535" s="105" t="s">
        <v>3459</v>
      </c>
      <c r="BU1535" s="105">
        <v>0</v>
      </c>
      <c r="BV1535" s="105" t="s">
        <v>4050</v>
      </c>
    </row>
    <row r="1536" spans="1:74">
      <c r="B1536" s="105" t="s">
        <v>3965</v>
      </c>
      <c r="C1536" s="105" t="s">
        <v>5594</v>
      </c>
      <c r="D1536" s="108" t="s">
        <v>268</v>
      </c>
      <c r="E1536" s="15">
        <v>42031</v>
      </c>
      <c r="F1536" s="22" t="s">
        <v>4051</v>
      </c>
      <c r="G1536" s="105">
        <v>1</v>
      </c>
      <c r="H1536" s="105">
        <v>2015</v>
      </c>
      <c r="I1536" s="105">
        <v>1</v>
      </c>
      <c r="J1536" s="105" t="s">
        <v>51</v>
      </c>
      <c r="M1536" s="105" t="s">
        <v>4052</v>
      </c>
      <c r="N1536" s="105" t="s">
        <v>3134</v>
      </c>
      <c r="O1536" s="105" t="s">
        <v>10401</v>
      </c>
      <c r="Y1536" s="105" t="s">
        <v>4053</v>
      </c>
      <c r="Z1536" s="105" t="s">
        <v>4054</v>
      </c>
      <c r="AC1536" s="105" t="s">
        <v>60</v>
      </c>
      <c r="AF1536" s="105" t="s">
        <v>60</v>
      </c>
      <c r="AH1536" s="105" t="s">
        <v>60</v>
      </c>
      <c r="AY1536" s="105" t="s">
        <v>60</v>
      </c>
      <c r="BG1536" s="105" t="s">
        <v>60</v>
      </c>
      <c r="BH1536" s="105">
        <v>42031</v>
      </c>
      <c r="BM1536" s="105">
        <v>28</v>
      </c>
      <c r="BN1536" s="105">
        <v>25</v>
      </c>
      <c r="BO1536" s="105">
        <v>7</v>
      </c>
      <c r="BQ1536" s="105">
        <v>71</v>
      </c>
      <c r="BR1536" s="105">
        <v>12</v>
      </c>
      <c r="BS1536" s="105">
        <v>6</v>
      </c>
    </row>
    <row r="1537" spans="1:74">
      <c r="A1537" s="105">
        <v>9</v>
      </c>
      <c r="B1537" s="105" t="s">
        <v>3965</v>
      </c>
      <c r="C1537" s="105" t="s">
        <v>5594</v>
      </c>
      <c r="D1537" s="108" t="s">
        <v>268</v>
      </c>
      <c r="E1537" s="15">
        <v>42032</v>
      </c>
      <c r="F1537" s="22" t="s">
        <v>1100</v>
      </c>
      <c r="G1537" s="105">
        <v>1</v>
      </c>
      <c r="H1537" s="105">
        <v>2015</v>
      </c>
      <c r="I1537" s="105">
        <v>1</v>
      </c>
      <c r="J1537" s="105" t="s">
        <v>51</v>
      </c>
      <c r="K1537" s="105" t="s">
        <v>50</v>
      </c>
      <c r="L1537" s="105" t="s">
        <v>50</v>
      </c>
      <c r="M1537" s="105" t="s">
        <v>4055</v>
      </c>
      <c r="N1537" s="105" t="s">
        <v>2331</v>
      </c>
      <c r="O1537" s="105" t="s">
        <v>10409</v>
      </c>
      <c r="P1537" s="105">
        <v>0</v>
      </c>
      <c r="S1537" s="105" t="s">
        <v>3458</v>
      </c>
      <c r="T1537" s="105">
        <v>0</v>
      </c>
      <c r="W1537" s="105" t="s">
        <v>3459</v>
      </c>
      <c r="X1537" s="105" t="s">
        <v>50</v>
      </c>
      <c r="Y1537" s="105">
        <v>30</v>
      </c>
      <c r="Z1537" s="105">
        <v>2</v>
      </c>
      <c r="AA1537" s="105" t="s">
        <v>50</v>
      </c>
      <c r="AB1537" s="105" t="s">
        <v>50</v>
      </c>
      <c r="AC1537" s="105" t="s">
        <v>60</v>
      </c>
      <c r="AD1537" s="105" t="s">
        <v>50</v>
      </c>
      <c r="AE1537" s="105" t="s">
        <v>50</v>
      </c>
      <c r="AF1537" s="105" t="s">
        <v>50</v>
      </c>
      <c r="AG1537" s="105" t="s">
        <v>60</v>
      </c>
      <c r="AH1537" s="105" t="s">
        <v>50</v>
      </c>
      <c r="AI1537" s="105" t="s">
        <v>50</v>
      </c>
      <c r="AJ1537" s="105" t="s">
        <v>50</v>
      </c>
      <c r="AK1537" s="105" t="s">
        <v>50</v>
      </c>
      <c r="AL1537" s="105" t="s">
        <v>50</v>
      </c>
      <c r="AM1537" s="105" t="s">
        <v>60</v>
      </c>
      <c r="AN1537" s="105" t="s">
        <v>50</v>
      </c>
      <c r="AO1537" s="105" t="s">
        <v>50</v>
      </c>
      <c r="AP1537" s="105" t="s">
        <v>60</v>
      </c>
      <c r="AQ1537" s="105" t="s">
        <v>50</v>
      </c>
      <c r="AR1537" s="105" t="s">
        <v>50</v>
      </c>
      <c r="AS1537" s="105" t="s">
        <v>60</v>
      </c>
      <c r="AT1537" s="105" t="s">
        <v>50</v>
      </c>
      <c r="AX1537" s="105" t="s">
        <v>50</v>
      </c>
      <c r="AY1537" s="105" t="s">
        <v>60</v>
      </c>
      <c r="AZ1537" s="105" t="s">
        <v>50</v>
      </c>
      <c r="BA1537" s="105" t="s">
        <v>50</v>
      </c>
      <c r="BB1537" s="105" t="s">
        <v>60</v>
      </c>
      <c r="BC1537" s="105" t="s">
        <v>50</v>
      </c>
      <c r="BD1537" s="105" t="s">
        <v>50</v>
      </c>
      <c r="BE1537" s="105" t="s">
        <v>50</v>
      </c>
      <c r="BF1537" s="105" t="s">
        <v>50</v>
      </c>
      <c r="BG1537" s="105" t="s">
        <v>50</v>
      </c>
      <c r="BJ1537" s="105" t="s">
        <v>50</v>
      </c>
      <c r="BK1537" s="105" t="s">
        <v>50</v>
      </c>
      <c r="BU1537" s="105" t="s">
        <v>50</v>
      </c>
      <c r="BV1537" s="105" t="s">
        <v>4056</v>
      </c>
    </row>
    <row r="1538" spans="1:74">
      <c r="A1538" s="105">
        <v>106</v>
      </c>
      <c r="B1538" s="105" t="s">
        <v>3965</v>
      </c>
      <c r="C1538" s="105" t="s">
        <v>5594</v>
      </c>
      <c r="D1538" s="108" t="s">
        <v>268</v>
      </c>
      <c r="E1538" s="15">
        <v>42032</v>
      </c>
      <c r="F1538" s="22">
        <v>0.47916666666666669</v>
      </c>
      <c r="G1538" s="105">
        <v>1</v>
      </c>
      <c r="H1538" s="105">
        <v>2015</v>
      </c>
      <c r="I1538" s="105">
        <v>1</v>
      </c>
      <c r="K1538" s="105" t="s">
        <v>51</v>
      </c>
      <c r="M1538" s="105" t="s">
        <v>4057</v>
      </c>
      <c r="N1538" s="105" t="s">
        <v>1586</v>
      </c>
      <c r="O1538" s="105" t="s">
        <v>10405</v>
      </c>
      <c r="P1538" s="105">
        <v>41</v>
      </c>
      <c r="Q1538" s="105">
        <v>47</v>
      </c>
      <c r="R1538" s="105">
        <v>58.14</v>
      </c>
      <c r="S1538" s="105" t="s">
        <v>3458</v>
      </c>
      <c r="T1538" s="105">
        <v>73</v>
      </c>
      <c r="U1538" s="105">
        <v>23</v>
      </c>
      <c r="V1538" s="105">
        <v>55.27</v>
      </c>
      <c r="W1538" s="105" t="s">
        <v>3459</v>
      </c>
      <c r="X1538" s="105" t="s">
        <v>1424</v>
      </c>
      <c r="Y1538" s="105" t="s">
        <v>4058</v>
      </c>
      <c r="Z1538" s="105" t="s">
        <v>4059</v>
      </c>
      <c r="AC1538" s="105" t="s">
        <v>51</v>
      </c>
      <c r="AD1538" s="105" t="s">
        <v>51</v>
      </c>
      <c r="AH1538" s="105" t="s">
        <v>51</v>
      </c>
      <c r="AL1538" s="105" t="s">
        <v>51</v>
      </c>
      <c r="AN1538" s="105" t="s">
        <v>4060</v>
      </c>
      <c r="AP1538" s="105" t="s">
        <v>51</v>
      </c>
      <c r="AS1538" s="105" t="s">
        <v>51</v>
      </c>
      <c r="AV1538" s="105" t="s">
        <v>51</v>
      </c>
      <c r="AX1538" s="105" t="s">
        <v>4061</v>
      </c>
      <c r="AY1538" s="105" t="s">
        <v>4061</v>
      </c>
      <c r="AZ1538" s="105" t="s">
        <v>4061</v>
      </c>
      <c r="BA1538" s="105" t="s">
        <v>4061</v>
      </c>
      <c r="BB1538" s="105" t="s">
        <v>4061</v>
      </c>
      <c r="BI1538" s="105" t="s">
        <v>3974</v>
      </c>
      <c r="BK1538" s="105" t="s">
        <v>4057</v>
      </c>
      <c r="BP1538" s="105" t="s">
        <v>3458</v>
      </c>
      <c r="BT1538" s="105" t="s">
        <v>3459</v>
      </c>
      <c r="BU1538" s="105" t="s">
        <v>1424</v>
      </c>
      <c r="BV1538" s="105" t="s">
        <v>4062</v>
      </c>
    </row>
    <row r="1539" spans="1:74">
      <c r="A1539" s="105">
        <v>10</v>
      </c>
      <c r="B1539" s="105" t="s">
        <v>3455</v>
      </c>
      <c r="C1539" s="105" t="s">
        <v>3456</v>
      </c>
      <c r="D1539" s="108" t="s">
        <v>105</v>
      </c>
      <c r="E1539" s="15">
        <v>42033</v>
      </c>
      <c r="F1539" s="22" t="s">
        <v>1170</v>
      </c>
      <c r="G1539" s="105">
        <v>1</v>
      </c>
      <c r="H1539" s="105">
        <v>2015</v>
      </c>
      <c r="I1539" s="105">
        <v>1</v>
      </c>
      <c r="J1539" s="105" t="s">
        <v>51</v>
      </c>
      <c r="K1539" s="105" t="s">
        <v>50</v>
      </c>
      <c r="L1539" s="105" t="s">
        <v>50</v>
      </c>
      <c r="M1539" s="105" t="s">
        <v>4063</v>
      </c>
      <c r="N1539" s="105" t="s">
        <v>2331</v>
      </c>
      <c r="O1539" s="105" t="s">
        <v>10409</v>
      </c>
      <c r="P1539" s="105">
        <v>18</v>
      </c>
      <c r="Q1539" s="105">
        <v>28</v>
      </c>
      <c r="R1539" s="105">
        <v>3.1</v>
      </c>
      <c r="S1539" s="105" t="s">
        <v>3458</v>
      </c>
      <c r="T1539" s="105">
        <v>76</v>
      </c>
      <c r="U1539" s="105">
        <v>18</v>
      </c>
      <c r="V1539" s="105">
        <v>39.21</v>
      </c>
      <c r="W1539" s="105" t="s">
        <v>3459</v>
      </c>
      <c r="X1539" s="105" t="s">
        <v>1055</v>
      </c>
      <c r="Y1539" s="105">
        <v>50</v>
      </c>
      <c r="Z1539" s="105">
        <v>15</v>
      </c>
      <c r="AA1539" s="105" t="s">
        <v>50</v>
      </c>
      <c r="AB1539" s="105" t="s">
        <v>50</v>
      </c>
      <c r="AC1539" s="105" t="s">
        <v>60</v>
      </c>
      <c r="AD1539" s="105" t="s">
        <v>50</v>
      </c>
      <c r="AE1539" s="105" t="s">
        <v>50</v>
      </c>
      <c r="AF1539" s="105" t="s">
        <v>50</v>
      </c>
      <c r="AG1539" s="105" t="s">
        <v>60</v>
      </c>
      <c r="AH1539" s="105" t="s">
        <v>60</v>
      </c>
      <c r="AI1539" s="105" t="s">
        <v>50</v>
      </c>
      <c r="AJ1539" s="105" t="s">
        <v>50</v>
      </c>
      <c r="AK1539" s="105" t="s">
        <v>50</v>
      </c>
      <c r="AL1539" s="105" t="s">
        <v>50</v>
      </c>
      <c r="AM1539" s="105" t="s">
        <v>60</v>
      </c>
      <c r="AN1539" s="105" t="s">
        <v>50</v>
      </c>
      <c r="AO1539" s="105" t="s">
        <v>50</v>
      </c>
      <c r="AP1539" s="105" t="s">
        <v>60</v>
      </c>
      <c r="AQ1539" s="105" t="s">
        <v>50</v>
      </c>
      <c r="AR1539" s="105" t="s">
        <v>50</v>
      </c>
      <c r="AS1539" s="105" t="s">
        <v>60</v>
      </c>
      <c r="AT1539" s="105" t="s">
        <v>50</v>
      </c>
      <c r="AX1539" s="105" t="s">
        <v>60</v>
      </c>
      <c r="AY1539" s="105" t="s">
        <v>50</v>
      </c>
      <c r="AZ1539" s="105" t="s">
        <v>50</v>
      </c>
      <c r="BA1539" s="105" t="s">
        <v>60</v>
      </c>
      <c r="BB1539" s="105" t="s">
        <v>50</v>
      </c>
      <c r="BC1539" s="105" t="s">
        <v>50</v>
      </c>
      <c r="BD1539" s="105" t="s">
        <v>50</v>
      </c>
      <c r="BE1539" s="105" t="s">
        <v>50</v>
      </c>
      <c r="BF1539" s="105" t="s">
        <v>50</v>
      </c>
      <c r="BG1539" s="105" t="s">
        <v>50</v>
      </c>
      <c r="BJ1539" s="15">
        <v>42034</v>
      </c>
      <c r="BK1539" s="105" t="s">
        <v>50</v>
      </c>
      <c r="BM1539" s="105">
        <v>18</v>
      </c>
      <c r="BN1539" s="105">
        <v>34</v>
      </c>
      <c r="BO1539" s="105">
        <v>41.41</v>
      </c>
      <c r="BP1539" s="105" t="s">
        <v>3458</v>
      </c>
      <c r="BQ1539" s="105">
        <v>70</v>
      </c>
      <c r="BR1539" s="105">
        <v>20</v>
      </c>
      <c r="BS1539" s="105">
        <v>29.43</v>
      </c>
      <c r="BT1539" s="105" t="s">
        <v>3459</v>
      </c>
      <c r="BU1539" s="105" t="s">
        <v>1055</v>
      </c>
      <c r="BV1539" s="105" t="s">
        <v>4065</v>
      </c>
    </row>
    <row r="1540" spans="1:74">
      <c r="A1540" s="105">
        <v>11</v>
      </c>
      <c r="B1540" s="105" t="s">
        <v>3455</v>
      </c>
      <c r="C1540" s="105" t="s">
        <v>3456</v>
      </c>
      <c r="D1540" s="108" t="s">
        <v>105</v>
      </c>
      <c r="E1540" s="15">
        <v>42033</v>
      </c>
      <c r="F1540" s="22" t="s">
        <v>1149</v>
      </c>
      <c r="G1540" s="105">
        <v>1</v>
      </c>
      <c r="H1540" s="105">
        <v>2015</v>
      </c>
      <c r="I1540" s="105">
        <v>1</v>
      </c>
      <c r="J1540" s="105" t="s">
        <v>51</v>
      </c>
      <c r="K1540" s="105" t="s">
        <v>50</v>
      </c>
      <c r="L1540" s="105" t="s">
        <v>50</v>
      </c>
      <c r="M1540" s="105" t="s">
        <v>4063</v>
      </c>
      <c r="N1540" s="105" t="s">
        <v>2331</v>
      </c>
      <c r="O1540" s="105" t="s">
        <v>10409</v>
      </c>
      <c r="P1540" s="105">
        <v>18</v>
      </c>
      <c r="Q1540" s="105">
        <v>27</v>
      </c>
      <c r="R1540" s="105">
        <v>15.27</v>
      </c>
      <c r="S1540" s="105" t="s">
        <v>3458</v>
      </c>
      <c r="T1540" s="105">
        <v>76</v>
      </c>
      <c r="U1540" s="105">
        <v>19</v>
      </c>
      <c r="V1540" s="105">
        <v>51.08</v>
      </c>
      <c r="W1540" s="105" t="s">
        <v>3459</v>
      </c>
      <c r="X1540" s="105" t="s">
        <v>1055</v>
      </c>
      <c r="Y1540" s="105">
        <v>50</v>
      </c>
      <c r="Z1540" s="105">
        <v>15</v>
      </c>
      <c r="AA1540" s="105" t="s">
        <v>50</v>
      </c>
      <c r="AB1540" s="105" t="s">
        <v>50</v>
      </c>
      <c r="AC1540" s="105" t="s">
        <v>60</v>
      </c>
      <c r="AD1540" s="105" t="s">
        <v>50</v>
      </c>
      <c r="AE1540" s="105" t="s">
        <v>50</v>
      </c>
      <c r="AF1540" s="105" t="s">
        <v>50</v>
      </c>
      <c r="AG1540" s="105" t="s">
        <v>60</v>
      </c>
      <c r="AH1540" s="105" t="s">
        <v>60</v>
      </c>
      <c r="AI1540" s="105" t="s">
        <v>50</v>
      </c>
      <c r="AJ1540" s="105" t="s">
        <v>50</v>
      </c>
      <c r="AK1540" s="105" t="s">
        <v>50</v>
      </c>
      <c r="AL1540" s="105" t="s">
        <v>50</v>
      </c>
      <c r="AM1540" s="105" t="s">
        <v>60</v>
      </c>
      <c r="AN1540" s="105" t="s">
        <v>50</v>
      </c>
      <c r="AO1540" s="105" t="s">
        <v>50</v>
      </c>
      <c r="AP1540" s="105" t="s">
        <v>60</v>
      </c>
      <c r="AQ1540" s="105" t="s">
        <v>50</v>
      </c>
      <c r="AR1540" s="105" t="s">
        <v>50</v>
      </c>
      <c r="AS1540" s="105" t="s">
        <v>60</v>
      </c>
      <c r="AT1540" s="105" t="s">
        <v>50</v>
      </c>
      <c r="AX1540" s="105" t="s">
        <v>60</v>
      </c>
      <c r="AY1540" s="105" t="s">
        <v>50</v>
      </c>
      <c r="AZ1540" s="105" t="s">
        <v>50</v>
      </c>
      <c r="BA1540" s="105" t="s">
        <v>60</v>
      </c>
      <c r="BB1540" s="105" t="s">
        <v>50</v>
      </c>
      <c r="BC1540" s="105" t="s">
        <v>50</v>
      </c>
      <c r="BD1540" s="105" t="s">
        <v>50</v>
      </c>
      <c r="BE1540" s="105" t="s">
        <v>50</v>
      </c>
      <c r="BF1540" s="105" t="s">
        <v>50</v>
      </c>
      <c r="BG1540" s="105" t="s">
        <v>50</v>
      </c>
      <c r="BJ1540" s="15">
        <v>42033</v>
      </c>
      <c r="BK1540" s="105" t="s">
        <v>50</v>
      </c>
      <c r="BM1540" s="105">
        <v>18</v>
      </c>
      <c r="BN1540" s="105">
        <v>34</v>
      </c>
      <c r="BO1540" s="105">
        <v>41.41</v>
      </c>
      <c r="BP1540" s="105" t="s">
        <v>3458</v>
      </c>
      <c r="BQ1540" s="105">
        <v>70</v>
      </c>
      <c r="BR1540" s="105">
        <v>20</v>
      </c>
      <c r="BS1540" s="105">
        <v>29.43</v>
      </c>
      <c r="BT1540" s="105" t="s">
        <v>3459</v>
      </c>
      <c r="BU1540" s="105" t="s">
        <v>1055</v>
      </c>
      <c r="BV1540" s="105" t="s">
        <v>4067</v>
      </c>
    </row>
    <row r="1541" spans="1:74">
      <c r="A1541" s="105">
        <v>1</v>
      </c>
      <c r="B1541" s="17" t="s">
        <v>5618</v>
      </c>
      <c r="C1541" s="105" t="s">
        <v>4068</v>
      </c>
      <c r="D1541" s="108" t="s">
        <v>262</v>
      </c>
      <c r="E1541" s="15">
        <v>42033</v>
      </c>
      <c r="F1541" s="22">
        <v>0.51388888888888895</v>
      </c>
      <c r="G1541" s="105">
        <v>1</v>
      </c>
      <c r="H1541" s="105">
        <v>2015</v>
      </c>
      <c r="I1541" s="105">
        <v>1</v>
      </c>
      <c r="K1541" s="105" t="s">
        <v>51</v>
      </c>
      <c r="M1541" s="105" t="s">
        <v>4069</v>
      </c>
      <c r="N1541" s="105" t="s">
        <v>432</v>
      </c>
      <c r="O1541" s="105" t="s">
        <v>432</v>
      </c>
      <c r="P1541" s="105">
        <v>23</v>
      </c>
      <c r="Q1541" s="105">
        <v>38</v>
      </c>
      <c r="R1541" s="105">
        <v>40.83</v>
      </c>
      <c r="S1541" s="105" t="s">
        <v>3458</v>
      </c>
      <c r="T1541" s="105">
        <v>70</v>
      </c>
      <c r="U1541" s="105">
        <v>24</v>
      </c>
      <c r="V1541" s="105">
        <v>6.9</v>
      </c>
      <c r="W1541" s="105" t="s">
        <v>3459</v>
      </c>
      <c r="X1541" s="105" t="s">
        <v>1424</v>
      </c>
      <c r="Y1541" s="105">
        <v>0</v>
      </c>
      <c r="Z1541" s="105">
        <v>0</v>
      </c>
      <c r="AA1541" s="105">
        <v>0</v>
      </c>
      <c r="AB1541" s="105">
        <v>0</v>
      </c>
      <c r="AC1541" s="105" t="s">
        <v>51</v>
      </c>
      <c r="AD1541" s="105">
        <v>0</v>
      </c>
      <c r="AE1541" s="105">
        <v>0</v>
      </c>
      <c r="AF1541" s="105" t="s">
        <v>51</v>
      </c>
      <c r="AG1541" s="105">
        <v>0</v>
      </c>
      <c r="AH1541" s="105">
        <v>0</v>
      </c>
      <c r="AI1541" s="105">
        <v>0</v>
      </c>
      <c r="AJ1541" s="105" t="s">
        <v>51</v>
      </c>
      <c r="AK1541" s="105">
        <v>0</v>
      </c>
      <c r="AL1541" s="105" t="s">
        <v>51</v>
      </c>
      <c r="AM1541" s="105">
        <v>0</v>
      </c>
      <c r="AN1541" s="105" t="s">
        <v>4070</v>
      </c>
      <c r="AO1541" s="105" t="s">
        <v>51</v>
      </c>
      <c r="AP1541" s="105">
        <v>0</v>
      </c>
      <c r="AQ1541" s="105" t="s">
        <v>4070</v>
      </c>
      <c r="AR1541" s="105">
        <v>0</v>
      </c>
      <c r="AS1541" s="105" t="s">
        <v>51</v>
      </c>
      <c r="AT1541" s="105">
        <v>0</v>
      </c>
      <c r="AU1541" s="105">
        <v>0</v>
      </c>
      <c r="AV1541" s="105">
        <v>0</v>
      </c>
      <c r="AW1541" s="105">
        <v>0</v>
      </c>
      <c r="AX1541" s="105">
        <v>0</v>
      </c>
      <c r="AY1541" s="105">
        <v>0</v>
      </c>
      <c r="AZ1541" s="105">
        <v>0</v>
      </c>
      <c r="BA1541" s="105">
        <v>0</v>
      </c>
      <c r="BB1541" s="105">
        <v>0</v>
      </c>
      <c r="BC1541" s="105">
        <v>0</v>
      </c>
      <c r="BD1541" s="105">
        <v>42033</v>
      </c>
      <c r="BE1541" s="105">
        <v>0</v>
      </c>
      <c r="BG1541" s="105">
        <v>0</v>
      </c>
      <c r="BH1541" s="105">
        <v>0</v>
      </c>
      <c r="BI1541" s="105" t="s">
        <v>51</v>
      </c>
      <c r="BK1541" s="105" t="s">
        <v>117</v>
      </c>
      <c r="BP1541" s="105" t="s">
        <v>3458</v>
      </c>
      <c r="BT1541" s="105" t="s">
        <v>3459</v>
      </c>
      <c r="BU1541" s="105">
        <v>0</v>
      </c>
      <c r="BV1541" s="105" t="s">
        <v>4071</v>
      </c>
    </row>
    <row r="1542" spans="1:74">
      <c r="A1542" s="105">
        <v>40198</v>
      </c>
      <c r="B1542" s="105" t="s">
        <v>3455</v>
      </c>
      <c r="C1542" s="105" t="s">
        <v>3456</v>
      </c>
      <c r="D1542" s="108" t="s">
        <v>105</v>
      </c>
      <c r="E1542" s="15">
        <v>42015</v>
      </c>
      <c r="F1542" s="22">
        <v>0.47916666666666669</v>
      </c>
      <c r="G1542" s="105">
        <v>1</v>
      </c>
      <c r="H1542" s="105">
        <v>2015</v>
      </c>
      <c r="I1542" s="105">
        <v>1</v>
      </c>
      <c r="K1542" s="105" t="s">
        <v>51</v>
      </c>
      <c r="M1542" s="105" t="s">
        <v>3086</v>
      </c>
      <c r="N1542" s="105" t="s">
        <v>1141</v>
      </c>
      <c r="O1542" s="105" t="s">
        <v>1151</v>
      </c>
      <c r="P1542" s="105">
        <v>29</v>
      </c>
      <c r="Q1542" s="105">
        <v>54</v>
      </c>
      <c r="R1542" s="105">
        <v>33.97</v>
      </c>
      <c r="S1542" s="105" t="s">
        <v>3458</v>
      </c>
      <c r="T1542" s="105">
        <v>71</v>
      </c>
      <c r="U1542" s="105">
        <v>16</v>
      </c>
      <c r="V1542" s="105">
        <v>32.340000000000003</v>
      </c>
      <c r="W1542" s="105" t="s">
        <v>3459</v>
      </c>
      <c r="X1542" s="105" t="s">
        <v>53</v>
      </c>
      <c r="Y1542" s="105">
        <v>160</v>
      </c>
      <c r="Z1542" s="105">
        <v>90</v>
      </c>
      <c r="AA1542" s="105">
        <v>0</v>
      </c>
      <c r="AB1542" s="105" t="s">
        <v>51</v>
      </c>
      <c r="AC1542" s="105">
        <v>0</v>
      </c>
      <c r="AD1542" s="105">
        <v>0</v>
      </c>
      <c r="AE1542" s="105" t="s">
        <v>51</v>
      </c>
      <c r="AF1542" s="105">
        <v>0</v>
      </c>
      <c r="AG1542" s="105">
        <v>0</v>
      </c>
      <c r="AH1542" s="105" t="s">
        <v>51</v>
      </c>
      <c r="AI1542" s="105">
        <v>0</v>
      </c>
      <c r="AJ1542" s="105">
        <v>0</v>
      </c>
      <c r="AK1542" s="105">
        <v>0</v>
      </c>
      <c r="AL1542" s="105">
        <v>0</v>
      </c>
      <c r="AM1542" s="105" t="s">
        <v>51</v>
      </c>
      <c r="AN1542" s="105">
        <v>0</v>
      </c>
      <c r="AO1542" s="105" t="s">
        <v>51</v>
      </c>
      <c r="AP1542" s="105">
        <v>0</v>
      </c>
      <c r="AQ1542" s="105">
        <v>0</v>
      </c>
      <c r="AR1542" s="105">
        <v>0</v>
      </c>
      <c r="AS1542" s="105" t="s">
        <v>51</v>
      </c>
      <c r="AT1542" s="105">
        <v>0</v>
      </c>
      <c r="AU1542" s="105">
        <v>0</v>
      </c>
      <c r="AV1542" s="105" t="s">
        <v>51</v>
      </c>
      <c r="AW1542" s="105">
        <v>0</v>
      </c>
      <c r="AX1542" s="105">
        <v>0</v>
      </c>
      <c r="AY1542" s="105">
        <v>0</v>
      </c>
      <c r="AZ1542" s="105">
        <v>0</v>
      </c>
      <c r="BA1542" s="105">
        <v>0</v>
      </c>
      <c r="BB1542" s="105">
        <v>0</v>
      </c>
      <c r="BC1542" s="105">
        <v>0</v>
      </c>
      <c r="BD1542" s="105">
        <v>0</v>
      </c>
      <c r="BE1542" s="105">
        <v>0</v>
      </c>
      <c r="BF1542" s="105">
        <v>0</v>
      </c>
      <c r="BG1542" s="105">
        <v>0</v>
      </c>
      <c r="BH1542" s="105">
        <v>0</v>
      </c>
      <c r="BI1542" s="105" t="s">
        <v>51</v>
      </c>
      <c r="BJ1542" s="15">
        <v>42015</v>
      </c>
      <c r="BK1542" s="105" t="s">
        <v>1543</v>
      </c>
      <c r="BM1542" s="105">
        <v>0</v>
      </c>
      <c r="BN1542" s="105">
        <v>0</v>
      </c>
      <c r="BO1542" s="105">
        <v>0</v>
      </c>
      <c r="BP1542" s="105" t="s">
        <v>3458</v>
      </c>
      <c r="BQ1542" s="105">
        <v>0</v>
      </c>
      <c r="BR1542" s="105">
        <v>0</v>
      </c>
      <c r="BS1542" s="105">
        <v>0</v>
      </c>
      <c r="BT1542" s="105" t="s">
        <v>3459</v>
      </c>
      <c r="BU1542" s="105" t="s">
        <v>445</v>
      </c>
      <c r="BV1542" s="105" t="s">
        <v>4072</v>
      </c>
    </row>
    <row r="1543" spans="1:74">
      <c r="A1543" s="105">
        <v>40199</v>
      </c>
      <c r="B1543" s="105" t="s">
        <v>3965</v>
      </c>
      <c r="C1543" s="105" t="s">
        <v>5594</v>
      </c>
      <c r="D1543" s="108" t="s">
        <v>268</v>
      </c>
      <c r="E1543" s="15">
        <v>42020</v>
      </c>
      <c r="F1543" s="22">
        <v>0.5</v>
      </c>
      <c r="G1543" s="105">
        <v>1</v>
      </c>
      <c r="H1543" s="105">
        <v>2015</v>
      </c>
      <c r="I1543" s="105">
        <v>1</v>
      </c>
      <c r="K1543" s="105" t="s">
        <v>51</v>
      </c>
      <c r="M1543" s="105" t="s">
        <v>325</v>
      </c>
      <c r="N1543" s="105">
        <v>0</v>
      </c>
      <c r="O1543" s="105" t="s">
        <v>1151</v>
      </c>
      <c r="P1543" s="105">
        <v>0</v>
      </c>
      <c r="Q1543" s="105">
        <v>0</v>
      </c>
      <c r="R1543" s="105">
        <v>0</v>
      </c>
      <c r="S1543" s="105" t="s">
        <v>3458</v>
      </c>
      <c r="T1543" s="105">
        <v>0</v>
      </c>
      <c r="U1543" s="105">
        <v>0</v>
      </c>
      <c r="V1543" s="105">
        <v>0</v>
      </c>
      <c r="W1543" s="105" t="s">
        <v>3459</v>
      </c>
      <c r="X1543" s="105" t="s">
        <v>53</v>
      </c>
      <c r="Y1543" s="105">
        <v>40</v>
      </c>
      <c r="Z1543" s="105">
        <v>2</v>
      </c>
      <c r="AA1543" s="105">
        <v>0</v>
      </c>
      <c r="AB1543" s="105">
        <v>0</v>
      </c>
      <c r="AC1543" s="105" t="s">
        <v>51</v>
      </c>
      <c r="AD1543" s="105">
        <v>0</v>
      </c>
      <c r="AE1543" s="105">
        <v>0</v>
      </c>
      <c r="AF1543" s="105" t="s">
        <v>51</v>
      </c>
      <c r="AG1543" s="105">
        <v>0</v>
      </c>
      <c r="AH1543" s="105">
        <v>0</v>
      </c>
      <c r="AI1543" s="105">
        <v>0</v>
      </c>
      <c r="AJ1543" s="105">
        <v>0</v>
      </c>
      <c r="AK1543" s="105">
        <v>0</v>
      </c>
      <c r="AL1543" s="105">
        <v>0</v>
      </c>
      <c r="AM1543" s="105" t="s">
        <v>51</v>
      </c>
      <c r="AN1543" s="105">
        <v>0</v>
      </c>
      <c r="AO1543" s="105">
        <v>0</v>
      </c>
      <c r="AP1543" s="105" t="s">
        <v>51</v>
      </c>
      <c r="AQ1543" s="105">
        <v>0</v>
      </c>
      <c r="AR1543" s="105">
        <v>0</v>
      </c>
      <c r="AS1543" s="105" t="s">
        <v>51</v>
      </c>
      <c r="AT1543" s="105">
        <v>0</v>
      </c>
      <c r="AU1543" s="105">
        <v>0</v>
      </c>
      <c r="AV1543" s="105" t="s">
        <v>51</v>
      </c>
      <c r="AW1543" s="105">
        <v>0</v>
      </c>
      <c r="AX1543" s="105">
        <v>0</v>
      </c>
      <c r="AY1543" s="105">
        <v>0</v>
      </c>
      <c r="AZ1543" s="105">
        <v>0</v>
      </c>
      <c r="BA1543" s="105">
        <v>0</v>
      </c>
      <c r="BB1543" s="105">
        <v>0</v>
      </c>
      <c r="BC1543" s="105">
        <v>0</v>
      </c>
      <c r="BD1543" s="105">
        <v>0</v>
      </c>
      <c r="BE1543" s="105">
        <v>0</v>
      </c>
      <c r="BF1543" s="105">
        <v>0</v>
      </c>
      <c r="BG1543" s="105">
        <v>0</v>
      </c>
      <c r="BH1543" s="105">
        <v>0</v>
      </c>
      <c r="BI1543" s="105" t="s">
        <v>51</v>
      </c>
      <c r="BJ1543" s="15">
        <v>42020</v>
      </c>
      <c r="BK1543" s="105" t="s">
        <v>1819</v>
      </c>
      <c r="BM1543" s="105">
        <v>0</v>
      </c>
      <c r="BN1543" s="105">
        <v>0</v>
      </c>
      <c r="BO1543" s="105">
        <v>0</v>
      </c>
      <c r="BP1543" s="105" t="s">
        <v>3458</v>
      </c>
      <c r="BQ1543" s="105">
        <v>0</v>
      </c>
      <c r="BR1543" s="105">
        <v>0</v>
      </c>
      <c r="BS1543" s="105">
        <v>0</v>
      </c>
      <c r="BT1543" s="105" t="s">
        <v>3459</v>
      </c>
      <c r="BU1543" s="105" t="s">
        <v>445</v>
      </c>
      <c r="BV1543" s="105" t="s">
        <v>4073</v>
      </c>
    </row>
    <row r="1544" spans="1:74">
      <c r="A1544" s="105">
        <v>40200</v>
      </c>
      <c r="B1544" s="105" t="s">
        <v>3965</v>
      </c>
      <c r="C1544" s="105" t="s">
        <v>5594</v>
      </c>
      <c r="D1544" s="108" t="s">
        <v>268</v>
      </c>
      <c r="E1544" s="15">
        <v>42020</v>
      </c>
      <c r="F1544" s="22">
        <v>0.45833333333333331</v>
      </c>
      <c r="G1544" s="105">
        <v>1</v>
      </c>
      <c r="H1544" s="105">
        <v>2015</v>
      </c>
      <c r="I1544" s="105">
        <v>1</v>
      </c>
      <c r="J1544" s="105" t="s">
        <v>51</v>
      </c>
      <c r="M1544" s="105" t="s">
        <v>3086</v>
      </c>
      <c r="N1544" s="105" t="s">
        <v>1141</v>
      </c>
      <c r="O1544" s="105" t="s">
        <v>1151</v>
      </c>
      <c r="P1544" s="105">
        <v>29</v>
      </c>
      <c r="Q1544" s="105">
        <v>54</v>
      </c>
      <c r="R1544" s="105">
        <v>22.34</v>
      </c>
      <c r="S1544" s="105" t="s">
        <v>3458</v>
      </c>
      <c r="T1544" s="105">
        <v>71</v>
      </c>
      <c r="U1544" s="105">
        <v>16</v>
      </c>
      <c r="V1544" s="105">
        <v>29.39</v>
      </c>
      <c r="W1544" s="105" t="s">
        <v>3459</v>
      </c>
      <c r="X1544" s="105" t="s">
        <v>53</v>
      </c>
      <c r="Y1544" s="105">
        <v>57</v>
      </c>
      <c r="Z1544" s="105">
        <v>2</v>
      </c>
      <c r="AA1544" s="105">
        <v>0</v>
      </c>
      <c r="AB1544" s="105">
        <v>0</v>
      </c>
      <c r="AC1544" s="105" t="s">
        <v>51</v>
      </c>
      <c r="AD1544" s="105">
        <v>0</v>
      </c>
      <c r="AE1544" s="105">
        <v>0</v>
      </c>
      <c r="AF1544" s="105" t="s">
        <v>51</v>
      </c>
      <c r="AG1544" s="105">
        <v>0</v>
      </c>
      <c r="AH1544" s="105" t="s">
        <v>60</v>
      </c>
      <c r="AI1544" s="105">
        <v>0</v>
      </c>
      <c r="AJ1544" s="105">
        <v>0</v>
      </c>
      <c r="AK1544" s="105">
        <v>0</v>
      </c>
      <c r="AL1544" s="105">
        <v>0</v>
      </c>
      <c r="AM1544" s="105" t="s">
        <v>51</v>
      </c>
      <c r="AN1544" s="105">
        <v>0</v>
      </c>
      <c r="AO1544" s="105" t="s">
        <v>60</v>
      </c>
      <c r="AP1544" s="105">
        <v>0</v>
      </c>
      <c r="AQ1544" s="105">
        <v>0</v>
      </c>
      <c r="AR1544" s="105">
        <v>0</v>
      </c>
      <c r="AS1544" s="105" t="s">
        <v>51</v>
      </c>
      <c r="AT1544" s="105">
        <v>0</v>
      </c>
      <c r="AU1544" s="105">
        <v>0</v>
      </c>
      <c r="AV1544" s="105" t="s">
        <v>51</v>
      </c>
      <c r="AW1544" s="105">
        <v>0</v>
      </c>
      <c r="AX1544" s="105">
        <v>0</v>
      </c>
      <c r="AY1544" s="105">
        <v>0</v>
      </c>
      <c r="AZ1544" s="105" t="s">
        <v>60</v>
      </c>
      <c r="BA1544" s="105" t="s">
        <v>60</v>
      </c>
      <c r="BB1544" s="105">
        <v>0</v>
      </c>
      <c r="BC1544" s="105" t="s">
        <v>60</v>
      </c>
      <c r="BD1544" s="105">
        <v>42020</v>
      </c>
      <c r="BE1544" s="105">
        <v>0</v>
      </c>
      <c r="BF1544" s="105">
        <v>0</v>
      </c>
      <c r="BG1544" s="105">
        <v>0</v>
      </c>
      <c r="BH1544" s="105">
        <v>0</v>
      </c>
      <c r="BI1544" s="105" t="s">
        <v>51</v>
      </c>
      <c r="BJ1544" s="15">
        <v>42020</v>
      </c>
      <c r="BK1544" s="105" t="s">
        <v>1819</v>
      </c>
      <c r="BM1544" s="105">
        <v>0</v>
      </c>
      <c r="BN1544" s="105">
        <v>0</v>
      </c>
      <c r="BO1544" s="105">
        <v>0</v>
      </c>
      <c r="BP1544" s="105" t="s">
        <v>3458</v>
      </c>
      <c r="BQ1544" s="105">
        <v>0</v>
      </c>
      <c r="BR1544" s="105">
        <v>0</v>
      </c>
      <c r="BS1544" s="105">
        <v>0</v>
      </c>
      <c r="BT1544" s="105" t="s">
        <v>3459</v>
      </c>
      <c r="BU1544" s="105" t="s">
        <v>445</v>
      </c>
      <c r="BV1544" s="105" t="s">
        <v>4074</v>
      </c>
    </row>
    <row r="1545" spans="1:74">
      <c r="A1545" s="105">
        <v>40202</v>
      </c>
      <c r="B1545" s="105" t="s">
        <v>3912</v>
      </c>
      <c r="C1545" s="105" t="s">
        <v>3985</v>
      </c>
      <c r="D1545" s="108" t="s">
        <v>414</v>
      </c>
      <c r="E1545" s="15">
        <v>42033</v>
      </c>
      <c r="F1545" s="22">
        <v>0.79166666666666663</v>
      </c>
      <c r="G1545" s="105">
        <v>1</v>
      </c>
      <c r="H1545" s="105">
        <v>2015</v>
      </c>
      <c r="I1545" s="105">
        <v>1</v>
      </c>
      <c r="J1545" s="105" t="s">
        <v>51</v>
      </c>
      <c r="M1545" s="105" t="s">
        <v>4075</v>
      </c>
      <c r="N1545" s="105" t="s">
        <v>1151</v>
      </c>
      <c r="O1545" s="105" t="s">
        <v>1151</v>
      </c>
      <c r="P1545" s="105">
        <v>30</v>
      </c>
      <c r="Q1545" s="105">
        <v>15</v>
      </c>
      <c r="R1545" s="105">
        <v>13.1</v>
      </c>
      <c r="S1545" s="105" t="s">
        <v>3458</v>
      </c>
      <c r="T1545" s="105">
        <v>71</v>
      </c>
      <c r="U1545" s="105">
        <v>29</v>
      </c>
      <c r="V1545" s="105">
        <v>28.05</v>
      </c>
      <c r="W1545" s="105" t="s">
        <v>3459</v>
      </c>
      <c r="X1545" s="105" t="s">
        <v>53</v>
      </c>
      <c r="Y1545" s="105">
        <v>83</v>
      </c>
      <c r="Z1545" s="105">
        <v>28</v>
      </c>
      <c r="AA1545" s="105">
        <v>0</v>
      </c>
      <c r="AB1545" s="105" t="s">
        <v>60</v>
      </c>
      <c r="AC1545" s="105">
        <v>0</v>
      </c>
      <c r="AD1545" s="105" t="s">
        <v>60</v>
      </c>
      <c r="AE1545" s="105">
        <v>0</v>
      </c>
      <c r="AF1545" s="105">
        <v>0</v>
      </c>
      <c r="AG1545" s="105">
        <v>0</v>
      </c>
      <c r="AH1545" s="105" t="s">
        <v>60</v>
      </c>
      <c r="AI1545" s="105">
        <v>0</v>
      </c>
      <c r="AJ1545" s="105">
        <v>0</v>
      </c>
      <c r="AK1545" s="105">
        <v>0</v>
      </c>
      <c r="AL1545" s="105">
        <v>0</v>
      </c>
      <c r="AM1545" s="105" t="s">
        <v>51</v>
      </c>
      <c r="AN1545" s="105">
        <v>0</v>
      </c>
      <c r="AO1545" s="105">
        <v>0</v>
      </c>
      <c r="AP1545" s="105" t="s">
        <v>60</v>
      </c>
      <c r="AQ1545" s="105">
        <v>0</v>
      </c>
      <c r="AR1545" s="105">
        <v>0</v>
      </c>
      <c r="AS1545" s="105" t="s">
        <v>51</v>
      </c>
      <c r="AT1545" s="105">
        <v>0</v>
      </c>
      <c r="AU1545" s="105">
        <v>0</v>
      </c>
      <c r="AV1545" s="105" t="s">
        <v>51</v>
      </c>
      <c r="AW1545" s="105">
        <v>0</v>
      </c>
      <c r="AX1545" s="105">
        <v>0</v>
      </c>
      <c r="AY1545" s="105" t="s">
        <v>60</v>
      </c>
      <c r="AZ1545" s="105">
        <v>0</v>
      </c>
      <c r="BA1545" s="105" t="s">
        <v>60</v>
      </c>
      <c r="BB1545" s="105">
        <v>0</v>
      </c>
      <c r="BC1545" s="105" t="s">
        <v>60</v>
      </c>
      <c r="BD1545" s="105">
        <v>42033</v>
      </c>
      <c r="BE1545" s="105">
        <v>0</v>
      </c>
      <c r="BF1545" s="105">
        <v>0</v>
      </c>
      <c r="BG1545" s="105">
        <v>0</v>
      </c>
      <c r="BH1545" s="105">
        <v>0</v>
      </c>
      <c r="BI1545" s="105" t="s">
        <v>51</v>
      </c>
      <c r="BJ1545" s="15">
        <v>42034</v>
      </c>
      <c r="BK1545" s="105" t="s">
        <v>4076</v>
      </c>
      <c r="BM1545" s="105">
        <v>0</v>
      </c>
      <c r="BN1545" s="105">
        <v>0</v>
      </c>
      <c r="BO1545" s="105">
        <v>0</v>
      </c>
      <c r="BP1545" s="105" t="s">
        <v>3458</v>
      </c>
      <c r="BQ1545" s="105">
        <v>0</v>
      </c>
      <c r="BR1545" s="105">
        <v>0</v>
      </c>
      <c r="BS1545" s="105">
        <v>0</v>
      </c>
      <c r="BT1545" s="105" t="s">
        <v>3459</v>
      </c>
      <c r="BU1545" s="105" t="s">
        <v>445</v>
      </c>
      <c r="BV1545" s="105" t="s">
        <v>4077</v>
      </c>
    </row>
    <row r="1546" spans="1:74">
      <c r="A1546" s="105">
        <v>107</v>
      </c>
      <c r="B1546" s="105" t="s">
        <v>3965</v>
      </c>
      <c r="C1546" s="105" t="s">
        <v>4025</v>
      </c>
      <c r="D1546" s="108" t="s">
        <v>366</v>
      </c>
      <c r="E1546" s="15">
        <v>42039</v>
      </c>
      <c r="F1546" s="22">
        <v>0.45833333333333331</v>
      </c>
      <c r="G1546" s="105">
        <v>2</v>
      </c>
      <c r="H1546" s="105">
        <v>2015</v>
      </c>
      <c r="I1546" s="105">
        <v>1</v>
      </c>
      <c r="J1546" s="105" t="s">
        <v>51</v>
      </c>
      <c r="M1546" s="105" t="s">
        <v>4078</v>
      </c>
      <c r="N1546" s="47" t="s">
        <v>6111</v>
      </c>
      <c r="O1546" s="105" t="s">
        <v>10405</v>
      </c>
      <c r="S1546" s="105" t="s">
        <v>3458</v>
      </c>
      <c r="W1546" s="105" t="s">
        <v>3459</v>
      </c>
      <c r="X1546" s="105" t="s">
        <v>1424</v>
      </c>
      <c r="Y1546" s="105" t="s">
        <v>4079</v>
      </c>
      <c r="Z1546" s="105" t="s">
        <v>4080</v>
      </c>
      <c r="AC1546" s="105" t="s">
        <v>51</v>
      </c>
      <c r="AF1546" s="105" t="s">
        <v>51</v>
      </c>
      <c r="AH1546" s="105" t="s">
        <v>51</v>
      </c>
      <c r="AM1546" s="105" t="s">
        <v>51</v>
      </c>
      <c r="AP1546" s="105" t="s">
        <v>51</v>
      </c>
      <c r="AS1546" s="105" t="s">
        <v>51</v>
      </c>
      <c r="AV1546" s="105" t="s">
        <v>51</v>
      </c>
      <c r="AZ1546" s="105" t="s">
        <v>51</v>
      </c>
      <c r="BB1546" s="105" t="s">
        <v>51</v>
      </c>
      <c r="BC1546" s="105" t="s">
        <v>51</v>
      </c>
      <c r="BD1546" s="105">
        <v>42023</v>
      </c>
      <c r="BI1546" s="105" t="s">
        <v>3974</v>
      </c>
      <c r="BJ1546" s="15">
        <v>42040</v>
      </c>
      <c r="BK1546" s="105" t="s">
        <v>4081</v>
      </c>
      <c r="BM1546" s="105">
        <v>41</v>
      </c>
      <c r="BN1546" s="105">
        <v>50</v>
      </c>
      <c r="BO1546" s="105">
        <v>20.43</v>
      </c>
      <c r="BP1546" s="105" t="s">
        <v>3458</v>
      </c>
      <c r="BQ1546" s="105">
        <v>73</v>
      </c>
      <c r="BR1546" s="105">
        <v>56</v>
      </c>
      <c r="BS1546" s="105">
        <v>21.16</v>
      </c>
      <c r="BT1546" s="105" t="s">
        <v>3459</v>
      </c>
      <c r="BU1546" s="105" t="s">
        <v>1424</v>
      </c>
      <c r="BV1546" s="105" t="s">
        <v>4082</v>
      </c>
    </row>
    <row r="1547" spans="1:74">
      <c r="A1547" s="105">
        <v>2</v>
      </c>
      <c r="B1547" s="105" t="s">
        <v>3455</v>
      </c>
      <c r="C1547" s="105" t="s">
        <v>3456</v>
      </c>
      <c r="D1547" s="108" t="s">
        <v>105</v>
      </c>
      <c r="E1547" s="15">
        <v>42044</v>
      </c>
      <c r="F1547" s="22">
        <v>0.83333333333333337</v>
      </c>
      <c r="G1547" s="105">
        <v>2</v>
      </c>
      <c r="H1547" s="105">
        <v>2015</v>
      </c>
      <c r="I1547" s="105">
        <v>2</v>
      </c>
      <c r="J1547" s="105" t="s">
        <v>51</v>
      </c>
      <c r="M1547" s="105" t="s">
        <v>4083</v>
      </c>
      <c r="N1547" s="105" t="s">
        <v>4084</v>
      </c>
      <c r="O1547" s="105" t="s">
        <v>432</v>
      </c>
      <c r="P1547" s="105">
        <v>22</v>
      </c>
      <c r="Q1547" s="105">
        <v>21</v>
      </c>
      <c r="R1547" s="105">
        <v>48.71</v>
      </c>
      <c r="S1547" s="105" t="s">
        <v>3458</v>
      </c>
      <c r="T1547" s="105">
        <v>70</v>
      </c>
      <c r="U1547" s="105">
        <v>15</v>
      </c>
      <c r="V1547" s="105">
        <v>16.600000000000001</v>
      </c>
      <c r="W1547" s="105" t="s">
        <v>3459</v>
      </c>
      <c r="X1547" s="105" t="s">
        <v>1424</v>
      </c>
      <c r="Y1547" s="105">
        <v>60</v>
      </c>
      <c r="Z1547" s="105">
        <v>0</v>
      </c>
      <c r="AA1547" s="105">
        <v>0</v>
      </c>
      <c r="AB1547" s="105">
        <v>0</v>
      </c>
      <c r="AC1547" s="105">
        <v>0</v>
      </c>
      <c r="AD1547" s="105">
        <v>0</v>
      </c>
      <c r="AE1547" s="105">
        <v>0</v>
      </c>
      <c r="AF1547" s="105">
        <v>0</v>
      </c>
      <c r="AG1547" s="105" t="s">
        <v>51</v>
      </c>
      <c r="AH1547" s="105">
        <v>0</v>
      </c>
      <c r="AI1547" s="105">
        <v>0</v>
      </c>
      <c r="AJ1547" s="105" t="s">
        <v>51</v>
      </c>
      <c r="AK1547" s="105">
        <v>0</v>
      </c>
      <c r="AL1547" s="105">
        <v>0</v>
      </c>
      <c r="AM1547" s="105" t="s">
        <v>51</v>
      </c>
      <c r="AN1547" s="105">
        <v>0</v>
      </c>
      <c r="AO1547" s="105">
        <v>0</v>
      </c>
      <c r="AP1547" s="105" t="s">
        <v>51</v>
      </c>
      <c r="AQ1547" s="105">
        <v>0</v>
      </c>
      <c r="AR1547" s="105">
        <v>0</v>
      </c>
      <c r="AS1547" s="105" t="s">
        <v>51</v>
      </c>
      <c r="AT1547" s="105">
        <v>0</v>
      </c>
      <c r="AU1547" s="105">
        <v>0</v>
      </c>
      <c r="AV1547" s="105">
        <v>0</v>
      </c>
      <c r="AW1547" s="105">
        <v>0</v>
      </c>
      <c r="AX1547" s="105" t="s">
        <v>51</v>
      </c>
      <c r="AY1547" s="105">
        <v>0</v>
      </c>
      <c r="AZ1547" s="105">
        <v>0</v>
      </c>
      <c r="BA1547" s="105">
        <v>0</v>
      </c>
      <c r="BB1547" s="105">
        <v>0</v>
      </c>
      <c r="BC1547" s="105">
        <v>0</v>
      </c>
      <c r="BE1547" s="105">
        <v>0</v>
      </c>
      <c r="BG1547" s="105" t="s">
        <v>51</v>
      </c>
      <c r="BH1547" s="105">
        <v>42044</v>
      </c>
      <c r="BI1547" s="105">
        <v>0</v>
      </c>
      <c r="BJ1547" s="105">
        <v>0</v>
      </c>
      <c r="BK1547" s="105" t="s">
        <v>4085</v>
      </c>
      <c r="BM1547" s="105">
        <v>22</v>
      </c>
      <c r="BN1547" s="105">
        <v>16</v>
      </c>
      <c r="BO1547" s="105">
        <v>54.31</v>
      </c>
      <c r="BP1547" s="105" t="s">
        <v>3458</v>
      </c>
      <c r="BQ1547" s="105">
        <v>70</v>
      </c>
      <c r="BR1547" s="105">
        <v>14</v>
      </c>
      <c r="BS1547" s="105">
        <v>45.64</v>
      </c>
      <c r="BT1547" s="105" t="s">
        <v>3459</v>
      </c>
      <c r="BU1547" s="105" t="s">
        <v>1424</v>
      </c>
      <c r="BV1547" s="105" t="s">
        <v>4086</v>
      </c>
    </row>
    <row r="1548" spans="1:74">
      <c r="A1548" s="105">
        <v>40203</v>
      </c>
      <c r="B1548" s="105" t="s">
        <v>3455</v>
      </c>
      <c r="C1548" s="105" t="s">
        <v>3456</v>
      </c>
      <c r="D1548" s="108" t="s">
        <v>105</v>
      </c>
      <c r="E1548" s="15">
        <v>42034</v>
      </c>
      <c r="F1548" s="22">
        <v>0.41666666666666669</v>
      </c>
      <c r="G1548" s="105">
        <v>1</v>
      </c>
      <c r="H1548" s="105">
        <v>2015</v>
      </c>
      <c r="I1548" s="105">
        <v>1</v>
      </c>
      <c r="J1548" s="105" t="s">
        <v>51</v>
      </c>
      <c r="M1548" s="105" t="s">
        <v>1801</v>
      </c>
      <c r="N1548" s="105" t="s">
        <v>1156</v>
      </c>
      <c r="O1548" s="105" t="s">
        <v>1151</v>
      </c>
      <c r="P1548" s="105">
        <v>31</v>
      </c>
      <c r="Q1548" s="105">
        <v>53</v>
      </c>
      <c r="R1548" s="105">
        <v>49.58</v>
      </c>
      <c r="S1548" s="105" t="s">
        <v>3458</v>
      </c>
      <c r="T1548" s="105">
        <v>71</v>
      </c>
      <c r="U1548" s="105">
        <v>29</v>
      </c>
      <c r="V1548" s="105">
        <v>45.87</v>
      </c>
      <c r="W1548" s="105" t="s">
        <v>3459</v>
      </c>
      <c r="X1548" s="105" t="s">
        <v>53</v>
      </c>
      <c r="Y1548" s="105">
        <v>60</v>
      </c>
      <c r="Z1548" s="105">
        <v>8</v>
      </c>
      <c r="AA1548" s="105">
        <v>0</v>
      </c>
      <c r="AB1548" s="105">
        <v>0</v>
      </c>
      <c r="AC1548" s="105" t="s">
        <v>60</v>
      </c>
      <c r="AD1548" s="105">
        <v>0</v>
      </c>
      <c r="AE1548" s="105">
        <v>0</v>
      </c>
      <c r="AF1548" s="105">
        <v>0</v>
      </c>
      <c r="AG1548" s="105" t="s">
        <v>60</v>
      </c>
      <c r="AH1548" s="105" t="s">
        <v>60</v>
      </c>
      <c r="AI1548" s="105">
        <v>0</v>
      </c>
      <c r="AJ1548" s="105">
        <v>0</v>
      </c>
      <c r="AK1548" s="105">
        <v>0</v>
      </c>
      <c r="AL1548" s="105">
        <v>0</v>
      </c>
      <c r="AM1548" s="105" t="s">
        <v>51</v>
      </c>
      <c r="AN1548" s="105">
        <v>0</v>
      </c>
      <c r="AO1548" s="105">
        <v>0</v>
      </c>
      <c r="AP1548" s="105" t="s">
        <v>60</v>
      </c>
      <c r="AQ1548" s="105">
        <v>0</v>
      </c>
      <c r="AR1548" s="105">
        <v>0</v>
      </c>
      <c r="AS1548" s="105" t="s">
        <v>51</v>
      </c>
      <c r="AT1548" s="105">
        <v>0</v>
      </c>
      <c r="AU1548" s="105">
        <v>0</v>
      </c>
      <c r="AV1548" s="105" t="s">
        <v>51</v>
      </c>
      <c r="AW1548" s="105">
        <v>0</v>
      </c>
      <c r="AX1548" s="105" t="s">
        <v>60</v>
      </c>
      <c r="AY1548" s="105">
        <v>0</v>
      </c>
      <c r="AZ1548" s="105">
        <v>0</v>
      </c>
      <c r="BA1548" s="105" t="s">
        <v>60</v>
      </c>
      <c r="BB1548" s="105">
        <v>0</v>
      </c>
      <c r="BC1548" s="105">
        <v>0</v>
      </c>
      <c r="BD1548" s="105">
        <v>0</v>
      </c>
      <c r="BE1548" s="105">
        <v>0</v>
      </c>
      <c r="BF1548" s="105">
        <v>0</v>
      </c>
      <c r="BG1548" s="105" t="s">
        <v>60</v>
      </c>
      <c r="BH1548" s="105">
        <v>42034</v>
      </c>
      <c r="BI1548" s="105">
        <v>0</v>
      </c>
      <c r="BK1548" s="105" t="s">
        <v>2690</v>
      </c>
      <c r="BM1548" s="105">
        <v>31</v>
      </c>
      <c r="BN1548" s="105">
        <v>56</v>
      </c>
      <c r="BO1548" s="105">
        <v>56.48</v>
      </c>
      <c r="BP1548" s="105" t="s">
        <v>3458</v>
      </c>
      <c r="BQ1548" s="105">
        <v>71</v>
      </c>
      <c r="BR1548" s="105">
        <v>31</v>
      </c>
      <c r="BS1548" s="105">
        <v>32.39</v>
      </c>
      <c r="BT1548" s="105" t="s">
        <v>3459</v>
      </c>
      <c r="BU1548" s="105" t="s">
        <v>445</v>
      </c>
      <c r="BV1548" s="105" t="s">
        <v>4087</v>
      </c>
    </row>
    <row r="1549" spans="1:74">
      <c r="A1549" s="105">
        <v>100</v>
      </c>
      <c r="B1549" s="105" t="s">
        <v>3965</v>
      </c>
      <c r="C1549" s="105" t="s">
        <v>5594</v>
      </c>
      <c r="D1549" s="108" t="s">
        <v>268</v>
      </c>
      <c r="E1549" s="15">
        <v>42047</v>
      </c>
      <c r="F1549" s="22">
        <v>0.66666666666666663</v>
      </c>
      <c r="G1549" s="105">
        <v>2</v>
      </c>
      <c r="H1549" s="105">
        <v>2015</v>
      </c>
      <c r="I1549" s="105">
        <v>1</v>
      </c>
      <c r="J1549" s="105" t="s">
        <v>51</v>
      </c>
      <c r="M1549" s="105" t="s">
        <v>3976</v>
      </c>
      <c r="N1549" s="105" t="s">
        <v>2224</v>
      </c>
      <c r="O1549" s="105" t="s">
        <v>10405</v>
      </c>
      <c r="P1549" s="105">
        <v>42</v>
      </c>
      <c r="Q1549" s="105">
        <v>39</v>
      </c>
      <c r="R1549" s="105">
        <v>10.11</v>
      </c>
      <c r="S1549" s="105" t="s">
        <v>3458</v>
      </c>
      <c r="T1549" s="105">
        <v>74</v>
      </c>
      <c r="U1549" s="105">
        <v>7</v>
      </c>
      <c r="V1549" s="105">
        <v>9.23</v>
      </c>
      <c r="W1549" s="105" t="s">
        <v>3459</v>
      </c>
      <c r="X1549" s="105" t="s">
        <v>1424</v>
      </c>
      <c r="Y1549" s="105" t="s">
        <v>4088</v>
      </c>
      <c r="Z1549" s="105" t="s">
        <v>4089</v>
      </c>
      <c r="AC1549" s="105" t="s">
        <v>51</v>
      </c>
      <c r="AF1549" s="105" t="s">
        <v>51</v>
      </c>
      <c r="AH1549" s="105" t="s">
        <v>51</v>
      </c>
      <c r="AL1549" s="105" t="s">
        <v>51</v>
      </c>
      <c r="AN1549" s="105" t="s">
        <v>4090</v>
      </c>
      <c r="AO1549" s="105" t="s">
        <v>51</v>
      </c>
      <c r="AQ1549" s="105" t="s">
        <v>4090</v>
      </c>
      <c r="AS1549" s="105" t="s">
        <v>51</v>
      </c>
      <c r="AV1549" s="105" t="s">
        <v>51</v>
      </c>
      <c r="AY1549" s="105" t="s">
        <v>51</v>
      </c>
      <c r="BB1549" s="105" t="s">
        <v>51</v>
      </c>
      <c r="BC1549" s="105" t="s">
        <v>51</v>
      </c>
      <c r="BD1549" s="105" t="s">
        <v>4091</v>
      </c>
      <c r="BP1549" s="105" t="s">
        <v>3458</v>
      </c>
      <c r="BT1549" s="105" t="s">
        <v>3459</v>
      </c>
      <c r="BV1549" s="105" t="s">
        <v>4092</v>
      </c>
    </row>
    <row r="1550" spans="1:74">
      <c r="B1550" s="105" t="s">
        <v>3455</v>
      </c>
      <c r="C1550" s="105" t="s">
        <v>3456</v>
      </c>
      <c r="D1550" s="108" t="s">
        <v>105</v>
      </c>
      <c r="E1550" s="15">
        <v>42048</v>
      </c>
      <c r="F1550" s="22">
        <v>0.75</v>
      </c>
      <c r="G1550" s="105">
        <v>2</v>
      </c>
      <c r="H1550" s="105">
        <v>2015</v>
      </c>
      <c r="I1550" s="105">
        <v>1</v>
      </c>
      <c r="K1550" s="105" t="s">
        <v>51</v>
      </c>
      <c r="M1550" s="105" t="s">
        <v>4093</v>
      </c>
      <c r="N1550" s="105" t="s">
        <v>3008</v>
      </c>
      <c r="O1550" s="105" t="s">
        <v>10401</v>
      </c>
      <c r="Y1550" s="105" t="s">
        <v>4094</v>
      </c>
      <c r="AB1550" s="105" t="s">
        <v>60</v>
      </c>
      <c r="AD1550" s="105" t="s">
        <v>60</v>
      </c>
      <c r="AH1550" s="105" t="s">
        <v>60</v>
      </c>
      <c r="BE1550" s="105" t="s">
        <v>60</v>
      </c>
      <c r="BK1550" s="105" t="s">
        <v>2379</v>
      </c>
    </row>
    <row r="1551" spans="1:74">
      <c r="A1551" s="105">
        <v>40204</v>
      </c>
      <c r="B1551" s="105" t="s">
        <v>3455</v>
      </c>
      <c r="C1551" s="105" t="s">
        <v>3456</v>
      </c>
      <c r="D1551" s="108" t="s">
        <v>105</v>
      </c>
      <c r="E1551" s="15">
        <v>42034</v>
      </c>
      <c r="F1551" s="22">
        <v>0.50694444444444442</v>
      </c>
      <c r="G1551" s="105">
        <v>1</v>
      </c>
      <c r="H1551" s="105">
        <v>2015</v>
      </c>
      <c r="I1551" s="105">
        <v>2</v>
      </c>
      <c r="K1551" s="105" t="s">
        <v>51</v>
      </c>
      <c r="M1551" s="105" t="s">
        <v>2667</v>
      </c>
      <c r="N1551" s="105" t="s">
        <v>1156</v>
      </c>
      <c r="O1551" s="105" t="s">
        <v>1151</v>
      </c>
      <c r="P1551" s="105">
        <v>31</v>
      </c>
      <c r="Q1551" s="105">
        <v>56</v>
      </c>
      <c r="R1551" s="105">
        <v>55.13</v>
      </c>
      <c r="S1551" s="105" t="s">
        <v>3458</v>
      </c>
      <c r="T1551" s="105">
        <v>71</v>
      </c>
      <c r="U1551" s="105">
        <v>31</v>
      </c>
      <c r="V1551" s="105">
        <v>31.67</v>
      </c>
      <c r="W1551" s="105" t="s">
        <v>3459</v>
      </c>
      <c r="X1551" s="105" t="s">
        <v>53</v>
      </c>
      <c r="Y1551" s="105">
        <v>65</v>
      </c>
      <c r="Z1551" s="105">
        <v>30</v>
      </c>
      <c r="AA1551" s="105" t="s">
        <v>60</v>
      </c>
      <c r="AB1551" s="105">
        <v>0</v>
      </c>
      <c r="AC1551" s="105">
        <v>0</v>
      </c>
      <c r="AD1551" s="105">
        <v>0</v>
      </c>
      <c r="AE1551" s="105">
        <v>0</v>
      </c>
      <c r="AF1551" s="105" t="s">
        <v>60</v>
      </c>
      <c r="AG1551" s="105">
        <v>0</v>
      </c>
      <c r="AH1551" s="105" t="s">
        <v>60</v>
      </c>
      <c r="AI1551" s="105">
        <v>0</v>
      </c>
      <c r="AJ1551" s="105">
        <v>0</v>
      </c>
      <c r="AK1551" s="105">
        <v>0</v>
      </c>
      <c r="AL1551" s="105" t="s">
        <v>60</v>
      </c>
      <c r="AM1551" s="105">
        <v>0</v>
      </c>
      <c r="AN1551" s="105" t="s">
        <v>4095</v>
      </c>
      <c r="AO1551" s="105" t="s">
        <v>60</v>
      </c>
      <c r="AP1551" s="105">
        <v>0</v>
      </c>
      <c r="AQ1551" s="105" t="s">
        <v>4095</v>
      </c>
      <c r="AR1551" s="105">
        <v>0</v>
      </c>
      <c r="AS1551" s="105" t="s">
        <v>51</v>
      </c>
      <c r="AT1551" s="105">
        <v>0</v>
      </c>
      <c r="AU1551" s="105">
        <v>0</v>
      </c>
      <c r="AV1551" s="105" t="s">
        <v>60</v>
      </c>
      <c r="AW1551" s="105">
        <v>0</v>
      </c>
      <c r="AX1551" s="105">
        <v>0</v>
      </c>
      <c r="AY1551" s="105">
        <v>0</v>
      </c>
      <c r="AZ1551" s="105">
        <v>0</v>
      </c>
      <c r="BA1551" s="105">
        <v>0</v>
      </c>
      <c r="BB1551" s="105">
        <v>0</v>
      </c>
      <c r="BC1551" s="105">
        <v>0</v>
      </c>
      <c r="BD1551" s="105">
        <v>0</v>
      </c>
      <c r="BE1551" s="105">
        <v>0</v>
      </c>
      <c r="BF1551" s="105">
        <v>0</v>
      </c>
      <c r="BG1551" s="105">
        <v>0</v>
      </c>
      <c r="BH1551" s="105">
        <v>0</v>
      </c>
      <c r="BI1551" s="105" t="s">
        <v>60</v>
      </c>
      <c r="BJ1551" s="15">
        <v>42034</v>
      </c>
      <c r="BK1551" s="105" t="s">
        <v>4096</v>
      </c>
      <c r="BM1551" s="105">
        <v>31</v>
      </c>
      <c r="BN1551" s="105">
        <v>56</v>
      </c>
      <c r="BO1551" s="105">
        <v>55.13</v>
      </c>
      <c r="BP1551" s="105" t="s">
        <v>3458</v>
      </c>
      <c r="BQ1551" s="105">
        <v>71</v>
      </c>
      <c r="BR1551" s="105">
        <v>31</v>
      </c>
      <c r="BS1551" s="105">
        <v>31.67</v>
      </c>
      <c r="BT1551" s="105" t="s">
        <v>3459</v>
      </c>
      <c r="BU1551" s="105" t="s">
        <v>445</v>
      </c>
      <c r="BV1551" s="105" t="s">
        <v>4097</v>
      </c>
    </row>
    <row r="1552" spans="1:74">
      <c r="A1552" s="105">
        <v>120087</v>
      </c>
      <c r="B1552" s="105" t="s">
        <v>3965</v>
      </c>
      <c r="C1552" s="105" t="s">
        <v>5502</v>
      </c>
      <c r="D1552" s="108" t="s">
        <v>1669</v>
      </c>
      <c r="E1552" s="15">
        <v>42051</v>
      </c>
      <c r="F1552" s="22">
        <v>0.72916666666666663</v>
      </c>
      <c r="G1552" s="105">
        <v>2</v>
      </c>
      <c r="H1552" s="105">
        <v>2015</v>
      </c>
      <c r="I1552" s="105">
        <v>1</v>
      </c>
      <c r="J1552" s="105" t="s">
        <v>51</v>
      </c>
      <c r="M1552" s="105" t="s">
        <v>2326</v>
      </c>
      <c r="N1552" s="105" t="s">
        <v>2281</v>
      </c>
      <c r="O1552" s="105" t="s">
        <v>10407</v>
      </c>
      <c r="P1552" s="105">
        <v>53</v>
      </c>
      <c r="Q1552" s="105">
        <v>20</v>
      </c>
      <c r="R1552" s="105">
        <v>50.18</v>
      </c>
      <c r="S1552" s="105" t="s">
        <v>3458</v>
      </c>
      <c r="T1552" s="105">
        <v>70</v>
      </c>
      <c r="U1552" s="105">
        <v>57</v>
      </c>
      <c r="V1552" s="105">
        <v>22.9</v>
      </c>
      <c r="W1552" s="105" t="s">
        <v>4098</v>
      </c>
      <c r="Y1552" s="105">
        <v>80</v>
      </c>
      <c r="Z1552" s="105">
        <v>8</v>
      </c>
      <c r="AA1552" s="105" t="s">
        <v>60</v>
      </c>
      <c r="AD1552" s="105" t="s">
        <v>51</v>
      </c>
      <c r="AI1552" s="105" t="s">
        <v>51</v>
      </c>
      <c r="AM1552" s="105" t="s">
        <v>51</v>
      </c>
      <c r="AP1552" s="105" t="s">
        <v>51</v>
      </c>
      <c r="BG1552" s="105" t="s">
        <v>51</v>
      </c>
      <c r="BH1552" s="105">
        <v>42052</v>
      </c>
      <c r="BK1552" s="105" t="s">
        <v>4099</v>
      </c>
      <c r="BM1552" s="105">
        <v>0</v>
      </c>
      <c r="BQ1552" s="105">
        <v>0</v>
      </c>
    </row>
    <row r="1553" spans="1:74">
      <c r="B1553" s="105" t="s">
        <v>3965</v>
      </c>
      <c r="C1553" s="105" t="s">
        <v>5594</v>
      </c>
      <c r="D1553" s="108" t="s">
        <v>268</v>
      </c>
      <c r="E1553" s="15">
        <v>42052</v>
      </c>
      <c r="F1553" s="22">
        <v>0.77083333333333337</v>
      </c>
      <c r="G1553" s="105">
        <v>2</v>
      </c>
      <c r="H1553" s="105">
        <v>2015</v>
      </c>
      <c r="I1553" s="105">
        <v>1</v>
      </c>
      <c r="J1553" s="105" t="s">
        <v>51</v>
      </c>
      <c r="M1553" s="105" t="s">
        <v>4100</v>
      </c>
      <c r="N1553" s="105" t="s">
        <v>3008</v>
      </c>
      <c r="O1553" s="105" t="s">
        <v>10401</v>
      </c>
      <c r="AC1553" s="105" t="s">
        <v>60</v>
      </c>
      <c r="AD1553" s="105" t="s">
        <v>60</v>
      </c>
      <c r="AH1553" s="105" t="s">
        <v>60</v>
      </c>
      <c r="AZ1553" s="105" t="s">
        <v>60</v>
      </c>
      <c r="BC1553" s="105" t="s">
        <v>4101</v>
      </c>
      <c r="BE1553" s="105" t="s">
        <v>60</v>
      </c>
      <c r="BK1553" s="105" t="s">
        <v>2379</v>
      </c>
    </row>
    <row r="1554" spans="1:74">
      <c r="A1554" s="105">
        <v>40205</v>
      </c>
      <c r="B1554" s="105" t="s">
        <v>3965</v>
      </c>
      <c r="C1554" s="105" t="s">
        <v>5594</v>
      </c>
      <c r="D1554" s="108" t="s">
        <v>268</v>
      </c>
      <c r="E1554" s="15">
        <v>42035</v>
      </c>
      <c r="F1554" s="22">
        <v>0.79166666666666663</v>
      </c>
      <c r="G1554" s="105">
        <v>1</v>
      </c>
      <c r="H1554" s="105">
        <v>2015</v>
      </c>
      <c r="I1554" s="105">
        <v>1</v>
      </c>
      <c r="J1554" s="105" t="s">
        <v>51</v>
      </c>
      <c r="M1554" s="105" t="s">
        <v>715</v>
      </c>
      <c r="N1554" s="105" t="s">
        <v>1151</v>
      </c>
      <c r="O1554" s="105" t="s">
        <v>1151</v>
      </c>
      <c r="P1554" s="105">
        <v>29</v>
      </c>
      <c r="Q1554" s="105">
        <v>57</v>
      </c>
      <c r="R1554" s="105">
        <v>20.059999999999999</v>
      </c>
      <c r="S1554" s="105" t="s">
        <v>3458</v>
      </c>
      <c r="T1554" s="105">
        <v>71</v>
      </c>
      <c r="U1554" s="105">
        <v>20</v>
      </c>
      <c r="V1554" s="105">
        <v>5.71</v>
      </c>
      <c r="W1554" s="105" t="s">
        <v>3459</v>
      </c>
      <c r="X1554" s="105" t="s">
        <v>53</v>
      </c>
      <c r="Y1554" s="105">
        <v>55</v>
      </c>
      <c r="Z1554" s="105">
        <v>3.5</v>
      </c>
      <c r="AA1554" s="105" t="s">
        <v>60</v>
      </c>
      <c r="AB1554" s="105">
        <v>0</v>
      </c>
      <c r="AC1554" s="105">
        <v>0</v>
      </c>
      <c r="AD1554" s="105">
        <v>0</v>
      </c>
      <c r="AE1554" s="105" t="s">
        <v>60</v>
      </c>
      <c r="AF1554" s="105">
        <v>0</v>
      </c>
      <c r="AG1554" s="105">
        <v>0</v>
      </c>
      <c r="AH1554" s="105">
        <v>0</v>
      </c>
      <c r="AI1554" s="105">
        <v>0</v>
      </c>
      <c r="AJ1554" s="105">
        <v>0</v>
      </c>
      <c r="AK1554" s="105" t="s">
        <v>4102</v>
      </c>
      <c r="AL1554" s="105">
        <v>0</v>
      </c>
      <c r="AM1554" s="105" t="s">
        <v>60</v>
      </c>
      <c r="AN1554" s="105">
        <v>0</v>
      </c>
      <c r="AO1554" s="105" t="s">
        <v>60</v>
      </c>
      <c r="AP1554" s="105">
        <v>0</v>
      </c>
      <c r="AQ1554" s="105">
        <v>0</v>
      </c>
      <c r="AR1554" s="105">
        <v>0</v>
      </c>
      <c r="AS1554" s="105" t="s">
        <v>51</v>
      </c>
      <c r="AT1554" s="105">
        <v>0</v>
      </c>
      <c r="AU1554" s="105">
        <v>0</v>
      </c>
      <c r="AV1554" s="105" t="s">
        <v>60</v>
      </c>
      <c r="AW1554" s="105">
        <v>0</v>
      </c>
      <c r="AX1554" s="105">
        <v>0</v>
      </c>
      <c r="AY1554" s="105">
        <v>0</v>
      </c>
      <c r="AZ1554" s="105" t="s">
        <v>60</v>
      </c>
      <c r="BA1554" s="105">
        <v>0</v>
      </c>
      <c r="BB1554" s="105" t="s">
        <v>60</v>
      </c>
      <c r="BC1554" s="105" t="s">
        <v>60</v>
      </c>
      <c r="BD1554" s="105">
        <v>42035</v>
      </c>
      <c r="BE1554" s="105">
        <v>0</v>
      </c>
      <c r="BF1554" s="105">
        <v>0</v>
      </c>
      <c r="BG1554" s="105">
        <v>0</v>
      </c>
      <c r="BH1554" s="105">
        <v>0</v>
      </c>
      <c r="BI1554" s="105" t="s">
        <v>60</v>
      </c>
      <c r="BJ1554" s="15">
        <v>42035</v>
      </c>
      <c r="BK1554" s="105" t="s">
        <v>1819</v>
      </c>
      <c r="BM1554" s="105">
        <v>0</v>
      </c>
      <c r="BN1554" s="105">
        <v>0</v>
      </c>
      <c r="BO1554" s="105">
        <v>0</v>
      </c>
      <c r="BP1554" s="105" t="s">
        <v>3458</v>
      </c>
      <c r="BQ1554" s="105">
        <v>0</v>
      </c>
      <c r="BR1554" s="105">
        <v>0</v>
      </c>
      <c r="BS1554" s="105">
        <v>0</v>
      </c>
      <c r="BT1554" s="105" t="s">
        <v>3459</v>
      </c>
      <c r="BU1554" s="105" t="s">
        <v>445</v>
      </c>
      <c r="BV1554" s="105" t="s">
        <v>4103</v>
      </c>
    </row>
    <row r="1555" spans="1:74">
      <c r="B1555" s="105" t="s">
        <v>3455</v>
      </c>
      <c r="C1555" s="105" t="s">
        <v>3456</v>
      </c>
      <c r="D1555" s="108" t="s">
        <v>105</v>
      </c>
      <c r="E1555" s="15">
        <v>42053</v>
      </c>
      <c r="F1555" s="22">
        <v>0.4375</v>
      </c>
      <c r="G1555" s="105">
        <v>2</v>
      </c>
      <c r="H1555" s="105">
        <v>2015</v>
      </c>
      <c r="I1555" s="105">
        <v>1</v>
      </c>
      <c r="J1555" s="105" t="s">
        <v>51</v>
      </c>
      <c r="M1555" s="105" t="s">
        <v>4104</v>
      </c>
      <c r="N1555" s="105" t="s">
        <v>3008</v>
      </c>
      <c r="O1555" s="105" t="s">
        <v>10401</v>
      </c>
      <c r="AA1555" s="105" t="s">
        <v>60</v>
      </c>
      <c r="AF1555" s="105" t="s">
        <v>60</v>
      </c>
      <c r="AH1555" s="105" t="s">
        <v>60</v>
      </c>
      <c r="BG1555" s="105" t="s">
        <v>60</v>
      </c>
      <c r="BH1555" s="105">
        <v>42055</v>
      </c>
      <c r="BK1555" s="105" t="s">
        <v>4104</v>
      </c>
    </row>
    <row r="1556" spans="1:74">
      <c r="A1556" s="105">
        <v>19</v>
      </c>
      <c r="B1556" s="105" t="s">
        <v>3455</v>
      </c>
      <c r="C1556" s="105" t="s">
        <v>3456</v>
      </c>
      <c r="D1556" s="108" t="s">
        <v>105</v>
      </c>
      <c r="E1556" s="15">
        <v>42053</v>
      </c>
      <c r="F1556" s="22">
        <v>0.70833333333333337</v>
      </c>
      <c r="G1556" s="105">
        <v>2</v>
      </c>
      <c r="H1556" s="105">
        <v>2015</v>
      </c>
      <c r="I1556" s="105">
        <v>1</v>
      </c>
      <c r="K1556" s="105" t="s">
        <v>51</v>
      </c>
      <c r="M1556" s="105" t="s">
        <v>2915</v>
      </c>
      <c r="N1556" s="105" t="s">
        <v>2611</v>
      </c>
      <c r="O1556" s="105" t="s">
        <v>10408</v>
      </c>
      <c r="P1556" s="105">
        <v>39</v>
      </c>
      <c r="Q1556" s="105">
        <v>51</v>
      </c>
      <c r="R1556" s="105">
        <v>10.89</v>
      </c>
      <c r="S1556" s="105" t="s">
        <v>3458</v>
      </c>
      <c r="T1556" s="105">
        <v>73</v>
      </c>
      <c r="U1556" s="105">
        <v>37</v>
      </c>
      <c r="V1556" s="105">
        <v>31.08</v>
      </c>
      <c r="W1556" s="105" t="s">
        <v>3459</v>
      </c>
      <c r="X1556" s="105" t="s">
        <v>445</v>
      </c>
      <c r="Y1556" s="105">
        <v>200</v>
      </c>
      <c r="Z1556" s="105">
        <v>200</v>
      </c>
      <c r="AA1556" s="105">
        <v>0</v>
      </c>
      <c r="AB1556" s="105" t="s">
        <v>51</v>
      </c>
      <c r="AC1556" s="105">
        <v>0</v>
      </c>
      <c r="AD1556" s="105" t="s">
        <v>51</v>
      </c>
      <c r="AE1556" s="105">
        <v>0</v>
      </c>
      <c r="AF1556" s="105">
        <v>0</v>
      </c>
      <c r="AG1556" s="105">
        <v>0</v>
      </c>
      <c r="AH1556" s="105" t="s">
        <v>51</v>
      </c>
      <c r="AI1556" s="105">
        <v>0</v>
      </c>
      <c r="AJ1556" s="105">
        <v>0</v>
      </c>
      <c r="AK1556" s="105">
        <v>0</v>
      </c>
      <c r="AL1556" s="105">
        <v>0</v>
      </c>
      <c r="AM1556" s="105" t="s">
        <v>51</v>
      </c>
      <c r="AN1556" s="105">
        <v>0</v>
      </c>
      <c r="AO1556" s="105">
        <v>0</v>
      </c>
      <c r="AP1556" s="105" t="s">
        <v>51</v>
      </c>
      <c r="AQ1556" s="105">
        <v>0</v>
      </c>
      <c r="AR1556" s="105">
        <v>0</v>
      </c>
      <c r="AS1556" s="105" t="s">
        <v>51</v>
      </c>
      <c r="AT1556" s="105">
        <v>0</v>
      </c>
      <c r="AU1556" s="105">
        <v>0</v>
      </c>
      <c r="AV1556" s="105" t="s">
        <v>51</v>
      </c>
      <c r="AW1556" s="105">
        <v>0</v>
      </c>
      <c r="AX1556" s="105">
        <v>0</v>
      </c>
      <c r="AY1556" s="105">
        <v>0</v>
      </c>
      <c r="AZ1556" s="105">
        <v>0</v>
      </c>
      <c r="BA1556" s="105">
        <v>0</v>
      </c>
      <c r="BB1556" s="105" t="s">
        <v>51</v>
      </c>
      <c r="BC1556" s="105">
        <v>0</v>
      </c>
      <c r="BD1556" s="105">
        <v>0</v>
      </c>
      <c r="BE1556" s="105" t="s">
        <v>51</v>
      </c>
      <c r="BF1556" s="105">
        <v>42054</v>
      </c>
      <c r="BG1556" s="105">
        <v>0</v>
      </c>
      <c r="BH1556" s="105">
        <v>0</v>
      </c>
      <c r="BI1556" s="105">
        <v>0</v>
      </c>
      <c r="BJ1556" s="105">
        <v>0</v>
      </c>
      <c r="BK1556" s="105" t="s">
        <v>4105</v>
      </c>
      <c r="BM1556" s="105">
        <v>0</v>
      </c>
      <c r="BN1556" s="105">
        <v>0</v>
      </c>
      <c r="BO1556" s="105">
        <v>0</v>
      </c>
      <c r="BP1556" s="105" t="s">
        <v>3458</v>
      </c>
      <c r="BQ1556" s="105">
        <v>0</v>
      </c>
      <c r="BR1556" s="105">
        <v>0</v>
      </c>
      <c r="BS1556" s="105">
        <v>0</v>
      </c>
      <c r="BT1556" s="105" t="s">
        <v>3459</v>
      </c>
      <c r="BU1556" s="105">
        <v>0</v>
      </c>
      <c r="BV1556" s="105" t="s">
        <v>4106</v>
      </c>
    </row>
    <row r="1557" spans="1:74">
      <c r="A1557" s="105">
        <v>40206</v>
      </c>
      <c r="B1557" s="105" t="s">
        <v>3965</v>
      </c>
      <c r="C1557" s="105" t="s">
        <v>5594</v>
      </c>
      <c r="D1557" s="108" t="s">
        <v>268</v>
      </c>
      <c r="E1557" s="15">
        <v>42037</v>
      </c>
      <c r="F1557" s="22">
        <v>0.41666666666666669</v>
      </c>
      <c r="G1557" s="105">
        <v>2</v>
      </c>
      <c r="H1557" s="105">
        <v>2015</v>
      </c>
      <c r="I1557" s="105">
        <v>1</v>
      </c>
      <c r="J1557" s="105" t="s">
        <v>51</v>
      </c>
      <c r="M1557" s="105" t="s">
        <v>1240</v>
      </c>
      <c r="N1557" s="105" t="s">
        <v>1151</v>
      </c>
      <c r="O1557" s="105" t="s">
        <v>1151</v>
      </c>
      <c r="P1557" s="105">
        <v>29</v>
      </c>
      <c r="Q1557" s="105">
        <v>56</v>
      </c>
      <c r="R1557" s="105">
        <v>45.2</v>
      </c>
      <c r="S1557" s="105" t="s">
        <v>3458</v>
      </c>
      <c r="T1557" s="105">
        <v>71</v>
      </c>
      <c r="U1557" s="105">
        <v>17</v>
      </c>
      <c r="V1557" s="105">
        <v>32.07</v>
      </c>
      <c r="W1557" s="105" t="s">
        <v>3459</v>
      </c>
      <c r="X1557" s="105" t="s">
        <v>53</v>
      </c>
      <c r="Y1557" s="105">
        <v>54</v>
      </c>
      <c r="Z1557" s="105">
        <v>2.5</v>
      </c>
      <c r="AA1557" s="105" t="s">
        <v>60</v>
      </c>
      <c r="AB1557" s="105">
        <v>0</v>
      </c>
      <c r="AC1557" s="105">
        <v>0</v>
      </c>
      <c r="AD1557" s="105">
        <v>0</v>
      </c>
      <c r="AE1557" s="105" t="s">
        <v>60</v>
      </c>
      <c r="AF1557" s="105">
        <v>0</v>
      </c>
      <c r="AG1557" s="105">
        <v>0</v>
      </c>
      <c r="AH1557" s="105" t="s">
        <v>60</v>
      </c>
      <c r="AI1557" s="105">
        <v>0</v>
      </c>
      <c r="AJ1557" s="105">
        <v>0</v>
      </c>
      <c r="AK1557" s="105">
        <v>0</v>
      </c>
      <c r="AL1557" s="105">
        <v>0</v>
      </c>
      <c r="AM1557" s="105" t="s">
        <v>60</v>
      </c>
      <c r="AN1557" s="105">
        <v>0</v>
      </c>
      <c r="AO1557" s="105">
        <v>0</v>
      </c>
      <c r="AP1557" s="105" t="s">
        <v>60</v>
      </c>
      <c r="AQ1557" s="105">
        <v>0</v>
      </c>
      <c r="AR1557" s="105">
        <v>0</v>
      </c>
      <c r="AS1557" s="105" t="s">
        <v>51</v>
      </c>
      <c r="AT1557" s="105">
        <v>0</v>
      </c>
      <c r="AU1557" s="105">
        <v>0</v>
      </c>
      <c r="AV1557" s="105" t="s">
        <v>60</v>
      </c>
      <c r="AW1557" s="105">
        <v>0</v>
      </c>
      <c r="AX1557" s="105">
        <v>0</v>
      </c>
      <c r="AY1557" s="105">
        <v>0</v>
      </c>
      <c r="AZ1557" s="105" t="s">
        <v>60</v>
      </c>
      <c r="BA1557" s="105">
        <v>0</v>
      </c>
      <c r="BB1557" s="105" t="s">
        <v>60</v>
      </c>
      <c r="BC1557" s="105" t="s">
        <v>60</v>
      </c>
      <c r="BD1557" s="105">
        <v>42035</v>
      </c>
      <c r="BE1557" s="105">
        <v>0</v>
      </c>
      <c r="BF1557" s="105">
        <v>0</v>
      </c>
      <c r="BG1557" s="105">
        <v>0</v>
      </c>
      <c r="BH1557" s="105">
        <v>0</v>
      </c>
      <c r="BI1557" s="105" t="s">
        <v>60</v>
      </c>
      <c r="BJ1557" s="15">
        <v>42035</v>
      </c>
      <c r="BK1557" s="105" t="s">
        <v>1819</v>
      </c>
      <c r="BM1557" s="105">
        <v>0</v>
      </c>
      <c r="BN1557" s="105">
        <v>0</v>
      </c>
      <c r="BO1557" s="105">
        <v>0</v>
      </c>
      <c r="BP1557" s="105" t="s">
        <v>3458</v>
      </c>
      <c r="BQ1557" s="105">
        <v>0</v>
      </c>
      <c r="BR1557" s="105">
        <v>0</v>
      </c>
      <c r="BS1557" s="105">
        <v>0</v>
      </c>
      <c r="BT1557" s="105" t="s">
        <v>3459</v>
      </c>
      <c r="BU1557" s="105" t="s">
        <v>445</v>
      </c>
      <c r="BV1557" s="105" t="s">
        <v>4103</v>
      </c>
    </row>
    <row r="1558" spans="1:74">
      <c r="A1558" s="105">
        <v>111</v>
      </c>
      <c r="B1558" s="105" t="s">
        <v>3965</v>
      </c>
      <c r="C1558" s="105" t="s">
        <v>4025</v>
      </c>
      <c r="D1558" s="108" t="s">
        <v>366</v>
      </c>
      <c r="E1558" s="15">
        <v>42055</v>
      </c>
      <c r="F1558" s="22">
        <v>0.75</v>
      </c>
      <c r="G1558" s="105">
        <v>2</v>
      </c>
      <c r="H1558" s="105">
        <v>2015</v>
      </c>
      <c r="I1558" s="105">
        <v>1</v>
      </c>
      <c r="J1558" s="105" t="s">
        <v>51</v>
      </c>
      <c r="M1558" s="105" t="s">
        <v>4107</v>
      </c>
      <c r="N1558" s="47" t="s">
        <v>6111</v>
      </c>
      <c r="O1558" s="105" t="s">
        <v>10405</v>
      </c>
      <c r="P1558" s="105">
        <v>41</v>
      </c>
      <c r="Q1558" s="105">
        <v>52</v>
      </c>
      <c r="R1558" s="105">
        <v>24.19</v>
      </c>
      <c r="S1558" s="105" t="s">
        <v>3458</v>
      </c>
      <c r="T1558" s="105">
        <v>73</v>
      </c>
      <c r="U1558" s="105">
        <v>47</v>
      </c>
      <c r="V1558" s="105">
        <v>48</v>
      </c>
      <c r="W1558" s="105" t="s">
        <v>3459</v>
      </c>
      <c r="X1558" s="105" t="s">
        <v>1424</v>
      </c>
      <c r="Y1558" s="105">
        <v>0.35</v>
      </c>
      <c r="Z1558" s="105">
        <v>1.5</v>
      </c>
      <c r="AC1558" s="105" t="s">
        <v>51</v>
      </c>
      <c r="AF1558" s="105" t="s">
        <v>51</v>
      </c>
      <c r="AH1558" s="105" t="s">
        <v>51</v>
      </c>
      <c r="AM1558" s="105" t="s">
        <v>51</v>
      </c>
      <c r="AO1558" s="105" t="s">
        <v>51</v>
      </c>
      <c r="AS1558" s="105" t="s">
        <v>51</v>
      </c>
      <c r="AV1558" s="105" t="s">
        <v>51</v>
      </c>
      <c r="AY1558" s="105" t="s">
        <v>51</v>
      </c>
      <c r="BB1558" s="105" t="s">
        <v>51</v>
      </c>
      <c r="BC1558" s="105" t="s">
        <v>60</v>
      </c>
      <c r="BD1558" s="105">
        <v>42055</v>
      </c>
      <c r="BK1558" s="105" t="s">
        <v>4081</v>
      </c>
      <c r="BM1558" s="105">
        <v>41</v>
      </c>
      <c r="BN1558" s="105">
        <v>50</v>
      </c>
      <c r="BO1558" s="105">
        <v>20.43</v>
      </c>
      <c r="BP1558" s="105" t="s">
        <v>3458</v>
      </c>
      <c r="BQ1558" s="105">
        <v>73</v>
      </c>
      <c r="BR1558" s="105">
        <v>56</v>
      </c>
      <c r="BS1558" s="105">
        <v>21.16</v>
      </c>
      <c r="BT1558" s="105" t="s">
        <v>3459</v>
      </c>
      <c r="BU1558" s="105" t="s">
        <v>1424</v>
      </c>
      <c r="BV1558" s="105" t="s">
        <v>4108</v>
      </c>
    </row>
    <row r="1559" spans="1:74">
      <c r="B1559" s="105" t="s">
        <v>3965</v>
      </c>
      <c r="C1559" s="105" t="s">
        <v>5594</v>
      </c>
      <c r="D1559" s="108" t="s">
        <v>268</v>
      </c>
      <c r="E1559" s="15">
        <v>42056</v>
      </c>
      <c r="F1559" s="22"/>
      <c r="G1559" s="105">
        <v>2</v>
      </c>
      <c r="H1559" s="105">
        <v>2015</v>
      </c>
      <c r="I1559" s="105">
        <v>1</v>
      </c>
      <c r="J1559" s="105" t="s">
        <v>51</v>
      </c>
      <c r="M1559" s="105" t="s">
        <v>1384</v>
      </c>
      <c r="N1559" s="105" t="s">
        <v>3008</v>
      </c>
      <c r="O1559" s="105" t="s">
        <v>10401</v>
      </c>
      <c r="AC1559" s="105" t="s">
        <v>60</v>
      </c>
      <c r="AF1559" s="105" t="s">
        <v>60</v>
      </c>
      <c r="AH1559" s="105" t="s">
        <v>60</v>
      </c>
      <c r="AZ1559" s="105" t="s">
        <v>60</v>
      </c>
      <c r="BC1559" s="105" t="s">
        <v>4109</v>
      </c>
      <c r="BE1559" s="105" t="s">
        <v>60</v>
      </c>
      <c r="BH1559" s="105">
        <v>42062</v>
      </c>
      <c r="BK1559" s="105" t="s">
        <v>2379</v>
      </c>
    </row>
    <row r="1560" spans="1:74">
      <c r="A1560" s="105">
        <v>120088</v>
      </c>
      <c r="B1560" s="105" t="s">
        <v>3965</v>
      </c>
      <c r="C1560" s="105" t="s">
        <v>4025</v>
      </c>
      <c r="D1560" s="108" t="s">
        <v>366</v>
      </c>
      <c r="E1560" s="15">
        <v>42058</v>
      </c>
      <c r="F1560" s="22">
        <v>0.875</v>
      </c>
      <c r="G1560" s="105">
        <v>2</v>
      </c>
      <c r="H1560" s="105">
        <v>2015</v>
      </c>
      <c r="I1560" s="105">
        <v>1</v>
      </c>
      <c r="J1560" s="105" t="s">
        <v>51</v>
      </c>
      <c r="M1560" s="105" t="s">
        <v>4110</v>
      </c>
      <c r="N1560" s="105" t="s">
        <v>2281</v>
      </c>
      <c r="O1560" s="105" t="s">
        <v>10407</v>
      </c>
      <c r="P1560" s="105">
        <v>53</v>
      </c>
      <c r="Q1560" s="105">
        <v>10</v>
      </c>
      <c r="R1560" s="105">
        <v>6.91</v>
      </c>
      <c r="S1560" s="105" t="s">
        <v>3458</v>
      </c>
      <c r="T1560" s="105">
        <v>70</v>
      </c>
      <c r="U1560" s="105">
        <v>54</v>
      </c>
      <c r="V1560" s="105">
        <v>44.62</v>
      </c>
      <c r="W1560" s="105" t="s">
        <v>4098</v>
      </c>
      <c r="Y1560" s="105">
        <v>50</v>
      </c>
      <c r="Z1560" s="105">
        <v>2</v>
      </c>
      <c r="AC1560" s="105" t="s">
        <v>60</v>
      </c>
      <c r="AF1560" s="105" t="s">
        <v>51</v>
      </c>
      <c r="AH1560" s="105" t="s">
        <v>51</v>
      </c>
      <c r="AM1560" s="105" t="s">
        <v>51</v>
      </c>
      <c r="AP1560" s="105" t="s">
        <v>51</v>
      </c>
      <c r="BA1560" s="105" t="s">
        <v>51</v>
      </c>
      <c r="BC1560" s="105" t="s">
        <v>51</v>
      </c>
      <c r="BD1560" s="105">
        <v>42059</v>
      </c>
      <c r="BK1560" s="105" t="s">
        <v>4111</v>
      </c>
      <c r="BM1560" s="105">
        <v>0</v>
      </c>
      <c r="BQ1560" s="105">
        <v>0</v>
      </c>
    </row>
    <row r="1561" spans="1:74">
      <c r="A1561" s="105">
        <v>20</v>
      </c>
      <c r="B1561" s="105" t="s">
        <v>3455</v>
      </c>
      <c r="C1561" s="105" t="s">
        <v>4112</v>
      </c>
      <c r="D1561" s="108" t="s">
        <v>493</v>
      </c>
      <c r="E1561" s="15">
        <v>42061</v>
      </c>
      <c r="F1561" s="22">
        <v>0.64583333333333337</v>
      </c>
      <c r="G1561" s="105">
        <v>2</v>
      </c>
      <c r="H1561" s="105">
        <v>2015</v>
      </c>
      <c r="I1561" s="105">
        <v>1</v>
      </c>
      <c r="J1561" s="105" t="s">
        <v>51</v>
      </c>
      <c r="M1561" s="105" t="s">
        <v>4113</v>
      </c>
      <c r="N1561" s="105" t="s">
        <v>2639</v>
      </c>
      <c r="O1561" s="105" t="s">
        <v>10408</v>
      </c>
      <c r="P1561" s="105">
        <v>39</v>
      </c>
      <c r="Q1561" s="105">
        <v>51</v>
      </c>
      <c r="R1561" s="105">
        <v>13.32</v>
      </c>
      <c r="S1561" s="105" t="s">
        <v>3458</v>
      </c>
      <c r="T1561" s="105">
        <v>73</v>
      </c>
      <c r="U1561" s="105">
        <v>41</v>
      </c>
      <c r="V1561" s="105">
        <v>0.48</v>
      </c>
      <c r="W1561" s="105" t="s">
        <v>3459</v>
      </c>
      <c r="X1561" s="105" t="s">
        <v>4114</v>
      </c>
      <c r="Y1561" s="105">
        <v>400</v>
      </c>
      <c r="Z1561" s="105">
        <v>400</v>
      </c>
      <c r="AA1561" s="105" t="s">
        <v>51</v>
      </c>
      <c r="AB1561" s="105">
        <v>0</v>
      </c>
      <c r="AC1561" s="105">
        <v>0</v>
      </c>
      <c r="AD1561" s="105">
        <v>0</v>
      </c>
      <c r="AE1561" s="105" t="s">
        <v>51</v>
      </c>
      <c r="AF1561" s="105">
        <v>0</v>
      </c>
      <c r="AG1561" s="105">
        <v>0</v>
      </c>
      <c r="AH1561" s="105" t="s">
        <v>51</v>
      </c>
      <c r="AI1561" s="105">
        <v>0</v>
      </c>
      <c r="AJ1561" s="105">
        <v>0</v>
      </c>
      <c r="AK1561" s="105">
        <v>0</v>
      </c>
      <c r="AL1561" s="105" t="s">
        <v>51</v>
      </c>
      <c r="AM1561" s="105">
        <v>0</v>
      </c>
      <c r="AN1561" s="105" t="s">
        <v>4115</v>
      </c>
      <c r="AO1561" s="105">
        <v>0</v>
      </c>
      <c r="AP1561" s="105" t="s">
        <v>51</v>
      </c>
      <c r="AQ1561" s="105" t="s">
        <v>4115</v>
      </c>
      <c r="AR1561" s="105">
        <v>0</v>
      </c>
      <c r="AS1561" s="105" t="s">
        <v>51</v>
      </c>
      <c r="AT1561" s="105">
        <v>0</v>
      </c>
      <c r="AU1561" s="105">
        <v>0</v>
      </c>
      <c r="AV1561" s="105" t="s">
        <v>51</v>
      </c>
      <c r="AW1561" s="105">
        <v>0</v>
      </c>
      <c r="AX1561" s="105" t="s">
        <v>51</v>
      </c>
      <c r="AY1561" s="105" t="s">
        <v>51</v>
      </c>
      <c r="AZ1561" s="105">
        <v>0</v>
      </c>
      <c r="BA1561" s="105" t="s">
        <v>51</v>
      </c>
      <c r="BB1561" s="105">
        <v>0</v>
      </c>
      <c r="BC1561" s="105">
        <v>0</v>
      </c>
      <c r="BD1561" s="105">
        <v>0</v>
      </c>
      <c r="BE1561" s="105">
        <v>0</v>
      </c>
      <c r="BF1561" s="105">
        <v>0</v>
      </c>
      <c r="BG1561" s="105">
        <v>0</v>
      </c>
      <c r="BH1561" s="105">
        <v>0</v>
      </c>
      <c r="BI1561" s="105">
        <v>0</v>
      </c>
      <c r="BJ1561" s="105">
        <v>0</v>
      </c>
      <c r="BK1561" s="105">
        <v>0</v>
      </c>
      <c r="BM1561" s="105">
        <v>0</v>
      </c>
      <c r="BN1561" s="105">
        <v>0</v>
      </c>
      <c r="BO1561" s="105">
        <v>0</v>
      </c>
      <c r="BP1561" s="105" t="s">
        <v>3458</v>
      </c>
      <c r="BQ1561" s="105">
        <v>0</v>
      </c>
      <c r="BR1561" s="105">
        <v>0</v>
      </c>
      <c r="BS1561" s="105">
        <v>0</v>
      </c>
      <c r="BT1561" s="105" t="s">
        <v>3459</v>
      </c>
      <c r="BU1561" s="105">
        <v>0</v>
      </c>
      <c r="BV1561" s="105" t="s">
        <v>4116</v>
      </c>
    </row>
    <row r="1562" spans="1:74">
      <c r="A1562" s="105">
        <v>3</v>
      </c>
      <c r="B1562" s="105" t="s">
        <v>7334</v>
      </c>
      <c r="C1562" s="105" t="s">
        <v>4117</v>
      </c>
      <c r="D1562" s="108" t="s">
        <v>75</v>
      </c>
      <c r="E1562" s="15">
        <v>42062</v>
      </c>
      <c r="F1562" s="22">
        <v>0.75</v>
      </c>
      <c r="G1562" s="105">
        <v>2</v>
      </c>
      <c r="H1562" s="105">
        <v>2015</v>
      </c>
      <c r="I1562" s="105">
        <v>1</v>
      </c>
      <c r="J1562" s="105" t="s">
        <v>51</v>
      </c>
      <c r="M1562" s="105" t="s">
        <v>1438</v>
      </c>
      <c r="N1562" s="105" t="s">
        <v>4118</v>
      </c>
      <c r="O1562" s="105" t="s">
        <v>432</v>
      </c>
      <c r="P1562" s="105">
        <v>23</v>
      </c>
      <c r="Q1562" s="105">
        <v>26</v>
      </c>
      <c r="R1562" s="105">
        <v>22.17</v>
      </c>
      <c r="S1562" s="105" t="s">
        <v>3458</v>
      </c>
      <c r="T1562" s="105">
        <v>70</v>
      </c>
      <c r="U1562" s="105">
        <v>35</v>
      </c>
      <c r="V1562" s="105">
        <v>38.49</v>
      </c>
      <c r="W1562" s="105" t="s">
        <v>3459</v>
      </c>
      <c r="X1562" s="105" t="s">
        <v>1424</v>
      </c>
      <c r="Y1562" s="105">
        <v>25</v>
      </c>
      <c r="Z1562" s="105">
        <v>0.7</v>
      </c>
      <c r="AA1562" s="105">
        <v>0</v>
      </c>
      <c r="AB1562" s="105">
        <v>0</v>
      </c>
      <c r="AC1562" s="105" t="s">
        <v>51</v>
      </c>
      <c r="AD1562" s="105">
        <v>0</v>
      </c>
      <c r="AE1562" s="105">
        <v>0</v>
      </c>
      <c r="AF1562" s="105">
        <v>0</v>
      </c>
      <c r="AG1562" s="105" t="s">
        <v>51</v>
      </c>
      <c r="AH1562" s="105">
        <v>0</v>
      </c>
      <c r="AI1562" s="105">
        <v>0</v>
      </c>
      <c r="AJ1562" s="105">
        <v>0</v>
      </c>
      <c r="AK1562" s="105" t="s">
        <v>4119</v>
      </c>
      <c r="AL1562" s="105">
        <v>0</v>
      </c>
      <c r="AM1562" s="105" t="s">
        <v>51</v>
      </c>
      <c r="AN1562" s="105">
        <v>0</v>
      </c>
      <c r="AO1562" s="105">
        <v>0</v>
      </c>
      <c r="AP1562" s="105" t="s">
        <v>51</v>
      </c>
      <c r="AQ1562" s="105">
        <v>0</v>
      </c>
      <c r="AR1562" s="105">
        <v>0</v>
      </c>
      <c r="AS1562" s="105" t="s">
        <v>51</v>
      </c>
      <c r="AT1562" s="105">
        <v>0</v>
      </c>
      <c r="AU1562" s="105">
        <v>0</v>
      </c>
      <c r="AV1562" s="105">
        <v>0</v>
      </c>
      <c r="AW1562" s="105">
        <v>0</v>
      </c>
      <c r="AX1562" s="105" t="s">
        <v>51</v>
      </c>
      <c r="AY1562" s="105">
        <v>0</v>
      </c>
      <c r="AZ1562" s="105">
        <v>0</v>
      </c>
      <c r="BA1562" s="105" t="s">
        <v>51</v>
      </c>
      <c r="BB1562" s="105">
        <v>0</v>
      </c>
      <c r="BC1562" s="105" t="s">
        <v>51</v>
      </c>
      <c r="BD1562" s="105">
        <v>42062</v>
      </c>
      <c r="BE1562" s="105">
        <v>0</v>
      </c>
      <c r="BG1562" s="105">
        <v>0</v>
      </c>
      <c r="BI1562" s="105">
        <v>0</v>
      </c>
      <c r="BJ1562" s="105">
        <v>0</v>
      </c>
      <c r="BK1562" s="105" t="s">
        <v>4120</v>
      </c>
      <c r="BM1562" s="105">
        <v>23</v>
      </c>
      <c r="BN1562" s="105">
        <v>26</v>
      </c>
      <c r="BO1562" s="105">
        <v>22.17</v>
      </c>
      <c r="BP1562" s="105" t="s">
        <v>3458</v>
      </c>
      <c r="BQ1562" s="105">
        <v>70</v>
      </c>
      <c r="BR1562" s="105">
        <v>35</v>
      </c>
      <c r="BS1562" s="105">
        <v>38.49</v>
      </c>
      <c r="BT1562" s="105" t="s">
        <v>3459</v>
      </c>
      <c r="BU1562" s="105" t="s">
        <v>1424</v>
      </c>
      <c r="BV1562" s="105" t="s">
        <v>4121</v>
      </c>
    </row>
    <row r="1563" spans="1:74">
      <c r="A1563" s="105">
        <v>5</v>
      </c>
      <c r="B1563" s="105" t="s">
        <v>3912</v>
      </c>
      <c r="C1563" s="105" t="s">
        <v>3913</v>
      </c>
      <c r="D1563" s="108" t="s">
        <v>3914</v>
      </c>
      <c r="E1563" s="15">
        <v>42068</v>
      </c>
      <c r="F1563" s="22">
        <v>0.41666666666666669</v>
      </c>
      <c r="G1563" s="105">
        <v>3</v>
      </c>
      <c r="H1563" s="105">
        <v>2015</v>
      </c>
      <c r="I1563" s="105">
        <v>1</v>
      </c>
      <c r="K1563" s="105" t="s">
        <v>51</v>
      </c>
      <c r="M1563" s="105" t="s">
        <v>4122</v>
      </c>
      <c r="N1563" s="105" t="s">
        <v>432</v>
      </c>
      <c r="O1563" s="105" t="s">
        <v>432</v>
      </c>
      <c r="P1563" s="105">
        <v>23</v>
      </c>
      <c r="Q1563" s="105">
        <v>28</v>
      </c>
      <c r="R1563" s="105">
        <v>0</v>
      </c>
      <c r="S1563" s="105" t="s">
        <v>3458</v>
      </c>
      <c r="T1563" s="105">
        <v>70</v>
      </c>
      <c r="U1563" s="105">
        <v>30</v>
      </c>
      <c r="V1563" s="105">
        <v>0</v>
      </c>
      <c r="W1563" s="105" t="s">
        <v>3459</v>
      </c>
      <c r="X1563" s="105" t="s">
        <v>1424</v>
      </c>
      <c r="Y1563" s="105">
        <v>68</v>
      </c>
      <c r="Z1563" s="105">
        <v>35</v>
      </c>
      <c r="AA1563" s="105">
        <v>0</v>
      </c>
      <c r="AB1563" s="105">
        <v>0</v>
      </c>
      <c r="AC1563" s="105" t="s">
        <v>51</v>
      </c>
      <c r="AD1563" s="105" t="s">
        <v>51</v>
      </c>
      <c r="AE1563" s="105">
        <v>0</v>
      </c>
      <c r="AF1563" s="105">
        <v>0</v>
      </c>
      <c r="AG1563" s="105">
        <v>0</v>
      </c>
      <c r="AH1563" s="105" t="s">
        <v>51</v>
      </c>
      <c r="AI1563" s="105">
        <v>0</v>
      </c>
      <c r="AJ1563" s="105">
        <v>0</v>
      </c>
      <c r="AK1563" s="105">
        <v>0</v>
      </c>
      <c r="AL1563" s="105">
        <v>0</v>
      </c>
      <c r="AM1563" s="105" t="s">
        <v>51</v>
      </c>
      <c r="AN1563" s="105">
        <v>0</v>
      </c>
      <c r="AO1563" s="105" t="s">
        <v>51</v>
      </c>
      <c r="AP1563" s="105">
        <v>0</v>
      </c>
      <c r="AQ1563" s="105">
        <v>0</v>
      </c>
      <c r="AR1563" s="105">
        <v>0</v>
      </c>
      <c r="AS1563" s="105">
        <v>0</v>
      </c>
      <c r="AT1563" s="105">
        <v>0</v>
      </c>
      <c r="AU1563" s="105">
        <v>0</v>
      </c>
      <c r="AV1563" s="105">
        <v>0</v>
      </c>
      <c r="AW1563" s="105">
        <v>0</v>
      </c>
      <c r="AX1563" s="105">
        <v>0</v>
      </c>
      <c r="AY1563" s="105">
        <v>0</v>
      </c>
      <c r="AZ1563" s="105">
        <v>0</v>
      </c>
      <c r="BA1563" s="105">
        <v>0</v>
      </c>
      <c r="BB1563" s="105">
        <v>0</v>
      </c>
      <c r="BC1563" s="105">
        <v>0</v>
      </c>
      <c r="BE1563" s="105">
        <v>0</v>
      </c>
      <c r="BG1563" s="105">
        <v>0</v>
      </c>
      <c r="BI1563" s="105">
        <v>0</v>
      </c>
      <c r="BJ1563" s="105">
        <v>0</v>
      </c>
      <c r="BK1563" s="105">
        <v>0</v>
      </c>
      <c r="BP1563" s="105" t="s">
        <v>3458</v>
      </c>
      <c r="BT1563" s="105" t="s">
        <v>3459</v>
      </c>
      <c r="BU1563" s="105" t="s">
        <v>1424</v>
      </c>
      <c r="BV1563" s="105" t="s">
        <v>4123</v>
      </c>
    </row>
    <row r="1564" spans="1:74">
      <c r="A1564" s="105">
        <v>112</v>
      </c>
      <c r="B1564" s="105" t="s">
        <v>3965</v>
      </c>
      <c r="C1564" s="105" t="s">
        <v>4025</v>
      </c>
      <c r="D1564" s="108" t="s">
        <v>366</v>
      </c>
      <c r="E1564" s="15">
        <v>42068</v>
      </c>
      <c r="F1564" s="22">
        <v>0.58333333333333337</v>
      </c>
      <c r="G1564" s="105">
        <v>3</v>
      </c>
      <c r="H1564" s="105">
        <v>2015</v>
      </c>
      <c r="I1564" s="105">
        <v>1</v>
      </c>
      <c r="J1564" s="105" t="s">
        <v>51</v>
      </c>
      <c r="M1564" s="105" t="s">
        <v>4124</v>
      </c>
      <c r="N1564" s="105" t="s">
        <v>3972</v>
      </c>
      <c r="O1564" s="105" t="s">
        <v>10405</v>
      </c>
      <c r="P1564" s="105">
        <v>41</v>
      </c>
      <c r="Q1564" s="105">
        <v>51</v>
      </c>
      <c r="R1564" s="105">
        <v>31.78</v>
      </c>
      <c r="S1564" s="105" t="s">
        <v>3458</v>
      </c>
      <c r="T1564" s="105">
        <v>73</v>
      </c>
      <c r="U1564" s="105">
        <v>59</v>
      </c>
      <c r="V1564" s="105">
        <v>7.53</v>
      </c>
      <c r="W1564" s="105" t="s">
        <v>3459</v>
      </c>
      <c r="X1564" s="105" t="s">
        <v>1424</v>
      </c>
      <c r="Y1564" s="105">
        <v>0.43</v>
      </c>
      <c r="Z1564" s="105">
        <v>2.2000000000000002</v>
      </c>
      <c r="AC1564" s="105" t="s">
        <v>51</v>
      </c>
      <c r="AF1564" s="105" t="s">
        <v>60</v>
      </c>
      <c r="AH1564" s="105" t="s">
        <v>60</v>
      </c>
      <c r="AL1564" s="105" t="s">
        <v>60</v>
      </c>
      <c r="AN1564" s="105" t="s">
        <v>4125</v>
      </c>
      <c r="AO1564" s="105" t="s">
        <v>60</v>
      </c>
      <c r="AQ1564" s="105" t="s">
        <v>4125</v>
      </c>
      <c r="AS1564" s="105" t="s">
        <v>51</v>
      </c>
      <c r="AV1564" s="105" t="s">
        <v>51</v>
      </c>
      <c r="AY1564" s="105" t="s">
        <v>60</v>
      </c>
      <c r="BB1564" s="105" t="s">
        <v>60</v>
      </c>
      <c r="BC1564" s="105" t="s">
        <v>60</v>
      </c>
      <c r="BD1564" s="105">
        <v>42068</v>
      </c>
      <c r="BK1564" s="105" t="s">
        <v>4029</v>
      </c>
      <c r="BM1564" s="105">
        <v>41</v>
      </c>
      <c r="BN1564" s="105">
        <v>55</v>
      </c>
      <c r="BO1564" s="105">
        <v>20.27</v>
      </c>
      <c r="BP1564" s="105" t="s">
        <v>3458</v>
      </c>
      <c r="BQ1564" s="105">
        <v>74</v>
      </c>
      <c r="BR1564" s="105">
        <v>1</v>
      </c>
      <c r="BS1564" s="105">
        <v>52.21</v>
      </c>
      <c r="BT1564" s="105" t="s">
        <v>3459</v>
      </c>
      <c r="BU1564" s="105" t="s">
        <v>1424</v>
      </c>
      <c r="BV1564" s="105" t="s">
        <v>4126</v>
      </c>
    </row>
    <row r="1565" spans="1:74">
      <c r="A1565" s="105">
        <v>113</v>
      </c>
      <c r="B1565" s="105" t="s">
        <v>3965</v>
      </c>
      <c r="C1565" s="105" t="s">
        <v>4025</v>
      </c>
      <c r="D1565" s="108" t="s">
        <v>366</v>
      </c>
      <c r="E1565" s="15">
        <v>42068</v>
      </c>
      <c r="F1565" s="22">
        <v>0.54166666666666663</v>
      </c>
      <c r="G1565" s="105">
        <v>3</v>
      </c>
      <c r="H1565" s="105">
        <v>2015</v>
      </c>
      <c r="I1565" s="105">
        <v>1</v>
      </c>
      <c r="J1565" s="105" t="s">
        <v>51</v>
      </c>
      <c r="M1565" s="105" t="s">
        <v>4127</v>
      </c>
      <c r="N1565" s="105" t="s">
        <v>3972</v>
      </c>
      <c r="O1565" s="105" t="s">
        <v>10405</v>
      </c>
      <c r="P1565" s="105">
        <v>41</v>
      </c>
      <c r="Q1565" s="105">
        <v>52</v>
      </c>
      <c r="R1565" s="105">
        <v>10.73</v>
      </c>
      <c r="S1565" s="105" t="s">
        <v>3458</v>
      </c>
      <c r="T1565" s="105">
        <v>74</v>
      </c>
      <c r="U1565" s="105">
        <v>0</v>
      </c>
      <c r="V1565" s="105">
        <v>34.99</v>
      </c>
      <c r="W1565" s="105" t="s">
        <v>3459</v>
      </c>
      <c r="X1565" s="105" t="s">
        <v>1424</v>
      </c>
      <c r="Y1565" s="105">
        <v>0.42</v>
      </c>
      <c r="Z1565" s="105">
        <v>1.99</v>
      </c>
      <c r="AC1565" s="105" t="s">
        <v>51</v>
      </c>
      <c r="AF1565" s="105" t="s">
        <v>60</v>
      </c>
      <c r="AH1565" s="105" t="s">
        <v>60</v>
      </c>
      <c r="AL1565" s="105" t="s">
        <v>60</v>
      </c>
      <c r="AN1565" s="105" t="s">
        <v>227</v>
      </c>
      <c r="AO1565" s="105" t="s">
        <v>60</v>
      </c>
      <c r="AQ1565" s="105" t="s">
        <v>227</v>
      </c>
      <c r="AS1565" s="105" t="s">
        <v>51</v>
      </c>
      <c r="AV1565" s="105" t="s">
        <v>51</v>
      </c>
      <c r="AY1565" s="105" t="s">
        <v>60</v>
      </c>
      <c r="BB1565" s="105" t="s">
        <v>60</v>
      </c>
      <c r="BC1565" s="105" t="s">
        <v>60</v>
      </c>
      <c r="BD1565" s="105">
        <v>42068</v>
      </c>
      <c r="BK1565" s="105" t="s">
        <v>4029</v>
      </c>
      <c r="BM1565" s="105">
        <v>41</v>
      </c>
      <c r="BN1565" s="105">
        <v>55</v>
      </c>
      <c r="BO1565" s="105">
        <v>20.27</v>
      </c>
      <c r="BP1565" s="105" t="s">
        <v>3458</v>
      </c>
      <c r="BQ1565" s="105">
        <v>74</v>
      </c>
      <c r="BR1565" s="105">
        <v>1</v>
      </c>
      <c r="BS1565" s="105">
        <v>52.21</v>
      </c>
      <c r="BT1565" s="105" t="s">
        <v>3459</v>
      </c>
      <c r="BU1565" s="105" t="s">
        <v>1424</v>
      </c>
    </row>
    <row r="1566" spans="1:74">
      <c r="A1566" s="105">
        <v>114</v>
      </c>
      <c r="B1566" s="17" t="s">
        <v>5618</v>
      </c>
      <c r="C1566" s="105" t="s">
        <v>4128</v>
      </c>
      <c r="D1566" s="108" t="s">
        <v>55</v>
      </c>
      <c r="E1566" s="15">
        <v>42078</v>
      </c>
      <c r="F1566" s="22">
        <v>0.58333333333333337</v>
      </c>
      <c r="G1566" s="105">
        <v>3</v>
      </c>
      <c r="H1566" s="105">
        <v>2015</v>
      </c>
      <c r="I1566" s="105">
        <v>1</v>
      </c>
      <c r="K1566" s="105" t="s">
        <v>51</v>
      </c>
      <c r="M1566" s="105" t="s">
        <v>3094</v>
      </c>
      <c r="N1566" s="105" t="s">
        <v>3972</v>
      </c>
      <c r="O1566" s="105" t="s">
        <v>10405</v>
      </c>
      <c r="P1566" s="105">
        <v>42</v>
      </c>
      <c r="Q1566" s="105">
        <v>36</v>
      </c>
      <c r="R1566" s="105">
        <v>26</v>
      </c>
      <c r="S1566" s="105" t="s">
        <v>3458</v>
      </c>
      <c r="T1566" s="105">
        <v>74</v>
      </c>
      <c r="U1566" s="105">
        <v>7</v>
      </c>
      <c r="V1566" s="105">
        <v>39</v>
      </c>
      <c r="W1566" s="105" t="s">
        <v>3459</v>
      </c>
      <c r="X1566" s="105" t="s">
        <v>1424</v>
      </c>
      <c r="Y1566" s="105">
        <v>16.7</v>
      </c>
      <c r="Z1566" s="105">
        <v>36000</v>
      </c>
      <c r="AC1566" s="105" t="s">
        <v>51</v>
      </c>
      <c r="AD1566" s="105" t="s">
        <v>60</v>
      </c>
      <c r="AH1566" s="105" t="s">
        <v>51</v>
      </c>
      <c r="AM1566" s="105" t="s">
        <v>51</v>
      </c>
      <c r="AO1566" s="105" t="s">
        <v>51</v>
      </c>
      <c r="AQ1566" s="105" t="s">
        <v>4129</v>
      </c>
      <c r="AS1566" s="105" t="s">
        <v>51</v>
      </c>
      <c r="AV1566" s="105" t="s">
        <v>51</v>
      </c>
      <c r="BI1566" s="105" t="s">
        <v>3974</v>
      </c>
      <c r="BJ1566" s="15">
        <v>42126</v>
      </c>
      <c r="BK1566" s="105" t="s">
        <v>3976</v>
      </c>
      <c r="BM1566" s="105">
        <v>42</v>
      </c>
      <c r="BN1566" s="105">
        <v>36</v>
      </c>
      <c r="BO1566" s="105">
        <v>26</v>
      </c>
      <c r="BP1566" s="105" t="s">
        <v>3458</v>
      </c>
      <c r="BQ1566" s="105">
        <v>74</v>
      </c>
      <c r="BR1566" s="105">
        <v>7</v>
      </c>
      <c r="BS1566" s="105">
        <v>39</v>
      </c>
      <c r="BT1566" s="105" t="s">
        <v>3459</v>
      </c>
      <c r="BU1566" s="105" t="s">
        <v>1424</v>
      </c>
      <c r="BV1566" s="105" t="s">
        <v>4130</v>
      </c>
    </row>
    <row r="1567" spans="1:74">
      <c r="A1567" s="105">
        <v>120093</v>
      </c>
      <c r="B1567" s="105" t="s">
        <v>3965</v>
      </c>
      <c r="C1567" s="105" t="s">
        <v>4025</v>
      </c>
      <c r="D1567" s="108" t="s">
        <v>366</v>
      </c>
      <c r="E1567" s="15">
        <v>42090</v>
      </c>
      <c r="F1567" s="22">
        <v>0.625</v>
      </c>
      <c r="G1567" s="105">
        <v>3</v>
      </c>
      <c r="H1567" s="105">
        <v>2015</v>
      </c>
      <c r="I1567" s="105">
        <v>1</v>
      </c>
      <c r="J1567" s="105" t="s">
        <v>51</v>
      </c>
      <c r="M1567" s="105" t="s">
        <v>4131</v>
      </c>
      <c r="N1567" s="105" t="s">
        <v>2281</v>
      </c>
      <c r="O1567" s="105" t="s">
        <v>10407</v>
      </c>
      <c r="P1567" s="105">
        <v>53</v>
      </c>
      <c r="Q1567" s="105">
        <v>10</v>
      </c>
      <c r="R1567" s="105">
        <v>1.66</v>
      </c>
      <c r="S1567" s="105" t="s">
        <v>3458</v>
      </c>
      <c r="T1567" s="105">
        <v>70</v>
      </c>
      <c r="U1567" s="105">
        <v>54</v>
      </c>
      <c r="V1567" s="105">
        <v>43.42</v>
      </c>
      <c r="W1567" s="105" t="s">
        <v>4098</v>
      </c>
      <c r="Y1567" s="105">
        <v>15</v>
      </c>
      <c r="Z1567" s="105">
        <v>2</v>
      </c>
      <c r="AC1567" s="105" t="s">
        <v>60</v>
      </c>
      <c r="AF1567" s="105" t="s">
        <v>60</v>
      </c>
      <c r="AK1567" s="105" t="s">
        <v>4132</v>
      </c>
      <c r="AM1567" s="105" t="s">
        <v>60</v>
      </c>
      <c r="AP1567" s="105" t="s">
        <v>60</v>
      </c>
      <c r="AS1567" s="105" t="s">
        <v>60</v>
      </c>
      <c r="AY1567" s="105" t="s">
        <v>60</v>
      </c>
      <c r="BC1567" s="105" t="s">
        <v>60</v>
      </c>
      <c r="BD1567" s="105">
        <v>42090</v>
      </c>
      <c r="BI1567" s="105" t="s">
        <v>4133</v>
      </c>
      <c r="BJ1567" s="15">
        <v>42090</v>
      </c>
      <c r="BK1567" s="105" t="s">
        <v>4134</v>
      </c>
      <c r="BM1567" s="105">
        <v>0</v>
      </c>
      <c r="BQ1567" s="105">
        <v>0</v>
      </c>
      <c r="BV1567" s="105" t="s">
        <v>4135</v>
      </c>
    </row>
    <row r="1568" spans="1:74">
      <c r="A1568" s="105">
        <v>502256</v>
      </c>
      <c r="B1568" s="105" t="s">
        <v>3965</v>
      </c>
      <c r="C1568" s="105" t="s">
        <v>5594</v>
      </c>
      <c r="D1568" s="108" t="s">
        <v>268</v>
      </c>
      <c r="E1568" s="15">
        <v>42099</v>
      </c>
      <c r="F1568" s="22">
        <v>0.41666666666666669</v>
      </c>
      <c r="G1568" s="105">
        <v>4</v>
      </c>
      <c r="H1568" s="105">
        <v>2015</v>
      </c>
      <c r="I1568" s="105">
        <v>1</v>
      </c>
      <c r="J1568" s="105" t="s">
        <v>51</v>
      </c>
      <c r="M1568" s="105" t="s">
        <v>4137</v>
      </c>
      <c r="N1568" s="105" t="s">
        <v>4138</v>
      </c>
      <c r="O1568" s="105" t="s">
        <v>2033</v>
      </c>
      <c r="P1568" s="105">
        <v>33</v>
      </c>
      <c r="Q1568" s="105">
        <v>31</v>
      </c>
      <c r="R1568" s="105" t="s">
        <v>4139</v>
      </c>
      <c r="S1568" s="105" t="s">
        <v>3458</v>
      </c>
      <c r="T1568" s="105">
        <v>71</v>
      </c>
      <c r="U1568" s="105">
        <v>36</v>
      </c>
      <c r="W1568" s="105" t="s">
        <v>4098</v>
      </c>
      <c r="X1568" s="105">
        <v>0</v>
      </c>
      <c r="Y1568" s="105">
        <v>18</v>
      </c>
      <c r="Z1568" s="105">
        <v>2.5</v>
      </c>
      <c r="AA1568" s="105">
        <v>0</v>
      </c>
      <c r="AB1568" s="105">
        <v>0</v>
      </c>
      <c r="AC1568" s="105" t="s">
        <v>51</v>
      </c>
      <c r="AD1568" s="105">
        <v>0</v>
      </c>
      <c r="AE1568" s="105">
        <v>0</v>
      </c>
      <c r="AF1568" s="105" t="s">
        <v>51</v>
      </c>
      <c r="AG1568" s="105">
        <v>0</v>
      </c>
      <c r="AH1568" s="105" t="s">
        <v>51</v>
      </c>
      <c r="AI1568" s="105">
        <v>0</v>
      </c>
      <c r="AJ1568" s="105">
        <v>0</v>
      </c>
      <c r="AK1568" s="105">
        <v>0</v>
      </c>
      <c r="AL1568" s="105">
        <v>0</v>
      </c>
      <c r="AM1568" s="105" t="s">
        <v>51</v>
      </c>
      <c r="AN1568" s="105">
        <v>0</v>
      </c>
      <c r="AO1568" s="105" t="s">
        <v>51</v>
      </c>
      <c r="AP1568" s="105">
        <v>0</v>
      </c>
      <c r="AQ1568" s="105">
        <v>0</v>
      </c>
      <c r="AR1568" s="105">
        <v>0</v>
      </c>
      <c r="AS1568" s="105" t="s">
        <v>60</v>
      </c>
      <c r="AT1568" s="105">
        <v>0</v>
      </c>
      <c r="AU1568" s="105">
        <v>0</v>
      </c>
      <c r="AV1568" s="105" t="s">
        <v>60</v>
      </c>
      <c r="AW1568" s="105">
        <v>0</v>
      </c>
      <c r="AX1568" s="105">
        <v>0</v>
      </c>
      <c r="AY1568" s="105" t="s">
        <v>60</v>
      </c>
      <c r="AZ1568" s="105">
        <v>0</v>
      </c>
      <c r="BA1568" s="105" t="s">
        <v>60</v>
      </c>
      <c r="BB1568" s="105">
        <v>0</v>
      </c>
      <c r="BC1568" s="105" t="s">
        <v>60</v>
      </c>
      <c r="BD1568" s="105">
        <v>42100</v>
      </c>
      <c r="BE1568" s="105" t="s">
        <v>51</v>
      </c>
      <c r="BF1568" s="105">
        <v>42102</v>
      </c>
      <c r="BG1568" s="105">
        <v>0</v>
      </c>
      <c r="BH1568" s="105">
        <v>0</v>
      </c>
      <c r="BI1568" s="105">
        <v>0</v>
      </c>
      <c r="BJ1568" s="105">
        <v>0</v>
      </c>
      <c r="BK1568" s="105" t="s">
        <v>4140</v>
      </c>
      <c r="BM1568" s="105">
        <v>33</v>
      </c>
      <c r="BN1568" s="105">
        <v>1</v>
      </c>
      <c r="BO1568" s="105">
        <v>36.53</v>
      </c>
      <c r="BP1568" s="105" t="s">
        <v>3458</v>
      </c>
      <c r="BQ1568" s="105">
        <v>71</v>
      </c>
      <c r="BR1568" s="105">
        <v>32</v>
      </c>
      <c r="BS1568" s="105">
        <v>15.03</v>
      </c>
      <c r="BT1568" s="105" t="s">
        <v>4098</v>
      </c>
      <c r="BU1568" s="105">
        <v>0</v>
      </c>
      <c r="BV1568" s="105" t="s">
        <v>4141</v>
      </c>
    </row>
    <row r="1569" spans="1:79">
      <c r="A1569" s="105">
        <v>40207</v>
      </c>
      <c r="B1569" s="105" t="s">
        <v>3455</v>
      </c>
      <c r="C1569" s="105" t="s">
        <v>3456</v>
      </c>
      <c r="D1569" s="108" t="s">
        <v>105</v>
      </c>
      <c r="E1569" s="15">
        <v>42037</v>
      </c>
      <c r="F1569" s="22">
        <v>0.81597222222222221</v>
      </c>
      <c r="G1569" s="105">
        <v>2</v>
      </c>
      <c r="H1569" s="105">
        <v>2015</v>
      </c>
      <c r="I1569" s="105">
        <v>1</v>
      </c>
      <c r="J1569" s="105" t="s">
        <v>51</v>
      </c>
      <c r="M1569" s="105" t="s">
        <v>4142</v>
      </c>
      <c r="N1569" s="105" t="s">
        <v>1156</v>
      </c>
      <c r="O1569" s="105" t="s">
        <v>1151</v>
      </c>
      <c r="P1569" s="105">
        <v>31</v>
      </c>
      <c r="Q1569" s="105">
        <v>45</v>
      </c>
      <c r="R1569" s="105">
        <v>12.4</v>
      </c>
      <c r="S1569" s="105" t="s">
        <v>3458</v>
      </c>
      <c r="T1569" s="105">
        <v>71</v>
      </c>
      <c r="U1569" s="105">
        <v>30</v>
      </c>
      <c r="V1569" s="105">
        <v>53.42</v>
      </c>
      <c r="W1569" s="105" t="s">
        <v>3459</v>
      </c>
      <c r="X1569" s="105" t="s">
        <v>53</v>
      </c>
      <c r="Y1569" s="105">
        <v>85</v>
      </c>
      <c r="Z1569" s="105">
        <v>19</v>
      </c>
      <c r="AA1569" s="105" t="s">
        <v>60</v>
      </c>
      <c r="AB1569" s="105">
        <v>0</v>
      </c>
      <c r="AC1569" s="105">
        <v>0</v>
      </c>
      <c r="AD1569" s="105">
        <v>0</v>
      </c>
      <c r="AE1569" s="105">
        <v>0</v>
      </c>
      <c r="AF1569" s="105">
        <v>0</v>
      </c>
      <c r="AG1569" s="105" t="s">
        <v>60</v>
      </c>
      <c r="AH1569" s="105" t="s">
        <v>60</v>
      </c>
      <c r="AI1569" s="105">
        <v>0</v>
      </c>
      <c r="AJ1569" s="105">
        <v>0</v>
      </c>
      <c r="AK1569" s="105">
        <v>0</v>
      </c>
      <c r="AL1569" s="105">
        <v>0</v>
      </c>
      <c r="AM1569" s="105" t="s">
        <v>60</v>
      </c>
      <c r="AN1569" s="105">
        <v>0</v>
      </c>
      <c r="AO1569" s="105">
        <v>0</v>
      </c>
      <c r="AP1569" s="105" t="s">
        <v>60</v>
      </c>
      <c r="AQ1569" s="105">
        <v>0</v>
      </c>
      <c r="AR1569" s="105">
        <v>0</v>
      </c>
      <c r="AS1569" s="105" t="s">
        <v>51</v>
      </c>
      <c r="AT1569" s="105">
        <v>0</v>
      </c>
      <c r="AU1569" s="105">
        <v>0</v>
      </c>
      <c r="AV1569" s="105" t="s">
        <v>60</v>
      </c>
      <c r="AW1569" s="105">
        <v>0</v>
      </c>
      <c r="AX1569" s="105" t="s">
        <v>60</v>
      </c>
      <c r="AY1569" s="105">
        <v>0</v>
      </c>
      <c r="AZ1569" s="105">
        <v>0</v>
      </c>
      <c r="BA1569" s="105">
        <v>0</v>
      </c>
      <c r="BB1569" s="105" t="s">
        <v>60</v>
      </c>
      <c r="BC1569" s="105">
        <v>0</v>
      </c>
      <c r="BD1569" s="105">
        <v>0</v>
      </c>
      <c r="BE1569" s="105">
        <v>0</v>
      </c>
      <c r="BF1569" s="105">
        <v>0</v>
      </c>
      <c r="BG1569" s="105" t="s">
        <v>60</v>
      </c>
      <c r="BH1569" s="105">
        <v>42037</v>
      </c>
      <c r="BI1569" s="105">
        <v>0</v>
      </c>
      <c r="BJ1569" s="105">
        <v>0</v>
      </c>
      <c r="BK1569" s="105" t="s">
        <v>2690</v>
      </c>
      <c r="BM1569" s="105">
        <v>31</v>
      </c>
      <c r="BN1569" s="105">
        <v>56</v>
      </c>
      <c r="BO1569" s="105">
        <v>55.93</v>
      </c>
      <c r="BP1569" s="105" t="s">
        <v>3458</v>
      </c>
      <c r="BQ1569" s="105">
        <v>71</v>
      </c>
      <c r="BR1569" s="105">
        <v>31</v>
      </c>
      <c r="BS1569" s="105">
        <v>35.68</v>
      </c>
      <c r="BT1569" s="105" t="s">
        <v>3459</v>
      </c>
      <c r="BU1569" s="105" t="s">
        <v>445</v>
      </c>
      <c r="BV1569" s="105" t="s">
        <v>4143</v>
      </c>
    </row>
    <row r="1570" spans="1:79">
      <c r="A1570" s="105">
        <v>7</v>
      </c>
      <c r="B1570" s="105" t="s">
        <v>3455</v>
      </c>
      <c r="C1570" s="105" t="s">
        <v>3456</v>
      </c>
      <c r="D1570" s="108" t="s">
        <v>105</v>
      </c>
      <c r="E1570" s="15">
        <v>42172</v>
      </c>
      <c r="F1570" s="22">
        <v>0.54652777777777783</v>
      </c>
      <c r="G1570" s="105">
        <v>6</v>
      </c>
      <c r="H1570" s="105">
        <v>2015</v>
      </c>
      <c r="I1570" s="105">
        <v>3</v>
      </c>
      <c r="J1570" s="105" t="s">
        <v>51</v>
      </c>
      <c r="M1570" s="105" t="s">
        <v>809</v>
      </c>
      <c r="N1570" s="105" t="s">
        <v>432</v>
      </c>
      <c r="O1570" s="105" t="s">
        <v>432</v>
      </c>
      <c r="P1570" s="105">
        <v>23</v>
      </c>
      <c r="Q1570" s="105">
        <v>45</v>
      </c>
      <c r="R1570" s="105">
        <v>36.56</v>
      </c>
      <c r="S1570" s="105" t="s">
        <v>3458</v>
      </c>
      <c r="T1570" s="105">
        <v>70</v>
      </c>
      <c r="U1570" s="105">
        <v>27</v>
      </c>
      <c r="V1570" s="105">
        <v>46.91</v>
      </c>
      <c r="W1570" s="105" t="s">
        <v>3459</v>
      </c>
      <c r="X1570" s="105" t="s">
        <v>1424</v>
      </c>
      <c r="Y1570" s="105">
        <v>0</v>
      </c>
      <c r="Z1570" s="105">
        <v>0</v>
      </c>
      <c r="AA1570" s="105">
        <v>0</v>
      </c>
      <c r="AB1570" s="105">
        <v>0</v>
      </c>
      <c r="AC1570" s="105">
        <v>0</v>
      </c>
      <c r="AD1570" s="105" t="s">
        <v>51</v>
      </c>
      <c r="AE1570" s="105" t="s">
        <v>51</v>
      </c>
      <c r="AF1570" s="105">
        <v>0</v>
      </c>
      <c r="AG1570" s="105">
        <v>0</v>
      </c>
      <c r="AH1570" s="105">
        <v>0</v>
      </c>
      <c r="AI1570" s="105">
        <v>0</v>
      </c>
      <c r="AJ1570" s="105" t="s">
        <v>51</v>
      </c>
      <c r="AK1570" s="105">
        <v>0</v>
      </c>
      <c r="AL1570" s="105">
        <v>0</v>
      </c>
      <c r="AM1570" s="105" t="s">
        <v>51</v>
      </c>
      <c r="AN1570" s="105">
        <v>0</v>
      </c>
      <c r="AO1570" s="105">
        <v>0</v>
      </c>
      <c r="AP1570" s="105" t="s">
        <v>51</v>
      </c>
      <c r="AQ1570" s="105">
        <v>0</v>
      </c>
      <c r="AR1570" s="105">
        <v>0</v>
      </c>
      <c r="AS1570" s="105" t="s">
        <v>51</v>
      </c>
      <c r="AT1570" s="105">
        <v>0</v>
      </c>
      <c r="AU1570" s="105">
        <v>0</v>
      </c>
      <c r="AV1570" s="105">
        <v>0</v>
      </c>
      <c r="AW1570" s="105">
        <v>0</v>
      </c>
      <c r="AX1570" s="105" t="s">
        <v>51</v>
      </c>
      <c r="AY1570" s="105">
        <v>0</v>
      </c>
      <c r="AZ1570" s="105">
        <v>0</v>
      </c>
      <c r="BA1570" s="105" t="s">
        <v>51</v>
      </c>
      <c r="BB1570" s="105">
        <v>0</v>
      </c>
      <c r="BC1570" s="105">
        <v>0</v>
      </c>
      <c r="BE1570" s="105">
        <v>0</v>
      </c>
      <c r="BG1570" s="105">
        <v>0</v>
      </c>
      <c r="BI1570" s="105">
        <v>0</v>
      </c>
      <c r="BJ1570" s="105">
        <v>0</v>
      </c>
      <c r="BK1570" s="105">
        <v>0</v>
      </c>
      <c r="BP1570" s="105" t="s">
        <v>3458</v>
      </c>
      <c r="BT1570" s="105" t="s">
        <v>3459</v>
      </c>
      <c r="BU1570" s="105" t="s">
        <v>1424</v>
      </c>
      <c r="BV1570" s="105" t="s">
        <v>4144</v>
      </c>
    </row>
    <row r="1571" spans="1:79">
      <c r="A1571" s="105">
        <v>10293</v>
      </c>
      <c r="B1571" s="17" t="s">
        <v>5618</v>
      </c>
      <c r="C1571" s="105" t="s">
        <v>5503</v>
      </c>
      <c r="D1571" s="108" t="s">
        <v>2722</v>
      </c>
      <c r="E1571" s="15">
        <v>42366</v>
      </c>
      <c r="F1571" s="22">
        <v>0.375</v>
      </c>
      <c r="G1571" s="105">
        <v>12</v>
      </c>
      <c r="H1571" s="105">
        <v>2015</v>
      </c>
      <c r="I1571" s="105">
        <v>1</v>
      </c>
      <c r="J1571" s="105" t="s">
        <v>51</v>
      </c>
      <c r="M1571" s="105" t="s">
        <v>4145</v>
      </c>
      <c r="N1571" s="105" t="s">
        <v>1054</v>
      </c>
      <c r="O1571" s="105" t="s">
        <v>10400</v>
      </c>
      <c r="P1571" s="105">
        <v>20</v>
      </c>
      <c r="Q1571" s="105">
        <v>11</v>
      </c>
      <c r="R1571" s="105">
        <v>41.12</v>
      </c>
      <c r="T1571" s="105">
        <v>76</v>
      </c>
      <c r="U1571" s="105">
        <v>8</v>
      </c>
      <c r="V1571" s="105">
        <v>17.12</v>
      </c>
      <c r="X1571" s="105" t="s">
        <v>445</v>
      </c>
      <c r="Y1571" s="105">
        <v>20</v>
      </c>
      <c r="Z1571" s="105">
        <v>0</v>
      </c>
      <c r="AB1571" s="105" t="s">
        <v>51</v>
      </c>
      <c r="AD1571" s="105" t="s">
        <v>51</v>
      </c>
      <c r="AI1571" s="105" t="s">
        <v>51</v>
      </c>
      <c r="AN1571" s="105" t="s">
        <v>51</v>
      </c>
      <c r="AQ1571" s="105" t="s">
        <v>51</v>
      </c>
      <c r="AT1571" s="105" t="s">
        <v>51</v>
      </c>
      <c r="AZ1571" s="105" t="s">
        <v>51</v>
      </c>
      <c r="BB1571" s="105" t="s">
        <v>51</v>
      </c>
      <c r="BI1571" s="105" t="s">
        <v>51</v>
      </c>
      <c r="BJ1571" s="15">
        <v>42366</v>
      </c>
      <c r="BM1571" s="105">
        <v>0</v>
      </c>
      <c r="BQ1571" s="105">
        <v>0</v>
      </c>
      <c r="BV1571" s="105" t="s">
        <v>4146</v>
      </c>
    </row>
    <row r="1572" spans="1:79">
      <c r="A1572" s="105">
        <v>10294</v>
      </c>
      <c r="B1572" s="17" t="s">
        <v>5618</v>
      </c>
      <c r="C1572" s="105" t="s">
        <v>5515</v>
      </c>
      <c r="D1572" s="108" t="s">
        <v>84</v>
      </c>
      <c r="E1572" s="15">
        <v>42367</v>
      </c>
      <c r="F1572" s="22">
        <v>0.52083333333333337</v>
      </c>
      <c r="G1572" s="105">
        <v>12</v>
      </c>
      <c r="H1572" s="105">
        <v>2015</v>
      </c>
      <c r="I1572" s="105">
        <v>1</v>
      </c>
      <c r="K1572" s="105" t="s">
        <v>51</v>
      </c>
      <c r="M1572" s="105" t="s">
        <v>458</v>
      </c>
      <c r="N1572" s="105" t="s">
        <v>1054</v>
      </c>
      <c r="O1572" s="105" t="s">
        <v>10400</v>
      </c>
      <c r="P1572" s="105">
        <v>20</v>
      </c>
      <c r="Q1572" s="105">
        <v>14</v>
      </c>
      <c r="R1572" s="105">
        <v>35.9</v>
      </c>
      <c r="T1572" s="105">
        <v>76</v>
      </c>
      <c r="U1572" s="105">
        <v>8</v>
      </c>
      <c r="V1572" s="105">
        <v>38.83</v>
      </c>
      <c r="X1572" s="105" t="s">
        <v>445</v>
      </c>
      <c r="Y1572" s="105">
        <v>73</v>
      </c>
      <c r="Z1572" s="105">
        <v>0</v>
      </c>
      <c r="AA1572" s="105" t="s">
        <v>51</v>
      </c>
      <c r="AG1572" s="105" t="s">
        <v>51</v>
      </c>
      <c r="AI1572" s="105" t="s">
        <v>51</v>
      </c>
      <c r="AL1572" s="105" t="s">
        <v>4147</v>
      </c>
      <c r="AM1572" s="105" t="s">
        <v>51</v>
      </c>
      <c r="AO1572" s="105" t="s">
        <v>4148</v>
      </c>
      <c r="AP1572" s="105" t="s">
        <v>51</v>
      </c>
      <c r="AT1572" s="105" t="s">
        <v>51</v>
      </c>
      <c r="BB1572" s="105" t="s">
        <v>51</v>
      </c>
      <c r="BI1572" s="105" t="s">
        <v>51</v>
      </c>
      <c r="BJ1572" s="15">
        <v>42367</v>
      </c>
      <c r="BM1572" s="105">
        <v>0</v>
      </c>
      <c r="BQ1572" s="105">
        <v>0</v>
      </c>
      <c r="BV1572" s="105" t="s">
        <v>4149</v>
      </c>
    </row>
    <row r="1573" spans="1:79">
      <c r="A1573" s="105">
        <v>502257</v>
      </c>
      <c r="B1573" s="105" t="s">
        <v>3965</v>
      </c>
      <c r="C1573" s="105" t="s">
        <v>4025</v>
      </c>
      <c r="D1573" s="108" t="s">
        <v>366</v>
      </c>
      <c r="E1573" s="15">
        <v>42213</v>
      </c>
      <c r="F1573" s="22">
        <v>0.70833333333333337</v>
      </c>
      <c r="G1573" s="105">
        <v>7</v>
      </c>
      <c r="H1573" s="105">
        <v>2015</v>
      </c>
      <c r="I1573" s="105">
        <v>1</v>
      </c>
      <c r="J1573" s="105" t="s">
        <v>51</v>
      </c>
      <c r="M1573" s="105" t="s">
        <v>4151</v>
      </c>
      <c r="N1573" s="105" t="s">
        <v>4152</v>
      </c>
      <c r="O1573" s="105" t="s">
        <v>2033</v>
      </c>
      <c r="P1573" s="105">
        <v>33</v>
      </c>
      <c r="Q1573" s="105">
        <v>23</v>
      </c>
      <c r="R1573" s="105">
        <v>54.65</v>
      </c>
      <c r="S1573" s="105" t="s">
        <v>3458</v>
      </c>
      <c r="T1573" s="105">
        <v>71</v>
      </c>
      <c r="U1573" s="105">
        <v>42</v>
      </c>
      <c r="W1573" s="105" t="s">
        <v>4098</v>
      </c>
      <c r="X1573" s="105">
        <v>0</v>
      </c>
      <c r="Y1573" s="105">
        <v>20</v>
      </c>
      <c r="Z1573" s="105">
        <v>4</v>
      </c>
      <c r="AA1573" s="105">
        <v>0</v>
      </c>
      <c r="AB1573" s="105">
        <v>0</v>
      </c>
      <c r="AC1573" s="105" t="s">
        <v>51</v>
      </c>
      <c r="AD1573" s="105" t="s">
        <v>51</v>
      </c>
      <c r="AE1573" s="105">
        <v>0</v>
      </c>
      <c r="AF1573" s="105">
        <v>0</v>
      </c>
      <c r="AG1573" s="105">
        <v>0</v>
      </c>
      <c r="AH1573" s="105" t="s">
        <v>51</v>
      </c>
      <c r="AI1573" s="105">
        <v>0</v>
      </c>
      <c r="AJ1573" s="105">
        <v>0</v>
      </c>
      <c r="AK1573" s="105">
        <v>0</v>
      </c>
      <c r="AL1573" s="105">
        <v>0</v>
      </c>
      <c r="AM1573" s="105" t="s">
        <v>51</v>
      </c>
      <c r="AN1573" s="105">
        <v>0</v>
      </c>
      <c r="AO1573" s="105">
        <v>0</v>
      </c>
      <c r="AP1573" s="105" t="s">
        <v>51</v>
      </c>
      <c r="AQ1573" s="105">
        <v>0</v>
      </c>
      <c r="AR1573" s="105">
        <v>0</v>
      </c>
      <c r="AS1573" s="105" t="s">
        <v>60</v>
      </c>
      <c r="AT1573" s="105">
        <v>0</v>
      </c>
      <c r="AU1573" s="105">
        <v>0</v>
      </c>
      <c r="AV1573" s="105" t="s">
        <v>60</v>
      </c>
      <c r="AW1573" s="105">
        <v>0</v>
      </c>
      <c r="AX1573" s="105">
        <v>0</v>
      </c>
      <c r="AY1573" s="105" t="s">
        <v>51</v>
      </c>
      <c r="AZ1573" s="105">
        <v>0</v>
      </c>
      <c r="BA1573" s="105" t="s">
        <v>60</v>
      </c>
      <c r="BB1573" s="105">
        <v>0</v>
      </c>
      <c r="BC1573" s="105">
        <v>0</v>
      </c>
      <c r="BD1573" s="105">
        <v>0</v>
      </c>
      <c r="BE1573" s="105" t="s">
        <v>51</v>
      </c>
      <c r="BF1573" s="105">
        <v>42213</v>
      </c>
      <c r="BG1573" s="105">
        <v>0</v>
      </c>
      <c r="BH1573" s="105">
        <v>0</v>
      </c>
      <c r="BI1573" s="105">
        <v>0</v>
      </c>
      <c r="BJ1573" s="105">
        <v>0</v>
      </c>
      <c r="BK1573" s="105" t="s">
        <v>4153</v>
      </c>
      <c r="BM1573" s="105">
        <v>0</v>
      </c>
      <c r="BN1573" s="105">
        <v>0</v>
      </c>
      <c r="BO1573" s="105">
        <v>0</v>
      </c>
      <c r="BP1573" s="105">
        <v>0</v>
      </c>
      <c r="BQ1573" s="105">
        <v>0</v>
      </c>
      <c r="BR1573" s="105">
        <v>0</v>
      </c>
      <c r="BS1573" s="105">
        <v>0</v>
      </c>
      <c r="BT1573" s="105">
        <v>0</v>
      </c>
      <c r="BU1573" s="105">
        <v>0</v>
      </c>
      <c r="BV1573" s="105" t="s">
        <v>4154</v>
      </c>
      <c r="BX1573" s="105" t="s">
        <v>51</v>
      </c>
      <c r="BY1573" s="105">
        <v>0</v>
      </c>
      <c r="BZ1573" s="105">
        <v>0</v>
      </c>
      <c r="CA1573" s="105">
        <v>0</v>
      </c>
    </row>
    <row r="1574" spans="1:79">
      <c r="A1574" s="105">
        <v>123</v>
      </c>
      <c r="B1574" s="105" t="s">
        <v>3455</v>
      </c>
      <c r="C1574" s="105" t="s">
        <v>3456</v>
      </c>
      <c r="D1574" s="108" t="s">
        <v>105</v>
      </c>
      <c r="E1574" s="15">
        <v>42216</v>
      </c>
      <c r="F1574" s="22">
        <v>0.5</v>
      </c>
      <c r="G1574" s="105">
        <v>7</v>
      </c>
      <c r="H1574" s="105">
        <v>2015</v>
      </c>
      <c r="I1574" s="105">
        <v>1</v>
      </c>
      <c r="J1574" s="105" t="s">
        <v>51</v>
      </c>
      <c r="M1574" s="105" t="s">
        <v>2724</v>
      </c>
      <c r="N1574" s="12" t="s">
        <v>5418</v>
      </c>
      <c r="O1574" s="105" t="s">
        <v>10405</v>
      </c>
      <c r="P1574" s="105">
        <v>41</v>
      </c>
      <c r="Q1574" s="105">
        <v>36</v>
      </c>
      <c r="R1574" s="105">
        <v>52.03</v>
      </c>
      <c r="S1574" s="105" t="s">
        <v>3458</v>
      </c>
      <c r="T1574" s="105">
        <v>73</v>
      </c>
      <c r="U1574" s="105">
        <v>35</v>
      </c>
      <c r="V1574" s="105">
        <v>58.84</v>
      </c>
      <c r="W1574" s="105" t="s">
        <v>3459</v>
      </c>
      <c r="X1574" s="105" t="s">
        <v>1424</v>
      </c>
      <c r="Y1574" s="105" t="s">
        <v>3977</v>
      </c>
      <c r="Z1574" s="105">
        <v>10</v>
      </c>
      <c r="AC1574" s="105" t="s">
        <v>60</v>
      </c>
      <c r="AF1574" s="105" t="s">
        <v>60</v>
      </c>
      <c r="AK1574" s="105" t="s">
        <v>4155</v>
      </c>
      <c r="AL1574" s="105" t="s">
        <v>51</v>
      </c>
      <c r="AN1574" s="105" t="s">
        <v>4156</v>
      </c>
      <c r="AP1574" s="105" t="s">
        <v>51</v>
      </c>
      <c r="AS1574" s="105" t="s">
        <v>51</v>
      </c>
      <c r="AV1574" s="105" t="s">
        <v>51</v>
      </c>
      <c r="AY1574" s="105" t="s">
        <v>51</v>
      </c>
      <c r="BB1574" s="105" t="s">
        <v>51</v>
      </c>
      <c r="BK1574" s="105" t="s">
        <v>4157</v>
      </c>
      <c r="BM1574" s="105">
        <v>41</v>
      </c>
      <c r="BN1574" s="105">
        <v>28</v>
      </c>
      <c r="BO1574" s="105">
        <v>13.68</v>
      </c>
      <c r="BP1574" s="105" t="s">
        <v>3458</v>
      </c>
      <c r="BQ1574" s="105">
        <v>72</v>
      </c>
      <c r="BR1574" s="105">
        <v>54</v>
      </c>
      <c r="BS1574" s="105">
        <v>19.88</v>
      </c>
      <c r="BT1574" s="105" t="s">
        <v>3459</v>
      </c>
      <c r="BU1574" s="105" t="s">
        <v>1424</v>
      </c>
      <c r="BV1574" s="105" t="s">
        <v>4158</v>
      </c>
      <c r="BX1574" s="105">
        <v>0</v>
      </c>
      <c r="BY1574" s="105">
        <v>0</v>
      </c>
      <c r="BZ1574" s="105">
        <v>0</v>
      </c>
      <c r="CA1574" s="105">
        <v>0</v>
      </c>
    </row>
    <row r="1575" spans="1:79">
      <c r="A1575" s="105">
        <v>40208</v>
      </c>
      <c r="B1575" s="105" t="s">
        <v>3455</v>
      </c>
      <c r="C1575" s="105" t="s">
        <v>3456</v>
      </c>
      <c r="D1575" s="108" t="s">
        <v>105</v>
      </c>
      <c r="E1575" s="15">
        <v>42039</v>
      </c>
      <c r="F1575" s="22">
        <v>0.70833333333333337</v>
      </c>
      <c r="G1575" s="105">
        <v>2</v>
      </c>
      <c r="H1575" s="105">
        <v>2015</v>
      </c>
      <c r="I1575" s="105">
        <v>1</v>
      </c>
      <c r="J1575" s="105" t="s">
        <v>51</v>
      </c>
      <c r="M1575" s="105" t="s">
        <v>3086</v>
      </c>
      <c r="N1575" s="105" t="s">
        <v>1141</v>
      </c>
      <c r="O1575" s="105" t="s">
        <v>1151</v>
      </c>
      <c r="P1575" s="105">
        <v>29</v>
      </c>
      <c r="Q1575" s="105">
        <v>54</v>
      </c>
      <c r="R1575" s="105">
        <v>25.26</v>
      </c>
      <c r="S1575" s="105" t="s">
        <v>3458</v>
      </c>
      <c r="T1575" s="105">
        <v>71</v>
      </c>
      <c r="U1575" s="105">
        <v>16</v>
      </c>
      <c r="V1575" s="105">
        <v>29.37</v>
      </c>
      <c r="W1575" s="105" t="s">
        <v>3459</v>
      </c>
      <c r="X1575" s="105" t="s">
        <v>53</v>
      </c>
      <c r="Y1575" s="105">
        <v>105</v>
      </c>
      <c r="Z1575" s="105">
        <v>28</v>
      </c>
      <c r="AA1575" s="105">
        <v>0</v>
      </c>
      <c r="AB1575" s="105" t="s">
        <v>60</v>
      </c>
      <c r="AC1575" s="105">
        <v>0</v>
      </c>
      <c r="AD1575" s="105">
        <v>0</v>
      </c>
      <c r="AE1575" s="105">
        <v>0</v>
      </c>
      <c r="AF1575" s="105" t="s">
        <v>60</v>
      </c>
      <c r="AG1575" s="105">
        <v>0</v>
      </c>
      <c r="AH1575" s="105" t="s">
        <v>60</v>
      </c>
      <c r="AI1575" s="105">
        <v>0</v>
      </c>
      <c r="AJ1575" s="105">
        <v>0</v>
      </c>
      <c r="AK1575" s="105">
        <v>0</v>
      </c>
      <c r="AL1575" s="105">
        <v>0</v>
      </c>
      <c r="AM1575" s="105" t="s">
        <v>60</v>
      </c>
      <c r="AN1575" s="105">
        <v>0</v>
      </c>
      <c r="AO1575" s="105">
        <v>0</v>
      </c>
      <c r="AP1575" s="105" t="s">
        <v>60</v>
      </c>
      <c r="AQ1575" s="105">
        <v>0</v>
      </c>
      <c r="AR1575" s="105">
        <v>0</v>
      </c>
      <c r="AS1575" s="105" t="s">
        <v>51</v>
      </c>
      <c r="AT1575" s="105">
        <v>0</v>
      </c>
      <c r="AU1575" s="105">
        <v>0</v>
      </c>
      <c r="AV1575" s="105" t="s">
        <v>60</v>
      </c>
      <c r="AW1575" s="105">
        <v>0</v>
      </c>
      <c r="AX1575" s="105">
        <v>0</v>
      </c>
      <c r="AY1575" s="105" t="s">
        <v>60</v>
      </c>
      <c r="AZ1575" s="105">
        <v>0</v>
      </c>
      <c r="BA1575" s="105" t="s">
        <v>60</v>
      </c>
      <c r="BB1575" s="105">
        <v>0</v>
      </c>
      <c r="BC1575" s="105" t="s">
        <v>60</v>
      </c>
      <c r="BD1575" s="105">
        <v>42040</v>
      </c>
      <c r="BE1575" s="105">
        <v>0</v>
      </c>
      <c r="BF1575" s="105">
        <v>0</v>
      </c>
      <c r="BG1575" s="105" t="s">
        <v>60</v>
      </c>
      <c r="BH1575" s="105">
        <v>42053</v>
      </c>
      <c r="BI1575" s="105">
        <v>0</v>
      </c>
      <c r="BJ1575" s="105">
        <v>0</v>
      </c>
      <c r="BK1575" s="105" t="s">
        <v>2690</v>
      </c>
      <c r="BM1575" s="105">
        <v>31</v>
      </c>
      <c r="BN1575" s="105">
        <v>56</v>
      </c>
      <c r="BO1575" s="105">
        <v>56.43</v>
      </c>
      <c r="BP1575" s="105" t="s">
        <v>3458</v>
      </c>
      <c r="BQ1575" s="105">
        <v>71</v>
      </c>
      <c r="BR1575" s="105">
        <v>31</v>
      </c>
      <c r="BS1575" s="105">
        <v>34.17</v>
      </c>
      <c r="BT1575" s="105" t="s">
        <v>3459</v>
      </c>
      <c r="BU1575" s="105" t="s">
        <v>445</v>
      </c>
      <c r="BV1575" s="105" t="s">
        <v>4159</v>
      </c>
      <c r="BX1575" s="105">
        <v>0</v>
      </c>
      <c r="BY1575" s="105">
        <v>0</v>
      </c>
      <c r="BZ1575" s="105">
        <v>0</v>
      </c>
      <c r="CA1575" s="105">
        <v>0</v>
      </c>
    </row>
    <row r="1576" spans="1:79">
      <c r="A1576" s="105">
        <v>4</v>
      </c>
      <c r="B1576" s="105" t="s">
        <v>3912</v>
      </c>
      <c r="C1576" s="105" t="s">
        <v>3913</v>
      </c>
      <c r="D1576" s="108" t="s">
        <v>3914</v>
      </c>
      <c r="E1576" s="15">
        <v>42075</v>
      </c>
      <c r="F1576" s="22">
        <v>0.34375</v>
      </c>
      <c r="G1576" s="105">
        <v>3</v>
      </c>
      <c r="H1576" s="105">
        <v>2015</v>
      </c>
      <c r="I1576" s="105">
        <v>1</v>
      </c>
      <c r="K1576" s="105" t="s">
        <v>51</v>
      </c>
      <c r="M1576" s="105" t="s">
        <v>4122</v>
      </c>
      <c r="N1576" s="105" t="s">
        <v>432</v>
      </c>
      <c r="O1576" s="105" t="s">
        <v>432</v>
      </c>
      <c r="P1576" s="105">
        <v>23</v>
      </c>
      <c r="Q1576" s="105">
        <v>28</v>
      </c>
      <c r="R1576" s="105">
        <v>0</v>
      </c>
      <c r="S1576" s="105" t="s">
        <v>3458</v>
      </c>
      <c r="T1576" s="105">
        <v>70</v>
      </c>
      <c r="U1576" s="105">
        <v>30</v>
      </c>
      <c r="V1576" s="105">
        <v>0</v>
      </c>
      <c r="W1576" s="105" t="s">
        <v>3459</v>
      </c>
      <c r="X1576" s="105" t="s">
        <v>1424</v>
      </c>
      <c r="Y1576" s="105">
        <v>65</v>
      </c>
      <c r="Z1576" s="105">
        <v>30</v>
      </c>
      <c r="AA1576" s="105">
        <v>0</v>
      </c>
      <c r="AB1576" s="105">
        <v>0</v>
      </c>
      <c r="AC1576" s="105" t="s">
        <v>51</v>
      </c>
      <c r="AD1576" s="105" t="s">
        <v>51</v>
      </c>
      <c r="AE1576" s="105">
        <v>0</v>
      </c>
      <c r="AF1576" s="105">
        <v>0</v>
      </c>
      <c r="AG1576" s="105">
        <v>0</v>
      </c>
      <c r="AH1576" s="105" t="s">
        <v>51</v>
      </c>
      <c r="AI1576" s="105">
        <v>0</v>
      </c>
      <c r="AJ1576" s="105">
        <v>0</v>
      </c>
      <c r="AK1576" s="105">
        <v>0</v>
      </c>
      <c r="AL1576" s="105">
        <v>0</v>
      </c>
      <c r="AM1576" s="105" t="s">
        <v>51</v>
      </c>
      <c r="AN1576" s="105">
        <v>0</v>
      </c>
      <c r="AO1576" s="105">
        <v>0</v>
      </c>
      <c r="AP1576" s="105">
        <v>0</v>
      </c>
      <c r="AQ1576" s="105">
        <v>0</v>
      </c>
      <c r="AR1576" s="105">
        <v>0</v>
      </c>
      <c r="AS1576" s="105" t="s">
        <v>51</v>
      </c>
      <c r="AT1576" s="105">
        <v>0</v>
      </c>
      <c r="AU1576" s="105">
        <v>0</v>
      </c>
      <c r="AV1576" s="105">
        <v>0</v>
      </c>
      <c r="AW1576" s="105">
        <v>0</v>
      </c>
      <c r="AX1576" s="105">
        <v>0</v>
      </c>
      <c r="AY1576" s="105">
        <v>0</v>
      </c>
      <c r="AZ1576" s="105">
        <v>0</v>
      </c>
      <c r="BA1576" s="105">
        <v>0</v>
      </c>
      <c r="BB1576" s="105">
        <v>0</v>
      </c>
      <c r="BC1576" s="105">
        <v>0</v>
      </c>
      <c r="BE1576" s="105">
        <v>0</v>
      </c>
      <c r="BG1576" s="105">
        <v>0</v>
      </c>
      <c r="BI1576" s="105">
        <v>0</v>
      </c>
      <c r="BJ1576" s="105">
        <v>0</v>
      </c>
      <c r="BK1576" s="105">
        <v>0</v>
      </c>
      <c r="BP1576" s="105" t="s">
        <v>3458</v>
      </c>
      <c r="BT1576" s="105" t="s">
        <v>3459</v>
      </c>
      <c r="BU1576" s="105" t="s">
        <v>1424</v>
      </c>
      <c r="BV1576" s="105" t="s">
        <v>4123</v>
      </c>
      <c r="BX1576" s="105">
        <v>0</v>
      </c>
      <c r="BY1576" s="105">
        <v>0</v>
      </c>
      <c r="BZ1576" s="105">
        <v>0</v>
      </c>
      <c r="CA1576" s="105">
        <v>0</v>
      </c>
    </row>
    <row r="1577" spans="1:79">
      <c r="A1577" s="105">
        <v>125</v>
      </c>
      <c r="B1577" s="105" t="s">
        <v>3455</v>
      </c>
      <c r="C1577" s="105" t="s">
        <v>3456</v>
      </c>
      <c r="D1577" s="108" t="s">
        <v>105</v>
      </c>
      <c r="E1577" s="15">
        <v>42220</v>
      </c>
      <c r="F1577" s="22">
        <v>0.60416666666666663</v>
      </c>
      <c r="G1577" s="105">
        <v>8</v>
      </c>
      <c r="H1577" s="105">
        <v>2015</v>
      </c>
      <c r="I1577" s="105">
        <v>1</v>
      </c>
      <c r="J1577" s="105" t="s">
        <v>51</v>
      </c>
      <c r="M1577" s="105" t="s">
        <v>4160</v>
      </c>
      <c r="N1577" s="105" t="s">
        <v>1586</v>
      </c>
      <c r="O1577" s="105" t="s">
        <v>10405</v>
      </c>
      <c r="P1577" s="105">
        <v>41</v>
      </c>
      <c r="Q1577" s="105">
        <v>47</v>
      </c>
      <c r="R1577" s="105">
        <v>7.85</v>
      </c>
      <c r="S1577" s="105" t="s">
        <v>3458</v>
      </c>
      <c r="T1577" s="105">
        <v>73</v>
      </c>
      <c r="U1577" s="105">
        <v>11</v>
      </c>
      <c r="V1577" s="105">
        <v>23.21</v>
      </c>
      <c r="W1577" s="105" t="s">
        <v>3459</v>
      </c>
      <c r="X1577" s="105" t="s">
        <v>1424</v>
      </c>
      <c r="Y1577" s="105" t="s">
        <v>4161</v>
      </c>
      <c r="Z1577" s="105">
        <v>50</v>
      </c>
      <c r="AC1577" s="105" t="s">
        <v>60</v>
      </c>
      <c r="AE1577" s="105" t="s">
        <v>60</v>
      </c>
      <c r="AK1577" s="105" t="s">
        <v>4162</v>
      </c>
      <c r="AM1577" s="105" t="s">
        <v>60</v>
      </c>
      <c r="AP1577" s="105" t="s">
        <v>60</v>
      </c>
      <c r="AS1577" s="105" t="s">
        <v>60</v>
      </c>
      <c r="AV1577" s="105" t="s">
        <v>60</v>
      </c>
      <c r="AY1577" s="105" t="s">
        <v>60</v>
      </c>
      <c r="BB1577" s="105" t="s">
        <v>60</v>
      </c>
      <c r="BK1577" s="105" t="s">
        <v>4157</v>
      </c>
      <c r="BM1577" s="105">
        <v>41</v>
      </c>
      <c r="BN1577" s="105">
        <v>28</v>
      </c>
      <c r="BO1577" s="105">
        <v>13.68</v>
      </c>
      <c r="BP1577" s="105" t="s">
        <v>3458</v>
      </c>
      <c r="BQ1577" s="105">
        <v>72</v>
      </c>
      <c r="BR1577" s="105">
        <v>54</v>
      </c>
      <c r="BS1577" s="105">
        <v>19.88</v>
      </c>
      <c r="BT1577" s="105" t="s">
        <v>3459</v>
      </c>
      <c r="BU1577" s="105" t="s">
        <v>1424</v>
      </c>
      <c r="BV1577" s="105" t="s">
        <v>4163</v>
      </c>
      <c r="BX1577" s="105">
        <v>0</v>
      </c>
      <c r="BY1577" s="105">
        <v>0</v>
      </c>
      <c r="BZ1577" s="105">
        <v>0</v>
      </c>
      <c r="CA1577" s="105">
        <v>0</v>
      </c>
    </row>
    <row r="1578" spans="1:79">
      <c r="A1578" s="105">
        <v>6</v>
      </c>
      <c r="B1578" s="105" t="s">
        <v>3455</v>
      </c>
      <c r="C1578" s="105" t="s">
        <v>3456</v>
      </c>
      <c r="D1578" s="108" t="s">
        <v>105</v>
      </c>
      <c r="E1578" s="15">
        <v>42095</v>
      </c>
      <c r="F1578" s="22">
        <v>0.66666666666666663</v>
      </c>
      <c r="G1578" s="105">
        <v>4</v>
      </c>
      <c r="H1578" s="105">
        <v>2015</v>
      </c>
      <c r="I1578" s="105">
        <v>1</v>
      </c>
      <c r="K1578" s="105" t="s">
        <v>51</v>
      </c>
      <c r="M1578" s="105" t="s">
        <v>4164</v>
      </c>
      <c r="N1578" s="105" t="s">
        <v>432</v>
      </c>
      <c r="O1578" s="105" t="s">
        <v>432</v>
      </c>
      <c r="P1578" s="105">
        <v>23</v>
      </c>
      <c r="Q1578" s="105">
        <v>28</v>
      </c>
      <c r="R1578" s="105">
        <v>0</v>
      </c>
      <c r="S1578" s="105" t="s">
        <v>3458</v>
      </c>
      <c r="T1578" s="105">
        <v>70</v>
      </c>
      <c r="U1578" s="105">
        <v>30</v>
      </c>
      <c r="V1578" s="105">
        <v>0</v>
      </c>
      <c r="W1578" s="105" t="s">
        <v>3459</v>
      </c>
      <c r="X1578" s="105" t="s">
        <v>1424</v>
      </c>
      <c r="Y1578" s="105">
        <v>95</v>
      </c>
      <c r="Z1578" s="105">
        <v>23</v>
      </c>
      <c r="AA1578" s="105" t="s">
        <v>51</v>
      </c>
      <c r="AB1578" s="105">
        <v>0</v>
      </c>
      <c r="AC1578" s="105">
        <v>0</v>
      </c>
      <c r="AD1578" s="105">
        <v>0</v>
      </c>
      <c r="AE1578" s="105">
        <v>0</v>
      </c>
      <c r="AF1578" s="105">
        <v>0</v>
      </c>
      <c r="AG1578" s="105" t="s">
        <v>51</v>
      </c>
      <c r="AH1578" s="105" t="s">
        <v>51</v>
      </c>
      <c r="AI1578" s="105">
        <v>0</v>
      </c>
      <c r="AJ1578" s="105">
        <v>0</v>
      </c>
      <c r="AK1578" s="105">
        <v>0</v>
      </c>
      <c r="AL1578" s="105">
        <v>0</v>
      </c>
      <c r="AM1578" s="105" t="s">
        <v>51</v>
      </c>
      <c r="AN1578" s="105">
        <v>0</v>
      </c>
      <c r="AO1578" s="105">
        <v>0</v>
      </c>
      <c r="AP1578" s="105" t="s">
        <v>51</v>
      </c>
      <c r="AQ1578" s="105">
        <v>0</v>
      </c>
      <c r="AR1578" s="105">
        <v>0</v>
      </c>
      <c r="AS1578" s="105" t="s">
        <v>51</v>
      </c>
      <c r="AT1578" s="105">
        <v>0</v>
      </c>
      <c r="AU1578" s="105">
        <v>0</v>
      </c>
      <c r="AV1578" s="105">
        <v>0</v>
      </c>
      <c r="AW1578" s="105">
        <v>0</v>
      </c>
      <c r="AX1578" s="105">
        <v>0</v>
      </c>
      <c r="AY1578" s="105">
        <v>0</v>
      </c>
      <c r="AZ1578" s="105">
        <v>0</v>
      </c>
      <c r="BA1578" s="105" t="s">
        <v>51</v>
      </c>
      <c r="BB1578" s="105">
        <v>0</v>
      </c>
      <c r="BC1578" s="105">
        <v>0</v>
      </c>
      <c r="BE1578" s="105">
        <v>0</v>
      </c>
      <c r="BG1578" s="105">
        <v>0</v>
      </c>
      <c r="BI1578" s="105">
        <v>0</v>
      </c>
      <c r="BJ1578" s="105">
        <v>0</v>
      </c>
      <c r="BK1578" s="105">
        <v>0</v>
      </c>
      <c r="BP1578" s="105" t="s">
        <v>3458</v>
      </c>
      <c r="BT1578" s="105" t="s">
        <v>3459</v>
      </c>
      <c r="BU1578" s="105" t="s">
        <v>1424</v>
      </c>
      <c r="BV1578" s="105" t="s">
        <v>4165</v>
      </c>
      <c r="BX1578" s="105">
        <v>0</v>
      </c>
      <c r="BY1578" s="105">
        <v>0</v>
      </c>
      <c r="BZ1578" s="105">
        <v>0</v>
      </c>
      <c r="CA1578" s="105">
        <v>0</v>
      </c>
    </row>
    <row r="1579" spans="1:79">
      <c r="A1579" s="105">
        <v>127</v>
      </c>
      <c r="B1579" s="105" t="s">
        <v>3912</v>
      </c>
      <c r="C1579" s="105" t="s">
        <v>3913</v>
      </c>
      <c r="D1579" s="108" t="s">
        <v>3914</v>
      </c>
      <c r="E1579" s="15">
        <v>42222</v>
      </c>
      <c r="F1579" s="22">
        <v>0.41666666666666669</v>
      </c>
      <c r="G1579" s="105">
        <v>8</v>
      </c>
      <c r="H1579" s="105">
        <v>2015</v>
      </c>
      <c r="I1579" s="105">
        <v>1</v>
      </c>
      <c r="J1579" s="105" t="s">
        <v>51</v>
      </c>
      <c r="M1579" s="105" t="s">
        <v>412</v>
      </c>
      <c r="N1579" s="105" t="s">
        <v>1626</v>
      </c>
      <c r="O1579" s="105" t="s">
        <v>10405</v>
      </c>
      <c r="P1579" s="105">
        <v>42</v>
      </c>
      <c r="Q1579" s="105">
        <v>22</v>
      </c>
      <c r="R1579" s="105">
        <v>57.12</v>
      </c>
      <c r="S1579" s="105" t="s">
        <v>3458</v>
      </c>
      <c r="T1579" s="105">
        <v>73</v>
      </c>
      <c r="U1579" s="105">
        <v>38</v>
      </c>
      <c r="V1579" s="105">
        <v>56.61</v>
      </c>
      <c r="W1579" s="105" t="s">
        <v>3459</v>
      </c>
      <c r="X1579" s="105" t="s">
        <v>1424</v>
      </c>
      <c r="Y1579" s="105" t="s">
        <v>4166</v>
      </c>
      <c r="Z1579" s="105">
        <v>33</v>
      </c>
      <c r="AC1579" s="105" t="s">
        <v>60</v>
      </c>
      <c r="AD1579" s="105" t="s">
        <v>60</v>
      </c>
      <c r="AK1579" s="105" t="s">
        <v>60</v>
      </c>
      <c r="AM1579" s="105" t="s">
        <v>60</v>
      </c>
      <c r="AO1579" s="105" t="s">
        <v>60</v>
      </c>
      <c r="AQ1579" s="105" t="s">
        <v>4167</v>
      </c>
      <c r="AS1579" s="105" t="s">
        <v>60</v>
      </c>
      <c r="AV1579" s="105" t="s">
        <v>60</v>
      </c>
      <c r="AY1579" s="105" t="s">
        <v>60</v>
      </c>
      <c r="BA1579" s="105" t="s">
        <v>60</v>
      </c>
      <c r="BK1579" s="105" t="s">
        <v>432</v>
      </c>
      <c r="BP1579" s="105" t="s">
        <v>3458</v>
      </c>
      <c r="BT1579" s="105" t="s">
        <v>3459</v>
      </c>
      <c r="BU1579" s="105" t="s">
        <v>1424</v>
      </c>
      <c r="BV1579" s="105" t="s">
        <v>4168</v>
      </c>
      <c r="BX1579" s="105">
        <v>0</v>
      </c>
      <c r="BY1579" s="105">
        <v>0</v>
      </c>
      <c r="BZ1579" s="105">
        <v>0</v>
      </c>
      <c r="CA1579" s="105">
        <v>0</v>
      </c>
    </row>
    <row r="1580" spans="1:79">
      <c r="A1580" s="105">
        <v>8</v>
      </c>
      <c r="B1580" s="105" t="s">
        <v>3455</v>
      </c>
      <c r="C1580" s="105" t="s">
        <v>3456</v>
      </c>
      <c r="D1580" s="108" t="s">
        <v>105</v>
      </c>
      <c r="E1580" s="15">
        <v>42203</v>
      </c>
      <c r="F1580" s="22">
        <v>0.80555555555555547</v>
      </c>
      <c r="G1580" s="105">
        <v>7</v>
      </c>
      <c r="H1580" s="105">
        <v>2015</v>
      </c>
      <c r="I1580" s="105">
        <v>1</v>
      </c>
      <c r="J1580" s="105" t="s">
        <v>51</v>
      </c>
      <c r="M1580" s="105" t="s">
        <v>4169</v>
      </c>
      <c r="N1580" s="105" t="s">
        <v>432</v>
      </c>
      <c r="O1580" s="105" t="s">
        <v>432</v>
      </c>
      <c r="P1580" s="105">
        <v>23</v>
      </c>
      <c r="Q1580" s="105">
        <v>38</v>
      </c>
      <c r="R1580" s="105">
        <v>36.99</v>
      </c>
      <c r="S1580" s="105" t="s">
        <v>3458</v>
      </c>
      <c r="T1580" s="105">
        <v>70</v>
      </c>
      <c r="U1580" s="105">
        <v>23</v>
      </c>
      <c r="V1580" s="105">
        <v>53.41</v>
      </c>
      <c r="W1580" s="105" t="s">
        <v>3459</v>
      </c>
      <c r="X1580" s="105" t="s">
        <v>1424</v>
      </c>
      <c r="Y1580" s="105">
        <v>91.5</v>
      </c>
      <c r="Z1580" s="105">
        <v>14.5</v>
      </c>
      <c r="AA1580" s="105" t="s">
        <v>51</v>
      </c>
      <c r="AB1580" s="105">
        <v>0</v>
      </c>
      <c r="AC1580" s="105">
        <v>0</v>
      </c>
      <c r="AD1580" s="105">
        <v>0</v>
      </c>
      <c r="AE1580" s="105">
        <v>0</v>
      </c>
      <c r="AF1580" s="105">
        <v>0</v>
      </c>
      <c r="AG1580" s="105" t="s">
        <v>51</v>
      </c>
      <c r="AH1580" s="105">
        <v>0</v>
      </c>
      <c r="AI1580" s="105">
        <v>0</v>
      </c>
      <c r="AJ1580" s="105">
        <v>0</v>
      </c>
      <c r="AK1580" s="105">
        <v>0</v>
      </c>
      <c r="AL1580" s="105">
        <v>0</v>
      </c>
      <c r="AM1580" s="105">
        <v>0</v>
      </c>
      <c r="AN1580" s="105">
        <v>0</v>
      </c>
      <c r="AO1580" s="105">
        <v>0</v>
      </c>
      <c r="AP1580" s="105">
        <v>0</v>
      </c>
      <c r="AQ1580" s="105">
        <v>0</v>
      </c>
      <c r="AR1580" s="105">
        <v>0</v>
      </c>
      <c r="AS1580" s="105">
        <v>0</v>
      </c>
      <c r="AT1580" s="105">
        <v>0</v>
      </c>
      <c r="AU1580" s="105">
        <v>0</v>
      </c>
      <c r="AV1580" s="105">
        <v>0</v>
      </c>
      <c r="AW1580" s="105">
        <v>0</v>
      </c>
      <c r="AX1580" s="105">
        <v>0</v>
      </c>
      <c r="AY1580" s="105" t="s">
        <v>51</v>
      </c>
      <c r="AZ1580" s="105">
        <v>0</v>
      </c>
      <c r="BA1580" s="105">
        <v>0</v>
      </c>
      <c r="BB1580" s="105">
        <v>0</v>
      </c>
      <c r="BC1580" s="105" t="s">
        <v>51</v>
      </c>
      <c r="BD1580" s="105">
        <v>42203</v>
      </c>
      <c r="BE1580" s="105">
        <v>0</v>
      </c>
      <c r="BG1580" s="105">
        <v>0</v>
      </c>
      <c r="BI1580" s="105">
        <v>0</v>
      </c>
      <c r="BJ1580" s="105">
        <v>0</v>
      </c>
      <c r="BK1580" s="105">
        <v>0</v>
      </c>
      <c r="BP1580" s="105" t="s">
        <v>3458</v>
      </c>
      <c r="BT1580" s="105" t="s">
        <v>3459</v>
      </c>
      <c r="BU1580" s="105">
        <v>0</v>
      </c>
      <c r="BV1580" s="105" t="s">
        <v>4170</v>
      </c>
      <c r="BX1580" s="105" t="s">
        <v>51</v>
      </c>
      <c r="BY1580" s="105">
        <v>0</v>
      </c>
      <c r="BZ1580" s="105">
        <v>0</v>
      </c>
      <c r="CA1580" s="105">
        <v>0</v>
      </c>
    </row>
    <row r="1581" spans="1:79" ht="15.75" customHeight="1">
      <c r="A1581" s="105">
        <v>9</v>
      </c>
      <c r="B1581" s="105" t="s">
        <v>3912</v>
      </c>
      <c r="C1581" s="105" t="s">
        <v>3985</v>
      </c>
      <c r="D1581" s="108" t="s">
        <v>414</v>
      </c>
      <c r="E1581" s="15">
        <v>42258</v>
      </c>
      <c r="F1581" s="22">
        <v>0.63055555555555554</v>
      </c>
      <c r="G1581" s="105">
        <v>9</v>
      </c>
      <c r="H1581" s="105">
        <v>2015</v>
      </c>
      <c r="I1581" s="105">
        <v>1</v>
      </c>
      <c r="J1581" s="105" t="s">
        <v>51</v>
      </c>
      <c r="M1581" s="105" t="s">
        <v>809</v>
      </c>
      <c r="N1581" s="105" t="s">
        <v>432</v>
      </c>
      <c r="O1581" s="105" t="s">
        <v>432</v>
      </c>
      <c r="P1581" s="105">
        <v>23</v>
      </c>
      <c r="Q1581" s="105">
        <v>45</v>
      </c>
      <c r="R1581" s="105">
        <v>36.340000000000003</v>
      </c>
      <c r="S1581" s="105" t="s">
        <v>3458</v>
      </c>
      <c r="T1581" s="105">
        <v>70</v>
      </c>
      <c r="U1581" s="105">
        <v>27</v>
      </c>
      <c r="V1581" s="105">
        <v>46.02</v>
      </c>
      <c r="W1581" s="105" t="s">
        <v>3459</v>
      </c>
      <c r="X1581" s="105" t="s">
        <v>1424</v>
      </c>
      <c r="Y1581" s="105">
        <v>0</v>
      </c>
      <c r="Z1581" s="105">
        <v>0</v>
      </c>
      <c r="AA1581" s="105">
        <v>0</v>
      </c>
      <c r="AB1581" s="105">
        <v>0</v>
      </c>
      <c r="AC1581" s="105">
        <v>0</v>
      </c>
      <c r="AD1581" s="105" t="s">
        <v>51</v>
      </c>
      <c r="AE1581" s="105">
        <v>0</v>
      </c>
      <c r="AF1581" s="105">
        <v>0</v>
      </c>
      <c r="AG1581" s="105">
        <v>0</v>
      </c>
      <c r="AH1581" s="105">
        <v>0</v>
      </c>
      <c r="AI1581" s="105">
        <v>0</v>
      </c>
      <c r="AJ1581" s="105">
        <v>0</v>
      </c>
      <c r="AK1581" s="105">
        <v>0</v>
      </c>
      <c r="AL1581" s="105">
        <v>0</v>
      </c>
      <c r="AM1581" s="105" t="s">
        <v>51</v>
      </c>
      <c r="AN1581" s="105">
        <v>0</v>
      </c>
      <c r="AO1581" s="105">
        <v>0</v>
      </c>
      <c r="AP1581" s="105">
        <v>0</v>
      </c>
      <c r="AQ1581" s="105">
        <v>0</v>
      </c>
      <c r="AR1581" s="105">
        <v>0</v>
      </c>
      <c r="AS1581" s="105">
        <v>0</v>
      </c>
      <c r="AT1581" s="105">
        <v>0</v>
      </c>
      <c r="AU1581" s="105">
        <v>0</v>
      </c>
      <c r="AV1581" s="105">
        <v>0</v>
      </c>
      <c r="AW1581" s="105">
        <v>0</v>
      </c>
      <c r="AX1581" s="105">
        <v>0</v>
      </c>
      <c r="AY1581" s="105">
        <v>0</v>
      </c>
      <c r="AZ1581" s="105">
        <v>0</v>
      </c>
      <c r="BA1581" s="105">
        <v>0</v>
      </c>
      <c r="BB1581" s="105">
        <v>0</v>
      </c>
      <c r="BC1581" s="105" t="s">
        <v>51</v>
      </c>
      <c r="BD1581" s="105">
        <v>42258</v>
      </c>
      <c r="BE1581" s="105">
        <v>0</v>
      </c>
      <c r="BG1581" s="105">
        <v>0</v>
      </c>
      <c r="BI1581" s="105">
        <v>0</v>
      </c>
      <c r="BJ1581" s="105">
        <v>0</v>
      </c>
      <c r="BK1581" s="105">
        <v>0</v>
      </c>
      <c r="BP1581" s="105" t="s">
        <v>3458</v>
      </c>
      <c r="BT1581" s="105" t="s">
        <v>3459</v>
      </c>
      <c r="BU1581" s="105" t="s">
        <v>1424</v>
      </c>
      <c r="BV1581" s="43" t="s">
        <v>6881</v>
      </c>
      <c r="BX1581" s="105">
        <v>0</v>
      </c>
      <c r="BY1581" s="105">
        <v>0</v>
      </c>
      <c r="BZ1581" s="105">
        <v>0</v>
      </c>
      <c r="CA1581" s="105">
        <v>0</v>
      </c>
    </row>
    <row r="1582" spans="1:79">
      <c r="A1582" s="105">
        <v>10</v>
      </c>
      <c r="B1582" s="105" t="s">
        <v>3912</v>
      </c>
      <c r="C1582" s="105" t="s">
        <v>3913</v>
      </c>
      <c r="D1582" s="108" t="s">
        <v>3914</v>
      </c>
      <c r="E1582" s="15">
        <v>42257</v>
      </c>
      <c r="F1582" s="22"/>
      <c r="G1582" s="105">
        <v>9</v>
      </c>
      <c r="H1582" s="105">
        <v>2015</v>
      </c>
      <c r="I1582" s="105">
        <v>1</v>
      </c>
      <c r="J1582" s="105" t="s">
        <v>51</v>
      </c>
      <c r="M1582" s="105" t="s">
        <v>67</v>
      </c>
      <c r="N1582" s="105">
        <v>0</v>
      </c>
      <c r="O1582" s="105" t="s">
        <v>10405</v>
      </c>
      <c r="S1582" s="105" t="s">
        <v>3458</v>
      </c>
      <c r="W1582" s="105" t="s">
        <v>3459</v>
      </c>
      <c r="X1582" s="105" t="s">
        <v>1424</v>
      </c>
      <c r="Y1582" s="105">
        <v>0</v>
      </c>
      <c r="Z1582" s="105">
        <v>0</v>
      </c>
      <c r="AA1582" s="105">
        <v>0</v>
      </c>
      <c r="AB1582" s="105">
        <v>0</v>
      </c>
      <c r="AC1582" s="105">
        <v>0</v>
      </c>
      <c r="AD1582" s="105" t="s">
        <v>51</v>
      </c>
      <c r="AE1582" s="105">
        <v>0</v>
      </c>
      <c r="AF1582" s="105">
        <v>0</v>
      </c>
      <c r="AG1582" s="105">
        <v>0</v>
      </c>
      <c r="AH1582" s="105">
        <v>0</v>
      </c>
      <c r="AI1582" s="105">
        <v>0</v>
      </c>
      <c r="AJ1582" s="105">
        <v>0</v>
      </c>
      <c r="AK1582" s="105">
        <v>0</v>
      </c>
      <c r="AL1582" s="105">
        <v>0</v>
      </c>
      <c r="AM1582" s="105">
        <v>0</v>
      </c>
      <c r="AN1582" s="105">
        <v>0</v>
      </c>
      <c r="AO1582" s="105">
        <v>0</v>
      </c>
      <c r="AP1582" s="105">
        <v>0</v>
      </c>
      <c r="AQ1582" s="105">
        <v>0</v>
      </c>
      <c r="AR1582" s="105">
        <v>0</v>
      </c>
      <c r="AS1582" s="105">
        <v>0</v>
      </c>
      <c r="AT1582" s="105">
        <v>0</v>
      </c>
      <c r="AU1582" s="105">
        <v>0</v>
      </c>
      <c r="AV1582" s="105">
        <v>0</v>
      </c>
      <c r="AW1582" s="105">
        <v>0</v>
      </c>
      <c r="AX1582" s="105">
        <v>0</v>
      </c>
      <c r="AY1582" s="105">
        <v>0</v>
      </c>
      <c r="AZ1582" s="105">
        <v>0</v>
      </c>
      <c r="BA1582" s="105">
        <v>0</v>
      </c>
      <c r="BB1582" s="105">
        <v>0</v>
      </c>
      <c r="BC1582" s="105">
        <v>0</v>
      </c>
      <c r="BE1582" s="105">
        <v>0</v>
      </c>
      <c r="BG1582" s="105" t="s">
        <v>51</v>
      </c>
      <c r="BH1582" s="105">
        <v>42257</v>
      </c>
      <c r="BI1582" s="105">
        <v>0</v>
      </c>
      <c r="BJ1582" s="105">
        <v>0</v>
      </c>
      <c r="BK1582" s="105">
        <v>0</v>
      </c>
      <c r="BP1582" s="105" t="s">
        <v>3458</v>
      </c>
      <c r="BT1582" s="105" t="s">
        <v>3459</v>
      </c>
      <c r="BU1582" s="105" t="s">
        <v>1424</v>
      </c>
      <c r="BV1582" s="105" t="s">
        <v>4171</v>
      </c>
      <c r="BX1582" s="105">
        <v>0</v>
      </c>
      <c r="BY1582" s="105">
        <v>0</v>
      </c>
      <c r="BZ1582" s="105">
        <v>0</v>
      </c>
      <c r="CA1582" s="105">
        <v>0</v>
      </c>
    </row>
    <row r="1583" spans="1:79">
      <c r="A1583" s="105">
        <v>11</v>
      </c>
      <c r="B1583" s="17" t="s">
        <v>5618</v>
      </c>
      <c r="C1583" s="105" t="s">
        <v>4172</v>
      </c>
      <c r="D1583" s="108" t="s">
        <v>437</v>
      </c>
      <c r="E1583" s="15">
        <v>42263</v>
      </c>
      <c r="F1583" s="22">
        <v>0.39374999999999999</v>
      </c>
      <c r="G1583" s="105">
        <v>9</v>
      </c>
      <c r="H1583" s="105">
        <v>2015</v>
      </c>
      <c r="I1583" s="105">
        <v>2</v>
      </c>
      <c r="J1583" s="105" t="s">
        <v>51</v>
      </c>
      <c r="M1583" s="105" t="s">
        <v>4173</v>
      </c>
      <c r="N1583" s="105" t="s">
        <v>432</v>
      </c>
      <c r="O1583" s="105" t="s">
        <v>432</v>
      </c>
      <c r="P1583" s="105">
        <v>23</v>
      </c>
      <c r="Q1583" s="105">
        <v>43</v>
      </c>
      <c r="R1583" s="105">
        <v>22.53</v>
      </c>
      <c r="S1583" s="105" t="s">
        <v>3458</v>
      </c>
      <c r="T1583" s="105">
        <v>70</v>
      </c>
      <c r="U1583" s="105">
        <v>26</v>
      </c>
      <c r="V1583" s="105">
        <v>15.19</v>
      </c>
      <c r="W1583" s="105" t="s">
        <v>3459</v>
      </c>
      <c r="X1583" s="105" t="s">
        <v>1424</v>
      </c>
      <c r="Y1583" s="105">
        <v>0</v>
      </c>
      <c r="Z1583" s="105">
        <v>0</v>
      </c>
      <c r="AA1583" s="105">
        <v>0</v>
      </c>
      <c r="AB1583" s="105">
        <v>0</v>
      </c>
      <c r="AC1583" s="105">
        <v>0</v>
      </c>
      <c r="AD1583" s="105" t="s">
        <v>51</v>
      </c>
      <c r="AE1583" s="105">
        <v>0</v>
      </c>
      <c r="AF1583" s="105">
        <v>0</v>
      </c>
      <c r="AG1583" s="105" t="s">
        <v>51</v>
      </c>
      <c r="AH1583" s="105">
        <v>0</v>
      </c>
      <c r="AI1583" s="105">
        <v>0</v>
      </c>
      <c r="AJ1583" s="105">
        <v>0</v>
      </c>
      <c r="AK1583" s="105">
        <v>0</v>
      </c>
      <c r="AL1583" s="105">
        <v>0</v>
      </c>
      <c r="AM1583" s="105">
        <v>0</v>
      </c>
      <c r="AN1583" s="105">
        <v>0</v>
      </c>
      <c r="AO1583" s="105">
        <v>0</v>
      </c>
      <c r="AP1583" s="105">
        <v>0</v>
      </c>
      <c r="AQ1583" s="105">
        <v>0</v>
      </c>
      <c r="AR1583" s="105">
        <v>0</v>
      </c>
      <c r="AS1583" s="105">
        <v>0</v>
      </c>
      <c r="AT1583" s="105">
        <v>0</v>
      </c>
      <c r="AU1583" s="105">
        <v>0</v>
      </c>
      <c r="AV1583" s="105">
        <v>0</v>
      </c>
      <c r="AW1583" s="105">
        <v>0</v>
      </c>
      <c r="AX1583" s="105">
        <v>0</v>
      </c>
      <c r="AY1583" s="105">
        <v>0</v>
      </c>
      <c r="AZ1583" s="105">
        <v>0</v>
      </c>
      <c r="BA1583" s="105">
        <v>0</v>
      </c>
      <c r="BB1583" s="105">
        <v>0</v>
      </c>
      <c r="BC1583" s="105">
        <v>0</v>
      </c>
      <c r="BE1583" s="105">
        <v>0</v>
      </c>
      <c r="BG1583" s="105">
        <v>0</v>
      </c>
      <c r="BI1583" s="105">
        <v>0</v>
      </c>
      <c r="BJ1583" s="105">
        <v>0</v>
      </c>
      <c r="BK1583" s="105">
        <v>0</v>
      </c>
      <c r="BP1583" s="105" t="s">
        <v>3458</v>
      </c>
      <c r="BT1583" s="105" t="s">
        <v>3459</v>
      </c>
      <c r="BU1583" s="105" t="s">
        <v>1424</v>
      </c>
      <c r="BV1583" s="105" t="s">
        <v>4174</v>
      </c>
      <c r="BX1583" s="105">
        <v>0</v>
      </c>
      <c r="BY1583" s="105">
        <v>0</v>
      </c>
      <c r="BZ1583" s="105">
        <v>0</v>
      </c>
      <c r="CA1583" s="105">
        <v>0</v>
      </c>
    </row>
    <row r="1584" spans="1:79">
      <c r="A1584" s="105">
        <v>12</v>
      </c>
      <c r="B1584" s="105" t="s">
        <v>3912</v>
      </c>
      <c r="C1584" s="105" t="s">
        <v>3913</v>
      </c>
      <c r="D1584" s="108" t="s">
        <v>3914</v>
      </c>
      <c r="E1584" s="15">
        <v>42264</v>
      </c>
      <c r="F1584" s="22"/>
      <c r="G1584" s="105">
        <v>9</v>
      </c>
      <c r="H1584" s="105">
        <v>2015</v>
      </c>
      <c r="I1584" s="105">
        <v>1</v>
      </c>
      <c r="J1584" s="105" t="s">
        <v>51</v>
      </c>
      <c r="M1584" s="105" t="s">
        <v>67</v>
      </c>
      <c r="N1584" s="105">
        <v>0</v>
      </c>
      <c r="O1584" s="105" t="s">
        <v>10405</v>
      </c>
      <c r="P1584" s="105">
        <v>0</v>
      </c>
      <c r="Q1584" s="105">
        <v>0</v>
      </c>
      <c r="R1584" s="105">
        <v>0</v>
      </c>
      <c r="S1584" s="105" t="s">
        <v>3458</v>
      </c>
      <c r="T1584" s="105">
        <v>0</v>
      </c>
      <c r="U1584" s="105">
        <v>0</v>
      </c>
      <c r="V1584" s="105">
        <v>0</v>
      </c>
      <c r="W1584" s="105" t="s">
        <v>3459</v>
      </c>
      <c r="X1584" s="105" t="s">
        <v>1424</v>
      </c>
      <c r="Y1584" s="105">
        <v>0</v>
      </c>
      <c r="Z1584" s="105">
        <v>0</v>
      </c>
      <c r="AA1584" s="105">
        <v>0</v>
      </c>
      <c r="AB1584" s="105">
        <v>0</v>
      </c>
      <c r="AC1584" s="105">
        <v>0</v>
      </c>
      <c r="AD1584" s="105" t="s">
        <v>51</v>
      </c>
      <c r="AE1584" s="105">
        <v>0</v>
      </c>
      <c r="AF1584" s="105">
        <v>0</v>
      </c>
      <c r="AG1584" s="105">
        <v>0</v>
      </c>
      <c r="AH1584" s="105">
        <v>0</v>
      </c>
      <c r="AI1584" s="105">
        <v>0</v>
      </c>
      <c r="AJ1584" s="105">
        <v>0</v>
      </c>
      <c r="AK1584" s="105">
        <v>0</v>
      </c>
      <c r="AL1584" s="105">
        <v>0</v>
      </c>
      <c r="AM1584" s="105">
        <v>0</v>
      </c>
      <c r="AN1584" s="105">
        <v>0</v>
      </c>
      <c r="AO1584" s="105">
        <v>0</v>
      </c>
      <c r="AP1584" s="105">
        <v>0</v>
      </c>
      <c r="AQ1584" s="105">
        <v>0</v>
      </c>
      <c r="AR1584" s="105">
        <v>0</v>
      </c>
      <c r="AS1584" s="105">
        <v>0</v>
      </c>
      <c r="AT1584" s="105">
        <v>0</v>
      </c>
      <c r="AU1584" s="105">
        <v>0</v>
      </c>
      <c r="AV1584" s="105">
        <v>0</v>
      </c>
      <c r="AW1584" s="105">
        <v>0</v>
      </c>
      <c r="AX1584" s="105">
        <v>0</v>
      </c>
      <c r="AY1584" s="105">
        <v>0</v>
      </c>
      <c r="AZ1584" s="105">
        <v>0</v>
      </c>
      <c r="BA1584" s="105">
        <v>0</v>
      </c>
      <c r="BB1584" s="105">
        <v>0</v>
      </c>
      <c r="BC1584" s="105">
        <v>0</v>
      </c>
      <c r="BE1584" s="105">
        <v>0</v>
      </c>
      <c r="BG1584" s="105" t="s">
        <v>51</v>
      </c>
      <c r="BH1584" s="105">
        <v>42264</v>
      </c>
      <c r="BI1584" s="105">
        <v>0</v>
      </c>
      <c r="BJ1584" s="105">
        <v>0</v>
      </c>
      <c r="BK1584" s="105">
        <v>0</v>
      </c>
      <c r="BM1584" s="105">
        <v>23</v>
      </c>
      <c r="BN1584" s="105">
        <v>27</v>
      </c>
      <c r="BO1584" s="105">
        <v>20.72</v>
      </c>
      <c r="BP1584" s="105" t="s">
        <v>3458</v>
      </c>
      <c r="BQ1584" s="105">
        <v>70</v>
      </c>
      <c r="BR1584" s="105">
        <v>36</v>
      </c>
      <c r="BS1584" s="105">
        <v>57.45</v>
      </c>
      <c r="BT1584" s="105" t="s">
        <v>3459</v>
      </c>
      <c r="BU1584" s="105" t="s">
        <v>1424</v>
      </c>
      <c r="BV1584" s="105" t="s">
        <v>4175</v>
      </c>
      <c r="BX1584" s="105">
        <v>0</v>
      </c>
      <c r="BY1584" s="105">
        <v>0</v>
      </c>
      <c r="BZ1584" s="105">
        <v>0</v>
      </c>
      <c r="CA1584" s="105">
        <v>0</v>
      </c>
    </row>
    <row r="1585" spans="1:80">
      <c r="A1585" s="105">
        <v>13</v>
      </c>
      <c r="B1585" s="17" t="s">
        <v>5618</v>
      </c>
      <c r="C1585" s="105" t="s">
        <v>4176</v>
      </c>
      <c r="D1585" s="108" t="s">
        <v>3723</v>
      </c>
      <c r="E1585" s="15">
        <v>42275</v>
      </c>
      <c r="F1585" s="22">
        <v>0.42638888888888887</v>
      </c>
      <c r="G1585" s="105">
        <v>9</v>
      </c>
      <c r="H1585" s="105">
        <v>2015</v>
      </c>
      <c r="I1585" s="105">
        <v>1</v>
      </c>
      <c r="K1585" s="105" t="s">
        <v>51</v>
      </c>
      <c r="M1585" s="105" t="s">
        <v>4177</v>
      </c>
      <c r="N1585" s="105" t="s">
        <v>432</v>
      </c>
      <c r="O1585" s="105" t="s">
        <v>432</v>
      </c>
      <c r="P1585" s="105">
        <v>23</v>
      </c>
      <c r="Q1585" s="105">
        <v>46</v>
      </c>
      <c r="R1585" s="105">
        <v>37.700000000000003</v>
      </c>
      <c r="S1585" s="105" t="s">
        <v>3458</v>
      </c>
      <c r="T1585" s="105">
        <v>70</v>
      </c>
      <c r="U1585" s="105">
        <v>29</v>
      </c>
      <c r="V1585" s="105">
        <v>9.69</v>
      </c>
      <c r="W1585" s="105" t="s">
        <v>3459</v>
      </c>
      <c r="X1585" s="105" t="s">
        <v>1424</v>
      </c>
      <c r="Y1585" s="105">
        <v>545</v>
      </c>
      <c r="Z1585" s="105">
        <v>0</v>
      </c>
      <c r="AA1585" s="105">
        <v>0</v>
      </c>
      <c r="AB1585" s="105">
        <v>0</v>
      </c>
      <c r="AC1585" s="105">
        <v>0</v>
      </c>
      <c r="AD1585" s="105">
        <v>0</v>
      </c>
      <c r="AE1585" s="105">
        <v>0</v>
      </c>
      <c r="AF1585" s="105">
        <v>0</v>
      </c>
      <c r="AG1585" s="105">
        <v>0</v>
      </c>
      <c r="AH1585" s="105">
        <v>0</v>
      </c>
      <c r="AI1585" s="105">
        <v>0</v>
      </c>
      <c r="AJ1585" s="105" t="s">
        <v>51</v>
      </c>
      <c r="AK1585" s="105">
        <v>0</v>
      </c>
      <c r="AL1585" s="105">
        <v>0</v>
      </c>
      <c r="AM1585" s="105">
        <v>0</v>
      </c>
      <c r="AN1585" s="105">
        <v>0</v>
      </c>
      <c r="AO1585" s="105">
        <v>0</v>
      </c>
      <c r="AP1585" s="105">
        <v>0</v>
      </c>
      <c r="AQ1585" s="105">
        <v>0</v>
      </c>
      <c r="AR1585" s="105">
        <v>0</v>
      </c>
      <c r="AS1585" s="105">
        <v>0</v>
      </c>
      <c r="AT1585" s="105">
        <v>0</v>
      </c>
      <c r="AU1585" s="105">
        <v>0</v>
      </c>
      <c r="AV1585" s="105">
        <v>0</v>
      </c>
      <c r="AW1585" s="105">
        <v>0</v>
      </c>
      <c r="AX1585" s="105">
        <v>0</v>
      </c>
      <c r="AY1585" s="105">
        <v>0</v>
      </c>
      <c r="AZ1585" s="105">
        <v>0</v>
      </c>
      <c r="BA1585" s="105">
        <v>0</v>
      </c>
      <c r="BB1585" s="105">
        <v>0</v>
      </c>
      <c r="BC1585" s="105">
        <v>0</v>
      </c>
      <c r="BE1585" s="105">
        <v>0</v>
      </c>
      <c r="BG1585" s="105">
        <v>0</v>
      </c>
      <c r="BI1585" s="105">
        <v>0</v>
      </c>
      <c r="BJ1585" s="105">
        <v>0</v>
      </c>
      <c r="BK1585" s="105">
        <v>0</v>
      </c>
      <c r="BP1585" s="105" t="s">
        <v>3458</v>
      </c>
      <c r="BT1585" s="105" t="s">
        <v>3459</v>
      </c>
      <c r="BU1585" s="105" t="s">
        <v>1424</v>
      </c>
      <c r="BV1585" s="105" t="s">
        <v>4178</v>
      </c>
      <c r="BX1585" s="105">
        <v>0</v>
      </c>
      <c r="BY1585" s="105">
        <v>0</v>
      </c>
      <c r="BZ1585" s="105">
        <v>0</v>
      </c>
      <c r="CA1585" s="105">
        <v>0</v>
      </c>
    </row>
    <row r="1586" spans="1:80">
      <c r="A1586" s="105">
        <v>134</v>
      </c>
      <c r="B1586" s="105" t="s">
        <v>3455</v>
      </c>
      <c r="C1586" s="105" t="s">
        <v>3456</v>
      </c>
      <c r="D1586" s="108" t="s">
        <v>105</v>
      </c>
      <c r="E1586" s="15">
        <v>42257</v>
      </c>
      <c r="F1586" s="22">
        <v>0.45833333333333331</v>
      </c>
      <c r="G1586" s="105">
        <v>9</v>
      </c>
      <c r="H1586" s="105">
        <v>2015</v>
      </c>
      <c r="I1586" s="105">
        <v>1</v>
      </c>
      <c r="J1586" s="105" t="s">
        <v>51</v>
      </c>
      <c r="M1586" s="105" t="s">
        <v>4179</v>
      </c>
      <c r="N1586" s="105" t="s">
        <v>4180</v>
      </c>
      <c r="O1586" s="105" t="s">
        <v>10405</v>
      </c>
      <c r="P1586" s="105">
        <v>41</v>
      </c>
      <c r="Q1586" s="105">
        <v>29</v>
      </c>
      <c r="R1586" s="105">
        <v>45.68</v>
      </c>
      <c r="S1586" s="105" t="s">
        <v>3458</v>
      </c>
      <c r="T1586" s="105">
        <v>72</v>
      </c>
      <c r="U1586" s="105">
        <v>53</v>
      </c>
      <c r="V1586" s="105">
        <v>22.19</v>
      </c>
      <c r="W1586" s="105" t="s">
        <v>3459</v>
      </c>
      <c r="X1586" s="105" t="s">
        <v>1424</v>
      </c>
      <c r="Y1586" s="105" t="s">
        <v>4161</v>
      </c>
      <c r="Z1586" s="105">
        <v>55</v>
      </c>
      <c r="AC1586" s="105" t="s">
        <v>60</v>
      </c>
      <c r="AF1586" s="105" t="s">
        <v>60</v>
      </c>
      <c r="AK1586" s="105" t="s">
        <v>60</v>
      </c>
      <c r="AM1586" s="105" t="s">
        <v>60</v>
      </c>
      <c r="AP1586" s="105" t="s">
        <v>60</v>
      </c>
      <c r="AS1586" s="105" t="s">
        <v>60</v>
      </c>
      <c r="AV1586" s="105" t="s">
        <v>60</v>
      </c>
      <c r="AY1586" s="105" t="s">
        <v>60</v>
      </c>
      <c r="BA1586" s="105" t="s">
        <v>60</v>
      </c>
      <c r="BG1586" s="105" t="s">
        <v>2135</v>
      </c>
      <c r="BH1586" s="105">
        <v>42283</v>
      </c>
      <c r="BK1586" s="105" t="s">
        <v>2252</v>
      </c>
      <c r="BM1586" s="105">
        <v>41</v>
      </c>
      <c r="BN1586" s="105">
        <v>42</v>
      </c>
      <c r="BO1586" s="105">
        <v>12.55</v>
      </c>
      <c r="BP1586" s="105" t="s">
        <v>3458</v>
      </c>
      <c r="BQ1586" s="105">
        <v>73</v>
      </c>
      <c r="BR1586" s="105">
        <v>42</v>
      </c>
      <c r="BS1586" s="105">
        <v>20.61</v>
      </c>
      <c r="BT1586" s="105" t="s">
        <v>3459</v>
      </c>
      <c r="BU1586" s="105" t="s">
        <v>1424</v>
      </c>
      <c r="BV1586" s="105" t="s">
        <v>4181</v>
      </c>
      <c r="BX1586" s="105">
        <v>0</v>
      </c>
      <c r="BY1586" s="105">
        <v>0</v>
      </c>
      <c r="BZ1586" s="105">
        <v>0</v>
      </c>
      <c r="CA1586" s="105">
        <v>0</v>
      </c>
    </row>
    <row r="1587" spans="1:80">
      <c r="A1587" s="105">
        <v>15</v>
      </c>
      <c r="B1587" s="105" t="s">
        <v>3455</v>
      </c>
      <c r="C1587" s="105" t="s">
        <v>3456</v>
      </c>
      <c r="D1587" s="108" t="s">
        <v>105</v>
      </c>
      <c r="E1587" s="15">
        <v>42289</v>
      </c>
      <c r="F1587" s="22">
        <v>0.84861111111111109</v>
      </c>
      <c r="G1587" s="105">
        <v>10</v>
      </c>
      <c r="H1587" s="105">
        <v>2015</v>
      </c>
      <c r="I1587" s="105">
        <v>1</v>
      </c>
      <c r="J1587" s="105" t="s">
        <v>51</v>
      </c>
      <c r="M1587" s="105" t="s">
        <v>4182</v>
      </c>
      <c r="N1587" s="105" t="s">
        <v>432</v>
      </c>
      <c r="O1587" s="105" t="s">
        <v>432</v>
      </c>
      <c r="P1587" s="105">
        <v>23</v>
      </c>
      <c r="Q1587" s="105">
        <v>43</v>
      </c>
      <c r="R1587" s="105">
        <v>18.309999999999999</v>
      </c>
      <c r="S1587" s="105" t="s">
        <v>3458</v>
      </c>
      <c r="T1587" s="105">
        <v>70</v>
      </c>
      <c r="U1587" s="105">
        <v>26</v>
      </c>
      <c r="V1587" s="105">
        <v>10.98</v>
      </c>
      <c r="W1587" s="105" t="s">
        <v>3459</v>
      </c>
      <c r="X1587" s="105" t="s">
        <v>1424</v>
      </c>
      <c r="Y1587" s="105">
        <v>0</v>
      </c>
      <c r="Z1587" s="105">
        <v>0</v>
      </c>
      <c r="AA1587" s="105" t="s">
        <v>51</v>
      </c>
      <c r="AB1587" s="105">
        <v>0</v>
      </c>
      <c r="AC1587" s="105">
        <v>0</v>
      </c>
      <c r="AD1587" s="105">
        <v>0</v>
      </c>
      <c r="AE1587" s="105">
        <v>0</v>
      </c>
      <c r="AF1587" s="105" t="s">
        <v>51</v>
      </c>
      <c r="AG1587" s="105">
        <v>0</v>
      </c>
      <c r="AH1587" s="105">
        <v>0</v>
      </c>
      <c r="AI1587" s="105">
        <v>0</v>
      </c>
      <c r="AJ1587" s="105" t="s">
        <v>51</v>
      </c>
      <c r="AK1587" s="105">
        <v>0</v>
      </c>
      <c r="AL1587" s="105">
        <v>0</v>
      </c>
      <c r="AM1587" s="105" t="s">
        <v>60</v>
      </c>
      <c r="AN1587" s="105">
        <v>0</v>
      </c>
      <c r="AO1587" s="105">
        <v>0</v>
      </c>
      <c r="AP1587" s="105" t="s">
        <v>60</v>
      </c>
      <c r="AQ1587" s="105">
        <v>0</v>
      </c>
      <c r="AR1587" s="105">
        <v>0</v>
      </c>
      <c r="AS1587" s="105" t="s">
        <v>60</v>
      </c>
      <c r="AT1587" s="105">
        <v>0</v>
      </c>
      <c r="AU1587" s="105">
        <v>0</v>
      </c>
      <c r="AV1587" s="105" t="s">
        <v>60</v>
      </c>
      <c r="AW1587" s="105">
        <v>0</v>
      </c>
      <c r="AX1587" s="105" t="s">
        <v>60</v>
      </c>
      <c r="AY1587" s="105">
        <v>0</v>
      </c>
      <c r="AZ1587" s="105">
        <v>0</v>
      </c>
      <c r="BA1587" s="105">
        <v>0</v>
      </c>
      <c r="BB1587" s="105">
        <v>0</v>
      </c>
      <c r="BC1587" s="105">
        <v>0</v>
      </c>
      <c r="BE1587" s="105">
        <v>0</v>
      </c>
      <c r="BG1587" s="105" t="s">
        <v>51</v>
      </c>
      <c r="BI1587" s="105">
        <v>0</v>
      </c>
      <c r="BJ1587" s="105">
        <v>0</v>
      </c>
      <c r="BK1587" s="105" t="s">
        <v>4183</v>
      </c>
      <c r="BM1587" s="105">
        <v>23</v>
      </c>
      <c r="BN1587" s="105">
        <v>46</v>
      </c>
      <c r="BO1587" s="105">
        <v>32.770000000000003</v>
      </c>
      <c r="BP1587" s="105" t="s">
        <v>3458</v>
      </c>
      <c r="BQ1587" s="105">
        <v>70</v>
      </c>
      <c r="BR1587" s="105">
        <v>29</v>
      </c>
      <c r="BS1587" s="105">
        <v>5.32</v>
      </c>
      <c r="BT1587" s="105" t="s">
        <v>3459</v>
      </c>
      <c r="BU1587" s="105" t="s">
        <v>1424</v>
      </c>
      <c r="BV1587" s="105">
        <v>0</v>
      </c>
      <c r="BX1587" s="105">
        <v>0</v>
      </c>
      <c r="BY1587" s="105">
        <v>0</v>
      </c>
      <c r="BZ1587" s="105">
        <v>0</v>
      </c>
      <c r="CA1587" s="105">
        <v>0</v>
      </c>
    </row>
    <row r="1588" spans="1:80">
      <c r="A1588" s="105">
        <v>120100</v>
      </c>
      <c r="B1588" s="105" t="s">
        <v>3965</v>
      </c>
      <c r="C1588" s="105" t="s">
        <v>4025</v>
      </c>
      <c r="D1588" s="108" t="s">
        <v>366</v>
      </c>
      <c r="E1588" s="15">
        <v>42257</v>
      </c>
      <c r="F1588" s="22">
        <v>0.625</v>
      </c>
      <c r="G1588" s="105">
        <v>9</v>
      </c>
      <c r="H1588" s="105">
        <v>2015</v>
      </c>
      <c r="I1588" s="105">
        <v>1</v>
      </c>
      <c r="J1588" s="105" t="s">
        <v>51</v>
      </c>
      <c r="M1588" s="105" t="s">
        <v>4184</v>
      </c>
      <c r="N1588" s="105" t="s">
        <v>2281</v>
      </c>
      <c r="O1588" s="105" t="s">
        <v>10407</v>
      </c>
      <c r="P1588" s="105">
        <v>53</v>
      </c>
      <c r="Q1588" s="105">
        <v>7</v>
      </c>
      <c r="R1588" s="105">
        <v>42.63</v>
      </c>
      <c r="S1588" s="105" t="s">
        <v>3458</v>
      </c>
      <c r="T1588" s="105">
        <v>70</v>
      </c>
      <c r="U1588" s="105">
        <v>51</v>
      </c>
      <c r="V1588" s="105">
        <v>22.26</v>
      </c>
      <c r="W1588" s="105" t="s">
        <v>4098</v>
      </c>
      <c r="Y1588" s="105">
        <v>45</v>
      </c>
      <c r="Z1588" s="105">
        <v>3</v>
      </c>
      <c r="AC1588" s="105" t="s">
        <v>60</v>
      </c>
      <c r="AE1588" s="105" t="s">
        <v>60</v>
      </c>
      <c r="AH1588" s="105" t="s">
        <v>60</v>
      </c>
      <c r="AM1588" s="105" t="s">
        <v>60</v>
      </c>
      <c r="AP1588" s="105" t="s">
        <v>60</v>
      </c>
      <c r="AS1588" s="105" t="s">
        <v>60</v>
      </c>
      <c r="AY1588" s="105" t="s">
        <v>60</v>
      </c>
      <c r="BA1588" s="105" t="s">
        <v>60</v>
      </c>
      <c r="BI1588" s="105" t="s">
        <v>60</v>
      </c>
      <c r="BJ1588" s="15">
        <v>42257</v>
      </c>
      <c r="BK1588" s="105" t="s">
        <v>4185</v>
      </c>
      <c r="BX1588" s="105">
        <v>0</v>
      </c>
      <c r="BY1588" s="105">
        <v>0</v>
      </c>
      <c r="BZ1588" s="105">
        <v>0</v>
      </c>
      <c r="CA1588" s="105">
        <v>0</v>
      </c>
    </row>
    <row r="1589" spans="1:80">
      <c r="A1589" s="105">
        <v>17</v>
      </c>
      <c r="B1589" s="17" t="s">
        <v>5618</v>
      </c>
      <c r="C1589" s="105" t="s">
        <v>4186</v>
      </c>
      <c r="D1589" s="108" t="s">
        <v>483</v>
      </c>
      <c r="E1589" s="15">
        <v>42303</v>
      </c>
      <c r="F1589" s="22">
        <v>0.75</v>
      </c>
      <c r="G1589" s="105">
        <v>10</v>
      </c>
      <c r="H1589" s="105">
        <v>2015</v>
      </c>
      <c r="I1589" s="105">
        <v>1</v>
      </c>
      <c r="J1589" s="105" t="s">
        <v>51</v>
      </c>
      <c r="M1589" s="105" t="s">
        <v>4187</v>
      </c>
      <c r="N1589" s="105" t="s">
        <v>3276</v>
      </c>
      <c r="O1589" s="105" t="s">
        <v>432</v>
      </c>
      <c r="P1589" s="105">
        <v>25</v>
      </c>
      <c r="Q1589" s="105">
        <v>39</v>
      </c>
      <c r="R1589" s="105">
        <v>8.9</v>
      </c>
      <c r="S1589" s="105" t="s">
        <v>3458</v>
      </c>
      <c r="T1589" s="105">
        <v>70</v>
      </c>
      <c r="U1589" s="105">
        <v>38</v>
      </c>
      <c r="V1589" s="105">
        <v>46.43</v>
      </c>
      <c r="W1589" s="105" t="s">
        <v>3459</v>
      </c>
      <c r="X1589" s="105" t="s">
        <v>4188</v>
      </c>
      <c r="Y1589" s="105">
        <v>200</v>
      </c>
      <c r="Z1589" s="105">
        <v>100</v>
      </c>
      <c r="AA1589" s="105">
        <v>0</v>
      </c>
      <c r="AB1589" s="105">
        <v>0</v>
      </c>
      <c r="AC1589" s="105">
        <v>0</v>
      </c>
      <c r="AD1589" s="105" t="s">
        <v>51</v>
      </c>
      <c r="AE1589" s="105">
        <v>0</v>
      </c>
      <c r="AF1589" s="105">
        <v>0</v>
      </c>
      <c r="AG1589" s="105">
        <v>0</v>
      </c>
      <c r="AH1589" s="105">
        <v>0</v>
      </c>
      <c r="AI1589" s="105">
        <v>0</v>
      </c>
      <c r="AJ1589" s="105" t="s">
        <v>51</v>
      </c>
      <c r="AK1589" s="105">
        <v>0</v>
      </c>
      <c r="AL1589" s="105" t="s">
        <v>51</v>
      </c>
      <c r="AM1589" s="105">
        <v>0</v>
      </c>
      <c r="AN1589" s="105" t="s">
        <v>4189</v>
      </c>
      <c r="AO1589" s="105" t="s">
        <v>51</v>
      </c>
      <c r="AP1589" s="105">
        <v>0</v>
      </c>
      <c r="AQ1589" s="105" t="s">
        <v>4189</v>
      </c>
      <c r="AR1589" s="105">
        <v>0</v>
      </c>
      <c r="AS1589" s="105" t="s">
        <v>51</v>
      </c>
      <c r="AT1589" s="105">
        <v>0</v>
      </c>
      <c r="AU1589" s="105" t="s">
        <v>51</v>
      </c>
      <c r="AV1589" s="105">
        <v>0</v>
      </c>
      <c r="AW1589" s="105" t="s">
        <v>4190</v>
      </c>
      <c r="AX1589" s="105">
        <v>0</v>
      </c>
      <c r="AY1589" s="105" t="s">
        <v>51</v>
      </c>
      <c r="AZ1589" s="105">
        <v>0</v>
      </c>
      <c r="BA1589" s="105" t="s">
        <v>60</v>
      </c>
      <c r="BB1589" s="105">
        <v>0</v>
      </c>
      <c r="BC1589" s="105">
        <v>0</v>
      </c>
      <c r="BD1589" s="105">
        <v>0</v>
      </c>
      <c r="BE1589" s="105">
        <v>0</v>
      </c>
      <c r="BF1589" s="105">
        <v>0</v>
      </c>
      <c r="BG1589" s="105">
        <v>0</v>
      </c>
      <c r="BH1589" s="105">
        <v>0</v>
      </c>
      <c r="BI1589" s="105" t="s">
        <v>60</v>
      </c>
      <c r="BJ1589" s="15">
        <v>42304</v>
      </c>
      <c r="BK1589" s="105" t="s">
        <v>4191</v>
      </c>
      <c r="BM1589" s="105">
        <v>23</v>
      </c>
      <c r="BN1589" s="105">
        <v>42</v>
      </c>
      <c r="BO1589" s="105">
        <v>7.22</v>
      </c>
      <c r="BP1589" s="105" t="s">
        <v>3458</v>
      </c>
      <c r="BQ1589" s="105">
        <v>70</v>
      </c>
      <c r="BR1589" s="105">
        <v>25</v>
      </c>
      <c r="BS1589" s="105">
        <v>16.62</v>
      </c>
      <c r="BT1589" s="105" t="s">
        <v>3459</v>
      </c>
      <c r="BU1589" s="105" t="s">
        <v>4188</v>
      </c>
      <c r="BV1589" s="105" t="s">
        <v>4192</v>
      </c>
      <c r="BX1589" s="105">
        <v>0</v>
      </c>
      <c r="BY1589" s="105">
        <v>0</v>
      </c>
      <c r="BZ1589" s="105">
        <v>0</v>
      </c>
      <c r="CA1589" s="105" t="s">
        <v>51</v>
      </c>
      <c r="CB1589" s="105" t="s">
        <v>4193</v>
      </c>
    </row>
    <row r="1590" spans="1:80">
      <c r="A1590" s="105">
        <v>120104</v>
      </c>
      <c r="B1590" s="105" t="s">
        <v>3455</v>
      </c>
      <c r="C1590" s="105" t="s">
        <v>3456</v>
      </c>
      <c r="D1590" s="108" t="s">
        <v>105</v>
      </c>
      <c r="E1590" s="15">
        <v>42269</v>
      </c>
      <c r="F1590" s="22">
        <v>0.66666666666666663</v>
      </c>
      <c r="G1590" s="105">
        <v>9</v>
      </c>
      <c r="H1590" s="105">
        <v>2015</v>
      </c>
      <c r="I1590" s="105">
        <v>1</v>
      </c>
      <c r="J1590" s="105" t="s">
        <v>51</v>
      </c>
      <c r="M1590" s="105" t="s">
        <v>4194</v>
      </c>
      <c r="N1590" s="105" t="s">
        <v>2769</v>
      </c>
      <c r="O1590" s="105" t="s">
        <v>10407</v>
      </c>
      <c r="P1590" s="105">
        <v>52</v>
      </c>
      <c r="Q1590" s="105">
        <v>34</v>
      </c>
      <c r="R1590" s="105">
        <v>58</v>
      </c>
      <c r="S1590" s="105" t="s">
        <v>3458</v>
      </c>
      <c r="T1590" s="105">
        <v>70</v>
      </c>
      <c r="U1590" s="105">
        <v>23</v>
      </c>
      <c r="V1590" s="105">
        <v>29</v>
      </c>
      <c r="W1590" s="105" t="s">
        <v>4098</v>
      </c>
      <c r="Y1590" s="105">
        <v>80</v>
      </c>
      <c r="Z1590" s="105">
        <v>40</v>
      </c>
      <c r="AC1590" s="105" t="s">
        <v>60</v>
      </c>
      <c r="AF1590" s="105" t="s">
        <v>60</v>
      </c>
      <c r="AK1590" s="105" t="s">
        <v>4195</v>
      </c>
      <c r="AM1590" s="105" t="s">
        <v>60</v>
      </c>
      <c r="AP1590" s="105" t="s">
        <v>60</v>
      </c>
      <c r="AS1590" s="105" t="s">
        <v>60</v>
      </c>
      <c r="AX1590" s="105" t="s">
        <v>60</v>
      </c>
      <c r="BA1590" s="105" t="s">
        <v>60</v>
      </c>
      <c r="BG1590" s="105" t="s">
        <v>60</v>
      </c>
      <c r="BH1590" s="105">
        <v>42270</v>
      </c>
      <c r="BK1590" s="105" t="s">
        <v>4196</v>
      </c>
      <c r="BV1590" s="105" t="s">
        <v>4197</v>
      </c>
      <c r="BX1590" s="105">
        <v>0</v>
      </c>
      <c r="BY1590" s="105">
        <v>0</v>
      </c>
      <c r="BZ1590" s="105">
        <v>0</v>
      </c>
      <c r="CA1590" s="105">
        <v>0</v>
      </c>
    </row>
    <row r="1591" spans="1:80">
      <c r="A1591" s="105">
        <v>19</v>
      </c>
      <c r="B1591" s="105" t="s">
        <v>3912</v>
      </c>
      <c r="C1591" s="105" t="s">
        <v>3985</v>
      </c>
      <c r="D1591" s="108" t="s">
        <v>414</v>
      </c>
      <c r="E1591" s="15">
        <v>42321</v>
      </c>
      <c r="F1591" s="22">
        <v>0</v>
      </c>
      <c r="G1591" s="105">
        <v>11</v>
      </c>
      <c r="H1591" s="105">
        <v>2015</v>
      </c>
      <c r="I1591" s="105">
        <v>1</v>
      </c>
      <c r="J1591" s="105" t="s">
        <v>51</v>
      </c>
      <c r="M1591" s="105" t="s">
        <v>509</v>
      </c>
      <c r="N1591" s="105" t="s">
        <v>432</v>
      </c>
      <c r="O1591" s="105" t="s">
        <v>432</v>
      </c>
      <c r="P1591" s="105">
        <v>23</v>
      </c>
      <c r="Q1591" s="105">
        <v>40</v>
      </c>
      <c r="R1591" s="105">
        <v>13.4</v>
      </c>
      <c r="S1591" s="105" t="s">
        <v>3458</v>
      </c>
      <c r="T1591" s="105">
        <v>70</v>
      </c>
      <c r="U1591" s="105">
        <v>24</v>
      </c>
      <c r="V1591" s="105">
        <v>34.96</v>
      </c>
      <c r="W1591" s="105" t="s">
        <v>3459</v>
      </c>
      <c r="X1591" s="105" t="s">
        <v>1424</v>
      </c>
      <c r="Y1591" s="105">
        <v>0</v>
      </c>
      <c r="Z1591" s="105">
        <v>0</v>
      </c>
      <c r="AA1591" s="105">
        <v>0</v>
      </c>
      <c r="AB1591" s="105">
        <v>0</v>
      </c>
      <c r="AC1591" s="105">
        <v>0</v>
      </c>
      <c r="AD1591" s="105">
        <v>0</v>
      </c>
      <c r="AE1591" s="105">
        <v>0</v>
      </c>
      <c r="AF1591" s="105">
        <v>0</v>
      </c>
      <c r="AG1591" s="105">
        <v>0</v>
      </c>
      <c r="AH1591" s="105" t="s">
        <v>60</v>
      </c>
      <c r="AI1591" s="105">
        <v>0</v>
      </c>
      <c r="AJ1591" s="105">
        <v>0</v>
      </c>
      <c r="AK1591" s="105">
        <v>0</v>
      </c>
      <c r="AL1591" s="105">
        <v>0</v>
      </c>
      <c r="AM1591" s="105" t="s">
        <v>60</v>
      </c>
      <c r="AN1591" s="105">
        <v>0</v>
      </c>
      <c r="AO1591" s="105">
        <v>0</v>
      </c>
      <c r="AP1591" s="105" t="s">
        <v>60</v>
      </c>
      <c r="AQ1591" s="105">
        <v>0</v>
      </c>
      <c r="AR1591" s="105">
        <v>0</v>
      </c>
      <c r="AS1591" s="105" t="s">
        <v>60</v>
      </c>
      <c r="AT1591" s="105">
        <v>0</v>
      </c>
      <c r="AU1591" s="105">
        <v>0</v>
      </c>
      <c r="AV1591" s="105" t="s">
        <v>60</v>
      </c>
      <c r="AW1591" s="105">
        <v>0</v>
      </c>
      <c r="AX1591" s="105">
        <v>0</v>
      </c>
      <c r="AY1591" s="105">
        <v>0</v>
      </c>
      <c r="AZ1591" s="105">
        <v>0</v>
      </c>
      <c r="BA1591" s="105">
        <v>0</v>
      </c>
      <c r="BB1591" s="105">
        <v>0</v>
      </c>
      <c r="BC1591" s="105">
        <v>0</v>
      </c>
      <c r="BE1591" s="105">
        <v>0</v>
      </c>
      <c r="BG1591" s="105">
        <v>0</v>
      </c>
      <c r="BI1591" s="105">
        <v>0</v>
      </c>
      <c r="BJ1591" s="105">
        <v>0</v>
      </c>
      <c r="BK1591" s="105">
        <v>0</v>
      </c>
      <c r="BM1591" s="105">
        <v>0</v>
      </c>
      <c r="BN1591" s="105">
        <v>0</v>
      </c>
      <c r="BO1591" s="105">
        <v>0</v>
      </c>
      <c r="BP1591" s="105" t="s">
        <v>3458</v>
      </c>
      <c r="BQ1591" s="105">
        <v>0</v>
      </c>
      <c r="BR1591" s="105">
        <v>0</v>
      </c>
      <c r="BS1591" s="105">
        <v>0</v>
      </c>
      <c r="BT1591" s="105" t="s">
        <v>3459</v>
      </c>
      <c r="BU1591" s="105" t="s">
        <v>1424</v>
      </c>
      <c r="BV1591" s="105" t="s">
        <v>4198</v>
      </c>
      <c r="BX1591" s="105">
        <v>0</v>
      </c>
      <c r="BY1591" s="105">
        <v>0</v>
      </c>
      <c r="BZ1591" s="105">
        <v>0</v>
      </c>
      <c r="CA1591" s="105">
        <v>0</v>
      </c>
    </row>
    <row r="1592" spans="1:80">
      <c r="A1592" s="105">
        <v>40209</v>
      </c>
      <c r="B1592" s="105" t="s">
        <v>3455</v>
      </c>
      <c r="C1592" s="105" t="s">
        <v>3456</v>
      </c>
      <c r="D1592" s="108" t="s">
        <v>105</v>
      </c>
      <c r="E1592" s="15">
        <v>42039</v>
      </c>
      <c r="F1592" s="22">
        <v>0.70833333333333337</v>
      </c>
      <c r="G1592" s="105">
        <v>2</v>
      </c>
      <c r="H1592" s="105">
        <v>2015</v>
      </c>
      <c r="I1592" s="105">
        <v>1</v>
      </c>
      <c r="J1592" s="105" t="s">
        <v>51</v>
      </c>
      <c r="M1592" s="105" t="s">
        <v>120</v>
      </c>
      <c r="N1592" s="105" t="s">
        <v>1156</v>
      </c>
      <c r="O1592" s="105" t="s">
        <v>1151</v>
      </c>
      <c r="P1592" s="105">
        <v>31</v>
      </c>
      <c r="Q1592" s="105">
        <v>51</v>
      </c>
      <c r="R1592" s="105">
        <v>39.380000000000003</v>
      </c>
      <c r="S1592" s="105" t="s">
        <v>3458</v>
      </c>
      <c r="T1592" s="105">
        <v>71</v>
      </c>
      <c r="U1592" s="105">
        <v>30</v>
      </c>
      <c r="V1592" s="105">
        <v>42.58</v>
      </c>
      <c r="W1592" s="105" t="s">
        <v>3459</v>
      </c>
      <c r="X1592" s="105" t="s">
        <v>53</v>
      </c>
      <c r="Y1592" s="105">
        <v>40</v>
      </c>
      <c r="Z1592" s="105">
        <v>25</v>
      </c>
      <c r="AA1592" s="105">
        <v>0</v>
      </c>
      <c r="AB1592" s="105">
        <v>0</v>
      </c>
      <c r="AC1592" s="105" t="s">
        <v>60</v>
      </c>
      <c r="AD1592" s="105">
        <v>0</v>
      </c>
      <c r="AE1592" s="105">
        <v>0</v>
      </c>
      <c r="AF1592" s="105">
        <v>0</v>
      </c>
      <c r="AG1592" s="105" t="s">
        <v>60</v>
      </c>
      <c r="AH1592" s="105" t="s">
        <v>60</v>
      </c>
      <c r="AI1592" s="105">
        <v>0</v>
      </c>
      <c r="AJ1592" s="105">
        <v>0</v>
      </c>
      <c r="AK1592" s="105">
        <v>0</v>
      </c>
      <c r="AL1592" s="105">
        <v>0</v>
      </c>
      <c r="AM1592" s="105" t="s">
        <v>60</v>
      </c>
      <c r="AN1592" s="105">
        <v>0</v>
      </c>
      <c r="AO1592" s="105" t="s">
        <v>60</v>
      </c>
      <c r="AP1592" s="105">
        <v>0</v>
      </c>
      <c r="AQ1592" s="105">
        <v>0</v>
      </c>
      <c r="AR1592" s="105">
        <v>0</v>
      </c>
      <c r="AS1592" s="105" t="s">
        <v>51</v>
      </c>
      <c r="AT1592" s="105">
        <v>0</v>
      </c>
      <c r="AU1592" s="105">
        <v>0</v>
      </c>
      <c r="AV1592" s="105" t="s">
        <v>60</v>
      </c>
      <c r="AW1592" s="105">
        <v>0</v>
      </c>
      <c r="AX1592" s="105">
        <v>0</v>
      </c>
      <c r="AY1592" s="105" t="s">
        <v>60</v>
      </c>
      <c r="AZ1592" s="105">
        <v>0</v>
      </c>
      <c r="BA1592" s="105" t="s">
        <v>60</v>
      </c>
      <c r="BB1592" s="105">
        <v>0</v>
      </c>
      <c r="BC1592" s="105" t="s">
        <v>60</v>
      </c>
      <c r="BD1592" s="105">
        <v>42039</v>
      </c>
      <c r="BE1592" s="105">
        <v>0</v>
      </c>
      <c r="BF1592" s="105">
        <v>0</v>
      </c>
      <c r="BG1592" s="105" t="s">
        <v>60</v>
      </c>
      <c r="BH1592" s="105">
        <v>42039</v>
      </c>
      <c r="BI1592" s="105">
        <v>0</v>
      </c>
      <c r="BJ1592" s="105">
        <v>0</v>
      </c>
      <c r="BK1592" s="105" t="s">
        <v>2690</v>
      </c>
      <c r="BM1592" s="105">
        <v>31</v>
      </c>
      <c r="BN1592" s="105">
        <v>58</v>
      </c>
      <c r="BO1592" s="105">
        <v>56.41</v>
      </c>
      <c r="BP1592" s="105" t="s">
        <v>3458</v>
      </c>
      <c r="BQ1592" s="105">
        <v>71</v>
      </c>
      <c r="BR1592" s="105">
        <v>31</v>
      </c>
      <c r="BS1592" s="105">
        <v>36.58</v>
      </c>
      <c r="BT1592" s="105" t="s">
        <v>3459</v>
      </c>
      <c r="BU1592" s="105" t="s">
        <v>445</v>
      </c>
      <c r="BV1592" s="105" t="s">
        <v>4199</v>
      </c>
      <c r="BX1592" s="105">
        <v>0</v>
      </c>
      <c r="BY1592" s="105">
        <v>0</v>
      </c>
      <c r="BZ1592" s="105">
        <v>0</v>
      </c>
      <c r="CA1592" s="105">
        <v>0</v>
      </c>
    </row>
    <row r="1593" spans="1:80">
      <c r="A1593" s="105">
        <v>16</v>
      </c>
      <c r="B1593" s="105" t="s">
        <v>3912</v>
      </c>
      <c r="C1593" s="105" t="s">
        <v>3985</v>
      </c>
      <c r="D1593" s="108" t="s">
        <v>414</v>
      </c>
      <c r="E1593" s="15">
        <v>42297</v>
      </c>
      <c r="F1593" s="22">
        <v>0.43402777777777773</v>
      </c>
      <c r="G1593" s="105">
        <v>10</v>
      </c>
      <c r="H1593" s="105">
        <v>2015</v>
      </c>
      <c r="I1593" s="105">
        <v>1</v>
      </c>
      <c r="J1593" s="105" t="s">
        <v>51</v>
      </c>
      <c r="M1593" s="105" t="s">
        <v>4200</v>
      </c>
      <c r="N1593" s="105" t="s">
        <v>3055</v>
      </c>
      <c r="O1593" s="105" t="s">
        <v>432</v>
      </c>
      <c r="P1593" s="105">
        <v>23</v>
      </c>
      <c r="Q1593" s="105">
        <v>5</v>
      </c>
      <c r="R1593" s="105">
        <v>49.11</v>
      </c>
      <c r="S1593" s="105" t="s">
        <v>3458</v>
      </c>
      <c r="T1593" s="105">
        <v>70</v>
      </c>
      <c r="U1593" s="105">
        <v>27</v>
      </c>
      <c r="V1593" s="105">
        <v>5.76</v>
      </c>
      <c r="W1593" s="105" t="s">
        <v>3459</v>
      </c>
      <c r="X1593" s="105" t="s">
        <v>1424</v>
      </c>
      <c r="Y1593" s="105">
        <v>0</v>
      </c>
      <c r="Z1593" s="105">
        <v>0</v>
      </c>
      <c r="AA1593" s="105">
        <v>0</v>
      </c>
      <c r="AB1593" s="105">
        <v>0</v>
      </c>
      <c r="AC1593" s="105">
        <v>0</v>
      </c>
      <c r="AD1593" s="105">
        <v>0</v>
      </c>
      <c r="AE1593" s="105">
        <v>0</v>
      </c>
      <c r="AF1593" s="105">
        <v>0</v>
      </c>
      <c r="AG1593" s="105">
        <v>0</v>
      </c>
      <c r="AH1593" s="105" t="s">
        <v>60</v>
      </c>
      <c r="AI1593" s="105">
        <v>0</v>
      </c>
      <c r="AJ1593" s="105">
        <v>0</v>
      </c>
      <c r="AK1593" s="105">
        <v>0</v>
      </c>
      <c r="AL1593" s="105">
        <v>0</v>
      </c>
      <c r="AM1593" s="105" t="s">
        <v>60</v>
      </c>
      <c r="AN1593" s="105">
        <v>0</v>
      </c>
      <c r="AO1593" s="105">
        <v>0</v>
      </c>
      <c r="AP1593" s="105" t="s">
        <v>60</v>
      </c>
      <c r="AQ1593" s="105">
        <v>0</v>
      </c>
      <c r="AR1593" s="105">
        <v>0</v>
      </c>
      <c r="AS1593" s="105" t="s">
        <v>60</v>
      </c>
      <c r="AT1593" s="105">
        <v>0</v>
      </c>
      <c r="AU1593" s="105">
        <v>0</v>
      </c>
      <c r="AV1593" s="105" t="s">
        <v>60</v>
      </c>
      <c r="AW1593" s="105">
        <v>0</v>
      </c>
      <c r="AX1593" s="105" t="s">
        <v>60</v>
      </c>
      <c r="AY1593" s="105">
        <v>0</v>
      </c>
      <c r="AZ1593" s="105">
        <v>0</v>
      </c>
      <c r="BA1593" s="105">
        <v>0</v>
      </c>
      <c r="BB1593" s="105">
        <v>0</v>
      </c>
      <c r="BC1593" s="105">
        <v>0</v>
      </c>
      <c r="BE1593" s="105">
        <v>0</v>
      </c>
      <c r="BG1593" s="105">
        <v>0</v>
      </c>
      <c r="BI1593" s="105">
        <v>0</v>
      </c>
      <c r="BJ1593" s="105">
        <v>0</v>
      </c>
      <c r="BK1593" s="105">
        <v>0</v>
      </c>
      <c r="BM1593" s="105">
        <v>0</v>
      </c>
      <c r="BN1593" s="105">
        <v>0</v>
      </c>
      <c r="BO1593" s="105">
        <v>0</v>
      </c>
      <c r="BP1593" s="105" t="s">
        <v>3458</v>
      </c>
      <c r="BQ1593" s="105">
        <v>0</v>
      </c>
      <c r="BR1593" s="105">
        <v>0</v>
      </c>
      <c r="BS1593" s="105">
        <v>0</v>
      </c>
      <c r="BT1593" s="105" t="s">
        <v>3459</v>
      </c>
      <c r="BU1593" s="105" t="s">
        <v>1424</v>
      </c>
      <c r="BV1593" s="105" t="s">
        <v>4201</v>
      </c>
    </row>
    <row r="1594" spans="1:80">
      <c r="A1594" s="105">
        <v>502258</v>
      </c>
      <c r="B1594" s="105" t="s">
        <v>3455</v>
      </c>
      <c r="C1594" s="105" t="s">
        <v>3456</v>
      </c>
      <c r="D1594" s="108" t="s">
        <v>105</v>
      </c>
      <c r="E1594" s="15">
        <v>42297</v>
      </c>
      <c r="F1594" s="22">
        <v>0.61111111111111105</v>
      </c>
      <c r="G1594" s="105">
        <v>10</v>
      </c>
      <c r="H1594" s="105">
        <v>2015</v>
      </c>
      <c r="I1594" s="105">
        <v>1</v>
      </c>
      <c r="J1594" s="105" t="s">
        <v>51</v>
      </c>
      <c r="M1594" s="105" t="s">
        <v>4203</v>
      </c>
      <c r="N1594" s="105" t="s">
        <v>4204</v>
      </c>
      <c r="O1594" s="105" t="s">
        <v>2033</v>
      </c>
      <c r="P1594" s="105">
        <v>32</v>
      </c>
      <c r="Q1594" s="105">
        <v>55</v>
      </c>
      <c r="R1594" s="105">
        <v>48.06</v>
      </c>
      <c r="S1594" s="105" t="s">
        <v>3458</v>
      </c>
      <c r="T1594" s="105">
        <v>71</v>
      </c>
      <c r="U1594" s="105">
        <v>32</v>
      </c>
      <c r="W1594" s="105" t="s">
        <v>4098</v>
      </c>
      <c r="X1594" s="105">
        <v>0</v>
      </c>
      <c r="Y1594" s="105">
        <v>75</v>
      </c>
      <c r="Z1594" s="105">
        <v>17.5</v>
      </c>
      <c r="AA1594" s="105">
        <v>0</v>
      </c>
      <c r="AB1594" s="105">
        <v>0</v>
      </c>
      <c r="AC1594" s="105" t="s">
        <v>51</v>
      </c>
      <c r="AD1594" s="105">
        <v>0</v>
      </c>
      <c r="AE1594" s="105">
        <v>0</v>
      </c>
      <c r="AF1594" s="105">
        <v>0</v>
      </c>
      <c r="AG1594" s="105" t="s">
        <v>51</v>
      </c>
      <c r="AH1594" s="105">
        <v>0</v>
      </c>
      <c r="AI1594" s="105">
        <v>0</v>
      </c>
      <c r="AJ1594" s="105" t="s">
        <v>51</v>
      </c>
      <c r="AK1594" s="105">
        <v>0</v>
      </c>
      <c r="AL1594" s="105">
        <v>0</v>
      </c>
      <c r="AM1594" s="105" t="s">
        <v>51</v>
      </c>
      <c r="AN1594" s="105">
        <v>0</v>
      </c>
      <c r="AO1594" s="105">
        <v>0</v>
      </c>
      <c r="AP1594" s="105" t="s">
        <v>51</v>
      </c>
      <c r="AQ1594" s="105">
        <v>0</v>
      </c>
      <c r="AR1594" s="105">
        <v>0</v>
      </c>
      <c r="AS1594" s="105" t="s">
        <v>51</v>
      </c>
      <c r="AT1594" s="105">
        <v>0</v>
      </c>
      <c r="AU1594" s="105">
        <v>0</v>
      </c>
      <c r="AV1594" s="105" t="s">
        <v>51</v>
      </c>
      <c r="AW1594" s="105">
        <v>0</v>
      </c>
      <c r="AX1594" s="105">
        <v>0</v>
      </c>
      <c r="AY1594" s="105" t="s">
        <v>51</v>
      </c>
      <c r="AZ1594" s="105">
        <v>0</v>
      </c>
      <c r="BA1594" s="105">
        <v>0</v>
      </c>
      <c r="BB1594" s="105" t="s">
        <v>51</v>
      </c>
      <c r="BC1594" s="105" t="s">
        <v>51</v>
      </c>
      <c r="BD1594" s="105">
        <v>42297</v>
      </c>
      <c r="BE1594" s="105">
        <v>0</v>
      </c>
      <c r="BF1594" s="105">
        <v>0</v>
      </c>
      <c r="BG1594" s="105">
        <v>0</v>
      </c>
      <c r="BH1594" s="105">
        <v>0</v>
      </c>
      <c r="BI1594" s="105">
        <v>0</v>
      </c>
      <c r="BJ1594" s="105">
        <v>0</v>
      </c>
      <c r="BK1594" s="105" t="s">
        <v>3554</v>
      </c>
      <c r="BM1594" s="105">
        <v>33</v>
      </c>
      <c r="BN1594" s="105">
        <v>1</v>
      </c>
      <c r="BO1594" s="105">
        <v>36.53</v>
      </c>
      <c r="BP1594" s="105" t="s">
        <v>3458</v>
      </c>
      <c r="BQ1594" s="105">
        <v>71</v>
      </c>
      <c r="BR1594" s="105">
        <v>32</v>
      </c>
      <c r="BS1594" s="105">
        <v>15.03</v>
      </c>
      <c r="BT1594" s="105" t="s">
        <v>4098</v>
      </c>
      <c r="BU1594" s="105">
        <v>0</v>
      </c>
      <c r="BV1594" s="105" t="s">
        <v>4205</v>
      </c>
    </row>
    <row r="1595" spans="1:80">
      <c r="A1595" s="105" t="s">
        <v>4206</v>
      </c>
      <c r="B1595" s="105" t="s">
        <v>3455</v>
      </c>
      <c r="C1595" s="105" t="s">
        <v>3456</v>
      </c>
      <c r="D1595" s="108" t="s">
        <v>105</v>
      </c>
      <c r="E1595" s="15">
        <v>42297</v>
      </c>
      <c r="F1595" s="22">
        <v>0.6875</v>
      </c>
      <c r="G1595" s="105">
        <v>10</v>
      </c>
      <c r="H1595" s="105">
        <v>2015</v>
      </c>
      <c r="I1595" s="105">
        <v>1</v>
      </c>
      <c r="K1595" s="105" t="s">
        <v>51</v>
      </c>
      <c r="M1595" s="105" t="s">
        <v>4207</v>
      </c>
      <c r="N1595" s="105" t="s">
        <v>3785</v>
      </c>
      <c r="O1595" s="105" t="s">
        <v>10406</v>
      </c>
      <c r="P1595" s="105">
        <v>45</v>
      </c>
      <c r="Q1595" s="105">
        <v>12</v>
      </c>
      <c r="R1595" s="105">
        <v>48.53</v>
      </c>
      <c r="S1595" s="105" t="s">
        <v>3458</v>
      </c>
      <c r="T1595" s="105">
        <v>73</v>
      </c>
      <c r="U1595" s="105">
        <v>30</v>
      </c>
      <c r="V1595" s="105">
        <v>40.01</v>
      </c>
      <c r="W1595" s="105" t="s">
        <v>3459</v>
      </c>
      <c r="X1595" s="105" t="s">
        <v>445</v>
      </c>
      <c r="Y1595" s="105">
        <v>150</v>
      </c>
      <c r="Z1595" s="105">
        <v>150</v>
      </c>
      <c r="AA1595" s="105">
        <v>0</v>
      </c>
      <c r="AB1595" s="105">
        <v>0</v>
      </c>
      <c r="AC1595" s="105" t="s">
        <v>60</v>
      </c>
      <c r="AD1595" s="105">
        <v>0</v>
      </c>
      <c r="AE1595" s="105">
        <v>0</v>
      </c>
      <c r="AF1595" s="105">
        <v>0</v>
      </c>
      <c r="AG1595" s="105">
        <v>0</v>
      </c>
      <c r="AH1595" s="105">
        <v>0</v>
      </c>
      <c r="AI1595" s="105">
        <v>0</v>
      </c>
      <c r="AJ1595" s="105">
        <v>0</v>
      </c>
      <c r="AK1595" s="105" t="s">
        <v>4208</v>
      </c>
      <c r="AL1595" s="105">
        <v>0</v>
      </c>
      <c r="AM1595" s="105" t="s">
        <v>60</v>
      </c>
      <c r="AN1595" s="105" t="s">
        <v>4209</v>
      </c>
      <c r="AO1595" s="105">
        <v>0</v>
      </c>
      <c r="AP1595" s="105" t="s">
        <v>60</v>
      </c>
      <c r="AQ1595" s="105" t="s">
        <v>4209</v>
      </c>
      <c r="AR1595" s="105">
        <v>0</v>
      </c>
      <c r="AS1595" s="105" t="s">
        <v>60</v>
      </c>
      <c r="AT1595" s="105" t="s">
        <v>4209</v>
      </c>
      <c r="AU1595" s="105">
        <v>0</v>
      </c>
      <c r="AV1595" s="105" t="s">
        <v>60</v>
      </c>
      <c r="AW1595" s="105" t="s">
        <v>4209</v>
      </c>
      <c r="AX1595" s="105">
        <v>0</v>
      </c>
      <c r="AY1595" s="105">
        <v>0</v>
      </c>
      <c r="AZ1595" s="105">
        <v>0</v>
      </c>
      <c r="BA1595" s="105">
        <v>0</v>
      </c>
      <c r="BB1595" s="105">
        <v>0</v>
      </c>
      <c r="BC1595" s="105">
        <v>0</v>
      </c>
      <c r="BD1595" s="105">
        <v>0</v>
      </c>
      <c r="BE1595" s="105" t="s">
        <v>60</v>
      </c>
      <c r="BF1595" s="105">
        <v>42300</v>
      </c>
      <c r="BG1595" s="105">
        <v>0</v>
      </c>
      <c r="BH1595" s="105">
        <v>0</v>
      </c>
      <c r="BI1595" s="105">
        <v>0</v>
      </c>
      <c r="BJ1595" s="105">
        <v>0</v>
      </c>
      <c r="BK1595" s="105">
        <v>0</v>
      </c>
      <c r="BM1595" s="105">
        <v>0</v>
      </c>
      <c r="BN1595" s="105">
        <v>0</v>
      </c>
      <c r="BO1595" s="105">
        <v>0</v>
      </c>
      <c r="BP1595" s="105" t="s">
        <v>3458</v>
      </c>
      <c r="BQ1595" s="105">
        <v>0</v>
      </c>
      <c r="BR1595" s="105">
        <v>0</v>
      </c>
      <c r="BS1595" s="105">
        <v>0</v>
      </c>
      <c r="BT1595" s="105" t="s">
        <v>3459</v>
      </c>
      <c r="BU1595" s="105">
        <v>0</v>
      </c>
      <c r="BV1595" s="105" t="s">
        <v>4210</v>
      </c>
    </row>
    <row r="1596" spans="1:80">
      <c r="A1596" s="105">
        <v>120108</v>
      </c>
      <c r="B1596" s="105" t="s">
        <v>3965</v>
      </c>
      <c r="C1596" s="105" t="s">
        <v>4025</v>
      </c>
      <c r="D1596" s="108" t="s">
        <v>366</v>
      </c>
      <c r="E1596" s="15">
        <v>42300</v>
      </c>
      <c r="F1596" s="22">
        <v>0.70833333333333337</v>
      </c>
      <c r="G1596" s="105">
        <v>10</v>
      </c>
      <c r="H1596" s="105">
        <v>2015</v>
      </c>
      <c r="I1596" s="105">
        <v>1</v>
      </c>
      <c r="J1596" s="105" t="s">
        <v>51</v>
      </c>
      <c r="M1596" s="105" t="s">
        <v>2719</v>
      </c>
      <c r="N1596" s="105" t="s">
        <v>2281</v>
      </c>
      <c r="O1596" s="105" t="s">
        <v>10407</v>
      </c>
      <c r="P1596" s="105">
        <v>53</v>
      </c>
      <c r="Q1596" s="105">
        <v>3</v>
      </c>
      <c r="R1596" s="105">
        <v>14.6</v>
      </c>
      <c r="S1596" s="105" t="s">
        <v>3458</v>
      </c>
      <c r="T1596" s="105">
        <v>70</v>
      </c>
      <c r="U1596" s="105">
        <v>51</v>
      </c>
      <c r="V1596" s="105">
        <v>38.54</v>
      </c>
      <c r="W1596" s="105" t="s">
        <v>4098</v>
      </c>
      <c r="Y1596" s="105">
        <v>40</v>
      </c>
      <c r="Z1596" s="105">
        <v>3</v>
      </c>
      <c r="AC1596" s="105" t="s">
        <v>60</v>
      </c>
      <c r="AD1596" s="105" t="s">
        <v>60</v>
      </c>
      <c r="AK1596" s="105" t="s">
        <v>60</v>
      </c>
      <c r="AM1596" s="105" t="s">
        <v>60</v>
      </c>
      <c r="AO1596" s="105" t="s">
        <v>60</v>
      </c>
      <c r="AP1596" s="105" t="s">
        <v>60</v>
      </c>
      <c r="AQ1596" s="105" t="s">
        <v>4211</v>
      </c>
      <c r="AS1596" s="105" t="s">
        <v>60</v>
      </c>
      <c r="AY1596" s="105" t="s">
        <v>60</v>
      </c>
      <c r="BA1596" s="105" t="s">
        <v>60</v>
      </c>
      <c r="BC1596" s="105" t="s">
        <v>60</v>
      </c>
      <c r="BD1596" s="105">
        <v>42300</v>
      </c>
      <c r="BK1596" s="105" t="s">
        <v>4212</v>
      </c>
      <c r="BV1596" s="105" t="s">
        <v>4213</v>
      </c>
    </row>
    <row r="1597" spans="1:80">
      <c r="A1597" s="105">
        <v>18</v>
      </c>
      <c r="B1597" s="105" t="s">
        <v>3965</v>
      </c>
      <c r="C1597" s="105" t="s">
        <v>5594</v>
      </c>
      <c r="D1597" s="108" t="s">
        <v>268</v>
      </c>
      <c r="E1597" s="15">
        <v>42308</v>
      </c>
      <c r="F1597" s="22">
        <v>0.68055555555555547</v>
      </c>
      <c r="G1597" s="105">
        <v>10</v>
      </c>
      <c r="H1597" s="105">
        <v>2015</v>
      </c>
      <c r="I1597" s="105">
        <v>1</v>
      </c>
      <c r="J1597" s="105" t="s">
        <v>51</v>
      </c>
      <c r="M1597" s="105" t="s">
        <v>4214</v>
      </c>
      <c r="N1597" s="105" t="s">
        <v>432</v>
      </c>
      <c r="O1597" s="105" t="s">
        <v>432</v>
      </c>
      <c r="P1597" s="105">
        <v>22</v>
      </c>
      <c r="Q1597" s="105">
        <v>55</v>
      </c>
      <c r="R1597" s="105">
        <v>56.1</v>
      </c>
      <c r="S1597" s="105" t="s">
        <v>3458</v>
      </c>
      <c r="T1597" s="105">
        <v>70</v>
      </c>
      <c r="U1597" s="105">
        <v>18</v>
      </c>
      <c r="V1597" s="105">
        <v>22.73</v>
      </c>
      <c r="W1597" s="105" t="s">
        <v>3459</v>
      </c>
      <c r="X1597" s="105" t="s">
        <v>1424</v>
      </c>
      <c r="Y1597" s="105">
        <v>0</v>
      </c>
      <c r="Z1597" s="105">
        <v>2.5</v>
      </c>
      <c r="AA1597" s="105">
        <v>0</v>
      </c>
      <c r="AB1597" s="105">
        <v>0</v>
      </c>
      <c r="AC1597" s="105">
        <v>0</v>
      </c>
      <c r="AD1597" s="105">
        <v>0</v>
      </c>
      <c r="AE1597" s="105">
        <v>0</v>
      </c>
      <c r="AF1597" s="105">
        <v>0</v>
      </c>
      <c r="AG1597" s="105">
        <v>0</v>
      </c>
      <c r="AH1597" s="105" t="s">
        <v>60</v>
      </c>
      <c r="AI1597" s="105">
        <v>0</v>
      </c>
      <c r="AJ1597" s="105">
        <v>0</v>
      </c>
      <c r="AK1597" s="105">
        <v>0</v>
      </c>
      <c r="AL1597" s="105">
        <v>0</v>
      </c>
      <c r="AM1597" s="105" t="s">
        <v>60</v>
      </c>
      <c r="AN1597" s="105">
        <v>0</v>
      </c>
      <c r="AO1597" s="105">
        <v>0</v>
      </c>
      <c r="AP1597" s="105" t="s">
        <v>60</v>
      </c>
      <c r="AQ1597" s="105">
        <v>0</v>
      </c>
      <c r="AR1597" s="105">
        <v>0</v>
      </c>
      <c r="AS1597" s="105" t="s">
        <v>60</v>
      </c>
      <c r="AT1597" s="105">
        <v>0</v>
      </c>
      <c r="AU1597" s="105">
        <v>0</v>
      </c>
      <c r="AV1597" s="105" t="s">
        <v>60</v>
      </c>
      <c r="AW1597" s="105">
        <v>0</v>
      </c>
      <c r="AX1597" s="105">
        <v>0</v>
      </c>
      <c r="AY1597" s="105">
        <v>0</v>
      </c>
      <c r="AZ1597" s="105">
        <v>0</v>
      </c>
      <c r="BA1597" s="105">
        <v>0</v>
      </c>
      <c r="BB1597" s="105">
        <v>0</v>
      </c>
      <c r="BC1597" s="105">
        <v>0</v>
      </c>
      <c r="BE1597" s="105">
        <v>0</v>
      </c>
      <c r="BG1597" s="105">
        <v>0</v>
      </c>
      <c r="BI1597" s="105">
        <v>0</v>
      </c>
      <c r="BJ1597" s="105">
        <v>0</v>
      </c>
      <c r="BK1597" s="105">
        <v>0</v>
      </c>
      <c r="BM1597" s="105">
        <v>0</v>
      </c>
      <c r="BN1597" s="105">
        <v>0</v>
      </c>
      <c r="BO1597" s="105">
        <v>0</v>
      </c>
      <c r="BP1597" s="105" t="s">
        <v>3458</v>
      </c>
      <c r="BQ1597" s="105">
        <v>0</v>
      </c>
      <c r="BR1597" s="105">
        <v>0</v>
      </c>
      <c r="BS1597" s="105">
        <v>0</v>
      </c>
      <c r="BT1597" s="105" t="s">
        <v>3459</v>
      </c>
      <c r="BU1597" s="105" t="s">
        <v>1424</v>
      </c>
      <c r="BV1597" s="105" t="s">
        <v>4215</v>
      </c>
    </row>
    <row r="1598" spans="1:80">
      <c r="A1598" s="105">
        <v>40210</v>
      </c>
      <c r="B1598" s="105" t="s">
        <v>3455</v>
      </c>
      <c r="C1598" s="105" t="s">
        <v>3456</v>
      </c>
      <c r="D1598" s="108" t="s">
        <v>105</v>
      </c>
      <c r="E1598" s="15">
        <v>42044</v>
      </c>
      <c r="F1598" s="22">
        <v>0.72916666666666663</v>
      </c>
      <c r="G1598" s="105">
        <v>2</v>
      </c>
      <c r="H1598" s="105">
        <v>2015</v>
      </c>
      <c r="I1598" s="105">
        <v>1</v>
      </c>
      <c r="J1598" s="105" t="s">
        <v>51</v>
      </c>
      <c r="M1598" s="105" t="s">
        <v>1783</v>
      </c>
      <c r="N1598" s="105" t="s">
        <v>1156</v>
      </c>
      <c r="O1598" s="105" t="s">
        <v>1151</v>
      </c>
      <c r="P1598" s="105">
        <v>31</v>
      </c>
      <c r="Q1598" s="105">
        <v>51</v>
      </c>
      <c r="R1598" s="105">
        <v>11.63</v>
      </c>
      <c r="S1598" s="105" t="s">
        <v>3458</v>
      </c>
      <c r="T1598" s="105">
        <v>71</v>
      </c>
      <c r="U1598" s="105">
        <v>31</v>
      </c>
      <c r="V1598" s="105">
        <v>34.74</v>
      </c>
      <c r="W1598" s="105" t="s">
        <v>3459</v>
      </c>
      <c r="X1598" s="105" t="s">
        <v>53</v>
      </c>
      <c r="Y1598" s="105">
        <v>37</v>
      </c>
      <c r="Z1598" s="105">
        <v>23</v>
      </c>
      <c r="AA1598" s="105">
        <v>0</v>
      </c>
      <c r="AB1598" s="105">
        <v>0</v>
      </c>
      <c r="AC1598" s="105" t="s">
        <v>60</v>
      </c>
      <c r="AD1598" s="105">
        <v>0</v>
      </c>
      <c r="AE1598" s="105">
        <v>0</v>
      </c>
      <c r="AF1598" s="105">
        <v>0</v>
      </c>
      <c r="AG1598" s="105" t="s">
        <v>60</v>
      </c>
      <c r="AH1598" s="105">
        <v>0</v>
      </c>
      <c r="AI1598" s="105">
        <v>0</v>
      </c>
      <c r="AJ1598" s="105" t="s">
        <v>60</v>
      </c>
      <c r="AK1598" s="105">
        <v>0</v>
      </c>
      <c r="AL1598" s="105">
        <v>0</v>
      </c>
      <c r="AM1598" s="105" t="s">
        <v>60</v>
      </c>
      <c r="AN1598" s="105">
        <v>0</v>
      </c>
      <c r="AO1598" s="105">
        <v>0</v>
      </c>
      <c r="AP1598" s="105" t="s">
        <v>60</v>
      </c>
      <c r="AQ1598" s="105">
        <v>0</v>
      </c>
      <c r="AR1598" s="105">
        <v>0</v>
      </c>
      <c r="AS1598" s="105" t="s">
        <v>51</v>
      </c>
      <c r="AT1598" s="105">
        <v>0</v>
      </c>
      <c r="AU1598" s="105">
        <v>0</v>
      </c>
      <c r="AV1598" s="105" t="s">
        <v>60</v>
      </c>
      <c r="AW1598" s="105">
        <v>0</v>
      </c>
      <c r="AX1598" s="105" t="s">
        <v>60</v>
      </c>
      <c r="AY1598" s="105">
        <v>0</v>
      </c>
      <c r="AZ1598" s="105">
        <v>0</v>
      </c>
      <c r="BA1598" s="105" t="s">
        <v>60</v>
      </c>
      <c r="BB1598" s="105">
        <v>0</v>
      </c>
      <c r="BC1598" s="105" t="s">
        <v>60</v>
      </c>
      <c r="BD1598" s="105">
        <v>42044</v>
      </c>
      <c r="BE1598" s="105">
        <v>0</v>
      </c>
      <c r="BF1598" s="105">
        <v>0</v>
      </c>
      <c r="BG1598" s="105" t="s">
        <v>60</v>
      </c>
      <c r="BH1598" s="105">
        <v>42044</v>
      </c>
      <c r="BI1598" s="105">
        <v>0</v>
      </c>
      <c r="BJ1598" s="105">
        <v>0</v>
      </c>
      <c r="BK1598" s="105" t="s">
        <v>2690</v>
      </c>
      <c r="BM1598" s="105">
        <v>31</v>
      </c>
      <c r="BN1598" s="105">
        <v>56</v>
      </c>
      <c r="BO1598" s="105">
        <v>56.19</v>
      </c>
      <c r="BP1598" s="105" t="s">
        <v>3458</v>
      </c>
      <c r="BQ1598" s="105">
        <v>71</v>
      </c>
      <c r="BR1598" s="105">
        <v>31</v>
      </c>
      <c r="BS1598" s="105">
        <v>35.700000000000003</v>
      </c>
      <c r="BT1598" s="105" t="s">
        <v>3459</v>
      </c>
      <c r="BU1598" s="105" t="s">
        <v>445</v>
      </c>
      <c r="BV1598" s="105" t="s">
        <v>4216</v>
      </c>
    </row>
    <row r="1599" spans="1:80">
      <c r="A1599" s="105" t="s">
        <v>4217</v>
      </c>
      <c r="B1599" s="105" t="s">
        <v>3455</v>
      </c>
      <c r="C1599" s="105" t="s">
        <v>2807</v>
      </c>
      <c r="D1599" s="108" t="s">
        <v>89</v>
      </c>
      <c r="E1599" s="15">
        <v>42328</v>
      </c>
      <c r="F1599" s="22">
        <v>0.875</v>
      </c>
      <c r="G1599" s="105">
        <v>11</v>
      </c>
      <c r="H1599" s="105">
        <v>2015</v>
      </c>
      <c r="I1599" s="105">
        <v>1</v>
      </c>
      <c r="J1599" s="105" t="s">
        <v>51</v>
      </c>
      <c r="M1599" s="105" t="s">
        <v>4218</v>
      </c>
      <c r="N1599" s="105" t="s">
        <v>3785</v>
      </c>
      <c r="O1599" s="105" t="s">
        <v>10406</v>
      </c>
      <c r="P1599" s="105">
        <v>45</v>
      </c>
      <c r="Q1599" s="105">
        <v>24</v>
      </c>
      <c r="R1599" s="105">
        <v>0.14000000000000001</v>
      </c>
      <c r="S1599" s="105" t="s">
        <v>3458</v>
      </c>
      <c r="T1599" s="105">
        <v>72</v>
      </c>
      <c r="U1599" s="105">
        <v>41</v>
      </c>
      <c r="V1599" s="105">
        <v>21.54</v>
      </c>
      <c r="W1599" s="105" t="s">
        <v>3459</v>
      </c>
      <c r="X1599" s="105" t="s">
        <v>4219</v>
      </c>
      <c r="Y1599" s="105">
        <v>60</v>
      </c>
      <c r="Z1599" s="105">
        <v>15</v>
      </c>
      <c r="AA1599" s="105" t="s">
        <v>60</v>
      </c>
      <c r="AB1599" s="105">
        <v>0</v>
      </c>
      <c r="AC1599" s="105">
        <v>0</v>
      </c>
      <c r="AD1599" s="105">
        <v>0</v>
      </c>
      <c r="AE1599" s="105">
        <v>0</v>
      </c>
      <c r="AF1599" s="105" t="s">
        <v>60</v>
      </c>
      <c r="AG1599" s="105">
        <v>0</v>
      </c>
      <c r="AH1599" s="105">
        <v>0</v>
      </c>
      <c r="AI1599" s="105">
        <v>0</v>
      </c>
      <c r="AJ1599" s="105">
        <v>0</v>
      </c>
      <c r="AK1599" s="105" t="s">
        <v>4220</v>
      </c>
      <c r="AL1599" s="105">
        <v>0</v>
      </c>
      <c r="AM1599" s="105">
        <v>0</v>
      </c>
      <c r="AN1599" s="105">
        <v>0</v>
      </c>
      <c r="AO1599" s="105">
        <v>0</v>
      </c>
      <c r="AP1599" s="105">
        <v>0</v>
      </c>
      <c r="AQ1599" s="105">
        <v>0</v>
      </c>
      <c r="AR1599" s="105">
        <v>0</v>
      </c>
      <c r="AS1599" s="105">
        <v>0</v>
      </c>
      <c r="AT1599" s="105">
        <v>0</v>
      </c>
      <c r="AU1599" s="105">
        <v>0</v>
      </c>
      <c r="AV1599" s="105">
        <v>0</v>
      </c>
      <c r="AW1599" s="105">
        <v>0</v>
      </c>
      <c r="AX1599" s="105" t="s">
        <v>60</v>
      </c>
      <c r="AY1599" s="105">
        <v>0</v>
      </c>
      <c r="AZ1599" s="105">
        <v>0</v>
      </c>
      <c r="BA1599" s="105" t="s">
        <v>60</v>
      </c>
      <c r="BB1599" s="105">
        <v>0</v>
      </c>
      <c r="BC1599" s="105">
        <v>0</v>
      </c>
      <c r="BD1599" s="105">
        <v>0</v>
      </c>
      <c r="BE1599" s="105">
        <v>0</v>
      </c>
      <c r="BF1599" s="105">
        <v>0</v>
      </c>
      <c r="BG1599" s="105">
        <v>0</v>
      </c>
      <c r="BH1599" s="105">
        <v>0</v>
      </c>
      <c r="BI1599" s="105">
        <v>0</v>
      </c>
      <c r="BJ1599" s="105">
        <v>0</v>
      </c>
      <c r="BK1599" s="105" t="s">
        <v>4221</v>
      </c>
      <c r="BM1599" s="105">
        <v>45</v>
      </c>
      <c r="BN1599" s="105">
        <v>27</v>
      </c>
      <c r="BO1599" s="105">
        <v>58.25</v>
      </c>
      <c r="BP1599" s="105" t="s">
        <v>3458</v>
      </c>
      <c r="BQ1599" s="105">
        <v>72</v>
      </c>
      <c r="BR1599" s="105">
        <v>49</v>
      </c>
      <c r="BS1599" s="105">
        <v>17.64</v>
      </c>
      <c r="BT1599" s="105" t="s">
        <v>3459</v>
      </c>
      <c r="BU1599" s="105" t="s">
        <v>445</v>
      </c>
      <c r="BV1599" s="105" t="s">
        <v>4222</v>
      </c>
    </row>
    <row r="1600" spans="1:80">
      <c r="A1600" s="105">
        <v>143</v>
      </c>
      <c r="B1600" s="105" t="s">
        <v>3455</v>
      </c>
      <c r="C1600" s="105" t="s">
        <v>3456</v>
      </c>
      <c r="D1600" s="108" t="s">
        <v>105</v>
      </c>
      <c r="E1600" s="15">
        <v>42337</v>
      </c>
      <c r="F1600" s="22">
        <v>0.66666666666666663</v>
      </c>
      <c r="G1600" s="105">
        <v>11</v>
      </c>
      <c r="H1600" s="105">
        <v>2015</v>
      </c>
      <c r="I1600" s="105">
        <v>1</v>
      </c>
      <c r="J1600" s="105" t="s">
        <v>51</v>
      </c>
      <c r="M1600" s="105" t="s">
        <v>3741</v>
      </c>
      <c r="N1600" s="12" t="s">
        <v>5418</v>
      </c>
      <c r="O1600" s="105" t="s">
        <v>10405</v>
      </c>
      <c r="P1600" s="105">
        <v>41</v>
      </c>
      <c r="Q1600" s="105">
        <v>44</v>
      </c>
      <c r="R1600" s="105">
        <v>49.77</v>
      </c>
      <c r="S1600" s="105" t="s">
        <v>3458</v>
      </c>
      <c r="T1600" s="105">
        <v>73</v>
      </c>
      <c r="U1600" s="105">
        <v>40</v>
      </c>
      <c r="V1600" s="105">
        <v>21.03</v>
      </c>
      <c r="W1600" s="105" t="s">
        <v>3459</v>
      </c>
      <c r="X1600" s="105" t="s">
        <v>1424</v>
      </c>
      <c r="Y1600" s="105">
        <v>0.5</v>
      </c>
      <c r="Z1600" s="105">
        <v>45</v>
      </c>
      <c r="AC1600" s="105" t="s">
        <v>60</v>
      </c>
      <c r="AF1600" s="105" t="s">
        <v>60</v>
      </c>
      <c r="AK1600" s="105" t="s">
        <v>60</v>
      </c>
      <c r="AM1600" s="105" t="s">
        <v>60</v>
      </c>
      <c r="AP1600" s="105" t="s">
        <v>60</v>
      </c>
      <c r="AS1600" s="105" t="s">
        <v>60</v>
      </c>
      <c r="AV1600" s="105" t="s">
        <v>60</v>
      </c>
      <c r="AY1600" s="105" t="s">
        <v>60</v>
      </c>
      <c r="BB1600" s="105" t="s">
        <v>60</v>
      </c>
      <c r="BC1600" s="105" t="s">
        <v>60</v>
      </c>
      <c r="BD1600" s="105">
        <v>42337</v>
      </c>
      <c r="BK1600" s="105" t="s">
        <v>4157</v>
      </c>
      <c r="BM1600" s="105">
        <v>41</v>
      </c>
      <c r="BN1600" s="105">
        <v>28</v>
      </c>
      <c r="BO1600" s="105">
        <v>13.68</v>
      </c>
      <c r="BP1600" s="105" t="s">
        <v>3458</v>
      </c>
      <c r="BQ1600" s="105">
        <v>72</v>
      </c>
      <c r="BR1600" s="105">
        <v>54</v>
      </c>
      <c r="BS1600" s="105">
        <v>19.88</v>
      </c>
      <c r="BT1600" s="105" t="s">
        <v>3459</v>
      </c>
      <c r="BU1600" s="105" t="s">
        <v>1424</v>
      </c>
      <c r="BV1600" s="105" t="s">
        <v>4223</v>
      </c>
    </row>
    <row r="1601" spans="1:74">
      <c r="B1601" s="105" t="s">
        <v>3455</v>
      </c>
      <c r="C1601" s="105" t="s">
        <v>3456</v>
      </c>
      <c r="D1601" s="108" t="s">
        <v>105</v>
      </c>
      <c r="E1601" s="15">
        <v>42063</v>
      </c>
      <c r="F1601" s="22">
        <v>0.77083333333333337</v>
      </c>
      <c r="G1601" s="105">
        <v>2</v>
      </c>
      <c r="H1601" s="105">
        <v>2015</v>
      </c>
      <c r="I1601" s="105">
        <v>1</v>
      </c>
      <c r="J1601" s="105" t="s">
        <v>51</v>
      </c>
      <c r="M1601" s="105" t="s">
        <v>3966</v>
      </c>
      <c r="N1601" s="105" t="s">
        <v>3008</v>
      </c>
      <c r="O1601" s="105" t="s">
        <v>10401</v>
      </c>
      <c r="AB1601" s="105" t="s">
        <v>60</v>
      </c>
      <c r="AD1601" s="105" t="s">
        <v>60</v>
      </c>
      <c r="AH1601" s="105" t="s">
        <v>60</v>
      </c>
      <c r="AY1601" s="105" t="s">
        <v>60</v>
      </c>
      <c r="BG1601" s="105" t="s">
        <v>60</v>
      </c>
      <c r="BH1601" s="105">
        <v>42063</v>
      </c>
      <c r="BK1601" s="105" t="s">
        <v>4224</v>
      </c>
    </row>
    <row r="1602" spans="1:74">
      <c r="B1602" s="105" t="s">
        <v>3965</v>
      </c>
      <c r="C1602" s="105" t="s">
        <v>5594</v>
      </c>
      <c r="D1602" s="108" t="s">
        <v>268</v>
      </c>
      <c r="E1602" s="15">
        <v>42122</v>
      </c>
      <c r="F1602" s="22">
        <v>0.75</v>
      </c>
      <c r="G1602" s="105">
        <v>4</v>
      </c>
      <c r="H1602" s="105">
        <v>2015</v>
      </c>
      <c r="I1602" s="105">
        <v>2</v>
      </c>
      <c r="J1602" s="105" t="s">
        <v>51</v>
      </c>
      <c r="K1602" s="105" t="s">
        <v>51</v>
      </c>
      <c r="M1602" s="105" t="s">
        <v>4093</v>
      </c>
      <c r="N1602" s="105" t="s">
        <v>3008</v>
      </c>
      <c r="O1602" s="105" t="s">
        <v>10401</v>
      </c>
      <c r="AC1602" s="105" t="s">
        <v>60</v>
      </c>
      <c r="AE1602" s="105" t="s">
        <v>60</v>
      </c>
      <c r="AH1602" s="105" t="s">
        <v>60</v>
      </c>
      <c r="AZ1602" s="105" t="s">
        <v>60</v>
      </c>
      <c r="BE1602" s="105" t="s">
        <v>60</v>
      </c>
      <c r="BH1602" s="105">
        <v>42123</v>
      </c>
      <c r="BK1602" s="105" t="s">
        <v>2379</v>
      </c>
    </row>
    <row r="1603" spans="1:74">
      <c r="B1603" s="105" t="s">
        <v>3455</v>
      </c>
      <c r="C1603" s="105" t="s">
        <v>3456</v>
      </c>
      <c r="D1603" s="108" t="s">
        <v>105</v>
      </c>
      <c r="E1603" s="15">
        <v>42182</v>
      </c>
      <c r="F1603" s="22">
        <v>0.47916666666666669</v>
      </c>
      <c r="G1603" s="105">
        <v>6</v>
      </c>
      <c r="H1603" s="105">
        <v>2015</v>
      </c>
      <c r="I1603" s="105">
        <v>1</v>
      </c>
      <c r="J1603" s="105" t="s">
        <v>51</v>
      </c>
      <c r="M1603" s="105" t="s">
        <v>4225</v>
      </c>
      <c r="N1603" s="105" t="s">
        <v>3134</v>
      </c>
      <c r="O1603" s="105" t="s">
        <v>10401</v>
      </c>
      <c r="P1603" s="105">
        <v>28</v>
      </c>
      <c r="Q1603" s="105">
        <v>28</v>
      </c>
      <c r="R1603" s="105">
        <v>7</v>
      </c>
      <c r="T1603" s="105">
        <v>71</v>
      </c>
      <c r="U1603" s="105">
        <v>15</v>
      </c>
      <c r="V1603" s="105">
        <v>13</v>
      </c>
      <c r="Y1603" s="105" t="s">
        <v>4226</v>
      </c>
      <c r="Z1603" s="105" t="s">
        <v>4227</v>
      </c>
      <c r="AC1603" s="105" t="s">
        <v>60</v>
      </c>
      <c r="AG1603" s="105" t="s">
        <v>60</v>
      </c>
      <c r="AK1603" s="105" t="s">
        <v>60</v>
      </c>
      <c r="AN1603" s="105" t="s">
        <v>4228</v>
      </c>
      <c r="AX1603" s="105" t="s">
        <v>60</v>
      </c>
      <c r="BG1603" s="105" t="s">
        <v>60</v>
      </c>
      <c r="BH1603" s="105">
        <v>42182</v>
      </c>
      <c r="BK1603" s="105" t="s">
        <v>4229</v>
      </c>
      <c r="BM1603" s="105">
        <v>28</v>
      </c>
      <c r="BN1603" s="105">
        <v>28</v>
      </c>
      <c r="BO1603" s="105">
        <v>5</v>
      </c>
      <c r="BQ1603" s="105">
        <v>71</v>
      </c>
      <c r="BR1603" s="105">
        <v>15</v>
      </c>
      <c r="BS1603" s="105">
        <v>11</v>
      </c>
    </row>
    <row r="1604" spans="1:74">
      <c r="B1604" s="17" t="s">
        <v>5618</v>
      </c>
      <c r="C1604" s="105" t="s">
        <v>4068</v>
      </c>
      <c r="D1604" s="108" t="s">
        <v>262</v>
      </c>
      <c r="E1604" s="15">
        <v>42191</v>
      </c>
      <c r="F1604" s="22">
        <v>0.64583333333333337</v>
      </c>
      <c r="G1604" s="105">
        <v>7</v>
      </c>
      <c r="H1604" s="105">
        <v>2015</v>
      </c>
      <c r="I1604" s="105">
        <v>1</v>
      </c>
      <c r="K1604" s="105" t="s">
        <v>51</v>
      </c>
      <c r="M1604" s="105" t="s">
        <v>4230</v>
      </c>
      <c r="N1604" s="105" t="s">
        <v>3008</v>
      </c>
      <c r="O1604" s="105" t="s">
        <v>10401</v>
      </c>
      <c r="P1604" s="105">
        <v>27</v>
      </c>
      <c r="Q1604" s="105">
        <v>6</v>
      </c>
      <c r="R1604" s="105">
        <v>23.52</v>
      </c>
      <c r="T1604" s="105">
        <v>70</v>
      </c>
      <c r="U1604" s="105">
        <v>51</v>
      </c>
      <c r="V1604" s="105">
        <v>7.42</v>
      </c>
      <c r="Y1604" s="105" t="s">
        <v>4231</v>
      </c>
      <c r="Z1604" s="105" t="s">
        <v>4232</v>
      </c>
      <c r="AB1604" s="105" t="s">
        <v>60</v>
      </c>
      <c r="AG1604" s="105" t="s">
        <v>60</v>
      </c>
      <c r="AH1604" s="105" t="s">
        <v>60</v>
      </c>
      <c r="BH1604" s="105">
        <v>42191</v>
      </c>
      <c r="BM1604" s="105">
        <v>27</v>
      </c>
      <c r="BN1604" s="105">
        <v>6</v>
      </c>
      <c r="BO1604" s="105">
        <v>23.52</v>
      </c>
      <c r="BQ1604" s="105">
        <v>70</v>
      </c>
      <c r="BR1604" s="105">
        <v>51</v>
      </c>
      <c r="BS1604" s="105">
        <v>7.42</v>
      </c>
    </row>
    <row r="1605" spans="1:74">
      <c r="B1605" s="105" t="s">
        <v>3455</v>
      </c>
      <c r="C1605" s="105" t="s">
        <v>3456</v>
      </c>
      <c r="D1605" s="108" t="s">
        <v>105</v>
      </c>
      <c r="E1605" s="15">
        <v>42200</v>
      </c>
      <c r="F1605" s="22">
        <v>0.52083333333333337</v>
      </c>
      <c r="G1605" s="105">
        <v>7</v>
      </c>
      <c r="H1605" s="105">
        <v>2015</v>
      </c>
      <c r="I1605" s="105">
        <v>1</v>
      </c>
      <c r="J1605" s="105" t="s">
        <v>51</v>
      </c>
      <c r="M1605" s="105" t="s">
        <v>4230</v>
      </c>
      <c r="N1605" s="105" t="s">
        <v>3008</v>
      </c>
      <c r="O1605" s="105" t="s">
        <v>10401</v>
      </c>
      <c r="P1605" s="105">
        <v>27</v>
      </c>
      <c r="Q1605" s="105">
        <v>6</v>
      </c>
      <c r="R1605" s="105">
        <v>15.81</v>
      </c>
      <c r="T1605" s="105">
        <v>70</v>
      </c>
      <c r="U1605" s="105">
        <v>51</v>
      </c>
      <c r="V1605" s="105">
        <v>14.45</v>
      </c>
      <c r="Y1605" s="105" t="s">
        <v>4226</v>
      </c>
      <c r="Z1605" s="105" t="s">
        <v>4233</v>
      </c>
      <c r="AA1605" s="105" t="s">
        <v>60</v>
      </c>
      <c r="AF1605" s="105" t="s">
        <v>60</v>
      </c>
      <c r="AJ1605" s="105" t="s">
        <v>60</v>
      </c>
      <c r="AX1605" s="105" t="s">
        <v>60</v>
      </c>
      <c r="BC1605" s="105" t="s">
        <v>4234</v>
      </c>
      <c r="BG1605" s="105" t="s">
        <v>60</v>
      </c>
      <c r="BH1605" s="105">
        <v>42200</v>
      </c>
      <c r="BK1605" s="105" t="s">
        <v>600</v>
      </c>
      <c r="BM1605" s="105">
        <v>27</v>
      </c>
      <c r="BN1605" s="105">
        <v>6</v>
      </c>
      <c r="BO1605" s="105">
        <v>44.32</v>
      </c>
      <c r="BQ1605" s="105">
        <v>70</v>
      </c>
      <c r="BR1605" s="105">
        <v>55</v>
      </c>
      <c r="BS1605" s="105">
        <v>34.18</v>
      </c>
    </row>
    <row r="1606" spans="1:74">
      <c r="B1606" s="105" t="s">
        <v>3455</v>
      </c>
      <c r="C1606" s="105" t="s">
        <v>3456</v>
      </c>
      <c r="D1606" s="108" t="s">
        <v>105</v>
      </c>
      <c r="E1606" s="15">
        <v>42205</v>
      </c>
      <c r="F1606" s="22">
        <v>0.58333333333333337</v>
      </c>
      <c r="G1606" s="105">
        <v>7</v>
      </c>
      <c r="H1606" s="105">
        <v>2015</v>
      </c>
      <c r="I1606" s="105">
        <v>1</v>
      </c>
      <c r="J1606" s="105" t="s">
        <v>51</v>
      </c>
      <c r="M1606" s="105" t="s">
        <v>4235</v>
      </c>
      <c r="N1606" s="105" t="s">
        <v>3134</v>
      </c>
      <c r="O1606" s="105" t="s">
        <v>10401</v>
      </c>
      <c r="P1606" s="105">
        <v>28</v>
      </c>
      <c r="Q1606" s="105">
        <v>27</v>
      </c>
      <c r="R1606" s="105">
        <v>43.11</v>
      </c>
      <c r="T1606" s="105">
        <v>71</v>
      </c>
      <c r="U1606" s="105">
        <v>13</v>
      </c>
      <c r="V1606" s="105">
        <v>0</v>
      </c>
      <c r="Y1606" s="105" t="s">
        <v>4236</v>
      </c>
      <c r="Z1606" s="105" t="s">
        <v>4237</v>
      </c>
      <c r="AC1606" s="105" t="s">
        <v>60</v>
      </c>
      <c r="AF1606" s="105" t="s">
        <v>60</v>
      </c>
      <c r="AJ1606" s="105" t="s">
        <v>60</v>
      </c>
      <c r="AY1606" s="105" t="s">
        <v>60</v>
      </c>
      <c r="BG1606" s="105" t="s">
        <v>60</v>
      </c>
      <c r="BH1606" s="105">
        <v>42205</v>
      </c>
      <c r="BK1606" s="105" t="s">
        <v>3882</v>
      </c>
      <c r="BM1606" s="105">
        <v>28</v>
      </c>
      <c r="BN1606" s="105">
        <v>18</v>
      </c>
      <c r="BO1606" s="105">
        <v>8</v>
      </c>
      <c r="BQ1606" s="105">
        <v>71</v>
      </c>
      <c r="BR1606" s="105">
        <v>11</v>
      </c>
      <c r="BS1606" s="105">
        <v>51</v>
      </c>
    </row>
    <row r="1607" spans="1:74">
      <c r="A1607" s="105">
        <v>502259</v>
      </c>
      <c r="B1607" s="105" t="s">
        <v>3965</v>
      </c>
      <c r="C1607" s="105" t="s">
        <v>4025</v>
      </c>
      <c r="D1607" s="108" t="s">
        <v>366</v>
      </c>
      <c r="E1607" s="15">
        <v>42340</v>
      </c>
      <c r="F1607" s="22">
        <v>0.72916666666666663</v>
      </c>
      <c r="G1607" s="105">
        <v>12</v>
      </c>
      <c r="H1607" s="105">
        <v>2015</v>
      </c>
      <c r="I1607" s="105">
        <v>1</v>
      </c>
      <c r="J1607" s="105" t="s">
        <v>51</v>
      </c>
      <c r="M1607" s="105" t="s">
        <v>4239</v>
      </c>
      <c r="N1607" s="105" t="s">
        <v>3413</v>
      </c>
      <c r="O1607" s="105" t="s">
        <v>2033</v>
      </c>
      <c r="P1607" s="105">
        <v>32</v>
      </c>
      <c r="Q1607" s="105">
        <v>57</v>
      </c>
      <c r="R1607" s="105" t="s">
        <v>4240</v>
      </c>
      <c r="S1607" s="105" t="s">
        <v>3458</v>
      </c>
      <c r="T1607" s="105">
        <v>71</v>
      </c>
      <c r="U1607" s="105">
        <v>33</v>
      </c>
      <c r="V1607" s="105" t="s">
        <v>4241</v>
      </c>
      <c r="W1607" s="105" t="s">
        <v>4098</v>
      </c>
      <c r="X1607" s="105">
        <v>0</v>
      </c>
      <c r="Y1607" s="105">
        <v>38</v>
      </c>
      <c r="Z1607" s="105" t="s">
        <v>4242</v>
      </c>
      <c r="AA1607" s="105">
        <v>0</v>
      </c>
      <c r="AB1607" s="105">
        <v>0</v>
      </c>
      <c r="AC1607" s="105" t="s">
        <v>51</v>
      </c>
      <c r="AD1607" s="105">
        <v>0</v>
      </c>
      <c r="AE1607" s="105">
        <v>0</v>
      </c>
      <c r="AF1607" s="105" t="s">
        <v>51</v>
      </c>
      <c r="AG1607" s="105">
        <v>0</v>
      </c>
      <c r="AH1607" s="105" t="s">
        <v>51</v>
      </c>
      <c r="AI1607" s="105">
        <v>0</v>
      </c>
      <c r="AJ1607" s="105">
        <v>0</v>
      </c>
      <c r="AK1607" s="105">
        <v>0</v>
      </c>
      <c r="AL1607" s="105">
        <v>0</v>
      </c>
      <c r="AM1607" s="105" t="s">
        <v>51</v>
      </c>
      <c r="AN1607" s="105">
        <v>0</v>
      </c>
      <c r="AO1607" s="105">
        <v>0</v>
      </c>
      <c r="AP1607" s="105" t="s">
        <v>51</v>
      </c>
      <c r="AQ1607" s="105">
        <v>0</v>
      </c>
      <c r="AR1607" s="105">
        <v>0</v>
      </c>
      <c r="AS1607" s="105" t="s">
        <v>51</v>
      </c>
      <c r="AT1607" s="105">
        <v>0</v>
      </c>
      <c r="AU1607" s="105">
        <v>0</v>
      </c>
      <c r="AV1607" s="105" t="s">
        <v>51</v>
      </c>
      <c r="AW1607" s="105">
        <v>0</v>
      </c>
      <c r="AX1607" s="105">
        <v>0</v>
      </c>
      <c r="AY1607" s="105" t="s">
        <v>51</v>
      </c>
      <c r="AZ1607" s="105">
        <v>0</v>
      </c>
      <c r="BA1607" s="105">
        <v>0</v>
      </c>
      <c r="BB1607" s="105" t="s">
        <v>51</v>
      </c>
      <c r="BC1607" s="105" t="s">
        <v>51</v>
      </c>
      <c r="BD1607" s="105">
        <v>42340</v>
      </c>
      <c r="BE1607" s="105">
        <v>0</v>
      </c>
      <c r="BF1607" s="105">
        <v>0</v>
      </c>
      <c r="BG1607" s="105">
        <v>0</v>
      </c>
      <c r="BH1607" s="105">
        <v>0</v>
      </c>
      <c r="BI1607" s="105">
        <v>0</v>
      </c>
      <c r="BJ1607" s="105">
        <v>0</v>
      </c>
      <c r="BK1607" s="105" t="s">
        <v>4243</v>
      </c>
      <c r="BM1607" s="105">
        <v>0</v>
      </c>
      <c r="BN1607" s="105">
        <v>0</v>
      </c>
      <c r="BO1607" s="105">
        <v>0</v>
      </c>
      <c r="BP1607" s="105">
        <v>0</v>
      </c>
      <c r="BQ1607" s="105">
        <v>0</v>
      </c>
      <c r="BR1607" s="105">
        <v>0</v>
      </c>
      <c r="BS1607" s="105">
        <v>0</v>
      </c>
      <c r="BT1607" s="105">
        <v>0</v>
      </c>
      <c r="BU1607" s="105">
        <v>0</v>
      </c>
      <c r="BV1607" s="105" t="s">
        <v>4244</v>
      </c>
    </row>
    <row r="1608" spans="1:74">
      <c r="B1608" s="105" t="s">
        <v>3455</v>
      </c>
      <c r="C1608" s="105" t="s">
        <v>3456</v>
      </c>
      <c r="D1608" s="108" t="s">
        <v>105</v>
      </c>
      <c r="E1608" s="15">
        <v>42369</v>
      </c>
      <c r="F1608" s="22">
        <v>0.41666666666666669</v>
      </c>
      <c r="G1608" s="105">
        <v>12</v>
      </c>
      <c r="H1608" s="105">
        <v>2015</v>
      </c>
      <c r="I1608" s="105">
        <v>1</v>
      </c>
      <c r="J1608" s="105" t="s">
        <v>51</v>
      </c>
      <c r="M1608" s="105" t="s">
        <v>3966</v>
      </c>
      <c r="N1608" s="105" t="s">
        <v>3008</v>
      </c>
      <c r="O1608" s="105" t="s">
        <v>10401</v>
      </c>
      <c r="P1608" s="105">
        <v>27</v>
      </c>
      <c r="Q1608" s="105">
        <v>7</v>
      </c>
      <c r="R1608" s="105">
        <v>50</v>
      </c>
      <c r="T1608" s="105">
        <v>70</v>
      </c>
      <c r="U1608" s="105">
        <v>52</v>
      </c>
      <c r="V1608" s="105">
        <v>5</v>
      </c>
      <c r="X1608" s="105" t="s">
        <v>445</v>
      </c>
      <c r="Y1608" s="105" t="s">
        <v>4245</v>
      </c>
      <c r="Z1608" s="105" t="s">
        <v>4246</v>
      </c>
      <c r="AC1608" s="105" t="s">
        <v>60</v>
      </c>
      <c r="AG1608" s="105" t="s">
        <v>60</v>
      </c>
      <c r="AJ1608" s="105" t="s">
        <v>60</v>
      </c>
      <c r="AW1608" s="105" t="s">
        <v>60</v>
      </c>
      <c r="BV1608" s="105" t="s">
        <v>4247</v>
      </c>
    </row>
    <row r="1609" spans="1:74">
      <c r="A1609" s="105">
        <v>40214</v>
      </c>
      <c r="B1609" s="105" t="s">
        <v>3965</v>
      </c>
      <c r="C1609" s="105" t="s">
        <v>5594</v>
      </c>
      <c r="D1609" s="108" t="s">
        <v>268</v>
      </c>
      <c r="E1609" s="15">
        <v>42051</v>
      </c>
      <c r="F1609" s="22">
        <v>0.375</v>
      </c>
      <c r="G1609" s="105">
        <v>2</v>
      </c>
      <c r="H1609" s="105">
        <v>2015</v>
      </c>
      <c r="I1609" s="105">
        <v>1</v>
      </c>
      <c r="J1609" s="105" t="s">
        <v>51</v>
      </c>
      <c r="M1609" s="105" t="s">
        <v>848</v>
      </c>
      <c r="N1609" s="105" t="s">
        <v>1151</v>
      </c>
      <c r="O1609" s="105" t="s">
        <v>1151</v>
      </c>
      <c r="P1609" s="105">
        <v>29</v>
      </c>
      <c r="Q1609" s="105">
        <v>49</v>
      </c>
      <c r="R1609" s="105">
        <v>25.24</v>
      </c>
      <c r="S1609" s="105" t="s">
        <v>3458</v>
      </c>
      <c r="T1609" s="105">
        <v>71</v>
      </c>
      <c r="U1609" s="105">
        <v>17</v>
      </c>
      <c r="V1609" s="105">
        <v>19.899999999999999</v>
      </c>
      <c r="W1609" s="105" t="s">
        <v>3459</v>
      </c>
      <c r="X1609" s="105" t="s">
        <v>53</v>
      </c>
      <c r="Y1609" s="105">
        <v>61</v>
      </c>
      <c r="Z1609" s="105">
        <v>2</v>
      </c>
      <c r="AA1609" s="105">
        <v>0</v>
      </c>
      <c r="AB1609" s="105">
        <v>0</v>
      </c>
      <c r="AC1609" s="105" t="s">
        <v>60</v>
      </c>
      <c r="AD1609" s="105">
        <v>0</v>
      </c>
      <c r="AE1609" s="105">
        <v>0</v>
      </c>
      <c r="AF1609" s="105" t="s">
        <v>60</v>
      </c>
      <c r="AG1609" s="105">
        <v>0</v>
      </c>
      <c r="AH1609" s="105" t="s">
        <v>60</v>
      </c>
      <c r="AI1609" s="105">
        <v>0</v>
      </c>
      <c r="AJ1609" s="105">
        <v>0</v>
      </c>
      <c r="AK1609" s="105">
        <v>0</v>
      </c>
      <c r="AL1609" s="105">
        <v>0</v>
      </c>
      <c r="AM1609" s="105" t="s">
        <v>60</v>
      </c>
      <c r="AN1609" s="105">
        <v>0</v>
      </c>
      <c r="AO1609" s="105">
        <v>0</v>
      </c>
      <c r="AP1609" s="105" t="s">
        <v>60</v>
      </c>
      <c r="AQ1609" s="105">
        <v>0</v>
      </c>
      <c r="AR1609" s="105">
        <v>0</v>
      </c>
      <c r="AS1609" s="105" t="s">
        <v>51</v>
      </c>
      <c r="AT1609" s="105">
        <v>0</v>
      </c>
      <c r="AU1609" s="105">
        <v>0</v>
      </c>
      <c r="AV1609" s="105" t="s">
        <v>60</v>
      </c>
      <c r="AW1609" s="105">
        <v>0</v>
      </c>
      <c r="AX1609" s="105" t="s">
        <v>60</v>
      </c>
      <c r="AY1609" s="105">
        <v>0</v>
      </c>
      <c r="AZ1609" s="105">
        <v>0</v>
      </c>
      <c r="BA1609" s="105" t="s">
        <v>60</v>
      </c>
      <c r="BB1609" s="105">
        <v>0</v>
      </c>
      <c r="BC1609" s="105" t="s">
        <v>60</v>
      </c>
      <c r="BD1609" s="105">
        <v>42020</v>
      </c>
      <c r="BE1609" s="105">
        <v>0</v>
      </c>
      <c r="BF1609" s="105">
        <v>0</v>
      </c>
      <c r="BG1609" s="105">
        <v>0</v>
      </c>
      <c r="BH1609" s="105">
        <v>0</v>
      </c>
      <c r="BI1609" s="105">
        <v>0</v>
      </c>
      <c r="BJ1609" s="105">
        <v>0</v>
      </c>
      <c r="BK1609" s="105" t="s">
        <v>3401</v>
      </c>
      <c r="BM1609" s="105">
        <v>0</v>
      </c>
      <c r="BN1609" s="105">
        <v>0</v>
      </c>
      <c r="BO1609" s="105">
        <v>0</v>
      </c>
      <c r="BP1609" s="105" t="s">
        <v>3458</v>
      </c>
      <c r="BQ1609" s="105">
        <v>0</v>
      </c>
      <c r="BR1609" s="105">
        <v>0</v>
      </c>
      <c r="BS1609" s="105">
        <v>0</v>
      </c>
      <c r="BT1609" s="105" t="s">
        <v>3459</v>
      </c>
      <c r="BU1609" s="105" t="s">
        <v>445</v>
      </c>
      <c r="BV1609" s="105" t="s">
        <v>4248</v>
      </c>
    </row>
    <row r="1610" spans="1:74">
      <c r="A1610" s="105">
        <v>502260</v>
      </c>
      <c r="B1610" s="105" t="s">
        <v>3455</v>
      </c>
      <c r="C1610" s="105" t="s">
        <v>3456</v>
      </c>
      <c r="D1610" s="108" t="s">
        <v>105</v>
      </c>
      <c r="E1610" s="15">
        <v>42340</v>
      </c>
      <c r="F1610" s="22">
        <v>0.77083333333333337</v>
      </c>
      <c r="G1610" s="105">
        <v>12</v>
      </c>
      <c r="H1610" s="105">
        <v>2015</v>
      </c>
      <c r="I1610" s="105">
        <v>1</v>
      </c>
      <c r="J1610" s="105" t="s">
        <v>51</v>
      </c>
      <c r="M1610" s="105" t="s">
        <v>4250</v>
      </c>
      <c r="N1610" s="105" t="s">
        <v>3553</v>
      </c>
      <c r="O1610" s="105" t="s">
        <v>2033</v>
      </c>
      <c r="P1610" s="105">
        <v>33</v>
      </c>
      <c r="Q1610" s="105">
        <v>39</v>
      </c>
      <c r="R1610" s="105" t="s">
        <v>4251</v>
      </c>
      <c r="S1610" s="105" t="s">
        <v>3458</v>
      </c>
      <c r="T1610" s="105">
        <v>71</v>
      </c>
      <c r="U1610" s="105">
        <v>17</v>
      </c>
      <c r="V1610" s="105" t="s">
        <v>4252</v>
      </c>
      <c r="W1610" s="105" t="s">
        <v>4098</v>
      </c>
      <c r="X1610" s="105">
        <v>0</v>
      </c>
      <c r="Y1610" s="105">
        <v>150</v>
      </c>
      <c r="Z1610" s="105">
        <v>80</v>
      </c>
      <c r="AA1610" s="105">
        <v>0</v>
      </c>
      <c r="AB1610" s="105">
        <v>0</v>
      </c>
      <c r="AC1610" s="105" t="s">
        <v>51</v>
      </c>
      <c r="AD1610" s="105">
        <v>0</v>
      </c>
      <c r="AE1610" s="105">
        <v>0</v>
      </c>
      <c r="AF1610" s="105" t="s">
        <v>51</v>
      </c>
      <c r="AG1610" s="105">
        <v>0</v>
      </c>
      <c r="AH1610" s="105" t="s">
        <v>51</v>
      </c>
      <c r="AI1610" s="105">
        <v>0</v>
      </c>
      <c r="AJ1610" s="105">
        <v>0</v>
      </c>
      <c r="AK1610" s="105">
        <v>0</v>
      </c>
      <c r="AL1610" s="105">
        <v>0</v>
      </c>
      <c r="AM1610" s="105" t="s">
        <v>51</v>
      </c>
      <c r="AN1610" s="105">
        <v>0</v>
      </c>
      <c r="AO1610" s="105" t="s">
        <v>51</v>
      </c>
      <c r="AP1610" s="105">
        <v>0</v>
      </c>
      <c r="AQ1610" s="105">
        <v>0</v>
      </c>
      <c r="AR1610" s="105">
        <v>0</v>
      </c>
      <c r="AS1610" s="105" t="s">
        <v>51</v>
      </c>
      <c r="AT1610" s="105">
        <v>0</v>
      </c>
      <c r="AU1610" s="105">
        <v>0</v>
      </c>
      <c r="AV1610" s="105" t="s">
        <v>51</v>
      </c>
      <c r="AW1610" s="105">
        <v>0</v>
      </c>
      <c r="AX1610" s="105" t="s">
        <v>51</v>
      </c>
      <c r="AY1610" s="105">
        <v>0</v>
      </c>
      <c r="AZ1610" s="105">
        <v>0</v>
      </c>
      <c r="BA1610" s="105" t="s">
        <v>51</v>
      </c>
      <c r="BB1610" s="105">
        <v>0</v>
      </c>
      <c r="BC1610" s="105">
        <v>0</v>
      </c>
      <c r="BD1610" s="105">
        <v>0</v>
      </c>
      <c r="BE1610" s="105">
        <v>0</v>
      </c>
      <c r="BF1610" s="105">
        <v>0</v>
      </c>
      <c r="BG1610" s="105">
        <v>0</v>
      </c>
      <c r="BH1610" s="105">
        <v>0</v>
      </c>
      <c r="BI1610" s="105">
        <v>0</v>
      </c>
      <c r="BJ1610" s="105">
        <v>0</v>
      </c>
      <c r="BK1610" s="105">
        <v>0</v>
      </c>
      <c r="BM1610" s="105">
        <v>33</v>
      </c>
      <c r="BN1610" s="105">
        <v>39</v>
      </c>
      <c r="BO1610" s="105" t="s">
        <v>4251</v>
      </c>
      <c r="BP1610" s="105" t="s">
        <v>3458</v>
      </c>
      <c r="BQ1610" s="105">
        <v>71</v>
      </c>
      <c r="BR1610" s="105">
        <v>17</v>
      </c>
      <c r="BS1610" s="105" t="s">
        <v>4252</v>
      </c>
      <c r="BT1610" s="105" t="s">
        <v>4098</v>
      </c>
      <c r="BU1610" s="105">
        <v>0</v>
      </c>
      <c r="BV1610" s="105" t="s">
        <v>4253</v>
      </c>
    </row>
    <row r="1611" spans="1:74">
      <c r="A1611" s="105">
        <v>40215</v>
      </c>
      <c r="B1611" s="105" t="s">
        <v>3965</v>
      </c>
      <c r="C1611" s="105" t="s">
        <v>5594</v>
      </c>
      <c r="D1611" s="108" t="s">
        <v>268</v>
      </c>
      <c r="E1611" s="15">
        <v>42052</v>
      </c>
      <c r="F1611" s="22">
        <v>0.45833333333333331</v>
      </c>
      <c r="G1611" s="105">
        <v>2</v>
      </c>
      <c r="H1611" s="105">
        <v>2015</v>
      </c>
      <c r="I1611" s="105">
        <v>1</v>
      </c>
      <c r="J1611" s="105" t="s">
        <v>51</v>
      </c>
      <c r="M1611" s="105" t="s">
        <v>1240</v>
      </c>
      <c r="N1611" s="105" t="s">
        <v>1151</v>
      </c>
      <c r="O1611" s="105" t="s">
        <v>1151</v>
      </c>
      <c r="P1611" s="105">
        <v>29</v>
      </c>
      <c r="Q1611" s="105">
        <v>56</v>
      </c>
      <c r="R1611" s="105">
        <v>57.39</v>
      </c>
      <c r="S1611" s="105" t="s">
        <v>3458</v>
      </c>
      <c r="T1611" s="105">
        <v>71</v>
      </c>
      <c r="U1611" s="105">
        <v>17</v>
      </c>
      <c r="V1611" s="105">
        <v>47.04</v>
      </c>
      <c r="W1611" s="105" t="s">
        <v>3459</v>
      </c>
      <c r="X1611" s="105" t="s">
        <v>53</v>
      </c>
      <c r="Y1611" s="105">
        <v>58</v>
      </c>
      <c r="Z1611" s="105">
        <v>2</v>
      </c>
      <c r="AA1611" s="105">
        <v>0</v>
      </c>
      <c r="AB1611" s="105">
        <v>0</v>
      </c>
      <c r="AC1611" s="105" t="s">
        <v>51</v>
      </c>
      <c r="AD1611" s="105">
        <v>0</v>
      </c>
      <c r="AE1611" s="105">
        <v>0</v>
      </c>
      <c r="AF1611" s="105" t="s">
        <v>51</v>
      </c>
      <c r="AG1611" s="105">
        <v>0</v>
      </c>
      <c r="AH1611" s="105" t="s">
        <v>51</v>
      </c>
      <c r="AI1611" s="105">
        <v>0</v>
      </c>
      <c r="AJ1611" s="105">
        <v>0</v>
      </c>
      <c r="AK1611" s="105">
        <v>0</v>
      </c>
      <c r="AL1611" s="105">
        <v>0</v>
      </c>
      <c r="AM1611" s="105">
        <v>0</v>
      </c>
      <c r="AN1611" s="105">
        <v>0</v>
      </c>
      <c r="AO1611" s="105">
        <v>0</v>
      </c>
      <c r="AP1611" s="105">
        <v>0</v>
      </c>
      <c r="AQ1611" s="105">
        <v>0</v>
      </c>
      <c r="AR1611" s="105">
        <v>0</v>
      </c>
      <c r="AS1611" s="105">
        <v>0</v>
      </c>
      <c r="AT1611" s="105">
        <v>0</v>
      </c>
      <c r="AU1611" s="105">
        <v>0</v>
      </c>
      <c r="AV1611" s="105">
        <v>0</v>
      </c>
      <c r="AW1611" s="105">
        <v>0</v>
      </c>
      <c r="AX1611" s="105">
        <v>0</v>
      </c>
      <c r="AY1611" s="105">
        <v>0</v>
      </c>
      <c r="AZ1611" s="105" t="s">
        <v>51</v>
      </c>
      <c r="BA1611" s="105">
        <v>0</v>
      </c>
      <c r="BB1611" s="105" t="s">
        <v>51</v>
      </c>
      <c r="BC1611" s="105">
        <v>0</v>
      </c>
      <c r="BD1611" s="105">
        <v>0</v>
      </c>
      <c r="BE1611" s="105" t="s">
        <v>51</v>
      </c>
      <c r="BF1611" s="105">
        <v>42054</v>
      </c>
      <c r="BG1611" s="105">
        <v>0</v>
      </c>
      <c r="BH1611" s="105">
        <v>0</v>
      </c>
      <c r="BI1611" s="105">
        <v>0</v>
      </c>
      <c r="BJ1611" s="105">
        <v>0</v>
      </c>
      <c r="BK1611" s="105">
        <v>0</v>
      </c>
      <c r="BM1611" s="105">
        <v>0</v>
      </c>
      <c r="BN1611" s="105">
        <v>0</v>
      </c>
      <c r="BO1611" s="105">
        <v>0</v>
      </c>
      <c r="BP1611" s="105" t="s">
        <v>3458</v>
      </c>
      <c r="BQ1611" s="105">
        <v>0</v>
      </c>
      <c r="BR1611" s="105">
        <v>0</v>
      </c>
      <c r="BS1611" s="105">
        <v>0</v>
      </c>
      <c r="BT1611" s="105" t="s">
        <v>3459</v>
      </c>
      <c r="BU1611" s="105" t="s">
        <v>445</v>
      </c>
      <c r="BV1611" s="105" t="s">
        <v>4254</v>
      </c>
    </row>
    <row r="1612" spans="1:74">
      <c r="A1612" s="105">
        <v>40213</v>
      </c>
      <c r="B1612" s="105" t="s">
        <v>3965</v>
      </c>
      <c r="C1612" s="105" t="s">
        <v>5594</v>
      </c>
      <c r="D1612" s="108" t="s">
        <v>268</v>
      </c>
      <c r="E1612" s="15">
        <v>42054</v>
      </c>
      <c r="F1612" s="22">
        <v>0.58333333333333337</v>
      </c>
      <c r="G1612" s="105">
        <v>2</v>
      </c>
      <c r="H1612" s="105">
        <v>2015</v>
      </c>
      <c r="I1612" s="105">
        <v>1</v>
      </c>
      <c r="J1612" s="105" t="s">
        <v>51</v>
      </c>
      <c r="M1612" s="105" t="s">
        <v>1222</v>
      </c>
      <c r="N1612" s="105" t="s">
        <v>1151</v>
      </c>
      <c r="O1612" s="105" t="s">
        <v>1151</v>
      </c>
      <c r="P1612" s="105">
        <v>30</v>
      </c>
      <c r="Q1612" s="105">
        <v>11</v>
      </c>
      <c r="R1612" s="105">
        <v>44.02</v>
      </c>
      <c r="S1612" s="105" t="s">
        <v>3458</v>
      </c>
      <c r="T1612" s="105">
        <v>71</v>
      </c>
      <c r="U1612" s="105">
        <v>25</v>
      </c>
      <c r="V1612" s="105">
        <v>48.41</v>
      </c>
      <c r="W1612" s="105" t="s">
        <v>3459</v>
      </c>
      <c r="X1612" s="105" t="s">
        <v>53</v>
      </c>
      <c r="Y1612" s="105">
        <v>45</v>
      </c>
      <c r="Z1612" s="105">
        <v>1.5</v>
      </c>
      <c r="AA1612" s="105">
        <v>0</v>
      </c>
      <c r="AB1612" s="105">
        <v>0</v>
      </c>
      <c r="AC1612" s="105" t="s">
        <v>60</v>
      </c>
      <c r="AD1612" s="105">
        <v>0</v>
      </c>
      <c r="AE1612" s="105">
        <v>0</v>
      </c>
      <c r="AF1612" s="105" t="s">
        <v>60</v>
      </c>
      <c r="AG1612" s="105">
        <v>0</v>
      </c>
      <c r="AH1612" s="105" t="s">
        <v>60</v>
      </c>
      <c r="AI1612" s="105">
        <v>0</v>
      </c>
      <c r="AJ1612" s="105">
        <v>0</v>
      </c>
      <c r="AK1612" s="105">
        <v>0</v>
      </c>
      <c r="AL1612" s="105">
        <v>0</v>
      </c>
      <c r="AM1612" s="105" t="s">
        <v>60</v>
      </c>
      <c r="AN1612" s="105">
        <v>0</v>
      </c>
      <c r="AO1612" s="105" t="s">
        <v>60</v>
      </c>
      <c r="AP1612" s="105">
        <v>0</v>
      </c>
      <c r="AQ1612" s="105">
        <v>0</v>
      </c>
      <c r="AR1612" s="105">
        <v>0</v>
      </c>
      <c r="AS1612" s="105" t="s">
        <v>51</v>
      </c>
      <c r="AT1612" s="105">
        <v>0</v>
      </c>
      <c r="AU1612" s="105" t="s">
        <v>60</v>
      </c>
      <c r="AV1612" s="105">
        <v>0</v>
      </c>
      <c r="AW1612" s="105" t="s">
        <v>4255</v>
      </c>
      <c r="AX1612" s="105">
        <v>0</v>
      </c>
      <c r="AY1612" s="105" t="s">
        <v>60</v>
      </c>
      <c r="AZ1612" s="105">
        <v>0</v>
      </c>
      <c r="BA1612" s="105" t="s">
        <v>60</v>
      </c>
      <c r="BB1612" s="105">
        <v>0</v>
      </c>
      <c r="BC1612" s="105" t="s">
        <v>60</v>
      </c>
      <c r="BD1612" s="105">
        <v>42054</v>
      </c>
      <c r="BE1612" s="105">
        <v>0</v>
      </c>
      <c r="BF1612" s="105">
        <v>0</v>
      </c>
      <c r="BG1612" s="105">
        <v>0</v>
      </c>
      <c r="BH1612" s="105">
        <v>0</v>
      </c>
      <c r="BI1612" s="105" t="s">
        <v>60</v>
      </c>
      <c r="BJ1612" s="15">
        <v>42054</v>
      </c>
      <c r="BK1612" s="105" t="s">
        <v>4256</v>
      </c>
      <c r="BM1612" s="105">
        <v>0</v>
      </c>
      <c r="BN1612" s="105">
        <v>0</v>
      </c>
      <c r="BO1612" s="105">
        <v>0</v>
      </c>
      <c r="BP1612" s="105" t="s">
        <v>3458</v>
      </c>
      <c r="BQ1612" s="105">
        <v>0</v>
      </c>
      <c r="BR1612" s="105">
        <v>0</v>
      </c>
      <c r="BS1612" s="105">
        <v>0</v>
      </c>
      <c r="BT1612" s="105" t="s">
        <v>3459</v>
      </c>
      <c r="BU1612" s="105" t="s">
        <v>445</v>
      </c>
      <c r="BV1612" s="105" t="s">
        <v>4257</v>
      </c>
    </row>
    <row r="1613" spans="1:74">
      <c r="B1613" s="105" t="s">
        <v>3455</v>
      </c>
      <c r="C1613" s="105" t="s">
        <v>4112</v>
      </c>
      <c r="D1613" s="108" t="s">
        <v>493</v>
      </c>
      <c r="E1613" s="15">
        <v>42341</v>
      </c>
      <c r="F1613" s="22">
        <v>0.5</v>
      </c>
      <c r="G1613" s="105">
        <v>12</v>
      </c>
      <c r="H1613" s="105">
        <v>2015</v>
      </c>
      <c r="I1613" s="105">
        <v>1</v>
      </c>
      <c r="J1613" s="105" t="s">
        <v>51</v>
      </c>
      <c r="M1613" s="105" t="s">
        <v>4258</v>
      </c>
      <c r="N1613" s="105" t="s">
        <v>3008</v>
      </c>
      <c r="O1613" s="105" t="s">
        <v>10401</v>
      </c>
      <c r="P1613" s="105">
        <v>27</v>
      </c>
      <c r="Q1613" s="105">
        <v>5</v>
      </c>
      <c r="R1613" s="105">
        <v>59</v>
      </c>
      <c r="T1613" s="105">
        <v>70</v>
      </c>
      <c r="U1613" s="105">
        <v>51</v>
      </c>
      <c r="V1613" s="105">
        <v>41</v>
      </c>
      <c r="X1613" s="105" t="s">
        <v>4259</v>
      </c>
      <c r="Y1613" s="105" t="s">
        <v>4260</v>
      </c>
      <c r="Z1613" s="105" t="s">
        <v>4261</v>
      </c>
      <c r="AA1613" s="105" t="s">
        <v>60</v>
      </c>
      <c r="AE1613" s="105" t="s">
        <v>60</v>
      </c>
      <c r="AJ1613" s="105" t="s">
        <v>60</v>
      </c>
      <c r="AU1613" s="105" t="s">
        <v>60</v>
      </c>
      <c r="AX1613" s="105" t="s">
        <v>60</v>
      </c>
      <c r="BV1613" s="105" t="s">
        <v>4262</v>
      </c>
    </row>
    <row r="1614" spans="1:74">
      <c r="A1614" s="105">
        <v>502262</v>
      </c>
      <c r="B1614" s="105" t="s">
        <v>3912</v>
      </c>
      <c r="C1614" s="105" t="s">
        <v>3985</v>
      </c>
      <c r="D1614" s="108" t="s">
        <v>414</v>
      </c>
      <c r="E1614" s="15">
        <v>42341</v>
      </c>
      <c r="F1614" s="22">
        <v>0.63194444444444442</v>
      </c>
      <c r="G1614" s="105">
        <v>12</v>
      </c>
      <c r="H1614" s="105">
        <v>2015</v>
      </c>
      <c r="I1614" s="105">
        <v>1</v>
      </c>
      <c r="J1614" s="105" t="s">
        <v>51</v>
      </c>
      <c r="M1614" s="105" t="s">
        <v>4264</v>
      </c>
      <c r="N1614" s="105" t="s">
        <v>4204</v>
      </c>
      <c r="O1614" s="105" t="s">
        <v>2033</v>
      </c>
      <c r="P1614" s="105">
        <v>33</v>
      </c>
      <c r="Q1614" s="105">
        <v>1</v>
      </c>
      <c r="R1614" s="105" t="s">
        <v>4265</v>
      </c>
      <c r="S1614" s="105" t="s">
        <v>3458</v>
      </c>
      <c r="T1614" s="105">
        <v>71</v>
      </c>
      <c r="U1614" s="105">
        <v>35</v>
      </c>
      <c r="V1614" s="105" t="s">
        <v>4266</v>
      </c>
      <c r="W1614" s="105" t="s">
        <v>4098</v>
      </c>
      <c r="X1614" s="105">
        <v>0</v>
      </c>
      <c r="Y1614" s="105">
        <v>60</v>
      </c>
      <c r="Z1614" s="105">
        <v>26.6</v>
      </c>
      <c r="AA1614" s="105">
        <v>0</v>
      </c>
      <c r="AB1614" s="105">
        <v>0</v>
      </c>
      <c r="AC1614" s="105" t="s">
        <v>51</v>
      </c>
      <c r="AD1614" s="105">
        <v>0</v>
      </c>
      <c r="AE1614" s="105" t="s">
        <v>51</v>
      </c>
      <c r="AF1614" s="105">
        <v>0</v>
      </c>
      <c r="AG1614" s="105">
        <v>0</v>
      </c>
      <c r="AH1614" s="105">
        <v>0</v>
      </c>
      <c r="AI1614" s="105">
        <v>0</v>
      </c>
      <c r="AJ1614" s="105">
        <v>0</v>
      </c>
      <c r="AK1614" s="105">
        <v>0</v>
      </c>
      <c r="AL1614" s="105">
        <v>0</v>
      </c>
      <c r="AM1614" s="105" t="s">
        <v>51</v>
      </c>
      <c r="AN1614" s="105">
        <v>0</v>
      </c>
      <c r="AO1614" s="105">
        <v>0</v>
      </c>
      <c r="AP1614" s="105" t="s">
        <v>51</v>
      </c>
      <c r="AQ1614" s="105">
        <v>0</v>
      </c>
      <c r="AR1614" s="105">
        <v>0</v>
      </c>
      <c r="AS1614" s="105" t="s">
        <v>51</v>
      </c>
      <c r="AT1614" s="105">
        <v>0</v>
      </c>
      <c r="AU1614" s="105">
        <v>0</v>
      </c>
      <c r="AV1614" s="105" t="s">
        <v>51</v>
      </c>
      <c r="AW1614" s="105">
        <v>0</v>
      </c>
      <c r="AX1614" s="105">
        <v>0</v>
      </c>
      <c r="AY1614" s="105" t="s">
        <v>51</v>
      </c>
      <c r="AZ1614" s="105">
        <v>0</v>
      </c>
      <c r="BA1614" s="105">
        <v>0</v>
      </c>
      <c r="BB1614" s="105" t="s">
        <v>51</v>
      </c>
      <c r="BC1614" s="105" t="s">
        <v>51</v>
      </c>
      <c r="BD1614" s="105">
        <v>42342</v>
      </c>
      <c r="BE1614" s="105">
        <v>0</v>
      </c>
      <c r="BF1614" s="105">
        <v>0</v>
      </c>
      <c r="BG1614" s="105">
        <v>0</v>
      </c>
      <c r="BH1614" s="105">
        <v>0</v>
      </c>
      <c r="BI1614" s="105">
        <v>0</v>
      </c>
      <c r="BJ1614" s="105">
        <v>0</v>
      </c>
      <c r="BK1614" s="105" t="s">
        <v>4267</v>
      </c>
      <c r="BM1614" s="105">
        <v>33</v>
      </c>
      <c r="BN1614" s="105">
        <v>42</v>
      </c>
      <c r="BO1614" s="105" t="s">
        <v>4268</v>
      </c>
      <c r="BP1614" s="105" t="s">
        <v>3458</v>
      </c>
      <c r="BQ1614" s="105">
        <v>70</v>
      </c>
      <c r="BR1614" s="105">
        <v>43</v>
      </c>
      <c r="BS1614" s="105" t="s">
        <v>4269</v>
      </c>
      <c r="BT1614" s="105" t="s">
        <v>4098</v>
      </c>
      <c r="BU1614" s="105">
        <v>0</v>
      </c>
      <c r="BV1614" s="105" t="s">
        <v>4270</v>
      </c>
    </row>
    <row r="1615" spans="1:74">
      <c r="A1615" s="105">
        <v>40211</v>
      </c>
      <c r="B1615" s="105" t="s">
        <v>3965</v>
      </c>
      <c r="C1615" s="105" t="s">
        <v>5594</v>
      </c>
      <c r="D1615" s="108" t="s">
        <v>268</v>
      </c>
      <c r="E1615" s="15">
        <v>42055</v>
      </c>
      <c r="F1615" s="22">
        <v>0.54166666666666663</v>
      </c>
      <c r="G1615" s="105">
        <v>2</v>
      </c>
      <c r="H1615" s="105">
        <v>2015</v>
      </c>
      <c r="I1615" s="105">
        <v>1</v>
      </c>
      <c r="J1615" s="105" t="s">
        <v>51</v>
      </c>
      <c r="M1615" s="105" t="s">
        <v>4271</v>
      </c>
      <c r="N1615" s="105" t="s">
        <v>3116</v>
      </c>
      <c r="O1615" s="105" t="s">
        <v>1151</v>
      </c>
      <c r="P1615" s="105">
        <v>31</v>
      </c>
      <c r="Q1615" s="105">
        <v>32</v>
      </c>
      <c r="R1615" s="105">
        <v>50.35</v>
      </c>
      <c r="S1615" s="105" t="s">
        <v>3458</v>
      </c>
      <c r="T1615" s="105">
        <v>71</v>
      </c>
      <c r="U1615" s="105">
        <v>34</v>
      </c>
      <c r="V1615" s="105">
        <v>11.27</v>
      </c>
      <c r="W1615" s="105" t="s">
        <v>3459</v>
      </c>
      <c r="X1615" s="105" t="s">
        <v>53</v>
      </c>
      <c r="Y1615" s="105">
        <v>32</v>
      </c>
      <c r="Z1615" s="105">
        <v>1.8</v>
      </c>
      <c r="AA1615" s="105" t="s">
        <v>60</v>
      </c>
      <c r="AB1615" s="105">
        <v>0</v>
      </c>
      <c r="AC1615" s="105">
        <v>0</v>
      </c>
      <c r="AD1615" s="105">
        <v>0</v>
      </c>
      <c r="AE1615" s="105" t="s">
        <v>60</v>
      </c>
      <c r="AF1615" s="105">
        <v>0</v>
      </c>
      <c r="AG1615" s="105">
        <v>0</v>
      </c>
      <c r="AH1615" s="105" t="s">
        <v>60</v>
      </c>
      <c r="AI1615" s="105">
        <v>0</v>
      </c>
      <c r="AJ1615" s="105">
        <v>0</v>
      </c>
      <c r="AK1615" s="105">
        <v>0</v>
      </c>
      <c r="AL1615" s="105">
        <v>0</v>
      </c>
      <c r="AM1615" s="105" t="s">
        <v>60</v>
      </c>
      <c r="AN1615" s="105">
        <v>0</v>
      </c>
      <c r="AO1615" s="105">
        <v>0</v>
      </c>
      <c r="AP1615" s="105" t="s">
        <v>60</v>
      </c>
      <c r="AQ1615" s="105">
        <v>0</v>
      </c>
      <c r="AR1615" s="105">
        <v>0</v>
      </c>
      <c r="AS1615" s="105" t="s">
        <v>51</v>
      </c>
      <c r="AT1615" s="105">
        <v>0</v>
      </c>
      <c r="AU1615" s="105">
        <v>0</v>
      </c>
      <c r="AV1615" s="105" t="s">
        <v>60</v>
      </c>
      <c r="AW1615" s="105">
        <v>0</v>
      </c>
      <c r="AX1615" s="105" t="s">
        <v>60</v>
      </c>
      <c r="AY1615" s="105">
        <v>0</v>
      </c>
      <c r="AZ1615" s="105">
        <v>0</v>
      </c>
      <c r="BA1615" s="105" t="s">
        <v>60</v>
      </c>
      <c r="BB1615" s="105">
        <v>0</v>
      </c>
      <c r="BC1615" s="105" t="s">
        <v>60</v>
      </c>
      <c r="BD1615" s="105">
        <v>42056</v>
      </c>
      <c r="BE1615" s="105">
        <v>0</v>
      </c>
      <c r="BF1615" s="105">
        <v>0</v>
      </c>
      <c r="BG1615" s="105">
        <v>0</v>
      </c>
      <c r="BH1615" s="105">
        <v>0</v>
      </c>
      <c r="BI1615" s="105">
        <v>0</v>
      </c>
      <c r="BJ1615" s="105">
        <v>0</v>
      </c>
      <c r="BK1615" s="105" t="s">
        <v>2690</v>
      </c>
      <c r="BM1615" s="105">
        <v>0</v>
      </c>
      <c r="BN1615" s="105">
        <v>0</v>
      </c>
      <c r="BO1615" s="105">
        <v>0</v>
      </c>
      <c r="BP1615" s="105" t="s">
        <v>3458</v>
      </c>
      <c r="BQ1615" s="105">
        <v>0</v>
      </c>
      <c r="BR1615" s="105">
        <v>0</v>
      </c>
      <c r="BS1615" s="105">
        <v>0</v>
      </c>
      <c r="BT1615" s="105" t="s">
        <v>3459</v>
      </c>
      <c r="BU1615" s="105" t="s">
        <v>445</v>
      </c>
      <c r="BV1615" s="105" t="s">
        <v>4272</v>
      </c>
    </row>
    <row r="1616" spans="1:74">
      <c r="A1616" s="105">
        <v>40212</v>
      </c>
      <c r="B1616" s="105" t="s">
        <v>3455</v>
      </c>
      <c r="C1616" s="105" t="s">
        <v>3456</v>
      </c>
      <c r="D1616" s="108" t="s">
        <v>105</v>
      </c>
      <c r="E1616" s="15">
        <v>42060</v>
      </c>
      <c r="F1616" s="22">
        <v>0.64583333333333337</v>
      </c>
      <c r="G1616" s="105">
        <v>2</v>
      </c>
      <c r="H1616" s="105">
        <v>2015</v>
      </c>
      <c r="I1616" s="105">
        <v>1</v>
      </c>
      <c r="K1616" s="105" t="s">
        <v>51</v>
      </c>
      <c r="M1616" s="105" t="s">
        <v>3512</v>
      </c>
      <c r="N1616" s="105" t="s">
        <v>3116</v>
      </c>
      <c r="O1616" s="105" t="s">
        <v>1151</v>
      </c>
      <c r="P1616" s="105">
        <v>31</v>
      </c>
      <c r="Q1616" s="105">
        <v>16</v>
      </c>
      <c r="R1616" s="105">
        <v>16.18</v>
      </c>
      <c r="S1616" s="105" t="s">
        <v>3458</v>
      </c>
      <c r="T1616" s="105">
        <v>71</v>
      </c>
      <c r="U1616" s="105">
        <v>38</v>
      </c>
      <c r="V1616" s="105">
        <v>7.03</v>
      </c>
      <c r="W1616" s="105" t="s">
        <v>3459</v>
      </c>
      <c r="X1616" s="105" t="s">
        <v>53</v>
      </c>
      <c r="Y1616" s="105">
        <v>130</v>
      </c>
      <c r="Z1616" s="105">
        <v>90</v>
      </c>
      <c r="AA1616" s="105">
        <v>0</v>
      </c>
      <c r="AB1616" s="105">
        <v>0</v>
      </c>
      <c r="AC1616" s="105" t="s">
        <v>60</v>
      </c>
      <c r="AD1616" s="105">
        <v>0</v>
      </c>
      <c r="AE1616" s="105">
        <v>0</v>
      </c>
      <c r="AF1616" s="105" t="s">
        <v>60</v>
      </c>
      <c r="AG1616" s="105">
        <v>0</v>
      </c>
      <c r="AH1616" s="105">
        <v>0</v>
      </c>
      <c r="AI1616" s="105" t="s">
        <v>60</v>
      </c>
      <c r="AJ1616" s="105">
        <v>0</v>
      </c>
      <c r="AK1616" s="105">
        <v>0</v>
      </c>
      <c r="AL1616" s="105">
        <v>0</v>
      </c>
      <c r="AM1616" s="105" t="s">
        <v>60</v>
      </c>
      <c r="AN1616" s="105">
        <v>0</v>
      </c>
      <c r="AO1616" s="105">
        <v>0</v>
      </c>
      <c r="AP1616" s="105" t="s">
        <v>60</v>
      </c>
      <c r="AQ1616" s="105">
        <v>0</v>
      </c>
      <c r="AR1616" s="105">
        <v>0</v>
      </c>
      <c r="AS1616" s="105" t="s">
        <v>51</v>
      </c>
      <c r="AT1616" s="105">
        <v>0</v>
      </c>
      <c r="AU1616" s="105">
        <v>0</v>
      </c>
      <c r="AV1616" s="105" t="s">
        <v>60</v>
      </c>
      <c r="AW1616" s="105">
        <v>0</v>
      </c>
      <c r="AX1616" s="105">
        <v>0</v>
      </c>
      <c r="AY1616" s="105">
        <v>0</v>
      </c>
      <c r="AZ1616" s="105">
        <v>0</v>
      </c>
      <c r="BA1616" s="105" t="s">
        <v>60</v>
      </c>
      <c r="BB1616" s="105">
        <v>0</v>
      </c>
      <c r="BC1616" s="105">
        <v>0</v>
      </c>
      <c r="BD1616" s="105">
        <v>0</v>
      </c>
      <c r="BE1616" s="105">
        <v>0</v>
      </c>
      <c r="BF1616" s="105">
        <v>0</v>
      </c>
      <c r="BG1616" s="105">
        <v>0</v>
      </c>
      <c r="BH1616" s="105">
        <v>0</v>
      </c>
      <c r="BI1616" s="105" t="s">
        <v>60</v>
      </c>
      <c r="BJ1616" s="15">
        <v>42060</v>
      </c>
      <c r="BK1616" s="105" t="s">
        <v>4256</v>
      </c>
      <c r="BM1616" s="105">
        <v>0</v>
      </c>
      <c r="BN1616" s="105">
        <v>0</v>
      </c>
      <c r="BO1616" s="105">
        <v>0</v>
      </c>
      <c r="BP1616" s="105" t="s">
        <v>3458</v>
      </c>
      <c r="BQ1616" s="105">
        <v>0</v>
      </c>
      <c r="BR1616" s="105">
        <v>0</v>
      </c>
      <c r="BS1616" s="105">
        <v>0</v>
      </c>
      <c r="BT1616" s="105" t="s">
        <v>3459</v>
      </c>
      <c r="BU1616" s="105" t="s">
        <v>445</v>
      </c>
      <c r="BV1616" s="105" t="s">
        <v>4273</v>
      </c>
    </row>
    <row r="1617" spans="1:74">
      <c r="A1617" s="105">
        <v>20</v>
      </c>
      <c r="B1617" s="105" t="s">
        <v>3455</v>
      </c>
      <c r="C1617" s="105" t="s">
        <v>3456</v>
      </c>
      <c r="D1617" s="108" t="s">
        <v>105</v>
      </c>
      <c r="E1617" s="15">
        <v>42355</v>
      </c>
      <c r="F1617" s="22">
        <v>0</v>
      </c>
      <c r="G1617" s="105">
        <v>12</v>
      </c>
      <c r="H1617" s="105">
        <v>2015</v>
      </c>
      <c r="I1617" s="105">
        <v>1</v>
      </c>
      <c r="J1617" s="105" t="s">
        <v>51</v>
      </c>
      <c r="M1617" s="105" t="s">
        <v>4274</v>
      </c>
      <c r="N1617" s="105" t="s">
        <v>432</v>
      </c>
      <c r="O1617" s="105" t="s">
        <v>432</v>
      </c>
      <c r="P1617" s="105">
        <v>23</v>
      </c>
      <c r="Q1617" s="105">
        <v>38</v>
      </c>
      <c r="R1617" s="105">
        <v>35.700000000000003</v>
      </c>
      <c r="S1617" s="105" t="s">
        <v>3458</v>
      </c>
      <c r="T1617" s="105">
        <v>70</v>
      </c>
      <c r="U1617" s="105">
        <v>24</v>
      </c>
      <c r="V1617" s="105">
        <v>1.9</v>
      </c>
      <c r="W1617" s="105" t="s">
        <v>3459</v>
      </c>
      <c r="X1617" s="105" t="s">
        <v>4188</v>
      </c>
      <c r="Y1617" s="105">
        <v>0</v>
      </c>
      <c r="Z1617" s="105">
        <v>0</v>
      </c>
      <c r="AA1617" s="105">
        <v>0</v>
      </c>
      <c r="AB1617" s="105">
        <v>0</v>
      </c>
      <c r="AC1617" s="105">
        <v>0</v>
      </c>
      <c r="AD1617" s="105">
        <v>0</v>
      </c>
      <c r="AE1617" s="105">
        <v>0</v>
      </c>
      <c r="AF1617" s="105">
        <v>0</v>
      </c>
      <c r="AG1617" s="105">
        <v>0</v>
      </c>
      <c r="AH1617" s="105" t="s">
        <v>60</v>
      </c>
      <c r="AI1617" s="105">
        <v>0</v>
      </c>
      <c r="AJ1617" s="105">
        <v>0</v>
      </c>
      <c r="AK1617" s="105">
        <v>0</v>
      </c>
      <c r="AL1617" s="105">
        <v>0</v>
      </c>
      <c r="AM1617" s="105" t="s">
        <v>60</v>
      </c>
      <c r="AN1617" s="105">
        <v>0</v>
      </c>
      <c r="AO1617" s="105">
        <v>0</v>
      </c>
      <c r="AP1617" s="105" t="s">
        <v>60</v>
      </c>
      <c r="AQ1617" s="105">
        <v>0</v>
      </c>
      <c r="AR1617" s="105">
        <v>0</v>
      </c>
      <c r="AS1617" s="105" t="s">
        <v>60</v>
      </c>
      <c r="AT1617" s="105">
        <v>0</v>
      </c>
      <c r="AU1617" s="105">
        <v>0</v>
      </c>
      <c r="AV1617" s="105" t="s">
        <v>60</v>
      </c>
      <c r="AW1617" s="105">
        <v>0</v>
      </c>
      <c r="AX1617" s="105">
        <v>0</v>
      </c>
      <c r="AY1617" s="105" t="s">
        <v>60</v>
      </c>
      <c r="AZ1617" s="105">
        <v>0</v>
      </c>
      <c r="BA1617" s="105">
        <v>0</v>
      </c>
      <c r="BB1617" s="105" t="s">
        <v>60</v>
      </c>
      <c r="BC1617" s="105">
        <v>0</v>
      </c>
      <c r="BE1617" s="105">
        <v>0</v>
      </c>
      <c r="BF1617" s="105">
        <v>0</v>
      </c>
      <c r="BG1617" s="105">
        <v>0</v>
      </c>
      <c r="BH1617" s="105">
        <v>0</v>
      </c>
      <c r="BI1617" s="105">
        <v>0</v>
      </c>
      <c r="BJ1617" s="105">
        <v>0</v>
      </c>
      <c r="BK1617" s="105">
        <v>0</v>
      </c>
      <c r="BM1617" s="105">
        <v>0</v>
      </c>
      <c r="BN1617" s="105">
        <v>0</v>
      </c>
      <c r="BO1617" s="105">
        <v>0</v>
      </c>
      <c r="BP1617" s="105" t="s">
        <v>3458</v>
      </c>
      <c r="BQ1617" s="105">
        <v>0</v>
      </c>
      <c r="BR1617" s="105">
        <v>0</v>
      </c>
      <c r="BS1617" s="105">
        <v>0</v>
      </c>
      <c r="BT1617" s="105" t="s">
        <v>3459</v>
      </c>
      <c r="BU1617" s="105" t="s">
        <v>1424</v>
      </c>
      <c r="BV1617" s="105" t="s">
        <v>4275</v>
      </c>
    </row>
    <row r="1618" spans="1:74">
      <c r="A1618" s="105">
        <v>40216</v>
      </c>
      <c r="B1618" s="105" t="s">
        <v>3965</v>
      </c>
      <c r="C1618" s="105" t="s">
        <v>4025</v>
      </c>
      <c r="D1618" s="108" t="s">
        <v>366</v>
      </c>
      <c r="E1618" s="15">
        <v>42092</v>
      </c>
      <c r="F1618" s="22">
        <v>0.73611111111111116</v>
      </c>
      <c r="G1618" s="105">
        <v>3</v>
      </c>
      <c r="H1618" s="105">
        <v>2015</v>
      </c>
      <c r="I1618" s="105">
        <v>1</v>
      </c>
      <c r="J1618" s="105" t="s">
        <v>51</v>
      </c>
      <c r="M1618" s="105" t="s">
        <v>1174</v>
      </c>
      <c r="N1618" s="105" t="s">
        <v>1156</v>
      </c>
      <c r="O1618" s="105" t="s">
        <v>1151</v>
      </c>
      <c r="P1618" s="105">
        <v>31</v>
      </c>
      <c r="Q1618" s="105">
        <v>54</v>
      </c>
      <c r="R1618" s="105">
        <v>33.32</v>
      </c>
      <c r="S1618" s="105" t="s">
        <v>3458</v>
      </c>
      <c r="T1618" s="105">
        <v>71</v>
      </c>
      <c r="U1618" s="105">
        <v>30</v>
      </c>
      <c r="V1618" s="105">
        <v>41.9</v>
      </c>
      <c r="W1618" s="105" t="s">
        <v>3459</v>
      </c>
      <c r="X1618" s="105" t="s">
        <v>53</v>
      </c>
      <c r="Y1618" s="105">
        <v>49</v>
      </c>
      <c r="Z1618" s="105">
        <v>1.5</v>
      </c>
      <c r="AA1618" s="105">
        <v>0</v>
      </c>
      <c r="AB1618" s="105">
        <v>0</v>
      </c>
      <c r="AC1618" s="105" t="s">
        <v>51</v>
      </c>
      <c r="AD1618" s="105">
        <v>0</v>
      </c>
      <c r="AE1618" s="105">
        <v>0</v>
      </c>
      <c r="AF1618" s="105" t="s">
        <v>51</v>
      </c>
      <c r="AG1618" s="105">
        <v>0</v>
      </c>
      <c r="AH1618" s="105" t="s">
        <v>51</v>
      </c>
      <c r="AI1618" s="105">
        <v>0</v>
      </c>
      <c r="AJ1618" s="105" t="s">
        <v>51</v>
      </c>
      <c r="AK1618" s="105" t="s">
        <v>4276</v>
      </c>
      <c r="AL1618" s="105">
        <v>0</v>
      </c>
      <c r="AM1618" s="105">
        <v>0</v>
      </c>
      <c r="AN1618" s="105">
        <v>0</v>
      </c>
      <c r="AO1618" s="105" t="s">
        <v>51</v>
      </c>
      <c r="AP1618" s="105">
        <v>0</v>
      </c>
      <c r="AQ1618" s="105">
        <v>0</v>
      </c>
      <c r="AR1618" s="105">
        <v>0</v>
      </c>
      <c r="AS1618" s="105">
        <v>0</v>
      </c>
      <c r="AT1618" s="105">
        <v>0</v>
      </c>
      <c r="AU1618" s="105">
        <v>0</v>
      </c>
      <c r="AV1618" s="105">
        <v>0</v>
      </c>
      <c r="AW1618" s="105">
        <v>0</v>
      </c>
      <c r="AX1618" s="105">
        <v>0</v>
      </c>
      <c r="AY1618" s="105" t="s">
        <v>51</v>
      </c>
      <c r="AZ1618" s="105">
        <v>0</v>
      </c>
      <c r="BA1618" s="105">
        <v>0</v>
      </c>
      <c r="BB1618" s="105" t="s">
        <v>51</v>
      </c>
      <c r="BC1618" s="105" t="s">
        <v>51</v>
      </c>
      <c r="BD1618" s="105">
        <v>42093</v>
      </c>
      <c r="BE1618" s="105">
        <v>0</v>
      </c>
      <c r="BF1618" s="105">
        <v>0</v>
      </c>
      <c r="BG1618" s="105" t="s">
        <v>51</v>
      </c>
      <c r="BH1618" s="105">
        <v>42139</v>
      </c>
      <c r="BI1618" s="105">
        <v>0</v>
      </c>
      <c r="BJ1618" s="105">
        <v>0</v>
      </c>
      <c r="BK1618" s="105" t="s">
        <v>42</v>
      </c>
      <c r="BM1618" s="105">
        <v>32</v>
      </c>
      <c r="BN1618" s="105">
        <v>6</v>
      </c>
      <c r="BO1618" s="105">
        <v>2.0699999999999998</v>
      </c>
      <c r="BP1618" s="105" t="s">
        <v>3458</v>
      </c>
      <c r="BQ1618" s="105">
        <v>71</v>
      </c>
      <c r="BR1618" s="105">
        <v>31</v>
      </c>
      <c r="BS1618" s="105">
        <v>53.33</v>
      </c>
      <c r="BT1618" s="105" t="s">
        <v>3459</v>
      </c>
      <c r="BU1618" s="105" t="s">
        <v>445</v>
      </c>
      <c r="BV1618" s="105" t="s">
        <v>4277</v>
      </c>
    </row>
    <row r="1619" spans="1:74">
      <c r="A1619" s="105">
        <v>40224</v>
      </c>
      <c r="B1619" s="105" t="s">
        <v>3455</v>
      </c>
      <c r="C1619" s="105" t="s">
        <v>3456</v>
      </c>
      <c r="D1619" s="108" t="s">
        <v>105</v>
      </c>
      <c r="E1619" s="15">
        <v>42159</v>
      </c>
      <c r="F1619" s="22">
        <v>0.5</v>
      </c>
      <c r="G1619" s="105">
        <v>6</v>
      </c>
      <c r="H1619" s="105">
        <v>2015</v>
      </c>
      <c r="I1619" s="105">
        <v>1</v>
      </c>
      <c r="J1619" s="105" t="s">
        <v>51</v>
      </c>
      <c r="M1619" s="105" t="s">
        <v>4278</v>
      </c>
      <c r="N1619" s="105" t="s">
        <v>1141</v>
      </c>
      <c r="O1619" s="105" t="s">
        <v>1151</v>
      </c>
      <c r="P1619" s="105">
        <v>59</v>
      </c>
      <c r="Q1619" s="105">
        <v>50</v>
      </c>
      <c r="R1619" s="105">
        <v>7.14</v>
      </c>
      <c r="S1619" s="105" t="s">
        <v>3458</v>
      </c>
      <c r="T1619" s="105">
        <v>71</v>
      </c>
      <c r="U1619" s="105">
        <v>16</v>
      </c>
      <c r="V1619" s="105">
        <v>51.9</v>
      </c>
      <c r="W1619" s="105" t="s">
        <v>3459</v>
      </c>
      <c r="X1619" s="105" t="s">
        <v>53</v>
      </c>
      <c r="Y1619" s="105">
        <v>98</v>
      </c>
      <c r="Z1619" s="105">
        <v>27</v>
      </c>
      <c r="AA1619" s="105">
        <v>0</v>
      </c>
      <c r="AB1619" s="105">
        <v>0</v>
      </c>
      <c r="AC1619" s="105" t="s">
        <v>51</v>
      </c>
      <c r="AD1619" s="105">
        <v>0</v>
      </c>
      <c r="AE1619" s="105">
        <v>0</v>
      </c>
      <c r="AF1619" s="105">
        <v>0</v>
      </c>
      <c r="AG1619" s="105" t="s">
        <v>51</v>
      </c>
      <c r="AH1619" s="105" t="s">
        <v>51</v>
      </c>
      <c r="AI1619" s="105">
        <v>0</v>
      </c>
      <c r="AJ1619" s="105">
        <v>0</v>
      </c>
      <c r="AK1619" s="105">
        <v>0</v>
      </c>
      <c r="AL1619" s="105">
        <v>0</v>
      </c>
      <c r="AM1619" s="105" t="s">
        <v>51</v>
      </c>
      <c r="AN1619" s="105">
        <v>0</v>
      </c>
      <c r="AO1619" s="105">
        <v>0</v>
      </c>
      <c r="AP1619" s="105" t="s">
        <v>51</v>
      </c>
      <c r="AQ1619" s="105">
        <v>0</v>
      </c>
      <c r="AR1619" s="105">
        <v>0</v>
      </c>
      <c r="AS1619" s="105" t="s">
        <v>51</v>
      </c>
      <c r="AT1619" s="105">
        <v>0</v>
      </c>
      <c r="AU1619" s="105">
        <v>0</v>
      </c>
      <c r="AV1619" s="105" t="s">
        <v>51</v>
      </c>
      <c r="AW1619" s="105">
        <v>0</v>
      </c>
      <c r="AX1619" s="105">
        <v>0</v>
      </c>
      <c r="AY1619" s="105" t="s">
        <v>51</v>
      </c>
      <c r="AZ1619" s="105">
        <v>0</v>
      </c>
      <c r="BA1619" s="105">
        <v>0</v>
      </c>
      <c r="BB1619" s="105">
        <v>0</v>
      </c>
      <c r="BC1619" s="105" t="s">
        <v>51</v>
      </c>
      <c r="BD1619" s="105">
        <v>42159</v>
      </c>
      <c r="BE1619" s="105">
        <v>0</v>
      </c>
      <c r="BF1619" s="105">
        <v>0</v>
      </c>
      <c r="BG1619" s="105" t="s">
        <v>51</v>
      </c>
      <c r="BH1619" s="105">
        <v>42178</v>
      </c>
      <c r="BI1619" s="105">
        <v>0</v>
      </c>
      <c r="BJ1619" s="105">
        <v>0</v>
      </c>
      <c r="BK1619" s="105" t="s">
        <v>2690</v>
      </c>
      <c r="BM1619" s="105">
        <v>29</v>
      </c>
      <c r="BN1619" s="105">
        <v>16</v>
      </c>
      <c r="BO1619" s="105">
        <v>51.14</v>
      </c>
      <c r="BP1619" s="105" t="s">
        <v>3458</v>
      </c>
      <c r="BQ1619" s="105">
        <v>71</v>
      </c>
      <c r="BR1619" s="105">
        <v>32</v>
      </c>
      <c r="BS1619" s="105">
        <v>15.81</v>
      </c>
      <c r="BT1619" s="105" t="s">
        <v>3459</v>
      </c>
      <c r="BU1619" s="105" t="s">
        <v>445</v>
      </c>
      <c r="BV1619" s="105" t="s">
        <v>4279</v>
      </c>
    </row>
    <row r="1620" spans="1:74">
      <c r="A1620" s="105">
        <v>147</v>
      </c>
      <c r="B1620" s="105" t="s">
        <v>3455</v>
      </c>
      <c r="C1620" s="105" t="s">
        <v>2807</v>
      </c>
      <c r="D1620" s="108" t="s">
        <v>89</v>
      </c>
      <c r="E1620" s="15">
        <v>42357</v>
      </c>
      <c r="F1620" s="22">
        <v>0.625</v>
      </c>
      <c r="G1620" s="105">
        <v>12</v>
      </c>
      <c r="H1620" s="105">
        <v>2015</v>
      </c>
      <c r="I1620" s="105">
        <v>1</v>
      </c>
      <c r="K1620" s="105" t="s">
        <v>51</v>
      </c>
      <c r="M1620" s="105" t="s">
        <v>4037</v>
      </c>
      <c r="N1620" s="105" t="s">
        <v>4037</v>
      </c>
      <c r="O1620" s="105" t="s">
        <v>10405</v>
      </c>
      <c r="P1620" s="105">
        <v>41</v>
      </c>
      <c r="Q1620" s="105">
        <v>32</v>
      </c>
      <c r="R1620" s="105">
        <v>26.5</v>
      </c>
      <c r="S1620" s="105" t="s">
        <v>3458</v>
      </c>
      <c r="T1620" s="105">
        <v>72</v>
      </c>
      <c r="U1620" s="105">
        <v>18</v>
      </c>
      <c r="V1620" s="105">
        <v>14.79</v>
      </c>
      <c r="W1620" s="105" t="s">
        <v>3459</v>
      </c>
      <c r="X1620" s="105" t="s">
        <v>1424</v>
      </c>
      <c r="Y1620" s="105">
        <v>0.4</v>
      </c>
      <c r="Z1620" s="105">
        <v>10</v>
      </c>
      <c r="AC1620" s="105" t="s">
        <v>60</v>
      </c>
      <c r="AG1620" s="105" t="s">
        <v>60</v>
      </c>
      <c r="AH1620" s="105" t="s">
        <v>60</v>
      </c>
      <c r="AL1620" s="105" t="s">
        <v>60</v>
      </c>
      <c r="AO1620" s="105" t="s">
        <v>60</v>
      </c>
      <c r="AS1620" s="105" t="s">
        <v>60</v>
      </c>
      <c r="AV1620" s="105" t="s">
        <v>60</v>
      </c>
      <c r="AX1620" s="105" t="s">
        <v>60</v>
      </c>
      <c r="BB1620" s="105" t="s">
        <v>60</v>
      </c>
      <c r="BC1620" s="105" t="s">
        <v>60</v>
      </c>
      <c r="BD1620" s="105">
        <v>42361</v>
      </c>
      <c r="BK1620" s="105" t="s">
        <v>4157</v>
      </c>
      <c r="BM1620" s="105">
        <v>41</v>
      </c>
      <c r="BN1620" s="105">
        <v>28</v>
      </c>
      <c r="BO1620" s="105">
        <v>13.68</v>
      </c>
      <c r="BP1620" s="105" t="s">
        <v>3458</v>
      </c>
      <c r="BQ1620" s="105">
        <v>72</v>
      </c>
      <c r="BR1620" s="105">
        <v>54</v>
      </c>
      <c r="BS1620" s="105">
        <v>19.88</v>
      </c>
      <c r="BT1620" s="105" t="s">
        <v>3459</v>
      </c>
      <c r="BU1620" s="105" t="s">
        <v>1424</v>
      </c>
      <c r="BV1620" s="105" t="s">
        <v>4280</v>
      </c>
    </row>
    <row r="1621" spans="1:74">
      <c r="A1621" s="105">
        <v>502263</v>
      </c>
      <c r="B1621" s="105" t="s">
        <v>3965</v>
      </c>
      <c r="C1621" s="105" t="s">
        <v>4025</v>
      </c>
      <c r="D1621" s="108" t="s">
        <v>366</v>
      </c>
      <c r="E1621" s="15">
        <v>41817</v>
      </c>
      <c r="F1621" s="22" t="s">
        <v>50</v>
      </c>
      <c r="G1621" s="105">
        <v>6</v>
      </c>
      <c r="H1621" s="105">
        <v>2014</v>
      </c>
      <c r="I1621" s="105">
        <v>1</v>
      </c>
      <c r="J1621" s="105" t="s">
        <v>50</v>
      </c>
      <c r="K1621" s="105" t="s">
        <v>50</v>
      </c>
      <c r="L1621" s="105" t="s">
        <v>50</v>
      </c>
      <c r="M1621" s="105" t="s">
        <v>50</v>
      </c>
      <c r="N1621" s="105" t="s">
        <v>50</v>
      </c>
      <c r="O1621" s="105" t="s">
        <v>2033</v>
      </c>
      <c r="P1621" s="105">
        <v>0</v>
      </c>
      <c r="T1621" s="105">
        <v>0</v>
      </c>
      <c r="X1621" s="105" t="s">
        <v>50</v>
      </c>
      <c r="Y1621" s="105">
        <v>50</v>
      </c>
      <c r="Z1621" s="105">
        <v>2</v>
      </c>
      <c r="AA1621" s="105" t="s">
        <v>50</v>
      </c>
      <c r="AB1621" s="105" t="s">
        <v>50</v>
      </c>
      <c r="AC1621" s="105" t="s">
        <v>51</v>
      </c>
      <c r="AD1621" s="105" t="s">
        <v>50</v>
      </c>
      <c r="AE1621" s="105" t="s">
        <v>50</v>
      </c>
      <c r="AF1621" s="105" t="s">
        <v>51</v>
      </c>
      <c r="AG1621" s="105" t="s">
        <v>50</v>
      </c>
      <c r="AH1621" s="105" t="s">
        <v>50</v>
      </c>
      <c r="AI1621" s="105" t="s">
        <v>50</v>
      </c>
      <c r="AJ1621" s="105" t="s">
        <v>50</v>
      </c>
      <c r="AK1621" s="105" t="s">
        <v>50</v>
      </c>
      <c r="AL1621" s="105" t="s">
        <v>50</v>
      </c>
      <c r="AM1621" s="105" t="s">
        <v>51</v>
      </c>
      <c r="AN1621" s="105" t="s">
        <v>50</v>
      </c>
      <c r="AO1621" s="105" t="s">
        <v>50</v>
      </c>
      <c r="AP1621" s="105" t="s">
        <v>51</v>
      </c>
      <c r="AQ1621" s="105" t="s">
        <v>50</v>
      </c>
      <c r="AR1621" s="105" t="s">
        <v>50</v>
      </c>
      <c r="AS1621" s="105" t="s">
        <v>51</v>
      </c>
      <c r="AT1621" s="105" t="s">
        <v>50</v>
      </c>
      <c r="AX1621" s="105" t="s">
        <v>51</v>
      </c>
      <c r="AY1621" s="105" t="s">
        <v>50</v>
      </c>
      <c r="AZ1621" s="105" t="s">
        <v>50</v>
      </c>
      <c r="BA1621" s="105" t="s">
        <v>51</v>
      </c>
      <c r="BB1621" s="105" t="s">
        <v>50</v>
      </c>
      <c r="BC1621" s="105" t="s">
        <v>51</v>
      </c>
      <c r="BD1621" s="105" t="s">
        <v>50</v>
      </c>
      <c r="BE1621" s="105" t="s">
        <v>50</v>
      </c>
      <c r="BF1621" s="105" t="s">
        <v>50</v>
      </c>
      <c r="BG1621" s="105" t="s">
        <v>50</v>
      </c>
      <c r="BH1621" s="105" t="s">
        <v>50</v>
      </c>
      <c r="BI1621" s="105" t="s">
        <v>60</v>
      </c>
      <c r="BJ1621" s="15">
        <v>41817</v>
      </c>
      <c r="BK1621" s="105" t="s">
        <v>4281</v>
      </c>
      <c r="BM1621" s="105">
        <v>0</v>
      </c>
      <c r="BQ1621" s="105">
        <v>0</v>
      </c>
      <c r="BU1621" s="105" t="s">
        <v>50</v>
      </c>
      <c r="BV1621" s="105" t="s">
        <v>4282</v>
      </c>
    </row>
    <row r="1622" spans="1:74">
      <c r="A1622" s="105">
        <v>10272</v>
      </c>
      <c r="B1622" s="105" t="s">
        <v>3912</v>
      </c>
      <c r="C1622" s="105" t="s">
        <v>3913</v>
      </c>
      <c r="D1622" s="108" t="s">
        <v>3914</v>
      </c>
      <c r="E1622" s="15">
        <v>41988</v>
      </c>
      <c r="F1622" s="22" t="s">
        <v>50</v>
      </c>
      <c r="G1622" s="105">
        <v>12</v>
      </c>
      <c r="H1622" s="105">
        <v>2014</v>
      </c>
      <c r="I1622" s="105">
        <v>1</v>
      </c>
      <c r="J1622" s="105" t="s">
        <v>51</v>
      </c>
      <c r="K1622" s="105" t="s">
        <v>50</v>
      </c>
      <c r="L1622" s="105" t="s">
        <v>50</v>
      </c>
      <c r="M1622" s="105" t="s">
        <v>50</v>
      </c>
      <c r="N1622" s="105" t="s">
        <v>2331</v>
      </c>
      <c r="O1622" s="105" t="s">
        <v>10409</v>
      </c>
      <c r="P1622" s="105">
        <v>0</v>
      </c>
      <c r="T1622" s="105">
        <v>0</v>
      </c>
      <c r="X1622" s="105" t="s">
        <v>1055</v>
      </c>
      <c r="Y1622" s="105">
        <v>0</v>
      </c>
      <c r="Z1622" s="105">
        <v>0</v>
      </c>
      <c r="AA1622" s="105" t="s">
        <v>50</v>
      </c>
      <c r="AB1622" s="105" t="s">
        <v>51</v>
      </c>
      <c r="AC1622" s="105" t="s">
        <v>50</v>
      </c>
      <c r="AD1622" s="105" t="s">
        <v>51</v>
      </c>
      <c r="AE1622" s="105" t="s">
        <v>50</v>
      </c>
      <c r="AF1622" s="105" t="s">
        <v>50</v>
      </c>
      <c r="AG1622" s="105" t="s">
        <v>50</v>
      </c>
      <c r="AH1622" s="105" t="s">
        <v>50</v>
      </c>
      <c r="AI1622" s="105" t="s">
        <v>50</v>
      </c>
      <c r="AJ1622" s="105" t="s">
        <v>50</v>
      </c>
      <c r="AK1622" s="105" t="s">
        <v>447</v>
      </c>
      <c r="AL1622" s="105" t="s">
        <v>50</v>
      </c>
      <c r="AM1622" s="105" t="s">
        <v>51</v>
      </c>
      <c r="AN1622" s="105" t="s">
        <v>50</v>
      </c>
      <c r="AO1622" s="105" t="s">
        <v>51</v>
      </c>
      <c r="AP1622" s="105" t="s">
        <v>50</v>
      </c>
      <c r="AQ1622" s="105" t="s">
        <v>4283</v>
      </c>
      <c r="AR1622" s="105" t="s">
        <v>50</v>
      </c>
      <c r="AS1622" s="105" t="s">
        <v>51</v>
      </c>
      <c r="AT1622" s="105" t="s">
        <v>50</v>
      </c>
      <c r="AX1622" s="105" t="s">
        <v>50</v>
      </c>
      <c r="AY1622" s="105" t="s">
        <v>51</v>
      </c>
      <c r="AZ1622" s="105" t="s">
        <v>50</v>
      </c>
      <c r="BA1622" s="105" t="s">
        <v>51</v>
      </c>
      <c r="BB1622" s="105" t="s">
        <v>50</v>
      </c>
      <c r="BC1622" s="105" t="s">
        <v>50</v>
      </c>
      <c r="BD1622" s="105" t="s">
        <v>50</v>
      </c>
      <c r="BE1622" s="105" t="s">
        <v>50</v>
      </c>
      <c r="BF1622" s="105" t="s">
        <v>50</v>
      </c>
      <c r="BG1622" s="105" t="s">
        <v>50</v>
      </c>
      <c r="BH1622" s="105" t="s">
        <v>50</v>
      </c>
      <c r="BI1622" s="105" t="s">
        <v>51</v>
      </c>
      <c r="BJ1622" s="105" t="s">
        <v>50</v>
      </c>
      <c r="BK1622" s="105" t="s">
        <v>2332</v>
      </c>
      <c r="BM1622" s="105">
        <v>0</v>
      </c>
      <c r="BQ1622" s="105">
        <v>0</v>
      </c>
      <c r="BU1622" s="105" t="s">
        <v>50</v>
      </c>
      <c r="BV1622" s="105" t="s">
        <v>4284</v>
      </c>
    </row>
    <row r="1623" spans="1:74">
      <c r="A1623" s="105">
        <v>80365</v>
      </c>
      <c r="B1623" s="105" t="s">
        <v>3455</v>
      </c>
      <c r="C1623" s="105" t="s">
        <v>3456</v>
      </c>
      <c r="D1623" s="108" t="s">
        <v>105</v>
      </c>
      <c r="E1623" s="15">
        <v>42340</v>
      </c>
      <c r="F1623" s="22" t="s">
        <v>4285</v>
      </c>
      <c r="G1623" s="105">
        <v>12</v>
      </c>
      <c r="H1623" s="105">
        <v>2015</v>
      </c>
      <c r="I1623" s="105">
        <v>1</v>
      </c>
      <c r="J1623" s="105" t="s">
        <v>51</v>
      </c>
      <c r="K1623" s="105" t="s">
        <v>50</v>
      </c>
      <c r="L1623" s="105" t="s">
        <v>50</v>
      </c>
      <c r="M1623" s="105" t="s">
        <v>4286</v>
      </c>
      <c r="N1623" s="105" t="s">
        <v>826</v>
      </c>
      <c r="O1623" s="125" t="s">
        <v>10403</v>
      </c>
      <c r="P1623" s="105">
        <v>37</v>
      </c>
      <c r="Q1623" s="105">
        <v>11</v>
      </c>
      <c r="R1623" s="105">
        <v>14</v>
      </c>
      <c r="S1623" s="105" t="s">
        <v>3458</v>
      </c>
      <c r="T1623" s="105">
        <v>73</v>
      </c>
      <c r="U1623" s="105">
        <v>12</v>
      </c>
      <c r="V1623" s="105">
        <v>55.49</v>
      </c>
      <c r="W1623" s="105" t="s">
        <v>3459</v>
      </c>
      <c r="X1623" s="105" t="s">
        <v>445</v>
      </c>
      <c r="Y1623" s="105">
        <v>89</v>
      </c>
      <c r="Z1623" s="105">
        <v>32</v>
      </c>
      <c r="AA1623" s="105" t="s">
        <v>60</v>
      </c>
      <c r="AB1623" s="105" t="s">
        <v>50</v>
      </c>
      <c r="AC1623" s="105" t="s">
        <v>50</v>
      </c>
      <c r="AD1623" s="105" t="s">
        <v>50</v>
      </c>
      <c r="AE1623" s="105" t="s">
        <v>50</v>
      </c>
      <c r="AF1623" s="105" t="s">
        <v>50</v>
      </c>
      <c r="AG1623" s="105" t="s">
        <v>60</v>
      </c>
      <c r="AH1623" s="105" t="s">
        <v>60</v>
      </c>
      <c r="AI1623" s="105" t="s">
        <v>50</v>
      </c>
      <c r="AJ1623" s="105" t="s">
        <v>50</v>
      </c>
      <c r="AK1623" s="105" t="s">
        <v>50</v>
      </c>
      <c r="AL1623" s="105" t="s">
        <v>60</v>
      </c>
      <c r="AM1623" s="105" t="s">
        <v>50</v>
      </c>
      <c r="AN1623" s="105" t="s">
        <v>4287</v>
      </c>
      <c r="AO1623" s="105" t="s">
        <v>60</v>
      </c>
      <c r="AP1623" s="105" t="s">
        <v>50</v>
      </c>
      <c r="AQ1623" s="105" t="s">
        <v>4288</v>
      </c>
      <c r="AR1623" s="105" t="s">
        <v>50</v>
      </c>
      <c r="AS1623" s="105" t="s">
        <v>60</v>
      </c>
      <c r="AT1623" s="105" t="s">
        <v>50</v>
      </c>
      <c r="AX1623" s="105" t="s">
        <v>60</v>
      </c>
      <c r="AY1623" s="105" t="s">
        <v>50</v>
      </c>
      <c r="AZ1623" s="105" t="s">
        <v>50</v>
      </c>
      <c r="BA1623" s="105" t="s">
        <v>50</v>
      </c>
      <c r="BB1623" s="105" t="s">
        <v>50</v>
      </c>
      <c r="BC1623" s="105" t="s">
        <v>60</v>
      </c>
      <c r="BD1623" s="105" t="s">
        <v>4289</v>
      </c>
      <c r="BE1623" s="105" t="s">
        <v>50</v>
      </c>
      <c r="BF1623" s="105" t="s">
        <v>50</v>
      </c>
      <c r="BG1623" s="105" t="s">
        <v>50</v>
      </c>
      <c r="BH1623" s="105" t="s">
        <v>50</v>
      </c>
      <c r="BI1623" s="105" t="s">
        <v>50</v>
      </c>
      <c r="BJ1623" s="105" t="s">
        <v>50</v>
      </c>
      <c r="BK1623" s="105" t="s">
        <v>671</v>
      </c>
      <c r="BM1623" s="105">
        <v>0</v>
      </c>
      <c r="BQ1623" s="105">
        <v>0</v>
      </c>
      <c r="BU1623" s="105" t="s">
        <v>50</v>
      </c>
      <c r="BV1623" s="105" t="s">
        <v>4290</v>
      </c>
    </row>
    <row r="1624" spans="1:74">
      <c r="A1624" s="105">
        <v>40225</v>
      </c>
      <c r="B1624" s="105" t="s">
        <v>3455</v>
      </c>
      <c r="C1624" s="105" t="s">
        <v>3456</v>
      </c>
      <c r="D1624" s="108" t="s">
        <v>105</v>
      </c>
      <c r="E1624" s="15">
        <v>42176</v>
      </c>
      <c r="F1624" s="22">
        <v>0.625</v>
      </c>
      <c r="G1624" s="105">
        <v>6</v>
      </c>
      <c r="H1624" s="105">
        <v>2015</v>
      </c>
      <c r="I1624" s="105">
        <v>1</v>
      </c>
      <c r="J1624" s="105" t="s">
        <v>51</v>
      </c>
      <c r="M1624" s="105" t="s">
        <v>1240</v>
      </c>
      <c r="N1624" s="105" t="s">
        <v>1151</v>
      </c>
      <c r="O1624" s="105" t="s">
        <v>1151</v>
      </c>
      <c r="P1624" s="105">
        <v>59</v>
      </c>
      <c r="Q1624" s="105">
        <v>56</v>
      </c>
      <c r="R1624" s="105">
        <v>59.64</v>
      </c>
      <c r="S1624" s="105" t="s">
        <v>3458</v>
      </c>
      <c r="T1624" s="105">
        <v>71</v>
      </c>
      <c r="U1624" s="105">
        <v>17</v>
      </c>
      <c r="V1624" s="105">
        <v>50.22</v>
      </c>
      <c r="W1624" s="105" t="s">
        <v>3459</v>
      </c>
      <c r="X1624" s="105" t="s">
        <v>53</v>
      </c>
      <c r="Y1624" s="105">
        <v>97</v>
      </c>
      <c r="Z1624" s="105">
        <v>29</v>
      </c>
      <c r="AA1624" s="105">
        <v>0</v>
      </c>
      <c r="AB1624" s="105">
        <v>0</v>
      </c>
      <c r="AC1624" s="105" t="s">
        <v>51</v>
      </c>
      <c r="AD1624" s="105">
        <v>0</v>
      </c>
      <c r="AE1624" s="105">
        <v>0</v>
      </c>
      <c r="AF1624" s="105">
        <v>0</v>
      </c>
      <c r="AG1624" s="105" t="s">
        <v>51</v>
      </c>
      <c r="AH1624" s="105" t="s">
        <v>51</v>
      </c>
      <c r="AI1624" s="105">
        <v>0</v>
      </c>
      <c r="AJ1624" s="105">
        <v>0</v>
      </c>
      <c r="AK1624" s="105">
        <v>0</v>
      </c>
      <c r="AL1624" s="105">
        <v>0</v>
      </c>
      <c r="AM1624" s="105" t="s">
        <v>51</v>
      </c>
      <c r="AN1624" s="105">
        <v>0</v>
      </c>
      <c r="AO1624" s="105">
        <v>0</v>
      </c>
      <c r="AP1624" s="105" t="s">
        <v>51</v>
      </c>
      <c r="AQ1624" s="105">
        <v>0</v>
      </c>
      <c r="AR1624" s="105">
        <v>0</v>
      </c>
      <c r="AS1624" s="105" t="s">
        <v>51</v>
      </c>
      <c r="AT1624" s="105">
        <v>0</v>
      </c>
      <c r="AU1624" s="105">
        <v>0</v>
      </c>
      <c r="AV1624" s="105" t="s">
        <v>51</v>
      </c>
      <c r="AW1624" s="105">
        <v>0</v>
      </c>
      <c r="AX1624" s="105">
        <v>0</v>
      </c>
      <c r="AY1624" s="105" t="s">
        <v>51</v>
      </c>
      <c r="AZ1624" s="105">
        <v>0</v>
      </c>
      <c r="BA1624" s="105">
        <v>0</v>
      </c>
      <c r="BB1624" s="105">
        <v>0</v>
      </c>
      <c r="BC1624" s="105" t="s">
        <v>51</v>
      </c>
      <c r="BD1624" s="105">
        <v>42450</v>
      </c>
      <c r="BE1624" s="105">
        <v>0</v>
      </c>
      <c r="BF1624" s="105">
        <v>0</v>
      </c>
      <c r="BG1624" s="105" t="s">
        <v>51</v>
      </c>
      <c r="BH1624" s="105">
        <v>42178</v>
      </c>
      <c r="BI1624" s="105">
        <v>0</v>
      </c>
      <c r="BJ1624" s="105">
        <v>0</v>
      </c>
      <c r="BK1624" s="105" t="s">
        <v>2690</v>
      </c>
      <c r="BM1624" s="105">
        <v>29</v>
      </c>
      <c r="BN1624" s="105">
        <v>16</v>
      </c>
      <c r="BO1624" s="105">
        <v>51.14</v>
      </c>
      <c r="BP1624" s="105" t="s">
        <v>3458</v>
      </c>
      <c r="BQ1624" s="105">
        <v>71</v>
      </c>
      <c r="BR1624" s="105">
        <v>32</v>
      </c>
      <c r="BS1624" s="105">
        <v>15.81</v>
      </c>
      <c r="BT1624" s="105" t="s">
        <v>3459</v>
      </c>
      <c r="BU1624" s="105" t="s">
        <v>445</v>
      </c>
      <c r="BV1624" s="105" t="s">
        <v>4291</v>
      </c>
    </row>
    <row r="1625" spans="1:74">
      <c r="A1625" s="105">
        <v>40223</v>
      </c>
      <c r="B1625" s="105" t="s">
        <v>3455</v>
      </c>
      <c r="C1625" s="105" t="s">
        <v>3456</v>
      </c>
      <c r="D1625" s="108" t="s">
        <v>105</v>
      </c>
      <c r="E1625" s="15">
        <v>42186</v>
      </c>
      <c r="F1625" s="22">
        <v>0.45833333333333331</v>
      </c>
      <c r="G1625" s="105">
        <v>7</v>
      </c>
      <c r="H1625" s="105">
        <v>2015</v>
      </c>
      <c r="I1625" s="105">
        <v>1</v>
      </c>
      <c r="J1625" s="105" t="s">
        <v>51</v>
      </c>
      <c r="M1625" s="105" t="s">
        <v>1240</v>
      </c>
      <c r="N1625" s="105" t="s">
        <v>1151</v>
      </c>
      <c r="O1625" s="105" t="s">
        <v>1151</v>
      </c>
      <c r="P1625" s="105">
        <v>59</v>
      </c>
      <c r="Q1625" s="105">
        <v>56</v>
      </c>
      <c r="R1625" s="105">
        <v>51.5</v>
      </c>
      <c r="S1625" s="105" t="s">
        <v>3458</v>
      </c>
      <c r="T1625" s="105">
        <v>71</v>
      </c>
      <c r="U1625" s="105">
        <v>17</v>
      </c>
      <c r="V1625" s="105">
        <v>40.700000000000003</v>
      </c>
      <c r="W1625" s="105" t="s">
        <v>3459</v>
      </c>
      <c r="X1625" s="105" t="s">
        <v>53</v>
      </c>
      <c r="Y1625" s="105">
        <v>96</v>
      </c>
      <c r="Z1625" s="105">
        <v>24</v>
      </c>
      <c r="AA1625" s="105">
        <v>0</v>
      </c>
      <c r="AB1625" s="105">
        <v>0</v>
      </c>
      <c r="AC1625" s="105" t="s">
        <v>51</v>
      </c>
      <c r="AD1625" s="105">
        <v>0</v>
      </c>
      <c r="AE1625" s="105">
        <v>0</v>
      </c>
      <c r="AF1625" s="105">
        <v>0</v>
      </c>
      <c r="AG1625" s="105" t="s">
        <v>51</v>
      </c>
      <c r="AH1625" s="105" t="s">
        <v>51</v>
      </c>
      <c r="AI1625" s="105">
        <v>0</v>
      </c>
      <c r="AJ1625" s="105">
        <v>0</v>
      </c>
      <c r="AK1625" s="105">
        <v>0</v>
      </c>
      <c r="AL1625" s="105">
        <v>0</v>
      </c>
      <c r="AM1625" s="105" t="s">
        <v>51</v>
      </c>
      <c r="AN1625" s="105">
        <v>0</v>
      </c>
      <c r="AO1625" s="105">
        <v>0</v>
      </c>
      <c r="AP1625" s="105" t="s">
        <v>51</v>
      </c>
      <c r="AQ1625" s="105">
        <v>0</v>
      </c>
      <c r="AR1625" s="105">
        <v>0</v>
      </c>
      <c r="AS1625" s="105" t="s">
        <v>51</v>
      </c>
      <c r="AT1625" s="105">
        <v>0</v>
      </c>
      <c r="AU1625" s="105">
        <v>0</v>
      </c>
      <c r="AV1625" s="105" t="s">
        <v>51</v>
      </c>
      <c r="AW1625" s="105">
        <v>0</v>
      </c>
      <c r="AX1625" s="105">
        <v>0</v>
      </c>
      <c r="AY1625" s="105" t="s">
        <v>51</v>
      </c>
      <c r="AZ1625" s="105">
        <v>0</v>
      </c>
      <c r="BA1625" s="105">
        <v>0</v>
      </c>
      <c r="BB1625" s="105">
        <v>0</v>
      </c>
      <c r="BC1625" s="105" t="s">
        <v>51</v>
      </c>
      <c r="BD1625" s="105">
        <v>42186</v>
      </c>
      <c r="BE1625" s="105">
        <v>0</v>
      </c>
      <c r="BF1625" s="105">
        <v>0</v>
      </c>
      <c r="BG1625" s="105" t="s">
        <v>51</v>
      </c>
      <c r="BH1625" s="105">
        <v>42192</v>
      </c>
      <c r="BI1625" s="105">
        <v>0</v>
      </c>
      <c r="BJ1625" s="105">
        <v>0</v>
      </c>
      <c r="BK1625" s="105" t="s">
        <v>2690</v>
      </c>
      <c r="BM1625" s="105">
        <v>29</v>
      </c>
      <c r="BN1625" s="105">
        <v>16</v>
      </c>
      <c r="BO1625" s="105">
        <v>51.14</v>
      </c>
      <c r="BP1625" s="105" t="s">
        <v>3458</v>
      </c>
      <c r="BQ1625" s="105">
        <v>71</v>
      </c>
      <c r="BR1625" s="105">
        <v>32</v>
      </c>
      <c r="BS1625" s="105">
        <v>15.81</v>
      </c>
      <c r="BT1625" s="105" t="s">
        <v>3459</v>
      </c>
      <c r="BU1625" s="105" t="s">
        <v>445</v>
      </c>
      <c r="BV1625" s="105" t="s">
        <v>4292</v>
      </c>
    </row>
    <row r="1626" spans="1:74">
      <c r="A1626" s="105">
        <v>502264</v>
      </c>
      <c r="B1626" s="105" t="s">
        <v>3455</v>
      </c>
      <c r="C1626" s="105" t="s">
        <v>3456</v>
      </c>
      <c r="D1626" s="108" t="s">
        <v>105</v>
      </c>
      <c r="E1626" s="15">
        <v>42007</v>
      </c>
      <c r="F1626" s="22" t="s">
        <v>3653</v>
      </c>
      <c r="G1626" s="105">
        <v>1</v>
      </c>
      <c r="H1626" s="105">
        <v>2015</v>
      </c>
      <c r="I1626" s="105">
        <v>1</v>
      </c>
      <c r="J1626" s="105" t="s">
        <v>50</v>
      </c>
      <c r="K1626" s="105" t="s">
        <v>50</v>
      </c>
      <c r="L1626" s="105" t="s">
        <v>51</v>
      </c>
      <c r="M1626" s="105" t="s">
        <v>851</v>
      </c>
      <c r="N1626" s="105" t="s">
        <v>285</v>
      </c>
      <c r="O1626" s="105" t="s">
        <v>2033</v>
      </c>
      <c r="X1626" s="105" t="s">
        <v>50</v>
      </c>
      <c r="Y1626" s="105">
        <v>0</v>
      </c>
      <c r="Z1626" s="105">
        <v>0</v>
      </c>
      <c r="AA1626" s="105" t="s">
        <v>50</v>
      </c>
      <c r="AB1626" s="105" t="s">
        <v>50</v>
      </c>
      <c r="AC1626" s="105" t="s">
        <v>50</v>
      </c>
      <c r="AD1626" s="105" t="s">
        <v>50</v>
      </c>
      <c r="AE1626" s="105" t="s">
        <v>50</v>
      </c>
      <c r="AF1626" s="105" t="s">
        <v>50</v>
      </c>
      <c r="AG1626" s="105" t="s">
        <v>50</v>
      </c>
      <c r="AH1626" s="105" t="s">
        <v>50</v>
      </c>
      <c r="AI1626" s="105" t="s">
        <v>50</v>
      </c>
      <c r="AJ1626" s="105" t="s">
        <v>50</v>
      </c>
      <c r="AK1626" s="105" t="s">
        <v>50</v>
      </c>
      <c r="AL1626" s="105" t="s">
        <v>50</v>
      </c>
      <c r="AM1626" s="105" t="s">
        <v>50</v>
      </c>
      <c r="AN1626" s="105" t="s">
        <v>50</v>
      </c>
      <c r="AO1626" s="105" t="s">
        <v>50</v>
      </c>
      <c r="AP1626" s="105" t="s">
        <v>50</v>
      </c>
      <c r="AQ1626" s="105" t="s">
        <v>50</v>
      </c>
      <c r="AR1626" s="105" t="s">
        <v>50</v>
      </c>
      <c r="AS1626" s="105" t="s">
        <v>50</v>
      </c>
      <c r="AT1626" s="105" t="s">
        <v>50</v>
      </c>
      <c r="AX1626" s="105" t="s">
        <v>50</v>
      </c>
      <c r="AY1626" s="105" t="s">
        <v>50</v>
      </c>
      <c r="AZ1626" s="105" t="s">
        <v>50</v>
      </c>
      <c r="BA1626" s="105" t="s">
        <v>50</v>
      </c>
      <c r="BB1626" s="105" t="s">
        <v>50</v>
      </c>
      <c r="BC1626" s="105" t="s">
        <v>50</v>
      </c>
      <c r="BD1626" s="105" t="s">
        <v>50</v>
      </c>
      <c r="BE1626" s="105" t="s">
        <v>50</v>
      </c>
      <c r="BF1626" s="105" t="s">
        <v>50</v>
      </c>
      <c r="BG1626" s="105" t="s">
        <v>50</v>
      </c>
      <c r="BH1626" s="105" t="s">
        <v>50</v>
      </c>
      <c r="BI1626" s="105" t="s">
        <v>50</v>
      </c>
      <c r="BJ1626" s="105" t="s">
        <v>50</v>
      </c>
      <c r="BK1626" s="105" t="s">
        <v>50</v>
      </c>
      <c r="BM1626" s="105">
        <v>0</v>
      </c>
      <c r="BO1626" s="105" t="s">
        <v>50</v>
      </c>
      <c r="BQ1626" s="105">
        <v>0</v>
      </c>
      <c r="BV1626" s="105" t="s">
        <v>4293</v>
      </c>
    </row>
    <row r="1627" spans="1:74">
      <c r="A1627" s="105">
        <v>80329</v>
      </c>
      <c r="B1627" s="105" t="s">
        <v>3965</v>
      </c>
      <c r="C1627" s="105" t="s">
        <v>5594</v>
      </c>
      <c r="D1627" s="108" t="s">
        <v>268</v>
      </c>
      <c r="E1627" s="15">
        <v>42007</v>
      </c>
      <c r="F1627" s="22" t="s">
        <v>3387</v>
      </c>
      <c r="G1627" s="105">
        <v>1</v>
      </c>
      <c r="H1627" s="105">
        <v>2015</v>
      </c>
      <c r="I1627" s="105">
        <v>1</v>
      </c>
      <c r="J1627" s="105" t="s">
        <v>50</v>
      </c>
      <c r="K1627" s="105" t="s">
        <v>51</v>
      </c>
      <c r="L1627" s="105" t="s">
        <v>50</v>
      </c>
      <c r="M1627" s="105" t="s">
        <v>4294</v>
      </c>
      <c r="N1627" s="105" t="s">
        <v>4295</v>
      </c>
      <c r="O1627" s="125" t="s">
        <v>10403</v>
      </c>
      <c r="P1627" s="105">
        <v>631004</v>
      </c>
      <c r="T1627" s="105">
        <v>7330054</v>
      </c>
      <c r="X1627" s="105" t="s">
        <v>445</v>
      </c>
      <c r="Y1627" s="105">
        <v>0</v>
      </c>
      <c r="Z1627" s="105">
        <v>2</v>
      </c>
      <c r="AA1627" s="105" t="s">
        <v>60</v>
      </c>
      <c r="AB1627" s="105" t="s">
        <v>50</v>
      </c>
      <c r="AC1627" s="105" t="s">
        <v>50</v>
      </c>
      <c r="AD1627" s="105" t="s">
        <v>50</v>
      </c>
      <c r="AE1627" s="105" t="s">
        <v>60</v>
      </c>
      <c r="AF1627" s="105" t="s">
        <v>50</v>
      </c>
      <c r="AG1627" s="105" t="s">
        <v>50</v>
      </c>
      <c r="AH1627" s="105" t="s">
        <v>60</v>
      </c>
      <c r="AI1627" s="105" t="s">
        <v>50</v>
      </c>
      <c r="AJ1627" s="105" t="s">
        <v>50</v>
      </c>
      <c r="AK1627" s="105" t="s">
        <v>50</v>
      </c>
      <c r="AL1627" s="105" t="s">
        <v>50</v>
      </c>
      <c r="AM1627" s="105" t="s">
        <v>60</v>
      </c>
      <c r="AN1627" s="105" t="s">
        <v>50</v>
      </c>
      <c r="AO1627" s="105" t="s">
        <v>60</v>
      </c>
      <c r="AP1627" s="105" t="s">
        <v>50</v>
      </c>
      <c r="AQ1627" s="105" t="s">
        <v>4296</v>
      </c>
      <c r="AR1627" s="105" t="s">
        <v>50</v>
      </c>
      <c r="AS1627" s="105" t="s">
        <v>60</v>
      </c>
      <c r="AT1627" s="105" t="s">
        <v>50</v>
      </c>
      <c r="AX1627" s="105" t="s">
        <v>50</v>
      </c>
      <c r="AY1627" s="105" t="s">
        <v>60</v>
      </c>
      <c r="AZ1627" s="105" t="s">
        <v>50</v>
      </c>
      <c r="BA1627" s="105" t="s">
        <v>60</v>
      </c>
      <c r="BB1627" s="105" t="s">
        <v>50</v>
      </c>
      <c r="BC1627" s="105" t="s">
        <v>60</v>
      </c>
      <c r="BD1627" s="105" t="s">
        <v>4297</v>
      </c>
      <c r="BE1627" s="105" t="s">
        <v>60</v>
      </c>
      <c r="BF1627" s="105" t="s">
        <v>4298</v>
      </c>
      <c r="BG1627" s="105" t="s">
        <v>50</v>
      </c>
      <c r="BH1627" s="105" t="s">
        <v>50</v>
      </c>
      <c r="BI1627" s="105" t="s">
        <v>50</v>
      </c>
      <c r="BJ1627" s="15">
        <v>42022</v>
      </c>
      <c r="BK1627" s="105" t="s">
        <v>4299</v>
      </c>
      <c r="BM1627" s="105">
        <v>0</v>
      </c>
      <c r="BQ1627" s="105">
        <v>0</v>
      </c>
      <c r="BU1627" s="105" t="s">
        <v>1424</v>
      </c>
      <c r="BV1627" s="105" t="s">
        <v>4300</v>
      </c>
    </row>
    <row r="1628" spans="1:74">
      <c r="A1628" s="105">
        <v>40217</v>
      </c>
      <c r="B1628" s="17" t="s">
        <v>5618</v>
      </c>
      <c r="C1628" s="105" t="s">
        <v>4301</v>
      </c>
      <c r="D1628" s="108" t="s">
        <v>449</v>
      </c>
      <c r="E1628" s="15">
        <v>42188</v>
      </c>
      <c r="F1628" s="22">
        <v>0.41666666666666669</v>
      </c>
      <c r="G1628" s="105">
        <v>7</v>
      </c>
      <c r="H1628" s="105">
        <v>2015</v>
      </c>
      <c r="I1628" s="105">
        <v>1</v>
      </c>
      <c r="K1628" s="105" t="s">
        <v>51</v>
      </c>
      <c r="M1628" s="105" t="s">
        <v>4302</v>
      </c>
      <c r="N1628" s="105" t="s">
        <v>1156</v>
      </c>
      <c r="O1628" s="105" t="s">
        <v>1151</v>
      </c>
      <c r="P1628" s="105">
        <v>31</v>
      </c>
      <c r="Q1628" s="105">
        <v>55</v>
      </c>
      <c r="R1628" s="105">
        <v>20.48</v>
      </c>
      <c r="S1628" s="105" t="s">
        <v>3458</v>
      </c>
      <c r="T1628" s="105">
        <v>71</v>
      </c>
      <c r="U1628" s="105">
        <v>31</v>
      </c>
      <c r="V1628" s="105">
        <v>11.75</v>
      </c>
      <c r="W1628" s="105" t="s">
        <v>3459</v>
      </c>
      <c r="X1628" s="105" t="s">
        <v>53</v>
      </c>
      <c r="Y1628" s="105">
        <v>1800</v>
      </c>
      <c r="Z1628" s="105">
        <v>20000</v>
      </c>
      <c r="AA1628" s="105" t="s">
        <v>60</v>
      </c>
      <c r="AB1628" s="105">
        <v>0</v>
      </c>
      <c r="AC1628" s="105">
        <v>0</v>
      </c>
      <c r="AD1628" s="105" t="s">
        <v>51</v>
      </c>
      <c r="AE1628" s="105">
        <v>0</v>
      </c>
      <c r="AF1628" s="105">
        <v>0</v>
      </c>
      <c r="AG1628" s="105">
        <v>0</v>
      </c>
      <c r="AH1628" s="105">
        <v>0</v>
      </c>
      <c r="AI1628" s="105">
        <v>0</v>
      </c>
      <c r="AJ1628" s="105" t="s">
        <v>60</v>
      </c>
      <c r="AK1628" s="105">
        <v>0</v>
      </c>
      <c r="AL1628" s="105">
        <v>0</v>
      </c>
      <c r="AM1628" s="105" t="s">
        <v>60</v>
      </c>
      <c r="AN1628" s="105">
        <v>0</v>
      </c>
      <c r="AO1628" s="105">
        <v>0</v>
      </c>
      <c r="AP1628" s="105" t="s">
        <v>60</v>
      </c>
      <c r="AQ1628" s="105">
        <v>0</v>
      </c>
      <c r="AR1628" s="105">
        <v>0</v>
      </c>
      <c r="AS1628" s="105" t="s">
        <v>51</v>
      </c>
      <c r="AT1628" s="105">
        <v>0</v>
      </c>
      <c r="AU1628" s="105">
        <v>0</v>
      </c>
      <c r="AV1628" s="105" t="s">
        <v>60</v>
      </c>
      <c r="AW1628" s="105">
        <v>0</v>
      </c>
      <c r="AX1628" s="105">
        <v>0</v>
      </c>
      <c r="AY1628" s="105">
        <v>0</v>
      </c>
      <c r="AZ1628" s="105">
        <v>0</v>
      </c>
      <c r="BA1628" s="105" t="s">
        <v>60</v>
      </c>
      <c r="BB1628" s="105">
        <v>0</v>
      </c>
      <c r="BC1628" s="105">
        <v>0</v>
      </c>
      <c r="BD1628" s="105">
        <v>0</v>
      </c>
      <c r="BE1628" s="105">
        <v>0</v>
      </c>
      <c r="BF1628" s="105">
        <v>0</v>
      </c>
      <c r="BG1628" s="105">
        <v>0</v>
      </c>
      <c r="BH1628" s="105">
        <v>0</v>
      </c>
      <c r="BI1628" s="105" t="s">
        <v>60</v>
      </c>
      <c r="BJ1628" s="15">
        <v>42188</v>
      </c>
      <c r="BK1628" s="105" t="s">
        <v>3401</v>
      </c>
      <c r="BM1628" s="105">
        <v>0</v>
      </c>
      <c r="BN1628" s="105">
        <v>0</v>
      </c>
      <c r="BO1628" s="105">
        <v>0</v>
      </c>
      <c r="BP1628" s="105" t="s">
        <v>3458</v>
      </c>
      <c r="BQ1628" s="105">
        <v>0</v>
      </c>
      <c r="BR1628" s="105">
        <v>0</v>
      </c>
      <c r="BS1628" s="105">
        <v>0</v>
      </c>
      <c r="BT1628" s="105" t="s">
        <v>3459</v>
      </c>
      <c r="BU1628" s="105" t="s">
        <v>445</v>
      </c>
      <c r="BV1628" s="105" t="s">
        <v>4303</v>
      </c>
    </row>
    <row r="1629" spans="1:74">
      <c r="A1629" s="105">
        <v>40226</v>
      </c>
      <c r="B1629" s="105" t="s">
        <v>3455</v>
      </c>
      <c r="C1629" s="105" t="s">
        <v>3456</v>
      </c>
      <c r="D1629" s="108" t="s">
        <v>105</v>
      </c>
      <c r="E1629" s="15">
        <v>42212</v>
      </c>
      <c r="F1629" s="22">
        <v>0.4375</v>
      </c>
      <c r="G1629" s="105">
        <v>7</v>
      </c>
      <c r="H1629" s="105">
        <v>2015</v>
      </c>
      <c r="I1629" s="105">
        <v>1</v>
      </c>
      <c r="J1629" s="105" t="s">
        <v>51</v>
      </c>
      <c r="M1629" s="105" t="s">
        <v>715</v>
      </c>
      <c r="N1629" s="105" t="s">
        <v>1151</v>
      </c>
      <c r="O1629" s="105" t="s">
        <v>1151</v>
      </c>
      <c r="P1629" s="105">
        <v>59</v>
      </c>
      <c r="Q1629" s="105">
        <v>57</v>
      </c>
      <c r="R1629" s="105">
        <v>22.17</v>
      </c>
      <c r="S1629" s="105" t="s">
        <v>3458</v>
      </c>
      <c r="T1629" s="105">
        <v>71</v>
      </c>
      <c r="U1629" s="105">
        <v>20</v>
      </c>
      <c r="V1629" s="105">
        <v>5.68</v>
      </c>
      <c r="W1629" s="105" t="s">
        <v>3459</v>
      </c>
      <c r="X1629" s="105" t="s">
        <v>53</v>
      </c>
      <c r="Y1629" s="105">
        <v>92</v>
      </c>
      <c r="Z1629" s="105">
        <v>22</v>
      </c>
      <c r="AA1629" s="105">
        <v>0</v>
      </c>
      <c r="AB1629" s="105">
        <v>0</v>
      </c>
      <c r="AC1629" s="105" t="s">
        <v>51</v>
      </c>
      <c r="AD1629" s="105">
        <v>0</v>
      </c>
      <c r="AE1629" s="105">
        <v>0</v>
      </c>
      <c r="AF1629" s="105">
        <v>0</v>
      </c>
      <c r="AG1629" s="105" t="s">
        <v>51</v>
      </c>
      <c r="AH1629" s="105">
        <v>0</v>
      </c>
      <c r="AI1629" s="105">
        <v>0</v>
      </c>
      <c r="AJ1629" s="105">
        <v>0</v>
      </c>
      <c r="AK1629" s="105" t="s">
        <v>4304</v>
      </c>
      <c r="AL1629" s="105">
        <v>0</v>
      </c>
      <c r="AM1629" s="105" t="s">
        <v>51</v>
      </c>
      <c r="AN1629" s="105">
        <v>0</v>
      </c>
      <c r="AO1629" s="105">
        <v>0</v>
      </c>
      <c r="AP1629" s="105" t="s">
        <v>51</v>
      </c>
      <c r="AQ1629" s="105">
        <v>0</v>
      </c>
      <c r="AR1629" s="105">
        <v>0</v>
      </c>
      <c r="AS1629" s="105" t="s">
        <v>51</v>
      </c>
      <c r="AT1629" s="105">
        <v>0</v>
      </c>
      <c r="AU1629" s="105">
        <v>0</v>
      </c>
      <c r="AV1629" s="105" t="s">
        <v>51</v>
      </c>
      <c r="AW1629" s="105">
        <v>0</v>
      </c>
      <c r="AX1629" s="105">
        <v>0</v>
      </c>
      <c r="AY1629" s="105">
        <v>0</v>
      </c>
      <c r="AZ1629" s="105" t="s">
        <v>51</v>
      </c>
      <c r="BA1629" s="105">
        <v>0</v>
      </c>
      <c r="BB1629" s="105" t="s">
        <v>51</v>
      </c>
      <c r="BC1629" s="105" t="s">
        <v>51</v>
      </c>
      <c r="BD1629" s="105">
        <v>42212</v>
      </c>
      <c r="BE1629" s="105" t="s">
        <v>51</v>
      </c>
      <c r="BF1629" s="105">
        <v>42213</v>
      </c>
      <c r="BG1629" s="105">
        <v>0</v>
      </c>
      <c r="BH1629" s="105">
        <v>0</v>
      </c>
      <c r="BI1629" s="105">
        <v>0</v>
      </c>
      <c r="BJ1629" s="105">
        <v>0</v>
      </c>
      <c r="BK1629" s="105" t="s">
        <v>2690</v>
      </c>
      <c r="BM1629" s="105">
        <v>0</v>
      </c>
      <c r="BN1629" s="105">
        <v>0</v>
      </c>
      <c r="BO1629" s="105">
        <v>0</v>
      </c>
      <c r="BP1629" s="105" t="s">
        <v>3458</v>
      </c>
      <c r="BQ1629" s="105">
        <v>0</v>
      </c>
      <c r="BR1629" s="105">
        <v>0</v>
      </c>
      <c r="BS1629" s="105">
        <v>0</v>
      </c>
      <c r="BT1629" s="105" t="s">
        <v>3459</v>
      </c>
      <c r="BU1629" s="105" t="s">
        <v>445</v>
      </c>
      <c r="BV1629" s="105" t="s">
        <v>4305</v>
      </c>
    </row>
    <row r="1630" spans="1:74">
      <c r="A1630" s="105">
        <v>40227</v>
      </c>
      <c r="B1630" s="105" t="s">
        <v>3455</v>
      </c>
      <c r="C1630" s="105" t="s">
        <v>3456</v>
      </c>
      <c r="D1630" s="108" t="s">
        <v>105</v>
      </c>
      <c r="E1630" s="15">
        <v>42220</v>
      </c>
      <c r="F1630" s="22">
        <v>0.39583333333333331</v>
      </c>
      <c r="G1630" s="105">
        <v>8</v>
      </c>
      <c r="H1630" s="105">
        <v>2015</v>
      </c>
      <c r="I1630" s="105">
        <v>1</v>
      </c>
      <c r="J1630" s="105" t="s">
        <v>51</v>
      </c>
      <c r="M1630" s="105" t="s">
        <v>4306</v>
      </c>
      <c r="N1630" s="105" t="s">
        <v>1151</v>
      </c>
      <c r="O1630" s="105" t="s">
        <v>1151</v>
      </c>
      <c r="P1630" s="105">
        <v>29</v>
      </c>
      <c r="Q1630" s="105">
        <v>56</v>
      </c>
      <c r="R1630" s="105">
        <v>32.22</v>
      </c>
      <c r="S1630" s="105" t="s">
        <v>3458</v>
      </c>
      <c r="T1630" s="105">
        <v>71</v>
      </c>
      <c r="U1630" s="105">
        <v>20</v>
      </c>
      <c r="V1630" s="105">
        <v>5.72</v>
      </c>
      <c r="W1630" s="105" t="s">
        <v>3459</v>
      </c>
      <c r="X1630" s="105" t="s">
        <v>53</v>
      </c>
      <c r="Y1630" s="105">
        <v>124</v>
      </c>
      <c r="Z1630" s="105">
        <v>35</v>
      </c>
      <c r="AA1630" s="105">
        <v>0</v>
      </c>
      <c r="AB1630" s="105">
        <v>0</v>
      </c>
      <c r="AC1630" s="105" t="s">
        <v>51</v>
      </c>
      <c r="AD1630" s="105">
        <v>0</v>
      </c>
      <c r="AE1630" s="105">
        <v>0</v>
      </c>
      <c r="AF1630" s="105" t="s">
        <v>51</v>
      </c>
      <c r="AG1630" s="105">
        <v>0</v>
      </c>
      <c r="AH1630" s="105">
        <v>0</v>
      </c>
      <c r="AI1630" s="105">
        <v>0</v>
      </c>
      <c r="AJ1630" s="105" t="s">
        <v>51</v>
      </c>
      <c r="AK1630" s="105" t="s">
        <v>4307</v>
      </c>
      <c r="AL1630" s="105">
        <v>0</v>
      </c>
      <c r="AM1630" s="105" t="s">
        <v>51</v>
      </c>
      <c r="AN1630" s="105">
        <v>0</v>
      </c>
      <c r="AO1630" s="105">
        <v>0</v>
      </c>
      <c r="AP1630" s="105" t="s">
        <v>51</v>
      </c>
      <c r="AQ1630" s="105">
        <v>0</v>
      </c>
      <c r="AR1630" s="105">
        <v>0</v>
      </c>
      <c r="AS1630" s="105" t="s">
        <v>51</v>
      </c>
      <c r="AT1630" s="105">
        <v>0</v>
      </c>
      <c r="AU1630" s="105">
        <v>0</v>
      </c>
      <c r="AV1630" s="105" t="s">
        <v>51</v>
      </c>
      <c r="AW1630" s="105">
        <v>0</v>
      </c>
      <c r="AX1630" s="105">
        <v>0</v>
      </c>
      <c r="AY1630" s="105" t="s">
        <v>51</v>
      </c>
      <c r="AZ1630" s="105">
        <v>0</v>
      </c>
      <c r="BA1630" s="105">
        <v>0</v>
      </c>
      <c r="BB1630" s="105">
        <v>0</v>
      </c>
      <c r="BC1630" s="105" t="s">
        <v>51</v>
      </c>
      <c r="BD1630" s="105">
        <v>42220</v>
      </c>
      <c r="BE1630" s="105" t="s">
        <v>51</v>
      </c>
      <c r="BF1630" s="105">
        <v>42221</v>
      </c>
      <c r="BG1630" s="105">
        <v>0</v>
      </c>
      <c r="BH1630" s="105">
        <v>0</v>
      </c>
      <c r="BI1630" s="105">
        <v>0</v>
      </c>
      <c r="BJ1630" s="105">
        <v>0</v>
      </c>
      <c r="BK1630" s="105" t="s">
        <v>2690</v>
      </c>
      <c r="BM1630" s="105">
        <v>0</v>
      </c>
      <c r="BN1630" s="105">
        <v>0</v>
      </c>
      <c r="BO1630" s="105">
        <v>0</v>
      </c>
      <c r="BP1630" s="105" t="s">
        <v>3458</v>
      </c>
      <c r="BQ1630" s="105">
        <v>0</v>
      </c>
      <c r="BR1630" s="105">
        <v>0</v>
      </c>
      <c r="BS1630" s="105">
        <v>0</v>
      </c>
      <c r="BT1630" s="105" t="s">
        <v>3459</v>
      </c>
      <c r="BU1630" s="105" t="s">
        <v>445</v>
      </c>
      <c r="BV1630" s="105" t="s">
        <v>4308</v>
      </c>
    </row>
    <row r="1631" spans="1:74">
      <c r="A1631" s="105">
        <v>40218</v>
      </c>
      <c r="B1631" s="105" t="s">
        <v>3912</v>
      </c>
      <c r="C1631" s="105" t="s">
        <v>3985</v>
      </c>
      <c r="D1631" s="108" t="s">
        <v>414</v>
      </c>
      <c r="E1631" s="15">
        <v>42243</v>
      </c>
      <c r="F1631" s="22">
        <v>0.70833333333333337</v>
      </c>
      <c r="G1631" s="105">
        <v>8</v>
      </c>
      <c r="H1631" s="105">
        <v>2015</v>
      </c>
      <c r="I1631" s="105">
        <v>1</v>
      </c>
      <c r="J1631" s="105" t="s">
        <v>51</v>
      </c>
      <c r="M1631" s="105" t="s">
        <v>2530</v>
      </c>
      <c r="N1631" s="105" t="s">
        <v>1151</v>
      </c>
      <c r="O1631" s="105" t="s">
        <v>1151</v>
      </c>
      <c r="P1631" s="105">
        <v>29</v>
      </c>
      <c r="Q1631" s="105">
        <v>58</v>
      </c>
      <c r="R1631" s="105">
        <v>54.77</v>
      </c>
      <c r="S1631" s="105" t="s">
        <v>3458</v>
      </c>
      <c r="T1631" s="105">
        <v>71</v>
      </c>
      <c r="U1631" s="105">
        <v>21</v>
      </c>
      <c r="V1631" s="105">
        <v>14.15</v>
      </c>
      <c r="W1631" s="105" t="s">
        <v>3459</v>
      </c>
      <c r="X1631" s="105" t="s">
        <v>53</v>
      </c>
      <c r="Y1631" s="105">
        <v>69</v>
      </c>
      <c r="Z1631" s="105">
        <v>37</v>
      </c>
      <c r="AA1631" s="105">
        <v>0</v>
      </c>
      <c r="AB1631" s="105" t="s">
        <v>60</v>
      </c>
      <c r="AC1631" s="105">
        <v>0</v>
      </c>
      <c r="AD1631" s="105" t="s">
        <v>51</v>
      </c>
      <c r="AE1631" s="105">
        <v>0</v>
      </c>
      <c r="AF1631" s="105">
        <v>0</v>
      </c>
      <c r="AG1631" s="105">
        <v>0</v>
      </c>
      <c r="AH1631" s="105" t="s">
        <v>60</v>
      </c>
      <c r="AI1631" s="105">
        <v>0</v>
      </c>
      <c r="AJ1631" s="105">
        <v>0</v>
      </c>
      <c r="AK1631" s="105">
        <v>0</v>
      </c>
      <c r="AL1631" s="105">
        <v>0</v>
      </c>
      <c r="AM1631" s="105" t="s">
        <v>60</v>
      </c>
      <c r="AN1631" s="105">
        <v>0</v>
      </c>
      <c r="AO1631" s="105">
        <v>0</v>
      </c>
      <c r="AP1631" s="105" t="s">
        <v>60</v>
      </c>
      <c r="AQ1631" s="105">
        <v>0</v>
      </c>
      <c r="AR1631" s="105">
        <v>0</v>
      </c>
      <c r="AS1631" s="105" t="s">
        <v>51</v>
      </c>
      <c r="AT1631" s="105">
        <v>0</v>
      </c>
      <c r="AU1631" s="105">
        <v>0</v>
      </c>
      <c r="AV1631" s="105" t="s">
        <v>60</v>
      </c>
      <c r="AW1631" s="105">
        <v>0</v>
      </c>
      <c r="AX1631" s="105">
        <v>0</v>
      </c>
      <c r="AY1631" s="105">
        <v>0</v>
      </c>
      <c r="AZ1631" s="105" t="s">
        <v>60</v>
      </c>
      <c r="BA1631" s="105" t="s">
        <v>60</v>
      </c>
      <c r="BB1631" s="105">
        <v>0</v>
      </c>
      <c r="BC1631" s="105" t="s">
        <v>60</v>
      </c>
      <c r="BD1631" s="105">
        <v>42243</v>
      </c>
      <c r="BE1631" s="105">
        <v>0</v>
      </c>
      <c r="BF1631" s="105">
        <v>0</v>
      </c>
      <c r="BG1631" s="105">
        <v>0</v>
      </c>
      <c r="BH1631" s="105">
        <v>0</v>
      </c>
      <c r="BI1631" s="105" t="s">
        <v>60</v>
      </c>
      <c r="BJ1631" s="15">
        <v>42249</v>
      </c>
      <c r="BK1631" s="105" t="s">
        <v>1819</v>
      </c>
      <c r="BM1631" s="105">
        <v>0</v>
      </c>
      <c r="BN1631" s="105">
        <v>0</v>
      </c>
      <c r="BO1631" s="105">
        <v>0</v>
      </c>
      <c r="BP1631" s="105" t="s">
        <v>3458</v>
      </c>
      <c r="BQ1631" s="105">
        <v>0</v>
      </c>
      <c r="BR1631" s="105">
        <v>0</v>
      </c>
      <c r="BS1631" s="105">
        <v>0</v>
      </c>
      <c r="BT1631" s="105" t="s">
        <v>3459</v>
      </c>
      <c r="BU1631" s="105" t="s">
        <v>445</v>
      </c>
      <c r="BV1631" s="105" t="s">
        <v>4309</v>
      </c>
    </row>
    <row r="1632" spans="1:74">
      <c r="A1632" s="105">
        <v>40219</v>
      </c>
      <c r="B1632" s="17" t="s">
        <v>5618</v>
      </c>
      <c r="C1632" s="105" t="s">
        <v>4301</v>
      </c>
      <c r="D1632" s="108" t="s">
        <v>449</v>
      </c>
      <c r="E1632" s="15">
        <v>42260</v>
      </c>
      <c r="F1632" s="22">
        <v>0.75</v>
      </c>
      <c r="G1632" s="105">
        <v>9</v>
      </c>
      <c r="H1632" s="105">
        <v>2015</v>
      </c>
      <c r="I1632" s="105">
        <v>1</v>
      </c>
      <c r="K1632" s="105" t="s">
        <v>51</v>
      </c>
      <c r="M1632" s="105" t="s">
        <v>4310</v>
      </c>
      <c r="N1632" s="105" t="s">
        <v>3382</v>
      </c>
      <c r="O1632" s="105" t="s">
        <v>1151</v>
      </c>
      <c r="P1632" s="105">
        <v>30</v>
      </c>
      <c r="Q1632" s="105">
        <v>53</v>
      </c>
      <c r="R1632" s="105">
        <v>3.03</v>
      </c>
      <c r="S1632" s="105" t="s">
        <v>3458</v>
      </c>
      <c r="T1632" s="105">
        <v>71</v>
      </c>
      <c r="U1632" s="105">
        <v>40</v>
      </c>
      <c r="V1632" s="105">
        <v>55.83</v>
      </c>
      <c r="W1632" s="105" t="s">
        <v>3459</v>
      </c>
      <c r="X1632" s="105" t="s">
        <v>53</v>
      </c>
      <c r="Y1632" s="105">
        <v>1100</v>
      </c>
      <c r="Z1632" s="105">
        <v>30</v>
      </c>
      <c r="AA1632" s="105" t="s">
        <v>60</v>
      </c>
      <c r="AB1632" s="105">
        <v>0</v>
      </c>
      <c r="AC1632" s="105">
        <v>0</v>
      </c>
      <c r="AD1632" s="105" t="s">
        <v>51</v>
      </c>
      <c r="AE1632" s="105">
        <v>0</v>
      </c>
      <c r="AF1632" s="105">
        <v>0</v>
      </c>
      <c r="AG1632" s="105">
        <v>0</v>
      </c>
      <c r="AH1632" s="105">
        <v>0</v>
      </c>
      <c r="AI1632" s="105" t="s">
        <v>60</v>
      </c>
      <c r="AJ1632" s="105">
        <v>0</v>
      </c>
      <c r="AK1632" s="105">
        <v>0</v>
      </c>
      <c r="AL1632" s="105">
        <v>0</v>
      </c>
      <c r="AM1632" s="105" t="s">
        <v>60</v>
      </c>
      <c r="AN1632" s="105">
        <v>0</v>
      </c>
      <c r="AO1632" s="105" t="s">
        <v>60</v>
      </c>
      <c r="AP1632" s="105">
        <v>0</v>
      </c>
      <c r="AQ1632" s="105">
        <v>0</v>
      </c>
      <c r="AR1632" s="105">
        <v>0</v>
      </c>
      <c r="AS1632" s="105" t="s">
        <v>51</v>
      </c>
      <c r="AT1632" s="105">
        <v>0</v>
      </c>
      <c r="AU1632" s="105">
        <v>0</v>
      </c>
      <c r="AV1632" s="105" t="s">
        <v>60</v>
      </c>
      <c r="AW1632" s="105">
        <v>0</v>
      </c>
      <c r="AX1632" s="105">
        <v>0</v>
      </c>
      <c r="AY1632" s="105">
        <v>0</v>
      </c>
      <c r="AZ1632" s="105">
        <v>0</v>
      </c>
      <c r="BA1632" s="105" t="s">
        <v>60</v>
      </c>
      <c r="BB1632" s="105">
        <v>0</v>
      </c>
      <c r="BC1632" s="105">
        <v>0</v>
      </c>
      <c r="BD1632" s="105">
        <v>0</v>
      </c>
      <c r="BE1632" s="105">
        <v>0</v>
      </c>
      <c r="BF1632" s="105">
        <v>0</v>
      </c>
      <c r="BG1632" s="105">
        <v>0</v>
      </c>
      <c r="BH1632" s="105">
        <v>0</v>
      </c>
      <c r="BI1632" s="105" t="s">
        <v>60</v>
      </c>
      <c r="BJ1632" s="15">
        <v>42260</v>
      </c>
      <c r="BK1632" s="105" t="s">
        <v>4096</v>
      </c>
      <c r="BM1632" s="105">
        <v>0</v>
      </c>
      <c r="BN1632" s="105">
        <v>0</v>
      </c>
      <c r="BO1632" s="105">
        <v>0</v>
      </c>
      <c r="BP1632" s="105" t="s">
        <v>3458</v>
      </c>
      <c r="BQ1632" s="105">
        <v>0</v>
      </c>
      <c r="BR1632" s="105">
        <v>0</v>
      </c>
      <c r="BS1632" s="105">
        <v>0</v>
      </c>
      <c r="BT1632" s="105" t="s">
        <v>3459</v>
      </c>
      <c r="BU1632" s="105" t="s">
        <v>445</v>
      </c>
      <c r="BV1632" s="105" t="s">
        <v>4311</v>
      </c>
    </row>
    <row r="1633" spans="1:74">
      <c r="A1633" s="105">
        <v>40220</v>
      </c>
      <c r="B1633" s="105" t="s">
        <v>3912</v>
      </c>
      <c r="C1633" s="105" t="s">
        <v>3985</v>
      </c>
      <c r="D1633" s="108" t="s">
        <v>414</v>
      </c>
      <c r="E1633" s="15">
        <v>42273</v>
      </c>
      <c r="F1633" s="22">
        <v>0.79166666666666663</v>
      </c>
      <c r="G1633" s="105">
        <v>9</v>
      </c>
      <c r="H1633" s="105">
        <v>2015</v>
      </c>
      <c r="I1633" s="105">
        <v>1</v>
      </c>
      <c r="J1633" s="105" t="s">
        <v>51</v>
      </c>
      <c r="M1633" s="105" t="s">
        <v>1123</v>
      </c>
      <c r="N1633" s="105" t="s">
        <v>1124</v>
      </c>
      <c r="O1633" s="105" t="s">
        <v>1151</v>
      </c>
      <c r="P1633" s="105">
        <v>29</v>
      </c>
      <c r="Q1633" s="105">
        <v>15</v>
      </c>
      <c r="R1633" s="105">
        <v>20.67</v>
      </c>
      <c r="S1633" s="105" t="s">
        <v>3458</v>
      </c>
      <c r="T1633" s="105">
        <v>71</v>
      </c>
      <c r="U1633" s="105">
        <v>26</v>
      </c>
      <c r="V1633" s="105">
        <v>51.91</v>
      </c>
      <c r="W1633" s="105" t="s">
        <v>3459</v>
      </c>
      <c r="X1633" s="105" t="s">
        <v>53</v>
      </c>
      <c r="Y1633" s="105">
        <v>71</v>
      </c>
      <c r="Z1633" s="105">
        <v>27</v>
      </c>
      <c r="AA1633" s="105" t="s">
        <v>60</v>
      </c>
      <c r="AB1633" s="105">
        <v>0</v>
      </c>
      <c r="AC1633" s="105">
        <v>0</v>
      </c>
      <c r="AD1633" s="105" t="s">
        <v>51</v>
      </c>
      <c r="AE1633" s="105">
        <v>0</v>
      </c>
      <c r="AF1633" s="105">
        <v>0</v>
      </c>
      <c r="AG1633" s="105">
        <v>0</v>
      </c>
      <c r="AH1633" s="105" t="s">
        <v>60</v>
      </c>
      <c r="AI1633" s="105">
        <v>0</v>
      </c>
      <c r="AJ1633" s="105">
        <v>0</v>
      </c>
      <c r="AK1633" s="105">
        <v>0</v>
      </c>
      <c r="AL1633" s="105">
        <v>0</v>
      </c>
      <c r="AM1633" s="105" t="s">
        <v>60</v>
      </c>
      <c r="AN1633" s="105">
        <v>0</v>
      </c>
      <c r="AO1633" s="105" t="s">
        <v>60</v>
      </c>
      <c r="AP1633" s="105">
        <v>0</v>
      </c>
      <c r="AQ1633" s="105">
        <v>0</v>
      </c>
      <c r="AR1633" s="105">
        <v>0</v>
      </c>
      <c r="AS1633" s="105" t="s">
        <v>51</v>
      </c>
      <c r="AT1633" s="105">
        <v>0</v>
      </c>
      <c r="AU1633" s="105">
        <v>0</v>
      </c>
      <c r="AV1633" s="105" t="s">
        <v>60</v>
      </c>
      <c r="AW1633" s="105">
        <v>0</v>
      </c>
      <c r="AX1633" s="105">
        <v>0</v>
      </c>
      <c r="AY1633" s="105">
        <v>0</v>
      </c>
      <c r="AZ1633" s="105" t="s">
        <v>60</v>
      </c>
      <c r="BA1633" s="105" t="s">
        <v>60</v>
      </c>
      <c r="BB1633" s="105">
        <v>0</v>
      </c>
      <c r="BC1633" s="105" t="s">
        <v>60</v>
      </c>
      <c r="BD1633" s="105">
        <v>42273</v>
      </c>
      <c r="BE1633" s="105">
        <v>0</v>
      </c>
      <c r="BF1633" s="105">
        <v>0</v>
      </c>
      <c r="BG1633" s="105">
        <v>0</v>
      </c>
      <c r="BH1633" s="105">
        <v>0</v>
      </c>
      <c r="BI1633" s="105" t="s">
        <v>60</v>
      </c>
      <c r="BJ1633" s="15">
        <v>42274</v>
      </c>
      <c r="BK1633" s="105" t="s">
        <v>1819</v>
      </c>
      <c r="BM1633" s="105">
        <v>0</v>
      </c>
      <c r="BN1633" s="105">
        <v>0</v>
      </c>
      <c r="BO1633" s="105">
        <v>0</v>
      </c>
      <c r="BP1633" s="105" t="s">
        <v>3458</v>
      </c>
      <c r="BQ1633" s="105">
        <v>0</v>
      </c>
      <c r="BR1633" s="105">
        <v>0</v>
      </c>
      <c r="BS1633" s="105">
        <v>0</v>
      </c>
      <c r="BT1633" s="105" t="s">
        <v>3459</v>
      </c>
      <c r="BU1633" s="105" t="s">
        <v>445</v>
      </c>
      <c r="BV1633" s="105" t="s">
        <v>4312</v>
      </c>
    </row>
    <row r="1634" spans="1:74">
      <c r="A1634" s="105">
        <v>30</v>
      </c>
      <c r="B1634" s="105" t="s">
        <v>3455</v>
      </c>
      <c r="C1634" s="105" t="s">
        <v>3456</v>
      </c>
      <c r="D1634" s="108" t="s">
        <v>105</v>
      </c>
      <c r="E1634" s="15">
        <v>42127</v>
      </c>
      <c r="F1634" s="22" t="s">
        <v>3879</v>
      </c>
      <c r="G1634" s="105">
        <v>5</v>
      </c>
      <c r="H1634" s="105">
        <v>2015</v>
      </c>
      <c r="I1634" s="105">
        <v>1</v>
      </c>
      <c r="J1634" s="105" t="s">
        <v>51</v>
      </c>
      <c r="K1634" s="105" t="s">
        <v>50</v>
      </c>
      <c r="L1634" s="105" t="s">
        <v>50</v>
      </c>
      <c r="M1634" s="105" t="s">
        <v>108</v>
      </c>
      <c r="N1634" s="105" t="s">
        <v>2331</v>
      </c>
      <c r="O1634" s="105" t="s">
        <v>10409</v>
      </c>
      <c r="P1634" s="105">
        <v>18</v>
      </c>
      <c r="Q1634" s="105">
        <v>27</v>
      </c>
      <c r="R1634" s="105">
        <v>38.01</v>
      </c>
      <c r="S1634" s="105" t="s">
        <v>3458</v>
      </c>
      <c r="T1634" s="105">
        <v>76</v>
      </c>
      <c r="U1634" s="105">
        <v>18</v>
      </c>
      <c r="V1634" s="105">
        <v>16.21</v>
      </c>
      <c r="W1634" s="105" t="s">
        <v>3459</v>
      </c>
      <c r="X1634" s="105" t="s">
        <v>1055</v>
      </c>
      <c r="Y1634" s="105">
        <v>80</v>
      </c>
      <c r="Z1634" s="105">
        <v>40</v>
      </c>
      <c r="AA1634" s="105" t="s">
        <v>50</v>
      </c>
      <c r="AB1634" s="105" t="s">
        <v>50</v>
      </c>
      <c r="AC1634" s="105" t="s">
        <v>60</v>
      </c>
      <c r="AD1634" s="105" t="s">
        <v>50</v>
      </c>
      <c r="AE1634" s="105" t="s">
        <v>50</v>
      </c>
      <c r="AF1634" s="105" t="s">
        <v>60</v>
      </c>
      <c r="AG1634" s="105" t="s">
        <v>50</v>
      </c>
      <c r="AH1634" s="105" t="s">
        <v>60</v>
      </c>
      <c r="AI1634" s="105" t="s">
        <v>50</v>
      </c>
      <c r="AJ1634" s="105" t="s">
        <v>50</v>
      </c>
      <c r="AK1634" s="105" t="s">
        <v>50</v>
      </c>
      <c r="AL1634" s="105" t="s">
        <v>50</v>
      </c>
      <c r="AM1634" s="105" t="s">
        <v>60</v>
      </c>
      <c r="AN1634" s="105" t="s">
        <v>50</v>
      </c>
      <c r="AO1634" s="105" t="s">
        <v>50</v>
      </c>
      <c r="AP1634" s="105" t="s">
        <v>60</v>
      </c>
      <c r="AQ1634" s="105" t="s">
        <v>50</v>
      </c>
      <c r="AR1634" s="105" t="s">
        <v>50</v>
      </c>
      <c r="AS1634" s="105" t="s">
        <v>60</v>
      </c>
      <c r="AT1634" s="105" t="s">
        <v>50</v>
      </c>
      <c r="AX1634" s="105" t="s">
        <v>50</v>
      </c>
      <c r="AY1634" s="105" t="s">
        <v>50</v>
      </c>
      <c r="AZ1634" s="105" t="s">
        <v>50</v>
      </c>
      <c r="BA1634" s="105" t="s">
        <v>60</v>
      </c>
      <c r="BB1634" s="105" t="s">
        <v>50</v>
      </c>
      <c r="BC1634" s="105" t="s">
        <v>50</v>
      </c>
      <c r="BD1634" s="105" t="s">
        <v>50</v>
      </c>
      <c r="BE1634" s="105" t="s">
        <v>50</v>
      </c>
      <c r="BF1634" s="105" t="s">
        <v>50</v>
      </c>
      <c r="BG1634" s="105" t="s">
        <v>50</v>
      </c>
      <c r="BJ1634" s="105" t="s">
        <v>50</v>
      </c>
      <c r="BK1634" s="105" t="s">
        <v>50</v>
      </c>
      <c r="BU1634" s="105" t="s">
        <v>50</v>
      </c>
      <c r="BV1634" s="105" t="s">
        <v>4313</v>
      </c>
    </row>
    <row r="1635" spans="1:74">
      <c r="A1635" s="105">
        <v>40221</v>
      </c>
      <c r="B1635" s="105" t="s">
        <v>3912</v>
      </c>
      <c r="C1635" s="105" t="s">
        <v>3985</v>
      </c>
      <c r="D1635" s="108" t="s">
        <v>414</v>
      </c>
      <c r="E1635" s="15">
        <v>42275</v>
      </c>
      <c r="F1635" s="22">
        <v>0.54166666666666663</v>
      </c>
      <c r="G1635" s="105">
        <v>9</v>
      </c>
      <c r="H1635" s="105">
        <v>2015</v>
      </c>
      <c r="I1635" s="105">
        <v>1</v>
      </c>
      <c r="J1635" s="105" t="s">
        <v>51</v>
      </c>
      <c r="M1635" s="105" t="s">
        <v>1219</v>
      </c>
      <c r="N1635" s="105" t="s">
        <v>1151</v>
      </c>
      <c r="O1635" s="105" t="s">
        <v>1151</v>
      </c>
      <c r="P1635" s="105">
        <v>30</v>
      </c>
      <c r="Q1635" s="105">
        <v>14</v>
      </c>
      <c r="R1635" s="105">
        <v>25.58</v>
      </c>
      <c r="S1635" s="105" t="s">
        <v>3458</v>
      </c>
      <c r="T1635" s="105">
        <v>71</v>
      </c>
      <c r="U1635" s="105">
        <v>31</v>
      </c>
      <c r="V1635" s="105">
        <v>6.04</v>
      </c>
      <c r="W1635" s="105" t="s">
        <v>3459</v>
      </c>
      <c r="X1635" s="105" t="s">
        <v>53</v>
      </c>
      <c r="Y1635" s="105">
        <v>85</v>
      </c>
      <c r="Z1635" s="105">
        <v>35</v>
      </c>
      <c r="AA1635" s="105">
        <v>0</v>
      </c>
      <c r="AB1635" s="105" t="s">
        <v>60</v>
      </c>
      <c r="AC1635" s="105">
        <v>0</v>
      </c>
      <c r="AD1635" s="105" t="s">
        <v>51</v>
      </c>
      <c r="AE1635" s="105">
        <v>0</v>
      </c>
      <c r="AF1635" s="105">
        <v>0</v>
      </c>
      <c r="AG1635" s="105">
        <v>0</v>
      </c>
      <c r="AH1635" s="105">
        <v>0</v>
      </c>
      <c r="AI1635" s="105">
        <v>0</v>
      </c>
      <c r="AJ1635" s="105">
        <v>0</v>
      </c>
      <c r="AK1635" s="105" t="s">
        <v>4314</v>
      </c>
      <c r="AL1635" s="105">
        <v>0</v>
      </c>
      <c r="AM1635" s="105" t="s">
        <v>60</v>
      </c>
      <c r="AN1635" s="105">
        <v>0</v>
      </c>
      <c r="AO1635" s="105">
        <v>0</v>
      </c>
      <c r="AP1635" s="105" t="s">
        <v>60</v>
      </c>
      <c r="AQ1635" s="105">
        <v>0</v>
      </c>
      <c r="AR1635" s="105">
        <v>0</v>
      </c>
      <c r="AS1635" s="105" t="s">
        <v>51</v>
      </c>
      <c r="AT1635" s="105">
        <v>0</v>
      </c>
      <c r="AU1635" s="105">
        <v>0</v>
      </c>
      <c r="AV1635" s="105" t="s">
        <v>60</v>
      </c>
      <c r="AW1635" s="105">
        <v>0</v>
      </c>
      <c r="AX1635" s="105">
        <v>0</v>
      </c>
      <c r="AY1635" s="105">
        <v>0</v>
      </c>
      <c r="AZ1635" s="105" t="s">
        <v>60</v>
      </c>
      <c r="BA1635" s="105" t="s">
        <v>60</v>
      </c>
      <c r="BB1635" s="105">
        <v>0</v>
      </c>
      <c r="BC1635" s="105" t="s">
        <v>60</v>
      </c>
      <c r="BD1635" s="105">
        <v>42275</v>
      </c>
      <c r="BE1635" s="105">
        <v>0</v>
      </c>
      <c r="BF1635" s="105">
        <v>0</v>
      </c>
      <c r="BG1635" s="105">
        <v>0</v>
      </c>
      <c r="BH1635" s="105">
        <v>0</v>
      </c>
      <c r="BI1635" s="105" t="s">
        <v>60</v>
      </c>
      <c r="BJ1635" s="15">
        <v>42283</v>
      </c>
      <c r="BK1635" s="105" t="s">
        <v>1819</v>
      </c>
      <c r="BM1635" s="105">
        <v>0</v>
      </c>
      <c r="BN1635" s="105">
        <v>0</v>
      </c>
      <c r="BO1635" s="105">
        <v>0</v>
      </c>
      <c r="BP1635" s="105" t="s">
        <v>3458</v>
      </c>
      <c r="BQ1635" s="105">
        <v>0</v>
      </c>
      <c r="BR1635" s="105">
        <v>0</v>
      </c>
      <c r="BS1635" s="105">
        <v>0</v>
      </c>
      <c r="BT1635" s="105" t="s">
        <v>3459</v>
      </c>
      <c r="BU1635" s="105" t="s">
        <v>445</v>
      </c>
      <c r="BV1635" s="105" t="s">
        <v>4315</v>
      </c>
    </row>
    <row r="1636" spans="1:74">
      <c r="A1636" s="105">
        <v>120112</v>
      </c>
      <c r="B1636" s="105" t="s">
        <v>3455</v>
      </c>
      <c r="C1636" s="105" t="s">
        <v>3456</v>
      </c>
      <c r="D1636" s="108" t="s">
        <v>105</v>
      </c>
      <c r="E1636" s="15">
        <v>42341</v>
      </c>
      <c r="F1636" s="22" t="s">
        <v>2843</v>
      </c>
      <c r="G1636" s="105">
        <v>12</v>
      </c>
      <c r="H1636" s="105">
        <v>2015</v>
      </c>
      <c r="I1636" s="105">
        <v>1</v>
      </c>
      <c r="J1636" s="105" t="s">
        <v>51</v>
      </c>
      <c r="K1636" s="105" t="s">
        <v>50</v>
      </c>
      <c r="L1636" s="105" t="s">
        <v>50</v>
      </c>
      <c r="M1636" s="105" t="s">
        <v>523</v>
      </c>
      <c r="N1636" s="105" t="s">
        <v>2285</v>
      </c>
      <c r="O1636" s="105" t="s">
        <v>10407</v>
      </c>
      <c r="P1636" s="105">
        <v>51</v>
      </c>
      <c r="Q1636" s="105">
        <v>43</v>
      </c>
      <c r="R1636" s="105">
        <v>45.21</v>
      </c>
      <c r="S1636" s="105" t="s">
        <v>3458</v>
      </c>
      <c r="T1636" s="105">
        <v>72</v>
      </c>
      <c r="U1636" s="105">
        <v>30</v>
      </c>
      <c r="V1636" s="105">
        <v>56.4</v>
      </c>
      <c r="W1636" s="105" t="s">
        <v>4098</v>
      </c>
      <c r="X1636" s="105" t="s">
        <v>50</v>
      </c>
      <c r="Y1636" s="105">
        <v>80</v>
      </c>
      <c r="Z1636" s="105">
        <v>40</v>
      </c>
      <c r="AA1636" s="105" t="s">
        <v>50</v>
      </c>
      <c r="AB1636" s="105" t="s">
        <v>50</v>
      </c>
      <c r="AC1636" s="105" t="s">
        <v>60</v>
      </c>
      <c r="AD1636" s="105" t="s">
        <v>50</v>
      </c>
      <c r="AE1636" s="105" t="s">
        <v>50</v>
      </c>
      <c r="AF1636" s="105" t="s">
        <v>60</v>
      </c>
      <c r="AG1636" s="105" t="s">
        <v>50</v>
      </c>
      <c r="AH1636" s="105" t="s">
        <v>50</v>
      </c>
      <c r="AI1636" s="105" t="s">
        <v>50</v>
      </c>
      <c r="AJ1636" s="105" t="s">
        <v>50</v>
      </c>
      <c r="AK1636" s="105" t="s">
        <v>60</v>
      </c>
      <c r="AL1636" s="105" t="s">
        <v>50</v>
      </c>
      <c r="AM1636" s="105" t="s">
        <v>60</v>
      </c>
      <c r="AN1636" s="105" t="s">
        <v>50</v>
      </c>
      <c r="AO1636" s="105" t="s">
        <v>50</v>
      </c>
      <c r="AP1636" s="105" t="s">
        <v>60</v>
      </c>
      <c r="AQ1636" s="105" t="s">
        <v>50</v>
      </c>
      <c r="AR1636" s="105" t="s">
        <v>50</v>
      </c>
      <c r="AS1636" s="105" t="s">
        <v>60</v>
      </c>
      <c r="AT1636" s="105" t="s">
        <v>50</v>
      </c>
      <c r="AX1636" s="105" t="s">
        <v>60</v>
      </c>
      <c r="AY1636" s="105" t="s">
        <v>50</v>
      </c>
      <c r="AZ1636" s="105" t="s">
        <v>50</v>
      </c>
      <c r="BA1636" s="105" t="s">
        <v>60</v>
      </c>
      <c r="BB1636" s="105" t="s">
        <v>50</v>
      </c>
      <c r="BC1636" s="105" t="s">
        <v>50</v>
      </c>
      <c r="BD1636" s="105" t="s">
        <v>50</v>
      </c>
      <c r="BE1636" s="105" t="s">
        <v>50</v>
      </c>
      <c r="BF1636" s="105" t="s">
        <v>50</v>
      </c>
      <c r="BG1636" s="105" t="s">
        <v>60</v>
      </c>
      <c r="BH1636" s="105" t="s">
        <v>4316</v>
      </c>
      <c r="BI1636" s="105" t="s">
        <v>50</v>
      </c>
      <c r="BJ1636" s="105" t="s">
        <v>50</v>
      </c>
      <c r="BK1636" s="105" t="s">
        <v>3810</v>
      </c>
      <c r="BM1636" s="105">
        <v>0</v>
      </c>
      <c r="BQ1636" s="105">
        <v>0</v>
      </c>
      <c r="BU1636" s="105" t="s">
        <v>50</v>
      </c>
      <c r="BV1636" s="105" t="s">
        <v>4317</v>
      </c>
    </row>
    <row r="1637" spans="1:74">
      <c r="A1637" s="105">
        <v>40228</v>
      </c>
      <c r="B1637" s="105" t="s">
        <v>3455</v>
      </c>
      <c r="C1637" s="105" t="s">
        <v>3456</v>
      </c>
      <c r="D1637" s="108" t="s">
        <v>105</v>
      </c>
      <c r="E1637" s="15">
        <v>42276</v>
      </c>
      <c r="F1637" s="22">
        <v>0.47916666666666669</v>
      </c>
      <c r="G1637" s="105">
        <v>9</v>
      </c>
      <c r="H1637" s="105">
        <v>2015</v>
      </c>
      <c r="I1637" s="105">
        <v>1</v>
      </c>
      <c r="K1637" s="105" t="s">
        <v>51</v>
      </c>
      <c r="M1637" s="105" t="s">
        <v>3086</v>
      </c>
      <c r="N1637" s="105" t="s">
        <v>1141</v>
      </c>
      <c r="O1637" s="105" t="s">
        <v>1151</v>
      </c>
      <c r="P1637" s="105">
        <v>29</v>
      </c>
      <c r="Q1637" s="105">
        <v>54</v>
      </c>
      <c r="R1637" s="105">
        <v>31.33</v>
      </c>
      <c r="S1637" s="105" t="s">
        <v>3458</v>
      </c>
      <c r="T1637" s="105">
        <v>71</v>
      </c>
      <c r="U1637" s="105">
        <v>16</v>
      </c>
      <c r="V1637" s="105">
        <v>30.43</v>
      </c>
      <c r="W1637" s="105" t="s">
        <v>3459</v>
      </c>
      <c r="X1637" s="105" t="s">
        <v>53</v>
      </c>
      <c r="Y1637" s="105">
        <v>170</v>
      </c>
      <c r="Z1637" s="105">
        <v>180</v>
      </c>
      <c r="AA1637" s="105" t="s">
        <v>51</v>
      </c>
      <c r="AB1637" s="105">
        <v>0</v>
      </c>
      <c r="AC1637" s="105">
        <v>0</v>
      </c>
      <c r="AD1637" s="105" t="s">
        <v>51</v>
      </c>
      <c r="AE1637" s="105">
        <v>0</v>
      </c>
      <c r="AF1637" s="105">
        <v>0</v>
      </c>
      <c r="AG1637" s="105">
        <v>0</v>
      </c>
      <c r="AH1637" s="105" t="s">
        <v>51</v>
      </c>
      <c r="AI1637" s="105">
        <v>0</v>
      </c>
      <c r="AJ1637" s="105">
        <v>0</v>
      </c>
      <c r="AK1637" s="105">
        <v>0</v>
      </c>
      <c r="AL1637" s="105">
        <v>0</v>
      </c>
      <c r="AM1637" s="105" t="s">
        <v>51</v>
      </c>
      <c r="AN1637" s="105">
        <v>0</v>
      </c>
      <c r="AO1637" s="105" t="s">
        <v>51</v>
      </c>
      <c r="AP1637" s="105">
        <v>0</v>
      </c>
      <c r="AQ1637" s="105">
        <v>0</v>
      </c>
      <c r="AR1637" s="105">
        <v>0</v>
      </c>
      <c r="AS1637" s="105" t="s">
        <v>51</v>
      </c>
      <c r="AT1637" s="105">
        <v>0</v>
      </c>
      <c r="AU1637" s="105">
        <v>0</v>
      </c>
      <c r="AV1637" s="105" t="s">
        <v>51</v>
      </c>
      <c r="AW1637" s="105">
        <v>0</v>
      </c>
      <c r="AX1637" s="105">
        <v>0</v>
      </c>
      <c r="AY1637" s="105">
        <v>0</v>
      </c>
      <c r="AZ1637" s="105">
        <v>0</v>
      </c>
      <c r="BA1637" s="105">
        <v>0</v>
      </c>
      <c r="BB1637" s="105">
        <v>0</v>
      </c>
      <c r="BC1637" s="105">
        <v>0</v>
      </c>
      <c r="BD1637" s="105">
        <v>0</v>
      </c>
      <c r="BE1637" s="105" t="s">
        <v>51</v>
      </c>
      <c r="BF1637" s="105">
        <v>42276</v>
      </c>
      <c r="BG1637" s="105">
        <v>0</v>
      </c>
      <c r="BH1637" s="105">
        <v>0</v>
      </c>
      <c r="BI1637" s="105">
        <v>0</v>
      </c>
      <c r="BJ1637" s="105">
        <v>0</v>
      </c>
      <c r="BK1637" s="105" t="s">
        <v>2690</v>
      </c>
      <c r="BM1637" s="105">
        <v>0</v>
      </c>
      <c r="BN1637" s="105">
        <v>0</v>
      </c>
      <c r="BO1637" s="105">
        <v>0</v>
      </c>
      <c r="BP1637" s="105" t="s">
        <v>3458</v>
      </c>
      <c r="BQ1637" s="105">
        <v>0</v>
      </c>
      <c r="BR1637" s="105">
        <v>0</v>
      </c>
      <c r="BS1637" s="105">
        <v>0</v>
      </c>
      <c r="BT1637" s="105" t="s">
        <v>3459</v>
      </c>
      <c r="BU1637" s="105" t="s">
        <v>445</v>
      </c>
      <c r="BV1637" s="105" t="s">
        <v>4318</v>
      </c>
    </row>
    <row r="1638" spans="1:74">
      <c r="A1638" s="105">
        <v>40222</v>
      </c>
      <c r="B1638" s="17" t="s">
        <v>5618</v>
      </c>
      <c r="C1638" s="105" t="s">
        <v>4301</v>
      </c>
      <c r="D1638" s="108" t="s">
        <v>449</v>
      </c>
      <c r="E1638" s="15">
        <v>42308</v>
      </c>
      <c r="F1638" s="22">
        <v>0.52083333333333337</v>
      </c>
      <c r="G1638" s="105">
        <v>10</v>
      </c>
      <c r="H1638" s="105">
        <v>2015</v>
      </c>
      <c r="I1638" s="105">
        <v>1</v>
      </c>
      <c r="K1638" s="105" t="s">
        <v>51</v>
      </c>
      <c r="M1638" s="105" t="s">
        <v>4319</v>
      </c>
      <c r="N1638" s="105" t="s">
        <v>1156</v>
      </c>
      <c r="O1638" s="105" t="s">
        <v>1151</v>
      </c>
      <c r="P1638" s="105">
        <v>31</v>
      </c>
      <c r="Q1638" s="105">
        <v>50</v>
      </c>
      <c r="R1638" s="105">
        <v>17.59</v>
      </c>
      <c r="S1638" s="105" t="s">
        <v>3458</v>
      </c>
      <c r="T1638" s="105">
        <v>71</v>
      </c>
      <c r="U1638" s="105">
        <v>32</v>
      </c>
      <c r="V1638" s="105">
        <v>33.97</v>
      </c>
      <c r="W1638" s="105" t="s">
        <v>3459</v>
      </c>
      <c r="X1638" s="105" t="s">
        <v>53</v>
      </c>
      <c r="Y1638" s="105">
        <v>1000</v>
      </c>
      <c r="Z1638" s="105">
        <v>30000</v>
      </c>
      <c r="AA1638" s="105">
        <v>0</v>
      </c>
      <c r="AB1638" s="105" t="s">
        <v>60</v>
      </c>
      <c r="AC1638" s="105">
        <v>0</v>
      </c>
      <c r="AD1638" s="105" t="s">
        <v>51</v>
      </c>
      <c r="AE1638" s="105">
        <v>0</v>
      </c>
      <c r="AF1638" s="105">
        <v>0</v>
      </c>
      <c r="AG1638" s="105">
        <v>0</v>
      </c>
      <c r="AH1638" s="105">
        <v>0</v>
      </c>
      <c r="AI1638" s="105">
        <v>0</v>
      </c>
      <c r="AJ1638" s="105" t="s">
        <v>60</v>
      </c>
      <c r="AK1638" s="105">
        <v>0</v>
      </c>
      <c r="AL1638" s="105">
        <v>0</v>
      </c>
      <c r="AM1638" s="105" t="s">
        <v>60</v>
      </c>
      <c r="AN1638" s="105">
        <v>0</v>
      </c>
      <c r="AO1638" s="105" t="s">
        <v>60</v>
      </c>
      <c r="AP1638" s="105">
        <v>0</v>
      </c>
      <c r="AQ1638" s="105">
        <v>0</v>
      </c>
      <c r="AR1638" s="105">
        <v>0</v>
      </c>
      <c r="AS1638" s="105" t="s">
        <v>51</v>
      </c>
      <c r="AT1638" s="105">
        <v>0</v>
      </c>
      <c r="AU1638" s="105">
        <v>0</v>
      </c>
      <c r="AV1638" s="105" t="s">
        <v>60</v>
      </c>
      <c r="AW1638" s="105">
        <v>0</v>
      </c>
      <c r="AX1638" s="105">
        <v>0</v>
      </c>
      <c r="AY1638" s="105">
        <v>0</v>
      </c>
      <c r="AZ1638" s="105">
        <v>0</v>
      </c>
      <c r="BA1638" s="105" t="s">
        <v>60</v>
      </c>
      <c r="BB1638" s="105">
        <v>0</v>
      </c>
      <c r="BC1638" s="105">
        <v>0</v>
      </c>
      <c r="BD1638" s="105">
        <v>0</v>
      </c>
      <c r="BE1638" s="105">
        <v>0</v>
      </c>
      <c r="BF1638" s="105">
        <v>0</v>
      </c>
      <c r="BG1638" s="105">
        <v>0</v>
      </c>
      <c r="BH1638" s="105">
        <v>0</v>
      </c>
      <c r="BI1638" s="105">
        <v>0</v>
      </c>
      <c r="BJ1638" s="105">
        <v>0</v>
      </c>
      <c r="BK1638" s="105" t="s">
        <v>1819</v>
      </c>
      <c r="BM1638" s="105">
        <v>0</v>
      </c>
      <c r="BN1638" s="105">
        <v>0</v>
      </c>
      <c r="BO1638" s="105">
        <v>0</v>
      </c>
      <c r="BP1638" s="105" t="s">
        <v>3458</v>
      </c>
      <c r="BQ1638" s="105">
        <v>0</v>
      </c>
      <c r="BR1638" s="105">
        <v>0</v>
      </c>
      <c r="BS1638" s="105">
        <v>0</v>
      </c>
      <c r="BT1638" s="105" t="s">
        <v>3459</v>
      </c>
      <c r="BU1638" s="105" t="s">
        <v>445</v>
      </c>
      <c r="BV1638" s="105" t="s">
        <v>4320</v>
      </c>
    </row>
    <row r="1639" spans="1:74">
      <c r="A1639" s="105">
        <v>4</v>
      </c>
      <c r="B1639" s="105" t="s">
        <v>3965</v>
      </c>
      <c r="C1639" s="105" t="s">
        <v>4025</v>
      </c>
      <c r="D1639" s="108" t="s">
        <v>366</v>
      </c>
      <c r="E1639" s="15">
        <v>42039</v>
      </c>
      <c r="F1639" s="22">
        <v>0.75</v>
      </c>
      <c r="G1639" s="105">
        <v>2</v>
      </c>
      <c r="H1639" s="105">
        <v>2015</v>
      </c>
      <c r="I1639" s="105">
        <v>1</v>
      </c>
      <c r="J1639" s="105" t="s">
        <v>51</v>
      </c>
      <c r="M1639" s="105" t="s">
        <v>4321</v>
      </c>
      <c r="N1639" s="105" t="s">
        <v>3574</v>
      </c>
      <c r="O1639" s="105" t="s">
        <v>10402</v>
      </c>
      <c r="P1639" s="105">
        <v>34</v>
      </c>
      <c r="Q1639" s="105">
        <v>28</v>
      </c>
      <c r="R1639" s="105">
        <v>55.12</v>
      </c>
      <c r="T1639" s="105">
        <v>72</v>
      </c>
      <c r="U1639" s="105">
        <v>1</v>
      </c>
      <c r="V1639" s="105">
        <v>10</v>
      </c>
      <c r="X1639" s="105">
        <v>0</v>
      </c>
      <c r="Y1639" s="105">
        <v>51</v>
      </c>
      <c r="Z1639" s="105">
        <v>3.6</v>
      </c>
      <c r="AA1639" s="105">
        <v>0</v>
      </c>
      <c r="AB1639" s="105">
        <v>0</v>
      </c>
      <c r="AC1639" s="105" t="s">
        <v>60</v>
      </c>
      <c r="AD1639" s="105" t="s">
        <v>60</v>
      </c>
      <c r="AE1639" s="105">
        <v>0</v>
      </c>
      <c r="AF1639" s="105">
        <v>0</v>
      </c>
      <c r="AG1639" s="105">
        <v>0</v>
      </c>
      <c r="AH1639" s="105" t="s">
        <v>60</v>
      </c>
      <c r="AI1639" s="105">
        <v>0</v>
      </c>
      <c r="AJ1639" s="105">
        <v>0</v>
      </c>
      <c r="AK1639" s="105">
        <v>0</v>
      </c>
      <c r="AL1639" s="105">
        <v>0</v>
      </c>
      <c r="AM1639" s="105" t="s">
        <v>60</v>
      </c>
      <c r="AN1639" s="105">
        <v>0</v>
      </c>
      <c r="AO1639" s="105">
        <v>0</v>
      </c>
      <c r="AP1639" s="105" t="s">
        <v>60</v>
      </c>
      <c r="AQ1639" s="105">
        <v>0</v>
      </c>
      <c r="AR1639" s="105">
        <v>0</v>
      </c>
      <c r="AS1639" s="105" t="s">
        <v>60</v>
      </c>
      <c r="AT1639" s="105">
        <v>0</v>
      </c>
      <c r="AX1639" s="105" t="s">
        <v>60</v>
      </c>
      <c r="AY1639" s="105">
        <v>0</v>
      </c>
      <c r="AZ1639" s="105">
        <v>0</v>
      </c>
      <c r="BA1639" s="105" t="s">
        <v>60</v>
      </c>
      <c r="BB1639" s="105">
        <v>0</v>
      </c>
      <c r="BC1639" s="105">
        <v>0</v>
      </c>
      <c r="BD1639" s="105">
        <v>0</v>
      </c>
      <c r="BE1639" s="105">
        <v>0</v>
      </c>
      <c r="BF1639" s="105">
        <v>0</v>
      </c>
      <c r="BG1639" s="105">
        <v>0</v>
      </c>
      <c r="BH1639" s="105">
        <v>0</v>
      </c>
      <c r="BI1639" s="105">
        <v>0</v>
      </c>
      <c r="BJ1639" s="105">
        <v>0</v>
      </c>
      <c r="BK1639" s="105">
        <v>0</v>
      </c>
      <c r="BM1639" s="105">
        <v>0</v>
      </c>
      <c r="BQ1639" s="105">
        <v>0</v>
      </c>
      <c r="BU1639" s="105">
        <v>0</v>
      </c>
      <c r="BV1639" s="105" t="s">
        <v>4322</v>
      </c>
    </row>
    <row r="1640" spans="1:74">
      <c r="A1640" s="105">
        <v>512014</v>
      </c>
      <c r="B1640" s="105" t="s">
        <v>3455</v>
      </c>
      <c r="C1640" s="105" t="s">
        <v>3456</v>
      </c>
      <c r="D1640" s="108" t="s">
        <v>105</v>
      </c>
      <c r="E1640" s="15">
        <v>42008</v>
      </c>
      <c r="F1640" s="22" t="s">
        <v>1122</v>
      </c>
      <c r="G1640" s="105">
        <v>1</v>
      </c>
      <c r="H1640" s="105">
        <v>2015</v>
      </c>
      <c r="I1640" s="105">
        <v>1</v>
      </c>
      <c r="J1640" s="105" t="s">
        <v>51</v>
      </c>
      <c r="K1640" s="105" t="s">
        <v>50</v>
      </c>
      <c r="L1640" s="105" t="s">
        <v>50</v>
      </c>
      <c r="M1640" s="105" t="s">
        <v>971</v>
      </c>
      <c r="N1640" s="105" t="s">
        <v>1299</v>
      </c>
      <c r="O1640" s="105" t="s">
        <v>2033</v>
      </c>
      <c r="X1640" s="105" t="s">
        <v>50</v>
      </c>
      <c r="Y1640" s="105">
        <v>100</v>
      </c>
      <c r="Z1640" s="105">
        <v>40</v>
      </c>
      <c r="AA1640" s="105" t="s">
        <v>50</v>
      </c>
      <c r="AB1640" s="105" t="s">
        <v>50</v>
      </c>
      <c r="AC1640" s="105" t="s">
        <v>51</v>
      </c>
      <c r="AD1640" s="105" t="s">
        <v>50</v>
      </c>
      <c r="AE1640" s="105" t="s">
        <v>50</v>
      </c>
      <c r="AF1640" s="105" t="s">
        <v>51</v>
      </c>
      <c r="AG1640" s="105" t="s">
        <v>50</v>
      </c>
      <c r="AH1640" s="105" t="s">
        <v>51</v>
      </c>
      <c r="AI1640" s="105" t="s">
        <v>50</v>
      </c>
      <c r="AJ1640" s="105" t="s">
        <v>50</v>
      </c>
      <c r="AK1640" s="105" t="s">
        <v>50</v>
      </c>
      <c r="AL1640" s="105" t="s">
        <v>50</v>
      </c>
      <c r="AM1640" s="105" t="s">
        <v>51</v>
      </c>
      <c r="AN1640" s="105" t="s">
        <v>50</v>
      </c>
      <c r="AO1640" s="105" t="s">
        <v>51</v>
      </c>
      <c r="AP1640" s="105" t="s">
        <v>50</v>
      </c>
      <c r="AQ1640" s="105" t="s">
        <v>50</v>
      </c>
      <c r="AR1640" s="105" t="s">
        <v>50</v>
      </c>
      <c r="AS1640" s="105" t="s">
        <v>51</v>
      </c>
      <c r="AT1640" s="105" t="s">
        <v>50</v>
      </c>
      <c r="AX1640" s="105" t="s">
        <v>51</v>
      </c>
      <c r="AY1640" s="105" t="s">
        <v>50</v>
      </c>
      <c r="AZ1640" s="105" t="s">
        <v>50</v>
      </c>
      <c r="BA1640" s="105" t="s">
        <v>51</v>
      </c>
      <c r="BB1640" s="105" t="s">
        <v>50</v>
      </c>
      <c r="BC1640" s="105" t="s">
        <v>51</v>
      </c>
      <c r="BD1640" s="105" t="s">
        <v>50</v>
      </c>
      <c r="BE1640" s="105" t="s">
        <v>51</v>
      </c>
      <c r="BF1640" s="105" t="s">
        <v>50</v>
      </c>
      <c r="BG1640" s="105" t="s">
        <v>50</v>
      </c>
      <c r="BH1640" s="105" t="s">
        <v>50</v>
      </c>
      <c r="BI1640" s="105" t="s">
        <v>50</v>
      </c>
      <c r="BJ1640" s="15">
        <v>42009</v>
      </c>
      <c r="BK1640" s="105" t="s">
        <v>4323</v>
      </c>
      <c r="BM1640" s="105">
        <v>0</v>
      </c>
      <c r="BO1640" s="105" t="s">
        <v>50</v>
      </c>
      <c r="BQ1640" s="105">
        <v>0</v>
      </c>
      <c r="BV1640" s="105" t="s">
        <v>4324</v>
      </c>
    </row>
    <row r="1641" spans="1:74">
      <c r="A1641" s="105">
        <v>40231</v>
      </c>
      <c r="B1641" s="105" t="s">
        <v>3912</v>
      </c>
      <c r="C1641" s="105" t="s">
        <v>3985</v>
      </c>
      <c r="D1641" s="108" t="s">
        <v>414</v>
      </c>
      <c r="E1641" s="15">
        <v>42321</v>
      </c>
      <c r="F1641" s="22">
        <v>0.39583333333333331</v>
      </c>
      <c r="G1641" s="105">
        <v>11</v>
      </c>
      <c r="H1641" s="105">
        <v>2015</v>
      </c>
      <c r="I1641" s="105">
        <v>1</v>
      </c>
      <c r="J1641" s="105" t="s">
        <v>51</v>
      </c>
      <c r="M1641" s="105" t="s">
        <v>1812</v>
      </c>
      <c r="N1641" s="105" t="s">
        <v>1141</v>
      </c>
      <c r="O1641" s="105" t="s">
        <v>1151</v>
      </c>
      <c r="P1641" s="105">
        <v>29</v>
      </c>
      <c r="Q1641" s="105">
        <v>55</v>
      </c>
      <c r="R1641" s="105">
        <v>35.909999999999997</v>
      </c>
      <c r="S1641" s="105" t="s">
        <v>3458</v>
      </c>
      <c r="T1641" s="105">
        <v>71</v>
      </c>
      <c r="U1641" s="105">
        <v>16</v>
      </c>
      <c r="V1641" s="105">
        <v>46.97</v>
      </c>
      <c r="W1641" s="105" t="s">
        <v>3459</v>
      </c>
      <c r="X1641" s="105" t="s">
        <v>53</v>
      </c>
      <c r="Y1641" s="105">
        <v>89</v>
      </c>
      <c r="Z1641" s="105">
        <v>32</v>
      </c>
      <c r="AA1641" s="105">
        <v>0</v>
      </c>
      <c r="AB1641" s="105" t="s">
        <v>51</v>
      </c>
      <c r="AC1641" s="105">
        <v>0</v>
      </c>
      <c r="AD1641" s="105" t="s">
        <v>51</v>
      </c>
      <c r="AE1641" s="105">
        <v>0</v>
      </c>
      <c r="AF1641" s="105">
        <v>0</v>
      </c>
      <c r="AG1641" s="105">
        <v>0</v>
      </c>
      <c r="AH1641" s="105" t="s">
        <v>51</v>
      </c>
      <c r="AI1641" s="105">
        <v>0</v>
      </c>
      <c r="AJ1641" s="105">
        <v>0</v>
      </c>
      <c r="AK1641" s="105">
        <v>0</v>
      </c>
      <c r="AL1641" s="105" t="s">
        <v>51</v>
      </c>
      <c r="AM1641" s="105">
        <v>0</v>
      </c>
      <c r="AN1641" s="105" t="s">
        <v>4325</v>
      </c>
      <c r="AO1641" s="105">
        <v>0</v>
      </c>
      <c r="AP1641" s="105" t="s">
        <v>51</v>
      </c>
      <c r="AQ1641" s="105" t="s">
        <v>4325</v>
      </c>
      <c r="AR1641" s="105">
        <v>0</v>
      </c>
      <c r="AS1641" s="105" t="s">
        <v>51</v>
      </c>
      <c r="AT1641" s="105">
        <v>0</v>
      </c>
      <c r="AU1641" s="105">
        <v>0</v>
      </c>
      <c r="AV1641" s="105" t="s">
        <v>51</v>
      </c>
      <c r="AW1641" s="105">
        <v>0</v>
      </c>
      <c r="AX1641" s="105">
        <v>0</v>
      </c>
      <c r="AY1641" s="105" t="s">
        <v>51</v>
      </c>
      <c r="AZ1641" s="105">
        <v>0</v>
      </c>
      <c r="BA1641" s="105">
        <v>0</v>
      </c>
      <c r="BB1641" s="105" t="s">
        <v>51</v>
      </c>
      <c r="BC1641" s="105" t="s">
        <v>51</v>
      </c>
      <c r="BD1641" s="105">
        <v>42321</v>
      </c>
      <c r="BE1641" s="105">
        <v>0</v>
      </c>
      <c r="BF1641" s="105">
        <v>0</v>
      </c>
      <c r="BG1641" s="105">
        <v>0</v>
      </c>
      <c r="BH1641" s="105">
        <v>0</v>
      </c>
      <c r="BI1641" s="105" t="s">
        <v>51</v>
      </c>
      <c r="BJ1641" s="15">
        <v>42321</v>
      </c>
      <c r="BK1641" s="105" t="s">
        <v>2690</v>
      </c>
      <c r="BM1641" s="105">
        <v>0</v>
      </c>
      <c r="BN1641" s="105">
        <v>0</v>
      </c>
      <c r="BO1641" s="105">
        <v>0</v>
      </c>
      <c r="BP1641" s="105" t="s">
        <v>3458</v>
      </c>
      <c r="BQ1641" s="105">
        <v>0</v>
      </c>
      <c r="BR1641" s="105">
        <v>0</v>
      </c>
      <c r="BS1641" s="105">
        <v>0</v>
      </c>
      <c r="BT1641" s="105" t="s">
        <v>3459</v>
      </c>
      <c r="BU1641" s="105" t="s">
        <v>445</v>
      </c>
      <c r="BV1641" s="105" t="s">
        <v>4326</v>
      </c>
    </row>
    <row r="1642" spans="1:74">
      <c r="A1642" s="105">
        <v>40229</v>
      </c>
      <c r="B1642" s="105" t="s">
        <v>3455</v>
      </c>
      <c r="C1642" s="105" t="s">
        <v>3456</v>
      </c>
      <c r="D1642" s="108" t="s">
        <v>105</v>
      </c>
      <c r="E1642" s="15">
        <v>42333</v>
      </c>
      <c r="F1642" s="22">
        <v>0.625</v>
      </c>
      <c r="G1642" s="105">
        <v>11</v>
      </c>
      <c r="H1642" s="105">
        <v>2015</v>
      </c>
      <c r="I1642" s="105">
        <v>1</v>
      </c>
      <c r="J1642" s="105" t="s">
        <v>51</v>
      </c>
      <c r="M1642" s="105" t="s">
        <v>4327</v>
      </c>
      <c r="N1642" s="105" t="s">
        <v>1151</v>
      </c>
      <c r="O1642" s="105" t="s">
        <v>1151</v>
      </c>
      <c r="P1642" s="105">
        <v>29</v>
      </c>
      <c r="Q1642" s="105">
        <v>56</v>
      </c>
      <c r="R1642" s="105" t="s">
        <v>4328</v>
      </c>
      <c r="S1642" s="105" t="s">
        <v>3458</v>
      </c>
      <c r="T1642" s="105">
        <v>71</v>
      </c>
      <c r="U1642" s="105">
        <v>20</v>
      </c>
      <c r="V1642" s="105">
        <v>8.11</v>
      </c>
      <c r="W1642" s="105" t="s">
        <v>3459</v>
      </c>
      <c r="X1642" s="105" t="s">
        <v>53</v>
      </c>
      <c r="Y1642" s="105">
        <v>45</v>
      </c>
      <c r="Z1642" s="105">
        <v>2</v>
      </c>
      <c r="AA1642" s="105">
        <v>0</v>
      </c>
      <c r="AB1642" s="105">
        <v>0</v>
      </c>
      <c r="AC1642" s="105" t="s">
        <v>51</v>
      </c>
      <c r="AD1642" s="105">
        <v>0</v>
      </c>
      <c r="AE1642" s="105">
        <v>0</v>
      </c>
      <c r="AF1642" s="105">
        <v>0</v>
      </c>
      <c r="AG1642" s="105" t="s">
        <v>51</v>
      </c>
      <c r="AH1642" s="105">
        <v>0</v>
      </c>
      <c r="AI1642" s="105">
        <v>0</v>
      </c>
      <c r="AJ1642" s="105" t="s">
        <v>51</v>
      </c>
      <c r="AK1642" s="105">
        <v>0</v>
      </c>
      <c r="AL1642" s="105">
        <v>0</v>
      </c>
      <c r="AM1642" s="105" t="s">
        <v>51</v>
      </c>
      <c r="AN1642" s="105">
        <v>0</v>
      </c>
      <c r="AO1642" s="105">
        <v>0</v>
      </c>
      <c r="AP1642" s="105" t="s">
        <v>51</v>
      </c>
      <c r="AQ1642" s="105">
        <v>0</v>
      </c>
      <c r="AR1642" s="105">
        <v>0</v>
      </c>
      <c r="AS1642" s="105" t="s">
        <v>51</v>
      </c>
      <c r="AT1642" s="105">
        <v>0</v>
      </c>
      <c r="AU1642" s="105">
        <v>0</v>
      </c>
      <c r="AV1642" s="105" t="s">
        <v>51</v>
      </c>
      <c r="AW1642" s="105">
        <v>0</v>
      </c>
      <c r="AX1642" s="105">
        <v>0</v>
      </c>
      <c r="AY1642" s="105">
        <v>0</v>
      </c>
      <c r="AZ1642" s="105" t="s">
        <v>51</v>
      </c>
      <c r="BA1642" s="105">
        <v>0</v>
      </c>
      <c r="BB1642" s="105">
        <v>0</v>
      </c>
      <c r="BC1642" s="105" t="s">
        <v>51</v>
      </c>
      <c r="BD1642" s="105">
        <v>42333</v>
      </c>
      <c r="BE1642" s="105" t="s">
        <v>51</v>
      </c>
      <c r="BF1642" s="105">
        <v>38682</v>
      </c>
      <c r="BG1642" s="105">
        <v>0</v>
      </c>
      <c r="BH1642" s="105">
        <v>0</v>
      </c>
      <c r="BI1642" s="105">
        <v>0</v>
      </c>
      <c r="BJ1642" s="105">
        <v>0</v>
      </c>
      <c r="BK1642" s="105" t="s">
        <v>2690</v>
      </c>
      <c r="BM1642" s="105">
        <v>0</v>
      </c>
      <c r="BN1642" s="105">
        <v>0</v>
      </c>
      <c r="BO1642" s="105">
        <v>0</v>
      </c>
      <c r="BP1642" s="105" t="s">
        <v>3458</v>
      </c>
      <c r="BQ1642" s="105">
        <v>0</v>
      </c>
      <c r="BR1642" s="105">
        <v>0</v>
      </c>
      <c r="BS1642" s="105">
        <v>0</v>
      </c>
      <c r="BT1642" s="105" t="s">
        <v>3459</v>
      </c>
      <c r="BU1642" s="105" t="s">
        <v>445</v>
      </c>
      <c r="BV1642" s="105" t="s">
        <v>4329</v>
      </c>
    </row>
    <row r="1643" spans="1:74">
      <c r="A1643" s="105">
        <v>40230</v>
      </c>
      <c r="B1643" s="105" t="s">
        <v>3455</v>
      </c>
      <c r="C1643" s="105" t="s">
        <v>3456</v>
      </c>
      <c r="D1643" s="108" t="s">
        <v>105</v>
      </c>
      <c r="E1643" s="15">
        <v>42365</v>
      </c>
      <c r="F1643" s="22">
        <v>0.47916666666666669</v>
      </c>
      <c r="G1643" s="105">
        <v>12</v>
      </c>
      <c r="H1643" s="105">
        <v>2015</v>
      </c>
      <c r="I1643" s="105">
        <v>1</v>
      </c>
      <c r="J1643" s="105" t="s">
        <v>51</v>
      </c>
      <c r="M1643" s="105" t="s">
        <v>4330</v>
      </c>
      <c r="N1643" s="105" t="s">
        <v>1151</v>
      </c>
      <c r="O1643" s="105" t="s">
        <v>1151</v>
      </c>
      <c r="P1643" s="105">
        <v>29</v>
      </c>
      <c r="Q1643" s="105">
        <v>56</v>
      </c>
      <c r="R1643" s="105">
        <v>48.39</v>
      </c>
      <c r="S1643" s="105" t="s">
        <v>3458</v>
      </c>
      <c r="T1643" s="105">
        <v>71</v>
      </c>
      <c r="U1643" s="105">
        <v>17</v>
      </c>
      <c r="V1643" s="105">
        <v>36.979999999999997</v>
      </c>
      <c r="W1643" s="105" t="s">
        <v>3459</v>
      </c>
      <c r="X1643" s="105" t="s">
        <v>53</v>
      </c>
      <c r="Y1643" s="105">
        <v>175</v>
      </c>
      <c r="Z1643" s="105">
        <v>50</v>
      </c>
      <c r="AA1643" s="105" t="s">
        <v>51</v>
      </c>
      <c r="AB1643" s="105">
        <v>0</v>
      </c>
      <c r="AC1643" s="105">
        <v>0</v>
      </c>
      <c r="AD1643" s="105">
        <v>0</v>
      </c>
      <c r="AE1643" s="105" t="s">
        <v>51</v>
      </c>
      <c r="AF1643" s="105">
        <v>0</v>
      </c>
      <c r="AG1643" s="105">
        <v>0</v>
      </c>
      <c r="AH1643" s="105" t="s">
        <v>51</v>
      </c>
      <c r="AI1643" s="105">
        <v>0</v>
      </c>
      <c r="AJ1643" s="105">
        <v>0</v>
      </c>
      <c r="AK1643" s="105">
        <v>0</v>
      </c>
      <c r="AL1643" s="105">
        <v>0</v>
      </c>
      <c r="AM1643" s="105" t="s">
        <v>51</v>
      </c>
      <c r="AN1643" s="105">
        <v>0</v>
      </c>
      <c r="AO1643" s="105">
        <v>0</v>
      </c>
      <c r="AP1643" s="105" t="s">
        <v>51</v>
      </c>
      <c r="AQ1643" s="105">
        <v>0</v>
      </c>
      <c r="AR1643" s="105">
        <v>0</v>
      </c>
      <c r="AS1643" s="105" t="s">
        <v>51</v>
      </c>
      <c r="AT1643" s="105">
        <v>0</v>
      </c>
      <c r="AU1643" s="105">
        <v>0</v>
      </c>
      <c r="AV1643" s="105" t="s">
        <v>51</v>
      </c>
      <c r="AW1643" s="105">
        <v>0</v>
      </c>
      <c r="AX1643" s="105">
        <v>0</v>
      </c>
      <c r="AY1643" s="105">
        <v>0</v>
      </c>
      <c r="AZ1643" s="105" t="s">
        <v>51</v>
      </c>
      <c r="BA1643" s="105">
        <v>0</v>
      </c>
      <c r="BB1643" s="105" t="s">
        <v>51</v>
      </c>
      <c r="BC1643" s="105" t="s">
        <v>51</v>
      </c>
      <c r="BD1643" s="105">
        <v>42365</v>
      </c>
      <c r="BE1643" s="105" t="s">
        <v>51</v>
      </c>
      <c r="BF1643" s="105">
        <v>42365</v>
      </c>
      <c r="BG1643" s="105">
        <v>0</v>
      </c>
      <c r="BH1643" s="105">
        <v>0</v>
      </c>
      <c r="BI1643" s="105">
        <v>0</v>
      </c>
      <c r="BJ1643" s="105">
        <v>0</v>
      </c>
      <c r="BK1643" s="105" t="s">
        <v>2690</v>
      </c>
      <c r="BM1643" s="105">
        <v>0</v>
      </c>
      <c r="BN1643" s="105">
        <v>0</v>
      </c>
      <c r="BO1643" s="105">
        <v>0</v>
      </c>
      <c r="BP1643" s="105" t="s">
        <v>3458</v>
      </c>
      <c r="BQ1643" s="105">
        <v>0</v>
      </c>
      <c r="BR1643" s="105">
        <v>0</v>
      </c>
      <c r="BS1643" s="105">
        <v>0</v>
      </c>
      <c r="BT1643" s="105" t="s">
        <v>3459</v>
      </c>
      <c r="BU1643" s="105" t="s">
        <v>445</v>
      </c>
      <c r="BV1643" s="105" t="s">
        <v>4331</v>
      </c>
    </row>
    <row r="1644" spans="1:74">
      <c r="A1644" s="105">
        <v>40232</v>
      </c>
      <c r="B1644" s="17" t="s">
        <v>5618</v>
      </c>
      <c r="C1644" s="105" t="s">
        <v>4332</v>
      </c>
      <c r="D1644" s="108" t="s">
        <v>1782</v>
      </c>
      <c r="E1644" s="15">
        <v>42367</v>
      </c>
      <c r="F1644" s="22">
        <v>0.33333333333333331</v>
      </c>
      <c r="G1644" s="105">
        <v>12</v>
      </c>
      <c r="H1644" s="105">
        <v>2015</v>
      </c>
      <c r="I1644" s="105">
        <v>1</v>
      </c>
      <c r="K1644" s="105" t="s">
        <v>51</v>
      </c>
      <c r="M1644" s="105" t="s">
        <v>1841</v>
      </c>
      <c r="N1644" s="105" t="s">
        <v>1151</v>
      </c>
      <c r="O1644" s="105" t="s">
        <v>1151</v>
      </c>
      <c r="P1644" s="105">
        <v>30</v>
      </c>
      <c r="Q1644" s="105">
        <v>17</v>
      </c>
      <c r="R1644" s="105">
        <v>26.26</v>
      </c>
      <c r="S1644" s="105" t="s">
        <v>3458</v>
      </c>
      <c r="T1644" s="105">
        <v>71</v>
      </c>
      <c r="U1644" s="105">
        <v>34</v>
      </c>
      <c r="V1644" s="105">
        <v>17.64</v>
      </c>
      <c r="W1644" s="105" t="s">
        <v>3459</v>
      </c>
      <c r="X1644" s="105" t="s">
        <v>53</v>
      </c>
      <c r="Y1644" s="105">
        <v>17</v>
      </c>
      <c r="Z1644" s="105">
        <v>60</v>
      </c>
      <c r="AA1644" s="105" t="s">
        <v>51</v>
      </c>
      <c r="AB1644" s="105">
        <v>0</v>
      </c>
      <c r="AC1644" s="105">
        <v>0</v>
      </c>
      <c r="AD1644" s="105">
        <v>0</v>
      </c>
      <c r="AE1644" s="105" t="s">
        <v>51</v>
      </c>
      <c r="AF1644" s="105">
        <v>0</v>
      </c>
      <c r="AG1644" s="105">
        <v>0</v>
      </c>
      <c r="AH1644" s="105">
        <v>0</v>
      </c>
      <c r="AI1644" s="105">
        <v>0</v>
      </c>
      <c r="AJ1644" s="105" t="s">
        <v>51</v>
      </c>
      <c r="AK1644" s="105" t="s">
        <v>447</v>
      </c>
      <c r="AL1644" s="105">
        <v>0</v>
      </c>
      <c r="AM1644" s="105" t="s">
        <v>51</v>
      </c>
      <c r="AN1644" s="105">
        <v>0</v>
      </c>
      <c r="AO1644" s="105">
        <v>0</v>
      </c>
      <c r="AP1644" s="105" t="s">
        <v>51</v>
      </c>
      <c r="AQ1644" s="105">
        <v>0</v>
      </c>
      <c r="AR1644" s="105">
        <v>0</v>
      </c>
      <c r="AS1644" s="105" t="s">
        <v>51</v>
      </c>
      <c r="AT1644" s="105">
        <v>0</v>
      </c>
      <c r="AU1644" s="105">
        <v>0</v>
      </c>
      <c r="AV1644" s="105" t="s">
        <v>51</v>
      </c>
      <c r="AW1644" s="105">
        <v>0</v>
      </c>
      <c r="AX1644" s="105">
        <v>0</v>
      </c>
      <c r="AY1644" s="105">
        <v>0</v>
      </c>
      <c r="AZ1644" s="105">
        <v>0</v>
      </c>
      <c r="BA1644" s="105">
        <v>0</v>
      </c>
      <c r="BB1644" s="105">
        <v>0</v>
      </c>
      <c r="BC1644" s="105">
        <v>0</v>
      </c>
      <c r="BD1644" s="105">
        <v>0</v>
      </c>
      <c r="BE1644" s="105">
        <v>0</v>
      </c>
      <c r="BF1644" s="105">
        <v>0</v>
      </c>
      <c r="BG1644" s="105">
        <v>0</v>
      </c>
      <c r="BH1644" s="105">
        <v>0</v>
      </c>
      <c r="BI1644" s="105" t="s">
        <v>51</v>
      </c>
      <c r="BJ1644" s="15">
        <v>42367</v>
      </c>
      <c r="BK1644" s="105" t="s">
        <v>2690</v>
      </c>
      <c r="BM1644" s="105">
        <v>30</v>
      </c>
      <c r="BN1644" s="105">
        <v>5</v>
      </c>
      <c r="BO1644" s="105">
        <v>31.86</v>
      </c>
      <c r="BP1644" s="105" t="s">
        <v>3458</v>
      </c>
      <c r="BQ1644" s="105">
        <v>71</v>
      </c>
      <c r="BR1644" s="105">
        <v>37</v>
      </c>
      <c r="BS1644" s="105">
        <v>33.08</v>
      </c>
      <c r="BT1644" s="105" t="s">
        <v>3459</v>
      </c>
      <c r="BU1644" s="105" t="s">
        <v>445</v>
      </c>
      <c r="BV1644" s="105" t="s">
        <v>4333</v>
      </c>
    </row>
    <row r="1645" spans="1:74">
      <c r="A1645" s="105">
        <v>16</v>
      </c>
      <c r="B1645" s="105" t="s">
        <v>3455</v>
      </c>
      <c r="C1645" s="105" t="s">
        <v>3456</v>
      </c>
      <c r="D1645" s="108" t="s">
        <v>105</v>
      </c>
      <c r="E1645" s="15">
        <v>42039</v>
      </c>
      <c r="F1645" s="22" t="s">
        <v>1089</v>
      </c>
      <c r="G1645" s="105">
        <v>2</v>
      </c>
      <c r="H1645" s="105">
        <v>2015</v>
      </c>
      <c r="I1645" s="105">
        <v>1</v>
      </c>
      <c r="J1645" s="105" t="s">
        <v>51</v>
      </c>
      <c r="K1645" s="105" t="s">
        <v>50</v>
      </c>
      <c r="L1645" s="105" t="s">
        <v>50</v>
      </c>
      <c r="M1645" s="105" t="s">
        <v>3868</v>
      </c>
      <c r="N1645" s="105" t="s">
        <v>2331</v>
      </c>
      <c r="O1645" s="105" t="s">
        <v>10400</v>
      </c>
      <c r="P1645" s="105">
        <v>18</v>
      </c>
      <c r="Q1645" s="105">
        <v>28</v>
      </c>
      <c r="R1645" s="105">
        <v>37.14</v>
      </c>
      <c r="S1645" s="105" t="s">
        <v>3458</v>
      </c>
      <c r="T1645" s="105">
        <v>76</v>
      </c>
      <c r="U1645" s="105">
        <v>19</v>
      </c>
      <c r="V1645" s="105">
        <v>19.46</v>
      </c>
      <c r="W1645" s="105" t="s">
        <v>3459</v>
      </c>
      <c r="X1645" s="105" t="s">
        <v>1055</v>
      </c>
      <c r="Y1645" s="105">
        <v>105</v>
      </c>
      <c r="Z1645" s="105">
        <v>75</v>
      </c>
      <c r="AA1645" s="105" t="s">
        <v>50</v>
      </c>
      <c r="AB1645" s="105" t="s">
        <v>50</v>
      </c>
      <c r="AC1645" s="105" t="s">
        <v>60</v>
      </c>
      <c r="AD1645" s="105" t="s">
        <v>50</v>
      </c>
      <c r="AE1645" s="105" t="s">
        <v>50</v>
      </c>
      <c r="AF1645" s="105" t="s">
        <v>50</v>
      </c>
      <c r="AG1645" s="105" t="s">
        <v>60</v>
      </c>
      <c r="AH1645" s="105" t="s">
        <v>60</v>
      </c>
      <c r="AI1645" s="105" t="s">
        <v>50</v>
      </c>
      <c r="AJ1645" s="105" t="s">
        <v>50</v>
      </c>
      <c r="AK1645" s="105" t="s">
        <v>50</v>
      </c>
      <c r="AL1645" s="105" t="s">
        <v>50</v>
      </c>
      <c r="AM1645" s="105" t="s">
        <v>60</v>
      </c>
      <c r="AN1645" s="105" t="s">
        <v>50</v>
      </c>
      <c r="AO1645" s="105" t="s">
        <v>50</v>
      </c>
      <c r="AP1645" s="105" t="s">
        <v>60</v>
      </c>
      <c r="AQ1645" s="105" t="s">
        <v>50</v>
      </c>
      <c r="AR1645" s="105" t="s">
        <v>50</v>
      </c>
      <c r="AS1645" s="105" t="s">
        <v>60</v>
      </c>
      <c r="AT1645" s="105" t="s">
        <v>50</v>
      </c>
      <c r="AX1645" s="105" t="s">
        <v>60</v>
      </c>
      <c r="AY1645" s="105" t="s">
        <v>50</v>
      </c>
      <c r="AZ1645" s="105" t="s">
        <v>50</v>
      </c>
      <c r="BA1645" s="105" t="s">
        <v>50</v>
      </c>
      <c r="BB1645" s="105" t="s">
        <v>50</v>
      </c>
      <c r="BC1645" s="105" t="s">
        <v>50</v>
      </c>
      <c r="BD1645" s="105" t="s">
        <v>50</v>
      </c>
      <c r="BE1645" s="105" t="s">
        <v>50</v>
      </c>
      <c r="BF1645" s="105" t="s">
        <v>50</v>
      </c>
      <c r="BG1645" s="105" t="s">
        <v>50</v>
      </c>
      <c r="BJ1645" s="105" t="s">
        <v>50</v>
      </c>
      <c r="BK1645" s="105" t="s">
        <v>50</v>
      </c>
      <c r="BU1645" s="105" t="s">
        <v>50</v>
      </c>
      <c r="BV1645" s="105" t="s">
        <v>4334</v>
      </c>
    </row>
    <row r="1646" spans="1:74">
      <c r="A1646" s="105">
        <v>522014</v>
      </c>
      <c r="B1646" s="105" t="s">
        <v>3455</v>
      </c>
      <c r="C1646" s="105" t="s">
        <v>3456</v>
      </c>
      <c r="D1646" s="108" t="s">
        <v>105</v>
      </c>
      <c r="E1646" s="15">
        <v>42039</v>
      </c>
      <c r="F1646" s="22" t="s">
        <v>1094</v>
      </c>
      <c r="G1646" s="105">
        <v>2</v>
      </c>
      <c r="H1646" s="105">
        <v>2015</v>
      </c>
      <c r="I1646" s="105">
        <v>1</v>
      </c>
      <c r="J1646" s="105" t="s">
        <v>50</v>
      </c>
      <c r="K1646" s="105" t="s">
        <v>51</v>
      </c>
      <c r="L1646" s="105" t="s">
        <v>50</v>
      </c>
      <c r="M1646" s="105" t="s">
        <v>4335</v>
      </c>
      <c r="N1646" s="105" t="s">
        <v>2429</v>
      </c>
      <c r="O1646" s="105" t="s">
        <v>2033</v>
      </c>
      <c r="P1646" s="105">
        <v>25</v>
      </c>
      <c r="Q1646" s="105">
        <v>58</v>
      </c>
      <c r="R1646" s="105">
        <v>24.82</v>
      </c>
      <c r="T1646" s="105">
        <v>70</v>
      </c>
      <c r="U1646" s="105">
        <v>45</v>
      </c>
      <c r="V1646" s="105">
        <v>42.74</v>
      </c>
      <c r="X1646" s="105" t="s">
        <v>50</v>
      </c>
      <c r="Y1646" s="105">
        <v>120</v>
      </c>
      <c r="Z1646" s="105">
        <v>50</v>
      </c>
      <c r="AA1646" s="105" t="s">
        <v>50</v>
      </c>
      <c r="AB1646" s="105" t="s">
        <v>50</v>
      </c>
      <c r="AC1646" s="105" t="s">
        <v>51</v>
      </c>
      <c r="AD1646" s="105" t="s">
        <v>50</v>
      </c>
      <c r="AE1646" s="105" t="s">
        <v>50</v>
      </c>
      <c r="AF1646" s="105" t="s">
        <v>51</v>
      </c>
      <c r="AG1646" s="105" t="s">
        <v>50</v>
      </c>
      <c r="AH1646" s="105" t="s">
        <v>51</v>
      </c>
      <c r="AI1646" s="105" t="s">
        <v>50</v>
      </c>
      <c r="AJ1646" s="105" t="s">
        <v>50</v>
      </c>
      <c r="AK1646" s="105" t="s">
        <v>50</v>
      </c>
      <c r="AL1646" s="105" t="s">
        <v>50</v>
      </c>
      <c r="AM1646" s="105" t="s">
        <v>50</v>
      </c>
      <c r="AN1646" s="105" t="s">
        <v>50</v>
      </c>
      <c r="AO1646" s="105" t="s">
        <v>50</v>
      </c>
      <c r="AP1646" s="105" t="s">
        <v>50</v>
      </c>
      <c r="AQ1646" s="105" t="s">
        <v>50</v>
      </c>
      <c r="AR1646" s="105" t="s">
        <v>50</v>
      </c>
      <c r="AS1646" s="105" t="s">
        <v>50</v>
      </c>
      <c r="AT1646" s="105" t="s">
        <v>50</v>
      </c>
      <c r="AX1646" s="105" t="s">
        <v>50</v>
      </c>
      <c r="AY1646" s="105" t="s">
        <v>50</v>
      </c>
      <c r="AZ1646" s="105" t="s">
        <v>50</v>
      </c>
      <c r="BA1646" s="105" t="s">
        <v>50</v>
      </c>
      <c r="BB1646" s="105" t="s">
        <v>50</v>
      </c>
      <c r="BC1646" s="105" t="s">
        <v>51</v>
      </c>
      <c r="BD1646" s="105" t="s">
        <v>4336</v>
      </c>
      <c r="BE1646" s="105" t="s">
        <v>50</v>
      </c>
      <c r="BF1646" s="105" t="s">
        <v>50</v>
      </c>
      <c r="BG1646" s="105" t="s">
        <v>50</v>
      </c>
      <c r="BH1646" s="105" t="s">
        <v>50</v>
      </c>
      <c r="BI1646" s="105" t="s">
        <v>50</v>
      </c>
      <c r="BJ1646" s="105" t="s">
        <v>50</v>
      </c>
      <c r="BK1646" s="105" t="s">
        <v>4337</v>
      </c>
      <c r="BM1646" s="105">
        <v>0</v>
      </c>
      <c r="BO1646" s="105" t="s">
        <v>50</v>
      </c>
      <c r="BQ1646" s="105">
        <v>0</v>
      </c>
      <c r="BV1646" s="105" t="s">
        <v>50</v>
      </c>
    </row>
    <row r="1647" spans="1:74">
      <c r="A1647" s="105">
        <v>10288</v>
      </c>
      <c r="B1647" s="105" t="s">
        <v>3455</v>
      </c>
      <c r="C1647" s="105" t="s">
        <v>3456</v>
      </c>
      <c r="D1647" s="108" t="s">
        <v>105</v>
      </c>
      <c r="E1647" s="15">
        <v>42159</v>
      </c>
      <c r="F1647" s="22" t="s">
        <v>4338</v>
      </c>
      <c r="G1647" s="105">
        <v>6</v>
      </c>
      <c r="H1647" s="105">
        <v>2015</v>
      </c>
      <c r="I1647" s="105">
        <v>1</v>
      </c>
      <c r="J1647" s="105" t="s">
        <v>51</v>
      </c>
      <c r="K1647" s="105" t="s">
        <v>50</v>
      </c>
      <c r="L1647" s="105" t="s">
        <v>50</v>
      </c>
      <c r="M1647" s="105" t="s">
        <v>4339</v>
      </c>
      <c r="N1647" s="105" t="s">
        <v>1054</v>
      </c>
      <c r="O1647" s="105" t="s">
        <v>10400</v>
      </c>
      <c r="P1647" s="105">
        <v>20</v>
      </c>
      <c r="Q1647" s="105">
        <v>14</v>
      </c>
      <c r="R1647" s="105">
        <v>28.72</v>
      </c>
      <c r="T1647" s="105">
        <v>70</v>
      </c>
      <c r="U1647" s="105">
        <v>8</v>
      </c>
      <c r="V1647" s="105">
        <v>43.08</v>
      </c>
      <c r="X1647" s="105" t="s">
        <v>445</v>
      </c>
      <c r="Y1647" s="105">
        <v>100</v>
      </c>
      <c r="Z1647" s="105">
        <v>10</v>
      </c>
      <c r="AA1647" s="105" t="s">
        <v>51</v>
      </c>
      <c r="AB1647" s="105" t="s">
        <v>50</v>
      </c>
      <c r="AC1647" s="105" t="s">
        <v>50</v>
      </c>
      <c r="AD1647" s="105" t="s">
        <v>50</v>
      </c>
      <c r="AE1647" s="105" t="s">
        <v>50</v>
      </c>
      <c r="AF1647" s="105" t="s">
        <v>50</v>
      </c>
      <c r="AG1647" s="105" t="s">
        <v>51</v>
      </c>
      <c r="AH1647" s="105" t="s">
        <v>51</v>
      </c>
      <c r="AI1647" s="105" t="s">
        <v>50</v>
      </c>
      <c r="AJ1647" s="105" t="s">
        <v>50</v>
      </c>
      <c r="AK1647" s="105" t="s">
        <v>50</v>
      </c>
      <c r="AL1647" s="105" t="s">
        <v>50</v>
      </c>
      <c r="AM1647" s="105" t="s">
        <v>51</v>
      </c>
      <c r="AN1647" s="105" t="s">
        <v>50</v>
      </c>
      <c r="AO1647" s="105" t="s">
        <v>50</v>
      </c>
      <c r="AP1647" s="105" t="s">
        <v>51</v>
      </c>
      <c r="AQ1647" s="105" t="s">
        <v>50</v>
      </c>
      <c r="AR1647" s="105" t="s">
        <v>50</v>
      </c>
      <c r="AS1647" s="105" t="s">
        <v>51</v>
      </c>
      <c r="AT1647" s="105" t="s">
        <v>50</v>
      </c>
      <c r="AX1647" s="105" t="s">
        <v>51</v>
      </c>
      <c r="AY1647" s="105" t="s">
        <v>50</v>
      </c>
      <c r="AZ1647" s="105" t="s">
        <v>50</v>
      </c>
      <c r="BA1647" s="105" t="s">
        <v>51</v>
      </c>
      <c r="BB1647" s="105" t="s">
        <v>50</v>
      </c>
      <c r="BC1647" s="105" t="s">
        <v>50</v>
      </c>
      <c r="BD1647" s="105" t="s">
        <v>50</v>
      </c>
      <c r="BE1647" s="105" t="s">
        <v>50</v>
      </c>
      <c r="BF1647" s="105" t="s">
        <v>50</v>
      </c>
      <c r="BG1647" s="105" t="s">
        <v>51</v>
      </c>
      <c r="BH1647" s="105" t="s">
        <v>4340</v>
      </c>
      <c r="BI1647" s="105" t="s">
        <v>50</v>
      </c>
      <c r="BJ1647" s="105" t="s">
        <v>50</v>
      </c>
      <c r="BK1647" s="105" t="s">
        <v>4341</v>
      </c>
      <c r="BM1647" s="105">
        <v>20</v>
      </c>
      <c r="BN1647" s="105">
        <v>18</v>
      </c>
      <c r="BO1647" s="105">
        <v>57.36</v>
      </c>
      <c r="BQ1647" s="105">
        <v>70</v>
      </c>
      <c r="BR1647" s="105">
        <v>8</v>
      </c>
      <c r="BS1647" s="105">
        <v>16.260000000000002</v>
      </c>
      <c r="BU1647" s="105" t="s">
        <v>445</v>
      </c>
      <c r="BV1647" s="105" t="s">
        <v>4342</v>
      </c>
    </row>
    <row r="1648" spans="1:74">
      <c r="A1648" s="105">
        <v>80354</v>
      </c>
      <c r="B1648" s="105" t="s">
        <v>3912</v>
      </c>
      <c r="C1648" s="105" t="s">
        <v>3985</v>
      </c>
      <c r="D1648" s="108" t="s">
        <v>414</v>
      </c>
      <c r="E1648" s="15">
        <v>42220</v>
      </c>
      <c r="F1648" s="22" t="s">
        <v>1158</v>
      </c>
      <c r="G1648" s="105">
        <v>8</v>
      </c>
      <c r="H1648" s="105">
        <v>2015</v>
      </c>
      <c r="I1648" s="105">
        <v>1</v>
      </c>
      <c r="J1648" s="105" t="s">
        <v>50</v>
      </c>
      <c r="K1648" s="105" t="s">
        <v>51</v>
      </c>
      <c r="L1648" s="105" t="s">
        <v>50</v>
      </c>
      <c r="M1648" s="105" t="s">
        <v>4343</v>
      </c>
      <c r="N1648" s="105" t="s">
        <v>826</v>
      </c>
      <c r="O1648" s="125" t="s">
        <v>10403</v>
      </c>
      <c r="P1648" s="105">
        <v>37</v>
      </c>
      <c r="Q1648" s="105">
        <v>11</v>
      </c>
      <c r="R1648" s="105">
        <v>38.659999999999997</v>
      </c>
      <c r="S1648" s="105" t="s">
        <v>3458</v>
      </c>
      <c r="T1648" s="105">
        <v>73</v>
      </c>
      <c r="U1648" s="105">
        <v>33</v>
      </c>
      <c r="V1648" s="105">
        <v>49.21</v>
      </c>
      <c r="W1648" s="105" t="s">
        <v>3459</v>
      </c>
      <c r="X1648" s="105" t="s">
        <v>445</v>
      </c>
      <c r="Y1648" s="105">
        <v>0</v>
      </c>
      <c r="Z1648" s="105">
        <v>26</v>
      </c>
      <c r="AA1648" s="105" t="s">
        <v>50</v>
      </c>
      <c r="AB1648" s="105" t="s">
        <v>60</v>
      </c>
      <c r="AC1648" s="105" t="s">
        <v>50</v>
      </c>
      <c r="AD1648" s="105" t="s">
        <v>60</v>
      </c>
      <c r="AE1648" s="105" t="s">
        <v>50</v>
      </c>
      <c r="AF1648" s="105" t="s">
        <v>50</v>
      </c>
      <c r="AG1648" s="105" t="s">
        <v>50</v>
      </c>
      <c r="AH1648" s="105" t="s">
        <v>60</v>
      </c>
      <c r="AI1648" s="105" t="s">
        <v>50</v>
      </c>
      <c r="AJ1648" s="105" t="s">
        <v>50</v>
      </c>
      <c r="AK1648" s="105" t="s">
        <v>50</v>
      </c>
      <c r="AL1648" s="105" t="s">
        <v>50</v>
      </c>
      <c r="AM1648" s="105" t="s">
        <v>60</v>
      </c>
      <c r="AN1648" s="105" t="s">
        <v>50</v>
      </c>
      <c r="AO1648" s="105" t="s">
        <v>60</v>
      </c>
      <c r="AP1648" s="105" t="s">
        <v>50</v>
      </c>
      <c r="AQ1648" s="105" t="s">
        <v>4344</v>
      </c>
      <c r="AR1648" s="105" t="s">
        <v>50</v>
      </c>
      <c r="AS1648" s="105" t="s">
        <v>60</v>
      </c>
      <c r="AT1648" s="105" t="s">
        <v>50</v>
      </c>
      <c r="AX1648" s="105" t="s">
        <v>50</v>
      </c>
      <c r="AY1648" s="105" t="s">
        <v>50</v>
      </c>
      <c r="AZ1648" s="105" t="s">
        <v>50</v>
      </c>
      <c r="BA1648" s="105" t="s">
        <v>50</v>
      </c>
      <c r="BB1648" s="105" t="s">
        <v>50</v>
      </c>
      <c r="BC1648" s="105" t="s">
        <v>50</v>
      </c>
      <c r="BD1648" s="105" t="s">
        <v>50</v>
      </c>
      <c r="BE1648" s="105" t="s">
        <v>50</v>
      </c>
      <c r="BF1648" s="105" t="s">
        <v>50</v>
      </c>
      <c r="BG1648" s="105" t="s">
        <v>50</v>
      </c>
      <c r="BH1648" s="105" t="s">
        <v>50</v>
      </c>
      <c r="BI1648" s="105" t="s">
        <v>60</v>
      </c>
      <c r="BJ1648" s="15">
        <v>42221</v>
      </c>
      <c r="BK1648" s="105" t="s">
        <v>4345</v>
      </c>
      <c r="BM1648" s="105">
        <v>0</v>
      </c>
      <c r="BQ1648" s="105">
        <v>0</v>
      </c>
      <c r="BU1648" s="105" t="s">
        <v>50</v>
      </c>
      <c r="BV1648" s="105" t="s">
        <v>4346</v>
      </c>
    </row>
    <row r="1649" spans="1:74">
      <c r="A1649" s="105">
        <v>80355</v>
      </c>
      <c r="B1649" s="105" t="s">
        <v>3912</v>
      </c>
      <c r="C1649" s="105" t="s">
        <v>3985</v>
      </c>
      <c r="D1649" s="108" t="s">
        <v>414</v>
      </c>
      <c r="E1649" s="15">
        <v>42220</v>
      </c>
      <c r="F1649" s="22" t="s">
        <v>1437</v>
      </c>
      <c r="G1649" s="105">
        <v>8</v>
      </c>
      <c r="H1649" s="105">
        <v>2015</v>
      </c>
      <c r="I1649" s="105">
        <v>1</v>
      </c>
      <c r="J1649" s="105" t="s">
        <v>50</v>
      </c>
      <c r="K1649" s="105" t="s">
        <v>51</v>
      </c>
      <c r="L1649" s="105" t="s">
        <v>50</v>
      </c>
      <c r="M1649" s="105" t="s">
        <v>4347</v>
      </c>
      <c r="N1649" s="105" t="s">
        <v>826</v>
      </c>
      <c r="O1649" s="125" t="s">
        <v>10403</v>
      </c>
      <c r="P1649" s="105">
        <v>37</v>
      </c>
      <c r="Q1649" s="105">
        <v>14</v>
      </c>
      <c r="R1649" s="105">
        <v>29.55</v>
      </c>
      <c r="S1649" s="105" t="s">
        <v>3458</v>
      </c>
      <c r="T1649" s="105">
        <v>73</v>
      </c>
      <c r="U1649" s="105">
        <v>20</v>
      </c>
      <c r="V1649" s="105">
        <v>42.8</v>
      </c>
      <c r="W1649" s="105" t="s">
        <v>3459</v>
      </c>
      <c r="X1649" s="105" t="s">
        <v>445</v>
      </c>
      <c r="Y1649" s="105">
        <v>0</v>
      </c>
      <c r="Z1649" s="105">
        <v>30</v>
      </c>
      <c r="AA1649" s="105" t="s">
        <v>50</v>
      </c>
      <c r="AB1649" s="105" t="s">
        <v>60</v>
      </c>
      <c r="AC1649" s="105" t="s">
        <v>50</v>
      </c>
      <c r="AD1649" s="105" t="s">
        <v>60</v>
      </c>
      <c r="AE1649" s="105" t="s">
        <v>50</v>
      </c>
      <c r="AF1649" s="105" t="s">
        <v>50</v>
      </c>
      <c r="AG1649" s="105" t="s">
        <v>50</v>
      </c>
      <c r="AH1649" s="105" t="s">
        <v>60</v>
      </c>
      <c r="AI1649" s="105" t="s">
        <v>50</v>
      </c>
      <c r="AJ1649" s="105" t="s">
        <v>50</v>
      </c>
      <c r="AK1649" s="105" t="s">
        <v>50</v>
      </c>
      <c r="AL1649" s="105" t="s">
        <v>60</v>
      </c>
      <c r="AM1649" s="105" t="s">
        <v>50</v>
      </c>
      <c r="AN1649" s="105" t="s">
        <v>50</v>
      </c>
      <c r="AO1649" s="105" t="s">
        <v>60</v>
      </c>
      <c r="AP1649" s="105" t="s">
        <v>50</v>
      </c>
      <c r="AQ1649" s="105" t="s">
        <v>4348</v>
      </c>
      <c r="AR1649" s="105" t="s">
        <v>50</v>
      </c>
      <c r="AS1649" s="105" t="s">
        <v>60</v>
      </c>
      <c r="AT1649" s="105" t="s">
        <v>50</v>
      </c>
      <c r="AX1649" s="105" t="s">
        <v>50</v>
      </c>
      <c r="AY1649" s="105" t="s">
        <v>50</v>
      </c>
      <c r="AZ1649" s="105" t="s">
        <v>50</v>
      </c>
      <c r="BA1649" s="105" t="s">
        <v>50</v>
      </c>
      <c r="BB1649" s="105" t="s">
        <v>50</v>
      </c>
      <c r="BC1649" s="105" t="s">
        <v>60</v>
      </c>
      <c r="BD1649" s="105" t="s">
        <v>4349</v>
      </c>
      <c r="BE1649" s="105" t="s">
        <v>50</v>
      </c>
      <c r="BF1649" s="105" t="s">
        <v>50</v>
      </c>
      <c r="BG1649" s="105" t="s">
        <v>50</v>
      </c>
      <c r="BH1649" s="105" t="s">
        <v>50</v>
      </c>
      <c r="BI1649" s="105" t="s">
        <v>60</v>
      </c>
      <c r="BJ1649" s="15">
        <v>42237</v>
      </c>
      <c r="BK1649" s="105" t="s">
        <v>40</v>
      </c>
      <c r="BM1649" s="105">
        <v>0</v>
      </c>
      <c r="BQ1649" s="105">
        <v>0</v>
      </c>
      <c r="BU1649" s="105" t="s">
        <v>50</v>
      </c>
      <c r="BV1649" s="105" t="s">
        <v>4350</v>
      </c>
    </row>
    <row r="1650" spans="1:74">
      <c r="A1650" s="105">
        <v>80356</v>
      </c>
      <c r="B1650" s="105" t="s">
        <v>3455</v>
      </c>
      <c r="C1650" s="105" t="s">
        <v>3456</v>
      </c>
      <c r="D1650" s="108" t="s">
        <v>105</v>
      </c>
      <c r="E1650" s="15">
        <v>42220</v>
      </c>
      <c r="F1650" s="22" t="s">
        <v>4351</v>
      </c>
      <c r="G1650" s="105">
        <v>8</v>
      </c>
      <c r="H1650" s="105">
        <v>2015</v>
      </c>
      <c r="I1650" s="105">
        <v>1</v>
      </c>
      <c r="J1650" s="105" t="s">
        <v>50</v>
      </c>
      <c r="K1650" s="105" t="s">
        <v>51</v>
      </c>
      <c r="L1650" s="105" t="s">
        <v>50</v>
      </c>
      <c r="M1650" s="105" t="s">
        <v>4352</v>
      </c>
      <c r="N1650" s="105" t="s">
        <v>191</v>
      </c>
      <c r="O1650" s="125" t="s">
        <v>10403</v>
      </c>
      <c r="P1650" s="105">
        <v>37</v>
      </c>
      <c r="Q1650" s="105">
        <v>33</v>
      </c>
      <c r="R1650" s="105">
        <v>44</v>
      </c>
      <c r="S1650" s="105" t="s">
        <v>3458</v>
      </c>
      <c r="T1650" s="105">
        <v>72</v>
      </c>
      <c r="U1650" s="105">
        <v>21</v>
      </c>
      <c r="V1650" s="105">
        <v>51.2</v>
      </c>
      <c r="W1650" s="105" t="s">
        <v>3459</v>
      </c>
      <c r="X1650" s="105" t="s">
        <v>445</v>
      </c>
      <c r="Y1650" s="105">
        <v>160</v>
      </c>
      <c r="Z1650" s="105">
        <v>66</v>
      </c>
      <c r="AA1650" s="105" t="s">
        <v>60</v>
      </c>
      <c r="AB1650" s="105" t="s">
        <v>50</v>
      </c>
      <c r="AC1650" s="105" t="s">
        <v>50</v>
      </c>
      <c r="AD1650" s="105" t="s">
        <v>50</v>
      </c>
      <c r="AE1650" s="105" t="s">
        <v>60</v>
      </c>
      <c r="AF1650" s="105" t="s">
        <v>50</v>
      </c>
      <c r="AG1650" s="105" t="s">
        <v>50</v>
      </c>
      <c r="AH1650" s="105" t="s">
        <v>50</v>
      </c>
      <c r="AI1650" s="105" t="s">
        <v>50</v>
      </c>
      <c r="AJ1650" s="105" t="s">
        <v>60</v>
      </c>
      <c r="AK1650" s="105" t="s">
        <v>50</v>
      </c>
      <c r="AL1650" s="105" t="s">
        <v>60</v>
      </c>
      <c r="AM1650" s="105" t="s">
        <v>50</v>
      </c>
      <c r="AN1650" s="105" t="s">
        <v>4353</v>
      </c>
      <c r="AO1650" s="105" t="s">
        <v>50</v>
      </c>
      <c r="AP1650" s="105" t="s">
        <v>60</v>
      </c>
      <c r="AQ1650" s="105" t="s">
        <v>50</v>
      </c>
      <c r="AR1650" s="105" t="s">
        <v>50</v>
      </c>
      <c r="AS1650" s="105" t="s">
        <v>60</v>
      </c>
      <c r="AT1650" s="105" t="s">
        <v>50</v>
      </c>
      <c r="AX1650" s="105" t="s">
        <v>50</v>
      </c>
      <c r="AY1650" s="105" t="s">
        <v>50</v>
      </c>
      <c r="AZ1650" s="105" t="s">
        <v>60</v>
      </c>
      <c r="BA1650" s="105" t="s">
        <v>50</v>
      </c>
      <c r="BB1650" s="105" t="s">
        <v>60</v>
      </c>
      <c r="BC1650" s="105" t="s">
        <v>60</v>
      </c>
      <c r="BD1650" s="105" t="s">
        <v>4349</v>
      </c>
      <c r="BE1650" s="105" t="s">
        <v>50</v>
      </c>
      <c r="BF1650" s="105" t="s">
        <v>50</v>
      </c>
      <c r="BG1650" s="105" t="s">
        <v>50</v>
      </c>
      <c r="BH1650" s="105" t="s">
        <v>50</v>
      </c>
      <c r="BI1650" s="105" t="s">
        <v>60</v>
      </c>
      <c r="BJ1650" s="15">
        <v>42237</v>
      </c>
      <c r="BK1650" s="105" t="s">
        <v>40</v>
      </c>
      <c r="BM1650" s="105">
        <v>0</v>
      </c>
      <c r="BQ1650" s="105">
        <v>0</v>
      </c>
      <c r="BU1650" s="105" t="s">
        <v>50</v>
      </c>
      <c r="BV1650" s="105" t="s">
        <v>4354</v>
      </c>
    </row>
    <row r="1651" spans="1:74">
      <c r="A1651" s="105">
        <v>532014</v>
      </c>
      <c r="B1651" s="105" t="s">
        <v>3965</v>
      </c>
      <c r="C1651" s="105" t="s">
        <v>5594</v>
      </c>
      <c r="D1651" s="108" t="s">
        <v>268</v>
      </c>
      <c r="E1651" s="15">
        <v>42009</v>
      </c>
      <c r="F1651" s="22" t="s">
        <v>1297</v>
      </c>
      <c r="G1651" s="105">
        <v>1</v>
      </c>
      <c r="H1651" s="105">
        <v>2015</v>
      </c>
      <c r="I1651" s="105">
        <v>1</v>
      </c>
      <c r="J1651" s="105" t="s">
        <v>51</v>
      </c>
      <c r="K1651" s="105" t="s">
        <v>50</v>
      </c>
      <c r="L1651" s="105" t="s">
        <v>50</v>
      </c>
      <c r="M1651" s="105" t="s">
        <v>4355</v>
      </c>
      <c r="N1651" s="105" t="s">
        <v>1261</v>
      </c>
      <c r="O1651" s="105" t="s">
        <v>2033</v>
      </c>
      <c r="P1651" s="105">
        <v>25</v>
      </c>
      <c r="Q1651" s="105">
        <v>58</v>
      </c>
      <c r="R1651" s="105">
        <v>16.149999999999999</v>
      </c>
      <c r="T1651" s="105">
        <v>70</v>
      </c>
      <c r="U1651" s="105">
        <v>45</v>
      </c>
      <c r="V1651" s="105">
        <v>28.45</v>
      </c>
      <c r="X1651" s="105" t="s">
        <v>50</v>
      </c>
      <c r="Y1651" s="105">
        <v>35</v>
      </c>
      <c r="Z1651" s="105">
        <v>2</v>
      </c>
      <c r="AA1651" s="105" t="s">
        <v>50</v>
      </c>
      <c r="AB1651" s="105" t="s">
        <v>50</v>
      </c>
      <c r="AC1651" s="105" t="s">
        <v>51</v>
      </c>
      <c r="AD1651" s="105" t="s">
        <v>50</v>
      </c>
      <c r="AE1651" s="105" t="s">
        <v>50</v>
      </c>
      <c r="AF1651" s="105" t="s">
        <v>51</v>
      </c>
      <c r="AG1651" s="105" t="s">
        <v>50</v>
      </c>
      <c r="AH1651" s="105" t="s">
        <v>51</v>
      </c>
      <c r="AI1651" s="105" t="s">
        <v>50</v>
      </c>
      <c r="AJ1651" s="105" t="s">
        <v>50</v>
      </c>
      <c r="AK1651" s="105" t="s">
        <v>50</v>
      </c>
      <c r="AL1651" s="105" t="s">
        <v>50</v>
      </c>
      <c r="AM1651" s="105" t="s">
        <v>51</v>
      </c>
      <c r="AN1651" s="105" t="s">
        <v>50</v>
      </c>
      <c r="AO1651" s="105" t="s">
        <v>50</v>
      </c>
      <c r="AP1651" s="105" t="s">
        <v>51</v>
      </c>
      <c r="AQ1651" s="105" t="s">
        <v>50</v>
      </c>
      <c r="AR1651" s="105" t="s">
        <v>50</v>
      </c>
      <c r="AS1651" s="105" t="s">
        <v>51</v>
      </c>
      <c r="AT1651" s="105" t="s">
        <v>50</v>
      </c>
      <c r="AX1651" s="105" t="s">
        <v>50</v>
      </c>
      <c r="AY1651" s="105" t="s">
        <v>50</v>
      </c>
      <c r="AZ1651" s="105" t="s">
        <v>50</v>
      </c>
      <c r="BA1651" s="105" t="s">
        <v>50</v>
      </c>
      <c r="BB1651" s="105" t="s">
        <v>50</v>
      </c>
      <c r="BC1651" s="105" t="s">
        <v>50</v>
      </c>
      <c r="BD1651" s="105" t="s">
        <v>50</v>
      </c>
      <c r="BE1651" s="105" t="s">
        <v>50</v>
      </c>
      <c r="BF1651" s="105" t="s">
        <v>50</v>
      </c>
      <c r="BG1651" s="105" t="s">
        <v>50</v>
      </c>
      <c r="BH1651" s="105" t="s">
        <v>50</v>
      </c>
      <c r="BI1651" s="105" t="s">
        <v>51</v>
      </c>
      <c r="BJ1651" s="15">
        <v>42009</v>
      </c>
      <c r="BK1651" s="105" t="s">
        <v>4006</v>
      </c>
      <c r="BM1651" s="105">
        <v>0</v>
      </c>
      <c r="BO1651" s="105" t="s">
        <v>50</v>
      </c>
      <c r="BQ1651" s="105">
        <v>0</v>
      </c>
      <c r="BV1651" s="105" t="s">
        <v>4356</v>
      </c>
    </row>
    <row r="1652" spans="1:74">
      <c r="A1652" s="105">
        <v>17</v>
      </c>
      <c r="B1652" s="105" t="s">
        <v>3912</v>
      </c>
      <c r="C1652" s="105" t="s">
        <v>3913</v>
      </c>
      <c r="D1652" s="108" t="s">
        <v>3914</v>
      </c>
      <c r="E1652" s="15">
        <v>42040</v>
      </c>
      <c r="F1652" s="22" t="s">
        <v>1129</v>
      </c>
      <c r="G1652" s="105">
        <v>2</v>
      </c>
      <c r="H1652" s="105">
        <v>2015</v>
      </c>
      <c r="I1652" s="105">
        <v>1</v>
      </c>
      <c r="J1652" s="105" t="s">
        <v>50</v>
      </c>
      <c r="K1652" s="105" t="s">
        <v>51</v>
      </c>
      <c r="L1652" s="105" t="s">
        <v>50</v>
      </c>
      <c r="M1652" s="105" t="s">
        <v>113</v>
      </c>
      <c r="N1652" s="105" t="s">
        <v>2331</v>
      </c>
      <c r="O1652" s="105" t="s">
        <v>10409</v>
      </c>
      <c r="P1652" s="105">
        <v>16</v>
      </c>
      <c r="Q1652" s="105">
        <v>26</v>
      </c>
      <c r="R1652" s="105">
        <v>24.63</v>
      </c>
      <c r="S1652" s="105" t="s">
        <v>3458</v>
      </c>
      <c r="T1652" s="105">
        <v>76</v>
      </c>
      <c r="U1652" s="105">
        <v>19</v>
      </c>
      <c r="V1652" s="105">
        <v>30.34</v>
      </c>
      <c r="W1652" s="105" t="s">
        <v>3459</v>
      </c>
      <c r="X1652" s="105" t="s">
        <v>1055</v>
      </c>
      <c r="Y1652" s="105">
        <v>105</v>
      </c>
      <c r="Z1652" s="105">
        <v>75</v>
      </c>
      <c r="AA1652" s="105" t="s">
        <v>50</v>
      </c>
      <c r="AB1652" s="105" t="s">
        <v>50</v>
      </c>
      <c r="AC1652" s="105" t="s">
        <v>60</v>
      </c>
      <c r="AD1652" s="105" t="s">
        <v>60</v>
      </c>
      <c r="AE1652" s="105" t="s">
        <v>50</v>
      </c>
      <c r="AF1652" s="105" t="s">
        <v>50</v>
      </c>
      <c r="AG1652" s="105" t="s">
        <v>50</v>
      </c>
      <c r="AH1652" s="105" t="s">
        <v>60</v>
      </c>
      <c r="AI1652" s="105" t="s">
        <v>50</v>
      </c>
      <c r="AJ1652" s="105" t="s">
        <v>50</v>
      </c>
      <c r="AK1652" s="105" t="s">
        <v>50</v>
      </c>
      <c r="AL1652" s="105" t="s">
        <v>50</v>
      </c>
      <c r="AM1652" s="105" t="s">
        <v>60</v>
      </c>
      <c r="AN1652" s="105" t="s">
        <v>50</v>
      </c>
      <c r="AO1652" s="105" t="s">
        <v>60</v>
      </c>
      <c r="AP1652" s="105" t="s">
        <v>50</v>
      </c>
      <c r="AQ1652" s="105" t="s">
        <v>4357</v>
      </c>
      <c r="AR1652" s="105" t="s">
        <v>50</v>
      </c>
      <c r="AS1652" s="105" t="s">
        <v>60</v>
      </c>
      <c r="AT1652" s="105" t="s">
        <v>50</v>
      </c>
      <c r="AX1652" s="105" t="s">
        <v>50</v>
      </c>
      <c r="AY1652" s="105" t="s">
        <v>50</v>
      </c>
      <c r="AZ1652" s="105" t="s">
        <v>50</v>
      </c>
      <c r="BA1652" s="105" t="s">
        <v>50</v>
      </c>
      <c r="BB1652" s="105" t="s">
        <v>50</v>
      </c>
      <c r="BC1652" s="105" t="s">
        <v>50</v>
      </c>
      <c r="BD1652" s="105" t="s">
        <v>50</v>
      </c>
      <c r="BE1652" s="105" t="s">
        <v>50</v>
      </c>
      <c r="BF1652" s="105" t="s">
        <v>50</v>
      </c>
      <c r="BG1652" s="105" t="s">
        <v>50</v>
      </c>
      <c r="BJ1652" s="105" t="s">
        <v>50</v>
      </c>
      <c r="BK1652" s="105" t="s">
        <v>50</v>
      </c>
      <c r="BU1652" s="105" t="s">
        <v>50</v>
      </c>
      <c r="BV1652" s="105" t="s">
        <v>4358</v>
      </c>
    </row>
    <row r="1653" spans="1:74">
      <c r="A1653" s="105">
        <v>542014</v>
      </c>
      <c r="B1653" s="105" t="s">
        <v>3965</v>
      </c>
      <c r="C1653" s="105" t="s">
        <v>4025</v>
      </c>
      <c r="D1653" s="108" t="s">
        <v>366</v>
      </c>
      <c r="E1653" s="15">
        <v>42040</v>
      </c>
      <c r="F1653" s="22" t="s">
        <v>1094</v>
      </c>
      <c r="G1653" s="105">
        <v>2</v>
      </c>
      <c r="H1653" s="105">
        <v>2015</v>
      </c>
      <c r="I1653" s="105">
        <v>1</v>
      </c>
      <c r="J1653" s="105" t="s">
        <v>51</v>
      </c>
      <c r="K1653" s="105" t="s">
        <v>50</v>
      </c>
      <c r="L1653" s="105" t="s">
        <v>50</v>
      </c>
      <c r="M1653" s="105" t="s">
        <v>1968</v>
      </c>
      <c r="N1653" s="105" t="s">
        <v>369</v>
      </c>
      <c r="O1653" s="105" t="s">
        <v>2033</v>
      </c>
      <c r="P1653" s="105">
        <v>33</v>
      </c>
      <c r="Q1653" s="105">
        <v>27</v>
      </c>
      <c r="R1653" s="105">
        <v>50.18</v>
      </c>
      <c r="T1653" s="105">
        <v>71</v>
      </c>
      <c r="U1653" s="105">
        <v>39</v>
      </c>
      <c r="V1653" s="105">
        <v>20.95</v>
      </c>
      <c r="X1653" s="105" t="s">
        <v>50</v>
      </c>
      <c r="Y1653" s="105">
        <v>20</v>
      </c>
      <c r="Z1653" s="105">
        <v>2</v>
      </c>
      <c r="AA1653" s="105" t="s">
        <v>50</v>
      </c>
      <c r="AB1653" s="105" t="s">
        <v>50</v>
      </c>
      <c r="AC1653" s="105" t="s">
        <v>51</v>
      </c>
      <c r="AD1653" s="105" t="s">
        <v>50</v>
      </c>
      <c r="AE1653" s="105" t="s">
        <v>50</v>
      </c>
      <c r="AF1653" s="105" t="s">
        <v>51</v>
      </c>
      <c r="AG1653" s="105" t="s">
        <v>50</v>
      </c>
      <c r="AH1653" s="105" t="s">
        <v>51</v>
      </c>
      <c r="AI1653" s="105" t="s">
        <v>50</v>
      </c>
      <c r="AJ1653" s="105" t="s">
        <v>50</v>
      </c>
      <c r="AK1653" s="105" t="s">
        <v>50</v>
      </c>
      <c r="AL1653" s="105" t="s">
        <v>50</v>
      </c>
      <c r="AM1653" s="105" t="s">
        <v>51</v>
      </c>
      <c r="AN1653" s="105" t="s">
        <v>50</v>
      </c>
      <c r="AO1653" s="105" t="s">
        <v>50</v>
      </c>
      <c r="AP1653" s="105" t="s">
        <v>51</v>
      </c>
      <c r="AQ1653" s="105" t="s">
        <v>50</v>
      </c>
      <c r="AR1653" s="105" t="s">
        <v>50</v>
      </c>
      <c r="AS1653" s="105" t="s">
        <v>51</v>
      </c>
      <c r="AT1653" s="105" t="s">
        <v>50</v>
      </c>
      <c r="AX1653" s="105" t="s">
        <v>50</v>
      </c>
      <c r="AY1653" s="105" t="s">
        <v>50</v>
      </c>
      <c r="AZ1653" s="105" t="s">
        <v>50</v>
      </c>
      <c r="BA1653" s="105" t="s">
        <v>51</v>
      </c>
      <c r="BB1653" s="105" t="s">
        <v>50</v>
      </c>
      <c r="BC1653" s="105" t="s">
        <v>50</v>
      </c>
      <c r="BD1653" s="105" t="s">
        <v>50</v>
      </c>
      <c r="BE1653" s="105" t="s">
        <v>50</v>
      </c>
      <c r="BF1653" s="105" t="s">
        <v>50</v>
      </c>
      <c r="BG1653" s="105" t="s">
        <v>51</v>
      </c>
      <c r="BH1653" s="105" t="s">
        <v>4359</v>
      </c>
      <c r="BI1653" s="105" t="s">
        <v>50</v>
      </c>
      <c r="BJ1653" s="105" t="s">
        <v>50</v>
      </c>
      <c r="BK1653" s="105" t="s">
        <v>1391</v>
      </c>
      <c r="BM1653" s="105">
        <v>0</v>
      </c>
      <c r="BO1653" s="105" t="s">
        <v>50</v>
      </c>
      <c r="BQ1653" s="105">
        <v>0</v>
      </c>
      <c r="BV1653" s="105" t="s">
        <v>50</v>
      </c>
    </row>
    <row r="1654" spans="1:74">
      <c r="A1654" s="105">
        <v>737</v>
      </c>
      <c r="B1654" s="105" t="s">
        <v>3965</v>
      </c>
      <c r="C1654" s="105" t="s">
        <v>5594</v>
      </c>
      <c r="D1654" s="108" t="s">
        <v>268</v>
      </c>
      <c r="E1654" s="15">
        <v>42040</v>
      </c>
      <c r="F1654" s="22" t="s">
        <v>1158</v>
      </c>
      <c r="G1654" s="105">
        <v>2</v>
      </c>
      <c r="H1654" s="105">
        <v>2015</v>
      </c>
      <c r="I1654" s="105">
        <v>1</v>
      </c>
      <c r="J1654" s="105" t="s">
        <v>50</v>
      </c>
      <c r="K1654" s="105" t="s">
        <v>50</v>
      </c>
      <c r="L1654" s="105" t="s">
        <v>50</v>
      </c>
      <c r="M1654" s="105" t="s">
        <v>4360</v>
      </c>
      <c r="N1654" s="105" t="s">
        <v>3617</v>
      </c>
      <c r="O1654" s="105" t="s">
        <v>401</v>
      </c>
      <c r="X1654" s="105" t="s">
        <v>1430</v>
      </c>
      <c r="Y1654" s="105">
        <v>35</v>
      </c>
      <c r="Z1654" s="105">
        <v>1</v>
      </c>
      <c r="AA1654" s="105" t="s">
        <v>50</v>
      </c>
      <c r="AB1654" s="105" t="s">
        <v>50</v>
      </c>
      <c r="AC1654" s="105" t="s">
        <v>60</v>
      </c>
      <c r="AD1654" s="105" t="s">
        <v>50</v>
      </c>
      <c r="AE1654" s="105" t="s">
        <v>50</v>
      </c>
      <c r="AF1654" s="105" t="s">
        <v>60</v>
      </c>
      <c r="AG1654" s="105" t="s">
        <v>50</v>
      </c>
      <c r="AH1654" s="105" t="s">
        <v>60</v>
      </c>
      <c r="AI1654" s="105" t="s">
        <v>50</v>
      </c>
      <c r="AJ1654" s="105" t="s">
        <v>50</v>
      </c>
      <c r="AK1654" s="105" t="s">
        <v>50</v>
      </c>
      <c r="AL1654" s="105" t="s">
        <v>50</v>
      </c>
      <c r="AM1654" s="105" t="s">
        <v>60</v>
      </c>
      <c r="AN1654" s="105" t="s">
        <v>50</v>
      </c>
      <c r="AO1654" s="105" t="s">
        <v>50</v>
      </c>
      <c r="AP1654" s="105" t="s">
        <v>60</v>
      </c>
      <c r="AQ1654" s="105" t="s">
        <v>50</v>
      </c>
      <c r="AR1654" s="105" t="s">
        <v>50</v>
      </c>
      <c r="AS1654" s="105" t="s">
        <v>60</v>
      </c>
      <c r="AT1654" s="105" t="s">
        <v>50</v>
      </c>
      <c r="AX1654" s="105" t="s">
        <v>60</v>
      </c>
      <c r="AY1654" s="105" t="s">
        <v>50</v>
      </c>
      <c r="AZ1654" s="105" t="s">
        <v>50</v>
      </c>
      <c r="BA1654" s="105" t="s">
        <v>60</v>
      </c>
      <c r="BB1654" s="105" t="s">
        <v>50</v>
      </c>
      <c r="BC1654" s="105" t="s">
        <v>50</v>
      </c>
      <c r="BD1654" s="105" t="s">
        <v>50</v>
      </c>
      <c r="BE1654" s="105" t="s">
        <v>50</v>
      </c>
      <c r="BF1654" s="105" t="s">
        <v>50</v>
      </c>
      <c r="BG1654" s="105" t="s">
        <v>60</v>
      </c>
      <c r="BH1654" s="105" t="s">
        <v>4361</v>
      </c>
      <c r="BI1654" s="105" t="s">
        <v>50</v>
      </c>
      <c r="BJ1654" s="105" t="s">
        <v>50</v>
      </c>
      <c r="BK1654" s="105" t="s">
        <v>4360</v>
      </c>
      <c r="BM1654" s="105">
        <v>35</v>
      </c>
      <c r="BN1654" s="105">
        <v>48</v>
      </c>
      <c r="BO1654" s="105">
        <v>26.01</v>
      </c>
      <c r="BQ1654" s="105">
        <v>72</v>
      </c>
      <c r="BR1654" s="105">
        <v>34</v>
      </c>
      <c r="BS1654" s="105">
        <v>24.02</v>
      </c>
      <c r="BU1654" s="105" t="s">
        <v>1430</v>
      </c>
      <c r="BV1654" s="105" t="s">
        <v>50</v>
      </c>
    </row>
    <row r="1655" spans="1:74">
      <c r="A1655" s="105">
        <v>80334</v>
      </c>
      <c r="B1655" s="105" t="s">
        <v>3965</v>
      </c>
      <c r="C1655" s="105" t="s">
        <v>5594</v>
      </c>
      <c r="D1655" s="108" t="s">
        <v>268</v>
      </c>
      <c r="E1655" s="15">
        <v>42040</v>
      </c>
      <c r="F1655" s="22" t="s">
        <v>1182</v>
      </c>
      <c r="G1655" s="105">
        <v>2</v>
      </c>
      <c r="H1655" s="105">
        <v>2015</v>
      </c>
      <c r="I1655" s="105">
        <v>1</v>
      </c>
      <c r="J1655" s="105" t="s">
        <v>51</v>
      </c>
      <c r="K1655" s="105" t="s">
        <v>50</v>
      </c>
      <c r="L1655" s="105" t="s">
        <v>50</v>
      </c>
      <c r="M1655" s="105" t="s">
        <v>3631</v>
      </c>
      <c r="N1655" s="105" t="s">
        <v>63</v>
      </c>
      <c r="O1655" s="125" t="s">
        <v>10403</v>
      </c>
      <c r="P1655" s="105">
        <v>36</v>
      </c>
      <c r="Q1655" s="105">
        <v>32</v>
      </c>
      <c r="R1655" s="105">
        <v>47.99</v>
      </c>
      <c r="S1655" s="105" t="s">
        <v>3458</v>
      </c>
      <c r="T1655" s="105">
        <v>72</v>
      </c>
      <c r="W1655" s="105" t="s">
        <v>3459</v>
      </c>
      <c r="X1655" s="105" t="s">
        <v>445</v>
      </c>
      <c r="Y1655" s="105">
        <v>50</v>
      </c>
      <c r="Z1655" s="105">
        <v>2</v>
      </c>
      <c r="AA1655" s="105" t="s">
        <v>50</v>
      </c>
      <c r="AB1655" s="105" t="s">
        <v>50</v>
      </c>
      <c r="AC1655" s="105" t="s">
        <v>60</v>
      </c>
      <c r="AD1655" s="105" t="s">
        <v>50</v>
      </c>
      <c r="AE1655" s="105" t="s">
        <v>50</v>
      </c>
      <c r="AF1655" s="105" t="s">
        <v>60</v>
      </c>
      <c r="AG1655" s="105" t="s">
        <v>50</v>
      </c>
      <c r="AH1655" s="105" t="s">
        <v>50</v>
      </c>
      <c r="AI1655" s="105" t="s">
        <v>50</v>
      </c>
      <c r="AJ1655" s="105" t="s">
        <v>50</v>
      </c>
      <c r="AK1655" s="105" t="s">
        <v>50</v>
      </c>
      <c r="AL1655" s="105" t="s">
        <v>50</v>
      </c>
      <c r="AM1655" s="105" t="s">
        <v>60</v>
      </c>
      <c r="AN1655" s="105" t="s">
        <v>50</v>
      </c>
      <c r="AO1655" s="105" t="s">
        <v>50</v>
      </c>
      <c r="AP1655" s="105" t="s">
        <v>60</v>
      </c>
      <c r="AQ1655" s="105" t="s">
        <v>50</v>
      </c>
      <c r="AR1655" s="105" t="s">
        <v>50</v>
      </c>
      <c r="AS1655" s="105" t="s">
        <v>60</v>
      </c>
      <c r="AT1655" s="105" t="s">
        <v>50</v>
      </c>
      <c r="AX1655" s="105" t="s">
        <v>60</v>
      </c>
      <c r="AY1655" s="105" t="s">
        <v>50</v>
      </c>
      <c r="AZ1655" s="105" t="s">
        <v>50</v>
      </c>
      <c r="BA1655" s="105" t="s">
        <v>60</v>
      </c>
      <c r="BB1655" s="105" t="s">
        <v>50</v>
      </c>
      <c r="BC1655" s="105" t="s">
        <v>50</v>
      </c>
      <c r="BD1655" s="105" t="s">
        <v>50</v>
      </c>
      <c r="BE1655" s="105" t="s">
        <v>50</v>
      </c>
      <c r="BF1655" s="105" t="s">
        <v>50</v>
      </c>
      <c r="BG1655" s="105" t="s">
        <v>60</v>
      </c>
      <c r="BH1655" s="105" t="s">
        <v>4361</v>
      </c>
      <c r="BI1655" s="105" t="s">
        <v>50</v>
      </c>
      <c r="BJ1655" s="105" t="s">
        <v>50</v>
      </c>
      <c r="BK1655" s="105" t="s">
        <v>4362</v>
      </c>
      <c r="BM1655" s="105">
        <v>6905256</v>
      </c>
      <c r="BQ1655" s="105">
        <v>5968726</v>
      </c>
      <c r="BU1655" s="105" t="s">
        <v>1055</v>
      </c>
      <c r="BV1655" s="105" t="s">
        <v>4363</v>
      </c>
    </row>
    <row r="1656" spans="1:74">
      <c r="A1656" s="105">
        <v>552014</v>
      </c>
      <c r="B1656" s="105" t="s">
        <v>3455</v>
      </c>
      <c r="C1656" s="105" t="s">
        <v>3456</v>
      </c>
      <c r="D1656" s="108" t="s">
        <v>105</v>
      </c>
      <c r="E1656" s="15">
        <v>42068</v>
      </c>
      <c r="F1656" s="22" t="s">
        <v>1122</v>
      </c>
      <c r="G1656" s="105">
        <v>3</v>
      </c>
      <c r="H1656" s="105">
        <v>2015</v>
      </c>
      <c r="I1656" s="105">
        <v>1</v>
      </c>
      <c r="J1656" s="105" t="s">
        <v>51</v>
      </c>
      <c r="K1656" s="105" t="s">
        <v>50</v>
      </c>
      <c r="L1656" s="105" t="s">
        <v>50</v>
      </c>
      <c r="M1656" s="105" t="s">
        <v>2416</v>
      </c>
      <c r="N1656" s="105" t="s">
        <v>1267</v>
      </c>
      <c r="O1656" s="105" t="s">
        <v>2033</v>
      </c>
      <c r="P1656" s="105">
        <v>33</v>
      </c>
      <c r="Q1656" s="105">
        <v>37</v>
      </c>
      <c r="R1656" s="105">
        <v>35.729999999999997</v>
      </c>
      <c r="T1656" s="105">
        <v>71</v>
      </c>
      <c r="U1656" s="105">
        <v>37</v>
      </c>
      <c r="V1656" s="105">
        <v>59.14</v>
      </c>
      <c r="X1656" s="105" t="s">
        <v>50</v>
      </c>
      <c r="Y1656" s="105">
        <v>190</v>
      </c>
      <c r="Z1656" s="105">
        <v>140</v>
      </c>
      <c r="AA1656" s="105" t="s">
        <v>51</v>
      </c>
      <c r="AB1656" s="105" t="s">
        <v>50</v>
      </c>
      <c r="AC1656" s="105" t="s">
        <v>50</v>
      </c>
      <c r="AD1656" s="105" t="s">
        <v>50</v>
      </c>
      <c r="AE1656" s="105" t="s">
        <v>51</v>
      </c>
      <c r="AF1656" s="105" t="s">
        <v>50</v>
      </c>
      <c r="AG1656" s="105" t="s">
        <v>50</v>
      </c>
      <c r="AH1656" s="105" t="s">
        <v>51</v>
      </c>
      <c r="AI1656" s="105" t="s">
        <v>50</v>
      </c>
      <c r="AJ1656" s="105" t="s">
        <v>50</v>
      </c>
      <c r="AK1656" s="105" t="s">
        <v>50</v>
      </c>
      <c r="AL1656" s="105" t="s">
        <v>50</v>
      </c>
      <c r="AM1656" s="105" t="s">
        <v>51</v>
      </c>
      <c r="AN1656" s="105" t="s">
        <v>50</v>
      </c>
      <c r="AO1656" s="105" t="s">
        <v>50</v>
      </c>
      <c r="AP1656" s="105" t="s">
        <v>51</v>
      </c>
      <c r="AQ1656" s="105" t="s">
        <v>50</v>
      </c>
      <c r="AR1656" s="105" t="s">
        <v>50</v>
      </c>
      <c r="AS1656" s="105" t="s">
        <v>51</v>
      </c>
      <c r="AT1656" s="105" t="s">
        <v>50</v>
      </c>
      <c r="AX1656" s="105" t="s">
        <v>51</v>
      </c>
      <c r="AY1656" s="105" t="s">
        <v>50</v>
      </c>
      <c r="AZ1656" s="105" t="s">
        <v>50</v>
      </c>
      <c r="BA1656" s="105" t="s">
        <v>51</v>
      </c>
      <c r="BB1656" s="105" t="s">
        <v>50</v>
      </c>
      <c r="BC1656" s="105" t="s">
        <v>50</v>
      </c>
      <c r="BD1656" s="105" t="s">
        <v>50</v>
      </c>
      <c r="BE1656" s="105" t="s">
        <v>50</v>
      </c>
      <c r="BF1656" s="105" t="s">
        <v>50</v>
      </c>
      <c r="BG1656" s="105" t="s">
        <v>50</v>
      </c>
      <c r="BH1656" s="105" t="s">
        <v>50</v>
      </c>
      <c r="BI1656" s="105" t="s">
        <v>51</v>
      </c>
      <c r="BJ1656" s="15">
        <v>42068</v>
      </c>
      <c r="BK1656" s="105" t="s">
        <v>278</v>
      </c>
      <c r="BM1656" s="105">
        <v>33</v>
      </c>
      <c r="BN1656" s="105">
        <v>83</v>
      </c>
      <c r="BO1656" s="105">
        <v>42.38</v>
      </c>
      <c r="BQ1656" s="105">
        <v>77</v>
      </c>
      <c r="BR1656" s="105">
        <v>81</v>
      </c>
      <c r="BS1656" s="105">
        <v>46.85</v>
      </c>
      <c r="BV1656" s="105" t="s">
        <v>4364</v>
      </c>
    </row>
    <row r="1657" spans="1:74">
      <c r="A1657" s="105">
        <v>552261</v>
      </c>
      <c r="B1657" s="105" t="s">
        <v>3455</v>
      </c>
      <c r="C1657" s="105" t="s">
        <v>3456</v>
      </c>
      <c r="D1657" s="108" t="s">
        <v>105</v>
      </c>
      <c r="E1657" s="15">
        <v>42099</v>
      </c>
      <c r="F1657" s="22" t="s">
        <v>1122</v>
      </c>
      <c r="G1657" s="105">
        <v>4</v>
      </c>
      <c r="H1657" s="105">
        <v>2015</v>
      </c>
      <c r="I1657" s="105">
        <v>1</v>
      </c>
      <c r="J1657" s="105" t="s">
        <v>51</v>
      </c>
      <c r="K1657" s="105" t="s">
        <v>50</v>
      </c>
      <c r="L1657" s="105" t="s">
        <v>50</v>
      </c>
      <c r="M1657" s="105" t="s">
        <v>161</v>
      </c>
      <c r="N1657" s="105" t="s">
        <v>1284</v>
      </c>
      <c r="O1657" s="105" t="s">
        <v>2033</v>
      </c>
      <c r="P1657" s="105">
        <v>33</v>
      </c>
      <c r="Q1657" s="105">
        <v>34</v>
      </c>
      <c r="R1657" s="105">
        <v>52.03</v>
      </c>
      <c r="T1657" s="105">
        <v>71</v>
      </c>
      <c r="U1657" s="105">
        <v>36</v>
      </c>
      <c r="V1657" s="105">
        <v>57.47</v>
      </c>
      <c r="X1657" s="105" t="s">
        <v>50</v>
      </c>
      <c r="Y1657" s="105">
        <v>200</v>
      </c>
      <c r="Z1657" s="105">
        <v>180</v>
      </c>
      <c r="AA1657" s="105" t="s">
        <v>51</v>
      </c>
      <c r="AB1657" s="105" t="s">
        <v>50</v>
      </c>
      <c r="AC1657" s="105" t="s">
        <v>50</v>
      </c>
      <c r="AD1657" s="105" t="s">
        <v>51</v>
      </c>
      <c r="AE1657" s="105" t="s">
        <v>50</v>
      </c>
      <c r="AF1657" s="105" t="s">
        <v>50</v>
      </c>
      <c r="AG1657" s="105" t="s">
        <v>50</v>
      </c>
      <c r="AH1657" s="105" t="s">
        <v>51</v>
      </c>
      <c r="AI1657" s="105" t="s">
        <v>50</v>
      </c>
      <c r="AJ1657" s="105" t="s">
        <v>50</v>
      </c>
      <c r="AK1657" s="105" t="s">
        <v>50</v>
      </c>
      <c r="AL1657" s="105" t="s">
        <v>50</v>
      </c>
      <c r="AM1657" s="105" t="s">
        <v>51</v>
      </c>
      <c r="AN1657" s="105" t="s">
        <v>50</v>
      </c>
      <c r="AO1657" s="105" t="s">
        <v>51</v>
      </c>
      <c r="AP1657" s="105" t="s">
        <v>50</v>
      </c>
      <c r="AQ1657" s="105" t="s">
        <v>50</v>
      </c>
      <c r="AR1657" s="105" t="s">
        <v>50</v>
      </c>
      <c r="AS1657" s="105" t="s">
        <v>51</v>
      </c>
      <c r="AT1657" s="105" t="s">
        <v>50</v>
      </c>
      <c r="AX1657" s="105" t="s">
        <v>51</v>
      </c>
      <c r="AY1657" s="105" t="s">
        <v>50</v>
      </c>
      <c r="AZ1657" s="105" t="s">
        <v>50</v>
      </c>
      <c r="BA1657" s="105" t="s">
        <v>51</v>
      </c>
      <c r="BB1657" s="105" t="s">
        <v>50</v>
      </c>
      <c r="BC1657" s="105" t="s">
        <v>50</v>
      </c>
      <c r="BD1657" s="105" t="s">
        <v>50</v>
      </c>
      <c r="BE1657" s="105" t="s">
        <v>50</v>
      </c>
      <c r="BF1657" s="105" t="s">
        <v>50</v>
      </c>
      <c r="BG1657" s="105" t="s">
        <v>51</v>
      </c>
      <c r="BH1657" s="105" t="s">
        <v>4365</v>
      </c>
      <c r="BI1657" s="105" t="s">
        <v>50</v>
      </c>
      <c r="BJ1657" s="105" t="s">
        <v>50</v>
      </c>
      <c r="BK1657" s="105" t="s">
        <v>4366</v>
      </c>
      <c r="BM1657" s="105">
        <v>0</v>
      </c>
      <c r="BO1657" s="105" t="s">
        <v>50</v>
      </c>
      <c r="BQ1657" s="105">
        <v>0</v>
      </c>
      <c r="BV1657" s="105" t="s">
        <v>4367</v>
      </c>
    </row>
    <row r="1658" spans="1:74">
      <c r="A1658" s="105">
        <v>16</v>
      </c>
      <c r="B1658" s="105" t="s">
        <v>3455</v>
      </c>
      <c r="C1658" s="105" t="s">
        <v>3456</v>
      </c>
      <c r="D1658" s="108" t="s">
        <v>105</v>
      </c>
      <c r="E1658" s="15">
        <v>42283</v>
      </c>
      <c r="F1658" s="22">
        <v>0.70833333333333337</v>
      </c>
      <c r="G1658" s="105">
        <v>10</v>
      </c>
      <c r="H1658" s="105">
        <v>2015</v>
      </c>
      <c r="I1658" s="105">
        <v>1</v>
      </c>
      <c r="K1658" s="105" t="s">
        <v>51</v>
      </c>
      <c r="M1658" s="105" t="s">
        <v>4368</v>
      </c>
      <c r="N1658" s="105" t="s">
        <v>542</v>
      </c>
      <c r="O1658" s="105" t="s">
        <v>10402</v>
      </c>
      <c r="P1658" s="105">
        <v>34</v>
      </c>
      <c r="Q1658" s="105">
        <v>22</v>
      </c>
      <c r="R1658" s="105">
        <v>56.6</v>
      </c>
      <c r="T1658" s="105">
        <v>72</v>
      </c>
      <c r="U1658" s="105">
        <v>1</v>
      </c>
      <c r="V1658" s="105">
        <v>1.74</v>
      </c>
      <c r="X1658" s="105">
        <v>0</v>
      </c>
      <c r="Y1658" s="105">
        <v>1500</v>
      </c>
      <c r="Z1658" s="105">
        <v>25</v>
      </c>
      <c r="AA1658" s="105">
        <v>0</v>
      </c>
      <c r="AB1658" s="105">
        <v>0</v>
      </c>
      <c r="AC1658" s="105" t="s">
        <v>60</v>
      </c>
      <c r="AD1658" s="105">
        <v>0</v>
      </c>
      <c r="AE1658" s="105" t="s">
        <v>60</v>
      </c>
      <c r="AF1658" s="105" t="s">
        <v>60</v>
      </c>
      <c r="AG1658" s="105">
        <v>0</v>
      </c>
      <c r="AH1658" s="105" t="s">
        <v>60</v>
      </c>
      <c r="AI1658" s="105">
        <v>0</v>
      </c>
      <c r="AJ1658" s="105" t="s">
        <v>60</v>
      </c>
      <c r="AK1658" s="105">
        <v>0</v>
      </c>
      <c r="AL1658" s="105">
        <v>0</v>
      </c>
      <c r="AM1658" s="105" t="s">
        <v>60</v>
      </c>
      <c r="AN1658" s="105">
        <v>0</v>
      </c>
      <c r="AO1658" s="105">
        <v>0</v>
      </c>
      <c r="AP1658" s="105" t="s">
        <v>60</v>
      </c>
      <c r="AQ1658" s="105">
        <v>0</v>
      </c>
      <c r="AR1658" s="105">
        <v>0</v>
      </c>
      <c r="AS1658" s="105" t="s">
        <v>60</v>
      </c>
      <c r="AT1658" s="105">
        <v>0</v>
      </c>
      <c r="AU1658" s="105">
        <v>0</v>
      </c>
      <c r="AV1658" s="105">
        <v>0</v>
      </c>
      <c r="AW1658" s="105">
        <v>0</v>
      </c>
      <c r="AX1658" s="105">
        <v>0</v>
      </c>
      <c r="AY1658" s="105">
        <v>0</v>
      </c>
      <c r="AZ1658" s="105">
        <v>0</v>
      </c>
      <c r="BA1658" s="105">
        <v>0</v>
      </c>
      <c r="BB1658" s="105">
        <v>0</v>
      </c>
      <c r="BC1658" s="105">
        <v>0</v>
      </c>
      <c r="BD1658" s="105">
        <v>0</v>
      </c>
      <c r="BE1658" s="105">
        <v>0</v>
      </c>
      <c r="BF1658" s="105">
        <v>0</v>
      </c>
      <c r="BG1658" s="105">
        <v>0</v>
      </c>
      <c r="BK1658" s="105" t="s">
        <v>4369</v>
      </c>
      <c r="BM1658" s="105">
        <v>0</v>
      </c>
      <c r="BR1658" s="105">
        <v>0</v>
      </c>
      <c r="BS1658" s="105">
        <v>0</v>
      </c>
      <c r="BV1658" s="105" t="s">
        <v>4370</v>
      </c>
    </row>
    <row r="1659" spans="1:74">
      <c r="A1659" s="105">
        <v>29</v>
      </c>
      <c r="B1659" s="105" t="s">
        <v>3455</v>
      </c>
      <c r="C1659" s="105" t="s">
        <v>3456</v>
      </c>
      <c r="D1659" s="108" t="s">
        <v>105</v>
      </c>
      <c r="E1659" s="15">
        <v>42069</v>
      </c>
      <c r="F1659" s="22" t="s">
        <v>1100</v>
      </c>
      <c r="G1659" s="105">
        <v>3</v>
      </c>
      <c r="H1659" s="105">
        <v>2015</v>
      </c>
      <c r="I1659" s="105">
        <v>1</v>
      </c>
      <c r="J1659" s="105" t="s">
        <v>51</v>
      </c>
      <c r="K1659" s="105" t="s">
        <v>50</v>
      </c>
      <c r="L1659" s="105" t="s">
        <v>50</v>
      </c>
      <c r="M1659" s="105" t="s">
        <v>3868</v>
      </c>
      <c r="N1659" s="105" t="s">
        <v>2331</v>
      </c>
      <c r="O1659" s="105" t="s">
        <v>10409</v>
      </c>
      <c r="P1659" s="105">
        <v>18</v>
      </c>
      <c r="Q1659" s="105">
        <v>32</v>
      </c>
      <c r="R1659" s="105">
        <v>31.78</v>
      </c>
      <c r="S1659" s="105" t="s">
        <v>3458</v>
      </c>
      <c r="T1659" s="105">
        <v>76</v>
      </c>
      <c r="U1659" s="105">
        <v>19</v>
      </c>
      <c r="V1659" s="105">
        <v>56.49</v>
      </c>
      <c r="W1659" s="105" t="s">
        <v>3459</v>
      </c>
      <c r="X1659" s="105" t="s">
        <v>1055</v>
      </c>
      <c r="Y1659" s="105">
        <v>40</v>
      </c>
      <c r="Z1659" s="105">
        <v>10</v>
      </c>
      <c r="AA1659" s="105" t="s">
        <v>50</v>
      </c>
      <c r="AB1659" s="105" t="s">
        <v>50</v>
      </c>
      <c r="AC1659" s="105" t="s">
        <v>60</v>
      </c>
      <c r="AD1659" s="105" t="s">
        <v>50</v>
      </c>
      <c r="AE1659" s="105" t="s">
        <v>50</v>
      </c>
      <c r="AF1659" s="105" t="s">
        <v>50</v>
      </c>
      <c r="AG1659" s="105" t="s">
        <v>60</v>
      </c>
      <c r="AH1659" s="105" t="s">
        <v>60</v>
      </c>
      <c r="AI1659" s="105" t="s">
        <v>50</v>
      </c>
      <c r="AJ1659" s="105" t="s">
        <v>50</v>
      </c>
      <c r="AK1659" s="105" t="s">
        <v>50</v>
      </c>
      <c r="AL1659" s="105" t="s">
        <v>50</v>
      </c>
      <c r="AM1659" s="105" t="s">
        <v>60</v>
      </c>
      <c r="AN1659" s="105" t="s">
        <v>50</v>
      </c>
      <c r="AO1659" s="105" t="s">
        <v>50</v>
      </c>
      <c r="AP1659" s="105" t="s">
        <v>60</v>
      </c>
      <c r="AQ1659" s="105" t="s">
        <v>50</v>
      </c>
      <c r="AR1659" s="105" t="s">
        <v>50</v>
      </c>
      <c r="AS1659" s="105" t="s">
        <v>60</v>
      </c>
      <c r="AT1659" s="105" t="s">
        <v>50</v>
      </c>
      <c r="AX1659" s="105" t="s">
        <v>60</v>
      </c>
      <c r="AY1659" s="105" t="s">
        <v>50</v>
      </c>
      <c r="AZ1659" s="105" t="s">
        <v>50</v>
      </c>
      <c r="BA1659" s="105" t="s">
        <v>60</v>
      </c>
      <c r="BB1659" s="105" t="s">
        <v>50</v>
      </c>
      <c r="BC1659" s="105" t="s">
        <v>50</v>
      </c>
      <c r="BD1659" s="105" t="s">
        <v>50</v>
      </c>
      <c r="BE1659" s="105" t="s">
        <v>50</v>
      </c>
      <c r="BF1659" s="105" t="s">
        <v>50</v>
      </c>
      <c r="BG1659" s="105" t="s">
        <v>50</v>
      </c>
      <c r="BJ1659" s="105" t="s">
        <v>50</v>
      </c>
      <c r="BK1659" s="105" t="s">
        <v>50</v>
      </c>
      <c r="BM1659" s="105">
        <v>18</v>
      </c>
      <c r="BN1659" s="105">
        <v>34</v>
      </c>
      <c r="BO1659" s="105">
        <v>41.41</v>
      </c>
      <c r="BP1659" s="105" t="s">
        <v>3458</v>
      </c>
      <c r="BQ1659" s="105">
        <v>70</v>
      </c>
      <c r="BR1659" s="105">
        <v>20</v>
      </c>
      <c r="BS1659" s="105">
        <v>29.43</v>
      </c>
      <c r="BT1659" s="105" t="s">
        <v>3459</v>
      </c>
      <c r="BU1659" s="105" t="s">
        <v>1055</v>
      </c>
      <c r="BV1659" s="105" t="s">
        <v>4371</v>
      </c>
    </row>
    <row r="1660" spans="1:74">
      <c r="A1660" s="105">
        <v>552265</v>
      </c>
      <c r="B1660" s="105" t="s">
        <v>3912</v>
      </c>
      <c r="C1660" s="105" t="s">
        <v>3985</v>
      </c>
      <c r="D1660" s="108" t="s">
        <v>414</v>
      </c>
      <c r="E1660" s="15">
        <v>42069</v>
      </c>
      <c r="F1660" s="22" t="s">
        <v>1290</v>
      </c>
      <c r="G1660" s="105">
        <v>3</v>
      </c>
      <c r="H1660" s="105">
        <v>2015</v>
      </c>
      <c r="I1660" s="105">
        <v>1</v>
      </c>
      <c r="J1660" s="105" t="s">
        <v>51</v>
      </c>
      <c r="K1660" s="105" t="s">
        <v>50</v>
      </c>
      <c r="L1660" s="105" t="s">
        <v>50</v>
      </c>
      <c r="M1660" s="105" t="s">
        <v>6565</v>
      </c>
      <c r="N1660" s="105" t="s">
        <v>87</v>
      </c>
      <c r="O1660" s="105" t="s">
        <v>2033</v>
      </c>
      <c r="P1660" s="105">
        <v>33</v>
      </c>
      <c r="Q1660" s="105">
        <v>21</v>
      </c>
      <c r="R1660" s="105">
        <v>40.659999999999997</v>
      </c>
      <c r="T1660" s="105">
        <v>71</v>
      </c>
      <c r="U1660" s="105">
        <v>40</v>
      </c>
      <c r="V1660" s="105">
        <v>27.02</v>
      </c>
      <c r="X1660" s="105" t="s">
        <v>50</v>
      </c>
      <c r="Y1660" s="105">
        <v>70</v>
      </c>
      <c r="Z1660" s="105">
        <v>40</v>
      </c>
      <c r="AA1660" s="105" t="s">
        <v>51</v>
      </c>
      <c r="AB1660" s="105" t="s">
        <v>50</v>
      </c>
      <c r="AC1660" s="105" t="s">
        <v>50</v>
      </c>
      <c r="AD1660" s="105" t="s">
        <v>51</v>
      </c>
      <c r="AE1660" s="105" t="s">
        <v>50</v>
      </c>
      <c r="AF1660" s="105" t="s">
        <v>50</v>
      </c>
      <c r="AG1660" s="105" t="s">
        <v>50</v>
      </c>
      <c r="AH1660" s="105" t="s">
        <v>50</v>
      </c>
      <c r="AI1660" s="105" t="s">
        <v>50</v>
      </c>
      <c r="AJ1660" s="105" t="s">
        <v>50</v>
      </c>
      <c r="AK1660" s="105" t="s">
        <v>4372</v>
      </c>
      <c r="AL1660" s="105" t="s">
        <v>50</v>
      </c>
      <c r="AM1660" s="105" t="s">
        <v>51</v>
      </c>
      <c r="AN1660" s="105" t="s">
        <v>50</v>
      </c>
      <c r="AO1660" s="105" t="s">
        <v>51</v>
      </c>
      <c r="AP1660" s="105" t="s">
        <v>50</v>
      </c>
      <c r="AQ1660" s="105" t="s">
        <v>50</v>
      </c>
      <c r="AR1660" s="105" t="s">
        <v>50</v>
      </c>
      <c r="AS1660" s="105" t="s">
        <v>51</v>
      </c>
      <c r="AT1660" s="105" t="s">
        <v>50</v>
      </c>
      <c r="AX1660" s="105" t="s">
        <v>50</v>
      </c>
      <c r="AY1660" s="105" t="s">
        <v>51</v>
      </c>
      <c r="AZ1660" s="105" t="s">
        <v>50</v>
      </c>
      <c r="BA1660" s="105" t="s">
        <v>50</v>
      </c>
      <c r="BB1660" s="105" t="s">
        <v>51</v>
      </c>
      <c r="BC1660" s="105" t="s">
        <v>50</v>
      </c>
      <c r="BD1660" s="105" t="s">
        <v>50</v>
      </c>
      <c r="BE1660" s="105" t="s">
        <v>50</v>
      </c>
      <c r="BF1660" s="105" t="s">
        <v>50</v>
      </c>
      <c r="BG1660" s="105" t="s">
        <v>50</v>
      </c>
      <c r="BH1660" s="105" t="s">
        <v>50</v>
      </c>
      <c r="BI1660" s="105" t="s">
        <v>50</v>
      </c>
      <c r="BJ1660" s="105" t="s">
        <v>50</v>
      </c>
      <c r="BK1660" s="105" t="s">
        <v>4373</v>
      </c>
      <c r="BM1660" s="105">
        <v>0</v>
      </c>
      <c r="BO1660" s="105" t="s">
        <v>50</v>
      </c>
      <c r="BQ1660" s="105">
        <v>0</v>
      </c>
      <c r="BV1660" s="105" t="s">
        <v>50</v>
      </c>
    </row>
    <row r="1661" spans="1:74">
      <c r="A1661" s="105">
        <v>746</v>
      </c>
      <c r="B1661" s="17" t="s">
        <v>5618</v>
      </c>
      <c r="C1661" s="105" t="s">
        <v>4186</v>
      </c>
      <c r="D1661" s="108" t="s">
        <v>483</v>
      </c>
      <c r="E1661" s="15">
        <v>42222</v>
      </c>
      <c r="F1661" s="22" t="s">
        <v>1193</v>
      </c>
      <c r="G1661" s="105">
        <v>8</v>
      </c>
      <c r="H1661" s="105">
        <v>2015</v>
      </c>
      <c r="I1661" s="105">
        <v>1</v>
      </c>
      <c r="J1661" s="105" t="s">
        <v>51</v>
      </c>
      <c r="K1661" s="105" t="s">
        <v>50</v>
      </c>
      <c r="L1661" s="105" t="s">
        <v>50</v>
      </c>
      <c r="M1661" s="105" t="s">
        <v>4374</v>
      </c>
      <c r="N1661" s="105" t="s">
        <v>3598</v>
      </c>
      <c r="O1661" s="105" t="s">
        <v>401</v>
      </c>
      <c r="P1661" s="105">
        <v>35</v>
      </c>
      <c r="Q1661" s="105">
        <v>49</v>
      </c>
      <c r="R1661" s="105">
        <v>12.3</v>
      </c>
      <c r="T1661" s="105">
        <v>72</v>
      </c>
      <c r="U1661" s="105">
        <v>35</v>
      </c>
      <c r="V1661" s="105">
        <v>54.8</v>
      </c>
      <c r="X1661" s="105" t="s">
        <v>1430</v>
      </c>
      <c r="Y1661" s="105">
        <v>205</v>
      </c>
      <c r="Z1661" s="105">
        <v>70</v>
      </c>
      <c r="AA1661" s="105" t="s">
        <v>50</v>
      </c>
      <c r="AB1661" s="105" t="s">
        <v>50</v>
      </c>
      <c r="AC1661" s="105" t="s">
        <v>60</v>
      </c>
      <c r="AD1661" s="105" t="s">
        <v>50</v>
      </c>
      <c r="AE1661" s="105" t="s">
        <v>50</v>
      </c>
      <c r="AF1661" s="105" t="s">
        <v>60</v>
      </c>
      <c r="AG1661" s="105" t="s">
        <v>50</v>
      </c>
      <c r="AH1661" s="105" t="s">
        <v>60</v>
      </c>
      <c r="AI1661" s="105" t="s">
        <v>50</v>
      </c>
      <c r="AJ1661" s="105" t="s">
        <v>50</v>
      </c>
      <c r="AK1661" s="105" t="s">
        <v>50</v>
      </c>
      <c r="AL1661" s="105" t="s">
        <v>50</v>
      </c>
      <c r="AM1661" s="105" t="s">
        <v>60</v>
      </c>
      <c r="AN1661" s="105" t="s">
        <v>50</v>
      </c>
      <c r="AO1661" s="105" t="s">
        <v>60</v>
      </c>
      <c r="AP1661" s="105" t="s">
        <v>50</v>
      </c>
      <c r="AQ1661" s="105" t="s">
        <v>4375</v>
      </c>
      <c r="AR1661" s="105" t="s">
        <v>50</v>
      </c>
      <c r="AS1661" s="105" t="s">
        <v>60</v>
      </c>
      <c r="AT1661" s="105" t="s">
        <v>50</v>
      </c>
      <c r="AX1661" s="105" t="s">
        <v>50</v>
      </c>
      <c r="AY1661" s="105" t="s">
        <v>50</v>
      </c>
      <c r="AZ1661" s="105" t="s">
        <v>60</v>
      </c>
      <c r="BA1661" s="105" t="s">
        <v>50</v>
      </c>
      <c r="BB1661" s="105" t="s">
        <v>60</v>
      </c>
      <c r="BC1661" s="105" t="s">
        <v>60</v>
      </c>
      <c r="BD1661" s="105" t="s">
        <v>4376</v>
      </c>
      <c r="BE1661" s="105" t="s">
        <v>50</v>
      </c>
      <c r="BF1661" s="105" t="s">
        <v>50</v>
      </c>
      <c r="BG1661" s="105" t="s">
        <v>50</v>
      </c>
      <c r="BH1661" s="105" t="s">
        <v>50</v>
      </c>
      <c r="BI1661" s="105" t="s">
        <v>50</v>
      </c>
      <c r="BJ1661" s="105" t="s">
        <v>50</v>
      </c>
      <c r="BK1661" s="105" t="s">
        <v>4377</v>
      </c>
      <c r="BM1661" s="105">
        <v>0</v>
      </c>
      <c r="BQ1661" s="105">
        <v>0</v>
      </c>
      <c r="BU1661" s="105" t="s">
        <v>50</v>
      </c>
      <c r="BV1661" s="105" t="s">
        <v>50</v>
      </c>
    </row>
    <row r="1662" spans="1:74">
      <c r="A1662" s="105">
        <v>80357</v>
      </c>
      <c r="B1662" s="17" t="s">
        <v>5618</v>
      </c>
      <c r="C1662" s="105" t="s">
        <v>5508</v>
      </c>
      <c r="D1662" s="108" t="s">
        <v>1053</v>
      </c>
      <c r="E1662" s="15">
        <v>42222</v>
      </c>
      <c r="F1662" s="22" t="s">
        <v>4378</v>
      </c>
      <c r="G1662" s="105">
        <v>8</v>
      </c>
      <c r="H1662" s="105">
        <v>2015</v>
      </c>
      <c r="I1662" s="105">
        <v>1</v>
      </c>
      <c r="J1662" s="105" t="s">
        <v>50</v>
      </c>
      <c r="K1662" s="105" t="s">
        <v>51</v>
      </c>
      <c r="L1662" s="105" t="s">
        <v>50</v>
      </c>
      <c r="M1662" s="105" t="s">
        <v>4379</v>
      </c>
      <c r="N1662" s="105" t="s">
        <v>191</v>
      </c>
      <c r="O1662" s="125" t="s">
        <v>10403</v>
      </c>
      <c r="P1662" s="105">
        <v>36</v>
      </c>
      <c r="Q1662" s="105">
        <v>43</v>
      </c>
      <c r="R1662" s="105">
        <v>13.2</v>
      </c>
      <c r="S1662" s="105" t="s">
        <v>3458</v>
      </c>
      <c r="T1662" s="105">
        <v>73</v>
      </c>
      <c r="U1662" s="105">
        <v>6</v>
      </c>
      <c r="V1662" s="105">
        <v>27.59</v>
      </c>
      <c r="W1662" s="105" t="s">
        <v>3459</v>
      </c>
      <c r="X1662" s="105" t="s">
        <v>445</v>
      </c>
      <c r="Y1662" s="105">
        <v>0</v>
      </c>
      <c r="Z1662" s="105">
        <v>166</v>
      </c>
      <c r="AA1662" s="105" t="s">
        <v>50</v>
      </c>
      <c r="AB1662" s="105" t="s">
        <v>50</v>
      </c>
      <c r="AC1662" s="105" t="s">
        <v>50</v>
      </c>
      <c r="AD1662" s="105" t="s">
        <v>50</v>
      </c>
      <c r="AE1662" s="105" t="s">
        <v>50</v>
      </c>
      <c r="AF1662" s="105" t="s">
        <v>50</v>
      </c>
      <c r="AG1662" s="105" t="s">
        <v>50</v>
      </c>
      <c r="AH1662" s="105" t="s">
        <v>60</v>
      </c>
      <c r="AI1662" s="105" t="s">
        <v>50</v>
      </c>
      <c r="AJ1662" s="105" t="s">
        <v>50</v>
      </c>
      <c r="AK1662" s="105" t="s">
        <v>50</v>
      </c>
      <c r="AL1662" s="105" t="s">
        <v>60</v>
      </c>
      <c r="AM1662" s="105" t="s">
        <v>50</v>
      </c>
      <c r="AN1662" s="105" t="s">
        <v>4380</v>
      </c>
      <c r="AO1662" s="105" t="s">
        <v>50</v>
      </c>
      <c r="AP1662" s="105" t="s">
        <v>60</v>
      </c>
      <c r="AQ1662" s="105" t="s">
        <v>50</v>
      </c>
      <c r="AR1662" s="105" t="s">
        <v>60</v>
      </c>
      <c r="AS1662" s="105" t="s">
        <v>50</v>
      </c>
      <c r="AT1662" s="105" t="s">
        <v>4381</v>
      </c>
      <c r="AX1662" s="105" t="s">
        <v>50</v>
      </c>
      <c r="AY1662" s="105" t="s">
        <v>50</v>
      </c>
      <c r="AZ1662" s="105" t="s">
        <v>50</v>
      </c>
      <c r="BA1662" s="105" t="s">
        <v>50</v>
      </c>
      <c r="BB1662" s="105" t="s">
        <v>50</v>
      </c>
      <c r="BC1662" s="105" t="s">
        <v>50</v>
      </c>
      <c r="BD1662" s="105" t="s">
        <v>50</v>
      </c>
      <c r="BE1662" s="105" t="s">
        <v>50</v>
      </c>
      <c r="BF1662" s="105" t="s">
        <v>50</v>
      </c>
      <c r="BG1662" s="105" t="s">
        <v>50</v>
      </c>
      <c r="BH1662" s="105" t="s">
        <v>50</v>
      </c>
      <c r="BI1662" s="105" t="s">
        <v>50</v>
      </c>
      <c r="BJ1662" s="15">
        <v>42236</v>
      </c>
      <c r="BK1662" s="105" t="s">
        <v>4345</v>
      </c>
      <c r="BM1662" s="105">
        <v>0</v>
      </c>
      <c r="BQ1662" s="105">
        <v>0</v>
      </c>
      <c r="BU1662" s="105" t="s">
        <v>50</v>
      </c>
      <c r="BV1662" s="105" t="s">
        <v>4382</v>
      </c>
    </row>
    <row r="1663" spans="1:74">
      <c r="A1663" s="105">
        <v>552266</v>
      </c>
      <c r="B1663" s="105" t="s">
        <v>3455</v>
      </c>
      <c r="C1663" s="105" t="s">
        <v>3456</v>
      </c>
      <c r="D1663" s="108" t="s">
        <v>105</v>
      </c>
      <c r="E1663" s="15">
        <v>42042</v>
      </c>
      <c r="F1663" s="22" t="s">
        <v>1226</v>
      </c>
      <c r="G1663" s="105">
        <v>2</v>
      </c>
      <c r="H1663" s="105">
        <v>2015</v>
      </c>
      <c r="I1663" s="105">
        <v>1</v>
      </c>
      <c r="J1663" s="105" t="s">
        <v>51</v>
      </c>
      <c r="K1663" s="105" t="s">
        <v>50</v>
      </c>
      <c r="L1663" s="105" t="s">
        <v>50</v>
      </c>
      <c r="M1663" s="105" t="s">
        <v>4383</v>
      </c>
      <c r="N1663" s="105" t="s">
        <v>285</v>
      </c>
      <c r="O1663" s="105" t="s">
        <v>2033</v>
      </c>
      <c r="P1663" s="105">
        <v>25</v>
      </c>
      <c r="Q1663" s="105">
        <v>55</v>
      </c>
      <c r="R1663" s="105">
        <v>30.12</v>
      </c>
      <c r="T1663" s="105">
        <v>70</v>
      </c>
      <c r="U1663" s="105">
        <v>45</v>
      </c>
      <c r="V1663" s="105">
        <v>4.53</v>
      </c>
      <c r="X1663" s="105" t="s">
        <v>50</v>
      </c>
      <c r="Y1663" s="105">
        <v>190</v>
      </c>
      <c r="Z1663" s="105">
        <v>150</v>
      </c>
      <c r="AA1663" s="105" t="s">
        <v>50</v>
      </c>
      <c r="AB1663" s="105" t="s">
        <v>50</v>
      </c>
      <c r="AC1663" s="105" t="s">
        <v>51</v>
      </c>
      <c r="AD1663" s="105" t="s">
        <v>51</v>
      </c>
      <c r="AE1663" s="105" t="s">
        <v>50</v>
      </c>
      <c r="AF1663" s="105" t="s">
        <v>50</v>
      </c>
      <c r="AG1663" s="105" t="s">
        <v>50</v>
      </c>
      <c r="AH1663" s="105" t="s">
        <v>50</v>
      </c>
      <c r="AI1663" s="105" t="s">
        <v>50</v>
      </c>
      <c r="AJ1663" s="105" t="s">
        <v>51</v>
      </c>
      <c r="AK1663" s="105" t="s">
        <v>50</v>
      </c>
      <c r="AL1663" s="105" t="s">
        <v>50</v>
      </c>
      <c r="AM1663" s="105" t="s">
        <v>51</v>
      </c>
      <c r="AN1663" s="105" t="s">
        <v>50</v>
      </c>
      <c r="AO1663" s="105" t="s">
        <v>51</v>
      </c>
      <c r="AP1663" s="105" t="s">
        <v>50</v>
      </c>
      <c r="AQ1663" s="105" t="s">
        <v>50</v>
      </c>
      <c r="AR1663" s="105" t="s">
        <v>50</v>
      </c>
      <c r="AS1663" s="105" t="s">
        <v>51</v>
      </c>
      <c r="AT1663" s="105" t="s">
        <v>50</v>
      </c>
      <c r="AX1663" s="105" t="s">
        <v>50</v>
      </c>
      <c r="AY1663" s="105" t="s">
        <v>50</v>
      </c>
      <c r="AZ1663" s="105" t="s">
        <v>50</v>
      </c>
      <c r="BA1663" s="105" t="s">
        <v>50</v>
      </c>
      <c r="BB1663" s="105" t="s">
        <v>50</v>
      </c>
      <c r="BC1663" s="105" t="s">
        <v>50</v>
      </c>
      <c r="BD1663" s="105" t="s">
        <v>50</v>
      </c>
      <c r="BE1663" s="105" t="s">
        <v>50</v>
      </c>
      <c r="BF1663" s="105" t="s">
        <v>50</v>
      </c>
      <c r="BG1663" s="105" t="s">
        <v>51</v>
      </c>
      <c r="BH1663" s="105" t="s">
        <v>4384</v>
      </c>
      <c r="BI1663" s="105" t="s">
        <v>50</v>
      </c>
      <c r="BJ1663" s="105" t="s">
        <v>50</v>
      </c>
      <c r="BK1663" s="105" t="s">
        <v>4383</v>
      </c>
      <c r="BM1663" s="105">
        <v>0</v>
      </c>
      <c r="BO1663" s="105" t="s">
        <v>50</v>
      </c>
      <c r="BQ1663" s="105">
        <v>0</v>
      </c>
      <c r="BV1663" s="105" t="s">
        <v>50</v>
      </c>
    </row>
    <row r="1664" spans="1:74">
      <c r="A1664" s="105">
        <v>10282</v>
      </c>
      <c r="B1664" s="17" t="s">
        <v>5618</v>
      </c>
      <c r="C1664" s="105" t="s">
        <v>4068</v>
      </c>
      <c r="D1664" s="108" t="s">
        <v>262</v>
      </c>
      <c r="E1664" s="15">
        <v>42101</v>
      </c>
      <c r="F1664" s="22" t="s">
        <v>4385</v>
      </c>
      <c r="G1664" s="105">
        <v>4</v>
      </c>
      <c r="H1664" s="105">
        <v>2015</v>
      </c>
      <c r="I1664" s="105">
        <v>1</v>
      </c>
      <c r="J1664" s="105" t="s">
        <v>50</v>
      </c>
      <c r="K1664" s="105" t="s">
        <v>51</v>
      </c>
      <c r="L1664" s="105" t="s">
        <v>50</v>
      </c>
      <c r="M1664" s="105" t="s">
        <v>458</v>
      </c>
      <c r="N1664" s="105" t="s">
        <v>1054</v>
      </c>
      <c r="O1664" s="105" t="s">
        <v>10400</v>
      </c>
      <c r="P1664" s="105">
        <v>0</v>
      </c>
      <c r="T1664" s="105">
        <v>0</v>
      </c>
      <c r="X1664" s="105" t="s">
        <v>445</v>
      </c>
      <c r="Y1664" s="105">
        <v>135</v>
      </c>
      <c r="Z1664" s="105">
        <v>45</v>
      </c>
      <c r="AA1664" s="105" t="s">
        <v>50</v>
      </c>
      <c r="AB1664" s="105" t="s">
        <v>51</v>
      </c>
      <c r="AC1664" s="105" t="s">
        <v>50</v>
      </c>
      <c r="AD1664" s="105" t="s">
        <v>50</v>
      </c>
      <c r="AE1664" s="105" t="s">
        <v>50</v>
      </c>
      <c r="AF1664" s="105" t="s">
        <v>51</v>
      </c>
      <c r="AG1664" s="105" t="s">
        <v>50</v>
      </c>
      <c r="AH1664" s="105" t="s">
        <v>51</v>
      </c>
      <c r="AI1664" s="105" t="s">
        <v>50</v>
      </c>
      <c r="AJ1664" s="105" t="s">
        <v>50</v>
      </c>
      <c r="AK1664" s="105" t="s">
        <v>50</v>
      </c>
      <c r="AL1664" s="105" t="s">
        <v>50</v>
      </c>
      <c r="AM1664" s="105" t="s">
        <v>51</v>
      </c>
      <c r="AN1664" s="105" t="s">
        <v>50</v>
      </c>
      <c r="AO1664" s="105" t="s">
        <v>50</v>
      </c>
      <c r="AP1664" s="105" t="s">
        <v>51</v>
      </c>
      <c r="AQ1664" s="105" t="s">
        <v>50</v>
      </c>
      <c r="AR1664" s="105" t="s">
        <v>50</v>
      </c>
      <c r="AS1664" s="105" t="s">
        <v>51</v>
      </c>
      <c r="AT1664" s="105" t="s">
        <v>50</v>
      </c>
      <c r="AX1664" s="105" t="s">
        <v>50</v>
      </c>
      <c r="AY1664" s="105" t="s">
        <v>50</v>
      </c>
      <c r="AZ1664" s="105" t="s">
        <v>50</v>
      </c>
      <c r="BA1664" s="105" t="s">
        <v>51</v>
      </c>
      <c r="BB1664" s="105" t="s">
        <v>50</v>
      </c>
      <c r="BC1664" s="105" t="s">
        <v>50</v>
      </c>
      <c r="BD1664" s="105" t="s">
        <v>50</v>
      </c>
      <c r="BE1664" s="105" t="s">
        <v>50</v>
      </c>
      <c r="BF1664" s="105" t="s">
        <v>50</v>
      </c>
      <c r="BG1664" s="105" t="s">
        <v>50</v>
      </c>
      <c r="BH1664" s="105" t="s">
        <v>50</v>
      </c>
      <c r="BI1664" s="105" t="s">
        <v>51</v>
      </c>
      <c r="BJ1664" s="15">
        <v>42101</v>
      </c>
      <c r="BK1664" s="105" t="s">
        <v>4386</v>
      </c>
      <c r="BU1664" s="105" t="s">
        <v>50</v>
      </c>
      <c r="BV1664" s="105" t="s">
        <v>4387</v>
      </c>
    </row>
    <row r="1665" spans="1:74">
      <c r="A1665" s="105">
        <v>31</v>
      </c>
      <c r="B1665" s="105" t="s">
        <v>3455</v>
      </c>
      <c r="C1665" s="105" t="s">
        <v>3456</v>
      </c>
      <c r="D1665" s="108" t="s">
        <v>105</v>
      </c>
      <c r="E1665" s="15">
        <v>42131</v>
      </c>
      <c r="F1665" s="22" t="s">
        <v>1226</v>
      </c>
      <c r="G1665" s="105">
        <v>5</v>
      </c>
      <c r="H1665" s="105">
        <v>2015</v>
      </c>
      <c r="I1665" s="105">
        <v>1</v>
      </c>
      <c r="J1665" s="105" t="s">
        <v>51</v>
      </c>
      <c r="K1665" s="105" t="s">
        <v>50</v>
      </c>
      <c r="L1665" s="105" t="s">
        <v>50</v>
      </c>
      <c r="M1665" s="105" t="s">
        <v>108</v>
      </c>
      <c r="N1665" s="105" t="s">
        <v>2331</v>
      </c>
      <c r="O1665" s="105" t="s">
        <v>10409</v>
      </c>
      <c r="P1665" s="105">
        <v>18</v>
      </c>
      <c r="Q1665" s="105">
        <v>28</v>
      </c>
      <c r="R1665" s="105">
        <v>2.19</v>
      </c>
      <c r="S1665" s="105" t="s">
        <v>3458</v>
      </c>
      <c r="T1665" s="105">
        <v>76</v>
      </c>
      <c r="U1665" s="105">
        <v>18</v>
      </c>
      <c r="V1665" s="105">
        <v>41.8</v>
      </c>
      <c r="W1665" s="105" t="s">
        <v>3459</v>
      </c>
      <c r="X1665" s="105" t="s">
        <v>1055</v>
      </c>
      <c r="Y1665" s="105">
        <v>120</v>
      </c>
      <c r="Z1665" s="105">
        <v>60</v>
      </c>
      <c r="AA1665" s="105" t="s">
        <v>50</v>
      </c>
      <c r="AB1665" s="105" t="s">
        <v>50</v>
      </c>
      <c r="AC1665" s="105" t="s">
        <v>60</v>
      </c>
      <c r="AD1665" s="105" t="s">
        <v>50</v>
      </c>
      <c r="AE1665" s="105" t="s">
        <v>50</v>
      </c>
      <c r="AF1665" s="105" t="s">
        <v>60</v>
      </c>
      <c r="AG1665" s="105" t="s">
        <v>50</v>
      </c>
      <c r="AH1665" s="105" t="s">
        <v>60</v>
      </c>
      <c r="AI1665" s="105" t="s">
        <v>50</v>
      </c>
      <c r="AJ1665" s="105" t="s">
        <v>50</v>
      </c>
      <c r="AK1665" s="105" t="s">
        <v>50</v>
      </c>
      <c r="AL1665" s="105" t="s">
        <v>50</v>
      </c>
      <c r="AM1665" s="105" t="s">
        <v>60</v>
      </c>
      <c r="AN1665" s="105" t="s">
        <v>50</v>
      </c>
      <c r="AO1665" s="105" t="s">
        <v>50</v>
      </c>
      <c r="AP1665" s="105" t="s">
        <v>60</v>
      </c>
      <c r="AQ1665" s="105" t="s">
        <v>50</v>
      </c>
      <c r="AR1665" s="105" t="s">
        <v>50</v>
      </c>
      <c r="AS1665" s="105" t="s">
        <v>60</v>
      </c>
      <c r="AT1665" s="105" t="s">
        <v>50</v>
      </c>
      <c r="AX1665" s="105" t="s">
        <v>60</v>
      </c>
      <c r="AY1665" s="105" t="s">
        <v>50</v>
      </c>
      <c r="AZ1665" s="105" t="s">
        <v>50</v>
      </c>
      <c r="BA1665" s="105" t="s">
        <v>60</v>
      </c>
      <c r="BB1665" s="105" t="s">
        <v>50</v>
      </c>
      <c r="BC1665" s="105" t="s">
        <v>50</v>
      </c>
      <c r="BD1665" s="105" t="s">
        <v>50</v>
      </c>
      <c r="BE1665" s="105" t="s">
        <v>50</v>
      </c>
      <c r="BF1665" s="105" t="s">
        <v>50</v>
      </c>
      <c r="BG1665" s="105" t="s">
        <v>50</v>
      </c>
      <c r="BJ1665" s="105" t="s">
        <v>50</v>
      </c>
      <c r="BK1665" s="105" t="s">
        <v>50</v>
      </c>
      <c r="BU1665" s="105" t="s">
        <v>50</v>
      </c>
      <c r="BV1665" s="105" t="s">
        <v>4388</v>
      </c>
    </row>
    <row r="1666" spans="1:74">
      <c r="A1666" s="105">
        <v>47</v>
      </c>
      <c r="B1666" s="105" t="s">
        <v>3455</v>
      </c>
      <c r="C1666" s="105" t="s">
        <v>3456</v>
      </c>
      <c r="D1666" s="108" t="s">
        <v>105</v>
      </c>
      <c r="E1666" s="15">
        <v>42345</v>
      </c>
      <c r="F1666" s="22" t="s">
        <v>1297</v>
      </c>
      <c r="G1666" s="105">
        <v>12</v>
      </c>
      <c r="H1666" s="105">
        <v>2015</v>
      </c>
      <c r="I1666" s="105">
        <v>1</v>
      </c>
      <c r="J1666" s="105" t="s">
        <v>50</v>
      </c>
      <c r="K1666" s="105" t="s">
        <v>51</v>
      </c>
      <c r="L1666" s="105" t="s">
        <v>50</v>
      </c>
      <c r="M1666" s="105" t="s">
        <v>108</v>
      </c>
      <c r="N1666" s="105" t="s">
        <v>2331</v>
      </c>
      <c r="O1666" s="105" t="s">
        <v>10409</v>
      </c>
      <c r="P1666" s="105">
        <v>18</v>
      </c>
      <c r="Q1666" s="105">
        <v>27</v>
      </c>
      <c r="R1666" s="105">
        <v>17.47</v>
      </c>
      <c r="S1666" s="105" t="s">
        <v>3458</v>
      </c>
      <c r="T1666" s="105">
        <v>76</v>
      </c>
      <c r="U1666" s="105">
        <v>18</v>
      </c>
      <c r="V1666" s="105">
        <v>9.68</v>
      </c>
      <c r="W1666" s="105" t="s">
        <v>3459</v>
      </c>
      <c r="X1666" s="105" t="s">
        <v>1055</v>
      </c>
      <c r="Y1666" s="105">
        <v>60</v>
      </c>
      <c r="Z1666" s="105">
        <v>15</v>
      </c>
      <c r="AA1666" s="105" t="s">
        <v>50</v>
      </c>
      <c r="AB1666" s="105" t="s">
        <v>50</v>
      </c>
      <c r="AC1666" s="105" t="s">
        <v>60</v>
      </c>
      <c r="AD1666" s="105" t="s">
        <v>50</v>
      </c>
      <c r="AE1666" s="105" t="s">
        <v>50</v>
      </c>
      <c r="AF1666" s="105" t="s">
        <v>50</v>
      </c>
      <c r="AG1666" s="105" t="s">
        <v>60</v>
      </c>
      <c r="AH1666" s="105" t="s">
        <v>50</v>
      </c>
      <c r="AI1666" s="105" t="s">
        <v>50</v>
      </c>
      <c r="AJ1666" s="105" t="s">
        <v>50</v>
      </c>
      <c r="AK1666" s="105" t="s">
        <v>50</v>
      </c>
      <c r="AL1666" s="105" t="s">
        <v>50</v>
      </c>
      <c r="AM1666" s="105" t="s">
        <v>60</v>
      </c>
      <c r="AN1666" s="105" t="s">
        <v>50</v>
      </c>
      <c r="AO1666" s="105" t="s">
        <v>50</v>
      </c>
      <c r="AP1666" s="105" t="s">
        <v>60</v>
      </c>
      <c r="AQ1666" s="105" t="s">
        <v>50</v>
      </c>
      <c r="AR1666" s="105" t="s">
        <v>50</v>
      </c>
      <c r="AS1666" s="105" t="s">
        <v>60</v>
      </c>
      <c r="AT1666" s="105" t="s">
        <v>50</v>
      </c>
      <c r="AX1666" s="105" t="s">
        <v>50</v>
      </c>
      <c r="AY1666" s="105" t="s">
        <v>50</v>
      </c>
      <c r="AZ1666" s="105" t="s">
        <v>50</v>
      </c>
      <c r="BA1666" s="105" t="s">
        <v>50</v>
      </c>
      <c r="BB1666" s="105" t="s">
        <v>60</v>
      </c>
      <c r="BC1666" s="105" t="s">
        <v>50</v>
      </c>
      <c r="BD1666" s="105" t="s">
        <v>50</v>
      </c>
      <c r="BE1666" s="105" t="s">
        <v>50</v>
      </c>
      <c r="BF1666" s="105" t="s">
        <v>50</v>
      </c>
      <c r="BG1666" s="105" t="s">
        <v>50</v>
      </c>
      <c r="BH1666" s="105" t="s">
        <v>50</v>
      </c>
      <c r="BI1666" s="105" t="s">
        <v>50</v>
      </c>
      <c r="BJ1666" s="105" t="s">
        <v>50</v>
      </c>
      <c r="BK1666" s="105" t="s">
        <v>50</v>
      </c>
      <c r="BM1666" s="105">
        <v>0</v>
      </c>
      <c r="BQ1666" s="105">
        <v>0</v>
      </c>
      <c r="BU1666" s="105" t="s">
        <v>50</v>
      </c>
      <c r="BV1666" s="105" t="s">
        <v>4389</v>
      </c>
    </row>
    <row r="1667" spans="1:74">
      <c r="A1667" s="105">
        <v>80335</v>
      </c>
      <c r="B1667" s="105" t="s">
        <v>3965</v>
      </c>
      <c r="C1667" s="105" t="s">
        <v>5594</v>
      </c>
      <c r="D1667" s="108" t="s">
        <v>268</v>
      </c>
      <c r="E1667" s="15">
        <v>42043</v>
      </c>
      <c r="F1667" s="22" t="s">
        <v>1712</v>
      </c>
      <c r="G1667" s="105">
        <v>2</v>
      </c>
      <c r="H1667" s="105">
        <v>2015</v>
      </c>
      <c r="I1667" s="105">
        <v>1</v>
      </c>
      <c r="J1667" s="105" t="s">
        <v>51</v>
      </c>
      <c r="K1667" s="105" t="s">
        <v>50</v>
      </c>
      <c r="L1667" s="105" t="s">
        <v>50</v>
      </c>
      <c r="M1667" s="105" t="s">
        <v>4390</v>
      </c>
      <c r="N1667" s="105" t="s">
        <v>205</v>
      </c>
      <c r="O1667" s="125" t="s">
        <v>10403</v>
      </c>
      <c r="P1667" s="105">
        <v>0</v>
      </c>
      <c r="S1667" s="105" t="s">
        <v>3458</v>
      </c>
      <c r="T1667" s="105">
        <v>0</v>
      </c>
      <c r="W1667" s="105" t="s">
        <v>3459</v>
      </c>
      <c r="X1667" s="105" t="s">
        <v>445</v>
      </c>
      <c r="Y1667" s="105">
        <v>0</v>
      </c>
      <c r="Z1667" s="105">
        <v>0</v>
      </c>
      <c r="AA1667" s="105" t="s">
        <v>50</v>
      </c>
      <c r="AB1667" s="105" t="s">
        <v>50</v>
      </c>
      <c r="AC1667" s="105" t="s">
        <v>50</v>
      </c>
      <c r="AD1667" s="105" t="s">
        <v>50</v>
      </c>
      <c r="AE1667" s="105" t="s">
        <v>50</v>
      </c>
      <c r="AF1667" s="105" t="s">
        <v>50</v>
      </c>
      <c r="AG1667" s="105" t="s">
        <v>50</v>
      </c>
      <c r="AH1667" s="105" t="s">
        <v>60</v>
      </c>
      <c r="AI1667" s="105" t="s">
        <v>50</v>
      </c>
      <c r="AJ1667" s="105" t="s">
        <v>50</v>
      </c>
      <c r="AK1667" s="105" t="s">
        <v>50</v>
      </c>
      <c r="AL1667" s="105" t="s">
        <v>50</v>
      </c>
      <c r="AM1667" s="105" t="s">
        <v>50</v>
      </c>
      <c r="AN1667" s="105" t="s">
        <v>50</v>
      </c>
      <c r="AO1667" s="105" t="s">
        <v>50</v>
      </c>
      <c r="AP1667" s="105" t="s">
        <v>60</v>
      </c>
      <c r="AQ1667" s="105" t="s">
        <v>50</v>
      </c>
      <c r="AR1667" s="105" t="s">
        <v>60</v>
      </c>
      <c r="AS1667" s="105" t="s">
        <v>50</v>
      </c>
      <c r="AT1667" s="105" t="s">
        <v>4391</v>
      </c>
      <c r="AX1667" s="105" t="s">
        <v>50</v>
      </c>
      <c r="AY1667" s="105" t="s">
        <v>60</v>
      </c>
      <c r="AZ1667" s="105" t="s">
        <v>50</v>
      </c>
      <c r="BA1667" s="105" t="s">
        <v>50</v>
      </c>
      <c r="BB1667" s="105" t="s">
        <v>50</v>
      </c>
      <c r="BC1667" s="105" t="s">
        <v>60</v>
      </c>
      <c r="BD1667" s="105" t="s">
        <v>4392</v>
      </c>
      <c r="BE1667" s="105" t="s">
        <v>50</v>
      </c>
      <c r="BF1667" s="105" t="s">
        <v>50</v>
      </c>
      <c r="BG1667" s="105" t="s">
        <v>60</v>
      </c>
      <c r="BH1667" s="105" t="s">
        <v>4012</v>
      </c>
      <c r="BI1667" s="105" t="s">
        <v>50</v>
      </c>
      <c r="BJ1667" s="105" t="s">
        <v>50</v>
      </c>
      <c r="BK1667" s="105" t="s">
        <v>4393</v>
      </c>
      <c r="BM1667" s="105">
        <v>36</v>
      </c>
      <c r="BN1667" s="105">
        <v>37</v>
      </c>
      <c r="BO1667" s="105">
        <v>39.1</v>
      </c>
      <c r="BP1667" s="105" t="s">
        <v>3458</v>
      </c>
      <c r="BQ1667" s="105">
        <v>73</v>
      </c>
      <c r="BR1667" s="105">
        <v>2</v>
      </c>
      <c r="BS1667" s="105">
        <v>57.61</v>
      </c>
      <c r="BT1667" s="105" t="s">
        <v>3459</v>
      </c>
      <c r="BU1667" s="105" t="s">
        <v>1055</v>
      </c>
      <c r="BV1667" s="105" t="s">
        <v>4394</v>
      </c>
    </row>
    <row r="1668" spans="1:74">
      <c r="A1668" s="105">
        <v>552267</v>
      </c>
      <c r="B1668" s="105" t="s">
        <v>3455</v>
      </c>
      <c r="C1668" s="105" t="s">
        <v>3995</v>
      </c>
      <c r="D1668" s="108" t="s">
        <v>92</v>
      </c>
      <c r="E1668" s="15">
        <v>42071</v>
      </c>
      <c r="F1668" s="22" t="s">
        <v>1290</v>
      </c>
      <c r="G1668" s="105">
        <v>3</v>
      </c>
      <c r="H1668" s="105">
        <v>2015</v>
      </c>
      <c r="I1668" s="105">
        <v>1</v>
      </c>
      <c r="J1668" s="105" t="s">
        <v>51</v>
      </c>
      <c r="K1668" s="105" t="s">
        <v>50</v>
      </c>
      <c r="L1668" s="105" t="s">
        <v>50</v>
      </c>
      <c r="M1668" s="105" t="s">
        <v>162</v>
      </c>
      <c r="N1668" s="105" t="s">
        <v>159</v>
      </c>
      <c r="O1668" s="105" t="s">
        <v>2033</v>
      </c>
      <c r="P1668" s="105">
        <v>33</v>
      </c>
      <c r="Q1668" s="105">
        <v>25</v>
      </c>
      <c r="R1668" s="105">
        <v>5.24</v>
      </c>
      <c r="T1668" s="105">
        <v>71</v>
      </c>
      <c r="U1668" s="105">
        <v>42</v>
      </c>
      <c r="V1668" s="105">
        <v>1.19</v>
      </c>
      <c r="X1668" s="105" t="s">
        <v>50</v>
      </c>
      <c r="Y1668" s="105">
        <v>180</v>
      </c>
      <c r="Z1668" s="105">
        <v>110</v>
      </c>
      <c r="AA1668" s="105" t="s">
        <v>51</v>
      </c>
      <c r="AB1668" s="105" t="s">
        <v>50</v>
      </c>
      <c r="AC1668" s="105" t="s">
        <v>50</v>
      </c>
      <c r="AD1668" s="105" t="s">
        <v>51</v>
      </c>
      <c r="AE1668" s="105" t="s">
        <v>50</v>
      </c>
      <c r="AF1668" s="105" t="s">
        <v>50</v>
      </c>
      <c r="AG1668" s="105" t="s">
        <v>50</v>
      </c>
      <c r="AH1668" s="105" t="s">
        <v>51</v>
      </c>
      <c r="AI1668" s="105" t="s">
        <v>50</v>
      </c>
      <c r="AJ1668" s="105" t="s">
        <v>50</v>
      </c>
      <c r="AK1668" s="105" t="s">
        <v>50</v>
      </c>
      <c r="AL1668" s="105" t="s">
        <v>50</v>
      </c>
      <c r="AM1668" s="105" t="s">
        <v>51</v>
      </c>
      <c r="AN1668" s="105" t="s">
        <v>50</v>
      </c>
      <c r="AO1668" s="105" t="s">
        <v>51</v>
      </c>
      <c r="AP1668" s="105" t="s">
        <v>50</v>
      </c>
      <c r="AQ1668" s="105" t="s">
        <v>50</v>
      </c>
      <c r="AR1668" s="105" t="s">
        <v>50</v>
      </c>
      <c r="AS1668" s="105" t="s">
        <v>51</v>
      </c>
      <c r="AT1668" s="105" t="s">
        <v>50</v>
      </c>
      <c r="AX1668" s="105" t="s">
        <v>51</v>
      </c>
      <c r="AY1668" s="105" t="s">
        <v>50</v>
      </c>
      <c r="AZ1668" s="105" t="s">
        <v>50</v>
      </c>
      <c r="BA1668" s="105" t="s">
        <v>50</v>
      </c>
      <c r="BB1668" s="105" t="s">
        <v>51</v>
      </c>
      <c r="BC1668" s="105" t="s">
        <v>51</v>
      </c>
      <c r="BD1668" s="105" t="s">
        <v>4395</v>
      </c>
      <c r="BE1668" s="105" t="s">
        <v>50</v>
      </c>
      <c r="BF1668" s="105" t="s">
        <v>50</v>
      </c>
      <c r="BG1668" s="105" t="s">
        <v>50</v>
      </c>
      <c r="BH1668" s="105" t="s">
        <v>50</v>
      </c>
      <c r="BI1668" s="105" t="s">
        <v>50</v>
      </c>
      <c r="BJ1668" s="105" t="s">
        <v>50</v>
      </c>
      <c r="BK1668" s="105" t="s">
        <v>3401</v>
      </c>
      <c r="BM1668" s="105">
        <v>0</v>
      </c>
      <c r="BO1668" s="105" t="s">
        <v>50</v>
      </c>
      <c r="BQ1668" s="105">
        <v>0</v>
      </c>
      <c r="BV1668" s="105" t="s">
        <v>50</v>
      </c>
    </row>
    <row r="1669" spans="1:74">
      <c r="A1669" s="105">
        <v>49</v>
      </c>
      <c r="B1669" s="105" t="s">
        <v>3912</v>
      </c>
      <c r="C1669" s="105" t="s">
        <v>3913</v>
      </c>
      <c r="D1669" s="108" t="s">
        <v>3914</v>
      </c>
      <c r="E1669" s="15">
        <v>42346</v>
      </c>
      <c r="F1669" s="22" t="s">
        <v>1387</v>
      </c>
      <c r="G1669" s="105">
        <v>12</v>
      </c>
      <c r="H1669" s="105">
        <v>2015</v>
      </c>
      <c r="I1669" s="105">
        <v>1</v>
      </c>
      <c r="J1669" s="105" t="s">
        <v>50</v>
      </c>
      <c r="K1669" s="105" t="s">
        <v>51</v>
      </c>
      <c r="L1669" s="105" t="s">
        <v>50</v>
      </c>
      <c r="M1669" s="105" t="s">
        <v>108</v>
      </c>
      <c r="N1669" s="105" t="s">
        <v>2331</v>
      </c>
      <c r="O1669" s="105" t="s">
        <v>10409</v>
      </c>
      <c r="P1669" s="105">
        <v>18</v>
      </c>
      <c r="Q1669" s="105">
        <v>26</v>
      </c>
      <c r="R1669" s="105">
        <v>33.69</v>
      </c>
      <c r="S1669" s="105" t="s">
        <v>3458</v>
      </c>
      <c r="T1669" s="105">
        <v>76</v>
      </c>
      <c r="U1669" s="105">
        <v>18</v>
      </c>
      <c r="V1669" s="105">
        <v>18.05</v>
      </c>
      <c r="W1669" s="105" t="s">
        <v>3459</v>
      </c>
      <c r="X1669" s="105" t="s">
        <v>1055</v>
      </c>
      <c r="Y1669" s="105">
        <v>105</v>
      </c>
      <c r="Z1669" s="105">
        <v>150</v>
      </c>
      <c r="AA1669" s="105" t="s">
        <v>50</v>
      </c>
      <c r="AB1669" s="105" t="s">
        <v>50</v>
      </c>
      <c r="AC1669" s="105" t="s">
        <v>60</v>
      </c>
      <c r="AD1669" s="105" t="s">
        <v>60</v>
      </c>
      <c r="AE1669" s="105" t="s">
        <v>50</v>
      </c>
      <c r="AF1669" s="105" t="s">
        <v>50</v>
      </c>
      <c r="AG1669" s="105" t="s">
        <v>50</v>
      </c>
      <c r="AH1669" s="105" t="s">
        <v>60</v>
      </c>
      <c r="AI1669" s="105" t="s">
        <v>50</v>
      </c>
      <c r="AJ1669" s="105" t="s">
        <v>50</v>
      </c>
      <c r="AK1669" s="105" t="s">
        <v>50</v>
      </c>
      <c r="AL1669" s="105" t="s">
        <v>50</v>
      </c>
      <c r="AM1669" s="105" t="s">
        <v>60</v>
      </c>
      <c r="AN1669" s="105" t="s">
        <v>50</v>
      </c>
      <c r="AO1669" s="105" t="s">
        <v>60</v>
      </c>
      <c r="AP1669" s="105" t="s">
        <v>50</v>
      </c>
      <c r="AQ1669" s="105" t="s">
        <v>4396</v>
      </c>
      <c r="AR1669" s="105" t="s">
        <v>50</v>
      </c>
      <c r="AS1669" s="105" t="s">
        <v>60</v>
      </c>
      <c r="AT1669" s="105" t="s">
        <v>50</v>
      </c>
      <c r="AX1669" s="105" t="s">
        <v>50</v>
      </c>
      <c r="AY1669" s="105" t="s">
        <v>50</v>
      </c>
      <c r="AZ1669" s="105" t="s">
        <v>50</v>
      </c>
      <c r="BA1669" s="105" t="s">
        <v>50</v>
      </c>
      <c r="BB1669" s="105" t="s">
        <v>50</v>
      </c>
      <c r="BC1669" s="105" t="s">
        <v>50</v>
      </c>
      <c r="BD1669" s="105" t="s">
        <v>50</v>
      </c>
      <c r="BE1669" s="105" t="s">
        <v>50</v>
      </c>
      <c r="BF1669" s="105" t="s">
        <v>50</v>
      </c>
      <c r="BG1669" s="105" t="s">
        <v>50</v>
      </c>
      <c r="BH1669" s="105" t="s">
        <v>50</v>
      </c>
      <c r="BI1669" s="105" t="s">
        <v>50</v>
      </c>
      <c r="BJ1669" s="105" t="s">
        <v>50</v>
      </c>
      <c r="BK1669" s="105" t="s">
        <v>50</v>
      </c>
      <c r="BM1669" s="105">
        <v>18</v>
      </c>
      <c r="BN1669" s="105">
        <v>27</v>
      </c>
      <c r="BO1669" s="105">
        <v>56.62</v>
      </c>
      <c r="BP1669" s="105" t="s">
        <v>3458</v>
      </c>
      <c r="BQ1669" s="105">
        <v>76</v>
      </c>
      <c r="BR1669" s="105">
        <v>14</v>
      </c>
      <c r="BS1669" s="105">
        <v>43.53</v>
      </c>
      <c r="BT1669" s="105" t="s">
        <v>3459</v>
      </c>
      <c r="BU1669" s="105" t="s">
        <v>1055</v>
      </c>
      <c r="BV1669" s="105" t="s">
        <v>4397</v>
      </c>
    </row>
    <row r="1670" spans="1:74">
      <c r="A1670" s="105">
        <v>552268</v>
      </c>
      <c r="B1670" s="105" t="s">
        <v>3965</v>
      </c>
      <c r="C1670" s="105" t="s">
        <v>5594</v>
      </c>
      <c r="D1670" s="108" t="s">
        <v>268</v>
      </c>
      <c r="E1670" s="15">
        <v>42044</v>
      </c>
      <c r="F1670" s="22" t="s">
        <v>1100</v>
      </c>
      <c r="G1670" s="105">
        <v>2</v>
      </c>
      <c r="H1670" s="105">
        <v>2015</v>
      </c>
      <c r="I1670" s="105">
        <v>1</v>
      </c>
      <c r="J1670" s="105" t="s">
        <v>51</v>
      </c>
      <c r="K1670" s="105" t="s">
        <v>50</v>
      </c>
      <c r="L1670" s="105" t="s">
        <v>50</v>
      </c>
      <c r="M1670" s="105" t="s">
        <v>4398</v>
      </c>
      <c r="N1670" s="105" t="s">
        <v>285</v>
      </c>
      <c r="O1670" s="105" t="s">
        <v>2033</v>
      </c>
      <c r="P1670" s="105">
        <v>25</v>
      </c>
      <c r="Q1670" s="105">
        <v>56</v>
      </c>
      <c r="R1670" s="105">
        <v>8.4700000000000006</v>
      </c>
      <c r="T1670" s="105">
        <v>70</v>
      </c>
      <c r="U1670" s="105">
        <v>44</v>
      </c>
      <c r="V1670" s="105">
        <v>34.799999999999997</v>
      </c>
      <c r="X1670" s="105" t="s">
        <v>50</v>
      </c>
      <c r="Y1670" s="105">
        <v>0</v>
      </c>
      <c r="Z1670" s="105">
        <v>0</v>
      </c>
      <c r="AA1670" s="105" t="s">
        <v>50</v>
      </c>
      <c r="AB1670" s="105" t="s">
        <v>50</v>
      </c>
      <c r="AC1670" s="105" t="s">
        <v>50</v>
      </c>
      <c r="AD1670" s="105" t="s">
        <v>50</v>
      </c>
      <c r="AE1670" s="105" t="s">
        <v>50</v>
      </c>
      <c r="AF1670" s="105" t="s">
        <v>51</v>
      </c>
      <c r="AG1670" s="105" t="s">
        <v>50</v>
      </c>
      <c r="AH1670" s="105" t="s">
        <v>51</v>
      </c>
      <c r="AI1670" s="105" t="s">
        <v>50</v>
      </c>
      <c r="AJ1670" s="105" t="s">
        <v>50</v>
      </c>
      <c r="AK1670" s="105" t="s">
        <v>50</v>
      </c>
      <c r="AL1670" s="105" t="s">
        <v>50</v>
      </c>
      <c r="AM1670" s="105" t="s">
        <v>51</v>
      </c>
      <c r="AN1670" s="105" t="s">
        <v>50</v>
      </c>
      <c r="AO1670" s="105" t="s">
        <v>50</v>
      </c>
      <c r="AP1670" s="105" t="s">
        <v>51</v>
      </c>
      <c r="AQ1670" s="105" t="s">
        <v>50</v>
      </c>
      <c r="AR1670" s="105" t="s">
        <v>50</v>
      </c>
      <c r="AS1670" s="105" t="s">
        <v>51</v>
      </c>
      <c r="AT1670" s="105" t="s">
        <v>50</v>
      </c>
      <c r="AX1670" s="105" t="s">
        <v>50</v>
      </c>
      <c r="AY1670" s="105" t="s">
        <v>50</v>
      </c>
      <c r="AZ1670" s="105" t="s">
        <v>50</v>
      </c>
      <c r="BA1670" s="105" t="s">
        <v>50</v>
      </c>
      <c r="BB1670" s="105" t="s">
        <v>50</v>
      </c>
      <c r="BC1670" s="105" t="s">
        <v>50</v>
      </c>
      <c r="BD1670" s="105" t="s">
        <v>50</v>
      </c>
      <c r="BE1670" s="105" t="s">
        <v>50</v>
      </c>
      <c r="BF1670" s="105" t="s">
        <v>50</v>
      </c>
      <c r="BG1670" s="105" t="s">
        <v>50</v>
      </c>
      <c r="BH1670" s="105" t="s">
        <v>50</v>
      </c>
      <c r="BI1670" s="105" t="s">
        <v>50</v>
      </c>
      <c r="BJ1670" s="105" t="s">
        <v>50</v>
      </c>
      <c r="BK1670" s="105" t="s">
        <v>50</v>
      </c>
      <c r="BM1670" s="105">
        <v>0</v>
      </c>
      <c r="BO1670" s="105" t="s">
        <v>50</v>
      </c>
      <c r="BQ1670" s="105">
        <v>0</v>
      </c>
      <c r="BV1670" s="105" t="s">
        <v>4399</v>
      </c>
    </row>
    <row r="1671" spans="1:74">
      <c r="A1671" s="105">
        <v>741</v>
      </c>
      <c r="B1671" s="105" t="s">
        <v>3912</v>
      </c>
      <c r="C1671" s="105" t="s">
        <v>3985</v>
      </c>
      <c r="D1671" s="108" t="s">
        <v>4400</v>
      </c>
      <c r="E1671" s="15">
        <v>42103</v>
      </c>
      <c r="F1671" s="22" t="s">
        <v>1094</v>
      </c>
      <c r="G1671" s="105">
        <v>4</v>
      </c>
      <c r="H1671" s="105">
        <v>2015</v>
      </c>
      <c r="I1671" s="105">
        <v>1</v>
      </c>
      <c r="J1671" s="105" t="s">
        <v>50</v>
      </c>
      <c r="K1671" s="105" t="s">
        <v>51</v>
      </c>
      <c r="L1671" s="105" t="s">
        <v>50</v>
      </c>
      <c r="M1671" s="105" t="s">
        <v>3598</v>
      </c>
      <c r="N1671" s="105" t="s">
        <v>3598</v>
      </c>
      <c r="O1671" s="105" t="s">
        <v>401</v>
      </c>
      <c r="P1671" s="105">
        <v>35</v>
      </c>
      <c r="Q1671" s="105">
        <v>48</v>
      </c>
      <c r="R1671" s="105">
        <v>54.01</v>
      </c>
      <c r="T1671" s="105">
        <v>72</v>
      </c>
      <c r="U1671" s="105">
        <v>34</v>
      </c>
      <c r="V1671" s="105">
        <v>30.02</v>
      </c>
      <c r="X1671" s="105" t="s">
        <v>1430</v>
      </c>
      <c r="Y1671" s="105">
        <v>79</v>
      </c>
      <c r="Z1671" s="105">
        <v>6</v>
      </c>
      <c r="AA1671" s="105" t="s">
        <v>50</v>
      </c>
      <c r="AB1671" s="105" t="s">
        <v>60</v>
      </c>
      <c r="AC1671" s="105" t="s">
        <v>50</v>
      </c>
      <c r="AD1671" s="105" t="s">
        <v>60</v>
      </c>
      <c r="AE1671" s="105" t="s">
        <v>50</v>
      </c>
      <c r="AF1671" s="105" t="s">
        <v>50</v>
      </c>
      <c r="AG1671" s="105" t="s">
        <v>50</v>
      </c>
      <c r="AH1671" s="105" t="s">
        <v>50</v>
      </c>
      <c r="AI1671" s="105" t="s">
        <v>50</v>
      </c>
      <c r="AJ1671" s="105" t="s">
        <v>50</v>
      </c>
      <c r="AK1671" s="105" t="s">
        <v>60</v>
      </c>
      <c r="AL1671" s="105" t="s">
        <v>50</v>
      </c>
      <c r="AM1671" s="105" t="s">
        <v>60</v>
      </c>
      <c r="AN1671" s="105" t="s">
        <v>50</v>
      </c>
      <c r="AO1671" s="105" t="s">
        <v>50</v>
      </c>
      <c r="AP1671" s="105" t="s">
        <v>60</v>
      </c>
      <c r="AQ1671" s="105" t="s">
        <v>50</v>
      </c>
      <c r="AR1671" s="105" t="s">
        <v>50</v>
      </c>
      <c r="AS1671" s="105" t="s">
        <v>60</v>
      </c>
      <c r="AT1671" s="105" t="s">
        <v>50</v>
      </c>
      <c r="AX1671" s="105" t="s">
        <v>50</v>
      </c>
      <c r="AY1671" s="105" t="s">
        <v>50</v>
      </c>
      <c r="AZ1671" s="105" t="s">
        <v>50</v>
      </c>
      <c r="BA1671" s="105" t="s">
        <v>50</v>
      </c>
      <c r="BB1671" s="105" t="s">
        <v>50</v>
      </c>
      <c r="BC1671" s="105" t="s">
        <v>50</v>
      </c>
      <c r="BD1671" s="105" t="s">
        <v>50</v>
      </c>
      <c r="BE1671" s="105" t="s">
        <v>50</v>
      </c>
      <c r="BF1671" s="105" t="s">
        <v>50</v>
      </c>
      <c r="BG1671" s="105" t="s">
        <v>50</v>
      </c>
      <c r="BH1671" s="105" t="s">
        <v>50</v>
      </c>
      <c r="BI1671" s="105" t="s">
        <v>60</v>
      </c>
      <c r="BJ1671" s="15">
        <v>42103</v>
      </c>
      <c r="BK1671" s="105" t="s">
        <v>4401</v>
      </c>
      <c r="BM1671" s="105">
        <v>35</v>
      </c>
      <c r="BN1671" s="105">
        <v>48</v>
      </c>
      <c r="BO1671" s="105">
        <v>54.01</v>
      </c>
      <c r="BQ1671" s="105">
        <v>72</v>
      </c>
      <c r="BR1671" s="105">
        <v>34</v>
      </c>
      <c r="BS1671" s="105">
        <v>30.02</v>
      </c>
      <c r="BU1671" s="105" t="s">
        <v>1430</v>
      </c>
      <c r="BV1671" s="105" t="s">
        <v>4402</v>
      </c>
    </row>
    <row r="1672" spans="1:74">
      <c r="A1672" s="105">
        <v>742</v>
      </c>
      <c r="B1672" s="105" t="s">
        <v>3912</v>
      </c>
      <c r="C1672" s="105" t="s">
        <v>3913</v>
      </c>
      <c r="D1672" s="108" t="s">
        <v>3914</v>
      </c>
      <c r="E1672" s="15">
        <v>42103</v>
      </c>
      <c r="F1672" s="22" t="s">
        <v>1094</v>
      </c>
      <c r="G1672" s="105">
        <v>4</v>
      </c>
      <c r="H1672" s="105">
        <v>2015</v>
      </c>
      <c r="I1672" s="105">
        <v>1</v>
      </c>
      <c r="J1672" s="105" t="s">
        <v>50</v>
      </c>
      <c r="K1672" s="105" t="s">
        <v>51</v>
      </c>
      <c r="L1672" s="105" t="s">
        <v>50</v>
      </c>
      <c r="M1672" s="105" t="s">
        <v>3598</v>
      </c>
      <c r="N1672" s="105" t="s">
        <v>3598</v>
      </c>
      <c r="O1672" s="105" t="s">
        <v>401</v>
      </c>
      <c r="P1672" s="105">
        <v>35</v>
      </c>
      <c r="Q1672" s="105">
        <v>48</v>
      </c>
      <c r="R1672" s="105">
        <v>54.01</v>
      </c>
      <c r="T1672" s="105">
        <v>72</v>
      </c>
      <c r="U1672" s="105">
        <v>34</v>
      </c>
      <c r="V1672" s="105">
        <v>30.02</v>
      </c>
      <c r="X1672" s="105" t="s">
        <v>1430</v>
      </c>
      <c r="Y1672" s="105">
        <v>83</v>
      </c>
      <c r="Z1672" s="105">
        <v>5</v>
      </c>
      <c r="AA1672" s="105" t="s">
        <v>50</v>
      </c>
      <c r="AB1672" s="105" t="s">
        <v>60</v>
      </c>
      <c r="AC1672" s="105" t="s">
        <v>50</v>
      </c>
      <c r="AD1672" s="105" t="s">
        <v>60</v>
      </c>
      <c r="AE1672" s="105" t="s">
        <v>50</v>
      </c>
      <c r="AF1672" s="105" t="s">
        <v>50</v>
      </c>
      <c r="AG1672" s="105" t="s">
        <v>50</v>
      </c>
      <c r="AH1672" s="105" t="s">
        <v>50</v>
      </c>
      <c r="AI1672" s="105" t="s">
        <v>50</v>
      </c>
      <c r="AJ1672" s="105" t="s">
        <v>50</v>
      </c>
      <c r="AK1672" s="105" t="s">
        <v>60</v>
      </c>
      <c r="AL1672" s="105" t="s">
        <v>50</v>
      </c>
      <c r="AM1672" s="105" t="s">
        <v>60</v>
      </c>
      <c r="AN1672" s="105" t="s">
        <v>50</v>
      </c>
      <c r="AO1672" s="105" t="s">
        <v>50</v>
      </c>
      <c r="AP1672" s="105" t="s">
        <v>60</v>
      </c>
      <c r="AQ1672" s="105" t="s">
        <v>50</v>
      </c>
      <c r="AR1672" s="105" t="s">
        <v>50</v>
      </c>
      <c r="AS1672" s="105" t="s">
        <v>60</v>
      </c>
      <c r="AT1672" s="105" t="s">
        <v>50</v>
      </c>
      <c r="AX1672" s="105" t="s">
        <v>50</v>
      </c>
      <c r="AY1672" s="105" t="s">
        <v>50</v>
      </c>
      <c r="AZ1672" s="105" t="s">
        <v>50</v>
      </c>
      <c r="BA1672" s="105" t="s">
        <v>50</v>
      </c>
      <c r="BB1672" s="105" t="s">
        <v>50</v>
      </c>
      <c r="BC1672" s="105" t="s">
        <v>50</v>
      </c>
      <c r="BD1672" s="105" t="s">
        <v>50</v>
      </c>
      <c r="BE1672" s="105" t="s">
        <v>50</v>
      </c>
      <c r="BF1672" s="105" t="s">
        <v>50</v>
      </c>
      <c r="BG1672" s="105" t="s">
        <v>50</v>
      </c>
      <c r="BH1672" s="105" t="s">
        <v>50</v>
      </c>
      <c r="BI1672" s="105" t="s">
        <v>60</v>
      </c>
      <c r="BJ1672" s="15">
        <v>42103</v>
      </c>
      <c r="BK1672" s="105" t="s">
        <v>4403</v>
      </c>
      <c r="BM1672" s="105">
        <v>35</v>
      </c>
      <c r="BN1672" s="105">
        <v>48</v>
      </c>
      <c r="BO1672" s="105">
        <v>54.01</v>
      </c>
      <c r="BQ1672" s="105">
        <v>72</v>
      </c>
      <c r="BR1672" s="105">
        <v>34</v>
      </c>
      <c r="BS1672" s="105">
        <v>30.02</v>
      </c>
      <c r="BU1672" s="105" t="s">
        <v>1430</v>
      </c>
      <c r="BV1672" s="105" t="s">
        <v>4404</v>
      </c>
    </row>
    <row r="1673" spans="1:74">
      <c r="A1673" s="105">
        <v>743</v>
      </c>
      <c r="B1673" s="105" t="s">
        <v>3912</v>
      </c>
      <c r="C1673" s="105" t="s">
        <v>3913</v>
      </c>
      <c r="D1673" s="108" t="s">
        <v>3914</v>
      </c>
      <c r="E1673" s="15">
        <v>42103</v>
      </c>
      <c r="F1673" s="22" t="s">
        <v>1094</v>
      </c>
      <c r="G1673" s="105">
        <v>4</v>
      </c>
      <c r="H1673" s="105">
        <v>2015</v>
      </c>
      <c r="I1673" s="105">
        <v>1</v>
      </c>
      <c r="J1673" s="105" t="s">
        <v>50</v>
      </c>
      <c r="K1673" s="105" t="s">
        <v>51</v>
      </c>
      <c r="L1673" s="105" t="s">
        <v>50</v>
      </c>
      <c r="M1673" s="105" t="s">
        <v>189</v>
      </c>
      <c r="N1673" s="105" t="s">
        <v>3598</v>
      </c>
      <c r="O1673" s="105" t="s">
        <v>401</v>
      </c>
      <c r="P1673" s="105">
        <v>35</v>
      </c>
      <c r="Q1673" s="105">
        <v>48</v>
      </c>
      <c r="R1673" s="105">
        <v>54.01</v>
      </c>
      <c r="T1673" s="105">
        <v>72</v>
      </c>
      <c r="U1673" s="105">
        <v>34</v>
      </c>
      <c r="V1673" s="105">
        <v>30.02</v>
      </c>
      <c r="X1673" s="105" t="s">
        <v>1430</v>
      </c>
      <c r="Y1673" s="105">
        <v>90</v>
      </c>
      <c r="Z1673" s="105">
        <v>7</v>
      </c>
      <c r="AA1673" s="105" t="s">
        <v>50</v>
      </c>
      <c r="AB1673" s="105" t="s">
        <v>60</v>
      </c>
      <c r="AC1673" s="105" t="s">
        <v>50</v>
      </c>
      <c r="AD1673" s="105" t="s">
        <v>60</v>
      </c>
      <c r="AE1673" s="105" t="s">
        <v>50</v>
      </c>
      <c r="AF1673" s="105" t="s">
        <v>50</v>
      </c>
      <c r="AG1673" s="105" t="s">
        <v>50</v>
      </c>
      <c r="AH1673" s="105" t="s">
        <v>50</v>
      </c>
      <c r="AI1673" s="105" t="s">
        <v>50</v>
      </c>
      <c r="AJ1673" s="105" t="s">
        <v>50</v>
      </c>
      <c r="AK1673" s="105" t="s">
        <v>60</v>
      </c>
      <c r="AL1673" s="105" t="s">
        <v>50</v>
      </c>
      <c r="AM1673" s="105" t="s">
        <v>60</v>
      </c>
      <c r="AN1673" s="105" t="s">
        <v>50</v>
      </c>
      <c r="AO1673" s="105" t="s">
        <v>50</v>
      </c>
      <c r="AP1673" s="105" t="s">
        <v>60</v>
      </c>
      <c r="AQ1673" s="105" t="s">
        <v>50</v>
      </c>
      <c r="AR1673" s="105" t="s">
        <v>50</v>
      </c>
      <c r="AS1673" s="105" t="s">
        <v>60</v>
      </c>
      <c r="AT1673" s="105" t="s">
        <v>50</v>
      </c>
      <c r="AX1673" s="105" t="s">
        <v>50</v>
      </c>
      <c r="AY1673" s="105" t="s">
        <v>50</v>
      </c>
      <c r="AZ1673" s="105" t="s">
        <v>50</v>
      </c>
      <c r="BA1673" s="105" t="s">
        <v>50</v>
      </c>
      <c r="BB1673" s="105" t="s">
        <v>50</v>
      </c>
      <c r="BC1673" s="105" t="s">
        <v>50</v>
      </c>
      <c r="BD1673" s="105" t="s">
        <v>50</v>
      </c>
      <c r="BE1673" s="105" t="s">
        <v>50</v>
      </c>
      <c r="BF1673" s="105" t="s">
        <v>50</v>
      </c>
      <c r="BG1673" s="105" t="s">
        <v>50</v>
      </c>
      <c r="BH1673" s="105" t="s">
        <v>50</v>
      </c>
      <c r="BI1673" s="105" t="s">
        <v>60</v>
      </c>
      <c r="BJ1673" s="15">
        <v>42103</v>
      </c>
      <c r="BK1673" s="105" t="s">
        <v>4403</v>
      </c>
      <c r="BM1673" s="105">
        <v>35</v>
      </c>
      <c r="BN1673" s="105">
        <v>48</v>
      </c>
      <c r="BO1673" s="105">
        <v>54.01</v>
      </c>
      <c r="BQ1673" s="105">
        <v>72</v>
      </c>
      <c r="BR1673" s="105">
        <v>34</v>
      </c>
      <c r="BS1673" s="105">
        <v>30.02</v>
      </c>
      <c r="BU1673" s="105" t="s">
        <v>1430</v>
      </c>
      <c r="BV1673" s="105" t="s">
        <v>4402</v>
      </c>
    </row>
    <row r="1674" spans="1:74">
      <c r="A1674" s="105">
        <v>744</v>
      </c>
      <c r="B1674" s="105" t="s">
        <v>3912</v>
      </c>
      <c r="C1674" s="105" t="s">
        <v>3913</v>
      </c>
      <c r="D1674" s="108" t="s">
        <v>3914</v>
      </c>
      <c r="E1674" s="15">
        <v>42103</v>
      </c>
      <c r="F1674" s="22" t="s">
        <v>1094</v>
      </c>
      <c r="G1674" s="105">
        <v>4</v>
      </c>
      <c r="H1674" s="105">
        <v>2015</v>
      </c>
      <c r="I1674" s="105">
        <v>1</v>
      </c>
      <c r="J1674" s="105" t="s">
        <v>50</v>
      </c>
      <c r="K1674" s="105" t="s">
        <v>51</v>
      </c>
      <c r="L1674" s="105" t="s">
        <v>50</v>
      </c>
      <c r="M1674" s="105" t="s">
        <v>3598</v>
      </c>
      <c r="N1674" s="105" t="s">
        <v>3598</v>
      </c>
      <c r="O1674" s="105" t="s">
        <v>401</v>
      </c>
      <c r="P1674" s="105">
        <v>35</v>
      </c>
      <c r="Q1674" s="105">
        <v>48</v>
      </c>
      <c r="R1674" s="105">
        <v>54.01</v>
      </c>
      <c r="T1674" s="105">
        <v>72</v>
      </c>
      <c r="U1674" s="105">
        <v>34</v>
      </c>
      <c r="V1674" s="105">
        <v>30.02</v>
      </c>
      <c r="X1674" s="105" t="s">
        <v>1430</v>
      </c>
      <c r="Y1674" s="105">
        <v>67</v>
      </c>
      <c r="Z1674" s="105">
        <v>4</v>
      </c>
      <c r="AA1674" s="105" t="s">
        <v>50</v>
      </c>
      <c r="AB1674" s="105" t="s">
        <v>60</v>
      </c>
      <c r="AC1674" s="105" t="s">
        <v>50</v>
      </c>
      <c r="AD1674" s="105" t="s">
        <v>50</v>
      </c>
      <c r="AE1674" s="105" t="s">
        <v>50</v>
      </c>
      <c r="AF1674" s="105" t="s">
        <v>60</v>
      </c>
      <c r="AG1674" s="105" t="s">
        <v>50</v>
      </c>
      <c r="AH1674" s="105" t="s">
        <v>50</v>
      </c>
      <c r="AI1674" s="105" t="s">
        <v>50</v>
      </c>
      <c r="AJ1674" s="105" t="s">
        <v>50</v>
      </c>
      <c r="AK1674" s="105" t="s">
        <v>60</v>
      </c>
      <c r="AL1674" s="105" t="s">
        <v>50</v>
      </c>
      <c r="AM1674" s="105" t="s">
        <v>60</v>
      </c>
      <c r="AN1674" s="105" t="s">
        <v>50</v>
      </c>
      <c r="AO1674" s="105" t="s">
        <v>50</v>
      </c>
      <c r="AP1674" s="105" t="s">
        <v>60</v>
      </c>
      <c r="AQ1674" s="105" t="s">
        <v>50</v>
      </c>
      <c r="AR1674" s="105" t="s">
        <v>50</v>
      </c>
      <c r="AS1674" s="105" t="s">
        <v>60</v>
      </c>
      <c r="AT1674" s="105" t="s">
        <v>50</v>
      </c>
      <c r="AX1674" s="105" t="s">
        <v>50</v>
      </c>
      <c r="AY1674" s="105" t="s">
        <v>50</v>
      </c>
      <c r="AZ1674" s="105" t="s">
        <v>50</v>
      </c>
      <c r="BA1674" s="105" t="s">
        <v>50</v>
      </c>
      <c r="BB1674" s="105" t="s">
        <v>50</v>
      </c>
      <c r="BC1674" s="105" t="s">
        <v>50</v>
      </c>
      <c r="BD1674" s="105" t="s">
        <v>50</v>
      </c>
      <c r="BE1674" s="105" t="s">
        <v>50</v>
      </c>
      <c r="BF1674" s="105" t="s">
        <v>50</v>
      </c>
      <c r="BG1674" s="105" t="s">
        <v>50</v>
      </c>
      <c r="BH1674" s="105" t="s">
        <v>50</v>
      </c>
      <c r="BI1674" s="105" t="s">
        <v>60</v>
      </c>
      <c r="BJ1674" s="15">
        <v>42103</v>
      </c>
      <c r="BK1674" s="105" t="s">
        <v>4403</v>
      </c>
      <c r="BM1674" s="105">
        <v>35</v>
      </c>
      <c r="BN1674" s="105">
        <v>48</v>
      </c>
      <c r="BO1674" s="105">
        <v>54.01</v>
      </c>
      <c r="BQ1674" s="105">
        <v>72</v>
      </c>
      <c r="BR1674" s="105">
        <v>34</v>
      </c>
      <c r="BS1674" s="105">
        <v>30.02</v>
      </c>
      <c r="BU1674" s="105" t="s">
        <v>1430</v>
      </c>
      <c r="BV1674" s="105" t="s">
        <v>4405</v>
      </c>
    </row>
    <row r="1675" spans="1:74">
      <c r="A1675" s="105">
        <v>80366</v>
      </c>
      <c r="B1675" s="105" t="s">
        <v>3455</v>
      </c>
      <c r="C1675" s="105" t="s">
        <v>2807</v>
      </c>
      <c r="D1675" s="108" t="s">
        <v>89</v>
      </c>
      <c r="E1675" s="15">
        <v>42347</v>
      </c>
      <c r="F1675" s="22" t="s">
        <v>1226</v>
      </c>
      <c r="G1675" s="105">
        <v>12</v>
      </c>
      <c r="H1675" s="105">
        <v>2015</v>
      </c>
      <c r="I1675" s="105">
        <v>1</v>
      </c>
      <c r="J1675" s="105" t="s">
        <v>51</v>
      </c>
      <c r="K1675" s="105" t="s">
        <v>50</v>
      </c>
      <c r="L1675" s="105" t="s">
        <v>50</v>
      </c>
      <c r="M1675" s="105" t="s">
        <v>4406</v>
      </c>
      <c r="N1675" s="105" t="s">
        <v>826</v>
      </c>
      <c r="O1675" s="125" t="s">
        <v>10403</v>
      </c>
      <c r="P1675" s="105">
        <v>37</v>
      </c>
      <c r="Q1675" s="105">
        <v>14</v>
      </c>
      <c r="R1675" s="105">
        <v>2.46</v>
      </c>
      <c r="S1675" s="105" t="s">
        <v>3458</v>
      </c>
      <c r="T1675" s="105">
        <v>73</v>
      </c>
      <c r="U1675" s="105">
        <v>18</v>
      </c>
      <c r="V1675" s="105">
        <v>27.32</v>
      </c>
      <c r="W1675" s="105" t="s">
        <v>3459</v>
      </c>
      <c r="X1675" s="105" t="s">
        <v>445</v>
      </c>
      <c r="Y1675" s="105">
        <v>66</v>
      </c>
      <c r="Z1675" s="105">
        <v>17</v>
      </c>
      <c r="AA1675" s="105" t="s">
        <v>60</v>
      </c>
      <c r="AB1675" s="105" t="s">
        <v>50</v>
      </c>
      <c r="AC1675" s="105" t="s">
        <v>50</v>
      </c>
      <c r="AD1675" s="105" t="s">
        <v>50</v>
      </c>
      <c r="AE1675" s="105" t="s">
        <v>50</v>
      </c>
      <c r="AF1675" s="105" t="s">
        <v>50</v>
      </c>
      <c r="AG1675" s="105" t="s">
        <v>60</v>
      </c>
      <c r="AH1675" s="105" t="s">
        <v>60</v>
      </c>
      <c r="AI1675" s="105" t="s">
        <v>50</v>
      </c>
      <c r="AJ1675" s="105" t="s">
        <v>50</v>
      </c>
      <c r="AK1675" s="105" t="s">
        <v>50</v>
      </c>
      <c r="AL1675" s="105" t="s">
        <v>60</v>
      </c>
      <c r="AM1675" s="105" t="s">
        <v>50</v>
      </c>
      <c r="AN1675" s="105" t="s">
        <v>4407</v>
      </c>
      <c r="AO1675" s="105" t="s">
        <v>60</v>
      </c>
      <c r="AP1675" s="105" t="s">
        <v>50</v>
      </c>
      <c r="AQ1675" s="105" t="s">
        <v>4408</v>
      </c>
      <c r="AR1675" s="105" t="s">
        <v>60</v>
      </c>
      <c r="AS1675" s="105" t="s">
        <v>60</v>
      </c>
      <c r="AT1675" s="105" t="s">
        <v>50</v>
      </c>
      <c r="AX1675" s="105" t="s">
        <v>60</v>
      </c>
      <c r="AY1675" s="105" t="s">
        <v>50</v>
      </c>
      <c r="AZ1675" s="105" t="s">
        <v>50</v>
      </c>
      <c r="BA1675" s="105" t="s">
        <v>50</v>
      </c>
      <c r="BB1675" s="105" t="s">
        <v>50</v>
      </c>
      <c r="BC1675" s="105" t="s">
        <v>60</v>
      </c>
      <c r="BD1675" s="105" t="s">
        <v>4409</v>
      </c>
      <c r="BE1675" s="105" t="s">
        <v>50</v>
      </c>
      <c r="BF1675" s="105" t="s">
        <v>50</v>
      </c>
      <c r="BG1675" s="105" t="s">
        <v>50</v>
      </c>
      <c r="BH1675" s="105" t="s">
        <v>50</v>
      </c>
      <c r="BI1675" s="105" t="s">
        <v>50</v>
      </c>
      <c r="BJ1675" s="105" t="s">
        <v>50</v>
      </c>
      <c r="BK1675" s="105" t="s">
        <v>4410</v>
      </c>
      <c r="BM1675" s="105">
        <v>0</v>
      </c>
      <c r="BQ1675" s="105">
        <v>0</v>
      </c>
      <c r="BU1675" s="105" t="s">
        <v>50</v>
      </c>
      <c r="BV1675" s="105" t="s">
        <v>4411</v>
      </c>
    </row>
    <row r="1676" spans="1:74">
      <c r="A1676" s="105">
        <v>552269</v>
      </c>
      <c r="B1676" s="105" t="s">
        <v>3965</v>
      </c>
      <c r="C1676" s="105" t="s">
        <v>5594</v>
      </c>
      <c r="D1676" s="108" t="s">
        <v>268</v>
      </c>
      <c r="E1676" s="15">
        <v>42014</v>
      </c>
      <c r="F1676" s="22" t="s">
        <v>1297</v>
      </c>
      <c r="G1676" s="105">
        <v>1</v>
      </c>
      <c r="H1676" s="105">
        <v>2015</v>
      </c>
      <c r="I1676" s="105">
        <v>1</v>
      </c>
      <c r="J1676" s="105" t="s">
        <v>51</v>
      </c>
      <c r="K1676" s="105" t="s">
        <v>50</v>
      </c>
      <c r="L1676" s="105" t="s">
        <v>50</v>
      </c>
      <c r="M1676" s="105" t="s">
        <v>4412</v>
      </c>
      <c r="N1676" s="105" t="s">
        <v>2421</v>
      </c>
      <c r="O1676" s="105" t="s">
        <v>2033</v>
      </c>
      <c r="P1676" s="105">
        <v>25</v>
      </c>
      <c r="Q1676" s="105">
        <v>59</v>
      </c>
      <c r="R1676" s="105">
        <v>15.02</v>
      </c>
      <c r="T1676" s="105">
        <v>70</v>
      </c>
      <c r="U1676" s="105">
        <v>46</v>
      </c>
      <c r="V1676" s="105">
        <v>25.78</v>
      </c>
      <c r="X1676" s="105" t="s">
        <v>50</v>
      </c>
      <c r="Y1676" s="105">
        <v>30</v>
      </c>
      <c r="Z1676" s="105">
        <v>2</v>
      </c>
      <c r="AA1676" s="105" t="s">
        <v>50</v>
      </c>
      <c r="AB1676" s="105" t="s">
        <v>50</v>
      </c>
      <c r="AC1676" s="105" t="s">
        <v>51</v>
      </c>
      <c r="AD1676" s="105" t="s">
        <v>50</v>
      </c>
      <c r="AE1676" s="105" t="s">
        <v>50</v>
      </c>
      <c r="AF1676" s="105" t="s">
        <v>51</v>
      </c>
      <c r="AG1676" s="105" t="s">
        <v>50</v>
      </c>
      <c r="AH1676" s="105" t="s">
        <v>51</v>
      </c>
      <c r="AI1676" s="105" t="s">
        <v>50</v>
      </c>
      <c r="AJ1676" s="105" t="s">
        <v>50</v>
      </c>
      <c r="AK1676" s="105" t="s">
        <v>50</v>
      </c>
      <c r="AL1676" s="105" t="s">
        <v>50</v>
      </c>
      <c r="AM1676" s="105" t="s">
        <v>51</v>
      </c>
      <c r="AN1676" s="105" t="s">
        <v>50</v>
      </c>
      <c r="AO1676" s="105" t="s">
        <v>50</v>
      </c>
      <c r="AP1676" s="105" t="s">
        <v>51</v>
      </c>
      <c r="AQ1676" s="105" t="s">
        <v>50</v>
      </c>
      <c r="AR1676" s="105" t="s">
        <v>50</v>
      </c>
      <c r="AS1676" s="105" t="s">
        <v>51</v>
      </c>
      <c r="AT1676" s="105" t="s">
        <v>50</v>
      </c>
      <c r="AX1676" s="105" t="s">
        <v>50</v>
      </c>
      <c r="AY1676" s="105" t="s">
        <v>50</v>
      </c>
      <c r="AZ1676" s="105" t="s">
        <v>50</v>
      </c>
      <c r="BA1676" s="105" t="s">
        <v>50</v>
      </c>
      <c r="BB1676" s="105" t="s">
        <v>50</v>
      </c>
      <c r="BC1676" s="105" t="s">
        <v>50</v>
      </c>
      <c r="BD1676" s="105" t="s">
        <v>50</v>
      </c>
      <c r="BE1676" s="105" t="s">
        <v>50</v>
      </c>
      <c r="BF1676" s="105" t="s">
        <v>50</v>
      </c>
      <c r="BG1676" s="105" t="s">
        <v>50</v>
      </c>
      <c r="BH1676" s="105" t="s">
        <v>50</v>
      </c>
      <c r="BI1676" s="105" t="s">
        <v>51</v>
      </c>
      <c r="BJ1676" s="15">
        <v>42014</v>
      </c>
      <c r="BK1676" s="105" t="s">
        <v>4006</v>
      </c>
      <c r="BM1676" s="105">
        <v>0</v>
      </c>
      <c r="BO1676" s="105" t="s">
        <v>50</v>
      </c>
      <c r="BQ1676" s="105">
        <v>0</v>
      </c>
      <c r="BV1676" s="105" t="s">
        <v>4413</v>
      </c>
    </row>
    <row r="1677" spans="1:74">
      <c r="A1677" s="105">
        <v>18</v>
      </c>
      <c r="B1677" s="105" t="s">
        <v>3455</v>
      </c>
      <c r="C1677" s="105" t="s">
        <v>3456</v>
      </c>
      <c r="D1677" s="108" t="s">
        <v>105</v>
      </c>
      <c r="E1677" s="15">
        <v>42045</v>
      </c>
      <c r="F1677" s="22" t="s">
        <v>1521</v>
      </c>
      <c r="G1677" s="105">
        <v>2</v>
      </c>
      <c r="H1677" s="105">
        <v>2015</v>
      </c>
      <c r="I1677" s="105">
        <v>1</v>
      </c>
      <c r="J1677" s="105" t="s">
        <v>51</v>
      </c>
      <c r="K1677" s="105" t="s">
        <v>50</v>
      </c>
      <c r="L1677" s="105" t="s">
        <v>50</v>
      </c>
      <c r="M1677" s="105" t="s">
        <v>3868</v>
      </c>
      <c r="N1677" s="105" t="s">
        <v>2331</v>
      </c>
      <c r="O1677" s="105" t="s">
        <v>10409</v>
      </c>
      <c r="P1677" s="105">
        <v>18</v>
      </c>
      <c r="Q1677" s="105">
        <v>32</v>
      </c>
      <c r="R1677" s="105">
        <v>40.549999999999997</v>
      </c>
      <c r="S1677" s="105" t="s">
        <v>3458</v>
      </c>
      <c r="T1677" s="105">
        <v>76</v>
      </c>
      <c r="U1677" s="105">
        <v>19</v>
      </c>
      <c r="V1677" s="105">
        <v>53.59</v>
      </c>
      <c r="W1677" s="105" t="s">
        <v>3459</v>
      </c>
      <c r="X1677" s="105" t="s">
        <v>1055</v>
      </c>
      <c r="Y1677" s="105">
        <v>40</v>
      </c>
      <c r="Z1677" s="105">
        <v>10</v>
      </c>
      <c r="AA1677" s="105" t="s">
        <v>50</v>
      </c>
      <c r="AB1677" s="105" t="s">
        <v>50</v>
      </c>
      <c r="AC1677" s="105" t="s">
        <v>60</v>
      </c>
      <c r="AD1677" s="105" t="s">
        <v>50</v>
      </c>
      <c r="AE1677" s="105" t="s">
        <v>50</v>
      </c>
      <c r="AF1677" s="105" t="s">
        <v>50</v>
      </c>
      <c r="AG1677" s="105" t="s">
        <v>60</v>
      </c>
      <c r="AH1677" s="105" t="s">
        <v>60</v>
      </c>
      <c r="AI1677" s="105" t="s">
        <v>50</v>
      </c>
      <c r="AJ1677" s="105" t="s">
        <v>50</v>
      </c>
      <c r="AK1677" s="105" t="s">
        <v>50</v>
      </c>
      <c r="AL1677" s="105" t="s">
        <v>50</v>
      </c>
      <c r="AM1677" s="105" t="s">
        <v>60</v>
      </c>
      <c r="AN1677" s="105" t="s">
        <v>50</v>
      </c>
      <c r="AO1677" s="105" t="s">
        <v>60</v>
      </c>
      <c r="AP1677" s="105" t="s">
        <v>50</v>
      </c>
      <c r="AQ1677" s="105" t="s">
        <v>4414</v>
      </c>
      <c r="AR1677" s="105" t="s">
        <v>50</v>
      </c>
      <c r="AS1677" s="105" t="s">
        <v>60</v>
      </c>
      <c r="AT1677" s="105" t="s">
        <v>50</v>
      </c>
      <c r="AX1677" s="105" t="s">
        <v>60</v>
      </c>
      <c r="AY1677" s="105" t="s">
        <v>50</v>
      </c>
      <c r="AZ1677" s="105" t="s">
        <v>50</v>
      </c>
      <c r="BA1677" s="105" t="s">
        <v>50</v>
      </c>
      <c r="BB1677" s="105" t="s">
        <v>50</v>
      </c>
      <c r="BC1677" s="105" t="s">
        <v>50</v>
      </c>
      <c r="BD1677" s="105" t="s">
        <v>50</v>
      </c>
      <c r="BE1677" s="105" t="s">
        <v>50</v>
      </c>
      <c r="BF1677" s="105" t="s">
        <v>50</v>
      </c>
      <c r="BG1677" s="105" t="s">
        <v>50</v>
      </c>
      <c r="BJ1677" s="105" t="s">
        <v>50</v>
      </c>
      <c r="BK1677" s="105" t="s">
        <v>50</v>
      </c>
      <c r="BM1677" s="105">
        <v>18</v>
      </c>
      <c r="BN1677" s="105">
        <v>34</v>
      </c>
      <c r="BO1677" s="105">
        <v>41.41</v>
      </c>
      <c r="BP1677" s="105" t="s">
        <v>3458</v>
      </c>
      <c r="BQ1677" s="105">
        <v>70</v>
      </c>
      <c r="BR1677" s="105">
        <v>20</v>
      </c>
      <c r="BS1677" s="105">
        <v>29.43</v>
      </c>
      <c r="BT1677" s="105" t="s">
        <v>3459</v>
      </c>
      <c r="BU1677" s="105" t="s">
        <v>1055</v>
      </c>
      <c r="BV1677" s="105" t="s">
        <v>4415</v>
      </c>
    </row>
    <row r="1678" spans="1:74">
      <c r="A1678" s="105">
        <v>80336</v>
      </c>
      <c r="B1678" s="105" t="s">
        <v>3965</v>
      </c>
      <c r="C1678" s="105" t="s">
        <v>5594</v>
      </c>
      <c r="D1678" s="108" t="s">
        <v>268</v>
      </c>
      <c r="E1678" s="15">
        <v>42045</v>
      </c>
      <c r="F1678" s="22" t="s">
        <v>1076</v>
      </c>
      <c r="G1678" s="105">
        <v>2</v>
      </c>
      <c r="H1678" s="105">
        <v>2015</v>
      </c>
      <c r="I1678" s="105">
        <v>1</v>
      </c>
      <c r="J1678" s="105" t="s">
        <v>51</v>
      </c>
      <c r="K1678" s="105" t="s">
        <v>50</v>
      </c>
      <c r="L1678" s="105" t="s">
        <v>50</v>
      </c>
      <c r="M1678" s="105" t="s">
        <v>214</v>
      </c>
      <c r="N1678" s="105" t="s">
        <v>63</v>
      </c>
      <c r="O1678" s="125" t="s">
        <v>10403</v>
      </c>
      <c r="P1678" s="105">
        <v>36</v>
      </c>
      <c r="Q1678" s="105">
        <v>13</v>
      </c>
      <c r="R1678" s="105">
        <v>14</v>
      </c>
      <c r="S1678" s="105" t="s">
        <v>3458</v>
      </c>
      <c r="T1678" s="105">
        <v>72</v>
      </c>
      <c r="U1678" s="105">
        <v>50</v>
      </c>
      <c r="V1678" s="105">
        <v>3.98</v>
      </c>
      <c r="W1678" s="105" t="s">
        <v>3459</v>
      </c>
      <c r="X1678" s="105" t="s">
        <v>445</v>
      </c>
      <c r="Y1678" s="105">
        <v>50</v>
      </c>
      <c r="Z1678" s="105">
        <v>2</v>
      </c>
      <c r="AA1678" s="105" t="s">
        <v>50</v>
      </c>
      <c r="AB1678" s="105" t="s">
        <v>50</v>
      </c>
      <c r="AC1678" s="105" t="s">
        <v>60</v>
      </c>
      <c r="AD1678" s="105" t="s">
        <v>50</v>
      </c>
      <c r="AE1678" s="105" t="s">
        <v>50</v>
      </c>
      <c r="AF1678" s="105" t="s">
        <v>60</v>
      </c>
      <c r="AG1678" s="105" t="s">
        <v>50</v>
      </c>
      <c r="AH1678" s="105" t="s">
        <v>60</v>
      </c>
      <c r="AI1678" s="105" t="s">
        <v>50</v>
      </c>
      <c r="AJ1678" s="105" t="s">
        <v>50</v>
      </c>
      <c r="AK1678" s="105" t="s">
        <v>50</v>
      </c>
      <c r="AL1678" s="105" t="s">
        <v>50</v>
      </c>
      <c r="AM1678" s="105" t="s">
        <v>60</v>
      </c>
      <c r="AN1678" s="105" t="s">
        <v>50</v>
      </c>
      <c r="AO1678" s="105" t="s">
        <v>50</v>
      </c>
      <c r="AP1678" s="105" t="s">
        <v>60</v>
      </c>
      <c r="AQ1678" s="105" t="s">
        <v>50</v>
      </c>
      <c r="AR1678" s="105" t="s">
        <v>50</v>
      </c>
      <c r="AS1678" s="105" t="s">
        <v>60</v>
      </c>
      <c r="AT1678" s="105" t="s">
        <v>50</v>
      </c>
      <c r="AX1678" s="105" t="s">
        <v>60</v>
      </c>
      <c r="AY1678" s="105" t="s">
        <v>50</v>
      </c>
      <c r="AZ1678" s="105" t="s">
        <v>50</v>
      </c>
      <c r="BA1678" s="105" t="s">
        <v>60</v>
      </c>
      <c r="BB1678" s="105" t="s">
        <v>50</v>
      </c>
      <c r="BC1678" s="105" t="s">
        <v>50</v>
      </c>
      <c r="BD1678" s="105" t="s">
        <v>50</v>
      </c>
      <c r="BE1678" s="105" t="s">
        <v>50</v>
      </c>
      <c r="BF1678" s="105" t="s">
        <v>50</v>
      </c>
      <c r="BG1678" s="105" t="s">
        <v>60</v>
      </c>
      <c r="BH1678" s="105" t="s">
        <v>4416</v>
      </c>
      <c r="BI1678" s="105" t="s">
        <v>50</v>
      </c>
      <c r="BJ1678" s="105" t="s">
        <v>50</v>
      </c>
      <c r="BK1678" s="105" t="s">
        <v>4417</v>
      </c>
      <c r="BM1678" s="105">
        <v>0</v>
      </c>
      <c r="BQ1678" s="105">
        <v>0</v>
      </c>
      <c r="BU1678" s="105" t="s">
        <v>50</v>
      </c>
      <c r="BV1678" s="105" t="s">
        <v>4418</v>
      </c>
    </row>
    <row r="1679" spans="1:74">
      <c r="A1679" s="105">
        <v>730</v>
      </c>
      <c r="B1679" s="105" t="s">
        <v>3455</v>
      </c>
      <c r="C1679" s="105" t="s">
        <v>3456</v>
      </c>
      <c r="D1679" s="108" t="s">
        <v>105</v>
      </c>
      <c r="E1679" s="15">
        <v>42073</v>
      </c>
      <c r="F1679" s="22" t="s">
        <v>1106</v>
      </c>
      <c r="G1679" s="105">
        <v>3</v>
      </c>
      <c r="H1679" s="105">
        <v>2015</v>
      </c>
      <c r="I1679" s="105">
        <v>1</v>
      </c>
      <c r="J1679" s="105" t="s">
        <v>51</v>
      </c>
      <c r="K1679" s="105" t="s">
        <v>50</v>
      </c>
      <c r="L1679" s="105" t="s">
        <v>50</v>
      </c>
      <c r="M1679" s="105" t="s">
        <v>4419</v>
      </c>
      <c r="N1679" s="105" t="s">
        <v>3617</v>
      </c>
      <c r="O1679" s="105" t="s">
        <v>401</v>
      </c>
      <c r="P1679" s="105">
        <v>35</v>
      </c>
      <c r="Q1679" s="105">
        <v>19</v>
      </c>
      <c r="R1679" s="105">
        <v>21.91</v>
      </c>
      <c r="T1679" s="105">
        <v>72</v>
      </c>
      <c r="U1679" s="105">
        <v>25</v>
      </c>
      <c r="V1679" s="105">
        <v>26.47</v>
      </c>
      <c r="X1679" s="105" t="s">
        <v>1430</v>
      </c>
      <c r="Y1679" s="105">
        <v>150</v>
      </c>
      <c r="Z1679" s="105">
        <v>250</v>
      </c>
      <c r="AA1679" s="105" t="s">
        <v>50</v>
      </c>
      <c r="AB1679" s="105" t="s">
        <v>50</v>
      </c>
      <c r="AC1679" s="105" t="s">
        <v>60</v>
      </c>
      <c r="AD1679" s="105" t="s">
        <v>60</v>
      </c>
      <c r="AE1679" s="105" t="s">
        <v>50</v>
      </c>
      <c r="AF1679" s="105" t="s">
        <v>50</v>
      </c>
      <c r="AG1679" s="105" t="s">
        <v>50</v>
      </c>
      <c r="AH1679" s="105" t="s">
        <v>60</v>
      </c>
      <c r="AI1679" s="105" t="s">
        <v>50</v>
      </c>
      <c r="AJ1679" s="105" t="s">
        <v>50</v>
      </c>
      <c r="AK1679" s="105" t="s">
        <v>50</v>
      </c>
      <c r="AL1679" s="105" t="s">
        <v>50</v>
      </c>
      <c r="AM1679" s="105" t="s">
        <v>60</v>
      </c>
      <c r="AN1679" s="105" t="s">
        <v>50</v>
      </c>
      <c r="AO1679" s="105" t="s">
        <v>50</v>
      </c>
      <c r="AP1679" s="105" t="s">
        <v>60</v>
      </c>
      <c r="AQ1679" s="105" t="s">
        <v>50</v>
      </c>
      <c r="AR1679" s="105" t="s">
        <v>50</v>
      </c>
      <c r="AS1679" s="105" t="s">
        <v>60</v>
      </c>
      <c r="AT1679" s="105" t="s">
        <v>50</v>
      </c>
      <c r="AX1679" s="105" t="s">
        <v>60</v>
      </c>
      <c r="AY1679" s="105" t="s">
        <v>50</v>
      </c>
      <c r="AZ1679" s="105" t="s">
        <v>50</v>
      </c>
      <c r="BA1679" s="105" t="s">
        <v>60</v>
      </c>
      <c r="BB1679" s="105" t="s">
        <v>50</v>
      </c>
      <c r="BC1679" s="105" t="s">
        <v>50</v>
      </c>
      <c r="BD1679" s="105" t="s">
        <v>50</v>
      </c>
      <c r="BE1679" s="105" t="s">
        <v>50</v>
      </c>
      <c r="BF1679" s="105" t="s">
        <v>50</v>
      </c>
      <c r="BG1679" s="105" t="s">
        <v>60</v>
      </c>
      <c r="BH1679" s="105" t="s">
        <v>4420</v>
      </c>
      <c r="BI1679" s="105" t="s">
        <v>50</v>
      </c>
      <c r="BJ1679" s="105" t="s">
        <v>50</v>
      </c>
      <c r="BK1679" s="105" t="s">
        <v>4421</v>
      </c>
      <c r="BM1679" s="105">
        <v>35</v>
      </c>
      <c r="BN1679" s="105">
        <v>19</v>
      </c>
      <c r="BO1679" s="105">
        <v>21.91</v>
      </c>
      <c r="BQ1679" s="105">
        <v>72</v>
      </c>
      <c r="BR1679" s="105">
        <v>25</v>
      </c>
      <c r="BS1679" s="105">
        <v>26.47</v>
      </c>
      <c r="BU1679" s="105" t="s">
        <v>1430</v>
      </c>
      <c r="BV1679" s="105" t="s">
        <v>4422</v>
      </c>
    </row>
    <row r="1680" spans="1:74">
      <c r="A1680" s="105">
        <v>32</v>
      </c>
      <c r="B1680" s="105" t="s">
        <v>3455</v>
      </c>
      <c r="C1680" s="105" t="s">
        <v>3456</v>
      </c>
      <c r="D1680" s="108" t="s">
        <v>105</v>
      </c>
      <c r="E1680" s="15">
        <v>42134</v>
      </c>
      <c r="F1680" s="22" t="s">
        <v>1290</v>
      </c>
      <c r="G1680" s="105">
        <v>5</v>
      </c>
      <c r="H1680" s="105">
        <v>2015</v>
      </c>
      <c r="I1680" s="105">
        <v>1</v>
      </c>
      <c r="J1680" s="105" t="s">
        <v>51</v>
      </c>
      <c r="K1680" s="105" t="s">
        <v>50</v>
      </c>
      <c r="L1680" s="105" t="s">
        <v>50</v>
      </c>
      <c r="M1680" s="105" t="s">
        <v>108</v>
      </c>
      <c r="N1680" s="105" t="s">
        <v>2331</v>
      </c>
      <c r="O1680" s="105" t="s">
        <v>10409</v>
      </c>
      <c r="P1680" s="105">
        <v>18</v>
      </c>
      <c r="Q1680" s="105">
        <v>27</v>
      </c>
      <c r="R1680" s="105">
        <v>18.010000000000002</v>
      </c>
      <c r="S1680" s="105" t="s">
        <v>3458</v>
      </c>
      <c r="T1680" s="105">
        <v>76</v>
      </c>
      <c r="U1680" s="105">
        <v>18</v>
      </c>
      <c r="V1680" s="105">
        <v>10.51</v>
      </c>
      <c r="W1680" s="105" t="s">
        <v>3459</v>
      </c>
      <c r="X1680" s="105" t="s">
        <v>1055</v>
      </c>
      <c r="Y1680" s="105">
        <v>150</v>
      </c>
      <c r="Z1680" s="105">
        <v>80</v>
      </c>
      <c r="AA1680" s="105" t="s">
        <v>50</v>
      </c>
      <c r="AB1680" s="105" t="s">
        <v>50</v>
      </c>
      <c r="AC1680" s="105" t="s">
        <v>60</v>
      </c>
      <c r="AD1680" s="105" t="s">
        <v>50</v>
      </c>
      <c r="AE1680" s="105" t="s">
        <v>60</v>
      </c>
      <c r="AF1680" s="105" t="s">
        <v>50</v>
      </c>
      <c r="AG1680" s="105" t="s">
        <v>50</v>
      </c>
      <c r="AH1680" s="105" t="s">
        <v>60</v>
      </c>
      <c r="AI1680" s="105" t="s">
        <v>50</v>
      </c>
      <c r="AJ1680" s="105" t="s">
        <v>50</v>
      </c>
      <c r="AK1680" s="105" t="s">
        <v>50</v>
      </c>
      <c r="AL1680" s="105" t="s">
        <v>50</v>
      </c>
      <c r="AM1680" s="105" t="s">
        <v>60</v>
      </c>
      <c r="AN1680" s="105" t="s">
        <v>50</v>
      </c>
      <c r="AO1680" s="105" t="s">
        <v>50</v>
      </c>
      <c r="AP1680" s="105" t="s">
        <v>60</v>
      </c>
      <c r="AQ1680" s="105" t="s">
        <v>50</v>
      </c>
      <c r="AR1680" s="105" t="s">
        <v>50</v>
      </c>
      <c r="AS1680" s="105" t="s">
        <v>60</v>
      </c>
      <c r="AT1680" s="105" t="s">
        <v>50</v>
      </c>
      <c r="AX1680" s="105" t="s">
        <v>60</v>
      </c>
      <c r="AY1680" s="105" t="s">
        <v>50</v>
      </c>
      <c r="AZ1680" s="105" t="s">
        <v>50</v>
      </c>
      <c r="BA1680" s="105" t="s">
        <v>60</v>
      </c>
      <c r="BB1680" s="105" t="s">
        <v>50</v>
      </c>
      <c r="BC1680" s="105" t="s">
        <v>50</v>
      </c>
      <c r="BD1680" s="105" t="s">
        <v>50</v>
      </c>
      <c r="BE1680" s="105" t="s">
        <v>50</v>
      </c>
      <c r="BF1680" s="105" t="s">
        <v>50</v>
      </c>
      <c r="BG1680" s="105" t="s">
        <v>50</v>
      </c>
      <c r="BJ1680" s="105" t="s">
        <v>50</v>
      </c>
      <c r="BK1680" s="105" t="s">
        <v>50</v>
      </c>
      <c r="BU1680" s="105" t="s">
        <v>50</v>
      </c>
      <c r="BV1680" s="105" t="s">
        <v>4423</v>
      </c>
    </row>
    <row r="1681" spans="1:80">
      <c r="A1681" s="105">
        <v>10289</v>
      </c>
      <c r="B1681" s="105" t="s">
        <v>3455</v>
      </c>
      <c r="C1681" s="105" t="s">
        <v>3456</v>
      </c>
      <c r="D1681" s="108" t="s">
        <v>105</v>
      </c>
      <c r="E1681" s="15">
        <v>42165</v>
      </c>
      <c r="F1681" s="22" t="s">
        <v>1094</v>
      </c>
      <c r="G1681" s="105">
        <v>6</v>
      </c>
      <c r="H1681" s="105">
        <v>2015</v>
      </c>
      <c r="I1681" s="105">
        <v>1</v>
      </c>
      <c r="J1681" s="105" t="s">
        <v>51</v>
      </c>
      <c r="K1681" s="105" t="s">
        <v>50</v>
      </c>
      <c r="L1681" s="105" t="s">
        <v>50</v>
      </c>
      <c r="M1681" s="105" t="s">
        <v>4424</v>
      </c>
      <c r="N1681" s="105" t="s">
        <v>1054</v>
      </c>
      <c r="O1681" s="105" t="s">
        <v>10400</v>
      </c>
      <c r="P1681" s="105">
        <v>20</v>
      </c>
      <c r="Q1681" s="105">
        <v>14</v>
      </c>
      <c r="R1681" s="105">
        <v>29.26</v>
      </c>
      <c r="T1681" s="105">
        <v>70</v>
      </c>
      <c r="U1681" s="105">
        <v>8</v>
      </c>
      <c r="V1681" s="105">
        <v>44.39</v>
      </c>
      <c r="X1681" s="105" t="s">
        <v>445</v>
      </c>
      <c r="Y1681" s="105">
        <v>70</v>
      </c>
      <c r="Z1681" s="105">
        <v>25</v>
      </c>
      <c r="AA1681" s="105" t="s">
        <v>51</v>
      </c>
      <c r="AB1681" s="105" t="s">
        <v>50</v>
      </c>
      <c r="AC1681" s="105" t="s">
        <v>50</v>
      </c>
      <c r="AD1681" s="105" t="s">
        <v>50</v>
      </c>
      <c r="AE1681" s="105" t="s">
        <v>50</v>
      </c>
      <c r="AF1681" s="105" t="s">
        <v>51</v>
      </c>
      <c r="AG1681" s="105" t="s">
        <v>50</v>
      </c>
      <c r="AH1681" s="105" t="s">
        <v>51</v>
      </c>
      <c r="AI1681" s="105" t="s">
        <v>50</v>
      </c>
      <c r="AJ1681" s="105" t="s">
        <v>50</v>
      </c>
      <c r="AK1681" s="105" t="s">
        <v>50</v>
      </c>
      <c r="AL1681" s="105" t="s">
        <v>50</v>
      </c>
      <c r="AM1681" s="105" t="s">
        <v>51</v>
      </c>
      <c r="AN1681" s="105" t="s">
        <v>50</v>
      </c>
      <c r="AO1681" s="105" t="s">
        <v>50</v>
      </c>
      <c r="AP1681" s="105" t="s">
        <v>51</v>
      </c>
      <c r="AQ1681" s="105" t="s">
        <v>50</v>
      </c>
      <c r="AR1681" s="105" t="s">
        <v>50</v>
      </c>
      <c r="AS1681" s="105" t="s">
        <v>51</v>
      </c>
      <c r="AT1681" s="105" t="s">
        <v>50</v>
      </c>
      <c r="AX1681" s="105" t="s">
        <v>51</v>
      </c>
      <c r="AY1681" s="105" t="s">
        <v>50</v>
      </c>
      <c r="AZ1681" s="105" t="s">
        <v>50</v>
      </c>
      <c r="BA1681" s="105" t="s">
        <v>51</v>
      </c>
      <c r="BB1681" s="105" t="s">
        <v>50</v>
      </c>
      <c r="BC1681" s="105" t="s">
        <v>50</v>
      </c>
      <c r="BD1681" s="105" t="s">
        <v>50</v>
      </c>
      <c r="BE1681" s="105" t="s">
        <v>50</v>
      </c>
      <c r="BF1681" s="105" t="s">
        <v>50</v>
      </c>
      <c r="BG1681" s="105" t="s">
        <v>50</v>
      </c>
      <c r="BH1681" s="105" t="s">
        <v>50</v>
      </c>
      <c r="BI1681" s="105" t="s">
        <v>51</v>
      </c>
      <c r="BJ1681" s="15">
        <v>42170</v>
      </c>
      <c r="BK1681" s="105" t="s">
        <v>1098</v>
      </c>
      <c r="BM1681" s="105">
        <v>0</v>
      </c>
      <c r="BQ1681" s="105">
        <v>0</v>
      </c>
      <c r="BU1681" s="105" t="s">
        <v>50</v>
      </c>
      <c r="BV1681" s="105" t="s">
        <v>4425</v>
      </c>
    </row>
    <row r="1682" spans="1:80">
      <c r="A1682" s="105">
        <v>34</v>
      </c>
      <c r="B1682" s="105" t="s">
        <v>3455</v>
      </c>
      <c r="C1682" s="105" t="s">
        <v>3456</v>
      </c>
      <c r="D1682" s="108" t="s">
        <v>105</v>
      </c>
      <c r="E1682" s="15">
        <v>42257</v>
      </c>
      <c r="F1682" s="22" t="s">
        <v>1100</v>
      </c>
      <c r="G1682" s="105">
        <v>9</v>
      </c>
      <c r="H1682" s="105">
        <v>2015</v>
      </c>
      <c r="I1682" s="105">
        <v>1</v>
      </c>
      <c r="J1682" s="105" t="s">
        <v>51</v>
      </c>
      <c r="K1682" s="105" t="s">
        <v>50</v>
      </c>
      <c r="L1682" s="105" t="s">
        <v>50</v>
      </c>
      <c r="M1682" s="105" t="s">
        <v>108</v>
      </c>
      <c r="N1682" s="105" t="s">
        <v>2331</v>
      </c>
      <c r="O1682" s="105" t="s">
        <v>10409</v>
      </c>
      <c r="P1682" s="105">
        <v>18</v>
      </c>
      <c r="Q1682" s="105">
        <v>27</v>
      </c>
      <c r="R1682" s="105">
        <v>33.130000000000003</v>
      </c>
      <c r="S1682" s="105" t="s">
        <v>3458</v>
      </c>
      <c r="T1682" s="105">
        <v>76</v>
      </c>
      <c r="U1682" s="105">
        <v>18</v>
      </c>
      <c r="V1682" s="105">
        <v>12.22</v>
      </c>
      <c r="W1682" s="105" t="s">
        <v>3459</v>
      </c>
      <c r="X1682" s="105" t="s">
        <v>1055</v>
      </c>
      <c r="Y1682" s="105">
        <v>60</v>
      </c>
      <c r="Z1682" s="105">
        <v>15</v>
      </c>
      <c r="AA1682" s="105" t="s">
        <v>50</v>
      </c>
      <c r="AB1682" s="105" t="s">
        <v>60</v>
      </c>
      <c r="AC1682" s="105" t="s">
        <v>50</v>
      </c>
      <c r="AD1682" s="105" t="s">
        <v>50</v>
      </c>
      <c r="AE1682" s="105" t="s">
        <v>50</v>
      </c>
      <c r="AF1682" s="105" t="s">
        <v>50</v>
      </c>
      <c r="AG1682" s="105" t="s">
        <v>60</v>
      </c>
      <c r="AH1682" s="105" t="s">
        <v>60</v>
      </c>
      <c r="AI1682" s="105" t="s">
        <v>50</v>
      </c>
      <c r="AJ1682" s="105" t="s">
        <v>50</v>
      </c>
      <c r="AK1682" s="105" t="s">
        <v>50</v>
      </c>
      <c r="AL1682" s="105" t="s">
        <v>50</v>
      </c>
      <c r="AM1682" s="105" t="s">
        <v>60</v>
      </c>
      <c r="AN1682" s="105" t="s">
        <v>50</v>
      </c>
      <c r="AO1682" s="105" t="s">
        <v>50</v>
      </c>
      <c r="AP1682" s="105" t="s">
        <v>60</v>
      </c>
      <c r="AQ1682" s="105" t="s">
        <v>50</v>
      </c>
      <c r="AR1682" s="105" t="s">
        <v>50</v>
      </c>
      <c r="AS1682" s="105" t="s">
        <v>60</v>
      </c>
      <c r="AT1682" s="105" t="s">
        <v>50</v>
      </c>
      <c r="AX1682" s="105" t="s">
        <v>60</v>
      </c>
      <c r="AY1682" s="105" t="s">
        <v>50</v>
      </c>
      <c r="AZ1682" s="105" t="s">
        <v>50</v>
      </c>
      <c r="BA1682" s="105" t="s">
        <v>60</v>
      </c>
      <c r="BB1682" s="105" t="s">
        <v>50</v>
      </c>
      <c r="BC1682" s="105" t="s">
        <v>50</v>
      </c>
      <c r="BD1682" s="105" t="s">
        <v>50</v>
      </c>
      <c r="BE1682" s="105" t="s">
        <v>50</v>
      </c>
      <c r="BF1682" s="105" t="s">
        <v>50</v>
      </c>
      <c r="BG1682" s="105" t="s">
        <v>50</v>
      </c>
      <c r="BJ1682" s="105" t="s">
        <v>50</v>
      </c>
      <c r="BK1682" s="105" t="s">
        <v>3882</v>
      </c>
      <c r="BM1682" s="105">
        <v>18</v>
      </c>
      <c r="BN1682" s="105">
        <v>28</v>
      </c>
      <c r="BO1682" s="105">
        <v>6.32</v>
      </c>
      <c r="BP1682" s="105" t="s">
        <v>3458</v>
      </c>
      <c r="BQ1682" s="105">
        <v>70</v>
      </c>
      <c r="BR1682" s="105">
        <v>19</v>
      </c>
      <c r="BS1682" s="105">
        <v>39.64</v>
      </c>
      <c r="BT1682" s="105" t="s">
        <v>3459</v>
      </c>
      <c r="BU1682" s="105" t="s">
        <v>1055</v>
      </c>
      <c r="BV1682" s="105" t="s">
        <v>4426</v>
      </c>
    </row>
    <row r="1683" spans="1:80">
      <c r="A1683" s="105">
        <v>7</v>
      </c>
      <c r="B1683" s="105" t="s">
        <v>3455</v>
      </c>
      <c r="C1683" s="105" t="s">
        <v>3456</v>
      </c>
      <c r="D1683" s="108" t="s">
        <v>105</v>
      </c>
      <c r="E1683" s="15">
        <v>42074</v>
      </c>
      <c r="F1683" s="22">
        <v>0.375</v>
      </c>
      <c r="G1683" s="105">
        <v>3</v>
      </c>
      <c r="H1683" s="105">
        <v>2015</v>
      </c>
      <c r="I1683" s="105">
        <v>1</v>
      </c>
      <c r="J1683" s="105" t="s">
        <v>51</v>
      </c>
      <c r="M1683" s="105" t="s">
        <v>4427</v>
      </c>
      <c r="N1683" s="105" t="s">
        <v>3574</v>
      </c>
      <c r="O1683" s="105" t="s">
        <v>10402</v>
      </c>
      <c r="P1683" s="105">
        <v>34</v>
      </c>
      <c r="Q1683" s="105">
        <v>22</v>
      </c>
      <c r="R1683" s="105">
        <v>57.13</v>
      </c>
      <c r="T1683" s="105">
        <v>72</v>
      </c>
      <c r="U1683" s="105">
        <v>0</v>
      </c>
      <c r="V1683" s="105">
        <v>29</v>
      </c>
      <c r="X1683" s="105">
        <v>0</v>
      </c>
      <c r="Y1683" s="105">
        <v>215</v>
      </c>
      <c r="Z1683" s="105">
        <v>200</v>
      </c>
      <c r="AA1683" s="105" t="s">
        <v>60</v>
      </c>
      <c r="AB1683" s="105">
        <v>0</v>
      </c>
      <c r="AC1683" s="105">
        <v>0</v>
      </c>
      <c r="AD1683" s="105" t="s">
        <v>60</v>
      </c>
      <c r="AE1683" s="105">
        <v>0</v>
      </c>
      <c r="AF1683" s="105">
        <v>0</v>
      </c>
      <c r="AG1683" s="105">
        <v>0</v>
      </c>
      <c r="AH1683" s="105" t="s">
        <v>60</v>
      </c>
      <c r="AI1683" s="105">
        <v>0</v>
      </c>
      <c r="AJ1683" s="105">
        <v>0</v>
      </c>
      <c r="AK1683" s="105">
        <v>0</v>
      </c>
      <c r="AL1683" s="105">
        <v>0</v>
      </c>
      <c r="AM1683" s="105" t="s">
        <v>60</v>
      </c>
      <c r="AN1683" s="105">
        <v>0</v>
      </c>
      <c r="AO1683" s="105" t="s">
        <v>60</v>
      </c>
      <c r="AP1683" s="105">
        <v>0</v>
      </c>
      <c r="AQ1683" s="105">
        <v>0</v>
      </c>
      <c r="AR1683" s="105">
        <v>0</v>
      </c>
      <c r="AS1683" s="105" t="s">
        <v>60</v>
      </c>
      <c r="AT1683" s="105">
        <v>0</v>
      </c>
      <c r="AX1683" s="105">
        <v>0</v>
      </c>
      <c r="AY1683" s="105">
        <v>0</v>
      </c>
      <c r="AZ1683" s="105" t="s">
        <v>60</v>
      </c>
      <c r="BA1683" s="105">
        <v>0</v>
      </c>
      <c r="BB1683" s="105">
        <v>0</v>
      </c>
      <c r="BC1683" s="105">
        <v>0</v>
      </c>
      <c r="BD1683" s="105">
        <v>0</v>
      </c>
      <c r="BE1683" s="105">
        <v>0</v>
      </c>
      <c r="BF1683" s="105">
        <v>0</v>
      </c>
      <c r="BG1683" s="105">
        <v>0</v>
      </c>
      <c r="BH1683" s="105">
        <v>0</v>
      </c>
      <c r="BI1683" s="105" t="s">
        <v>60</v>
      </c>
      <c r="BJ1683" s="15">
        <v>42074</v>
      </c>
      <c r="BK1683" s="105" t="s">
        <v>4428</v>
      </c>
      <c r="BM1683" s="105">
        <v>0</v>
      </c>
      <c r="BQ1683" s="105">
        <v>0</v>
      </c>
      <c r="BU1683" s="105">
        <v>0</v>
      </c>
      <c r="BV1683" s="105" t="s">
        <v>4429</v>
      </c>
    </row>
    <row r="1684" spans="1:80">
      <c r="A1684" s="105">
        <v>10276</v>
      </c>
      <c r="B1684" s="105" t="s">
        <v>3455</v>
      </c>
      <c r="C1684" s="105" t="s">
        <v>3456</v>
      </c>
      <c r="D1684" s="108" t="s">
        <v>105</v>
      </c>
      <c r="E1684" s="15">
        <v>42015</v>
      </c>
      <c r="F1684" s="22" t="s">
        <v>1089</v>
      </c>
      <c r="G1684" s="105">
        <v>1</v>
      </c>
      <c r="H1684" s="105">
        <v>2015</v>
      </c>
      <c r="I1684" s="105">
        <v>1</v>
      </c>
      <c r="J1684" s="105" t="s">
        <v>51</v>
      </c>
      <c r="K1684" s="105" t="s">
        <v>50</v>
      </c>
      <c r="L1684" s="105" t="s">
        <v>50</v>
      </c>
      <c r="M1684" s="105" t="s">
        <v>4430</v>
      </c>
      <c r="N1684" s="105" t="s">
        <v>1054</v>
      </c>
      <c r="O1684" s="105" t="s">
        <v>10400</v>
      </c>
      <c r="P1684" s="105">
        <v>0</v>
      </c>
      <c r="T1684" s="105">
        <v>0</v>
      </c>
      <c r="X1684" s="105" t="s">
        <v>445</v>
      </c>
      <c r="Y1684" s="105">
        <v>25</v>
      </c>
      <c r="Z1684" s="105">
        <v>12</v>
      </c>
      <c r="AA1684" s="105" t="s">
        <v>51</v>
      </c>
      <c r="AB1684" s="105" t="s">
        <v>50</v>
      </c>
      <c r="AC1684" s="105" t="s">
        <v>50</v>
      </c>
      <c r="AD1684" s="105" t="s">
        <v>50</v>
      </c>
      <c r="AE1684" s="105" t="s">
        <v>50</v>
      </c>
      <c r="AF1684" s="105" t="s">
        <v>50</v>
      </c>
      <c r="AG1684" s="105" t="s">
        <v>51</v>
      </c>
      <c r="AH1684" s="105" t="s">
        <v>50</v>
      </c>
      <c r="AI1684" s="105" t="s">
        <v>50</v>
      </c>
      <c r="AJ1684" s="105" t="s">
        <v>51</v>
      </c>
      <c r="AK1684" s="105" t="s">
        <v>50</v>
      </c>
      <c r="AL1684" s="105" t="s">
        <v>50</v>
      </c>
      <c r="AM1684" s="105" t="s">
        <v>51</v>
      </c>
      <c r="AN1684" s="105" t="s">
        <v>50</v>
      </c>
      <c r="AO1684" s="105" t="s">
        <v>50</v>
      </c>
      <c r="AP1684" s="105" t="s">
        <v>51</v>
      </c>
      <c r="AQ1684" s="105" t="s">
        <v>50</v>
      </c>
      <c r="AR1684" s="105" t="s">
        <v>50</v>
      </c>
      <c r="AS1684" s="105" t="s">
        <v>51</v>
      </c>
      <c r="AT1684" s="105" t="s">
        <v>50</v>
      </c>
      <c r="AX1684" s="105" t="s">
        <v>51</v>
      </c>
      <c r="AY1684" s="105" t="s">
        <v>50</v>
      </c>
      <c r="AZ1684" s="105" t="s">
        <v>50</v>
      </c>
      <c r="BA1684" s="105" t="s">
        <v>51</v>
      </c>
      <c r="BB1684" s="105" t="s">
        <v>50</v>
      </c>
      <c r="BC1684" s="105" t="s">
        <v>50</v>
      </c>
      <c r="BD1684" s="105" t="s">
        <v>50</v>
      </c>
      <c r="BE1684" s="105" t="s">
        <v>50</v>
      </c>
      <c r="BF1684" s="105" t="s">
        <v>50</v>
      </c>
      <c r="BG1684" s="105" t="s">
        <v>51</v>
      </c>
      <c r="BH1684" s="105" t="s">
        <v>4431</v>
      </c>
      <c r="BI1684" s="105" t="s">
        <v>50</v>
      </c>
      <c r="BJ1684" s="105" t="s">
        <v>50</v>
      </c>
      <c r="BK1684" s="105" t="s">
        <v>4432</v>
      </c>
      <c r="BU1684" s="105" t="s">
        <v>445</v>
      </c>
      <c r="BV1684" s="105" t="s">
        <v>4433</v>
      </c>
    </row>
    <row r="1685" spans="1:80">
      <c r="A1685" s="105">
        <v>736</v>
      </c>
      <c r="B1685" s="105" t="s">
        <v>3965</v>
      </c>
      <c r="C1685" s="105" t="s">
        <v>5594</v>
      </c>
      <c r="D1685" s="108" t="s">
        <v>268</v>
      </c>
      <c r="E1685" s="15">
        <v>42046</v>
      </c>
      <c r="F1685" s="22" t="s">
        <v>1100</v>
      </c>
      <c r="G1685" s="105">
        <v>2</v>
      </c>
      <c r="H1685" s="105">
        <v>2015</v>
      </c>
      <c r="I1685" s="105">
        <v>1</v>
      </c>
      <c r="J1685" s="105" t="s">
        <v>51</v>
      </c>
      <c r="K1685" s="105" t="s">
        <v>50</v>
      </c>
      <c r="L1685" s="105" t="s">
        <v>50</v>
      </c>
      <c r="M1685" s="105" t="s">
        <v>4434</v>
      </c>
      <c r="N1685" s="105" t="s">
        <v>4435</v>
      </c>
      <c r="O1685" s="105" t="s">
        <v>401</v>
      </c>
      <c r="X1685" s="105" t="s">
        <v>1430</v>
      </c>
      <c r="Y1685" s="105">
        <v>43</v>
      </c>
      <c r="Z1685" s="105">
        <v>2</v>
      </c>
      <c r="AA1685" s="105" t="s">
        <v>50</v>
      </c>
      <c r="AB1685" s="105" t="s">
        <v>50</v>
      </c>
      <c r="AC1685" s="105" t="s">
        <v>60</v>
      </c>
      <c r="AD1685" s="105" t="s">
        <v>50</v>
      </c>
      <c r="AE1685" s="105" t="s">
        <v>50</v>
      </c>
      <c r="AF1685" s="105" t="s">
        <v>60</v>
      </c>
      <c r="AG1685" s="105" t="s">
        <v>50</v>
      </c>
      <c r="AH1685" s="105" t="s">
        <v>60</v>
      </c>
      <c r="AI1685" s="105" t="s">
        <v>50</v>
      </c>
      <c r="AJ1685" s="105" t="s">
        <v>50</v>
      </c>
      <c r="AK1685" s="105" t="s">
        <v>50</v>
      </c>
      <c r="AL1685" s="105" t="s">
        <v>50</v>
      </c>
      <c r="AM1685" s="105" t="s">
        <v>60</v>
      </c>
      <c r="AN1685" s="105" t="s">
        <v>50</v>
      </c>
      <c r="AO1685" s="105" t="s">
        <v>50</v>
      </c>
      <c r="AP1685" s="105" t="s">
        <v>60</v>
      </c>
      <c r="AQ1685" s="105" t="s">
        <v>50</v>
      </c>
      <c r="AR1685" s="105" t="s">
        <v>50</v>
      </c>
      <c r="AS1685" s="105" t="s">
        <v>60</v>
      </c>
      <c r="AT1685" s="105" t="s">
        <v>50</v>
      </c>
      <c r="AX1685" s="105" t="s">
        <v>60</v>
      </c>
      <c r="AY1685" s="105" t="s">
        <v>50</v>
      </c>
      <c r="AZ1685" s="105" t="s">
        <v>50</v>
      </c>
      <c r="BA1685" s="105" t="s">
        <v>60</v>
      </c>
      <c r="BB1685" s="105" t="s">
        <v>50</v>
      </c>
      <c r="BC1685" s="105" t="s">
        <v>50</v>
      </c>
      <c r="BD1685" s="105" t="s">
        <v>50</v>
      </c>
      <c r="BE1685" s="105" t="s">
        <v>50</v>
      </c>
      <c r="BF1685" s="105" t="s">
        <v>50</v>
      </c>
      <c r="BG1685" s="105" t="s">
        <v>60</v>
      </c>
      <c r="BH1685" s="105" t="s">
        <v>4436</v>
      </c>
      <c r="BI1685" s="105" t="s">
        <v>50</v>
      </c>
      <c r="BJ1685" s="105" t="s">
        <v>50</v>
      </c>
      <c r="BK1685" s="105" t="s">
        <v>4437</v>
      </c>
      <c r="BU1685" s="105" t="s">
        <v>1430</v>
      </c>
      <c r="BV1685" s="105" t="s">
        <v>50</v>
      </c>
    </row>
    <row r="1686" spans="1:80">
      <c r="A1686" s="105">
        <v>33</v>
      </c>
      <c r="B1686" s="17" t="s">
        <v>5618</v>
      </c>
      <c r="C1686" s="105" t="s">
        <v>4068</v>
      </c>
      <c r="D1686" s="108" t="s">
        <v>262</v>
      </c>
      <c r="E1686" s="15">
        <v>42166</v>
      </c>
      <c r="F1686" s="22" t="s">
        <v>1290</v>
      </c>
      <c r="G1686" s="105">
        <v>6</v>
      </c>
      <c r="H1686" s="105">
        <v>2015</v>
      </c>
      <c r="I1686" s="105">
        <v>1</v>
      </c>
      <c r="J1686" s="105" t="s">
        <v>50</v>
      </c>
      <c r="K1686" s="105" t="s">
        <v>51</v>
      </c>
      <c r="L1686" s="105" t="s">
        <v>50</v>
      </c>
      <c r="M1686" s="105" t="s">
        <v>113</v>
      </c>
      <c r="N1686" s="105" t="s">
        <v>2331</v>
      </c>
      <c r="O1686" s="105" t="s">
        <v>10409</v>
      </c>
      <c r="P1686" s="105">
        <v>21</v>
      </c>
      <c r="Q1686" s="105">
        <v>10</v>
      </c>
      <c r="R1686" s="105">
        <v>7.3</v>
      </c>
      <c r="S1686" s="105" t="s">
        <v>3458</v>
      </c>
      <c r="T1686" s="105">
        <v>76</v>
      </c>
      <c r="U1686" s="105">
        <v>19</v>
      </c>
      <c r="V1686" s="105">
        <v>32.409999999999997</v>
      </c>
      <c r="W1686" s="105" t="s">
        <v>3459</v>
      </c>
      <c r="X1686" s="105" t="s">
        <v>1055</v>
      </c>
      <c r="Y1686" s="105">
        <v>60</v>
      </c>
      <c r="Z1686" s="105">
        <v>15</v>
      </c>
      <c r="AA1686" s="105" t="s">
        <v>50</v>
      </c>
      <c r="AB1686" s="105" t="s">
        <v>60</v>
      </c>
      <c r="AC1686" s="105" t="s">
        <v>50</v>
      </c>
      <c r="AD1686" s="105" t="s">
        <v>50</v>
      </c>
      <c r="AE1686" s="105" t="s">
        <v>50</v>
      </c>
      <c r="AF1686" s="105" t="s">
        <v>50</v>
      </c>
      <c r="AG1686" s="105" t="s">
        <v>60</v>
      </c>
      <c r="AH1686" s="105" t="s">
        <v>60</v>
      </c>
      <c r="AI1686" s="105" t="s">
        <v>50</v>
      </c>
      <c r="AJ1686" s="105" t="s">
        <v>50</v>
      </c>
      <c r="AK1686" s="105" t="s">
        <v>50</v>
      </c>
      <c r="AL1686" s="105" t="s">
        <v>50</v>
      </c>
      <c r="AM1686" s="105" t="s">
        <v>60</v>
      </c>
      <c r="AN1686" s="105" t="s">
        <v>50</v>
      </c>
      <c r="AO1686" s="105" t="s">
        <v>50</v>
      </c>
      <c r="AP1686" s="105" t="s">
        <v>60</v>
      </c>
      <c r="AQ1686" s="105" t="s">
        <v>50</v>
      </c>
      <c r="AR1686" s="105" t="s">
        <v>50</v>
      </c>
      <c r="AS1686" s="105" t="s">
        <v>60</v>
      </c>
      <c r="AT1686" s="105" t="s">
        <v>50</v>
      </c>
      <c r="AX1686" s="105" t="s">
        <v>60</v>
      </c>
      <c r="AY1686" s="105" t="s">
        <v>50</v>
      </c>
      <c r="AZ1686" s="105" t="s">
        <v>50</v>
      </c>
      <c r="BA1686" s="105" t="s">
        <v>60</v>
      </c>
      <c r="BB1686" s="105" t="s">
        <v>50</v>
      </c>
      <c r="BC1686" s="105" t="s">
        <v>50</v>
      </c>
      <c r="BD1686" s="105" t="s">
        <v>50</v>
      </c>
      <c r="BE1686" s="105" t="s">
        <v>50</v>
      </c>
      <c r="BF1686" s="105" t="s">
        <v>50</v>
      </c>
      <c r="BG1686" s="105" t="s">
        <v>50</v>
      </c>
      <c r="BJ1686" s="105" t="s">
        <v>50</v>
      </c>
      <c r="BK1686" s="105" t="s">
        <v>50</v>
      </c>
      <c r="BU1686" s="105" t="s">
        <v>50</v>
      </c>
      <c r="BV1686" s="105" t="s">
        <v>4438</v>
      </c>
    </row>
    <row r="1687" spans="1:80">
      <c r="A1687" s="105">
        <v>745</v>
      </c>
      <c r="B1687" s="105" t="s">
        <v>3455</v>
      </c>
      <c r="C1687" s="105" t="s">
        <v>3456</v>
      </c>
      <c r="D1687" s="108" t="s">
        <v>105</v>
      </c>
      <c r="E1687" s="15">
        <v>42166</v>
      </c>
      <c r="F1687" s="22" t="s">
        <v>4439</v>
      </c>
      <c r="G1687" s="105">
        <v>6</v>
      </c>
      <c r="H1687" s="105">
        <v>2015</v>
      </c>
      <c r="I1687" s="105">
        <v>1</v>
      </c>
      <c r="J1687" s="105" t="s">
        <v>51</v>
      </c>
      <c r="K1687" s="105" t="s">
        <v>50</v>
      </c>
      <c r="L1687" s="105" t="s">
        <v>50</v>
      </c>
      <c r="M1687" s="105" t="s">
        <v>4440</v>
      </c>
      <c r="N1687" s="105" t="s">
        <v>189</v>
      </c>
      <c r="O1687" s="105" t="s">
        <v>401</v>
      </c>
      <c r="P1687" s="105">
        <v>35</v>
      </c>
      <c r="Q1687" s="105">
        <v>50</v>
      </c>
      <c r="R1687" s="105">
        <v>30</v>
      </c>
      <c r="T1687" s="105">
        <v>72</v>
      </c>
      <c r="U1687" s="105">
        <v>38</v>
      </c>
      <c r="V1687" s="105">
        <v>20</v>
      </c>
      <c r="X1687" s="105" t="s">
        <v>50</v>
      </c>
      <c r="Y1687" s="105">
        <v>150</v>
      </c>
      <c r="Z1687" s="105">
        <v>70</v>
      </c>
      <c r="AA1687" s="105" t="s">
        <v>60</v>
      </c>
      <c r="AB1687" s="105" t="s">
        <v>50</v>
      </c>
      <c r="AC1687" s="105" t="s">
        <v>50</v>
      </c>
      <c r="AD1687" s="105" t="s">
        <v>50</v>
      </c>
      <c r="AE1687" s="105" t="s">
        <v>50</v>
      </c>
      <c r="AF1687" s="105" t="s">
        <v>60</v>
      </c>
      <c r="AG1687" s="105" t="s">
        <v>50</v>
      </c>
      <c r="AH1687" s="105" t="s">
        <v>50</v>
      </c>
      <c r="AI1687" s="105" t="s">
        <v>50</v>
      </c>
      <c r="AJ1687" s="105" t="s">
        <v>60</v>
      </c>
      <c r="AK1687" s="105" t="s">
        <v>50</v>
      </c>
      <c r="AL1687" s="105" t="s">
        <v>50</v>
      </c>
      <c r="AM1687" s="105" t="s">
        <v>60</v>
      </c>
      <c r="AN1687" s="105" t="s">
        <v>50</v>
      </c>
      <c r="AO1687" s="105" t="s">
        <v>50</v>
      </c>
      <c r="AP1687" s="105" t="s">
        <v>60</v>
      </c>
      <c r="AQ1687" s="105" t="s">
        <v>50</v>
      </c>
      <c r="AR1687" s="105" t="s">
        <v>50</v>
      </c>
      <c r="AS1687" s="105" t="s">
        <v>60</v>
      </c>
      <c r="AT1687" s="105" t="s">
        <v>50</v>
      </c>
      <c r="AX1687" s="105" t="s">
        <v>50</v>
      </c>
      <c r="AY1687" s="105" t="s">
        <v>60</v>
      </c>
      <c r="AZ1687" s="105" t="s">
        <v>50</v>
      </c>
      <c r="BA1687" s="105" t="s">
        <v>60</v>
      </c>
      <c r="BB1687" s="105" t="s">
        <v>50</v>
      </c>
      <c r="BC1687" s="105" t="s">
        <v>50</v>
      </c>
      <c r="BD1687" s="105" t="s">
        <v>50</v>
      </c>
      <c r="BE1687" s="105" t="s">
        <v>50</v>
      </c>
      <c r="BF1687" s="105" t="s">
        <v>50</v>
      </c>
      <c r="BG1687" s="105" t="s">
        <v>60</v>
      </c>
      <c r="BH1687" s="105" t="s">
        <v>4441</v>
      </c>
      <c r="BI1687" s="105" t="s">
        <v>50</v>
      </c>
      <c r="BJ1687" s="105" t="s">
        <v>50</v>
      </c>
      <c r="BK1687" s="105" t="s">
        <v>50</v>
      </c>
      <c r="BM1687" s="105">
        <v>35</v>
      </c>
      <c r="BN1687" s="105">
        <v>50</v>
      </c>
      <c r="BO1687" s="105">
        <v>30</v>
      </c>
      <c r="BQ1687" s="105">
        <v>72</v>
      </c>
      <c r="BR1687" s="105">
        <v>38</v>
      </c>
      <c r="BS1687" s="105">
        <v>20</v>
      </c>
      <c r="BU1687" s="105" t="s">
        <v>1430</v>
      </c>
      <c r="BV1687" s="105" t="s">
        <v>50</v>
      </c>
      <c r="BX1687" s="105" t="s">
        <v>51</v>
      </c>
      <c r="BY1687" s="105" t="s">
        <v>51</v>
      </c>
      <c r="BZ1687" s="105">
        <v>0</v>
      </c>
      <c r="CA1687" s="105" t="s">
        <v>51</v>
      </c>
      <c r="CB1687" s="105" t="s">
        <v>4442</v>
      </c>
    </row>
    <row r="1688" spans="1:80">
      <c r="A1688" s="105">
        <v>552270</v>
      </c>
      <c r="B1688" s="105" t="s">
        <v>3455</v>
      </c>
      <c r="C1688" s="105" t="s">
        <v>3456</v>
      </c>
      <c r="D1688" s="108" t="s">
        <v>105</v>
      </c>
      <c r="E1688" s="15">
        <v>42110</v>
      </c>
      <c r="F1688" s="22">
        <v>0.45833333333333331</v>
      </c>
      <c r="G1688" s="105">
        <v>4</v>
      </c>
      <c r="H1688" s="105">
        <v>2015</v>
      </c>
      <c r="I1688" s="105">
        <v>1</v>
      </c>
      <c r="K1688" s="105" t="s">
        <v>51</v>
      </c>
      <c r="M1688" s="105" t="s">
        <v>4444</v>
      </c>
      <c r="N1688" s="105" t="s">
        <v>3435</v>
      </c>
      <c r="O1688" s="105" t="s">
        <v>2033</v>
      </c>
      <c r="P1688" s="105">
        <v>32</v>
      </c>
      <c r="Q1688" s="105">
        <v>44</v>
      </c>
      <c r="R1688" s="105">
        <v>37.17</v>
      </c>
      <c r="S1688" s="105" t="s">
        <v>3458</v>
      </c>
      <c r="T1688" s="105">
        <v>71</v>
      </c>
      <c r="U1688" s="105">
        <v>29</v>
      </c>
      <c r="W1688" s="105" t="s">
        <v>4098</v>
      </c>
      <c r="X1688" s="105">
        <v>0</v>
      </c>
      <c r="Y1688" s="105">
        <v>250</v>
      </c>
      <c r="Z1688" s="105">
        <v>200</v>
      </c>
      <c r="AA1688" s="105">
        <v>0</v>
      </c>
      <c r="AB1688" s="105">
        <v>0</v>
      </c>
      <c r="AC1688" s="105" t="s">
        <v>51</v>
      </c>
      <c r="AD1688" s="105" t="s">
        <v>51</v>
      </c>
      <c r="AE1688" s="105">
        <v>0</v>
      </c>
      <c r="AF1688" s="105">
        <v>0</v>
      </c>
      <c r="AG1688" s="105">
        <v>0</v>
      </c>
      <c r="AH1688" s="105" t="s">
        <v>51</v>
      </c>
      <c r="AI1688" s="105">
        <v>0</v>
      </c>
      <c r="AJ1688" s="105">
        <v>0</v>
      </c>
      <c r="AK1688" s="105">
        <v>0</v>
      </c>
      <c r="AL1688" s="105">
        <v>0</v>
      </c>
      <c r="AM1688" s="105" t="s">
        <v>51</v>
      </c>
      <c r="AN1688" s="105">
        <v>0</v>
      </c>
      <c r="AO1688" s="105">
        <v>0</v>
      </c>
      <c r="AP1688" s="105" t="s">
        <v>51</v>
      </c>
      <c r="AQ1688" s="105">
        <v>0</v>
      </c>
      <c r="AR1688" s="105">
        <v>0</v>
      </c>
      <c r="AS1688" s="105" t="s">
        <v>60</v>
      </c>
      <c r="AT1688" s="105">
        <v>0</v>
      </c>
      <c r="AU1688" s="105">
        <v>0</v>
      </c>
      <c r="AV1688" s="105" t="s">
        <v>60</v>
      </c>
      <c r="AW1688" s="105">
        <v>0</v>
      </c>
      <c r="AX1688" s="105">
        <v>0</v>
      </c>
      <c r="AY1688" s="105">
        <v>0</v>
      </c>
      <c r="AZ1688" s="105">
        <v>0</v>
      </c>
      <c r="BA1688" s="105" t="s">
        <v>60</v>
      </c>
      <c r="BB1688" s="105">
        <v>0</v>
      </c>
      <c r="BC1688" s="105">
        <v>0</v>
      </c>
      <c r="BD1688" s="105">
        <v>0</v>
      </c>
      <c r="BE1688" s="105">
        <v>0</v>
      </c>
      <c r="BF1688" s="105">
        <v>0</v>
      </c>
      <c r="BG1688" s="105">
        <v>0</v>
      </c>
      <c r="BH1688" s="105">
        <v>0</v>
      </c>
      <c r="BI1688" s="105" t="s">
        <v>51</v>
      </c>
      <c r="BJ1688" s="15">
        <v>42110</v>
      </c>
      <c r="BK1688" s="105">
        <v>0</v>
      </c>
      <c r="BM1688" s="105">
        <v>32</v>
      </c>
      <c r="BN1688" s="105">
        <v>44</v>
      </c>
      <c r="BO1688" s="105">
        <v>37.17</v>
      </c>
      <c r="BP1688" s="105" t="s">
        <v>3458</v>
      </c>
      <c r="BQ1688" s="105">
        <v>71</v>
      </c>
      <c r="BR1688" s="105">
        <v>29</v>
      </c>
      <c r="BS1688" s="105">
        <v>12.76</v>
      </c>
      <c r="BT1688" s="105" t="s">
        <v>4098</v>
      </c>
      <c r="BU1688" s="105">
        <v>0</v>
      </c>
      <c r="BV1688" s="105" t="s">
        <v>4445</v>
      </c>
      <c r="BX1688" s="105">
        <v>0</v>
      </c>
      <c r="BY1688" s="105">
        <v>0</v>
      </c>
      <c r="BZ1688" s="105">
        <v>0</v>
      </c>
      <c r="CA1688" s="105" t="s">
        <v>51</v>
      </c>
      <c r="CB1688" s="105" t="s">
        <v>4446</v>
      </c>
    </row>
    <row r="1689" spans="1:80">
      <c r="A1689" s="105">
        <v>552271</v>
      </c>
      <c r="B1689" s="105" t="s">
        <v>3912</v>
      </c>
      <c r="C1689" s="105" t="s">
        <v>3985</v>
      </c>
      <c r="D1689" s="108" t="s">
        <v>414</v>
      </c>
      <c r="E1689" s="15">
        <v>42199</v>
      </c>
      <c r="F1689" s="22">
        <v>0.4375</v>
      </c>
      <c r="G1689" s="105">
        <v>7</v>
      </c>
      <c r="H1689" s="105">
        <v>2015</v>
      </c>
      <c r="I1689" s="105">
        <v>1</v>
      </c>
      <c r="J1689" s="105" t="s">
        <v>51</v>
      </c>
      <c r="M1689" s="105" t="s">
        <v>4448</v>
      </c>
      <c r="N1689" s="105" t="s">
        <v>4449</v>
      </c>
      <c r="O1689" s="105" t="s">
        <v>2033</v>
      </c>
      <c r="P1689" s="105">
        <v>32</v>
      </c>
      <c r="Q1689" s="105">
        <v>14</v>
      </c>
      <c r="R1689" s="105">
        <v>18.57</v>
      </c>
      <c r="S1689" s="105" t="s">
        <v>3458</v>
      </c>
      <c r="T1689" s="105">
        <v>71</v>
      </c>
      <c r="U1689" s="105">
        <v>30</v>
      </c>
      <c r="W1689" s="105" t="s">
        <v>4098</v>
      </c>
      <c r="X1689" s="105">
        <v>0</v>
      </c>
      <c r="Y1689" s="105">
        <v>120</v>
      </c>
      <c r="Z1689" s="105">
        <v>25</v>
      </c>
      <c r="AA1689" s="105" t="s">
        <v>51</v>
      </c>
      <c r="AB1689" s="105">
        <v>0</v>
      </c>
      <c r="AC1689" s="105">
        <v>0</v>
      </c>
      <c r="AD1689" s="105" t="s">
        <v>51</v>
      </c>
      <c r="AE1689" s="105">
        <v>0</v>
      </c>
      <c r="AF1689" s="105">
        <v>0</v>
      </c>
      <c r="AG1689" s="105">
        <v>0</v>
      </c>
      <c r="AH1689" s="105">
        <v>0</v>
      </c>
      <c r="AI1689" s="105">
        <v>0</v>
      </c>
      <c r="AJ1689" s="105" t="s">
        <v>51</v>
      </c>
      <c r="AK1689" s="105">
        <v>0</v>
      </c>
      <c r="AL1689" s="105">
        <v>0</v>
      </c>
      <c r="AM1689" s="105" t="s">
        <v>51</v>
      </c>
      <c r="AN1689" s="105">
        <v>0</v>
      </c>
      <c r="AO1689" s="105" t="s">
        <v>51</v>
      </c>
      <c r="AP1689" s="105">
        <v>0</v>
      </c>
      <c r="AQ1689" s="105">
        <v>0</v>
      </c>
      <c r="AR1689" s="105">
        <v>0</v>
      </c>
      <c r="AS1689" s="105" t="s">
        <v>60</v>
      </c>
      <c r="AT1689" s="105">
        <v>0</v>
      </c>
      <c r="AU1689" s="105">
        <v>0</v>
      </c>
      <c r="AV1689" s="105" t="s">
        <v>60</v>
      </c>
      <c r="AW1689" s="105">
        <v>0</v>
      </c>
      <c r="AX1689" s="105">
        <v>0</v>
      </c>
      <c r="AY1689" s="105" t="s">
        <v>60</v>
      </c>
      <c r="AZ1689" s="105">
        <v>0</v>
      </c>
      <c r="BA1689" s="105" t="s">
        <v>51</v>
      </c>
      <c r="BB1689" s="105">
        <v>0</v>
      </c>
      <c r="BC1689" s="105" t="s">
        <v>60</v>
      </c>
      <c r="BD1689" s="105">
        <v>42199</v>
      </c>
      <c r="BE1689" s="105">
        <v>0</v>
      </c>
      <c r="BF1689" s="105">
        <v>0</v>
      </c>
      <c r="BG1689" s="105">
        <v>0</v>
      </c>
      <c r="BH1689" s="105">
        <v>0</v>
      </c>
      <c r="BI1689" s="105">
        <v>0</v>
      </c>
      <c r="BJ1689" s="105">
        <v>0</v>
      </c>
      <c r="BK1689" s="105" t="s">
        <v>4373</v>
      </c>
      <c r="BM1689" s="105">
        <v>33</v>
      </c>
      <c r="BN1689" s="105">
        <v>42</v>
      </c>
      <c r="BO1689" s="105">
        <v>58.24</v>
      </c>
      <c r="BP1689" s="105" t="s">
        <v>3458</v>
      </c>
      <c r="BQ1689" s="105">
        <v>70</v>
      </c>
      <c r="BR1689" s="105">
        <v>43</v>
      </c>
      <c r="BS1689" s="105">
        <v>36.869999999999997</v>
      </c>
      <c r="BT1689" s="105" t="s">
        <v>4098</v>
      </c>
      <c r="BU1689" s="105">
        <v>0</v>
      </c>
      <c r="BV1689" s="105" t="s">
        <v>4450</v>
      </c>
      <c r="BX1689" s="105" t="s">
        <v>51</v>
      </c>
      <c r="BY1689" s="105" t="s">
        <v>51</v>
      </c>
      <c r="BZ1689" s="105" t="s">
        <v>51</v>
      </c>
      <c r="CA1689" s="105">
        <v>0</v>
      </c>
      <c r="CB1689" s="105" t="s">
        <v>4451</v>
      </c>
    </row>
    <row r="1690" spans="1:80">
      <c r="A1690" s="105">
        <v>552272</v>
      </c>
      <c r="B1690" s="105" t="s">
        <v>3965</v>
      </c>
      <c r="C1690" s="105" t="s">
        <v>5528</v>
      </c>
      <c r="D1690" s="108" t="s">
        <v>1352</v>
      </c>
      <c r="E1690" s="15">
        <v>42203</v>
      </c>
      <c r="F1690" s="22">
        <v>0.76041666666666663</v>
      </c>
      <c r="G1690" s="105">
        <v>7</v>
      </c>
      <c r="H1690" s="105">
        <v>2015</v>
      </c>
      <c r="I1690" s="105">
        <v>1</v>
      </c>
      <c r="M1690" s="105" t="s">
        <v>4453</v>
      </c>
      <c r="N1690" s="105" t="s">
        <v>3435</v>
      </c>
      <c r="O1690" s="105" t="s">
        <v>2033</v>
      </c>
      <c r="P1690" s="105">
        <v>32</v>
      </c>
      <c r="Q1690" s="105">
        <v>40</v>
      </c>
      <c r="R1690" s="105">
        <v>2.5499999999999998</v>
      </c>
      <c r="S1690" s="105" t="s">
        <v>3458</v>
      </c>
      <c r="T1690" s="105">
        <v>71</v>
      </c>
      <c r="U1690" s="105">
        <v>26</v>
      </c>
      <c r="W1690" s="105" t="s">
        <v>4098</v>
      </c>
      <c r="X1690" s="105">
        <v>0</v>
      </c>
      <c r="Y1690" s="105">
        <v>0</v>
      </c>
      <c r="Z1690" s="105">
        <v>0</v>
      </c>
      <c r="AA1690" s="105">
        <v>0</v>
      </c>
      <c r="AB1690" s="105">
        <v>0</v>
      </c>
      <c r="AC1690" s="105">
        <v>0</v>
      </c>
      <c r="AD1690" s="105">
        <v>0</v>
      </c>
      <c r="AE1690" s="105">
        <v>0</v>
      </c>
      <c r="AF1690" s="105">
        <v>0</v>
      </c>
      <c r="AG1690" s="105">
        <v>0</v>
      </c>
      <c r="AH1690" s="105" t="s">
        <v>51</v>
      </c>
      <c r="AI1690" s="105">
        <v>0</v>
      </c>
      <c r="AJ1690" s="105">
        <v>0</v>
      </c>
      <c r="AK1690" s="105">
        <v>0</v>
      </c>
      <c r="AL1690" s="105">
        <v>0</v>
      </c>
      <c r="AM1690" s="105">
        <v>0</v>
      </c>
      <c r="AN1690" s="105">
        <v>0</v>
      </c>
      <c r="AO1690" s="105">
        <v>0</v>
      </c>
      <c r="AP1690" s="105">
        <v>0</v>
      </c>
      <c r="AQ1690" s="105">
        <v>0</v>
      </c>
      <c r="AR1690" s="105">
        <v>0</v>
      </c>
      <c r="AS1690" s="105">
        <v>0</v>
      </c>
      <c r="AT1690" s="105">
        <v>0</v>
      </c>
      <c r="AU1690" s="105">
        <v>0</v>
      </c>
      <c r="AV1690" s="105">
        <v>0</v>
      </c>
      <c r="AW1690" s="105">
        <v>0</v>
      </c>
      <c r="AX1690" s="105">
        <v>0</v>
      </c>
      <c r="AY1690" s="105">
        <v>0</v>
      </c>
      <c r="AZ1690" s="105">
        <v>0</v>
      </c>
      <c r="BA1690" s="105">
        <v>0</v>
      </c>
      <c r="BB1690" s="105">
        <v>0</v>
      </c>
      <c r="BC1690" s="105">
        <v>0</v>
      </c>
      <c r="BD1690" s="105">
        <v>0</v>
      </c>
      <c r="BE1690" s="105">
        <v>0</v>
      </c>
      <c r="BF1690" s="105">
        <v>0</v>
      </c>
      <c r="BG1690" s="105">
        <v>0</v>
      </c>
      <c r="BH1690" s="105">
        <v>0</v>
      </c>
      <c r="BI1690" s="105">
        <v>0</v>
      </c>
      <c r="BJ1690" s="105">
        <v>0</v>
      </c>
      <c r="BK1690" s="105">
        <v>0</v>
      </c>
      <c r="BM1690" s="105">
        <v>0</v>
      </c>
      <c r="BN1690" s="105">
        <v>0</v>
      </c>
      <c r="BO1690" s="105">
        <v>0</v>
      </c>
      <c r="BP1690" s="105">
        <v>0</v>
      </c>
      <c r="BQ1690" s="105">
        <v>0</v>
      </c>
      <c r="BR1690" s="105">
        <v>0</v>
      </c>
      <c r="BS1690" s="105">
        <v>0</v>
      </c>
      <c r="BT1690" s="105">
        <v>0</v>
      </c>
      <c r="BU1690" s="105">
        <v>0</v>
      </c>
      <c r="BV1690" s="105" t="s">
        <v>4454</v>
      </c>
      <c r="BX1690" s="105">
        <v>0</v>
      </c>
      <c r="BY1690" s="105">
        <v>0</v>
      </c>
      <c r="BZ1690" s="105">
        <v>0</v>
      </c>
      <c r="CA1690" s="105">
        <v>0</v>
      </c>
      <c r="CB1690" s="105" t="s">
        <v>4455</v>
      </c>
    </row>
    <row r="1691" spans="1:80">
      <c r="A1691" s="105">
        <v>552273</v>
      </c>
      <c r="B1691" s="105" t="s">
        <v>3455</v>
      </c>
      <c r="C1691" s="105" t="s">
        <v>3456</v>
      </c>
      <c r="D1691" s="108" t="s">
        <v>105</v>
      </c>
      <c r="E1691" s="15">
        <v>42210</v>
      </c>
      <c r="F1691" s="22">
        <v>0.54166666666666663</v>
      </c>
      <c r="G1691" s="105">
        <v>7</v>
      </c>
      <c r="H1691" s="105">
        <v>2015</v>
      </c>
      <c r="I1691" s="105">
        <v>1</v>
      </c>
      <c r="J1691" s="105" t="s">
        <v>51</v>
      </c>
      <c r="M1691" s="105" t="s">
        <v>3814</v>
      </c>
      <c r="N1691" s="105" t="s">
        <v>4204</v>
      </c>
      <c r="O1691" s="105" t="s">
        <v>2033</v>
      </c>
      <c r="P1691" s="105">
        <v>33</v>
      </c>
      <c r="Q1691" s="105">
        <v>2</v>
      </c>
      <c r="R1691" s="105">
        <v>12.75</v>
      </c>
      <c r="S1691" s="105" t="s">
        <v>3458</v>
      </c>
      <c r="T1691" s="105">
        <v>71</v>
      </c>
      <c r="U1691" s="105">
        <v>37</v>
      </c>
      <c r="W1691" s="105" t="s">
        <v>4098</v>
      </c>
      <c r="X1691" s="105">
        <v>0</v>
      </c>
      <c r="Y1691" s="105">
        <v>30</v>
      </c>
      <c r="Z1691" s="105">
        <v>4</v>
      </c>
      <c r="AA1691" s="105">
        <v>0</v>
      </c>
      <c r="AB1691" s="105">
        <v>0</v>
      </c>
      <c r="AC1691" s="105" t="s">
        <v>51</v>
      </c>
      <c r="AD1691" s="105">
        <v>0</v>
      </c>
      <c r="AE1691" s="105">
        <v>0</v>
      </c>
      <c r="AF1691" s="105">
        <v>0</v>
      </c>
      <c r="AG1691" s="105" t="s">
        <v>51</v>
      </c>
      <c r="AH1691" s="105">
        <v>0</v>
      </c>
      <c r="AI1691" s="105">
        <v>0</v>
      </c>
      <c r="AJ1691" s="105" t="s">
        <v>51</v>
      </c>
      <c r="AK1691" s="105">
        <v>0</v>
      </c>
      <c r="AL1691" s="105">
        <v>0</v>
      </c>
      <c r="AM1691" s="105" t="s">
        <v>51</v>
      </c>
      <c r="AN1691" s="105">
        <v>0</v>
      </c>
      <c r="AO1691" s="105">
        <v>0</v>
      </c>
      <c r="AP1691" s="105" t="s">
        <v>51</v>
      </c>
      <c r="AQ1691" s="105">
        <v>0</v>
      </c>
      <c r="AR1691" s="105">
        <v>0</v>
      </c>
      <c r="AS1691" s="105" t="s">
        <v>60</v>
      </c>
      <c r="AT1691" s="105">
        <v>0</v>
      </c>
      <c r="AU1691" s="105">
        <v>0</v>
      </c>
      <c r="AV1691" s="105" t="s">
        <v>60</v>
      </c>
      <c r="AW1691" s="105">
        <v>0</v>
      </c>
      <c r="AX1691" s="105">
        <v>0</v>
      </c>
      <c r="AY1691" s="105" t="s">
        <v>51</v>
      </c>
      <c r="AZ1691" s="105">
        <v>0</v>
      </c>
      <c r="BA1691" s="105" t="s">
        <v>60</v>
      </c>
      <c r="BB1691" s="105">
        <v>0</v>
      </c>
      <c r="BC1691" s="105" t="s">
        <v>51</v>
      </c>
      <c r="BD1691" s="105">
        <v>42210</v>
      </c>
      <c r="BE1691" s="105">
        <v>0</v>
      </c>
      <c r="BF1691" s="105">
        <v>0</v>
      </c>
      <c r="BG1691" s="105">
        <v>0</v>
      </c>
      <c r="BH1691" s="105">
        <v>0</v>
      </c>
      <c r="BI1691" s="105">
        <v>0</v>
      </c>
      <c r="BJ1691" s="105">
        <v>0</v>
      </c>
      <c r="BK1691" s="105" t="s">
        <v>3554</v>
      </c>
      <c r="BM1691" s="105">
        <v>33</v>
      </c>
      <c r="BN1691" s="105">
        <v>1</v>
      </c>
      <c r="BO1691" s="105">
        <v>36.53</v>
      </c>
      <c r="BP1691" s="105" t="s">
        <v>3458</v>
      </c>
      <c r="BQ1691" s="105">
        <v>71</v>
      </c>
      <c r="BR1691" s="105">
        <v>32</v>
      </c>
      <c r="BS1691" s="105">
        <v>15.03</v>
      </c>
      <c r="BT1691" s="105" t="s">
        <v>4098</v>
      </c>
      <c r="BU1691" s="105">
        <v>0</v>
      </c>
      <c r="BV1691" s="105" t="s">
        <v>4457</v>
      </c>
      <c r="BX1691" s="105" t="s">
        <v>51</v>
      </c>
      <c r="BY1691" s="105" t="s">
        <v>51</v>
      </c>
      <c r="BZ1691" s="105">
        <v>0</v>
      </c>
      <c r="CA1691" s="105" t="s">
        <v>51</v>
      </c>
      <c r="CB1691" s="105" t="s">
        <v>4458</v>
      </c>
    </row>
    <row r="1692" spans="1:80">
      <c r="A1692" s="105">
        <v>50</v>
      </c>
      <c r="B1692" s="105" t="s">
        <v>3912</v>
      </c>
      <c r="C1692" s="105" t="s">
        <v>3985</v>
      </c>
      <c r="D1692" s="108" t="s">
        <v>414</v>
      </c>
      <c r="E1692" s="15">
        <v>42349</v>
      </c>
      <c r="F1692" s="22" t="s">
        <v>1182</v>
      </c>
      <c r="G1692" s="105">
        <v>11</v>
      </c>
      <c r="H1692" s="28">
        <v>2015</v>
      </c>
      <c r="I1692" s="105">
        <v>1</v>
      </c>
      <c r="J1692" s="105" t="s">
        <v>50</v>
      </c>
      <c r="K1692" s="105" t="s">
        <v>51</v>
      </c>
      <c r="L1692" s="105" t="s">
        <v>50</v>
      </c>
      <c r="M1692" s="105" t="s">
        <v>113</v>
      </c>
      <c r="N1692" s="105" t="s">
        <v>2331</v>
      </c>
      <c r="O1692" s="105" t="s">
        <v>10409</v>
      </c>
      <c r="P1692" s="105">
        <v>18</v>
      </c>
      <c r="Q1692" s="105">
        <v>26</v>
      </c>
      <c r="R1692" s="105">
        <v>34.28</v>
      </c>
      <c r="S1692" s="105" t="s">
        <v>3458</v>
      </c>
      <c r="T1692" s="105">
        <v>76</v>
      </c>
      <c r="U1692" s="105">
        <v>18</v>
      </c>
      <c r="V1692" s="105">
        <v>17.57</v>
      </c>
      <c r="W1692" s="105" t="s">
        <v>3459</v>
      </c>
      <c r="X1692" s="105" t="s">
        <v>1055</v>
      </c>
      <c r="Y1692" s="105">
        <v>70</v>
      </c>
      <c r="Z1692" s="105">
        <v>50</v>
      </c>
      <c r="AA1692" s="105" t="s">
        <v>50</v>
      </c>
      <c r="AB1692" s="105" t="s">
        <v>50</v>
      </c>
      <c r="AC1692" s="105" t="s">
        <v>60</v>
      </c>
      <c r="AD1692" s="105" t="s">
        <v>50</v>
      </c>
      <c r="AE1692" s="105" t="s">
        <v>60</v>
      </c>
      <c r="AF1692" s="105" t="s">
        <v>50</v>
      </c>
      <c r="AG1692" s="105" t="s">
        <v>50</v>
      </c>
      <c r="AH1692" s="105" t="s">
        <v>60</v>
      </c>
      <c r="AI1692" s="105" t="s">
        <v>50</v>
      </c>
      <c r="AJ1692" s="105" t="s">
        <v>50</v>
      </c>
      <c r="AK1692" s="105" t="s">
        <v>50</v>
      </c>
      <c r="AL1692" s="105" t="s">
        <v>50</v>
      </c>
      <c r="AM1692" s="105" t="s">
        <v>60</v>
      </c>
      <c r="AN1692" s="105" t="s">
        <v>50</v>
      </c>
      <c r="AO1692" s="105" t="s">
        <v>60</v>
      </c>
      <c r="AP1692" s="105" t="s">
        <v>50</v>
      </c>
      <c r="AQ1692" s="105" t="s">
        <v>4396</v>
      </c>
      <c r="AR1692" s="105" t="s">
        <v>50</v>
      </c>
      <c r="AS1692" s="105" t="s">
        <v>60</v>
      </c>
      <c r="AT1692" s="105" t="s">
        <v>50</v>
      </c>
      <c r="AX1692" s="105" t="s">
        <v>50</v>
      </c>
      <c r="AY1692" s="105" t="s">
        <v>50</v>
      </c>
      <c r="AZ1692" s="105" t="s">
        <v>50</v>
      </c>
      <c r="BA1692" s="105" t="s">
        <v>50</v>
      </c>
      <c r="BB1692" s="105" t="s">
        <v>50</v>
      </c>
      <c r="BC1692" s="105" t="s">
        <v>50</v>
      </c>
      <c r="BD1692" s="105" t="s">
        <v>50</v>
      </c>
      <c r="BE1692" s="105" t="s">
        <v>50</v>
      </c>
      <c r="BF1692" s="105" t="s">
        <v>50</v>
      </c>
      <c r="BG1692" s="105" t="s">
        <v>50</v>
      </c>
      <c r="BH1692" s="105" t="s">
        <v>50</v>
      </c>
      <c r="BI1692" s="105" t="s">
        <v>50</v>
      </c>
      <c r="BJ1692" s="105" t="s">
        <v>50</v>
      </c>
      <c r="BK1692" s="105" t="s">
        <v>50</v>
      </c>
      <c r="BM1692" s="105">
        <v>18</v>
      </c>
      <c r="BN1692" s="105">
        <v>27</v>
      </c>
      <c r="BO1692" s="105">
        <v>56.62</v>
      </c>
      <c r="BP1692" s="105" t="s">
        <v>3458</v>
      </c>
      <c r="BQ1692" s="105">
        <v>76</v>
      </c>
      <c r="BR1692" s="105">
        <v>14</v>
      </c>
      <c r="BS1692" s="105">
        <v>43.53</v>
      </c>
      <c r="BT1692" s="105" t="s">
        <v>3459</v>
      </c>
      <c r="BU1692" s="105" t="s">
        <v>1055</v>
      </c>
      <c r="BV1692" s="105" t="s">
        <v>4459</v>
      </c>
      <c r="BX1692" s="105">
        <v>0</v>
      </c>
      <c r="BY1692" s="105">
        <v>0</v>
      </c>
      <c r="BZ1692" s="105">
        <v>0</v>
      </c>
      <c r="CA1692" s="105">
        <v>0</v>
      </c>
      <c r="CB1692" s="105" t="s">
        <v>4442</v>
      </c>
    </row>
    <row r="1693" spans="1:80">
      <c r="A1693" s="105">
        <v>552275</v>
      </c>
      <c r="B1693" s="105" t="s">
        <v>3965</v>
      </c>
      <c r="C1693" s="105" t="s">
        <v>4025</v>
      </c>
      <c r="D1693" s="108" t="s">
        <v>366</v>
      </c>
      <c r="E1693" s="15">
        <v>42215</v>
      </c>
      <c r="F1693" s="22">
        <v>0.55555555555555558</v>
      </c>
      <c r="G1693" s="105">
        <v>7</v>
      </c>
      <c r="H1693" s="105">
        <v>2015</v>
      </c>
      <c r="I1693" s="105">
        <v>1</v>
      </c>
      <c r="J1693" s="105" t="s">
        <v>51</v>
      </c>
      <c r="M1693" s="105" t="s">
        <v>3199</v>
      </c>
      <c r="N1693" s="105" t="s">
        <v>3200</v>
      </c>
      <c r="O1693" s="105" t="s">
        <v>2033</v>
      </c>
      <c r="P1693" s="105">
        <v>32</v>
      </c>
      <c r="Q1693" s="105">
        <v>45</v>
      </c>
      <c r="R1693" s="105">
        <v>56.29</v>
      </c>
      <c r="S1693" s="105" t="s">
        <v>3458</v>
      </c>
      <c r="T1693" s="105">
        <v>71</v>
      </c>
      <c r="U1693" s="105">
        <v>32</v>
      </c>
      <c r="W1693" s="105" t="s">
        <v>4098</v>
      </c>
      <c r="X1693" s="105">
        <v>0</v>
      </c>
      <c r="Y1693" s="105">
        <v>25</v>
      </c>
      <c r="Z1693" s="105">
        <v>2.2999999999999998</v>
      </c>
      <c r="AA1693" s="105">
        <v>0</v>
      </c>
      <c r="AB1693" s="105">
        <v>0</v>
      </c>
      <c r="AC1693" s="105" t="s">
        <v>51</v>
      </c>
      <c r="AD1693" s="105">
        <v>0</v>
      </c>
      <c r="AE1693" s="105">
        <v>0</v>
      </c>
      <c r="AF1693" s="105" t="s">
        <v>51</v>
      </c>
      <c r="AG1693" s="105">
        <v>0</v>
      </c>
      <c r="AH1693" s="105" t="s">
        <v>51</v>
      </c>
      <c r="AI1693" s="105">
        <v>0</v>
      </c>
      <c r="AJ1693" s="105">
        <v>0</v>
      </c>
      <c r="AK1693" s="105">
        <v>0</v>
      </c>
      <c r="AL1693" s="105">
        <v>0</v>
      </c>
      <c r="AM1693" s="105" t="s">
        <v>51</v>
      </c>
      <c r="AN1693" s="105">
        <v>0</v>
      </c>
      <c r="AO1693" s="105">
        <v>0</v>
      </c>
      <c r="AP1693" s="105" t="s">
        <v>51</v>
      </c>
      <c r="AQ1693" s="105">
        <v>0</v>
      </c>
      <c r="AR1693" s="105">
        <v>0</v>
      </c>
      <c r="AS1693" s="105" t="s">
        <v>60</v>
      </c>
      <c r="AT1693" s="105">
        <v>0</v>
      </c>
      <c r="AU1693" s="105">
        <v>0</v>
      </c>
      <c r="AV1693" s="105" t="s">
        <v>60</v>
      </c>
      <c r="AW1693" s="105">
        <v>0</v>
      </c>
      <c r="AX1693" s="105">
        <v>0</v>
      </c>
      <c r="AY1693" s="105" t="s">
        <v>51</v>
      </c>
      <c r="AZ1693" s="105">
        <v>0</v>
      </c>
      <c r="BA1693" s="105">
        <v>0</v>
      </c>
      <c r="BB1693" s="105" t="s">
        <v>51</v>
      </c>
      <c r="BC1693" s="105" t="s">
        <v>51</v>
      </c>
      <c r="BD1693" s="105">
        <v>42215</v>
      </c>
      <c r="BE1693" s="105">
        <v>0</v>
      </c>
      <c r="BF1693" s="105">
        <v>0</v>
      </c>
      <c r="BG1693" s="105">
        <v>0</v>
      </c>
      <c r="BH1693" s="105">
        <v>0</v>
      </c>
      <c r="BI1693" s="105">
        <v>0</v>
      </c>
      <c r="BJ1693" s="105">
        <v>0</v>
      </c>
      <c r="BK1693" s="105" t="s">
        <v>3554</v>
      </c>
      <c r="BM1693" s="105">
        <v>33</v>
      </c>
      <c r="BN1693" s="105">
        <v>1</v>
      </c>
      <c r="BO1693" s="105">
        <v>36.53</v>
      </c>
      <c r="BP1693" s="105" t="s">
        <v>3458</v>
      </c>
      <c r="BQ1693" s="105">
        <v>71</v>
      </c>
      <c r="BR1693" s="105">
        <v>32</v>
      </c>
      <c r="BS1693" s="105">
        <v>15.03</v>
      </c>
      <c r="BT1693" s="105" t="s">
        <v>4098</v>
      </c>
      <c r="BU1693" s="105">
        <v>0</v>
      </c>
      <c r="BV1693" s="105" t="s">
        <v>4461</v>
      </c>
      <c r="BX1693" s="105" t="s">
        <v>51</v>
      </c>
      <c r="BY1693" s="105" t="s">
        <v>51</v>
      </c>
      <c r="BZ1693" s="105" t="s">
        <v>51</v>
      </c>
      <c r="CA1693" s="105">
        <v>0</v>
      </c>
      <c r="CB1693" s="105" t="s">
        <v>4455</v>
      </c>
    </row>
    <row r="1694" spans="1:80">
      <c r="A1694" s="105">
        <v>552276</v>
      </c>
      <c r="B1694" s="105" t="s">
        <v>3455</v>
      </c>
      <c r="C1694" s="105" t="s">
        <v>3456</v>
      </c>
      <c r="D1694" s="108" t="s">
        <v>105</v>
      </c>
      <c r="E1694" s="15">
        <v>42215</v>
      </c>
      <c r="F1694" s="22">
        <v>0.77083333333333337</v>
      </c>
      <c r="G1694" s="105">
        <v>7</v>
      </c>
      <c r="H1694" s="105">
        <v>2015</v>
      </c>
      <c r="I1694" s="105">
        <v>1</v>
      </c>
      <c r="J1694" s="105" t="s">
        <v>51</v>
      </c>
      <c r="M1694" s="105" t="s">
        <v>4463</v>
      </c>
      <c r="N1694" s="105" t="s">
        <v>3492</v>
      </c>
      <c r="O1694" s="105" t="s">
        <v>2033</v>
      </c>
      <c r="P1694" s="105">
        <v>33</v>
      </c>
      <c r="Q1694" s="105">
        <v>36</v>
      </c>
      <c r="R1694" s="105">
        <v>1.47</v>
      </c>
      <c r="S1694" s="105" t="s">
        <v>3458</v>
      </c>
      <c r="T1694" s="105">
        <v>71</v>
      </c>
      <c r="U1694" s="105">
        <v>37</v>
      </c>
      <c r="W1694" s="105" t="s">
        <v>4098</v>
      </c>
      <c r="X1694" s="105">
        <v>0</v>
      </c>
      <c r="Y1694" s="105">
        <v>150</v>
      </c>
      <c r="Z1694" s="105">
        <v>60</v>
      </c>
      <c r="AA1694" s="105">
        <v>0</v>
      </c>
      <c r="AB1694" s="105">
        <v>0</v>
      </c>
      <c r="AC1694" s="105" t="s">
        <v>51</v>
      </c>
      <c r="AD1694" s="105">
        <v>0</v>
      </c>
      <c r="AE1694" s="105">
        <v>0</v>
      </c>
      <c r="AF1694" s="105" t="s">
        <v>51</v>
      </c>
      <c r="AG1694" s="105">
        <v>0</v>
      </c>
      <c r="AH1694" s="105">
        <v>0</v>
      </c>
      <c r="AI1694" s="105">
        <v>0</v>
      </c>
      <c r="AJ1694" s="105" t="s">
        <v>51</v>
      </c>
      <c r="AK1694" s="105">
        <v>0</v>
      </c>
      <c r="AL1694" s="105" t="s">
        <v>51</v>
      </c>
      <c r="AM1694" s="105">
        <v>0</v>
      </c>
      <c r="AN1694" s="105">
        <v>0</v>
      </c>
      <c r="AO1694" s="105" t="s">
        <v>51</v>
      </c>
      <c r="AP1694" s="105">
        <v>0</v>
      </c>
      <c r="AQ1694" s="105">
        <v>0</v>
      </c>
      <c r="AR1694" s="105">
        <v>0</v>
      </c>
      <c r="AS1694" s="105" t="s">
        <v>60</v>
      </c>
      <c r="AT1694" s="105">
        <v>0</v>
      </c>
      <c r="AU1694" s="105">
        <v>0</v>
      </c>
      <c r="AV1694" s="105" t="s">
        <v>60</v>
      </c>
      <c r="AW1694" s="105">
        <v>0</v>
      </c>
      <c r="AX1694" s="105" t="s">
        <v>51</v>
      </c>
      <c r="AY1694" s="105">
        <v>0</v>
      </c>
      <c r="AZ1694" s="105">
        <v>0</v>
      </c>
      <c r="BA1694" s="105" t="s">
        <v>51</v>
      </c>
      <c r="BB1694" s="105">
        <v>0</v>
      </c>
      <c r="BC1694" s="105">
        <v>0</v>
      </c>
      <c r="BD1694" s="105">
        <v>0</v>
      </c>
      <c r="BE1694" s="105">
        <v>0</v>
      </c>
      <c r="BF1694" s="105">
        <v>0</v>
      </c>
      <c r="BG1694" s="105">
        <v>0</v>
      </c>
      <c r="BH1694" s="105">
        <v>0</v>
      </c>
      <c r="BI1694" s="105">
        <v>0</v>
      </c>
      <c r="BJ1694" s="105">
        <v>0</v>
      </c>
      <c r="BK1694" s="105">
        <v>0</v>
      </c>
      <c r="BM1694" s="105">
        <v>33</v>
      </c>
      <c r="BN1694" s="105">
        <v>36</v>
      </c>
      <c r="BO1694" s="105">
        <v>1.47</v>
      </c>
      <c r="BP1694" s="105" t="s">
        <v>3458</v>
      </c>
      <c r="BQ1694" s="105">
        <v>71</v>
      </c>
      <c r="BR1694" s="105">
        <v>37</v>
      </c>
      <c r="BS1694" s="105">
        <v>24.52</v>
      </c>
      <c r="BT1694" s="105" t="s">
        <v>4098</v>
      </c>
      <c r="BU1694" s="105">
        <v>0</v>
      </c>
      <c r="BV1694" s="105" t="s">
        <v>4464</v>
      </c>
      <c r="BX1694" s="105">
        <v>0</v>
      </c>
      <c r="BY1694" s="105">
        <v>0</v>
      </c>
      <c r="BZ1694" s="105">
        <v>0</v>
      </c>
      <c r="CA1694" s="105">
        <v>0</v>
      </c>
      <c r="CB1694" s="105" t="s">
        <v>4442</v>
      </c>
    </row>
    <row r="1695" spans="1:80">
      <c r="A1695" s="105">
        <v>552277</v>
      </c>
      <c r="B1695" s="105" t="s">
        <v>3455</v>
      </c>
      <c r="C1695" s="105" t="s">
        <v>3995</v>
      </c>
      <c r="D1695" s="108" t="s">
        <v>92</v>
      </c>
      <c r="E1695" s="15">
        <v>42221</v>
      </c>
      <c r="F1695" s="22">
        <v>0.72222222222222221</v>
      </c>
      <c r="G1695" s="105">
        <v>8</v>
      </c>
      <c r="H1695" s="105">
        <v>2015</v>
      </c>
      <c r="I1695" s="105">
        <v>1</v>
      </c>
      <c r="J1695" s="105" t="s">
        <v>51</v>
      </c>
      <c r="M1695" s="105" t="s">
        <v>4466</v>
      </c>
      <c r="N1695" s="105" t="s">
        <v>3553</v>
      </c>
      <c r="O1695" s="105" t="s">
        <v>2033</v>
      </c>
      <c r="P1695" s="105">
        <v>33</v>
      </c>
      <c r="Q1695" s="105">
        <v>39</v>
      </c>
      <c r="R1695" s="105">
        <v>35.03</v>
      </c>
      <c r="S1695" s="105" t="s">
        <v>3458</v>
      </c>
      <c r="T1695" s="105">
        <v>71</v>
      </c>
      <c r="U1695" s="105">
        <v>38</v>
      </c>
      <c r="W1695" s="105" t="s">
        <v>4098</v>
      </c>
      <c r="X1695" s="105">
        <v>0</v>
      </c>
      <c r="Y1695" s="105">
        <v>140</v>
      </c>
      <c r="Z1695" s="105">
        <v>60</v>
      </c>
      <c r="AA1695" s="105">
        <v>0</v>
      </c>
      <c r="AB1695" s="105">
        <v>0</v>
      </c>
      <c r="AC1695" s="105" t="s">
        <v>51</v>
      </c>
      <c r="AD1695" s="105">
        <v>0</v>
      </c>
      <c r="AE1695" s="105">
        <v>0</v>
      </c>
      <c r="AF1695" s="105" t="s">
        <v>51</v>
      </c>
      <c r="AG1695" s="105">
        <v>0</v>
      </c>
      <c r="AH1695" s="105" t="s">
        <v>51</v>
      </c>
      <c r="AI1695" s="105">
        <v>0</v>
      </c>
      <c r="AJ1695" s="105">
        <v>0</v>
      </c>
      <c r="AK1695" s="105">
        <v>0</v>
      </c>
      <c r="AL1695" s="105">
        <v>0</v>
      </c>
      <c r="AM1695" s="105" t="s">
        <v>51</v>
      </c>
      <c r="AN1695" s="105">
        <v>0</v>
      </c>
      <c r="AO1695" s="105" t="s">
        <v>51</v>
      </c>
      <c r="AP1695" s="105">
        <v>0</v>
      </c>
      <c r="AQ1695" s="105">
        <v>0</v>
      </c>
      <c r="AR1695" s="105">
        <v>0</v>
      </c>
      <c r="AS1695" s="105" t="s">
        <v>51</v>
      </c>
      <c r="AT1695" s="105">
        <v>0</v>
      </c>
      <c r="AU1695" s="105">
        <v>0</v>
      </c>
      <c r="AV1695" s="105" t="s">
        <v>51</v>
      </c>
      <c r="AW1695" s="105">
        <v>0</v>
      </c>
      <c r="AX1695" s="105">
        <v>0</v>
      </c>
      <c r="AY1695" s="105" t="s">
        <v>51</v>
      </c>
      <c r="AZ1695" s="105">
        <v>0</v>
      </c>
      <c r="BA1695" s="105" t="s">
        <v>51</v>
      </c>
      <c r="BB1695" s="105">
        <v>0</v>
      </c>
      <c r="BC1695" s="105" t="s">
        <v>51</v>
      </c>
      <c r="BD1695" s="105">
        <v>42221</v>
      </c>
      <c r="BE1695" s="105">
        <v>0</v>
      </c>
      <c r="BF1695" s="105">
        <v>0</v>
      </c>
      <c r="BG1695" s="105">
        <v>0</v>
      </c>
      <c r="BH1695" s="105">
        <v>0</v>
      </c>
      <c r="BI1695" s="105">
        <v>0</v>
      </c>
      <c r="BJ1695" s="105">
        <v>0</v>
      </c>
      <c r="BK1695" s="105" t="s">
        <v>3554</v>
      </c>
      <c r="BM1695" s="105">
        <v>33</v>
      </c>
      <c r="BN1695" s="105">
        <v>1</v>
      </c>
      <c r="BO1695" s="105">
        <v>36.53</v>
      </c>
      <c r="BP1695" s="105" t="s">
        <v>3458</v>
      </c>
      <c r="BQ1695" s="105">
        <v>71</v>
      </c>
      <c r="BR1695" s="105">
        <v>32</v>
      </c>
      <c r="BS1695" s="105">
        <v>15.03</v>
      </c>
      <c r="BT1695" s="105" t="s">
        <v>4098</v>
      </c>
      <c r="BU1695" s="105">
        <v>0</v>
      </c>
      <c r="BV1695" s="105" t="s">
        <v>4457</v>
      </c>
      <c r="BX1695" s="105" t="s">
        <v>51</v>
      </c>
      <c r="BY1695" s="105" t="s">
        <v>51</v>
      </c>
      <c r="BZ1695" s="105" t="s">
        <v>51</v>
      </c>
      <c r="CA1695" s="105">
        <v>0</v>
      </c>
      <c r="CB1695" s="105" t="s">
        <v>4442</v>
      </c>
    </row>
    <row r="1696" spans="1:80">
      <c r="A1696" s="105">
        <v>562014</v>
      </c>
      <c r="B1696" s="105" t="s">
        <v>3455</v>
      </c>
      <c r="C1696" s="105" t="s">
        <v>3456</v>
      </c>
      <c r="D1696" s="108" t="s">
        <v>105</v>
      </c>
      <c r="E1696" s="15">
        <v>42233</v>
      </c>
      <c r="F1696" s="22">
        <v>0.40625</v>
      </c>
      <c r="G1696" s="105">
        <v>8</v>
      </c>
      <c r="H1696" s="105">
        <v>2015</v>
      </c>
      <c r="I1696" s="105">
        <v>1</v>
      </c>
      <c r="J1696" s="105" t="s">
        <v>51</v>
      </c>
      <c r="M1696" s="105" t="s">
        <v>4468</v>
      </c>
      <c r="N1696" s="105" t="s">
        <v>3492</v>
      </c>
      <c r="O1696" s="105" t="s">
        <v>2033</v>
      </c>
      <c r="P1696" s="105">
        <v>33</v>
      </c>
      <c r="Q1696" s="105">
        <v>35</v>
      </c>
      <c r="R1696" s="105">
        <v>50.74</v>
      </c>
      <c r="S1696" s="105" t="s">
        <v>3458</v>
      </c>
      <c r="T1696" s="105">
        <v>71</v>
      </c>
      <c r="U1696" s="105">
        <v>37</v>
      </c>
      <c r="W1696" s="105" t="s">
        <v>4098</v>
      </c>
      <c r="X1696" s="105">
        <v>0</v>
      </c>
      <c r="Y1696" s="105">
        <v>170</v>
      </c>
      <c r="Z1696" s="105">
        <v>80</v>
      </c>
      <c r="AA1696" s="105">
        <v>0</v>
      </c>
      <c r="AB1696" s="105">
        <v>0</v>
      </c>
      <c r="AC1696" s="105" t="s">
        <v>51</v>
      </c>
      <c r="AD1696" s="105">
        <v>0</v>
      </c>
      <c r="AE1696" s="105">
        <v>0</v>
      </c>
      <c r="AF1696" s="105" t="s">
        <v>51</v>
      </c>
      <c r="AG1696" s="105">
        <v>0</v>
      </c>
      <c r="AH1696" s="105">
        <v>0</v>
      </c>
      <c r="AI1696" s="105" t="s">
        <v>51</v>
      </c>
      <c r="AJ1696" s="105">
        <v>0</v>
      </c>
      <c r="AK1696" s="105">
        <v>0</v>
      </c>
      <c r="AL1696" s="105">
        <v>0</v>
      </c>
      <c r="AM1696" s="105" t="s">
        <v>51</v>
      </c>
      <c r="AN1696" s="105">
        <v>0</v>
      </c>
      <c r="AO1696" s="105" t="s">
        <v>51</v>
      </c>
      <c r="AP1696" s="105">
        <v>0</v>
      </c>
      <c r="AQ1696" s="105">
        <v>0</v>
      </c>
      <c r="AR1696" s="105">
        <v>0</v>
      </c>
      <c r="AS1696" s="105" t="s">
        <v>51</v>
      </c>
      <c r="AT1696" s="105">
        <v>0</v>
      </c>
      <c r="AU1696" s="105" t="s">
        <v>51</v>
      </c>
      <c r="AV1696" s="105">
        <v>0</v>
      </c>
      <c r="AW1696" s="105" t="s">
        <v>4469</v>
      </c>
      <c r="AX1696" s="105">
        <v>0</v>
      </c>
      <c r="AY1696" s="105" t="s">
        <v>51</v>
      </c>
      <c r="AZ1696" s="105">
        <v>0</v>
      </c>
      <c r="BA1696" s="105" t="s">
        <v>51</v>
      </c>
      <c r="BB1696" s="105">
        <v>0</v>
      </c>
      <c r="BC1696" s="105" t="s">
        <v>51</v>
      </c>
      <c r="BD1696" s="105">
        <v>42233</v>
      </c>
      <c r="BE1696" s="105">
        <v>0</v>
      </c>
      <c r="BF1696" s="105">
        <v>0</v>
      </c>
      <c r="BG1696" s="105">
        <v>0</v>
      </c>
      <c r="BH1696" s="105">
        <v>0</v>
      </c>
      <c r="BI1696" s="105">
        <v>0</v>
      </c>
      <c r="BJ1696" s="105">
        <v>0</v>
      </c>
      <c r="BK1696" s="105" t="s">
        <v>3554</v>
      </c>
      <c r="BM1696" s="105">
        <v>33</v>
      </c>
      <c r="BN1696" s="105">
        <v>1</v>
      </c>
      <c r="BO1696" s="105">
        <v>36.53</v>
      </c>
      <c r="BP1696" s="105" t="s">
        <v>3458</v>
      </c>
      <c r="BQ1696" s="105">
        <v>71</v>
      </c>
      <c r="BR1696" s="105">
        <v>32</v>
      </c>
      <c r="BS1696" s="105">
        <v>15.03</v>
      </c>
      <c r="BT1696" s="105" t="s">
        <v>4098</v>
      </c>
      <c r="BU1696" s="105">
        <v>0</v>
      </c>
      <c r="BV1696" s="105" t="s">
        <v>4457</v>
      </c>
      <c r="BX1696" s="105" t="s">
        <v>51</v>
      </c>
      <c r="BY1696" s="105" t="s">
        <v>51</v>
      </c>
      <c r="BZ1696" s="105" t="s">
        <v>51</v>
      </c>
      <c r="CA1696" s="105">
        <v>0</v>
      </c>
      <c r="CB1696" s="105" t="s">
        <v>4442</v>
      </c>
    </row>
    <row r="1697" spans="1:80">
      <c r="A1697" s="105">
        <v>572014</v>
      </c>
      <c r="B1697" s="105" t="s">
        <v>3455</v>
      </c>
      <c r="C1697" s="105" t="s">
        <v>3456</v>
      </c>
      <c r="D1697" s="108" t="s">
        <v>105</v>
      </c>
      <c r="E1697" s="15">
        <v>42237</v>
      </c>
      <c r="F1697" s="22">
        <v>0.47916666666666669</v>
      </c>
      <c r="G1697" s="105">
        <v>8</v>
      </c>
      <c r="H1697" s="105">
        <v>2015</v>
      </c>
      <c r="I1697" s="105">
        <v>1</v>
      </c>
      <c r="J1697" s="105" t="s">
        <v>51</v>
      </c>
      <c r="M1697" s="105" t="s">
        <v>4471</v>
      </c>
      <c r="N1697" s="105" t="s">
        <v>4204</v>
      </c>
      <c r="O1697" s="105" t="s">
        <v>2033</v>
      </c>
      <c r="P1697" s="105">
        <v>32</v>
      </c>
      <c r="Q1697" s="105">
        <v>46</v>
      </c>
      <c r="R1697" s="105">
        <v>56.03</v>
      </c>
      <c r="S1697" s="105" t="s">
        <v>3458</v>
      </c>
      <c r="T1697" s="105">
        <v>71</v>
      </c>
      <c r="U1697" s="105">
        <v>30</v>
      </c>
      <c r="W1697" s="105" t="s">
        <v>4098</v>
      </c>
      <c r="X1697" s="105">
        <v>0</v>
      </c>
      <c r="Y1697" s="105">
        <v>0</v>
      </c>
      <c r="Z1697" s="105">
        <v>0</v>
      </c>
      <c r="AA1697" s="105">
        <v>0</v>
      </c>
      <c r="AB1697" s="105">
        <v>0</v>
      </c>
      <c r="AC1697" s="105" t="s">
        <v>51</v>
      </c>
      <c r="AD1697" s="105">
        <v>0</v>
      </c>
      <c r="AE1697" s="105">
        <v>0</v>
      </c>
      <c r="AF1697" s="105" t="s">
        <v>51</v>
      </c>
      <c r="AG1697" s="105">
        <v>0</v>
      </c>
      <c r="AH1697" s="105" t="s">
        <v>51</v>
      </c>
      <c r="AI1697" s="105">
        <v>0</v>
      </c>
      <c r="AJ1697" s="105">
        <v>0</v>
      </c>
      <c r="AK1697" s="105">
        <v>0</v>
      </c>
      <c r="AL1697" s="105">
        <v>0</v>
      </c>
      <c r="AM1697" s="105">
        <v>0</v>
      </c>
      <c r="AN1697" s="105">
        <v>0</v>
      </c>
      <c r="AO1697" s="105">
        <v>0</v>
      </c>
      <c r="AP1697" s="105" t="s">
        <v>51</v>
      </c>
      <c r="AQ1697" s="105">
        <v>0</v>
      </c>
      <c r="AR1697" s="105">
        <v>0</v>
      </c>
      <c r="AS1697" s="105" t="s">
        <v>51</v>
      </c>
      <c r="AT1697" s="105">
        <v>0</v>
      </c>
      <c r="AU1697" s="105">
        <v>0</v>
      </c>
      <c r="AV1697" s="105">
        <v>0</v>
      </c>
      <c r="AW1697" s="105">
        <v>0</v>
      </c>
      <c r="AX1697" s="105">
        <v>0</v>
      </c>
      <c r="AY1697" s="105">
        <v>0</v>
      </c>
      <c r="AZ1697" s="105">
        <v>0</v>
      </c>
      <c r="BA1697" s="105">
        <v>0</v>
      </c>
      <c r="BB1697" s="105">
        <v>0</v>
      </c>
      <c r="BC1697" s="105">
        <v>0</v>
      </c>
      <c r="BD1697" s="105">
        <v>0</v>
      </c>
      <c r="BE1697" s="105">
        <v>0</v>
      </c>
      <c r="BF1697" s="105">
        <v>0</v>
      </c>
      <c r="BG1697" s="105">
        <v>0</v>
      </c>
      <c r="BH1697" s="105">
        <v>0</v>
      </c>
      <c r="BI1697" s="105">
        <v>0</v>
      </c>
      <c r="BJ1697" s="105">
        <v>0</v>
      </c>
      <c r="BK1697" s="105">
        <v>0</v>
      </c>
      <c r="BM1697" s="105">
        <v>0</v>
      </c>
      <c r="BN1697" s="105">
        <v>0</v>
      </c>
      <c r="BO1697" s="105">
        <v>0</v>
      </c>
      <c r="BP1697" s="105">
        <v>0</v>
      </c>
      <c r="BQ1697" s="105">
        <v>0</v>
      </c>
      <c r="BR1697" s="105">
        <v>0</v>
      </c>
      <c r="BS1697" s="105">
        <v>0</v>
      </c>
      <c r="BT1697" s="105">
        <v>0</v>
      </c>
      <c r="BU1697" s="105">
        <v>0</v>
      </c>
      <c r="BV1697" s="105" t="s">
        <v>4472</v>
      </c>
      <c r="BX1697" s="105">
        <v>0</v>
      </c>
      <c r="BY1697" s="105">
        <v>0</v>
      </c>
      <c r="BZ1697" s="105">
        <v>0</v>
      </c>
      <c r="CA1697" s="105">
        <v>0</v>
      </c>
      <c r="CB1697" s="105" t="s">
        <v>4455</v>
      </c>
    </row>
    <row r="1698" spans="1:80">
      <c r="A1698" s="105">
        <v>582014</v>
      </c>
      <c r="B1698" s="105" t="s">
        <v>3455</v>
      </c>
      <c r="C1698" s="105" t="s">
        <v>3995</v>
      </c>
      <c r="D1698" s="108" t="s">
        <v>92</v>
      </c>
      <c r="E1698" s="15">
        <v>42240</v>
      </c>
      <c r="F1698" s="22">
        <v>0.38194444444444442</v>
      </c>
      <c r="G1698" s="105">
        <v>8</v>
      </c>
      <c r="H1698" s="105">
        <v>2015</v>
      </c>
      <c r="I1698" s="105">
        <v>1</v>
      </c>
      <c r="K1698" s="105" t="s">
        <v>51</v>
      </c>
      <c r="M1698" s="105" t="s">
        <v>4474</v>
      </c>
      <c r="N1698" s="105" t="s">
        <v>4204</v>
      </c>
      <c r="O1698" s="105" t="s">
        <v>2033</v>
      </c>
      <c r="P1698" s="105">
        <v>33</v>
      </c>
      <c r="Q1698" s="105">
        <v>38</v>
      </c>
      <c r="R1698" s="105">
        <v>23.63</v>
      </c>
      <c r="S1698" s="105" t="s">
        <v>3458</v>
      </c>
      <c r="T1698" s="105">
        <v>78</v>
      </c>
      <c r="U1698" s="105">
        <v>49</v>
      </c>
      <c r="W1698" s="105" t="s">
        <v>4098</v>
      </c>
      <c r="X1698" s="105">
        <v>0</v>
      </c>
      <c r="Y1698" s="105">
        <v>120</v>
      </c>
      <c r="Z1698" s="105">
        <v>32</v>
      </c>
      <c r="AA1698" s="105">
        <v>0</v>
      </c>
      <c r="AB1698" s="105">
        <v>0</v>
      </c>
      <c r="AC1698" s="105" t="s">
        <v>51</v>
      </c>
      <c r="AD1698" s="105">
        <v>0</v>
      </c>
      <c r="AE1698" s="105">
        <v>0</v>
      </c>
      <c r="AF1698" s="105" t="s">
        <v>51</v>
      </c>
      <c r="AG1698" s="105">
        <v>0</v>
      </c>
      <c r="AH1698" s="105">
        <v>0</v>
      </c>
      <c r="AI1698" s="105" t="s">
        <v>51</v>
      </c>
      <c r="AJ1698" s="105">
        <v>0</v>
      </c>
      <c r="AK1698" s="105">
        <v>0</v>
      </c>
      <c r="AL1698" s="105">
        <v>0</v>
      </c>
      <c r="AM1698" s="105" t="s">
        <v>51</v>
      </c>
      <c r="AN1698" s="105">
        <v>0</v>
      </c>
      <c r="AO1698" s="105" t="s">
        <v>51</v>
      </c>
      <c r="AP1698" s="105">
        <v>0</v>
      </c>
      <c r="AQ1698" s="105">
        <v>0</v>
      </c>
      <c r="AR1698" s="105">
        <v>0</v>
      </c>
      <c r="AS1698" s="105" t="s">
        <v>51</v>
      </c>
      <c r="AT1698" s="105">
        <v>0</v>
      </c>
      <c r="AU1698" s="105">
        <v>0</v>
      </c>
      <c r="AV1698" s="105" t="s">
        <v>51</v>
      </c>
      <c r="AW1698" s="105">
        <v>0</v>
      </c>
      <c r="AX1698" s="105">
        <v>0</v>
      </c>
      <c r="AY1698" s="105">
        <v>0</v>
      </c>
      <c r="AZ1698" s="105">
        <v>0</v>
      </c>
      <c r="BA1698" s="105">
        <v>0</v>
      </c>
      <c r="BB1698" s="105">
        <v>0</v>
      </c>
      <c r="BC1698" s="105">
        <v>0</v>
      </c>
      <c r="BD1698" s="105">
        <v>0</v>
      </c>
      <c r="BE1698" s="105">
        <v>0</v>
      </c>
      <c r="BF1698" s="105">
        <v>0</v>
      </c>
      <c r="BG1698" s="105">
        <v>0</v>
      </c>
      <c r="BH1698" s="105">
        <v>0</v>
      </c>
      <c r="BI1698" s="105">
        <v>0</v>
      </c>
      <c r="BJ1698" s="105">
        <v>0</v>
      </c>
      <c r="BK1698" s="105">
        <v>0</v>
      </c>
      <c r="BM1698" s="105">
        <v>0</v>
      </c>
      <c r="BN1698" s="105">
        <v>0</v>
      </c>
      <c r="BO1698" s="105">
        <v>0</v>
      </c>
      <c r="BP1698" s="105" t="s">
        <v>3458</v>
      </c>
      <c r="BQ1698" s="105">
        <v>0</v>
      </c>
      <c r="BR1698" s="105">
        <v>0</v>
      </c>
      <c r="BS1698" s="105">
        <v>0</v>
      </c>
      <c r="BT1698" s="105" t="s">
        <v>4098</v>
      </c>
      <c r="BU1698" s="105">
        <v>0</v>
      </c>
      <c r="BV1698" s="105" t="s">
        <v>4461</v>
      </c>
      <c r="BX1698" s="105">
        <v>0</v>
      </c>
      <c r="BY1698" s="105">
        <v>0</v>
      </c>
      <c r="BZ1698" s="105">
        <v>0</v>
      </c>
      <c r="CA1698" s="105">
        <v>0</v>
      </c>
      <c r="CB1698" s="105" t="s">
        <v>4475</v>
      </c>
    </row>
    <row r="1699" spans="1:80">
      <c r="A1699" s="105">
        <v>592014</v>
      </c>
      <c r="B1699" s="105" t="s">
        <v>3965</v>
      </c>
      <c r="C1699" s="105" t="s">
        <v>4025</v>
      </c>
      <c r="D1699" s="108" t="s">
        <v>366</v>
      </c>
      <c r="E1699" s="15">
        <v>42242</v>
      </c>
      <c r="F1699" s="22">
        <v>0.625</v>
      </c>
      <c r="G1699" s="105">
        <v>8</v>
      </c>
      <c r="H1699" s="105">
        <v>2015</v>
      </c>
      <c r="I1699" s="105">
        <v>1</v>
      </c>
      <c r="J1699" s="105" t="s">
        <v>51</v>
      </c>
      <c r="M1699" s="105" t="s">
        <v>4477</v>
      </c>
      <c r="N1699" s="105" t="s">
        <v>4204</v>
      </c>
      <c r="O1699" s="105" t="s">
        <v>2033</v>
      </c>
      <c r="P1699" s="105">
        <v>32</v>
      </c>
      <c r="Q1699" s="105">
        <v>55</v>
      </c>
      <c r="R1699" s="105">
        <v>37.68</v>
      </c>
      <c r="S1699" s="105" t="s">
        <v>3458</v>
      </c>
      <c r="T1699" s="105">
        <v>71</v>
      </c>
      <c r="U1699" s="105">
        <v>31</v>
      </c>
      <c r="W1699" s="105" t="s">
        <v>4098</v>
      </c>
      <c r="X1699" s="105">
        <v>0</v>
      </c>
      <c r="Y1699" s="105">
        <v>35</v>
      </c>
      <c r="Z1699" s="105">
        <v>2.5</v>
      </c>
      <c r="AA1699" s="105">
        <v>0</v>
      </c>
      <c r="AB1699" s="105">
        <v>0</v>
      </c>
      <c r="AC1699" s="105" t="s">
        <v>51</v>
      </c>
      <c r="AD1699" s="105">
        <v>0</v>
      </c>
      <c r="AE1699" s="105">
        <v>0</v>
      </c>
      <c r="AF1699" s="105" t="s">
        <v>51</v>
      </c>
      <c r="AG1699" s="105">
        <v>0</v>
      </c>
      <c r="AH1699" s="105" t="s">
        <v>51</v>
      </c>
      <c r="AI1699" s="105">
        <v>0</v>
      </c>
      <c r="AJ1699" s="105">
        <v>0</v>
      </c>
      <c r="AK1699" s="105">
        <v>0</v>
      </c>
      <c r="AL1699" s="105">
        <v>0</v>
      </c>
      <c r="AM1699" s="105" t="s">
        <v>51</v>
      </c>
      <c r="AN1699" s="105">
        <v>0</v>
      </c>
      <c r="AO1699" s="105">
        <v>0</v>
      </c>
      <c r="AP1699" s="105" t="s">
        <v>51</v>
      </c>
      <c r="AQ1699" s="105">
        <v>0</v>
      </c>
      <c r="AR1699" s="105">
        <v>0</v>
      </c>
      <c r="AS1699" s="105" t="s">
        <v>51</v>
      </c>
      <c r="AT1699" s="105">
        <v>0</v>
      </c>
      <c r="AU1699" s="105">
        <v>0</v>
      </c>
      <c r="AV1699" s="105" t="s">
        <v>51</v>
      </c>
      <c r="AW1699" s="105">
        <v>0</v>
      </c>
      <c r="AX1699" s="105">
        <v>0</v>
      </c>
      <c r="AY1699" s="105">
        <v>0</v>
      </c>
      <c r="AZ1699" s="105" t="s">
        <v>51</v>
      </c>
      <c r="BA1699" s="105">
        <v>0</v>
      </c>
      <c r="BB1699" s="105" t="s">
        <v>51</v>
      </c>
      <c r="BC1699" s="105" t="s">
        <v>51</v>
      </c>
      <c r="BD1699" s="105">
        <v>42222</v>
      </c>
      <c r="BE1699" s="105">
        <v>0</v>
      </c>
      <c r="BF1699" s="105">
        <v>0</v>
      </c>
      <c r="BG1699" s="105">
        <v>0</v>
      </c>
      <c r="BH1699" s="105">
        <v>0</v>
      </c>
      <c r="BI1699" s="105">
        <v>0</v>
      </c>
      <c r="BJ1699" s="105">
        <v>0</v>
      </c>
      <c r="BK1699" s="105" t="s">
        <v>3554</v>
      </c>
      <c r="BM1699" s="105">
        <v>33</v>
      </c>
      <c r="BN1699" s="105">
        <v>1</v>
      </c>
      <c r="BO1699" s="105">
        <v>36.53</v>
      </c>
      <c r="BP1699" s="105" t="s">
        <v>3458</v>
      </c>
      <c r="BQ1699" s="105">
        <v>71</v>
      </c>
      <c r="BR1699" s="105">
        <v>32</v>
      </c>
      <c r="BS1699" s="105">
        <v>15.03</v>
      </c>
      <c r="BT1699" s="105" t="s">
        <v>4098</v>
      </c>
      <c r="BU1699" s="105">
        <v>0</v>
      </c>
      <c r="BV1699" s="105" t="s">
        <v>4478</v>
      </c>
      <c r="BX1699" s="105" t="s">
        <v>51</v>
      </c>
      <c r="BY1699" s="105" t="s">
        <v>51</v>
      </c>
      <c r="BZ1699" s="105">
        <v>0</v>
      </c>
      <c r="CA1699" s="105" t="s">
        <v>51</v>
      </c>
      <c r="CB1699" s="105" t="s">
        <v>4455</v>
      </c>
    </row>
    <row r="1700" spans="1:80">
      <c r="A1700" s="105">
        <v>592014</v>
      </c>
      <c r="B1700" s="105" t="s">
        <v>3965</v>
      </c>
      <c r="C1700" s="105" t="s">
        <v>4025</v>
      </c>
      <c r="D1700" s="108" t="s">
        <v>366</v>
      </c>
      <c r="E1700" s="15">
        <v>42249</v>
      </c>
      <c r="F1700" s="22">
        <v>0.43055555555555558</v>
      </c>
      <c r="G1700" s="105">
        <v>9</v>
      </c>
      <c r="H1700" s="105">
        <v>2015</v>
      </c>
      <c r="I1700" s="105">
        <v>1</v>
      </c>
      <c r="J1700" s="105" t="s">
        <v>51</v>
      </c>
      <c r="M1700" s="105" t="s">
        <v>4480</v>
      </c>
      <c r="N1700" s="105" t="s">
        <v>4204</v>
      </c>
      <c r="O1700" s="105" t="s">
        <v>2033</v>
      </c>
      <c r="P1700" s="105">
        <v>32</v>
      </c>
      <c r="Q1700" s="105">
        <v>55</v>
      </c>
      <c r="R1700" s="105">
        <v>17.690000000000001</v>
      </c>
      <c r="S1700" s="105" t="s">
        <v>3458</v>
      </c>
      <c r="T1700" s="105">
        <v>71</v>
      </c>
      <c r="U1700" s="105">
        <v>31</v>
      </c>
      <c r="W1700" s="105" t="s">
        <v>4098</v>
      </c>
      <c r="X1700" s="105">
        <v>0</v>
      </c>
      <c r="Y1700" s="105">
        <v>35</v>
      </c>
      <c r="Z1700" s="105">
        <v>2.7</v>
      </c>
      <c r="AA1700" s="105">
        <v>0</v>
      </c>
      <c r="AB1700" s="105">
        <v>0</v>
      </c>
      <c r="AC1700" s="105" t="s">
        <v>51</v>
      </c>
      <c r="AD1700" s="105">
        <v>0</v>
      </c>
      <c r="AE1700" s="105">
        <v>0</v>
      </c>
      <c r="AF1700" s="105" t="s">
        <v>51</v>
      </c>
      <c r="AG1700" s="105">
        <v>0</v>
      </c>
      <c r="AH1700" s="105" t="s">
        <v>51</v>
      </c>
      <c r="AI1700" s="105">
        <v>0</v>
      </c>
      <c r="AJ1700" s="105">
        <v>0</v>
      </c>
      <c r="AK1700" s="105">
        <v>0</v>
      </c>
      <c r="AL1700" s="105">
        <v>0</v>
      </c>
      <c r="AM1700" s="105" t="s">
        <v>51</v>
      </c>
      <c r="AN1700" s="105">
        <v>0</v>
      </c>
      <c r="AO1700" s="105">
        <v>0</v>
      </c>
      <c r="AP1700" s="105" t="s">
        <v>51</v>
      </c>
      <c r="AQ1700" s="105">
        <v>0</v>
      </c>
      <c r="AR1700" s="105">
        <v>0</v>
      </c>
      <c r="AS1700" s="105" t="s">
        <v>51</v>
      </c>
      <c r="AT1700" s="105">
        <v>0</v>
      </c>
      <c r="AU1700" s="105">
        <v>0</v>
      </c>
      <c r="AV1700" s="105" t="s">
        <v>51</v>
      </c>
      <c r="AW1700" s="105">
        <v>0</v>
      </c>
      <c r="AX1700" s="105">
        <v>0</v>
      </c>
      <c r="AY1700" s="105">
        <v>0</v>
      </c>
      <c r="AZ1700" s="105" t="s">
        <v>51</v>
      </c>
      <c r="BA1700" s="105">
        <v>0</v>
      </c>
      <c r="BB1700" s="105" t="s">
        <v>51</v>
      </c>
      <c r="BC1700" s="105" t="s">
        <v>51</v>
      </c>
      <c r="BD1700" s="105">
        <v>42249</v>
      </c>
      <c r="BE1700" s="105">
        <v>0</v>
      </c>
      <c r="BF1700" s="105">
        <v>0</v>
      </c>
      <c r="BG1700" s="105">
        <v>0</v>
      </c>
      <c r="BH1700" s="105">
        <v>0</v>
      </c>
      <c r="BI1700" s="105">
        <v>0</v>
      </c>
      <c r="BJ1700" s="105">
        <v>0</v>
      </c>
      <c r="BK1700" s="105" t="s">
        <v>3554</v>
      </c>
      <c r="BM1700" s="105">
        <v>33</v>
      </c>
      <c r="BN1700" s="105">
        <v>1</v>
      </c>
      <c r="BO1700" s="105">
        <v>36.53</v>
      </c>
      <c r="BP1700" s="105" t="s">
        <v>3458</v>
      </c>
      <c r="BQ1700" s="105">
        <v>71</v>
      </c>
      <c r="BR1700" s="105">
        <v>32</v>
      </c>
      <c r="BS1700" s="105">
        <v>15.03</v>
      </c>
      <c r="BT1700" s="105" t="s">
        <v>4098</v>
      </c>
      <c r="BU1700" s="105">
        <v>0</v>
      </c>
      <c r="BV1700" s="105" t="s">
        <v>4481</v>
      </c>
      <c r="BX1700" s="105" t="s">
        <v>51</v>
      </c>
      <c r="BY1700" s="105" t="s">
        <v>51</v>
      </c>
      <c r="BZ1700" s="105" t="s">
        <v>51</v>
      </c>
      <c r="CA1700" s="105">
        <v>0</v>
      </c>
      <c r="CB1700" s="105" t="s">
        <v>4455</v>
      </c>
    </row>
    <row r="1701" spans="1:80">
      <c r="A1701" s="105">
        <v>602014</v>
      </c>
      <c r="B1701" s="105" t="s">
        <v>3965</v>
      </c>
      <c r="C1701" s="105" t="s">
        <v>4025</v>
      </c>
      <c r="D1701" s="108" t="s">
        <v>366</v>
      </c>
      <c r="E1701" s="15">
        <v>42255</v>
      </c>
      <c r="F1701" s="22">
        <v>0.625</v>
      </c>
      <c r="G1701" s="105">
        <v>9</v>
      </c>
      <c r="H1701" s="105">
        <v>2015</v>
      </c>
      <c r="I1701" s="105">
        <v>1</v>
      </c>
      <c r="J1701" s="105" t="s">
        <v>51</v>
      </c>
      <c r="M1701" s="105" t="s">
        <v>4453</v>
      </c>
      <c r="N1701" s="105" t="s">
        <v>3435</v>
      </c>
      <c r="O1701" s="105" t="s">
        <v>2033</v>
      </c>
      <c r="P1701" s="105">
        <v>32</v>
      </c>
      <c r="Q1701" s="105">
        <v>38</v>
      </c>
      <c r="R1701" s="105">
        <v>55.82</v>
      </c>
      <c r="S1701" s="105" t="s">
        <v>3458</v>
      </c>
      <c r="T1701" s="105">
        <v>71</v>
      </c>
      <c r="U1701" s="105">
        <v>26</v>
      </c>
      <c r="W1701" s="105" t="s">
        <v>4098</v>
      </c>
      <c r="X1701" s="105">
        <v>0</v>
      </c>
      <c r="Y1701" s="105">
        <v>50</v>
      </c>
      <c r="Z1701" s="105">
        <v>2.5</v>
      </c>
      <c r="AA1701" s="105">
        <v>0</v>
      </c>
      <c r="AB1701" s="105">
        <v>0</v>
      </c>
      <c r="AC1701" s="105" t="s">
        <v>51</v>
      </c>
      <c r="AD1701" s="105">
        <v>0</v>
      </c>
      <c r="AE1701" s="105">
        <v>0</v>
      </c>
      <c r="AF1701" s="105" t="s">
        <v>51</v>
      </c>
      <c r="AG1701" s="105">
        <v>0</v>
      </c>
      <c r="AH1701" s="105" t="s">
        <v>51</v>
      </c>
      <c r="AI1701" s="105">
        <v>0</v>
      </c>
      <c r="AJ1701" s="105">
        <v>0</v>
      </c>
      <c r="AK1701" s="105">
        <v>0</v>
      </c>
      <c r="AL1701" s="105">
        <v>0</v>
      </c>
      <c r="AM1701" s="105" t="s">
        <v>51</v>
      </c>
      <c r="AN1701" s="105">
        <v>0</v>
      </c>
      <c r="AO1701" s="105">
        <v>0</v>
      </c>
      <c r="AP1701" s="105" t="s">
        <v>51</v>
      </c>
      <c r="AQ1701" s="105">
        <v>0</v>
      </c>
      <c r="AR1701" s="105">
        <v>0</v>
      </c>
      <c r="AS1701" s="105" t="s">
        <v>51</v>
      </c>
      <c r="AT1701" s="105">
        <v>0</v>
      </c>
      <c r="AU1701" s="105">
        <v>0</v>
      </c>
      <c r="AV1701" s="105" t="s">
        <v>51</v>
      </c>
      <c r="AW1701" s="105">
        <v>0</v>
      </c>
      <c r="AX1701" s="105">
        <v>0</v>
      </c>
      <c r="AY1701" s="105" t="s">
        <v>51</v>
      </c>
      <c r="AZ1701" s="105">
        <v>0</v>
      </c>
      <c r="BA1701" s="105">
        <v>0</v>
      </c>
      <c r="BB1701" s="105" t="s">
        <v>51</v>
      </c>
      <c r="BC1701" s="105" t="s">
        <v>51</v>
      </c>
      <c r="BD1701" s="105">
        <v>42249</v>
      </c>
      <c r="BE1701" s="105">
        <v>0</v>
      </c>
      <c r="BF1701" s="105">
        <v>0</v>
      </c>
      <c r="BG1701" s="105">
        <v>0</v>
      </c>
      <c r="BH1701" s="105">
        <v>0</v>
      </c>
      <c r="BI1701" s="105">
        <v>0</v>
      </c>
      <c r="BJ1701" s="105">
        <v>0</v>
      </c>
      <c r="BK1701" s="105" t="s">
        <v>3554</v>
      </c>
      <c r="BM1701" s="105">
        <v>33</v>
      </c>
      <c r="BN1701" s="105">
        <v>1</v>
      </c>
      <c r="BO1701" s="105">
        <v>36.53</v>
      </c>
      <c r="BP1701" s="105" t="s">
        <v>3458</v>
      </c>
      <c r="BQ1701" s="105">
        <v>71</v>
      </c>
      <c r="BR1701" s="105">
        <v>32</v>
      </c>
      <c r="BS1701" s="105">
        <v>15.03</v>
      </c>
      <c r="BT1701" s="105" t="s">
        <v>4098</v>
      </c>
      <c r="BU1701" s="105">
        <v>0</v>
      </c>
      <c r="BV1701" s="105" t="s">
        <v>4483</v>
      </c>
      <c r="BX1701" s="105" t="s">
        <v>51</v>
      </c>
      <c r="BY1701" s="105" t="s">
        <v>51</v>
      </c>
      <c r="BZ1701" s="105" t="s">
        <v>51</v>
      </c>
      <c r="CA1701" s="105">
        <v>0</v>
      </c>
      <c r="CB1701" s="105" t="s">
        <v>4451</v>
      </c>
    </row>
    <row r="1702" spans="1:80">
      <c r="A1702" s="105">
        <v>612014</v>
      </c>
      <c r="B1702" s="105" t="s">
        <v>3455</v>
      </c>
      <c r="C1702" s="105" t="s">
        <v>3995</v>
      </c>
      <c r="D1702" s="108" t="s">
        <v>92</v>
      </c>
      <c r="E1702" s="15">
        <v>42263</v>
      </c>
      <c r="F1702" s="22">
        <v>0.6069444444444444</v>
      </c>
      <c r="G1702" s="105">
        <v>9</v>
      </c>
      <c r="H1702" s="105">
        <v>2015</v>
      </c>
      <c r="I1702" s="105">
        <v>1</v>
      </c>
      <c r="K1702" s="105" t="s">
        <v>51</v>
      </c>
      <c r="M1702" s="105" t="s">
        <v>4474</v>
      </c>
      <c r="N1702" s="105" t="s">
        <v>4204</v>
      </c>
      <c r="O1702" s="105" t="s">
        <v>2033</v>
      </c>
      <c r="P1702" s="105">
        <v>33</v>
      </c>
      <c r="Q1702" s="105">
        <v>38</v>
      </c>
      <c r="R1702" s="105">
        <v>23.63</v>
      </c>
      <c r="S1702" s="105" t="s">
        <v>3458</v>
      </c>
      <c r="T1702" s="105">
        <v>78</v>
      </c>
      <c r="U1702" s="105">
        <v>49</v>
      </c>
      <c r="W1702" s="105" t="s">
        <v>4098</v>
      </c>
      <c r="X1702" s="105">
        <v>0</v>
      </c>
      <c r="Y1702" s="105">
        <v>95</v>
      </c>
      <c r="Z1702" s="105">
        <v>30</v>
      </c>
      <c r="AA1702" s="105">
        <v>0</v>
      </c>
      <c r="AB1702" s="105">
        <v>0</v>
      </c>
      <c r="AC1702" s="105" t="s">
        <v>51</v>
      </c>
      <c r="AD1702" s="105">
        <v>0</v>
      </c>
      <c r="AE1702" s="105">
        <v>0</v>
      </c>
      <c r="AF1702" s="105" t="s">
        <v>51</v>
      </c>
      <c r="AG1702" s="105">
        <v>0</v>
      </c>
      <c r="AH1702" s="105">
        <v>0</v>
      </c>
      <c r="AI1702" s="105" t="s">
        <v>51</v>
      </c>
      <c r="AJ1702" s="105">
        <v>0</v>
      </c>
      <c r="AK1702" s="105">
        <v>0</v>
      </c>
      <c r="AL1702" s="105">
        <v>0</v>
      </c>
      <c r="AM1702" s="105" t="s">
        <v>51</v>
      </c>
      <c r="AN1702" s="105">
        <v>0</v>
      </c>
      <c r="AO1702" s="105" t="s">
        <v>51</v>
      </c>
      <c r="AP1702" s="105">
        <v>0</v>
      </c>
      <c r="AQ1702" s="105">
        <v>0</v>
      </c>
      <c r="AR1702" s="105">
        <v>0</v>
      </c>
      <c r="AS1702" s="105" t="s">
        <v>51</v>
      </c>
      <c r="AT1702" s="105">
        <v>0</v>
      </c>
      <c r="AU1702" s="105">
        <v>0</v>
      </c>
      <c r="AV1702" s="105" t="s">
        <v>51</v>
      </c>
      <c r="AW1702" s="105">
        <v>0</v>
      </c>
      <c r="AX1702" s="105">
        <v>0</v>
      </c>
      <c r="AY1702" s="105">
        <v>0</v>
      </c>
      <c r="AZ1702" s="105">
        <v>0</v>
      </c>
      <c r="BA1702" s="105">
        <v>0</v>
      </c>
      <c r="BB1702" s="105">
        <v>0</v>
      </c>
      <c r="BC1702" s="105">
        <v>0</v>
      </c>
      <c r="BD1702" s="105">
        <v>0</v>
      </c>
      <c r="BE1702" s="105">
        <v>0</v>
      </c>
      <c r="BF1702" s="105">
        <v>0</v>
      </c>
      <c r="BG1702" s="105">
        <v>0</v>
      </c>
      <c r="BH1702" s="105">
        <v>0</v>
      </c>
      <c r="BI1702" s="105">
        <v>0</v>
      </c>
      <c r="BJ1702" s="105">
        <v>0</v>
      </c>
      <c r="BK1702" s="105">
        <v>0</v>
      </c>
      <c r="BM1702" s="105">
        <v>0</v>
      </c>
      <c r="BN1702" s="105">
        <v>0</v>
      </c>
      <c r="BO1702" s="105">
        <v>0</v>
      </c>
      <c r="BP1702" s="105">
        <v>0</v>
      </c>
      <c r="BQ1702" s="105">
        <v>0</v>
      </c>
      <c r="BR1702" s="105">
        <v>0</v>
      </c>
      <c r="BS1702" s="105">
        <v>0</v>
      </c>
      <c r="BT1702" s="105">
        <v>0</v>
      </c>
      <c r="BU1702" s="105">
        <v>0</v>
      </c>
      <c r="BV1702" s="105" t="s">
        <v>4485</v>
      </c>
      <c r="BX1702" s="105">
        <v>0</v>
      </c>
      <c r="BY1702" s="105">
        <v>0</v>
      </c>
      <c r="BZ1702" s="105">
        <v>0</v>
      </c>
      <c r="CA1702" s="105">
        <v>0</v>
      </c>
      <c r="CB1702" s="105" t="s">
        <v>4486</v>
      </c>
    </row>
    <row r="1703" spans="1:80">
      <c r="A1703" s="105">
        <v>622014</v>
      </c>
      <c r="B1703" s="105" t="s">
        <v>3455</v>
      </c>
      <c r="C1703" s="105" t="s">
        <v>3456</v>
      </c>
      <c r="D1703" s="108" t="s">
        <v>105</v>
      </c>
      <c r="E1703" s="15">
        <v>42265</v>
      </c>
      <c r="F1703" s="22">
        <v>0.45833333333333331</v>
      </c>
      <c r="G1703" s="105">
        <v>9</v>
      </c>
      <c r="H1703" s="105">
        <v>2015</v>
      </c>
      <c r="I1703" s="105">
        <v>1</v>
      </c>
      <c r="J1703" s="105" t="s">
        <v>51</v>
      </c>
      <c r="M1703" s="105" t="s">
        <v>4488</v>
      </c>
      <c r="N1703" s="105" t="s">
        <v>4204</v>
      </c>
      <c r="O1703" s="105" t="s">
        <v>2033</v>
      </c>
      <c r="P1703" s="105">
        <v>0</v>
      </c>
      <c r="Q1703" s="105">
        <v>0</v>
      </c>
      <c r="R1703" s="105">
        <v>0</v>
      </c>
      <c r="S1703" s="105">
        <v>0</v>
      </c>
      <c r="T1703" s="105">
        <v>0</v>
      </c>
      <c r="U1703" s="105">
        <v>0</v>
      </c>
      <c r="W1703" s="105">
        <v>0</v>
      </c>
      <c r="X1703" s="105">
        <v>0</v>
      </c>
      <c r="Y1703" s="105">
        <v>0</v>
      </c>
      <c r="Z1703" s="105">
        <v>0</v>
      </c>
      <c r="AA1703" s="105">
        <v>0</v>
      </c>
      <c r="AB1703" s="105">
        <v>0</v>
      </c>
      <c r="AC1703" s="105">
        <v>0</v>
      </c>
      <c r="AD1703" s="105">
        <v>0</v>
      </c>
      <c r="AE1703" s="105">
        <v>0</v>
      </c>
      <c r="AF1703" s="105">
        <v>0</v>
      </c>
      <c r="AG1703" s="105">
        <v>0</v>
      </c>
      <c r="AH1703" s="105" t="s">
        <v>51</v>
      </c>
      <c r="AI1703" s="105">
        <v>0</v>
      </c>
      <c r="AJ1703" s="105">
        <v>0</v>
      </c>
      <c r="AK1703" s="105">
        <v>0</v>
      </c>
      <c r="AL1703" s="105">
        <v>0</v>
      </c>
      <c r="AM1703" s="105">
        <v>0</v>
      </c>
      <c r="AN1703" s="105">
        <v>0</v>
      </c>
      <c r="AO1703" s="105">
        <v>0</v>
      </c>
      <c r="AP1703" s="105">
        <v>0</v>
      </c>
      <c r="AQ1703" s="105">
        <v>0</v>
      </c>
      <c r="AR1703" s="105">
        <v>0</v>
      </c>
      <c r="AS1703" s="105">
        <v>0</v>
      </c>
      <c r="AT1703" s="105">
        <v>0</v>
      </c>
      <c r="AU1703" s="105">
        <v>0</v>
      </c>
      <c r="AV1703" s="105">
        <v>0</v>
      </c>
      <c r="AW1703" s="105">
        <v>0</v>
      </c>
      <c r="AX1703" s="105">
        <v>0</v>
      </c>
      <c r="AY1703" s="105">
        <v>0</v>
      </c>
      <c r="AZ1703" s="105">
        <v>0</v>
      </c>
      <c r="BA1703" s="105">
        <v>0</v>
      </c>
      <c r="BB1703" s="105">
        <v>0</v>
      </c>
      <c r="BC1703" s="105">
        <v>0</v>
      </c>
      <c r="BD1703" s="105">
        <v>0</v>
      </c>
      <c r="BE1703" s="105">
        <v>0</v>
      </c>
      <c r="BF1703" s="105">
        <v>0</v>
      </c>
      <c r="BG1703" s="105">
        <v>0</v>
      </c>
      <c r="BH1703" s="105">
        <v>0</v>
      </c>
      <c r="BI1703" s="105">
        <v>0</v>
      </c>
      <c r="BJ1703" s="105">
        <v>0</v>
      </c>
      <c r="BK1703" s="105">
        <v>0</v>
      </c>
      <c r="BM1703" s="105">
        <v>0</v>
      </c>
      <c r="BN1703" s="105">
        <v>0</v>
      </c>
      <c r="BO1703" s="105">
        <v>0</v>
      </c>
      <c r="BP1703" s="105">
        <v>0</v>
      </c>
      <c r="BQ1703" s="105">
        <v>0</v>
      </c>
      <c r="BR1703" s="105">
        <v>0</v>
      </c>
      <c r="BS1703" s="105">
        <v>0</v>
      </c>
      <c r="BT1703" s="105">
        <v>0</v>
      </c>
      <c r="BU1703" s="105">
        <v>0</v>
      </c>
      <c r="BV1703" s="105" t="s">
        <v>4489</v>
      </c>
      <c r="BX1703" s="105">
        <v>0</v>
      </c>
      <c r="BY1703" s="105">
        <v>0</v>
      </c>
      <c r="BZ1703" s="105">
        <v>0</v>
      </c>
      <c r="CA1703" s="105">
        <v>0</v>
      </c>
      <c r="CB1703" s="105" t="s">
        <v>4458</v>
      </c>
    </row>
    <row r="1704" spans="1:80">
      <c r="A1704" s="105">
        <v>632014</v>
      </c>
      <c r="B1704" s="105" t="s">
        <v>3455</v>
      </c>
      <c r="C1704" s="105" t="s">
        <v>3456</v>
      </c>
      <c r="D1704" s="108" t="s">
        <v>105</v>
      </c>
      <c r="E1704" s="15">
        <v>42284</v>
      </c>
      <c r="F1704" s="22">
        <v>0.53125</v>
      </c>
      <c r="G1704" s="105">
        <v>10</v>
      </c>
      <c r="H1704" s="105">
        <v>2015</v>
      </c>
      <c r="I1704" s="105">
        <v>1</v>
      </c>
      <c r="J1704" s="105" t="s">
        <v>51</v>
      </c>
      <c r="M1704" s="105" t="s">
        <v>4491</v>
      </c>
      <c r="N1704" s="105" t="s">
        <v>4204</v>
      </c>
      <c r="O1704" s="105" t="s">
        <v>2033</v>
      </c>
      <c r="P1704" s="105">
        <v>32</v>
      </c>
      <c r="Q1704" s="105">
        <v>57</v>
      </c>
      <c r="R1704" s="105">
        <v>24.72</v>
      </c>
      <c r="S1704" s="105" t="s">
        <v>3458</v>
      </c>
      <c r="T1704" s="105">
        <v>71</v>
      </c>
      <c r="U1704" s="105">
        <v>32</v>
      </c>
      <c r="W1704" s="105" t="s">
        <v>4098</v>
      </c>
      <c r="X1704" s="105">
        <v>0</v>
      </c>
      <c r="Y1704" s="105">
        <v>50</v>
      </c>
      <c r="Z1704" s="105">
        <v>12.4</v>
      </c>
      <c r="AA1704" s="105">
        <v>0</v>
      </c>
      <c r="AB1704" s="105">
        <v>0</v>
      </c>
      <c r="AC1704" s="105" t="s">
        <v>51</v>
      </c>
      <c r="AD1704" s="105">
        <v>0</v>
      </c>
      <c r="AE1704" s="105">
        <v>0</v>
      </c>
      <c r="AF1704" s="105">
        <v>0</v>
      </c>
      <c r="AG1704" s="105" t="s">
        <v>51</v>
      </c>
      <c r="AH1704" s="105">
        <v>0</v>
      </c>
      <c r="AI1704" s="105">
        <v>0</v>
      </c>
      <c r="AJ1704" s="105" t="s">
        <v>51</v>
      </c>
      <c r="AK1704" s="105">
        <v>0</v>
      </c>
      <c r="AL1704" s="105">
        <v>0</v>
      </c>
      <c r="AM1704" s="105" t="s">
        <v>51</v>
      </c>
      <c r="AN1704" s="105">
        <v>0</v>
      </c>
      <c r="AO1704" s="105">
        <v>0</v>
      </c>
      <c r="AP1704" s="105" t="s">
        <v>51</v>
      </c>
      <c r="AQ1704" s="105">
        <v>0</v>
      </c>
      <c r="AR1704" s="105">
        <v>0</v>
      </c>
      <c r="AS1704" s="105" t="s">
        <v>51</v>
      </c>
      <c r="AT1704" s="105">
        <v>0</v>
      </c>
      <c r="AU1704" s="105">
        <v>0</v>
      </c>
      <c r="AV1704" s="105" t="s">
        <v>51</v>
      </c>
      <c r="AW1704" s="105">
        <v>0</v>
      </c>
      <c r="AX1704" s="105">
        <v>0</v>
      </c>
      <c r="AY1704" s="105" t="s">
        <v>51</v>
      </c>
      <c r="AZ1704" s="105">
        <v>0</v>
      </c>
      <c r="BA1704" s="105">
        <v>0</v>
      </c>
      <c r="BB1704" s="105" t="s">
        <v>51</v>
      </c>
      <c r="BC1704" s="105" t="s">
        <v>51</v>
      </c>
      <c r="BD1704" s="105">
        <v>42284</v>
      </c>
      <c r="BE1704" s="105">
        <v>0</v>
      </c>
      <c r="BF1704" s="105">
        <v>0</v>
      </c>
      <c r="BG1704" s="105">
        <v>0</v>
      </c>
      <c r="BH1704" s="105">
        <v>0</v>
      </c>
      <c r="BI1704" s="105">
        <v>0</v>
      </c>
      <c r="BJ1704" s="105">
        <v>0</v>
      </c>
      <c r="BK1704" s="105" t="s">
        <v>3554</v>
      </c>
      <c r="BM1704" s="105">
        <v>33</v>
      </c>
      <c r="BN1704" s="105">
        <v>1</v>
      </c>
      <c r="BO1704" s="105">
        <v>36.53</v>
      </c>
      <c r="BP1704" s="105" t="s">
        <v>3458</v>
      </c>
      <c r="BQ1704" s="105">
        <v>71</v>
      </c>
      <c r="BR1704" s="105">
        <v>32</v>
      </c>
      <c r="BS1704" s="105">
        <v>15.03</v>
      </c>
      <c r="BT1704" s="105" t="s">
        <v>4098</v>
      </c>
      <c r="BU1704" s="105">
        <v>0</v>
      </c>
      <c r="BV1704" s="105" t="s">
        <v>4492</v>
      </c>
      <c r="BX1704" s="105" t="s">
        <v>51</v>
      </c>
      <c r="BY1704" s="105" t="s">
        <v>51</v>
      </c>
      <c r="BZ1704" s="105">
        <v>0</v>
      </c>
      <c r="CA1704" s="105" t="s">
        <v>51</v>
      </c>
      <c r="CB1704" s="105" t="s">
        <v>4455</v>
      </c>
    </row>
    <row r="1705" spans="1:80">
      <c r="A1705" s="105">
        <v>642014</v>
      </c>
      <c r="B1705" s="105" t="s">
        <v>3455</v>
      </c>
      <c r="C1705" s="105" t="s">
        <v>3456</v>
      </c>
      <c r="D1705" s="108" t="s">
        <v>105</v>
      </c>
      <c r="E1705" s="15">
        <v>42296</v>
      </c>
      <c r="F1705" s="22">
        <v>0.43402777777777773</v>
      </c>
      <c r="G1705" s="105">
        <v>10</v>
      </c>
      <c r="H1705" s="105">
        <v>2015</v>
      </c>
      <c r="I1705" s="105">
        <v>1</v>
      </c>
      <c r="J1705" s="105" t="s">
        <v>51</v>
      </c>
      <c r="M1705" s="105" t="s">
        <v>4491</v>
      </c>
      <c r="N1705" s="105" t="s">
        <v>4204</v>
      </c>
      <c r="O1705" s="105" t="s">
        <v>2033</v>
      </c>
      <c r="P1705" s="105">
        <v>32</v>
      </c>
      <c r="Q1705" s="105">
        <v>57</v>
      </c>
      <c r="R1705" s="105">
        <v>24.72</v>
      </c>
      <c r="S1705" s="105" t="s">
        <v>3458</v>
      </c>
      <c r="T1705" s="105">
        <v>71</v>
      </c>
      <c r="U1705" s="105">
        <v>32</v>
      </c>
      <c r="W1705" s="105" t="s">
        <v>4098</v>
      </c>
      <c r="X1705" s="105">
        <v>0</v>
      </c>
      <c r="Y1705" s="105">
        <v>70</v>
      </c>
      <c r="Z1705" s="105">
        <v>18.8</v>
      </c>
      <c r="AA1705" s="105">
        <v>0</v>
      </c>
      <c r="AB1705" s="105">
        <v>0</v>
      </c>
      <c r="AC1705" s="105" t="s">
        <v>51</v>
      </c>
      <c r="AD1705" s="105">
        <v>0</v>
      </c>
      <c r="AE1705" s="105">
        <v>0</v>
      </c>
      <c r="AF1705" s="105">
        <v>0</v>
      </c>
      <c r="AG1705" s="105" t="s">
        <v>51</v>
      </c>
      <c r="AH1705" s="105">
        <v>0</v>
      </c>
      <c r="AI1705" s="105">
        <v>0</v>
      </c>
      <c r="AJ1705" s="105" t="s">
        <v>51</v>
      </c>
      <c r="AK1705" s="105">
        <v>0</v>
      </c>
      <c r="AL1705" s="105">
        <v>0</v>
      </c>
      <c r="AM1705" s="105" t="s">
        <v>51</v>
      </c>
      <c r="AN1705" s="105">
        <v>0</v>
      </c>
      <c r="AO1705" s="105">
        <v>0</v>
      </c>
      <c r="AP1705" s="105" t="s">
        <v>51</v>
      </c>
      <c r="AQ1705" s="105">
        <v>0</v>
      </c>
      <c r="AR1705" s="105">
        <v>0</v>
      </c>
      <c r="AS1705" s="105" t="s">
        <v>51</v>
      </c>
      <c r="AT1705" s="105">
        <v>0</v>
      </c>
      <c r="AU1705" s="105">
        <v>0</v>
      </c>
      <c r="AV1705" s="105" t="s">
        <v>51</v>
      </c>
      <c r="AW1705" s="105">
        <v>0</v>
      </c>
      <c r="AX1705" s="105">
        <v>0</v>
      </c>
      <c r="AY1705" s="105" t="s">
        <v>51</v>
      </c>
      <c r="AZ1705" s="105">
        <v>0</v>
      </c>
      <c r="BA1705" s="105">
        <v>0</v>
      </c>
      <c r="BB1705" s="105" t="s">
        <v>51</v>
      </c>
      <c r="BC1705" s="105" t="s">
        <v>51</v>
      </c>
      <c r="BD1705" s="105">
        <v>42296</v>
      </c>
      <c r="BE1705" s="105">
        <v>0</v>
      </c>
      <c r="BF1705" s="105">
        <v>0</v>
      </c>
      <c r="BG1705" s="105">
        <v>0</v>
      </c>
      <c r="BH1705" s="105">
        <v>0</v>
      </c>
      <c r="BI1705" s="105">
        <v>0</v>
      </c>
      <c r="BJ1705" s="105">
        <v>0</v>
      </c>
      <c r="BK1705" s="105" t="s">
        <v>3554</v>
      </c>
      <c r="BM1705" s="105">
        <v>33</v>
      </c>
      <c r="BN1705" s="105">
        <v>1</v>
      </c>
      <c r="BO1705" s="105">
        <v>36.53</v>
      </c>
      <c r="BP1705" s="105" t="s">
        <v>3458</v>
      </c>
      <c r="BQ1705" s="105">
        <v>71</v>
      </c>
      <c r="BR1705" s="105">
        <v>32</v>
      </c>
      <c r="BS1705" s="105">
        <v>15.03</v>
      </c>
      <c r="BT1705" s="105" t="s">
        <v>4098</v>
      </c>
      <c r="BU1705" s="105">
        <v>0</v>
      </c>
      <c r="BV1705" s="105" t="s">
        <v>4205</v>
      </c>
      <c r="BX1705" s="105" t="s">
        <v>51</v>
      </c>
      <c r="BY1705" s="105" t="s">
        <v>51</v>
      </c>
      <c r="BZ1705" s="105" t="s">
        <v>51</v>
      </c>
      <c r="CA1705" s="105">
        <v>0</v>
      </c>
      <c r="CB1705" s="105" t="s">
        <v>4458</v>
      </c>
    </row>
    <row r="1706" spans="1:80">
      <c r="A1706" s="105">
        <v>1</v>
      </c>
      <c r="B1706" s="105" t="s">
        <v>3965</v>
      </c>
      <c r="C1706" s="105" t="s">
        <v>5594</v>
      </c>
      <c r="D1706" s="108" t="s">
        <v>268</v>
      </c>
      <c r="E1706" s="15">
        <v>42016</v>
      </c>
      <c r="F1706" s="22">
        <v>0.60416666666666663</v>
      </c>
      <c r="G1706" s="105">
        <v>1</v>
      </c>
      <c r="H1706" s="105">
        <v>2015</v>
      </c>
      <c r="I1706" s="105">
        <v>1</v>
      </c>
      <c r="J1706" s="105" t="s">
        <v>51</v>
      </c>
      <c r="M1706" s="105" t="s">
        <v>4494</v>
      </c>
      <c r="N1706" s="105" t="s">
        <v>4495</v>
      </c>
      <c r="O1706" s="105" t="s">
        <v>10402</v>
      </c>
      <c r="P1706" s="105">
        <v>33</v>
      </c>
      <c r="Q1706" s="105">
        <v>57</v>
      </c>
      <c r="R1706" s="105">
        <v>44.27</v>
      </c>
      <c r="T1706" s="105">
        <v>71</v>
      </c>
      <c r="U1706" s="105">
        <v>52</v>
      </c>
      <c r="V1706" s="105">
        <v>40.11</v>
      </c>
      <c r="X1706" s="105">
        <v>0</v>
      </c>
      <c r="Y1706" s="105">
        <v>36</v>
      </c>
      <c r="Z1706" s="105" t="s">
        <v>4496</v>
      </c>
      <c r="AA1706" s="105">
        <v>0</v>
      </c>
      <c r="AB1706" s="105">
        <v>0</v>
      </c>
      <c r="AC1706" s="105" t="s">
        <v>60</v>
      </c>
      <c r="AD1706" s="105">
        <v>0</v>
      </c>
      <c r="AE1706" s="105">
        <v>0</v>
      </c>
      <c r="AF1706" s="105" t="s">
        <v>60</v>
      </c>
      <c r="AG1706" s="105">
        <v>0</v>
      </c>
      <c r="AH1706" s="105" t="s">
        <v>60</v>
      </c>
      <c r="AI1706" s="105">
        <v>0</v>
      </c>
      <c r="AJ1706" s="105">
        <v>0</v>
      </c>
      <c r="AK1706" s="105">
        <v>0</v>
      </c>
      <c r="AL1706" s="105">
        <v>0</v>
      </c>
      <c r="AM1706" s="105" t="s">
        <v>60</v>
      </c>
      <c r="AN1706" s="105">
        <v>0</v>
      </c>
      <c r="AO1706" s="105">
        <v>0</v>
      </c>
      <c r="AP1706" s="105" t="s">
        <v>60</v>
      </c>
      <c r="AQ1706" s="105">
        <v>0</v>
      </c>
      <c r="AR1706" s="105">
        <v>0</v>
      </c>
      <c r="AS1706" s="105" t="s">
        <v>60</v>
      </c>
      <c r="AT1706" s="105">
        <v>0</v>
      </c>
      <c r="AX1706" s="105" t="s">
        <v>60</v>
      </c>
      <c r="AY1706" s="105">
        <v>0</v>
      </c>
      <c r="AZ1706" s="105">
        <v>0</v>
      </c>
      <c r="BA1706" s="105" t="s">
        <v>60</v>
      </c>
      <c r="BB1706" s="105">
        <v>0</v>
      </c>
      <c r="BC1706" s="105" t="s">
        <v>60</v>
      </c>
      <c r="BD1706" s="105" t="s">
        <v>4497</v>
      </c>
      <c r="BE1706" s="105">
        <v>0</v>
      </c>
      <c r="BF1706" s="105">
        <v>0</v>
      </c>
      <c r="BG1706" s="105">
        <v>0</v>
      </c>
      <c r="BH1706" s="105">
        <v>0</v>
      </c>
      <c r="BI1706" s="105">
        <v>0</v>
      </c>
      <c r="BJ1706" s="105">
        <v>0</v>
      </c>
      <c r="BK1706" s="105">
        <v>0</v>
      </c>
      <c r="BM1706" s="105">
        <v>0</v>
      </c>
      <c r="BQ1706" s="105">
        <v>0</v>
      </c>
      <c r="BU1706" s="105">
        <v>0</v>
      </c>
      <c r="BV1706" s="105">
        <v>0</v>
      </c>
      <c r="BX1706" s="105" t="s">
        <v>51</v>
      </c>
      <c r="BY1706" s="105" t="s">
        <v>51</v>
      </c>
      <c r="BZ1706" s="105" t="s">
        <v>51</v>
      </c>
      <c r="CA1706" s="105">
        <v>0</v>
      </c>
      <c r="CB1706" s="105" t="s">
        <v>4458</v>
      </c>
    </row>
    <row r="1707" spans="1:80">
      <c r="A1707" s="25">
        <v>52016001</v>
      </c>
      <c r="B1707" s="105" t="s">
        <v>3965</v>
      </c>
      <c r="C1707" s="105" t="s">
        <v>4025</v>
      </c>
      <c r="D1707" s="108" t="s">
        <v>366</v>
      </c>
      <c r="E1707" s="15">
        <v>42290</v>
      </c>
      <c r="F1707" s="22">
        <v>0.73958333333333337</v>
      </c>
      <c r="G1707" s="105">
        <v>10</v>
      </c>
      <c r="H1707" s="105">
        <v>2015</v>
      </c>
      <c r="I1707" s="105">
        <v>1</v>
      </c>
      <c r="J1707" s="105" t="s">
        <v>51</v>
      </c>
      <c r="M1707" s="105" t="s">
        <v>2539</v>
      </c>
      <c r="N1707" s="105" t="s">
        <v>4499</v>
      </c>
      <c r="O1707" s="105" t="s">
        <v>2033</v>
      </c>
      <c r="P1707" s="105">
        <v>32</v>
      </c>
      <c r="Q1707" s="105">
        <v>35</v>
      </c>
      <c r="R1707" s="105" t="s">
        <v>4500</v>
      </c>
      <c r="S1707" s="105" t="s">
        <v>3458</v>
      </c>
      <c r="T1707" s="105">
        <v>71</v>
      </c>
      <c r="U1707" s="105">
        <v>27</v>
      </c>
      <c r="V1707" s="105" t="s">
        <v>4251</v>
      </c>
      <c r="W1707" s="105" t="s">
        <v>4098</v>
      </c>
      <c r="X1707" s="105">
        <v>0</v>
      </c>
      <c r="Y1707" s="105">
        <v>30</v>
      </c>
      <c r="Z1707" s="105">
        <v>2</v>
      </c>
      <c r="AA1707" s="105">
        <v>0</v>
      </c>
      <c r="AB1707" s="105">
        <v>0</v>
      </c>
      <c r="AC1707" s="105" t="s">
        <v>51</v>
      </c>
      <c r="AD1707" s="105">
        <v>0</v>
      </c>
      <c r="AE1707" s="105">
        <v>0</v>
      </c>
      <c r="AF1707" s="105">
        <v>0</v>
      </c>
      <c r="AG1707" s="105" t="s">
        <v>51</v>
      </c>
      <c r="AH1707" s="105" t="s">
        <v>51</v>
      </c>
      <c r="AI1707" s="105">
        <v>0</v>
      </c>
      <c r="AJ1707" s="105">
        <v>0</v>
      </c>
      <c r="AK1707" s="105">
        <v>0</v>
      </c>
      <c r="AL1707" s="105">
        <v>0</v>
      </c>
      <c r="AM1707" s="105" t="s">
        <v>51</v>
      </c>
      <c r="AN1707" s="105">
        <v>0</v>
      </c>
      <c r="AO1707" s="105">
        <v>0</v>
      </c>
      <c r="AP1707" s="105" t="s">
        <v>51</v>
      </c>
      <c r="AQ1707" s="105">
        <v>0</v>
      </c>
      <c r="AR1707" s="105">
        <v>0</v>
      </c>
      <c r="AS1707" s="105" t="s">
        <v>51</v>
      </c>
      <c r="AT1707" s="105">
        <v>0</v>
      </c>
      <c r="AU1707" s="105">
        <v>0</v>
      </c>
      <c r="AV1707" s="105" t="s">
        <v>51</v>
      </c>
      <c r="AW1707" s="105">
        <v>0</v>
      </c>
      <c r="AX1707" s="105" t="s">
        <v>51</v>
      </c>
      <c r="AY1707" s="105">
        <v>0</v>
      </c>
      <c r="AZ1707" s="105">
        <v>0</v>
      </c>
      <c r="BA1707" s="105" t="s">
        <v>51</v>
      </c>
      <c r="BB1707" s="105">
        <v>0</v>
      </c>
      <c r="BC1707" s="105" t="s">
        <v>51</v>
      </c>
      <c r="BD1707" s="105">
        <v>42291</v>
      </c>
      <c r="BE1707" s="105">
        <v>0</v>
      </c>
      <c r="BF1707" s="105">
        <v>0</v>
      </c>
      <c r="BG1707" s="105">
        <v>0</v>
      </c>
      <c r="BH1707" s="105">
        <v>0</v>
      </c>
      <c r="BI1707" s="105">
        <v>0</v>
      </c>
      <c r="BJ1707" s="105">
        <v>0</v>
      </c>
      <c r="BK1707" s="105" t="s">
        <v>3554</v>
      </c>
      <c r="BM1707" s="105">
        <v>33</v>
      </c>
      <c r="BN1707" s="105">
        <v>1</v>
      </c>
      <c r="BO1707" s="105">
        <v>36.53</v>
      </c>
      <c r="BP1707" s="105" t="s">
        <v>3458</v>
      </c>
      <c r="BQ1707" s="105">
        <v>71</v>
      </c>
      <c r="BR1707" s="105">
        <v>32</v>
      </c>
      <c r="BS1707" s="105">
        <v>15.03</v>
      </c>
      <c r="BT1707" s="105" t="s">
        <v>4098</v>
      </c>
      <c r="BU1707" s="105">
        <v>0</v>
      </c>
      <c r="BV1707" s="105" t="s">
        <v>4205</v>
      </c>
      <c r="BX1707" s="105" t="s">
        <v>51</v>
      </c>
      <c r="BY1707" s="105" t="s">
        <v>51</v>
      </c>
      <c r="BZ1707" s="105" t="s">
        <v>51</v>
      </c>
      <c r="CA1707" s="105">
        <v>0</v>
      </c>
      <c r="CB1707" s="105" t="s">
        <v>4451</v>
      </c>
    </row>
    <row r="1708" spans="1:80">
      <c r="A1708" s="25">
        <v>52016002</v>
      </c>
      <c r="B1708" s="105" t="s">
        <v>3455</v>
      </c>
      <c r="C1708" s="105" t="s">
        <v>3456</v>
      </c>
      <c r="D1708" s="108" t="s">
        <v>105</v>
      </c>
      <c r="E1708" s="15">
        <v>42305</v>
      </c>
      <c r="F1708" s="22">
        <v>0.625</v>
      </c>
      <c r="G1708" s="105">
        <v>10</v>
      </c>
      <c r="H1708" s="105">
        <v>2015</v>
      </c>
      <c r="I1708" s="105">
        <v>1</v>
      </c>
      <c r="K1708" s="105" t="s">
        <v>51</v>
      </c>
      <c r="M1708" s="105" t="s">
        <v>4502</v>
      </c>
      <c r="N1708" s="105" t="s">
        <v>3200</v>
      </c>
      <c r="O1708" s="105" t="s">
        <v>2033</v>
      </c>
      <c r="P1708" s="105">
        <v>32</v>
      </c>
      <c r="Q1708" s="105">
        <v>46</v>
      </c>
      <c r="R1708" s="105" t="s">
        <v>4503</v>
      </c>
      <c r="S1708" s="105" t="s">
        <v>3458</v>
      </c>
      <c r="T1708" s="105">
        <v>71</v>
      </c>
      <c r="U1708" s="105">
        <v>31</v>
      </c>
      <c r="V1708" s="105" t="s">
        <v>4504</v>
      </c>
      <c r="W1708" s="105" t="s">
        <v>4098</v>
      </c>
      <c r="X1708" s="105">
        <v>0</v>
      </c>
      <c r="Y1708" s="105">
        <v>280</v>
      </c>
      <c r="Z1708" s="105">
        <v>200</v>
      </c>
      <c r="AA1708" s="105">
        <v>0</v>
      </c>
      <c r="AB1708" s="105">
        <v>0</v>
      </c>
      <c r="AC1708" s="105" t="s">
        <v>51</v>
      </c>
      <c r="AD1708" s="105" t="s">
        <v>51</v>
      </c>
      <c r="AE1708" s="105">
        <v>0</v>
      </c>
      <c r="AF1708" s="105">
        <v>0</v>
      </c>
      <c r="AG1708" s="105">
        <v>0</v>
      </c>
      <c r="AH1708" s="105" t="s">
        <v>51</v>
      </c>
      <c r="AI1708" s="105">
        <v>0</v>
      </c>
      <c r="AJ1708" s="105">
        <v>0</v>
      </c>
      <c r="AK1708" s="105">
        <v>0</v>
      </c>
      <c r="AL1708" s="105">
        <v>0</v>
      </c>
      <c r="AM1708" s="105">
        <v>0</v>
      </c>
      <c r="AN1708" s="105">
        <v>0</v>
      </c>
      <c r="AO1708" s="105">
        <v>0</v>
      </c>
      <c r="AP1708" s="105">
        <v>0</v>
      </c>
      <c r="AQ1708" s="105">
        <v>0</v>
      </c>
      <c r="AR1708" s="105">
        <v>0</v>
      </c>
      <c r="AS1708" s="105">
        <v>0</v>
      </c>
      <c r="AT1708" s="105">
        <v>0</v>
      </c>
      <c r="AU1708" s="105">
        <v>0</v>
      </c>
      <c r="AV1708" s="105">
        <v>0</v>
      </c>
      <c r="AW1708" s="105">
        <v>0</v>
      </c>
      <c r="AX1708" s="105">
        <v>0</v>
      </c>
      <c r="AY1708" s="105">
        <v>0</v>
      </c>
      <c r="AZ1708" s="105">
        <v>0</v>
      </c>
      <c r="BA1708" s="105">
        <v>0</v>
      </c>
      <c r="BB1708" s="105">
        <v>0</v>
      </c>
      <c r="BC1708" s="105">
        <v>0</v>
      </c>
      <c r="BD1708" s="105">
        <v>0</v>
      </c>
      <c r="BE1708" s="105">
        <v>0</v>
      </c>
      <c r="BF1708" s="105">
        <v>0</v>
      </c>
      <c r="BG1708" s="105">
        <v>0</v>
      </c>
      <c r="BH1708" s="105">
        <v>0</v>
      </c>
      <c r="BI1708" s="105" t="s">
        <v>51</v>
      </c>
      <c r="BJ1708" s="15">
        <v>42305</v>
      </c>
      <c r="BK1708" s="105" t="s">
        <v>4505</v>
      </c>
      <c r="BM1708" s="105">
        <v>32</v>
      </c>
      <c r="BN1708" s="105">
        <v>46</v>
      </c>
      <c r="BO1708" s="105" t="s">
        <v>4503</v>
      </c>
      <c r="BP1708" s="105" t="s">
        <v>3458</v>
      </c>
      <c r="BQ1708" s="105">
        <v>71</v>
      </c>
      <c r="BR1708" s="105">
        <v>31</v>
      </c>
      <c r="BS1708" s="105" t="s">
        <v>4504</v>
      </c>
      <c r="BT1708" s="105" t="s">
        <v>4098</v>
      </c>
      <c r="BU1708" s="105">
        <v>0</v>
      </c>
      <c r="BV1708" s="105" t="s">
        <v>4506</v>
      </c>
      <c r="BX1708" s="105">
        <v>0</v>
      </c>
      <c r="BY1708" s="105">
        <v>0</v>
      </c>
      <c r="BZ1708" s="105">
        <v>0</v>
      </c>
      <c r="CA1708" s="105">
        <v>0</v>
      </c>
      <c r="CB1708" s="105" t="s">
        <v>4451</v>
      </c>
    </row>
    <row r="1709" spans="1:80">
      <c r="A1709" s="25">
        <v>52016003</v>
      </c>
      <c r="B1709" s="105" t="s">
        <v>3965</v>
      </c>
      <c r="C1709" s="105" t="s">
        <v>4025</v>
      </c>
      <c r="D1709" s="108" t="s">
        <v>366</v>
      </c>
      <c r="E1709" s="15">
        <v>42309</v>
      </c>
      <c r="F1709" s="22">
        <v>0.66666666666666663</v>
      </c>
      <c r="G1709" s="105">
        <v>11</v>
      </c>
      <c r="H1709" s="105">
        <v>2015</v>
      </c>
      <c r="I1709" s="105">
        <v>1</v>
      </c>
      <c r="J1709" s="105" t="s">
        <v>51</v>
      </c>
      <c r="M1709" s="105" t="s">
        <v>4508</v>
      </c>
      <c r="N1709" s="105" t="s">
        <v>3553</v>
      </c>
      <c r="O1709" s="105" t="s">
        <v>2033</v>
      </c>
      <c r="P1709" s="105">
        <v>33</v>
      </c>
      <c r="Q1709" s="105">
        <v>39</v>
      </c>
      <c r="R1709" s="105" t="s">
        <v>4503</v>
      </c>
      <c r="S1709" s="105" t="s">
        <v>3458</v>
      </c>
      <c r="T1709" s="105">
        <v>71</v>
      </c>
      <c r="U1709" s="105">
        <v>38</v>
      </c>
      <c r="V1709" s="105" t="s">
        <v>4509</v>
      </c>
      <c r="W1709" s="105" t="s">
        <v>4098</v>
      </c>
      <c r="X1709" s="105">
        <v>0</v>
      </c>
      <c r="Y1709" s="105">
        <v>30</v>
      </c>
      <c r="Z1709" s="105">
        <v>3</v>
      </c>
      <c r="AA1709" s="105">
        <v>0</v>
      </c>
      <c r="AB1709" s="105">
        <v>0</v>
      </c>
      <c r="AC1709" s="105" t="s">
        <v>51</v>
      </c>
      <c r="AD1709" s="105">
        <v>0</v>
      </c>
      <c r="AE1709" s="105">
        <v>0</v>
      </c>
      <c r="AF1709" s="105" t="s">
        <v>51</v>
      </c>
      <c r="AG1709" s="105">
        <v>0</v>
      </c>
      <c r="AH1709" s="105">
        <v>0</v>
      </c>
      <c r="AI1709" s="105" t="s">
        <v>51</v>
      </c>
      <c r="AJ1709" s="105">
        <v>0</v>
      </c>
      <c r="AK1709" s="105">
        <v>0</v>
      </c>
      <c r="AL1709" s="105">
        <v>0</v>
      </c>
      <c r="AM1709" s="105" t="s">
        <v>51</v>
      </c>
      <c r="AN1709" s="105">
        <v>0</v>
      </c>
      <c r="AO1709" s="105">
        <v>0</v>
      </c>
      <c r="AP1709" s="105" t="s">
        <v>51</v>
      </c>
      <c r="AQ1709" s="105">
        <v>0</v>
      </c>
      <c r="AR1709" s="105">
        <v>0</v>
      </c>
      <c r="AS1709" s="105" t="s">
        <v>51</v>
      </c>
      <c r="AT1709" s="105">
        <v>0</v>
      </c>
      <c r="AU1709" s="105">
        <v>0</v>
      </c>
      <c r="AV1709" s="105" t="s">
        <v>51</v>
      </c>
      <c r="AW1709" s="105">
        <v>0</v>
      </c>
      <c r="AX1709" s="105" t="s">
        <v>51</v>
      </c>
      <c r="AY1709" s="105">
        <v>0</v>
      </c>
      <c r="AZ1709" s="105">
        <v>0</v>
      </c>
      <c r="BA1709" s="105">
        <v>0</v>
      </c>
      <c r="BB1709" s="105" t="s">
        <v>51</v>
      </c>
      <c r="BC1709" s="105" t="s">
        <v>51</v>
      </c>
      <c r="BD1709" s="105">
        <v>42310</v>
      </c>
      <c r="BE1709" s="105">
        <v>0</v>
      </c>
      <c r="BF1709" s="105">
        <v>0</v>
      </c>
      <c r="BG1709" s="105">
        <v>0</v>
      </c>
      <c r="BH1709" s="105">
        <v>0</v>
      </c>
      <c r="BI1709" s="105">
        <v>0</v>
      </c>
      <c r="BJ1709" s="105">
        <v>0</v>
      </c>
      <c r="BK1709" s="105" t="s">
        <v>3554</v>
      </c>
      <c r="BM1709" s="105">
        <v>0</v>
      </c>
      <c r="BN1709" s="105">
        <v>0</v>
      </c>
      <c r="BO1709" s="105">
        <v>0</v>
      </c>
      <c r="BP1709" s="105">
        <v>0</v>
      </c>
      <c r="BQ1709" s="105">
        <v>0</v>
      </c>
      <c r="BR1709" s="105">
        <v>0</v>
      </c>
      <c r="BS1709" s="105">
        <v>0</v>
      </c>
      <c r="BT1709" s="105">
        <v>0</v>
      </c>
      <c r="BU1709" s="105">
        <v>0</v>
      </c>
      <c r="BV1709" s="105" t="s">
        <v>4510</v>
      </c>
      <c r="BX1709" s="105">
        <v>0</v>
      </c>
      <c r="BY1709" s="105" t="s">
        <v>51</v>
      </c>
      <c r="BZ1709" s="105" t="s">
        <v>51</v>
      </c>
      <c r="CA1709" s="105">
        <v>0</v>
      </c>
      <c r="CB1709" s="105" t="s">
        <v>4442</v>
      </c>
    </row>
    <row r="1710" spans="1:80">
      <c r="A1710" s="25">
        <v>52016004</v>
      </c>
      <c r="B1710" s="105" t="s">
        <v>3455</v>
      </c>
      <c r="C1710" s="105" t="s">
        <v>3456</v>
      </c>
      <c r="D1710" s="108" t="s">
        <v>105</v>
      </c>
      <c r="E1710" s="15">
        <v>42310</v>
      </c>
      <c r="F1710" s="22">
        <v>0.66666666666666663</v>
      </c>
      <c r="G1710" s="105">
        <v>11</v>
      </c>
      <c r="H1710" s="105">
        <v>2015</v>
      </c>
      <c r="I1710" s="105">
        <v>1</v>
      </c>
      <c r="J1710" s="105" t="s">
        <v>51</v>
      </c>
      <c r="M1710" s="105" t="s">
        <v>4512</v>
      </c>
      <c r="N1710" s="105" t="s">
        <v>3492</v>
      </c>
      <c r="O1710" s="105" t="s">
        <v>2033</v>
      </c>
      <c r="P1710" s="105">
        <v>33</v>
      </c>
      <c r="Q1710" s="105">
        <v>35</v>
      </c>
      <c r="R1710" s="105" t="s">
        <v>4513</v>
      </c>
      <c r="S1710" s="105" t="s">
        <v>3458</v>
      </c>
      <c r="T1710" s="105">
        <v>71</v>
      </c>
      <c r="U1710" s="105">
        <v>37</v>
      </c>
      <c r="V1710" s="105" t="s">
        <v>4514</v>
      </c>
      <c r="W1710" s="105" t="s">
        <v>4098</v>
      </c>
      <c r="X1710" s="105">
        <v>0</v>
      </c>
      <c r="Y1710" s="105">
        <v>200</v>
      </c>
      <c r="Z1710" s="105">
        <v>150</v>
      </c>
      <c r="AA1710" s="105">
        <v>0</v>
      </c>
      <c r="AB1710" s="105">
        <v>0</v>
      </c>
      <c r="AC1710" s="105" t="s">
        <v>51</v>
      </c>
      <c r="AD1710" s="105" t="s">
        <v>51</v>
      </c>
      <c r="AE1710" s="105">
        <v>0</v>
      </c>
      <c r="AF1710" s="105">
        <v>0</v>
      </c>
      <c r="AG1710" s="105">
        <v>0</v>
      </c>
      <c r="AH1710" s="105" t="s">
        <v>51</v>
      </c>
      <c r="AI1710" s="105">
        <v>0</v>
      </c>
      <c r="AJ1710" s="105">
        <v>0</v>
      </c>
      <c r="AK1710" s="105">
        <v>0</v>
      </c>
      <c r="AL1710" s="105">
        <v>0</v>
      </c>
      <c r="AM1710" s="105" t="s">
        <v>51</v>
      </c>
      <c r="AN1710" s="105">
        <v>0</v>
      </c>
      <c r="AO1710" s="105">
        <v>0</v>
      </c>
      <c r="AP1710" s="105" t="s">
        <v>51</v>
      </c>
      <c r="AQ1710" s="105">
        <v>0</v>
      </c>
      <c r="AR1710" s="105">
        <v>0</v>
      </c>
      <c r="AS1710" s="105" t="s">
        <v>51</v>
      </c>
      <c r="AT1710" s="105">
        <v>0</v>
      </c>
      <c r="AU1710" s="105">
        <v>0</v>
      </c>
      <c r="AV1710" s="105" t="s">
        <v>51</v>
      </c>
      <c r="AW1710" s="105">
        <v>0</v>
      </c>
      <c r="AX1710" s="105" t="s">
        <v>51</v>
      </c>
      <c r="AY1710" s="105">
        <v>0</v>
      </c>
      <c r="AZ1710" s="105">
        <v>0</v>
      </c>
      <c r="BA1710" s="105">
        <v>0</v>
      </c>
      <c r="BB1710" s="105" t="s">
        <v>51</v>
      </c>
      <c r="BC1710" s="105">
        <v>0</v>
      </c>
      <c r="BD1710" s="105">
        <v>0</v>
      </c>
      <c r="BE1710" s="105">
        <v>0</v>
      </c>
      <c r="BF1710" s="105">
        <v>0</v>
      </c>
      <c r="BG1710" s="105" t="s">
        <v>51</v>
      </c>
      <c r="BH1710" s="105">
        <v>42310</v>
      </c>
      <c r="BI1710" s="105">
        <v>0</v>
      </c>
      <c r="BJ1710" s="105">
        <v>0</v>
      </c>
      <c r="BK1710" s="105">
        <v>0</v>
      </c>
      <c r="BM1710" s="105">
        <v>33</v>
      </c>
      <c r="BN1710" s="105">
        <v>35</v>
      </c>
      <c r="BO1710" s="105" t="s">
        <v>4513</v>
      </c>
      <c r="BP1710" s="105" t="s">
        <v>3458</v>
      </c>
      <c r="BQ1710" s="105">
        <v>71</v>
      </c>
      <c r="BR1710" s="105">
        <v>37</v>
      </c>
      <c r="BS1710" s="105" t="s">
        <v>4514</v>
      </c>
      <c r="BT1710" s="105" t="s">
        <v>4098</v>
      </c>
      <c r="BU1710" s="105">
        <v>0</v>
      </c>
      <c r="BV1710" s="105" t="s">
        <v>4515</v>
      </c>
      <c r="BX1710" s="105">
        <v>0</v>
      </c>
      <c r="BY1710" s="105">
        <v>0</v>
      </c>
      <c r="BZ1710" s="105">
        <v>0</v>
      </c>
      <c r="CA1710" s="105">
        <v>0</v>
      </c>
      <c r="CB1710" s="105" t="s">
        <v>4442</v>
      </c>
    </row>
    <row r="1711" spans="1:80">
      <c r="A1711" s="25">
        <v>52016005</v>
      </c>
      <c r="B1711" s="105" t="s">
        <v>3455</v>
      </c>
      <c r="C1711" s="105" t="s">
        <v>3456</v>
      </c>
      <c r="D1711" s="108" t="s">
        <v>105</v>
      </c>
      <c r="E1711" s="15">
        <v>42310</v>
      </c>
      <c r="F1711" s="22">
        <v>0.51041666666666663</v>
      </c>
      <c r="G1711" s="105">
        <v>11</v>
      </c>
      <c r="H1711" s="105">
        <v>2015</v>
      </c>
      <c r="I1711" s="105">
        <v>1</v>
      </c>
      <c r="J1711" s="105" t="s">
        <v>51</v>
      </c>
      <c r="M1711" s="105" t="s">
        <v>3814</v>
      </c>
      <c r="N1711" s="105" t="s">
        <v>4517</v>
      </c>
      <c r="O1711" s="105" t="s">
        <v>2033</v>
      </c>
      <c r="P1711" s="105">
        <v>33</v>
      </c>
      <c r="Q1711" s="105">
        <v>2</v>
      </c>
      <c r="R1711" s="105" t="s">
        <v>4518</v>
      </c>
      <c r="S1711" s="105" t="s">
        <v>3458</v>
      </c>
      <c r="T1711" s="105">
        <v>71</v>
      </c>
      <c r="U1711" s="105">
        <v>37</v>
      </c>
      <c r="V1711" s="105" t="s">
        <v>4519</v>
      </c>
      <c r="W1711" s="105" t="s">
        <v>4098</v>
      </c>
      <c r="X1711" s="105">
        <v>0</v>
      </c>
      <c r="Y1711" s="105">
        <v>100</v>
      </c>
      <c r="Z1711" s="105">
        <v>6</v>
      </c>
      <c r="AA1711" s="105">
        <v>0</v>
      </c>
      <c r="AB1711" s="105">
        <v>0</v>
      </c>
      <c r="AC1711" s="105" t="s">
        <v>51</v>
      </c>
      <c r="AD1711" s="105">
        <v>0</v>
      </c>
      <c r="AE1711" s="105">
        <v>0</v>
      </c>
      <c r="AF1711" s="105" t="s">
        <v>51</v>
      </c>
      <c r="AG1711" s="105">
        <v>0</v>
      </c>
      <c r="AH1711" s="105" t="s">
        <v>51</v>
      </c>
      <c r="AI1711" s="105">
        <v>0</v>
      </c>
      <c r="AJ1711" s="105">
        <v>0</v>
      </c>
      <c r="AK1711" s="105">
        <v>0</v>
      </c>
      <c r="AL1711" s="105">
        <v>0</v>
      </c>
      <c r="AM1711" s="105" t="s">
        <v>51</v>
      </c>
      <c r="AN1711" s="105">
        <v>0</v>
      </c>
      <c r="AO1711" s="105">
        <v>0</v>
      </c>
      <c r="AP1711" s="105" t="s">
        <v>51</v>
      </c>
      <c r="AQ1711" s="105">
        <v>0</v>
      </c>
      <c r="AR1711" s="105">
        <v>0</v>
      </c>
      <c r="AS1711" s="105" t="s">
        <v>51</v>
      </c>
      <c r="AT1711" s="105">
        <v>0</v>
      </c>
      <c r="AU1711" s="105">
        <v>0</v>
      </c>
      <c r="AV1711" s="105" t="s">
        <v>51</v>
      </c>
      <c r="AW1711" s="105">
        <v>0</v>
      </c>
      <c r="AX1711" s="105">
        <v>0</v>
      </c>
      <c r="AY1711" s="105" t="s">
        <v>51</v>
      </c>
      <c r="AZ1711" s="105">
        <v>0</v>
      </c>
      <c r="BA1711" s="105">
        <v>0</v>
      </c>
      <c r="BB1711" s="105" t="s">
        <v>51</v>
      </c>
      <c r="BC1711" s="105" t="s">
        <v>51</v>
      </c>
      <c r="BD1711" s="105">
        <v>42311</v>
      </c>
      <c r="BE1711" s="105">
        <v>0</v>
      </c>
      <c r="BF1711" s="105">
        <v>0</v>
      </c>
      <c r="BG1711" s="105">
        <v>0</v>
      </c>
      <c r="BH1711" s="105">
        <v>0</v>
      </c>
      <c r="BI1711" s="105">
        <v>0</v>
      </c>
      <c r="BJ1711" s="105">
        <v>0</v>
      </c>
      <c r="BK1711" s="105" t="s">
        <v>4243</v>
      </c>
      <c r="BM1711" s="105">
        <v>0</v>
      </c>
      <c r="BN1711" s="105">
        <v>0</v>
      </c>
      <c r="BO1711" s="105">
        <v>0</v>
      </c>
      <c r="BP1711" s="105">
        <v>0</v>
      </c>
      <c r="BQ1711" s="105">
        <v>0</v>
      </c>
      <c r="BR1711" s="105">
        <v>0</v>
      </c>
      <c r="BS1711" s="105">
        <v>0</v>
      </c>
      <c r="BT1711" s="105">
        <v>0</v>
      </c>
      <c r="BU1711" s="105">
        <v>0</v>
      </c>
      <c r="BV1711" s="105" t="s">
        <v>4520</v>
      </c>
      <c r="BX1711" s="105" t="s">
        <v>51</v>
      </c>
      <c r="BY1711" s="105">
        <v>0</v>
      </c>
      <c r="BZ1711" s="105">
        <v>0</v>
      </c>
      <c r="CA1711" s="105" t="s">
        <v>51</v>
      </c>
      <c r="CB1711" s="105" t="s">
        <v>4521</v>
      </c>
    </row>
    <row r="1712" spans="1:80">
      <c r="A1712" s="25">
        <v>52016006</v>
      </c>
      <c r="B1712" s="105" t="s">
        <v>3965</v>
      </c>
      <c r="C1712" s="105" t="s">
        <v>4025</v>
      </c>
      <c r="D1712" s="108" t="s">
        <v>366</v>
      </c>
      <c r="E1712" s="15">
        <v>42312</v>
      </c>
      <c r="F1712" s="22">
        <v>0.4236111111111111</v>
      </c>
      <c r="G1712" s="105">
        <v>11</v>
      </c>
      <c r="H1712" s="105">
        <v>2015</v>
      </c>
      <c r="I1712" s="105">
        <v>1</v>
      </c>
      <c r="J1712" s="105" t="s">
        <v>51</v>
      </c>
      <c r="M1712" s="105" t="s">
        <v>4523</v>
      </c>
      <c r="N1712" s="105" t="s">
        <v>3413</v>
      </c>
      <c r="O1712" s="105" t="s">
        <v>2033</v>
      </c>
      <c r="P1712" s="105">
        <v>32</v>
      </c>
      <c r="Q1712" s="105">
        <v>59</v>
      </c>
      <c r="R1712" s="105" t="s">
        <v>4524</v>
      </c>
      <c r="S1712" s="105" t="s">
        <v>3458</v>
      </c>
      <c r="T1712" s="105">
        <v>71</v>
      </c>
      <c r="U1712" s="105">
        <v>32</v>
      </c>
      <c r="V1712" s="105" t="s">
        <v>4525</v>
      </c>
      <c r="W1712" s="105" t="s">
        <v>4098</v>
      </c>
      <c r="X1712" s="105">
        <v>0</v>
      </c>
      <c r="Y1712" s="105">
        <v>32</v>
      </c>
      <c r="Z1712" s="105" t="s">
        <v>4526</v>
      </c>
      <c r="AA1712" s="105">
        <v>0</v>
      </c>
      <c r="AB1712" s="105">
        <v>0</v>
      </c>
      <c r="AC1712" s="105" t="s">
        <v>51</v>
      </c>
      <c r="AD1712" s="105">
        <v>0</v>
      </c>
      <c r="AE1712" s="105">
        <v>0</v>
      </c>
      <c r="AF1712" s="105" t="s">
        <v>51</v>
      </c>
      <c r="AG1712" s="105">
        <v>0</v>
      </c>
      <c r="AH1712" s="105" t="s">
        <v>51</v>
      </c>
      <c r="AI1712" s="105">
        <v>0</v>
      </c>
      <c r="AJ1712" s="105">
        <v>0</v>
      </c>
      <c r="AK1712" s="105">
        <v>0</v>
      </c>
      <c r="AL1712" s="105">
        <v>0</v>
      </c>
      <c r="AM1712" s="105" t="s">
        <v>51</v>
      </c>
      <c r="AN1712" s="105">
        <v>0</v>
      </c>
      <c r="AO1712" s="105" t="s">
        <v>51</v>
      </c>
      <c r="AP1712" s="105">
        <v>0</v>
      </c>
      <c r="AQ1712" s="105">
        <v>0</v>
      </c>
      <c r="AR1712" s="105">
        <v>0</v>
      </c>
      <c r="AS1712" s="105" t="s">
        <v>51</v>
      </c>
      <c r="AT1712" s="105">
        <v>0</v>
      </c>
      <c r="AU1712" s="105">
        <v>0</v>
      </c>
      <c r="AV1712" s="105" t="s">
        <v>51</v>
      </c>
      <c r="AW1712" s="105">
        <v>0</v>
      </c>
      <c r="AX1712" s="105">
        <v>0</v>
      </c>
      <c r="AY1712" s="105" t="s">
        <v>51</v>
      </c>
      <c r="AZ1712" s="105">
        <v>0</v>
      </c>
      <c r="BA1712" s="105" t="s">
        <v>51</v>
      </c>
      <c r="BB1712" s="105">
        <v>0</v>
      </c>
      <c r="BC1712" s="105" t="s">
        <v>51</v>
      </c>
      <c r="BD1712" s="105">
        <v>42312</v>
      </c>
      <c r="BE1712" s="105">
        <v>0</v>
      </c>
      <c r="BF1712" s="105">
        <v>0</v>
      </c>
      <c r="BG1712" s="105">
        <v>0</v>
      </c>
      <c r="BH1712" s="105">
        <v>0</v>
      </c>
      <c r="BI1712" s="105">
        <v>0</v>
      </c>
      <c r="BJ1712" s="105">
        <v>0</v>
      </c>
      <c r="BK1712" s="105" t="s">
        <v>4243</v>
      </c>
      <c r="BM1712" s="105">
        <v>32</v>
      </c>
      <c r="BN1712" s="105">
        <v>34</v>
      </c>
      <c r="BO1712" s="105" t="s">
        <v>4527</v>
      </c>
      <c r="BP1712" s="105" t="s">
        <v>3458</v>
      </c>
      <c r="BQ1712" s="105">
        <v>71</v>
      </c>
      <c r="BR1712" s="105">
        <v>27</v>
      </c>
      <c r="BS1712" s="105" t="s">
        <v>4528</v>
      </c>
      <c r="BT1712" s="105" t="s">
        <v>4098</v>
      </c>
      <c r="BU1712" s="105">
        <v>0</v>
      </c>
      <c r="BV1712" s="105" t="s">
        <v>4529</v>
      </c>
      <c r="BX1712" s="105" t="s">
        <v>51</v>
      </c>
      <c r="BY1712" s="105">
        <v>0</v>
      </c>
      <c r="BZ1712" s="105" t="s">
        <v>51</v>
      </c>
      <c r="CA1712" s="105">
        <v>0</v>
      </c>
      <c r="CB1712" s="105" t="s">
        <v>4521</v>
      </c>
    </row>
    <row r="1713" spans="1:80">
      <c r="A1713" s="25">
        <v>52016007</v>
      </c>
      <c r="B1713" s="105" t="s">
        <v>3455</v>
      </c>
      <c r="C1713" s="105" t="s">
        <v>3456</v>
      </c>
      <c r="D1713" s="108" t="s">
        <v>105</v>
      </c>
      <c r="E1713" s="15">
        <v>42315</v>
      </c>
      <c r="F1713" s="22">
        <v>0.70833333333333337</v>
      </c>
      <c r="G1713" s="105">
        <v>11</v>
      </c>
      <c r="H1713" s="105">
        <v>2015</v>
      </c>
      <c r="I1713" s="105">
        <v>1</v>
      </c>
      <c r="J1713" s="105" t="s">
        <v>51</v>
      </c>
      <c r="M1713" s="105" t="s">
        <v>4512</v>
      </c>
      <c r="N1713" s="105" t="s">
        <v>3492</v>
      </c>
      <c r="O1713" s="105" t="s">
        <v>2033</v>
      </c>
      <c r="P1713" s="105">
        <v>33</v>
      </c>
      <c r="Q1713" s="105">
        <v>35</v>
      </c>
      <c r="R1713" s="105" t="s">
        <v>4513</v>
      </c>
      <c r="S1713" s="105" t="s">
        <v>3458</v>
      </c>
      <c r="T1713" s="105">
        <v>71</v>
      </c>
      <c r="U1713" s="105">
        <v>37</v>
      </c>
      <c r="V1713" s="105" t="s">
        <v>4514</v>
      </c>
      <c r="W1713" s="105" t="s">
        <v>4098</v>
      </c>
      <c r="X1713" s="105">
        <v>0</v>
      </c>
      <c r="Y1713" s="105">
        <v>200</v>
      </c>
      <c r="Z1713" s="105">
        <v>150</v>
      </c>
      <c r="AA1713" s="105">
        <v>0</v>
      </c>
      <c r="AB1713" s="105">
        <v>0</v>
      </c>
      <c r="AC1713" s="105" t="s">
        <v>51</v>
      </c>
      <c r="AD1713" s="105" t="s">
        <v>51</v>
      </c>
      <c r="AE1713" s="105">
        <v>0</v>
      </c>
      <c r="AF1713" s="105">
        <v>0</v>
      </c>
      <c r="AG1713" s="105">
        <v>0</v>
      </c>
      <c r="AH1713" s="105" t="s">
        <v>51</v>
      </c>
      <c r="AI1713" s="105">
        <v>0</v>
      </c>
      <c r="AJ1713" s="105">
        <v>0</v>
      </c>
      <c r="AK1713" s="105">
        <v>0</v>
      </c>
      <c r="AL1713" s="105">
        <v>0</v>
      </c>
      <c r="AM1713" s="105" t="s">
        <v>51</v>
      </c>
      <c r="AN1713" s="105">
        <v>0</v>
      </c>
      <c r="AO1713" s="105">
        <v>0</v>
      </c>
      <c r="AP1713" s="105" t="s">
        <v>51</v>
      </c>
      <c r="AQ1713" s="105">
        <v>0</v>
      </c>
      <c r="AR1713" s="105">
        <v>0</v>
      </c>
      <c r="AS1713" s="105" t="s">
        <v>51</v>
      </c>
      <c r="AT1713" s="105">
        <v>0</v>
      </c>
      <c r="AU1713" s="105">
        <v>0</v>
      </c>
      <c r="AV1713" s="105" t="s">
        <v>51</v>
      </c>
      <c r="AW1713" s="105">
        <v>0</v>
      </c>
      <c r="AX1713" s="105" t="s">
        <v>51</v>
      </c>
      <c r="AY1713" s="105">
        <v>0</v>
      </c>
      <c r="AZ1713" s="105">
        <v>0</v>
      </c>
      <c r="BA1713" s="105">
        <v>0</v>
      </c>
      <c r="BB1713" s="105" t="s">
        <v>51</v>
      </c>
      <c r="BC1713" s="105">
        <v>0</v>
      </c>
      <c r="BD1713" s="105">
        <v>0</v>
      </c>
      <c r="BE1713" s="105">
        <v>0</v>
      </c>
      <c r="BF1713" s="105">
        <v>0</v>
      </c>
      <c r="BG1713" s="105" t="s">
        <v>51</v>
      </c>
      <c r="BH1713" s="105">
        <v>42315</v>
      </c>
      <c r="BI1713" s="105">
        <v>0</v>
      </c>
      <c r="BJ1713" s="105">
        <v>0</v>
      </c>
      <c r="BK1713" s="105" t="s">
        <v>4512</v>
      </c>
      <c r="BM1713" s="105">
        <v>33</v>
      </c>
      <c r="BN1713" s="105">
        <v>35</v>
      </c>
      <c r="BO1713" s="105" t="s">
        <v>4513</v>
      </c>
      <c r="BP1713" s="105" t="s">
        <v>3458</v>
      </c>
      <c r="BQ1713" s="105">
        <v>71</v>
      </c>
      <c r="BR1713" s="105">
        <v>37</v>
      </c>
      <c r="BS1713" s="105" t="s">
        <v>4514</v>
      </c>
      <c r="BT1713" s="105" t="s">
        <v>4098</v>
      </c>
      <c r="BU1713" s="105">
        <v>0</v>
      </c>
      <c r="BV1713" s="105" t="s">
        <v>4531</v>
      </c>
      <c r="BX1713" s="105">
        <v>0</v>
      </c>
      <c r="BY1713" s="105">
        <v>0</v>
      </c>
      <c r="BZ1713" s="105">
        <v>0</v>
      </c>
      <c r="CA1713" s="105">
        <v>0</v>
      </c>
      <c r="CB1713" s="105" t="s">
        <v>4442</v>
      </c>
    </row>
    <row r="1714" spans="1:80">
      <c r="A1714" s="25">
        <v>52016008</v>
      </c>
      <c r="B1714" s="105" t="s">
        <v>3455</v>
      </c>
      <c r="C1714" s="105" t="s">
        <v>3456</v>
      </c>
      <c r="D1714" s="108" t="s">
        <v>105</v>
      </c>
      <c r="E1714" s="15">
        <v>42327</v>
      </c>
      <c r="F1714" s="22">
        <v>0.91666666666666663</v>
      </c>
      <c r="G1714" s="105">
        <v>11</v>
      </c>
      <c r="H1714" s="105">
        <v>2015</v>
      </c>
      <c r="I1714" s="105">
        <v>1</v>
      </c>
      <c r="J1714" s="105" t="s">
        <v>51</v>
      </c>
      <c r="M1714" s="105" t="s">
        <v>4533</v>
      </c>
      <c r="N1714" s="105" t="s">
        <v>3435</v>
      </c>
      <c r="O1714" s="105" t="s">
        <v>2033</v>
      </c>
      <c r="P1714" s="105">
        <v>32</v>
      </c>
      <c r="Q1714" s="105">
        <v>42</v>
      </c>
      <c r="R1714" s="105" t="s">
        <v>4534</v>
      </c>
      <c r="S1714" s="105" t="s">
        <v>3458</v>
      </c>
      <c r="T1714" s="105">
        <v>71</v>
      </c>
      <c r="U1714" s="105">
        <v>29</v>
      </c>
      <c r="V1714" s="105" t="s">
        <v>4535</v>
      </c>
      <c r="W1714" s="105" t="s">
        <v>4098</v>
      </c>
      <c r="X1714" s="105">
        <v>0</v>
      </c>
      <c r="Y1714" s="105">
        <v>130</v>
      </c>
      <c r="Z1714" s="105">
        <v>45</v>
      </c>
      <c r="AA1714" s="105">
        <v>0</v>
      </c>
      <c r="AB1714" s="105">
        <v>0</v>
      </c>
      <c r="AC1714" s="105" t="s">
        <v>51</v>
      </c>
      <c r="AD1714" s="105">
        <v>0</v>
      </c>
      <c r="AE1714" s="105">
        <v>0</v>
      </c>
      <c r="AF1714" s="105" t="s">
        <v>51</v>
      </c>
      <c r="AG1714" s="105">
        <v>0</v>
      </c>
      <c r="AH1714" s="105" t="s">
        <v>51</v>
      </c>
      <c r="AI1714" s="105">
        <v>0</v>
      </c>
      <c r="AJ1714" s="105">
        <v>0</v>
      </c>
      <c r="AK1714" s="105">
        <v>0</v>
      </c>
      <c r="AL1714" s="105">
        <v>0</v>
      </c>
      <c r="AM1714" s="105" t="s">
        <v>51</v>
      </c>
      <c r="AN1714" s="105">
        <v>0</v>
      </c>
      <c r="AO1714" s="105">
        <v>0</v>
      </c>
      <c r="AP1714" s="105" t="s">
        <v>51</v>
      </c>
      <c r="AQ1714" s="105">
        <v>0</v>
      </c>
      <c r="AR1714" s="105">
        <v>0</v>
      </c>
      <c r="AS1714" s="105" t="s">
        <v>51</v>
      </c>
      <c r="AT1714" s="105">
        <v>0</v>
      </c>
      <c r="AU1714" s="105">
        <v>0</v>
      </c>
      <c r="AV1714" s="105" t="s">
        <v>51</v>
      </c>
      <c r="AW1714" s="105">
        <v>0</v>
      </c>
      <c r="AX1714" s="105">
        <v>0</v>
      </c>
      <c r="AY1714" s="105">
        <v>0</v>
      </c>
      <c r="AZ1714" s="105">
        <v>0</v>
      </c>
      <c r="BA1714" s="105" t="s">
        <v>51</v>
      </c>
      <c r="BB1714" s="105">
        <v>0</v>
      </c>
      <c r="BC1714" s="105" t="s">
        <v>51</v>
      </c>
      <c r="BD1714" s="105">
        <v>42327</v>
      </c>
      <c r="BE1714" s="105">
        <v>0</v>
      </c>
      <c r="BF1714" s="105">
        <v>0</v>
      </c>
      <c r="BG1714" s="105">
        <v>0</v>
      </c>
      <c r="BH1714" s="105">
        <v>0</v>
      </c>
      <c r="BI1714" s="105">
        <v>0</v>
      </c>
      <c r="BJ1714" s="105">
        <v>0</v>
      </c>
      <c r="BK1714" s="105" t="s">
        <v>4243</v>
      </c>
      <c r="BM1714" s="105">
        <v>0</v>
      </c>
      <c r="BN1714" s="105">
        <v>0</v>
      </c>
      <c r="BO1714" s="105">
        <v>0</v>
      </c>
      <c r="BP1714" s="105">
        <v>0</v>
      </c>
      <c r="BQ1714" s="105">
        <v>0</v>
      </c>
      <c r="BR1714" s="105">
        <v>0</v>
      </c>
      <c r="BS1714" s="105">
        <v>0</v>
      </c>
      <c r="BT1714" s="105">
        <v>0</v>
      </c>
      <c r="BU1714" s="105">
        <v>0</v>
      </c>
      <c r="BV1714" s="105" t="s">
        <v>4536</v>
      </c>
      <c r="BX1714" s="105">
        <v>0</v>
      </c>
      <c r="BY1714" s="105" t="s">
        <v>51</v>
      </c>
      <c r="BZ1714" s="105">
        <v>0</v>
      </c>
      <c r="CA1714" s="105" t="s">
        <v>51</v>
      </c>
      <c r="CB1714" s="105" t="s">
        <v>4451</v>
      </c>
    </row>
    <row r="1715" spans="1:80">
      <c r="A1715" s="25">
        <v>52016009</v>
      </c>
      <c r="B1715" s="105" t="s">
        <v>3455</v>
      </c>
      <c r="C1715" s="105" t="s">
        <v>3456</v>
      </c>
      <c r="D1715" s="108" t="s">
        <v>105</v>
      </c>
      <c r="E1715" s="15">
        <v>42016</v>
      </c>
      <c r="F1715" s="22" t="s">
        <v>50</v>
      </c>
      <c r="G1715" s="105">
        <v>1</v>
      </c>
      <c r="H1715" s="105">
        <v>2015</v>
      </c>
      <c r="I1715" s="105">
        <v>1</v>
      </c>
      <c r="J1715" s="105" t="s">
        <v>50</v>
      </c>
      <c r="K1715" s="105" t="s">
        <v>50</v>
      </c>
      <c r="L1715" s="105" t="s">
        <v>50</v>
      </c>
      <c r="M1715" s="105" t="s">
        <v>4537</v>
      </c>
      <c r="N1715" s="105" t="s">
        <v>94</v>
      </c>
      <c r="O1715" s="105" t="s">
        <v>2033</v>
      </c>
      <c r="P1715" s="105">
        <v>25</v>
      </c>
      <c r="Q1715" s="105">
        <v>57</v>
      </c>
      <c r="R1715" s="105">
        <v>36.24</v>
      </c>
      <c r="T1715" s="105">
        <v>70</v>
      </c>
      <c r="U1715" s="105">
        <v>45</v>
      </c>
      <c r="V1715" s="105">
        <v>53.13</v>
      </c>
      <c r="X1715" s="105" t="s">
        <v>50</v>
      </c>
      <c r="Y1715" s="105">
        <v>0</v>
      </c>
      <c r="Z1715" s="105">
        <v>0</v>
      </c>
      <c r="AA1715" s="105" t="s">
        <v>50</v>
      </c>
      <c r="AB1715" s="105" t="s">
        <v>50</v>
      </c>
      <c r="AC1715" s="105" t="s">
        <v>50</v>
      </c>
      <c r="AD1715" s="105" t="s">
        <v>50</v>
      </c>
      <c r="AE1715" s="105" t="s">
        <v>50</v>
      </c>
      <c r="AF1715" s="105" t="s">
        <v>50</v>
      </c>
      <c r="AG1715" s="105" t="s">
        <v>50</v>
      </c>
      <c r="AH1715" s="105" t="s">
        <v>50</v>
      </c>
      <c r="AI1715" s="105" t="s">
        <v>50</v>
      </c>
      <c r="AJ1715" s="105" t="s">
        <v>50</v>
      </c>
      <c r="AK1715" s="105" t="s">
        <v>50</v>
      </c>
      <c r="AL1715" s="105" t="s">
        <v>50</v>
      </c>
      <c r="AM1715" s="105" t="s">
        <v>50</v>
      </c>
      <c r="AN1715" s="105" t="s">
        <v>50</v>
      </c>
      <c r="AO1715" s="105" t="s">
        <v>50</v>
      </c>
      <c r="AP1715" s="105" t="s">
        <v>50</v>
      </c>
      <c r="AQ1715" s="105" t="s">
        <v>50</v>
      </c>
      <c r="AR1715" s="105" t="s">
        <v>50</v>
      </c>
      <c r="AS1715" s="105" t="s">
        <v>50</v>
      </c>
      <c r="AT1715" s="105" t="s">
        <v>50</v>
      </c>
      <c r="AX1715" s="105" t="s">
        <v>50</v>
      </c>
      <c r="AY1715" s="105" t="s">
        <v>50</v>
      </c>
      <c r="AZ1715" s="105" t="s">
        <v>50</v>
      </c>
      <c r="BA1715" s="105" t="s">
        <v>50</v>
      </c>
      <c r="BB1715" s="105" t="s">
        <v>50</v>
      </c>
      <c r="BC1715" s="105" t="s">
        <v>50</v>
      </c>
      <c r="BD1715" s="105" t="s">
        <v>50</v>
      </c>
      <c r="BE1715" s="105" t="s">
        <v>50</v>
      </c>
      <c r="BF1715" s="105" t="s">
        <v>50</v>
      </c>
      <c r="BG1715" s="105" t="s">
        <v>50</v>
      </c>
      <c r="BH1715" s="105" t="s">
        <v>50</v>
      </c>
      <c r="BI1715" s="105" t="s">
        <v>50</v>
      </c>
      <c r="BJ1715" s="105" t="s">
        <v>50</v>
      </c>
      <c r="BK1715" s="105" t="s">
        <v>50</v>
      </c>
      <c r="BM1715" s="105">
        <v>0</v>
      </c>
      <c r="BO1715" s="105" t="s">
        <v>50</v>
      </c>
      <c r="BQ1715" s="105">
        <v>0</v>
      </c>
      <c r="BV1715" s="105" t="s">
        <v>4538</v>
      </c>
      <c r="BX1715" s="105" t="s">
        <v>51</v>
      </c>
      <c r="BY1715" s="105">
        <v>0</v>
      </c>
      <c r="BZ1715" s="105" t="s">
        <v>51</v>
      </c>
      <c r="CA1715" s="105">
        <v>0</v>
      </c>
      <c r="CB1715" s="105" t="s">
        <v>4521</v>
      </c>
    </row>
    <row r="1716" spans="1:80">
      <c r="A1716" s="105">
        <v>19</v>
      </c>
      <c r="B1716" s="105" t="s">
        <v>3912</v>
      </c>
      <c r="C1716" s="105" t="s">
        <v>3985</v>
      </c>
      <c r="D1716" s="108" t="s">
        <v>414</v>
      </c>
      <c r="E1716" s="15">
        <v>42047</v>
      </c>
      <c r="F1716" s="22" t="s">
        <v>1187</v>
      </c>
      <c r="G1716" s="105">
        <v>2</v>
      </c>
      <c r="H1716" s="105">
        <v>2015</v>
      </c>
      <c r="I1716" s="105">
        <v>1</v>
      </c>
      <c r="J1716" s="105" t="s">
        <v>50</v>
      </c>
      <c r="K1716" s="105" t="s">
        <v>51</v>
      </c>
      <c r="L1716" s="105" t="s">
        <v>50</v>
      </c>
      <c r="M1716" s="105" t="s">
        <v>4539</v>
      </c>
      <c r="N1716" s="105" t="s">
        <v>2331</v>
      </c>
      <c r="O1716" s="105" t="s">
        <v>10409</v>
      </c>
      <c r="P1716" s="105">
        <v>18</v>
      </c>
      <c r="Q1716" s="105">
        <v>24</v>
      </c>
      <c r="R1716" s="105">
        <v>41.49</v>
      </c>
      <c r="S1716" s="105" t="s">
        <v>3458</v>
      </c>
      <c r="T1716" s="105">
        <v>76</v>
      </c>
      <c r="U1716" s="105">
        <v>19</v>
      </c>
      <c r="V1716" s="105">
        <v>38</v>
      </c>
      <c r="W1716" s="105" t="s">
        <v>3459</v>
      </c>
      <c r="X1716" s="105" t="s">
        <v>1055</v>
      </c>
      <c r="Y1716" s="105">
        <v>40</v>
      </c>
      <c r="Z1716" s="105">
        <v>10</v>
      </c>
      <c r="AA1716" s="105" t="s">
        <v>50</v>
      </c>
      <c r="AB1716" s="105" t="s">
        <v>50</v>
      </c>
      <c r="AC1716" s="105" t="s">
        <v>60</v>
      </c>
      <c r="AD1716" s="105" t="s">
        <v>50</v>
      </c>
      <c r="AE1716" s="105" t="s">
        <v>60</v>
      </c>
      <c r="AF1716" s="105" t="s">
        <v>50</v>
      </c>
      <c r="AG1716" s="105" t="s">
        <v>50</v>
      </c>
      <c r="AH1716" s="105" t="s">
        <v>60</v>
      </c>
      <c r="AI1716" s="105" t="s">
        <v>50</v>
      </c>
      <c r="AJ1716" s="105" t="s">
        <v>50</v>
      </c>
      <c r="AK1716" s="105" t="s">
        <v>50</v>
      </c>
      <c r="AL1716" s="105" t="s">
        <v>50</v>
      </c>
      <c r="AM1716" s="105" t="s">
        <v>60</v>
      </c>
      <c r="AN1716" s="105" t="s">
        <v>50</v>
      </c>
      <c r="AO1716" s="105" t="s">
        <v>50</v>
      </c>
      <c r="AP1716" s="105" t="s">
        <v>60</v>
      </c>
      <c r="AQ1716" s="105" t="s">
        <v>50</v>
      </c>
      <c r="AR1716" s="105" t="s">
        <v>50</v>
      </c>
      <c r="AS1716" s="105" t="s">
        <v>60</v>
      </c>
      <c r="AT1716" s="105" t="s">
        <v>50</v>
      </c>
      <c r="AX1716" s="105" t="s">
        <v>50</v>
      </c>
      <c r="AY1716" s="105" t="s">
        <v>50</v>
      </c>
      <c r="AZ1716" s="105" t="s">
        <v>50</v>
      </c>
      <c r="BA1716" s="105" t="s">
        <v>50</v>
      </c>
      <c r="BB1716" s="105" t="s">
        <v>50</v>
      </c>
      <c r="BC1716" s="105" t="s">
        <v>50</v>
      </c>
      <c r="BD1716" s="105" t="s">
        <v>50</v>
      </c>
      <c r="BE1716" s="105" t="s">
        <v>50</v>
      </c>
      <c r="BF1716" s="105" t="s">
        <v>50</v>
      </c>
      <c r="BG1716" s="105" t="s">
        <v>50</v>
      </c>
      <c r="BJ1716" s="105" t="s">
        <v>50</v>
      </c>
      <c r="BK1716" s="105" t="s">
        <v>50</v>
      </c>
      <c r="BU1716" s="105" t="s">
        <v>50</v>
      </c>
      <c r="BV1716" s="105" t="s">
        <v>4540</v>
      </c>
      <c r="BX1716" s="105">
        <v>0</v>
      </c>
      <c r="BY1716" s="105">
        <v>0</v>
      </c>
      <c r="BZ1716" s="105">
        <v>0</v>
      </c>
      <c r="CA1716" s="105">
        <v>0</v>
      </c>
      <c r="CB1716" s="105" t="s">
        <v>4442</v>
      </c>
    </row>
    <row r="1717" spans="1:80">
      <c r="A1717" s="25">
        <v>52016010</v>
      </c>
      <c r="B1717" s="105" t="s">
        <v>3455</v>
      </c>
      <c r="C1717" s="105" t="s">
        <v>3456</v>
      </c>
      <c r="D1717" s="108" t="s">
        <v>105</v>
      </c>
      <c r="E1717" s="15">
        <v>42047</v>
      </c>
      <c r="F1717" s="22" t="s">
        <v>1111</v>
      </c>
      <c r="G1717" s="105">
        <v>2</v>
      </c>
      <c r="H1717" s="105">
        <v>2015</v>
      </c>
      <c r="I1717" s="105">
        <v>1</v>
      </c>
      <c r="J1717" s="105" t="s">
        <v>50</v>
      </c>
      <c r="K1717" s="105" t="s">
        <v>51</v>
      </c>
      <c r="L1717" s="105" t="s">
        <v>50</v>
      </c>
      <c r="M1717" s="105" t="s">
        <v>4541</v>
      </c>
      <c r="N1717" s="105" t="s">
        <v>285</v>
      </c>
      <c r="O1717" s="105" t="s">
        <v>2033</v>
      </c>
      <c r="X1717" s="105" t="s">
        <v>50</v>
      </c>
      <c r="Y1717" s="105">
        <v>0</v>
      </c>
      <c r="Z1717" s="105">
        <v>0</v>
      </c>
      <c r="AA1717" s="105" t="s">
        <v>50</v>
      </c>
      <c r="AB1717" s="105" t="s">
        <v>50</v>
      </c>
      <c r="AC1717" s="105" t="s">
        <v>50</v>
      </c>
      <c r="AD1717" s="105" t="s">
        <v>50</v>
      </c>
      <c r="AE1717" s="105" t="s">
        <v>50</v>
      </c>
      <c r="AF1717" s="105" t="s">
        <v>50</v>
      </c>
      <c r="AG1717" s="105" t="s">
        <v>50</v>
      </c>
      <c r="AH1717" s="105" t="s">
        <v>50</v>
      </c>
      <c r="AI1717" s="105" t="s">
        <v>50</v>
      </c>
      <c r="AJ1717" s="105" t="s">
        <v>50</v>
      </c>
      <c r="AK1717" s="105" t="s">
        <v>50</v>
      </c>
      <c r="AL1717" s="105" t="s">
        <v>50</v>
      </c>
      <c r="AM1717" s="105" t="s">
        <v>50</v>
      </c>
      <c r="AN1717" s="105" t="s">
        <v>50</v>
      </c>
      <c r="AO1717" s="105" t="s">
        <v>50</v>
      </c>
      <c r="AP1717" s="105" t="s">
        <v>50</v>
      </c>
      <c r="AQ1717" s="105" t="s">
        <v>50</v>
      </c>
      <c r="AR1717" s="105" t="s">
        <v>50</v>
      </c>
      <c r="AS1717" s="105" t="s">
        <v>50</v>
      </c>
      <c r="AT1717" s="105" t="s">
        <v>50</v>
      </c>
      <c r="AX1717" s="105" t="s">
        <v>50</v>
      </c>
      <c r="AY1717" s="105" t="s">
        <v>50</v>
      </c>
      <c r="AZ1717" s="105" t="s">
        <v>50</v>
      </c>
      <c r="BA1717" s="105" t="s">
        <v>50</v>
      </c>
      <c r="BB1717" s="105" t="s">
        <v>50</v>
      </c>
      <c r="BC1717" s="105" t="s">
        <v>50</v>
      </c>
      <c r="BD1717" s="105" t="s">
        <v>50</v>
      </c>
      <c r="BE1717" s="105" t="s">
        <v>50</v>
      </c>
      <c r="BF1717" s="105" t="s">
        <v>50</v>
      </c>
      <c r="BG1717" s="105" t="s">
        <v>50</v>
      </c>
      <c r="BH1717" s="105" t="s">
        <v>50</v>
      </c>
      <c r="BI1717" s="105" t="s">
        <v>50</v>
      </c>
      <c r="BJ1717" s="105" t="s">
        <v>50</v>
      </c>
      <c r="BK1717" s="105" t="s">
        <v>50</v>
      </c>
      <c r="BM1717" s="105">
        <v>0</v>
      </c>
      <c r="BO1717" s="105" t="s">
        <v>50</v>
      </c>
      <c r="BQ1717" s="105">
        <v>0</v>
      </c>
      <c r="BV1717" s="105" t="s">
        <v>4542</v>
      </c>
      <c r="BX1717" s="105" t="s">
        <v>51</v>
      </c>
      <c r="BY1717" s="105" t="s">
        <v>51</v>
      </c>
      <c r="BZ1717" s="105" t="s">
        <v>51</v>
      </c>
      <c r="CA1717" s="105">
        <v>0</v>
      </c>
      <c r="CB1717" s="105" t="s">
        <v>4521</v>
      </c>
    </row>
    <row r="1718" spans="1:80">
      <c r="A1718" s="25">
        <v>52016011</v>
      </c>
      <c r="B1718" s="105" t="s">
        <v>3455</v>
      </c>
      <c r="C1718" s="105" t="s">
        <v>3456</v>
      </c>
      <c r="D1718" s="108" t="s">
        <v>105</v>
      </c>
      <c r="E1718" s="15">
        <v>42349</v>
      </c>
      <c r="F1718" s="22">
        <v>0.54166666666666663</v>
      </c>
      <c r="G1718" s="105">
        <v>12</v>
      </c>
      <c r="H1718" s="105">
        <v>2015</v>
      </c>
      <c r="I1718" s="105">
        <v>1</v>
      </c>
      <c r="J1718" s="105" t="s">
        <v>51</v>
      </c>
      <c r="M1718" s="105" t="s">
        <v>4544</v>
      </c>
      <c r="N1718" s="105" t="s">
        <v>3492</v>
      </c>
      <c r="O1718" s="105" t="s">
        <v>2033</v>
      </c>
      <c r="P1718" s="105">
        <v>33</v>
      </c>
      <c r="Q1718" s="105">
        <v>35</v>
      </c>
      <c r="R1718" s="105" t="s">
        <v>4545</v>
      </c>
      <c r="S1718" s="105" t="s">
        <v>3458</v>
      </c>
      <c r="T1718" s="105">
        <v>71</v>
      </c>
      <c r="U1718" s="105">
        <v>35</v>
      </c>
      <c r="V1718" s="105" t="s">
        <v>4546</v>
      </c>
      <c r="W1718" s="105" t="s">
        <v>4098</v>
      </c>
      <c r="X1718" s="105">
        <v>0</v>
      </c>
      <c r="Y1718" s="105">
        <v>120</v>
      </c>
      <c r="Z1718" s="105">
        <v>60</v>
      </c>
      <c r="AA1718" s="105" t="s">
        <v>51</v>
      </c>
      <c r="AB1718" s="105">
        <v>0</v>
      </c>
      <c r="AC1718" s="105">
        <v>0</v>
      </c>
      <c r="AD1718" s="105">
        <v>0</v>
      </c>
      <c r="AE1718" s="105">
        <v>0</v>
      </c>
      <c r="AF1718" s="105" t="s">
        <v>51</v>
      </c>
      <c r="AG1718" s="105">
        <v>0</v>
      </c>
      <c r="AH1718" s="105">
        <v>0</v>
      </c>
      <c r="AI1718" s="105">
        <v>0</v>
      </c>
      <c r="AJ1718" s="105" t="s">
        <v>51</v>
      </c>
      <c r="AK1718" s="105">
        <v>0</v>
      </c>
      <c r="AL1718" s="105">
        <v>0</v>
      </c>
      <c r="AM1718" s="105" t="s">
        <v>51</v>
      </c>
      <c r="AN1718" s="105">
        <v>0</v>
      </c>
      <c r="AO1718" s="105" t="s">
        <v>51</v>
      </c>
      <c r="AP1718" s="105">
        <v>0</v>
      </c>
      <c r="AQ1718" s="105">
        <v>0</v>
      </c>
      <c r="AR1718" s="105">
        <v>0</v>
      </c>
      <c r="AS1718" s="105" t="s">
        <v>51</v>
      </c>
      <c r="AT1718" s="105">
        <v>0</v>
      </c>
      <c r="AU1718" s="105">
        <v>0</v>
      </c>
      <c r="AV1718" s="105" t="s">
        <v>51</v>
      </c>
      <c r="AW1718" s="105">
        <v>0</v>
      </c>
      <c r="AX1718" s="105" t="s">
        <v>51</v>
      </c>
      <c r="AY1718" s="105">
        <v>0</v>
      </c>
      <c r="AZ1718" s="105">
        <v>0</v>
      </c>
      <c r="BA1718" s="105">
        <v>0</v>
      </c>
      <c r="BB1718" s="105" t="s">
        <v>51</v>
      </c>
      <c r="BC1718" s="105" t="s">
        <v>51</v>
      </c>
      <c r="BD1718" s="105">
        <v>42349</v>
      </c>
      <c r="BE1718" s="105">
        <v>0</v>
      </c>
      <c r="BF1718" s="105">
        <v>0</v>
      </c>
      <c r="BG1718" s="105">
        <v>0</v>
      </c>
      <c r="BH1718" s="105">
        <v>0</v>
      </c>
      <c r="BI1718" s="105">
        <v>0</v>
      </c>
      <c r="BJ1718" s="105">
        <v>0</v>
      </c>
      <c r="BK1718" s="105" t="s">
        <v>4243</v>
      </c>
      <c r="BM1718" s="105">
        <v>0</v>
      </c>
      <c r="BN1718" s="105">
        <v>0</v>
      </c>
      <c r="BO1718" s="105">
        <v>0</v>
      </c>
      <c r="BP1718" s="105">
        <v>0</v>
      </c>
      <c r="BQ1718" s="105">
        <v>0</v>
      </c>
      <c r="BR1718" s="105">
        <v>0</v>
      </c>
      <c r="BS1718" s="105">
        <v>0</v>
      </c>
      <c r="BT1718" s="105">
        <v>0</v>
      </c>
      <c r="BU1718" s="105">
        <v>0</v>
      </c>
      <c r="BV1718" s="105" t="s">
        <v>4547</v>
      </c>
      <c r="BX1718" s="105" t="s">
        <v>51</v>
      </c>
      <c r="BY1718" s="105">
        <v>0</v>
      </c>
      <c r="BZ1718" s="105">
        <v>0</v>
      </c>
      <c r="CA1718" s="105" t="s">
        <v>51</v>
      </c>
      <c r="CB1718" s="105" t="s">
        <v>4442</v>
      </c>
    </row>
    <row r="1719" spans="1:80">
      <c r="A1719" s="25">
        <v>52016012</v>
      </c>
      <c r="B1719" s="105" t="s">
        <v>3455</v>
      </c>
      <c r="C1719" s="105" t="s">
        <v>3456</v>
      </c>
      <c r="D1719" s="108" t="s">
        <v>105</v>
      </c>
      <c r="E1719" s="15">
        <v>42349</v>
      </c>
      <c r="F1719" s="22">
        <v>0.5</v>
      </c>
      <c r="G1719" s="105">
        <v>12</v>
      </c>
      <c r="H1719" s="105">
        <v>2015</v>
      </c>
      <c r="I1719" s="105">
        <v>1</v>
      </c>
      <c r="J1719" s="105" t="s">
        <v>51</v>
      </c>
      <c r="M1719" s="105" t="s">
        <v>4549</v>
      </c>
      <c r="N1719" s="105" t="s">
        <v>4499</v>
      </c>
      <c r="O1719" s="105" t="s">
        <v>2033</v>
      </c>
      <c r="P1719" s="105">
        <v>32</v>
      </c>
      <c r="Q1719" s="105">
        <v>33</v>
      </c>
      <c r="R1719" s="105" t="s">
        <v>4550</v>
      </c>
      <c r="S1719" s="105" t="s">
        <v>3458</v>
      </c>
      <c r="T1719" s="105">
        <v>71</v>
      </c>
      <c r="U1719" s="105">
        <v>27</v>
      </c>
      <c r="V1719" s="105" t="s">
        <v>4551</v>
      </c>
      <c r="W1719" s="105" t="s">
        <v>4098</v>
      </c>
      <c r="X1719" s="105">
        <v>0</v>
      </c>
      <c r="Y1719" s="105">
        <v>90</v>
      </c>
      <c r="Z1719" s="105">
        <v>50</v>
      </c>
      <c r="AA1719" s="105">
        <v>0</v>
      </c>
      <c r="AB1719" s="105">
        <v>0</v>
      </c>
      <c r="AC1719" s="105" t="s">
        <v>51</v>
      </c>
      <c r="AD1719" s="105">
        <v>0</v>
      </c>
      <c r="AE1719" s="105">
        <v>0</v>
      </c>
      <c r="AF1719" s="105">
        <v>0</v>
      </c>
      <c r="AG1719" s="105" t="s">
        <v>51</v>
      </c>
      <c r="AH1719" s="105">
        <v>0</v>
      </c>
      <c r="AI1719" s="105">
        <v>0</v>
      </c>
      <c r="AJ1719" s="105" t="s">
        <v>51</v>
      </c>
      <c r="AK1719" s="105">
        <v>0</v>
      </c>
      <c r="AL1719" s="105">
        <v>0</v>
      </c>
      <c r="AM1719" s="105" t="s">
        <v>51</v>
      </c>
      <c r="AN1719" s="105">
        <v>0</v>
      </c>
      <c r="AO1719" s="105" t="s">
        <v>51</v>
      </c>
      <c r="AP1719" s="105">
        <v>0</v>
      </c>
      <c r="AQ1719" s="105">
        <v>0</v>
      </c>
      <c r="AR1719" s="105">
        <v>0</v>
      </c>
      <c r="AS1719" s="105" t="s">
        <v>51</v>
      </c>
      <c r="AT1719" s="105">
        <v>0</v>
      </c>
      <c r="AU1719" s="105">
        <v>0</v>
      </c>
      <c r="AV1719" s="105" t="s">
        <v>51</v>
      </c>
      <c r="AW1719" s="105">
        <v>0</v>
      </c>
      <c r="AX1719" s="105">
        <v>0</v>
      </c>
      <c r="AY1719" s="105">
        <v>0</v>
      </c>
      <c r="AZ1719" s="105">
        <v>0</v>
      </c>
      <c r="BA1719" s="105">
        <v>0</v>
      </c>
      <c r="BB1719" s="105" t="s">
        <v>51</v>
      </c>
      <c r="BC1719" s="105" t="s">
        <v>51</v>
      </c>
      <c r="BD1719" s="105">
        <v>42349</v>
      </c>
      <c r="BE1719" s="105">
        <v>0</v>
      </c>
      <c r="BF1719" s="105">
        <v>0</v>
      </c>
      <c r="BG1719" s="105">
        <v>0</v>
      </c>
      <c r="BH1719" s="105">
        <v>0</v>
      </c>
      <c r="BI1719" s="105">
        <v>0</v>
      </c>
      <c r="BJ1719" s="105">
        <v>0</v>
      </c>
      <c r="BK1719" s="105" t="s">
        <v>4243</v>
      </c>
      <c r="BM1719" s="105">
        <v>0</v>
      </c>
      <c r="BN1719" s="105">
        <v>0</v>
      </c>
      <c r="BO1719" s="105">
        <v>0</v>
      </c>
      <c r="BP1719" s="105">
        <v>0</v>
      </c>
      <c r="BQ1719" s="105">
        <v>0</v>
      </c>
      <c r="BR1719" s="105">
        <v>0</v>
      </c>
      <c r="BS1719" s="105">
        <v>0</v>
      </c>
      <c r="BT1719" s="105">
        <v>0</v>
      </c>
      <c r="BU1719" s="105">
        <v>0</v>
      </c>
      <c r="BV1719" s="105" t="s">
        <v>4461</v>
      </c>
      <c r="BX1719" s="105" t="s">
        <v>51</v>
      </c>
      <c r="BY1719" s="105">
        <v>0</v>
      </c>
      <c r="BZ1719" s="105">
        <v>0</v>
      </c>
      <c r="CA1719" s="105">
        <v>0</v>
      </c>
      <c r="CB1719" s="105" t="s">
        <v>4451</v>
      </c>
    </row>
    <row r="1720" spans="1:80">
      <c r="A1720" s="25">
        <v>52016013</v>
      </c>
      <c r="B1720" s="105" t="s">
        <v>3455</v>
      </c>
      <c r="C1720" s="105" t="s">
        <v>3456</v>
      </c>
      <c r="D1720" s="108" t="s">
        <v>105</v>
      </c>
      <c r="E1720" s="15">
        <v>42349</v>
      </c>
      <c r="F1720" s="22">
        <v>0.625</v>
      </c>
      <c r="G1720" s="105">
        <v>12</v>
      </c>
      <c r="H1720" s="105">
        <v>2015</v>
      </c>
      <c r="I1720" s="105">
        <v>1</v>
      </c>
      <c r="J1720" s="105" t="s">
        <v>51</v>
      </c>
      <c r="M1720" s="105" t="s">
        <v>4553</v>
      </c>
      <c r="N1720" s="105" t="s">
        <v>3438</v>
      </c>
      <c r="O1720" s="105" t="s">
        <v>2033</v>
      </c>
      <c r="P1720" s="105">
        <v>32</v>
      </c>
      <c r="Q1720" s="105">
        <v>39</v>
      </c>
      <c r="R1720" s="105" t="s">
        <v>4554</v>
      </c>
      <c r="S1720" s="105" t="s">
        <v>3458</v>
      </c>
      <c r="T1720" s="105">
        <v>71</v>
      </c>
      <c r="U1720" s="105">
        <v>26</v>
      </c>
      <c r="V1720" s="105" t="s">
        <v>4555</v>
      </c>
      <c r="W1720" s="105" t="s">
        <v>4098</v>
      </c>
      <c r="X1720" s="105">
        <v>0</v>
      </c>
      <c r="Y1720" s="105">
        <v>80</v>
      </c>
      <c r="Z1720" s="105">
        <v>50</v>
      </c>
      <c r="AA1720" s="105">
        <v>0</v>
      </c>
      <c r="AB1720" s="105">
        <v>0</v>
      </c>
      <c r="AC1720" s="105" t="s">
        <v>51</v>
      </c>
      <c r="AD1720" s="105">
        <v>0</v>
      </c>
      <c r="AE1720" s="105">
        <v>0</v>
      </c>
      <c r="AF1720" s="105">
        <v>0</v>
      </c>
      <c r="AG1720" s="105" t="s">
        <v>51</v>
      </c>
      <c r="AH1720" s="105" t="s">
        <v>51</v>
      </c>
      <c r="AI1720" s="105">
        <v>0</v>
      </c>
      <c r="AJ1720" s="105">
        <v>0</v>
      </c>
      <c r="AK1720" s="105">
        <v>0</v>
      </c>
      <c r="AL1720" s="105">
        <v>0</v>
      </c>
      <c r="AM1720" s="105" t="s">
        <v>51</v>
      </c>
      <c r="AN1720" s="105">
        <v>0</v>
      </c>
      <c r="AO1720" s="105">
        <v>0</v>
      </c>
      <c r="AP1720" s="105" t="s">
        <v>51</v>
      </c>
      <c r="AQ1720" s="105">
        <v>0</v>
      </c>
      <c r="AR1720" s="105">
        <v>0</v>
      </c>
      <c r="AS1720" s="105" t="s">
        <v>51</v>
      </c>
      <c r="AT1720" s="105">
        <v>0</v>
      </c>
      <c r="AU1720" s="105">
        <v>0</v>
      </c>
      <c r="AV1720" s="105" t="s">
        <v>51</v>
      </c>
      <c r="AW1720" s="105">
        <v>0</v>
      </c>
      <c r="AX1720" s="105">
        <v>0</v>
      </c>
      <c r="AY1720" s="105">
        <v>0</v>
      </c>
      <c r="AZ1720" s="105">
        <v>0</v>
      </c>
      <c r="BA1720" s="105">
        <v>0</v>
      </c>
      <c r="BB1720" s="105" t="s">
        <v>51</v>
      </c>
      <c r="BC1720" s="105" t="s">
        <v>51</v>
      </c>
      <c r="BD1720" s="105">
        <v>42349</v>
      </c>
      <c r="BE1720" s="105">
        <v>0</v>
      </c>
      <c r="BF1720" s="105">
        <v>0</v>
      </c>
      <c r="BG1720" s="105">
        <v>0</v>
      </c>
      <c r="BH1720" s="105">
        <v>0</v>
      </c>
      <c r="BI1720" s="105">
        <v>0</v>
      </c>
      <c r="BJ1720" s="105">
        <v>0</v>
      </c>
      <c r="BK1720" s="105" t="s">
        <v>4243</v>
      </c>
      <c r="BM1720" s="105">
        <v>0</v>
      </c>
      <c r="BN1720" s="105">
        <v>0</v>
      </c>
      <c r="BO1720" s="105">
        <v>0</v>
      </c>
      <c r="BP1720" s="105">
        <v>0</v>
      </c>
      <c r="BQ1720" s="105">
        <v>0</v>
      </c>
      <c r="BR1720" s="105">
        <v>0</v>
      </c>
      <c r="BS1720" s="105">
        <v>0</v>
      </c>
      <c r="BT1720" s="105">
        <v>0</v>
      </c>
      <c r="BU1720" s="105">
        <v>0</v>
      </c>
      <c r="BV1720" s="105" t="s">
        <v>4461</v>
      </c>
      <c r="BX1720" s="105" t="s">
        <v>51</v>
      </c>
      <c r="BY1720" s="105">
        <v>0</v>
      </c>
      <c r="BZ1720" s="105">
        <v>0</v>
      </c>
      <c r="CA1720" s="105">
        <v>0</v>
      </c>
      <c r="CB1720" s="105" t="s">
        <v>4451</v>
      </c>
    </row>
    <row r="1721" spans="1:80">
      <c r="A1721" s="25">
        <v>52016014</v>
      </c>
      <c r="B1721" s="105" t="s">
        <v>3455</v>
      </c>
      <c r="C1721" s="105" t="s">
        <v>3456</v>
      </c>
      <c r="D1721" s="108" t="s">
        <v>105</v>
      </c>
      <c r="E1721" s="15">
        <v>42360</v>
      </c>
      <c r="F1721" s="22">
        <v>0.41666666666666669</v>
      </c>
      <c r="G1721" s="105">
        <v>12</v>
      </c>
      <c r="H1721" s="105">
        <v>2015</v>
      </c>
      <c r="I1721" s="105">
        <v>1</v>
      </c>
      <c r="K1721" s="105" t="s">
        <v>51</v>
      </c>
      <c r="M1721" s="105" t="s">
        <v>4557</v>
      </c>
      <c r="N1721" s="105" t="s">
        <v>3200</v>
      </c>
      <c r="O1721" s="105" t="s">
        <v>2033</v>
      </c>
      <c r="P1721" s="105">
        <v>32</v>
      </c>
      <c r="Q1721" s="105">
        <v>46</v>
      </c>
      <c r="R1721" s="105" t="s">
        <v>4558</v>
      </c>
      <c r="S1721" s="105" t="s">
        <v>3458</v>
      </c>
      <c r="T1721" s="105">
        <v>71</v>
      </c>
      <c r="U1721" s="105">
        <v>32</v>
      </c>
      <c r="V1721" s="105" t="s">
        <v>4559</v>
      </c>
      <c r="W1721" s="105" t="s">
        <v>4098</v>
      </c>
      <c r="X1721" s="105">
        <v>0</v>
      </c>
      <c r="Y1721" s="105">
        <v>120</v>
      </c>
      <c r="Z1721" s="105">
        <v>90</v>
      </c>
      <c r="AA1721" s="105">
        <v>0</v>
      </c>
      <c r="AB1721" s="105">
        <v>0</v>
      </c>
      <c r="AC1721" s="105" t="s">
        <v>51</v>
      </c>
      <c r="AD1721" s="105">
        <v>0</v>
      </c>
      <c r="AE1721" s="105">
        <v>0</v>
      </c>
      <c r="AF1721" s="105" t="s">
        <v>51</v>
      </c>
      <c r="AG1721" s="105">
        <v>0</v>
      </c>
      <c r="AH1721" s="105" t="s">
        <v>51</v>
      </c>
      <c r="AI1721" s="105">
        <v>0</v>
      </c>
      <c r="AJ1721" s="105">
        <v>0</v>
      </c>
      <c r="AK1721" s="105">
        <v>0</v>
      </c>
      <c r="AL1721" s="105">
        <v>0</v>
      </c>
      <c r="AM1721" s="105" t="s">
        <v>51</v>
      </c>
      <c r="AN1721" s="105">
        <v>0</v>
      </c>
      <c r="AO1721" s="105">
        <v>0</v>
      </c>
      <c r="AP1721" s="105" t="s">
        <v>51</v>
      </c>
      <c r="AQ1721" s="105">
        <v>0</v>
      </c>
      <c r="AR1721" s="105">
        <v>0</v>
      </c>
      <c r="AS1721" s="105" t="s">
        <v>51</v>
      </c>
      <c r="AT1721" s="105">
        <v>0</v>
      </c>
      <c r="AU1721" s="105">
        <v>0</v>
      </c>
      <c r="AV1721" s="105" t="s">
        <v>51</v>
      </c>
      <c r="AW1721" s="105">
        <v>0</v>
      </c>
      <c r="AX1721" s="105">
        <v>0</v>
      </c>
      <c r="AY1721" s="105">
        <v>0</v>
      </c>
      <c r="AZ1721" s="105">
        <v>0</v>
      </c>
      <c r="BA1721" s="105" t="s">
        <v>51</v>
      </c>
      <c r="BB1721" s="105">
        <v>0</v>
      </c>
      <c r="BC1721" s="105">
        <v>0</v>
      </c>
      <c r="BD1721" s="105">
        <v>0</v>
      </c>
      <c r="BE1721" s="105">
        <v>0</v>
      </c>
      <c r="BF1721" s="105">
        <v>0</v>
      </c>
      <c r="BG1721" s="105">
        <v>0</v>
      </c>
      <c r="BH1721" s="105">
        <v>0</v>
      </c>
      <c r="BI1721" s="105" t="s">
        <v>51</v>
      </c>
      <c r="BJ1721" s="15">
        <v>42360</v>
      </c>
      <c r="BK1721" s="105" t="s">
        <v>4560</v>
      </c>
      <c r="BM1721" s="105">
        <v>0</v>
      </c>
      <c r="BN1721" s="105">
        <v>0</v>
      </c>
      <c r="BO1721" s="105">
        <v>0</v>
      </c>
      <c r="BP1721" s="105">
        <v>0</v>
      </c>
      <c r="BQ1721" s="105">
        <v>0</v>
      </c>
      <c r="BR1721" s="105">
        <v>0</v>
      </c>
      <c r="BS1721" s="105">
        <v>0</v>
      </c>
      <c r="BT1721" s="105">
        <v>0</v>
      </c>
      <c r="BU1721" s="105">
        <v>0</v>
      </c>
      <c r="BV1721" s="105" t="s">
        <v>4461</v>
      </c>
      <c r="BX1721" s="105">
        <v>0</v>
      </c>
      <c r="BY1721" s="105">
        <v>0</v>
      </c>
      <c r="BZ1721" s="105">
        <v>0</v>
      </c>
      <c r="CA1721" s="105">
        <v>0</v>
      </c>
      <c r="CB1721" s="105" t="s">
        <v>4451</v>
      </c>
    </row>
    <row r="1722" spans="1:80">
      <c r="A1722" s="25">
        <v>52016015</v>
      </c>
      <c r="B1722" s="105" t="s">
        <v>3455</v>
      </c>
      <c r="C1722" s="105" t="s">
        <v>4112</v>
      </c>
      <c r="D1722" s="108" t="s">
        <v>493</v>
      </c>
      <c r="E1722" s="15">
        <v>42368</v>
      </c>
      <c r="F1722" s="22">
        <v>0.58333333333333337</v>
      </c>
      <c r="G1722" s="105">
        <v>12</v>
      </c>
      <c r="H1722" s="105">
        <v>2015</v>
      </c>
      <c r="I1722" s="105">
        <v>1</v>
      </c>
      <c r="J1722" s="105" t="s">
        <v>51</v>
      </c>
      <c r="M1722" s="105" t="s">
        <v>4562</v>
      </c>
      <c r="N1722" s="105" t="s">
        <v>3438</v>
      </c>
      <c r="O1722" s="105" t="s">
        <v>2033</v>
      </c>
      <c r="P1722" s="105">
        <v>32</v>
      </c>
      <c r="Q1722" s="105">
        <v>42</v>
      </c>
      <c r="R1722" s="105" t="s">
        <v>4563</v>
      </c>
      <c r="S1722" s="105" t="s">
        <v>3458</v>
      </c>
      <c r="T1722" s="105">
        <v>71</v>
      </c>
      <c r="U1722" s="105">
        <v>29</v>
      </c>
      <c r="V1722" s="105" t="s">
        <v>4564</v>
      </c>
      <c r="W1722" s="105" t="s">
        <v>4098</v>
      </c>
      <c r="X1722" s="105">
        <v>0</v>
      </c>
      <c r="Y1722" s="105">
        <v>220</v>
      </c>
      <c r="Z1722" s="105">
        <v>200</v>
      </c>
      <c r="AA1722" s="105">
        <v>0</v>
      </c>
      <c r="AB1722" s="105">
        <v>0</v>
      </c>
      <c r="AC1722" s="105" t="s">
        <v>51</v>
      </c>
      <c r="AD1722" s="105">
        <v>0</v>
      </c>
      <c r="AE1722" s="105" t="s">
        <v>51</v>
      </c>
      <c r="AF1722" s="105">
        <v>0</v>
      </c>
      <c r="AG1722" s="105">
        <v>0</v>
      </c>
      <c r="AH1722" s="105" t="s">
        <v>51</v>
      </c>
      <c r="AI1722" s="105">
        <v>0</v>
      </c>
      <c r="AJ1722" s="105">
        <v>0</v>
      </c>
      <c r="AK1722" s="105">
        <v>0</v>
      </c>
      <c r="AL1722" s="105">
        <v>0</v>
      </c>
      <c r="AM1722" s="105" t="s">
        <v>51</v>
      </c>
      <c r="AN1722" s="105">
        <v>0</v>
      </c>
      <c r="AO1722" s="105">
        <v>0</v>
      </c>
      <c r="AP1722" s="105" t="s">
        <v>51</v>
      </c>
      <c r="AQ1722" s="105">
        <v>0</v>
      </c>
      <c r="AR1722" s="105">
        <v>0</v>
      </c>
      <c r="AS1722" s="105" t="s">
        <v>51</v>
      </c>
      <c r="AT1722" s="105">
        <v>0</v>
      </c>
      <c r="AU1722" s="105">
        <v>0</v>
      </c>
      <c r="AV1722" s="105" t="s">
        <v>51</v>
      </c>
      <c r="AW1722" s="105">
        <v>0</v>
      </c>
      <c r="AX1722" s="105" t="s">
        <v>51</v>
      </c>
      <c r="AY1722" s="105">
        <v>0</v>
      </c>
      <c r="AZ1722" s="105">
        <v>0</v>
      </c>
      <c r="BA1722" s="105" t="s">
        <v>51</v>
      </c>
      <c r="BB1722" s="105">
        <v>0</v>
      </c>
      <c r="BC1722" s="105">
        <v>0</v>
      </c>
      <c r="BD1722" s="105">
        <v>0</v>
      </c>
      <c r="BE1722" s="105">
        <v>0</v>
      </c>
      <c r="BF1722" s="105">
        <v>0</v>
      </c>
      <c r="BG1722" s="105">
        <v>0</v>
      </c>
      <c r="BH1722" s="105">
        <v>0</v>
      </c>
      <c r="BI1722" s="105" t="s">
        <v>51</v>
      </c>
      <c r="BJ1722" s="15">
        <v>42368</v>
      </c>
      <c r="BK1722" s="105" t="s">
        <v>4565</v>
      </c>
      <c r="BM1722" s="105">
        <v>32</v>
      </c>
      <c r="BN1722" s="105">
        <v>42</v>
      </c>
      <c r="BO1722" s="105" t="s">
        <v>4563</v>
      </c>
      <c r="BP1722" s="105" t="s">
        <v>3458</v>
      </c>
      <c r="BQ1722" s="105">
        <v>71</v>
      </c>
      <c r="BR1722" s="105">
        <v>29</v>
      </c>
      <c r="BS1722" s="105" t="s">
        <v>4564</v>
      </c>
      <c r="BT1722" s="105" t="s">
        <v>4098</v>
      </c>
      <c r="BU1722" s="105">
        <v>0</v>
      </c>
      <c r="BV1722" s="105" t="s">
        <v>4566</v>
      </c>
      <c r="BX1722" s="105">
        <v>0</v>
      </c>
      <c r="BY1722" s="105">
        <v>0</v>
      </c>
      <c r="BZ1722" s="105">
        <v>0</v>
      </c>
      <c r="CA1722" s="105">
        <v>0</v>
      </c>
      <c r="CB1722" s="105" t="s">
        <v>4451</v>
      </c>
    </row>
    <row r="1723" spans="1:80">
      <c r="A1723" s="105">
        <v>80347</v>
      </c>
      <c r="B1723" s="105" t="s">
        <v>3965</v>
      </c>
      <c r="C1723" s="105" t="s">
        <v>4025</v>
      </c>
      <c r="D1723" s="108" t="s">
        <v>366</v>
      </c>
      <c r="E1723" s="15">
        <v>42106</v>
      </c>
      <c r="F1723" s="22" t="s">
        <v>1089</v>
      </c>
      <c r="G1723" s="105">
        <v>4</v>
      </c>
      <c r="H1723" s="105">
        <v>2015</v>
      </c>
      <c r="I1723" s="105">
        <v>1</v>
      </c>
      <c r="J1723" s="105" t="s">
        <v>51</v>
      </c>
      <c r="K1723" s="105" t="s">
        <v>50</v>
      </c>
      <c r="L1723" s="105" t="s">
        <v>50</v>
      </c>
      <c r="M1723" s="105" t="s">
        <v>4020</v>
      </c>
      <c r="N1723" s="105" t="s">
        <v>712</v>
      </c>
      <c r="O1723" s="125" t="s">
        <v>10403</v>
      </c>
      <c r="P1723" s="105">
        <v>37</v>
      </c>
      <c r="Q1723" s="105">
        <v>5</v>
      </c>
      <c r="R1723" s="105">
        <v>16.23</v>
      </c>
      <c r="S1723" s="105" t="s">
        <v>3458</v>
      </c>
      <c r="T1723" s="105">
        <v>73</v>
      </c>
      <c r="U1723" s="105">
        <v>10</v>
      </c>
      <c r="V1723" s="105">
        <v>21.85</v>
      </c>
      <c r="W1723" s="105" t="s">
        <v>3459</v>
      </c>
      <c r="X1723" s="105" t="s">
        <v>445</v>
      </c>
      <c r="Y1723" s="105">
        <v>60</v>
      </c>
      <c r="Z1723" s="105">
        <v>3</v>
      </c>
      <c r="AA1723" s="105" t="s">
        <v>50</v>
      </c>
      <c r="AB1723" s="105" t="s">
        <v>60</v>
      </c>
      <c r="AC1723" s="105" t="s">
        <v>50</v>
      </c>
      <c r="AD1723" s="105" t="s">
        <v>60</v>
      </c>
      <c r="AE1723" s="105" t="s">
        <v>50</v>
      </c>
      <c r="AF1723" s="105" t="s">
        <v>50</v>
      </c>
      <c r="AG1723" s="105" t="s">
        <v>50</v>
      </c>
      <c r="AH1723" s="105" t="s">
        <v>50</v>
      </c>
      <c r="AI1723" s="105" t="s">
        <v>60</v>
      </c>
      <c r="AJ1723" s="105" t="s">
        <v>50</v>
      </c>
      <c r="AK1723" s="105" t="s">
        <v>50</v>
      </c>
      <c r="AL1723" s="105" t="s">
        <v>60</v>
      </c>
      <c r="AM1723" s="105" t="s">
        <v>50</v>
      </c>
      <c r="AN1723" s="105" t="s">
        <v>2584</v>
      </c>
      <c r="AO1723" s="105" t="s">
        <v>60</v>
      </c>
      <c r="AP1723" s="105" t="s">
        <v>50</v>
      </c>
      <c r="AQ1723" s="105" t="s">
        <v>4567</v>
      </c>
      <c r="AR1723" s="105" t="s">
        <v>50</v>
      </c>
      <c r="AS1723" s="105" t="s">
        <v>50</v>
      </c>
      <c r="AT1723" s="105" t="s">
        <v>50</v>
      </c>
      <c r="AX1723" s="105" t="s">
        <v>50</v>
      </c>
      <c r="AY1723" s="105" t="s">
        <v>50</v>
      </c>
      <c r="AZ1723" s="105" t="s">
        <v>50</v>
      </c>
      <c r="BA1723" s="105" t="s">
        <v>50</v>
      </c>
      <c r="BB1723" s="105" t="s">
        <v>50</v>
      </c>
      <c r="BC1723" s="105" t="s">
        <v>60</v>
      </c>
      <c r="BD1723" s="105" t="s">
        <v>4568</v>
      </c>
      <c r="BE1723" s="105" t="s">
        <v>50</v>
      </c>
      <c r="BF1723" s="105" t="s">
        <v>50</v>
      </c>
      <c r="BG1723" s="105" t="s">
        <v>60</v>
      </c>
      <c r="BH1723" s="105" t="s">
        <v>4569</v>
      </c>
      <c r="BI1723" s="105" t="s">
        <v>50</v>
      </c>
      <c r="BJ1723" s="105" t="s">
        <v>50</v>
      </c>
      <c r="BK1723" s="105" t="s">
        <v>4570</v>
      </c>
      <c r="BM1723" s="105">
        <v>36</v>
      </c>
      <c r="BN1723" s="105">
        <v>37</v>
      </c>
      <c r="BO1723" s="105">
        <v>39.1</v>
      </c>
      <c r="BP1723" s="105" t="s">
        <v>3458</v>
      </c>
      <c r="BQ1723" s="105">
        <v>73</v>
      </c>
      <c r="BR1723" s="105">
        <v>2</v>
      </c>
      <c r="BS1723" s="105">
        <v>57.61</v>
      </c>
      <c r="BT1723" s="105" t="s">
        <v>3459</v>
      </c>
      <c r="BU1723" s="105" t="s">
        <v>445</v>
      </c>
      <c r="BV1723" s="105" t="s">
        <v>4571</v>
      </c>
    </row>
    <row r="1724" spans="1:80">
      <c r="A1724" s="105">
        <v>10285</v>
      </c>
      <c r="B1724" s="17" t="s">
        <v>5618</v>
      </c>
      <c r="C1724" s="105" t="s">
        <v>5512</v>
      </c>
      <c r="D1724" s="108" t="s">
        <v>478</v>
      </c>
      <c r="E1724" s="15">
        <v>42136</v>
      </c>
      <c r="F1724" s="22" t="s">
        <v>4572</v>
      </c>
      <c r="G1724" s="105">
        <v>5</v>
      </c>
      <c r="H1724" s="105">
        <v>2015</v>
      </c>
      <c r="I1724" s="105">
        <v>1</v>
      </c>
      <c r="J1724" s="105" t="s">
        <v>50</v>
      </c>
      <c r="K1724" s="105" t="s">
        <v>51</v>
      </c>
      <c r="L1724" s="105" t="s">
        <v>50</v>
      </c>
      <c r="M1724" s="105" t="s">
        <v>4573</v>
      </c>
      <c r="N1724" s="105" t="s">
        <v>1054</v>
      </c>
      <c r="O1724" s="105" t="s">
        <v>10400</v>
      </c>
      <c r="X1724" s="105" t="s">
        <v>445</v>
      </c>
      <c r="Y1724" s="105">
        <v>110</v>
      </c>
      <c r="Z1724" s="105">
        <v>18</v>
      </c>
      <c r="AA1724" s="105" t="s">
        <v>51</v>
      </c>
      <c r="AB1724" s="105" t="s">
        <v>50</v>
      </c>
      <c r="AC1724" s="105" t="s">
        <v>50</v>
      </c>
      <c r="AD1724" s="105" t="s">
        <v>50</v>
      </c>
      <c r="AE1724" s="105" t="s">
        <v>50</v>
      </c>
      <c r="AF1724" s="105" t="s">
        <v>50</v>
      </c>
      <c r="AG1724" s="105" t="s">
        <v>51</v>
      </c>
      <c r="AH1724" s="105" t="s">
        <v>50</v>
      </c>
      <c r="AI1724" s="105" t="s">
        <v>50</v>
      </c>
      <c r="AJ1724" s="105" t="s">
        <v>51</v>
      </c>
      <c r="AK1724" s="105" t="s">
        <v>50</v>
      </c>
      <c r="AL1724" s="105" t="s">
        <v>51</v>
      </c>
      <c r="AM1724" s="105" t="s">
        <v>50</v>
      </c>
      <c r="AN1724" s="105" t="s">
        <v>4574</v>
      </c>
      <c r="AO1724" s="105" t="s">
        <v>51</v>
      </c>
      <c r="AP1724" s="105" t="s">
        <v>50</v>
      </c>
      <c r="AQ1724" s="105" t="s">
        <v>4575</v>
      </c>
      <c r="AR1724" s="105" t="s">
        <v>50</v>
      </c>
      <c r="AS1724" s="105" t="s">
        <v>51</v>
      </c>
      <c r="AT1724" s="105" t="s">
        <v>50</v>
      </c>
      <c r="AX1724" s="105" t="s">
        <v>50</v>
      </c>
      <c r="AY1724" s="105" t="s">
        <v>50</v>
      </c>
      <c r="AZ1724" s="105" t="s">
        <v>50</v>
      </c>
      <c r="BA1724" s="105" t="s">
        <v>51</v>
      </c>
      <c r="BB1724" s="105" t="s">
        <v>50</v>
      </c>
      <c r="BC1724" s="105" t="s">
        <v>50</v>
      </c>
      <c r="BD1724" s="105" t="s">
        <v>50</v>
      </c>
      <c r="BE1724" s="105" t="s">
        <v>50</v>
      </c>
      <c r="BF1724" s="105" t="s">
        <v>50</v>
      </c>
      <c r="BG1724" s="105" t="s">
        <v>50</v>
      </c>
      <c r="BH1724" s="105" t="s">
        <v>50</v>
      </c>
      <c r="BI1724" s="105" t="s">
        <v>51</v>
      </c>
      <c r="BJ1724" s="15">
        <v>42136</v>
      </c>
      <c r="BK1724" s="105" t="s">
        <v>50</v>
      </c>
      <c r="BU1724" s="105" t="s">
        <v>445</v>
      </c>
      <c r="BV1724" s="105" t="s">
        <v>4576</v>
      </c>
    </row>
    <row r="1725" spans="1:80">
      <c r="A1725" s="105">
        <v>80352</v>
      </c>
      <c r="B1725" s="105" t="s">
        <v>3965</v>
      </c>
      <c r="C1725" s="105" t="s">
        <v>5594</v>
      </c>
      <c r="D1725" s="108" t="s">
        <v>268</v>
      </c>
      <c r="E1725" s="15">
        <v>42197</v>
      </c>
      <c r="F1725" s="22" t="s">
        <v>1226</v>
      </c>
      <c r="G1725" s="105">
        <v>7</v>
      </c>
      <c r="H1725" s="105">
        <v>2015</v>
      </c>
      <c r="I1725" s="105">
        <v>1</v>
      </c>
      <c r="J1725" s="105" t="s">
        <v>51</v>
      </c>
      <c r="K1725" s="105" t="s">
        <v>50</v>
      </c>
      <c r="L1725" s="105" t="s">
        <v>50</v>
      </c>
      <c r="M1725" s="105" t="s">
        <v>2162</v>
      </c>
      <c r="N1725" s="105" t="s">
        <v>63</v>
      </c>
      <c r="O1725" s="125" t="s">
        <v>10403</v>
      </c>
      <c r="P1725" s="105">
        <v>36</v>
      </c>
      <c r="Q1725" s="105">
        <v>31</v>
      </c>
      <c r="R1725" s="105">
        <v>50.08</v>
      </c>
      <c r="S1725" s="105" t="s">
        <v>3458</v>
      </c>
      <c r="T1725" s="105">
        <v>72</v>
      </c>
      <c r="U1725" s="105">
        <v>56</v>
      </c>
      <c r="V1725" s="105">
        <v>10.73</v>
      </c>
      <c r="W1725" s="105" t="s">
        <v>3459</v>
      </c>
      <c r="X1725" s="105" t="s">
        <v>445</v>
      </c>
      <c r="Y1725" s="105">
        <v>48</v>
      </c>
      <c r="Z1725" s="105">
        <v>2</v>
      </c>
      <c r="AA1725" s="105" t="s">
        <v>50</v>
      </c>
      <c r="AB1725" s="105" t="s">
        <v>51</v>
      </c>
      <c r="AC1725" s="105" t="s">
        <v>50</v>
      </c>
      <c r="AD1725" s="105" t="s">
        <v>50</v>
      </c>
      <c r="AE1725" s="105" t="s">
        <v>60</v>
      </c>
      <c r="AF1725" s="105" t="s">
        <v>50</v>
      </c>
      <c r="AG1725" s="105" t="s">
        <v>50</v>
      </c>
      <c r="AH1725" s="105" t="s">
        <v>60</v>
      </c>
      <c r="AI1725" s="105" t="s">
        <v>50</v>
      </c>
      <c r="AJ1725" s="105" t="s">
        <v>50</v>
      </c>
      <c r="AK1725" s="105" t="s">
        <v>50</v>
      </c>
      <c r="AL1725" s="105" t="s">
        <v>60</v>
      </c>
      <c r="AM1725" s="105" t="s">
        <v>50</v>
      </c>
      <c r="AN1725" s="105" t="s">
        <v>4577</v>
      </c>
      <c r="AO1725" s="105" t="s">
        <v>60</v>
      </c>
      <c r="AP1725" s="105" t="s">
        <v>50</v>
      </c>
      <c r="AQ1725" s="105" t="s">
        <v>4578</v>
      </c>
      <c r="AR1725" s="105" t="s">
        <v>60</v>
      </c>
      <c r="AS1725" s="105" t="s">
        <v>50</v>
      </c>
      <c r="AT1725" s="105" t="s">
        <v>4579</v>
      </c>
      <c r="AX1725" s="105" t="s">
        <v>50</v>
      </c>
      <c r="AY1725" s="105" t="s">
        <v>60</v>
      </c>
      <c r="AZ1725" s="105" t="s">
        <v>50</v>
      </c>
      <c r="BA1725" s="105" t="s">
        <v>50</v>
      </c>
      <c r="BB1725" s="105" t="s">
        <v>60</v>
      </c>
      <c r="BC1725" s="105" t="s">
        <v>60</v>
      </c>
      <c r="BD1725" s="105" t="s">
        <v>4580</v>
      </c>
      <c r="BE1725" s="105" t="s">
        <v>50</v>
      </c>
      <c r="BF1725" s="105" t="s">
        <v>50</v>
      </c>
      <c r="BG1725" s="105" t="s">
        <v>50</v>
      </c>
      <c r="BH1725" s="105" t="s">
        <v>50</v>
      </c>
      <c r="BI1725" s="105" t="s">
        <v>50</v>
      </c>
      <c r="BJ1725" s="105" t="s">
        <v>50</v>
      </c>
      <c r="BK1725" s="105" t="s">
        <v>50</v>
      </c>
      <c r="BM1725" s="105">
        <v>0</v>
      </c>
      <c r="BQ1725" s="105">
        <v>0</v>
      </c>
      <c r="BU1725" s="105" t="s">
        <v>50</v>
      </c>
      <c r="BV1725" s="105" t="s">
        <v>50</v>
      </c>
    </row>
    <row r="1726" spans="1:80">
      <c r="A1726" s="105">
        <v>37</v>
      </c>
      <c r="B1726" s="105" t="s">
        <v>3912</v>
      </c>
      <c r="C1726" s="105" t="s">
        <v>5525</v>
      </c>
      <c r="D1726" s="108" t="s">
        <v>4581</v>
      </c>
      <c r="E1726" s="15">
        <v>42320</v>
      </c>
      <c r="F1726" s="22" t="s">
        <v>4582</v>
      </c>
      <c r="G1726" s="105">
        <v>11</v>
      </c>
      <c r="H1726" s="105">
        <v>2015</v>
      </c>
      <c r="I1726" s="105">
        <v>1</v>
      </c>
      <c r="J1726" s="105" t="s">
        <v>50</v>
      </c>
      <c r="K1726" s="105" t="s">
        <v>51</v>
      </c>
      <c r="L1726" s="105" t="s">
        <v>50</v>
      </c>
      <c r="M1726" s="105" t="s">
        <v>108</v>
      </c>
      <c r="N1726" s="105" t="s">
        <v>2331</v>
      </c>
      <c r="O1726" s="105" t="s">
        <v>10409</v>
      </c>
      <c r="P1726" s="105">
        <v>18</v>
      </c>
      <c r="Q1726" s="105">
        <v>27</v>
      </c>
      <c r="R1726" s="105">
        <v>7.55</v>
      </c>
      <c r="S1726" s="105" t="s">
        <v>3458</v>
      </c>
      <c r="T1726" s="105">
        <v>76</v>
      </c>
      <c r="U1726" s="105">
        <v>18</v>
      </c>
      <c r="V1726" s="105">
        <v>9.24</v>
      </c>
      <c r="W1726" s="105" t="s">
        <v>3459</v>
      </c>
      <c r="X1726" s="105" t="s">
        <v>1055</v>
      </c>
      <c r="Y1726" s="105">
        <v>35</v>
      </c>
      <c r="Z1726" s="105">
        <v>10</v>
      </c>
      <c r="AA1726" s="105" t="s">
        <v>50</v>
      </c>
      <c r="AB1726" s="105" t="s">
        <v>60</v>
      </c>
      <c r="AC1726" s="105" t="s">
        <v>50</v>
      </c>
      <c r="AD1726" s="105" t="s">
        <v>50</v>
      </c>
      <c r="AE1726" s="105" t="s">
        <v>50</v>
      </c>
      <c r="AF1726" s="105" t="s">
        <v>60</v>
      </c>
      <c r="AG1726" s="105" t="s">
        <v>50</v>
      </c>
      <c r="AH1726" s="105" t="s">
        <v>60</v>
      </c>
      <c r="AI1726" s="105" t="s">
        <v>50</v>
      </c>
      <c r="AJ1726" s="105" t="s">
        <v>50</v>
      </c>
      <c r="AK1726" s="105" t="s">
        <v>50</v>
      </c>
      <c r="AL1726" s="105" t="s">
        <v>50</v>
      </c>
      <c r="AM1726" s="105" t="s">
        <v>60</v>
      </c>
      <c r="AN1726" s="105" t="s">
        <v>50</v>
      </c>
      <c r="AO1726" s="105" t="s">
        <v>50</v>
      </c>
      <c r="AP1726" s="105" t="s">
        <v>60</v>
      </c>
      <c r="AQ1726" s="105" t="s">
        <v>50</v>
      </c>
      <c r="AR1726" s="105" t="s">
        <v>50</v>
      </c>
      <c r="AS1726" s="105" t="s">
        <v>60</v>
      </c>
      <c r="AT1726" s="105" t="s">
        <v>50</v>
      </c>
      <c r="AX1726" s="105" t="s">
        <v>50</v>
      </c>
      <c r="AY1726" s="105" t="s">
        <v>50</v>
      </c>
      <c r="AZ1726" s="105" t="s">
        <v>60</v>
      </c>
      <c r="BA1726" s="105" t="s">
        <v>60</v>
      </c>
      <c r="BB1726" s="105" t="s">
        <v>50</v>
      </c>
      <c r="BC1726" s="105" t="s">
        <v>50</v>
      </c>
      <c r="BD1726" s="105" t="s">
        <v>50</v>
      </c>
      <c r="BE1726" s="105" t="s">
        <v>50</v>
      </c>
      <c r="BF1726" s="105" t="s">
        <v>50</v>
      </c>
      <c r="BG1726" s="105" t="s">
        <v>50</v>
      </c>
      <c r="BH1726" s="105" t="s">
        <v>50</v>
      </c>
      <c r="BI1726" s="105" t="s">
        <v>50</v>
      </c>
      <c r="BJ1726" s="105" t="s">
        <v>50</v>
      </c>
      <c r="BK1726" s="105" t="s">
        <v>2342</v>
      </c>
      <c r="BM1726" s="105">
        <v>0</v>
      </c>
      <c r="BQ1726" s="105">
        <v>0</v>
      </c>
      <c r="BU1726" s="105" t="s">
        <v>50</v>
      </c>
      <c r="BV1726" s="105" t="s">
        <v>4583</v>
      </c>
    </row>
    <row r="1727" spans="1:80">
      <c r="A1727" s="105">
        <v>11</v>
      </c>
      <c r="B1727" s="105" t="s">
        <v>3912</v>
      </c>
      <c r="C1727" s="105" t="s">
        <v>3985</v>
      </c>
      <c r="D1727" s="108" t="s">
        <v>414</v>
      </c>
      <c r="E1727" s="15">
        <v>42137</v>
      </c>
      <c r="F1727" s="22">
        <v>0.41666666666666669</v>
      </c>
      <c r="G1727" s="105">
        <v>5</v>
      </c>
      <c r="H1727" s="105">
        <v>2015</v>
      </c>
      <c r="I1727" s="105">
        <v>1</v>
      </c>
      <c r="K1727" s="105" t="s">
        <v>51</v>
      </c>
      <c r="M1727" s="105" t="s">
        <v>4584</v>
      </c>
      <c r="N1727" s="105" t="s">
        <v>4585</v>
      </c>
      <c r="O1727" s="105" t="s">
        <v>10402</v>
      </c>
      <c r="P1727" s="105">
        <v>34</v>
      </c>
      <c r="Q1727" s="105">
        <v>59</v>
      </c>
      <c r="R1727" s="105">
        <v>21.11</v>
      </c>
      <c r="T1727" s="105">
        <v>71</v>
      </c>
      <c r="U1727" s="105">
        <v>53</v>
      </c>
      <c r="V1727" s="105">
        <v>15.31</v>
      </c>
      <c r="X1727" s="105">
        <v>0</v>
      </c>
      <c r="Y1727" s="105" t="s">
        <v>4046</v>
      </c>
      <c r="Z1727" s="105" t="s">
        <v>4046</v>
      </c>
      <c r="AA1727" s="105">
        <v>0</v>
      </c>
      <c r="AB1727" s="105">
        <v>0</v>
      </c>
      <c r="AC1727" s="105" t="s">
        <v>60</v>
      </c>
      <c r="AD1727" s="105" t="s">
        <v>60</v>
      </c>
      <c r="AE1727" s="105">
        <v>0</v>
      </c>
      <c r="AF1727" s="105">
        <v>0</v>
      </c>
      <c r="AG1727" s="105">
        <v>0</v>
      </c>
      <c r="AH1727" s="105" t="s">
        <v>60</v>
      </c>
      <c r="AI1727" s="105">
        <v>0</v>
      </c>
      <c r="AJ1727" s="105">
        <v>0</v>
      </c>
      <c r="AK1727" s="105">
        <v>0</v>
      </c>
      <c r="AL1727" s="105">
        <v>0</v>
      </c>
      <c r="AM1727" s="105" t="s">
        <v>60</v>
      </c>
      <c r="AN1727" s="105">
        <v>0</v>
      </c>
      <c r="AO1727" s="105">
        <v>0</v>
      </c>
      <c r="AP1727" s="105" t="s">
        <v>60</v>
      </c>
      <c r="AQ1727" s="105">
        <v>0</v>
      </c>
      <c r="AR1727" s="105">
        <v>0</v>
      </c>
      <c r="AS1727" s="105" t="s">
        <v>60</v>
      </c>
      <c r="AT1727" s="105">
        <v>0</v>
      </c>
      <c r="AX1727" s="105">
        <v>0</v>
      </c>
      <c r="AY1727" s="105">
        <v>0</v>
      </c>
      <c r="AZ1727" s="105">
        <v>0</v>
      </c>
      <c r="BA1727" s="105">
        <v>0</v>
      </c>
      <c r="BB1727" s="105">
        <v>0</v>
      </c>
      <c r="BC1727" s="105">
        <v>0</v>
      </c>
      <c r="BD1727" s="105">
        <v>0</v>
      </c>
      <c r="BE1727" s="105">
        <v>0</v>
      </c>
      <c r="BF1727" s="105">
        <v>0</v>
      </c>
      <c r="BG1727" s="105">
        <v>0</v>
      </c>
      <c r="BH1727" s="105">
        <v>0</v>
      </c>
      <c r="BI1727" s="105" t="s">
        <v>60</v>
      </c>
      <c r="BJ1727" s="15">
        <v>42138</v>
      </c>
      <c r="BK1727" s="105">
        <v>0</v>
      </c>
      <c r="BM1727" s="105">
        <v>0</v>
      </c>
      <c r="BQ1727" s="105">
        <v>0</v>
      </c>
      <c r="BU1727" s="105">
        <v>0</v>
      </c>
      <c r="BV1727" s="105" t="s">
        <v>4586</v>
      </c>
    </row>
    <row r="1728" spans="1:80">
      <c r="A1728" s="105">
        <v>10277</v>
      </c>
      <c r="B1728" s="105" t="s">
        <v>3455</v>
      </c>
      <c r="C1728" s="105" t="s">
        <v>3456</v>
      </c>
      <c r="D1728" s="108" t="s">
        <v>105</v>
      </c>
      <c r="E1728" s="15">
        <v>42017</v>
      </c>
      <c r="F1728" s="22" t="s">
        <v>3287</v>
      </c>
      <c r="G1728" s="105">
        <v>1</v>
      </c>
      <c r="H1728" s="105">
        <v>2015</v>
      </c>
      <c r="I1728" s="105">
        <v>1</v>
      </c>
      <c r="J1728" s="105" t="s">
        <v>51</v>
      </c>
      <c r="K1728" s="105" t="s">
        <v>50</v>
      </c>
      <c r="L1728" s="105" t="s">
        <v>50</v>
      </c>
      <c r="M1728" s="105" t="s">
        <v>528</v>
      </c>
      <c r="N1728" s="105" t="s">
        <v>1054</v>
      </c>
      <c r="O1728" s="105" t="s">
        <v>10400</v>
      </c>
      <c r="P1728" s="105">
        <v>0</v>
      </c>
      <c r="T1728" s="105">
        <v>0</v>
      </c>
      <c r="X1728" s="105" t="s">
        <v>445</v>
      </c>
      <c r="Y1728" s="105">
        <v>28</v>
      </c>
      <c r="Z1728" s="105">
        <v>12</v>
      </c>
      <c r="AA1728" s="105" t="s">
        <v>51</v>
      </c>
      <c r="AB1728" s="105" t="s">
        <v>50</v>
      </c>
      <c r="AC1728" s="105" t="s">
        <v>50</v>
      </c>
      <c r="AD1728" s="105" t="s">
        <v>50</v>
      </c>
      <c r="AE1728" s="105" t="s">
        <v>50</v>
      </c>
      <c r="AF1728" s="105" t="s">
        <v>50</v>
      </c>
      <c r="AG1728" s="105" t="s">
        <v>51</v>
      </c>
      <c r="AH1728" s="105" t="s">
        <v>50</v>
      </c>
      <c r="AI1728" s="105" t="s">
        <v>50</v>
      </c>
      <c r="AJ1728" s="105" t="s">
        <v>51</v>
      </c>
      <c r="AK1728" s="105" t="s">
        <v>50</v>
      </c>
      <c r="AL1728" s="105" t="s">
        <v>50</v>
      </c>
      <c r="AM1728" s="105" t="s">
        <v>51</v>
      </c>
      <c r="AN1728" s="105" t="s">
        <v>50</v>
      </c>
      <c r="AO1728" s="105" t="s">
        <v>50</v>
      </c>
      <c r="AP1728" s="105" t="s">
        <v>51</v>
      </c>
      <c r="AQ1728" s="105" t="s">
        <v>50</v>
      </c>
      <c r="AR1728" s="105" t="s">
        <v>50</v>
      </c>
      <c r="AS1728" s="105" t="s">
        <v>51</v>
      </c>
      <c r="AT1728" s="105" t="s">
        <v>50</v>
      </c>
      <c r="AX1728" s="105" t="s">
        <v>50</v>
      </c>
      <c r="AY1728" s="105" t="s">
        <v>51</v>
      </c>
      <c r="AZ1728" s="105" t="s">
        <v>50</v>
      </c>
      <c r="BA1728" s="105" t="s">
        <v>50</v>
      </c>
      <c r="BB1728" s="105" t="s">
        <v>51</v>
      </c>
      <c r="BC1728" s="105" t="s">
        <v>50</v>
      </c>
      <c r="BD1728" s="105" t="s">
        <v>50</v>
      </c>
      <c r="BE1728" s="105" t="s">
        <v>50</v>
      </c>
      <c r="BF1728" s="105" t="s">
        <v>50</v>
      </c>
      <c r="BG1728" s="105" t="s">
        <v>50</v>
      </c>
      <c r="BH1728" s="105" t="s">
        <v>50</v>
      </c>
      <c r="BI1728" s="105" t="s">
        <v>51</v>
      </c>
      <c r="BJ1728" s="15">
        <v>42017</v>
      </c>
      <c r="BK1728" s="105" t="s">
        <v>1098</v>
      </c>
      <c r="BU1728" s="105" t="s">
        <v>50</v>
      </c>
      <c r="BV1728" s="105" t="s">
        <v>4588</v>
      </c>
    </row>
    <row r="1729" spans="1:80">
      <c r="A1729" s="105">
        <v>80330</v>
      </c>
      <c r="B1729" s="105" t="s">
        <v>3965</v>
      </c>
      <c r="C1729" s="105" t="s">
        <v>5594</v>
      </c>
      <c r="D1729" s="108" t="s">
        <v>268</v>
      </c>
      <c r="E1729" s="15">
        <v>42017</v>
      </c>
      <c r="F1729" s="22" t="s">
        <v>1106</v>
      </c>
      <c r="G1729" s="105">
        <v>1</v>
      </c>
      <c r="H1729" s="105">
        <v>2015</v>
      </c>
      <c r="I1729" s="105">
        <v>1</v>
      </c>
      <c r="J1729" s="105" t="s">
        <v>51</v>
      </c>
      <c r="K1729" s="105" t="s">
        <v>50</v>
      </c>
      <c r="L1729" s="105" t="s">
        <v>50</v>
      </c>
      <c r="M1729" s="105" t="s">
        <v>4589</v>
      </c>
      <c r="N1729" s="105" t="s">
        <v>4590</v>
      </c>
      <c r="O1729" s="125" t="s">
        <v>10403</v>
      </c>
      <c r="P1729" s="105">
        <v>37</v>
      </c>
      <c r="Q1729" s="105">
        <v>0</v>
      </c>
      <c r="R1729" s="105">
        <v>10.24</v>
      </c>
      <c r="S1729" s="105" t="s">
        <v>3458</v>
      </c>
      <c r="T1729" s="105">
        <v>73</v>
      </c>
      <c r="U1729" s="105">
        <v>11</v>
      </c>
      <c r="V1729" s="105">
        <v>13.93</v>
      </c>
      <c r="W1729" s="105" t="s">
        <v>3459</v>
      </c>
      <c r="X1729" s="105" t="s">
        <v>445</v>
      </c>
      <c r="Y1729" s="105">
        <v>46</v>
      </c>
      <c r="Z1729" s="105">
        <v>2</v>
      </c>
      <c r="AA1729" s="105" t="s">
        <v>50</v>
      </c>
      <c r="AB1729" s="105" t="s">
        <v>60</v>
      </c>
      <c r="AC1729" s="105" t="s">
        <v>50</v>
      </c>
      <c r="AD1729" s="105" t="s">
        <v>50</v>
      </c>
      <c r="AE1729" s="105" t="s">
        <v>50</v>
      </c>
      <c r="AF1729" s="105" t="s">
        <v>60</v>
      </c>
      <c r="AG1729" s="105" t="s">
        <v>50</v>
      </c>
      <c r="AH1729" s="105" t="s">
        <v>60</v>
      </c>
      <c r="AI1729" s="105" t="s">
        <v>50</v>
      </c>
      <c r="AJ1729" s="105" t="s">
        <v>50</v>
      </c>
      <c r="AK1729" s="105" t="s">
        <v>50</v>
      </c>
      <c r="AL1729" s="105" t="s">
        <v>50</v>
      </c>
      <c r="AM1729" s="105" t="s">
        <v>60</v>
      </c>
      <c r="AN1729" s="105" t="s">
        <v>50</v>
      </c>
      <c r="AO1729" s="105" t="s">
        <v>60</v>
      </c>
      <c r="AP1729" s="105" t="s">
        <v>50</v>
      </c>
      <c r="AQ1729" s="105" t="s">
        <v>4591</v>
      </c>
      <c r="AR1729" s="105" t="s">
        <v>60</v>
      </c>
      <c r="AS1729" s="105" t="s">
        <v>50</v>
      </c>
      <c r="AT1729" s="105" t="s">
        <v>4592</v>
      </c>
      <c r="AX1729" s="105" t="s">
        <v>50</v>
      </c>
      <c r="AY1729" s="105" t="s">
        <v>60</v>
      </c>
      <c r="AZ1729" s="105" t="s">
        <v>50</v>
      </c>
      <c r="BA1729" s="105" t="s">
        <v>60</v>
      </c>
      <c r="BB1729" s="105" t="s">
        <v>50</v>
      </c>
      <c r="BC1729" s="105" t="s">
        <v>60</v>
      </c>
      <c r="BD1729" s="105" t="s">
        <v>4587</v>
      </c>
      <c r="BE1729" s="105" t="s">
        <v>50</v>
      </c>
      <c r="BF1729" s="105" t="s">
        <v>50</v>
      </c>
      <c r="BG1729" s="105" t="s">
        <v>60</v>
      </c>
      <c r="BH1729" s="105" t="s">
        <v>4593</v>
      </c>
      <c r="BI1729" s="105" t="s">
        <v>50</v>
      </c>
      <c r="BJ1729" s="105" t="s">
        <v>50</v>
      </c>
      <c r="BK1729" s="105" t="s">
        <v>4594</v>
      </c>
      <c r="BM1729" s="105">
        <v>36</v>
      </c>
      <c r="BN1729" s="105">
        <v>37</v>
      </c>
      <c r="BO1729" s="105">
        <v>39.1</v>
      </c>
      <c r="BP1729" s="105" t="s">
        <v>3458</v>
      </c>
      <c r="BQ1729" s="105">
        <v>73</v>
      </c>
      <c r="BR1729" s="105">
        <v>2</v>
      </c>
      <c r="BS1729" s="105">
        <v>57.61</v>
      </c>
      <c r="BT1729" s="105" t="s">
        <v>3459</v>
      </c>
      <c r="BU1729" s="105" t="s">
        <v>1055</v>
      </c>
      <c r="BV1729" s="105" t="s">
        <v>4595</v>
      </c>
    </row>
    <row r="1730" spans="1:80">
      <c r="A1730" s="105">
        <v>20</v>
      </c>
      <c r="B1730" s="105" t="s">
        <v>3455</v>
      </c>
      <c r="C1730" s="105" t="s">
        <v>3456</v>
      </c>
      <c r="D1730" s="108" t="s">
        <v>105</v>
      </c>
      <c r="E1730" s="15">
        <v>42048</v>
      </c>
      <c r="F1730" s="22" t="s">
        <v>1122</v>
      </c>
      <c r="G1730" s="105">
        <v>2</v>
      </c>
      <c r="H1730" s="105">
        <v>2015</v>
      </c>
      <c r="I1730" s="105">
        <v>1</v>
      </c>
      <c r="J1730" s="105" t="s">
        <v>50</v>
      </c>
      <c r="K1730" s="105" t="s">
        <v>51</v>
      </c>
      <c r="L1730" s="105" t="s">
        <v>50</v>
      </c>
      <c r="M1730" s="105" t="s">
        <v>4596</v>
      </c>
      <c r="N1730" s="105" t="s">
        <v>2331</v>
      </c>
      <c r="O1730" s="105" t="s">
        <v>10409</v>
      </c>
      <c r="P1730" s="105">
        <v>18</v>
      </c>
      <c r="Q1730" s="105">
        <v>33</v>
      </c>
      <c r="R1730" s="105">
        <v>22.33</v>
      </c>
      <c r="S1730" s="105" t="s">
        <v>3458</v>
      </c>
      <c r="T1730" s="105">
        <v>76</v>
      </c>
      <c r="U1730" s="105">
        <v>20</v>
      </c>
      <c r="V1730" s="105">
        <v>9.9499999999999993</v>
      </c>
      <c r="W1730" s="105" t="s">
        <v>3459</v>
      </c>
      <c r="X1730" s="105" t="s">
        <v>1055</v>
      </c>
      <c r="Y1730" s="105">
        <v>80</v>
      </c>
      <c r="Z1730" s="105">
        <v>17</v>
      </c>
      <c r="AA1730" s="105" t="s">
        <v>50</v>
      </c>
      <c r="AB1730" s="105" t="s">
        <v>50</v>
      </c>
      <c r="AC1730" s="105" t="s">
        <v>60</v>
      </c>
      <c r="AD1730" s="105" t="s">
        <v>50</v>
      </c>
      <c r="AE1730" s="105" t="s">
        <v>50</v>
      </c>
      <c r="AF1730" s="105" t="s">
        <v>50</v>
      </c>
      <c r="AG1730" s="105" t="s">
        <v>60</v>
      </c>
      <c r="AH1730" s="105" t="s">
        <v>50</v>
      </c>
      <c r="AI1730" s="105" t="s">
        <v>50</v>
      </c>
      <c r="AJ1730" s="105" t="s">
        <v>60</v>
      </c>
      <c r="AK1730" s="105" t="s">
        <v>50</v>
      </c>
      <c r="AL1730" s="105" t="s">
        <v>50</v>
      </c>
      <c r="AM1730" s="105" t="s">
        <v>60</v>
      </c>
      <c r="AN1730" s="105" t="s">
        <v>50</v>
      </c>
      <c r="AO1730" s="105" t="s">
        <v>50</v>
      </c>
      <c r="AP1730" s="105" t="s">
        <v>60</v>
      </c>
      <c r="AQ1730" s="105" t="s">
        <v>50</v>
      </c>
      <c r="AR1730" s="105" t="s">
        <v>50</v>
      </c>
      <c r="AS1730" s="105" t="s">
        <v>60</v>
      </c>
      <c r="AT1730" s="105" t="s">
        <v>50</v>
      </c>
      <c r="AX1730" s="105" t="s">
        <v>50</v>
      </c>
      <c r="AY1730" s="105" t="s">
        <v>50</v>
      </c>
      <c r="AZ1730" s="105" t="s">
        <v>50</v>
      </c>
      <c r="BA1730" s="105" t="s">
        <v>50</v>
      </c>
      <c r="BB1730" s="105" t="s">
        <v>50</v>
      </c>
      <c r="BC1730" s="105" t="s">
        <v>50</v>
      </c>
      <c r="BD1730" s="105" t="s">
        <v>50</v>
      </c>
      <c r="BE1730" s="105" t="s">
        <v>50</v>
      </c>
      <c r="BF1730" s="105" t="s">
        <v>50</v>
      </c>
      <c r="BG1730" s="105" t="s">
        <v>50</v>
      </c>
      <c r="BJ1730" s="105" t="s">
        <v>50</v>
      </c>
      <c r="BK1730" s="105" t="s">
        <v>50</v>
      </c>
      <c r="BU1730" s="105" t="s">
        <v>50</v>
      </c>
      <c r="BV1730" s="105" t="s">
        <v>4597</v>
      </c>
    </row>
    <row r="1731" spans="1:80">
      <c r="A1731" s="25">
        <v>52016016</v>
      </c>
      <c r="B1731" s="105" t="s">
        <v>3455</v>
      </c>
      <c r="C1731" s="105" t="s">
        <v>3456</v>
      </c>
      <c r="D1731" s="108" t="s">
        <v>105</v>
      </c>
      <c r="E1731" s="15">
        <v>42048</v>
      </c>
      <c r="F1731" s="22" t="s">
        <v>1140</v>
      </c>
      <c r="G1731" s="105">
        <v>2</v>
      </c>
      <c r="H1731" s="105">
        <v>2015</v>
      </c>
      <c r="I1731" s="105">
        <v>1</v>
      </c>
      <c r="J1731" s="105" t="s">
        <v>50</v>
      </c>
      <c r="K1731" s="105" t="s">
        <v>51</v>
      </c>
      <c r="L1731" s="105" t="s">
        <v>50</v>
      </c>
      <c r="M1731" s="105" t="s">
        <v>4598</v>
      </c>
      <c r="N1731" s="105" t="s">
        <v>1309</v>
      </c>
      <c r="O1731" s="105" t="s">
        <v>2033</v>
      </c>
      <c r="X1731" s="105" t="s">
        <v>50</v>
      </c>
      <c r="Y1731" s="105">
        <v>200</v>
      </c>
      <c r="Z1731" s="105">
        <v>98</v>
      </c>
      <c r="AA1731" s="105" t="s">
        <v>50</v>
      </c>
      <c r="AB1731" s="105" t="s">
        <v>51</v>
      </c>
      <c r="AC1731" s="105" t="s">
        <v>50</v>
      </c>
      <c r="AD1731" s="105" t="s">
        <v>51</v>
      </c>
      <c r="AE1731" s="105" t="s">
        <v>50</v>
      </c>
      <c r="AF1731" s="105" t="s">
        <v>50</v>
      </c>
      <c r="AG1731" s="105" t="s">
        <v>50</v>
      </c>
      <c r="AH1731" s="105" t="s">
        <v>50</v>
      </c>
      <c r="AI1731" s="105" t="s">
        <v>50</v>
      </c>
      <c r="AJ1731" s="105" t="s">
        <v>51</v>
      </c>
      <c r="AK1731" s="105" t="s">
        <v>50</v>
      </c>
      <c r="AL1731" s="105" t="s">
        <v>51</v>
      </c>
      <c r="AM1731" s="105" t="s">
        <v>50</v>
      </c>
      <c r="AN1731" s="105" t="s">
        <v>4599</v>
      </c>
      <c r="AO1731" s="105" t="s">
        <v>50</v>
      </c>
      <c r="AP1731" s="105" t="s">
        <v>50</v>
      </c>
      <c r="AQ1731" s="105" t="s">
        <v>50</v>
      </c>
      <c r="AR1731" s="105" t="s">
        <v>50</v>
      </c>
      <c r="AS1731" s="105" t="s">
        <v>50</v>
      </c>
      <c r="AT1731" s="105" t="s">
        <v>50</v>
      </c>
      <c r="AX1731" s="105" t="s">
        <v>50</v>
      </c>
      <c r="AY1731" s="105" t="s">
        <v>50</v>
      </c>
      <c r="AZ1731" s="105" t="s">
        <v>50</v>
      </c>
      <c r="BA1731" s="105" t="s">
        <v>50</v>
      </c>
      <c r="BB1731" s="105" t="s">
        <v>50</v>
      </c>
      <c r="BC1731" s="105" t="s">
        <v>50</v>
      </c>
      <c r="BD1731" s="105" t="s">
        <v>50</v>
      </c>
      <c r="BE1731" s="105" t="s">
        <v>50</v>
      </c>
      <c r="BF1731" s="105" t="s">
        <v>50</v>
      </c>
      <c r="BG1731" s="105" t="s">
        <v>50</v>
      </c>
      <c r="BH1731" s="105" t="s">
        <v>50</v>
      </c>
      <c r="BI1731" s="105" t="s">
        <v>51</v>
      </c>
      <c r="BJ1731" s="15">
        <v>42048</v>
      </c>
      <c r="BK1731" s="105" t="s">
        <v>4598</v>
      </c>
      <c r="BM1731" s="105">
        <v>0</v>
      </c>
      <c r="BO1731" s="105" t="s">
        <v>50</v>
      </c>
      <c r="BQ1731" s="105">
        <v>0</v>
      </c>
      <c r="BV1731" s="105" t="s">
        <v>50</v>
      </c>
    </row>
    <row r="1732" spans="1:80">
      <c r="A1732" s="25">
        <v>52016017</v>
      </c>
      <c r="B1732" s="105" t="s">
        <v>3455</v>
      </c>
      <c r="C1732" s="105" t="s">
        <v>3456</v>
      </c>
      <c r="D1732" s="108" t="s">
        <v>105</v>
      </c>
      <c r="E1732" s="15">
        <v>42048</v>
      </c>
      <c r="F1732" s="22" t="s">
        <v>1140</v>
      </c>
      <c r="G1732" s="105">
        <v>2</v>
      </c>
      <c r="H1732" s="105">
        <v>2015</v>
      </c>
      <c r="I1732" s="105">
        <v>1</v>
      </c>
      <c r="J1732" s="105" t="s">
        <v>50</v>
      </c>
      <c r="K1732" s="105" t="s">
        <v>51</v>
      </c>
      <c r="L1732" s="105" t="s">
        <v>50</v>
      </c>
      <c r="M1732" s="105" t="s">
        <v>4600</v>
      </c>
      <c r="N1732" s="105" t="s">
        <v>285</v>
      </c>
      <c r="O1732" s="105" t="s">
        <v>2033</v>
      </c>
      <c r="P1732" s="105">
        <v>25</v>
      </c>
      <c r="Q1732" s="105">
        <v>56</v>
      </c>
      <c r="R1732" s="105">
        <v>34.200000000000003</v>
      </c>
      <c r="T1732" s="105">
        <v>70</v>
      </c>
      <c r="U1732" s="105">
        <v>45</v>
      </c>
      <c r="V1732" s="105">
        <v>4.6100000000000003</v>
      </c>
      <c r="X1732" s="105" t="s">
        <v>50</v>
      </c>
      <c r="Y1732" s="105">
        <v>200</v>
      </c>
      <c r="Z1732" s="105">
        <v>100</v>
      </c>
      <c r="AA1732" s="105" t="s">
        <v>50</v>
      </c>
      <c r="AB1732" s="105" t="s">
        <v>50</v>
      </c>
      <c r="AC1732" s="105" t="s">
        <v>51</v>
      </c>
      <c r="AD1732" s="105" t="s">
        <v>51</v>
      </c>
      <c r="AE1732" s="105" t="s">
        <v>50</v>
      </c>
      <c r="AF1732" s="105" t="s">
        <v>50</v>
      </c>
      <c r="AG1732" s="105" t="s">
        <v>50</v>
      </c>
      <c r="AH1732" s="105" t="s">
        <v>51</v>
      </c>
      <c r="AI1732" s="105" t="s">
        <v>50</v>
      </c>
      <c r="AJ1732" s="105" t="s">
        <v>50</v>
      </c>
      <c r="AK1732" s="105" t="s">
        <v>50</v>
      </c>
      <c r="AL1732" s="105" t="s">
        <v>50</v>
      </c>
      <c r="AM1732" s="105" t="s">
        <v>50</v>
      </c>
      <c r="AN1732" s="105" t="s">
        <v>50</v>
      </c>
      <c r="AO1732" s="105" t="s">
        <v>50</v>
      </c>
      <c r="AP1732" s="105" t="s">
        <v>50</v>
      </c>
      <c r="AQ1732" s="105" t="s">
        <v>50</v>
      </c>
      <c r="AR1732" s="105" t="s">
        <v>50</v>
      </c>
      <c r="AS1732" s="105" t="s">
        <v>50</v>
      </c>
      <c r="AT1732" s="105" t="s">
        <v>50</v>
      </c>
      <c r="AX1732" s="105" t="s">
        <v>50</v>
      </c>
      <c r="AY1732" s="105" t="s">
        <v>50</v>
      </c>
      <c r="AZ1732" s="105" t="s">
        <v>50</v>
      </c>
      <c r="BA1732" s="105" t="s">
        <v>50</v>
      </c>
      <c r="BB1732" s="105" t="s">
        <v>50</v>
      </c>
      <c r="BC1732" s="105" t="s">
        <v>50</v>
      </c>
      <c r="BD1732" s="105" t="s">
        <v>50</v>
      </c>
      <c r="BE1732" s="105" t="s">
        <v>50</v>
      </c>
      <c r="BF1732" s="105" t="s">
        <v>50</v>
      </c>
      <c r="BG1732" s="105" t="s">
        <v>50</v>
      </c>
      <c r="BH1732" s="105" t="s">
        <v>50</v>
      </c>
      <c r="BI1732" s="105" t="s">
        <v>51</v>
      </c>
      <c r="BJ1732" s="15">
        <v>42048</v>
      </c>
      <c r="BK1732" s="105" t="s">
        <v>851</v>
      </c>
      <c r="BM1732" s="105">
        <v>0</v>
      </c>
      <c r="BO1732" s="105" t="s">
        <v>50</v>
      </c>
      <c r="BQ1732" s="105">
        <v>0</v>
      </c>
      <c r="BV1732" s="105" t="s">
        <v>50</v>
      </c>
    </row>
    <row r="1733" spans="1:80">
      <c r="A1733" s="105">
        <v>731</v>
      </c>
      <c r="B1733" s="105" t="s">
        <v>3455</v>
      </c>
      <c r="C1733" s="105" t="s">
        <v>3456</v>
      </c>
      <c r="D1733" s="108" t="s">
        <v>105</v>
      </c>
      <c r="E1733" s="15">
        <v>42076</v>
      </c>
      <c r="F1733" s="22" t="s">
        <v>1149</v>
      </c>
      <c r="G1733" s="105">
        <v>3</v>
      </c>
      <c r="H1733" s="105">
        <v>2015</v>
      </c>
      <c r="I1733" s="105">
        <v>1</v>
      </c>
      <c r="J1733" s="105" t="s">
        <v>50</v>
      </c>
      <c r="K1733" s="105" t="s">
        <v>51</v>
      </c>
      <c r="L1733" s="105" t="s">
        <v>50</v>
      </c>
      <c r="M1733" s="105" t="s">
        <v>3601</v>
      </c>
      <c r="N1733" s="105" t="s">
        <v>3617</v>
      </c>
      <c r="O1733" s="105" t="s">
        <v>401</v>
      </c>
      <c r="P1733" s="105">
        <v>35</v>
      </c>
      <c r="Q1733" s="105">
        <v>21</v>
      </c>
      <c r="R1733" s="105">
        <v>37.86</v>
      </c>
      <c r="T1733" s="105">
        <v>72</v>
      </c>
      <c r="U1733" s="105">
        <v>27</v>
      </c>
      <c r="V1733" s="105">
        <v>37.43</v>
      </c>
      <c r="X1733" s="105" t="s">
        <v>1430</v>
      </c>
      <c r="Y1733" s="105">
        <v>200</v>
      </c>
      <c r="Z1733" s="105">
        <v>250</v>
      </c>
      <c r="AA1733" s="105" t="s">
        <v>60</v>
      </c>
      <c r="AB1733" s="105" t="s">
        <v>50</v>
      </c>
      <c r="AC1733" s="105" t="s">
        <v>50</v>
      </c>
      <c r="AD1733" s="105" t="s">
        <v>60</v>
      </c>
      <c r="AE1733" s="105" t="s">
        <v>50</v>
      </c>
      <c r="AF1733" s="105" t="s">
        <v>50</v>
      </c>
      <c r="AG1733" s="105" t="s">
        <v>50</v>
      </c>
      <c r="AH1733" s="105" t="s">
        <v>60</v>
      </c>
      <c r="AI1733" s="105" t="s">
        <v>50</v>
      </c>
      <c r="AJ1733" s="105" t="s">
        <v>50</v>
      </c>
      <c r="AK1733" s="105" t="s">
        <v>50</v>
      </c>
      <c r="AL1733" s="105" t="s">
        <v>50</v>
      </c>
      <c r="AM1733" s="105" t="s">
        <v>60</v>
      </c>
      <c r="AN1733" s="105" t="s">
        <v>50</v>
      </c>
      <c r="AO1733" s="105" t="s">
        <v>50</v>
      </c>
      <c r="AP1733" s="105" t="s">
        <v>60</v>
      </c>
      <c r="AQ1733" s="105" t="s">
        <v>50</v>
      </c>
      <c r="AR1733" s="105" t="s">
        <v>50</v>
      </c>
      <c r="AS1733" s="105" t="s">
        <v>60</v>
      </c>
      <c r="AT1733" s="105" t="s">
        <v>50</v>
      </c>
      <c r="AX1733" s="105" t="s">
        <v>50</v>
      </c>
      <c r="AY1733" s="105" t="s">
        <v>50</v>
      </c>
      <c r="AZ1733" s="105" t="s">
        <v>50</v>
      </c>
      <c r="BA1733" s="105" t="s">
        <v>60</v>
      </c>
      <c r="BB1733" s="105" t="s">
        <v>50</v>
      </c>
      <c r="BC1733" s="105" t="s">
        <v>50</v>
      </c>
      <c r="BD1733" s="105" t="s">
        <v>50</v>
      </c>
      <c r="BE1733" s="105" t="s">
        <v>50</v>
      </c>
      <c r="BF1733" s="105" t="s">
        <v>50</v>
      </c>
      <c r="BG1733" s="105" t="s">
        <v>50</v>
      </c>
      <c r="BH1733" s="105" t="s">
        <v>50</v>
      </c>
      <c r="BI1733" s="105" t="s">
        <v>60</v>
      </c>
      <c r="BJ1733" s="15">
        <v>42076</v>
      </c>
      <c r="BK1733" s="105" t="s">
        <v>4421</v>
      </c>
      <c r="BM1733" s="105">
        <v>35</v>
      </c>
      <c r="BN1733" s="105">
        <v>21</v>
      </c>
      <c r="BO1733" s="105">
        <v>38.19</v>
      </c>
      <c r="BQ1733" s="105">
        <v>72</v>
      </c>
      <c r="BR1733" s="105">
        <v>27</v>
      </c>
      <c r="BS1733" s="105">
        <v>53.26</v>
      </c>
      <c r="BU1733" s="105" t="s">
        <v>1430</v>
      </c>
      <c r="BV1733" s="105" t="s">
        <v>4601</v>
      </c>
    </row>
    <row r="1734" spans="1:80">
      <c r="A1734" s="105">
        <v>732</v>
      </c>
      <c r="B1734" s="105" t="s">
        <v>3912</v>
      </c>
      <c r="C1734" s="105" t="s">
        <v>3985</v>
      </c>
      <c r="D1734" s="108" t="s">
        <v>4400</v>
      </c>
      <c r="E1734" s="15">
        <v>42076</v>
      </c>
      <c r="F1734" s="22" t="s">
        <v>1149</v>
      </c>
      <c r="G1734" s="105">
        <v>3</v>
      </c>
      <c r="H1734" s="105">
        <v>2015</v>
      </c>
      <c r="I1734" s="105">
        <v>1</v>
      </c>
      <c r="J1734" s="105" t="s">
        <v>51</v>
      </c>
      <c r="K1734" s="105" t="s">
        <v>50</v>
      </c>
      <c r="L1734" s="105" t="s">
        <v>50</v>
      </c>
      <c r="M1734" s="105" t="s">
        <v>4602</v>
      </c>
      <c r="N1734" s="105" t="s">
        <v>4603</v>
      </c>
      <c r="O1734" s="105" t="s">
        <v>401</v>
      </c>
      <c r="P1734" s="105">
        <v>35</v>
      </c>
      <c r="Q1734" s="105">
        <v>41</v>
      </c>
      <c r="R1734" s="105">
        <v>35</v>
      </c>
      <c r="T1734" s="105">
        <v>72</v>
      </c>
      <c r="U1734" s="105">
        <v>35</v>
      </c>
      <c r="V1734" s="105">
        <v>12.02</v>
      </c>
      <c r="X1734" s="105" t="s">
        <v>1430</v>
      </c>
      <c r="Y1734" s="105">
        <v>130</v>
      </c>
      <c r="Z1734" s="105">
        <v>25</v>
      </c>
      <c r="AA1734" s="105" t="s">
        <v>50</v>
      </c>
      <c r="AB1734" s="105" t="s">
        <v>60</v>
      </c>
      <c r="AC1734" s="105" t="s">
        <v>50</v>
      </c>
      <c r="AD1734" s="105" t="s">
        <v>60</v>
      </c>
      <c r="AE1734" s="105" t="s">
        <v>50</v>
      </c>
      <c r="AF1734" s="105" t="s">
        <v>50</v>
      </c>
      <c r="AG1734" s="105" t="s">
        <v>50</v>
      </c>
      <c r="AH1734" s="105" t="s">
        <v>60</v>
      </c>
      <c r="AI1734" s="105" t="s">
        <v>50</v>
      </c>
      <c r="AJ1734" s="105" t="s">
        <v>50</v>
      </c>
      <c r="AK1734" s="105" t="s">
        <v>50</v>
      </c>
      <c r="AL1734" s="105" t="s">
        <v>60</v>
      </c>
      <c r="AM1734" s="105" t="s">
        <v>50</v>
      </c>
      <c r="AN1734" s="105" t="s">
        <v>4604</v>
      </c>
      <c r="AO1734" s="105" t="s">
        <v>60</v>
      </c>
      <c r="AP1734" s="105" t="s">
        <v>50</v>
      </c>
      <c r="AQ1734" s="105" t="s">
        <v>4605</v>
      </c>
      <c r="AR1734" s="105" t="s">
        <v>50</v>
      </c>
      <c r="AS1734" s="105" t="s">
        <v>60</v>
      </c>
      <c r="AT1734" s="105" t="s">
        <v>50</v>
      </c>
      <c r="AX1734" s="105" t="s">
        <v>50</v>
      </c>
      <c r="AY1734" s="105" t="s">
        <v>50</v>
      </c>
      <c r="AZ1734" s="105" t="s">
        <v>60</v>
      </c>
      <c r="BA1734" s="105" t="s">
        <v>60</v>
      </c>
      <c r="BB1734" s="105" t="s">
        <v>50</v>
      </c>
      <c r="BC1734" s="105" t="s">
        <v>50</v>
      </c>
      <c r="BD1734" s="105" t="s">
        <v>50</v>
      </c>
      <c r="BE1734" s="105" t="s">
        <v>50</v>
      </c>
      <c r="BF1734" s="105" t="s">
        <v>50</v>
      </c>
      <c r="BG1734" s="105" t="s">
        <v>50</v>
      </c>
      <c r="BH1734" s="105" t="s">
        <v>50</v>
      </c>
      <c r="BI1734" s="105" t="s">
        <v>50</v>
      </c>
      <c r="BJ1734" s="105" t="s">
        <v>50</v>
      </c>
      <c r="BK1734" s="105" t="s">
        <v>4606</v>
      </c>
      <c r="BU1734" s="105" t="s">
        <v>50</v>
      </c>
      <c r="BV1734" s="105" t="s">
        <v>50</v>
      </c>
    </row>
    <row r="1735" spans="1:80">
      <c r="A1735" s="105">
        <v>120113</v>
      </c>
      <c r="B1735" s="105" t="s">
        <v>3455</v>
      </c>
      <c r="C1735" s="105" t="s">
        <v>3456</v>
      </c>
      <c r="D1735" s="108" t="s">
        <v>105</v>
      </c>
      <c r="E1735" s="15">
        <v>42351</v>
      </c>
      <c r="F1735" s="22" t="s">
        <v>1100</v>
      </c>
      <c r="G1735" s="105">
        <v>12</v>
      </c>
      <c r="H1735" s="105">
        <v>2015</v>
      </c>
      <c r="I1735" s="105">
        <v>1</v>
      </c>
      <c r="J1735" s="105" t="s">
        <v>51</v>
      </c>
      <c r="K1735" s="105" t="s">
        <v>50</v>
      </c>
      <c r="L1735" s="105" t="s">
        <v>50</v>
      </c>
      <c r="M1735" s="105" t="s">
        <v>4607</v>
      </c>
      <c r="N1735" s="105" t="s">
        <v>2281</v>
      </c>
      <c r="O1735" s="105" t="s">
        <v>10407</v>
      </c>
      <c r="P1735" s="105">
        <v>53</v>
      </c>
      <c r="Q1735" s="105">
        <v>4</v>
      </c>
      <c r="R1735" s="105">
        <v>44</v>
      </c>
      <c r="S1735" s="105" t="s">
        <v>3458</v>
      </c>
      <c r="T1735" s="105">
        <v>70</v>
      </c>
      <c r="U1735" s="105">
        <v>51</v>
      </c>
      <c r="V1735" s="105">
        <v>54</v>
      </c>
      <c r="W1735" s="105" t="s">
        <v>4098</v>
      </c>
      <c r="X1735" s="105" t="s">
        <v>50</v>
      </c>
      <c r="Y1735" s="105">
        <v>100</v>
      </c>
      <c r="Z1735" s="105">
        <v>30</v>
      </c>
      <c r="AA1735" s="105" t="s">
        <v>50</v>
      </c>
      <c r="AB1735" s="105" t="s">
        <v>50</v>
      </c>
      <c r="AC1735" s="105" t="s">
        <v>60</v>
      </c>
      <c r="AD1735" s="105" t="s">
        <v>50</v>
      </c>
      <c r="AE1735" s="105" t="s">
        <v>50</v>
      </c>
      <c r="AF1735" s="105" t="s">
        <v>60</v>
      </c>
      <c r="AG1735" s="105" t="s">
        <v>50</v>
      </c>
      <c r="AH1735" s="105" t="s">
        <v>50</v>
      </c>
      <c r="AI1735" s="105" t="s">
        <v>60</v>
      </c>
      <c r="AJ1735" s="105" t="s">
        <v>50</v>
      </c>
      <c r="AK1735" s="105" t="s">
        <v>50</v>
      </c>
      <c r="AL1735" s="105" t="s">
        <v>50</v>
      </c>
      <c r="AM1735" s="105" t="s">
        <v>60</v>
      </c>
      <c r="AN1735" s="105" t="s">
        <v>50</v>
      </c>
      <c r="AO1735" s="105" t="s">
        <v>50</v>
      </c>
      <c r="AP1735" s="105" t="s">
        <v>60</v>
      </c>
      <c r="AQ1735" s="105" t="s">
        <v>50</v>
      </c>
      <c r="AR1735" s="105" t="s">
        <v>50</v>
      </c>
      <c r="AS1735" s="105" t="s">
        <v>60</v>
      </c>
      <c r="AT1735" s="105" t="s">
        <v>50</v>
      </c>
      <c r="AX1735" s="105" t="s">
        <v>60</v>
      </c>
      <c r="AY1735" s="105" t="s">
        <v>50</v>
      </c>
      <c r="AZ1735" s="105" t="s">
        <v>50</v>
      </c>
      <c r="BA1735" s="105" t="s">
        <v>60</v>
      </c>
      <c r="BB1735" s="105" t="s">
        <v>50</v>
      </c>
      <c r="BC1735" s="105" t="s">
        <v>60</v>
      </c>
      <c r="BD1735" s="105" t="s">
        <v>4608</v>
      </c>
      <c r="BE1735" s="105" t="s">
        <v>50</v>
      </c>
      <c r="BF1735" s="105" t="s">
        <v>50</v>
      </c>
      <c r="BG1735" s="105" t="s">
        <v>60</v>
      </c>
      <c r="BH1735" s="105" t="s">
        <v>4608</v>
      </c>
      <c r="BI1735" s="105" t="s">
        <v>50</v>
      </c>
      <c r="BJ1735" s="105" t="s">
        <v>50</v>
      </c>
      <c r="BK1735" s="105" t="s">
        <v>4609</v>
      </c>
      <c r="BM1735" s="105">
        <v>0</v>
      </c>
      <c r="BQ1735" s="105">
        <v>0</v>
      </c>
      <c r="BU1735" s="105" t="s">
        <v>50</v>
      </c>
      <c r="BV1735" s="105" t="s">
        <v>4610</v>
      </c>
    </row>
    <row r="1736" spans="1:80">
      <c r="A1736" s="25">
        <v>52016018</v>
      </c>
      <c r="B1736" s="105" t="s">
        <v>3455</v>
      </c>
      <c r="C1736" s="105" t="s">
        <v>3456</v>
      </c>
      <c r="D1736" s="108" t="s">
        <v>105</v>
      </c>
      <c r="E1736" s="15">
        <v>42018</v>
      </c>
      <c r="F1736" s="22" t="s">
        <v>1129</v>
      </c>
      <c r="G1736" s="105">
        <v>1</v>
      </c>
      <c r="H1736" s="105">
        <v>2015</v>
      </c>
      <c r="I1736" s="105">
        <v>1</v>
      </c>
      <c r="J1736" s="105" t="s">
        <v>50</v>
      </c>
      <c r="K1736" s="105" t="s">
        <v>51</v>
      </c>
      <c r="L1736" s="105" t="s">
        <v>50</v>
      </c>
      <c r="M1736" s="105" t="s">
        <v>4611</v>
      </c>
      <c r="N1736" s="105" t="s">
        <v>285</v>
      </c>
      <c r="O1736" s="105" t="s">
        <v>2033</v>
      </c>
      <c r="P1736" s="105">
        <v>25</v>
      </c>
      <c r="Q1736" s="105">
        <v>55</v>
      </c>
      <c r="R1736" s="105">
        <v>32.9</v>
      </c>
      <c r="T1736" s="105">
        <v>70</v>
      </c>
      <c r="U1736" s="105">
        <v>45</v>
      </c>
      <c r="V1736" s="105">
        <v>3.2</v>
      </c>
      <c r="X1736" s="105" t="s">
        <v>50</v>
      </c>
      <c r="Y1736" s="105">
        <v>100</v>
      </c>
      <c r="Z1736" s="105">
        <v>30</v>
      </c>
      <c r="AA1736" s="105" t="s">
        <v>50</v>
      </c>
      <c r="AB1736" s="105" t="s">
        <v>50</v>
      </c>
      <c r="AC1736" s="105" t="s">
        <v>51</v>
      </c>
      <c r="AD1736" s="105" t="s">
        <v>50</v>
      </c>
      <c r="AE1736" s="105" t="s">
        <v>50</v>
      </c>
      <c r="AF1736" s="105" t="s">
        <v>51</v>
      </c>
      <c r="AG1736" s="105" t="s">
        <v>50</v>
      </c>
      <c r="AH1736" s="105" t="s">
        <v>50</v>
      </c>
      <c r="AI1736" s="105" t="s">
        <v>50</v>
      </c>
      <c r="AJ1736" s="105" t="s">
        <v>51</v>
      </c>
      <c r="AK1736" s="105" t="s">
        <v>50</v>
      </c>
      <c r="AL1736" s="105" t="s">
        <v>50</v>
      </c>
      <c r="AM1736" s="105" t="s">
        <v>50</v>
      </c>
      <c r="AN1736" s="105" t="s">
        <v>50</v>
      </c>
      <c r="AO1736" s="105" t="s">
        <v>50</v>
      </c>
      <c r="AP1736" s="105" t="s">
        <v>50</v>
      </c>
      <c r="AQ1736" s="105" t="s">
        <v>50</v>
      </c>
      <c r="AR1736" s="105" t="s">
        <v>50</v>
      </c>
      <c r="AS1736" s="105" t="s">
        <v>50</v>
      </c>
      <c r="AT1736" s="105" t="s">
        <v>50</v>
      </c>
      <c r="AX1736" s="105" t="s">
        <v>50</v>
      </c>
      <c r="AY1736" s="105" t="s">
        <v>50</v>
      </c>
      <c r="AZ1736" s="105" t="s">
        <v>50</v>
      </c>
      <c r="BA1736" s="105" t="s">
        <v>50</v>
      </c>
      <c r="BB1736" s="105" t="s">
        <v>50</v>
      </c>
      <c r="BC1736" s="105" t="s">
        <v>50</v>
      </c>
      <c r="BD1736" s="105" t="s">
        <v>50</v>
      </c>
      <c r="BE1736" s="105" t="s">
        <v>51</v>
      </c>
      <c r="BF1736" s="105" t="s">
        <v>4612</v>
      </c>
      <c r="BG1736" s="105" t="s">
        <v>50</v>
      </c>
      <c r="BH1736" s="105" t="s">
        <v>50</v>
      </c>
      <c r="BI1736" s="105" t="s">
        <v>50</v>
      </c>
      <c r="BJ1736" s="105" t="s">
        <v>50</v>
      </c>
      <c r="BK1736" s="105" t="s">
        <v>4613</v>
      </c>
      <c r="BM1736" s="105">
        <v>0</v>
      </c>
      <c r="BO1736" s="105" t="s">
        <v>50</v>
      </c>
      <c r="BQ1736" s="105">
        <v>0</v>
      </c>
      <c r="BV1736" s="105" t="s">
        <v>50</v>
      </c>
    </row>
    <row r="1737" spans="1:80">
      <c r="A1737" s="105">
        <v>38</v>
      </c>
      <c r="B1737" s="105" t="s">
        <v>3912</v>
      </c>
      <c r="C1737" s="105" t="s">
        <v>3985</v>
      </c>
      <c r="D1737" s="108" t="s">
        <v>414</v>
      </c>
      <c r="E1737" s="15">
        <v>42322</v>
      </c>
      <c r="F1737" s="22" t="s">
        <v>4614</v>
      </c>
      <c r="G1737" s="105">
        <v>11</v>
      </c>
      <c r="H1737" s="105">
        <v>2015</v>
      </c>
      <c r="I1737" s="105">
        <v>1</v>
      </c>
      <c r="J1737" s="105" t="s">
        <v>50</v>
      </c>
      <c r="K1737" s="105" t="s">
        <v>51</v>
      </c>
      <c r="L1737" s="105" t="s">
        <v>50</v>
      </c>
      <c r="M1737" s="105" t="s">
        <v>108</v>
      </c>
      <c r="N1737" s="105" t="s">
        <v>2331</v>
      </c>
      <c r="O1737" s="105" t="s">
        <v>10409</v>
      </c>
      <c r="P1737" s="105">
        <v>18</v>
      </c>
      <c r="Q1737" s="105">
        <v>27</v>
      </c>
      <c r="R1737" s="105">
        <v>22.86</v>
      </c>
      <c r="S1737" s="105" t="s">
        <v>3458</v>
      </c>
      <c r="T1737" s="105">
        <v>76</v>
      </c>
      <c r="U1737" s="105">
        <v>18</v>
      </c>
      <c r="V1737" s="105">
        <v>11.12</v>
      </c>
      <c r="W1737" s="105" t="s">
        <v>3459</v>
      </c>
      <c r="X1737" s="105" t="s">
        <v>1055</v>
      </c>
      <c r="Y1737" s="105">
        <v>100</v>
      </c>
      <c r="Z1737" s="105">
        <v>90</v>
      </c>
      <c r="AA1737" s="105" t="s">
        <v>50</v>
      </c>
      <c r="AB1737" s="105" t="s">
        <v>60</v>
      </c>
      <c r="AC1737" s="105" t="s">
        <v>50</v>
      </c>
      <c r="AD1737" s="105" t="s">
        <v>60</v>
      </c>
      <c r="AE1737" s="105" t="s">
        <v>50</v>
      </c>
      <c r="AF1737" s="105" t="s">
        <v>50</v>
      </c>
      <c r="AG1737" s="105" t="s">
        <v>50</v>
      </c>
      <c r="AH1737" s="105" t="s">
        <v>60</v>
      </c>
      <c r="AI1737" s="105" t="s">
        <v>50</v>
      </c>
      <c r="AJ1737" s="105" t="s">
        <v>50</v>
      </c>
      <c r="AK1737" s="105" t="s">
        <v>50</v>
      </c>
      <c r="AL1737" s="105" t="s">
        <v>50</v>
      </c>
      <c r="AM1737" s="105" t="s">
        <v>60</v>
      </c>
      <c r="AN1737" s="105" t="s">
        <v>50</v>
      </c>
      <c r="AO1737" s="105" t="s">
        <v>60</v>
      </c>
      <c r="AP1737" s="105" t="s">
        <v>50</v>
      </c>
      <c r="AQ1737" s="105" t="s">
        <v>4396</v>
      </c>
      <c r="AR1737" s="105" t="s">
        <v>50</v>
      </c>
      <c r="AS1737" s="105" t="s">
        <v>60</v>
      </c>
      <c r="AT1737" s="105" t="s">
        <v>50</v>
      </c>
      <c r="AX1737" s="105" t="s">
        <v>50</v>
      </c>
      <c r="AY1737" s="105" t="s">
        <v>50</v>
      </c>
      <c r="AZ1737" s="105" t="s">
        <v>50</v>
      </c>
      <c r="BA1737" s="105" t="s">
        <v>50</v>
      </c>
      <c r="BB1737" s="105" t="s">
        <v>50</v>
      </c>
      <c r="BC1737" s="105" t="s">
        <v>50</v>
      </c>
      <c r="BD1737" s="105" t="s">
        <v>50</v>
      </c>
      <c r="BE1737" s="105" t="s">
        <v>50</v>
      </c>
      <c r="BF1737" s="105" t="s">
        <v>50</v>
      </c>
      <c r="BG1737" s="105" t="s">
        <v>50</v>
      </c>
      <c r="BH1737" s="105" t="s">
        <v>50</v>
      </c>
      <c r="BI1737" s="105" t="s">
        <v>50</v>
      </c>
      <c r="BJ1737" s="105" t="s">
        <v>50</v>
      </c>
      <c r="BK1737" s="105" t="s">
        <v>3465</v>
      </c>
      <c r="BM1737" s="105">
        <v>18</v>
      </c>
      <c r="BN1737" s="105">
        <v>23</v>
      </c>
      <c r="BO1737" s="105">
        <v>53.85</v>
      </c>
      <c r="BP1737" s="105" t="s">
        <v>3458</v>
      </c>
      <c r="BQ1737" s="105">
        <v>76</v>
      </c>
      <c r="BR1737" s="105">
        <v>19</v>
      </c>
      <c r="BS1737" s="105">
        <v>59.07</v>
      </c>
      <c r="BT1737" s="105" t="s">
        <v>3459</v>
      </c>
      <c r="BU1737" s="105" t="s">
        <v>1055</v>
      </c>
      <c r="BV1737" s="105" t="s">
        <v>4615</v>
      </c>
    </row>
    <row r="1738" spans="1:80">
      <c r="A1738" s="105">
        <v>39</v>
      </c>
      <c r="B1738" s="105" t="s">
        <v>3912</v>
      </c>
      <c r="C1738" s="105" t="s">
        <v>3985</v>
      </c>
      <c r="D1738" s="108" t="s">
        <v>414</v>
      </c>
      <c r="E1738" s="15">
        <v>42322</v>
      </c>
      <c r="F1738" s="22" t="s">
        <v>4614</v>
      </c>
      <c r="G1738" s="105">
        <v>11</v>
      </c>
      <c r="H1738" s="105">
        <v>2015</v>
      </c>
      <c r="I1738" s="105">
        <v>1</v>
      </c>
      <c r="J1738" s="105" t="s">
        <v>50</v>
      </c>
      <c r="K1738" s="105" t="s">
        <v>51</v>
      </c>
      <c r="L1738" s="105" t="s">
        <v>50</v>
      </c>
      <c r="M1738" s="105" t="s">
        <v>108</v>
      </c>
      <c r="N1738" s="105" t="s">
        <v>2331</v>
      </c>
      <c r="O1738" s="105" t="s">
        <v>10409</v>
      </c>
      <c r="P1738" s="105">
        <v>18</v>
      </c>
      <c r="Q1738" s="105">
        <v>27</v>
      </c>
      <c r="R1738" s="105">
        <v>18.28</v>
      </c>
      <c r="S1738" s="105" t="s">
        <v>3458</v>
      </c>
      <c r="T1738" s="105">
        <v>76</v>
      </c>
      <c r="U1738" s="105">
        <v>18</v>
      </c>
      <c r="V1738" s="105">
        <v>10.07</v>
      </c>
      <c r="W1738" s="105" t="s">
        <v>3459</v>
      </c>
      <c r="X1738" s="105" t="s">
        <v>1055</v>
      </c>
      <c r="Y1738" s="105">
        <v>100</v>
      </c>
      <c r="Z1738" s="105">
        <v>80</v>
      </c>
      <c r="AA1738" s="105" t="s">
        <v>50</v>
      </c>
      <c r="AB1738" s="105" t="s">
        <v>50</v>
      </c>
      <c r="AC1738" s="105" t="s">
        <v>60</v>
      </c>
      <c r="AD1738" s="105" t="s">
        <v>60</v>
      </c>
      <c r="AE1738" s="105" t="s">
        <v>50</v>
      </c>
      <c r="AF1738" s="105" t="s">
        <v>50</v>
      </c>
      <c r="AG1738" s="105" t="s">
        <v>50</v>
      </c>
      <c r="AH1738" s="105" t="s">
        <v>60</v>
      </c>
      <c r="AI1738" s="105" t="s">
        <v>50</v>
      </c>
      <c r="AJ1738" s="105" t="s">
        <v>50</v>
      </c>
      <c r="AK1738" s="105" t="s">
        <v>50</v>
      </c>
      <c r="AL1738" s="105" t="s">
        <v>50</v>
      </c>
      <c r="AM1738" s="105" t="s">
        <v>60</v>
      </c>
      <c r="AN1738" s="105" t="s">
        <v>50</v>
      </c>
      <c r="AO1738" s="105" t="s">
        <v>60</v>
      </c>
      <c r="AP1738" s="105" t="s">
        <v>50</v>
      </c>
      <c r="AQ1738" s="105" t="s">
        <v>4396</v>
      </c>
      <c r="AR1738" s="105" t="s">
        <v>50</v>
      </c>
      <c r="AS1738" s="105" t="s">
        <v>60</v>
      </c>
      <c r="AT1738" s="105" t="s">
        <v>50</v>
      </c>
      <c r="AX1738" s="105" t="s">
        <v>50</v>
      </c>
      <c r="AY1738" s="105" t="s">
        <v>50</v>
      </c>
      <c r="AZ1738" s="105" t="s">
        <v>50</v>
      </c>
      <c r="BA1738" s="105" t="s">
        <v>50</v>
      </c>
      <c r="BB1738" s="105" t="s">
        <v>50</v>
      </c>
      <c r="BC1738" s="105" t="s">
        <v>50</v>
      </c>
      <c r="BD1738" s="105" t="s">
        <v>50</v>
      </c>
      <c r="BE1738" s="105" t="s">
        <v>50</v>
      </c>
      <c r="BF1738" s="105" t="s">
        <v>50</v>
      </c>
      <c r="BG1738" s="105" t="s">
        <v>50</v>
      </c>
      <c r="BH1738" s="105" t="s">
        <v>50</v>
      </c>
      <c r="BI1738" s="105" t="s">
        <v>50</v>
      </c>
      <c r="BJ1738" s="105" t="s">
        <v>50</v>
      </c>
      <c r="BK1738" s="105" t="s">
        <v>50</v>
      </c>
      <c r="BM1738" s="105">
        <v>18</v>
      </c>
      <c r="BN1738" s="105">
        <v>51</v>
      </c>
      <c r="BO1738" s="105">
        <v>0.25</v>
      </c>
      <c r="BP1738" s="105" t="s">
        <v>3458</v>
      </c>
      <c r="BQ1738" s="105">
        <v>76</v>
      </c>
      <c r="BR1738" s="105">
        <v>20</v>
      </c>
      <c r="BS1738" s="105">
        <v>11.77</v>
      </c>
      <c r="BT1738" s="105" t="s">
        <v>3459</v>
      </c>
      <c r="BU1738" s="105" t="s">
        <v>1055</v>
      </c>
      <c r="BV1738" s="105" t="s">
        <v>4615</v>
      </c>
    </row>
    <row r="1739" spans="1:80">
      <c r="A1739" s="105">
        <v>21</v>
      </c>
      <c r="B1739" s="105" t="s">
        <v>3455</v>
      </c>
      <c r="C1739" s="105" t="s">
        <v>3456</v>
      </c>
      <c r="D1739" s="108" t="s">
        <v>105</v>
      </c>
      <c r="E1739" s="15">
        <v>42050</v>
      </c>
      <c r="F1739" s="22" t="s">
        <v>1532</v>
      </c>
      <c r="G1739" s="105">
        <v>2</v>
      </c>
      <c r="H1739" s="105">
        <v>2015</v>
      </c>
      <c r="I1739" s="105">
        <v>1</v>
      </c>
      <c r="J1739" s="105" t="s">
        <v>51</v>
      </c>
      <c r="K1739" s="105" t="s">
        <v>50</v>
      </c>
      <c r="L1739" s="105" t="s">
        <v>50</v>
      </c>
      <c r="M1739" s="105" t="s">
        <v>3860</v>
      </c>
      <c r="N1739" s="105" t="s">
        <v>2331</v>
      </c>
      <c r="O1739" s="105" t="s">
        <v>10409</v>
      </c>
      <c r="P1739" s="105">
        <v>18</v>
      </c>
      <c r="Q1739" s="105">
        <v>29</v>
      </c>
      <c r="R1739" s="105">
        <v>33.81</v>
      </c>
      <c r="S1739" s="105" t="s">
        <v>3458</v>
      </c>
      <c r="T1739" s="105">
        <v>76</v>
      </c>
      <c r="U1739" s="105">
        <v>19</v>
      </c>
      <c r="V1739" s="105">
        <v>38</v>
      </c>
      <c r="W1739" s="105" t="s">
        <v>3459</v>
      </c>
      <c r="X1739" s="105" t="s">
        <v>1055</v>
      </c>
      <c r="Y1739" s="105">
        <v>100</v>
      </c>
      <c r="Z1739" s="105">
        <v>20</v>
      </c>
      <c r="AA1739" s="105" t="s">
        <v>50</v>
      </c>
      <c r="AB1739" s="105" t="s">
        <v>50</v>
      </c>
      <c r="AC1739" s="105" t="s">
        <v>60</v>
      </c>
      <c r="AD1739" s="105" t="s">
        <v>50</v>
      </c>
      <c r="AE1739" s="105" t="s">
        <v>50</v>
      </c>
      <c r="AF1739" s="105" t="s">
        <v>60</v>
      </c>
      <c r="AG1739" s="105" t="s">
        <v>50</v>
      </c>
      <c r="AH1739" s="105" t="s">
        <v>60</v>
      </c>
      <c r="AI1739" s="105" t="s">
        <v>50</v>
      </c>
      <c r="AJ1739" s="105" t="s">
        <v>50</v>
      </c>
      <c r="AK1739" s="105" t="s">
        <v>50</v>
      </c>
      <c r="AL1739" s="105" t="s">
        <v>50</v>
      </c>
      <c r="AM1739" s="105" t="s">
        <v>60</v>
      </c>
      <c r="AN1739" s="105" t="s">
        <v>50</v>
      </c>
      <c r="AO1739" s="105" t="s">
        <v>50</v>
      </c>
      <c r="AP1739" s="105" t="s">
        <v>60</v>
      </c>
      <c r="AQ1739" s="105" t="s">
        <v>50</v>
      </c>
      <c r="AR1739" s="105" t="s">
        <v>50</v>
      </c>
      <c r="AS1739" s="105" t="s">
        <v>60</v>
      </c>
      <c r="AT1739" s="105" t="s">
        <v>50</v>
      </c>
      <c r="AX1739" s="105" t="s">
        <v>50</v>
      </c>
      <c r="AY1739" s="105" t="s">
        <v>60</v>
      </c>
      <c r="AZ1739" s="105" t="s">
        <v>50</v>
      </c>
      <c r="BA1739" s="105" t="s">
        <v>60</v>
      </c>
      <c r="BB1739" s="105" t="s">
        <v>50</v>
      </c>
      <c r="BC1739" s="105" t="s">
        <v>50</v>
      </c>
      <c r="BD1739" s="105" t="s">
        <v>50</v>
      </c>
      <c r="BE1739" s="105" t="s">
        <v>50</v>
      </c>
      <c r="BF1739" s="105" t="s">
        <v>50</v>
      </c>
      <c r="BG1739" s="105" t="s">
        <v>50</v>
      </c>
      <c r="BJ1739" s="105" t="s">
        <v>50</v>
      </c>
      <c r="BK1739" s="105" t="s">
        <v>50</v>
      </c>
      <c r="BM1739" s="105">
        <v>18</v>
      </c>
      <c r="BN1739" s="105">
        <v>32</v>
      </c>
      <c r="BO1739" s="105">
        <v>17.63</v>
      </c>
      <c r="BP1739" s="105" t="s">
        <v>3458</v>
      </c>
      <c r="BQ1739" s="105">
        <v>70</v>
      </c>
      <c r="BR1739" s="105">
        <v>19</v>
      </c>
      <c r="BS1739" s="105">
        <v>56.35</v>
      </c>
      <c r="BT1739" s="105" t="s">
        <v>3459</v>
      </c>
      <c r="BU1739" s="105" t="s">
        <v>1055</v>
      </c>
      <c r="BV1739" s="105" t="s">
        <v>4616</v>
      </c>
      <c r="BX1739" s="105">
        <v>0</v>
      </c>
      <c r="BY1739" s="105">
        <v>0</v>
      </c>
      <c r="BZ1739" s="105">
        <v>0</v>
      </c>
      <c r="CA1739" s="105">
        <v>0</v>
      </c>
      <c r="CB1739" s="105" t="s">
        <v>4617</v>
      </c>
    </row>
    <row r="1740" spans="1:80">
      <c r="A1740" s="105">
        <v>80341</v>
      </c>
      <c r="B1740" s="105" t="s">
        <v>3965</v>
      </c>
      <c r="C1740" s="105" t="s">
        <v>5594</v>
      </c>
      <c r="D1740" s="108" t="s">
        <v>268</v>
      </c>
      <c r="E1740" s="15">
        <v>42050</v>
      </c>
      <c r="F1740" s="22" t="s">
        <v>1076</v>
      </c>
      <c r="G1740" s="105">
        <v>2</v>
      </c>
      <c r="H1740" s="105">
        <v>2015</v>
      </c>
      <c r="I1740" s="105">
        <v>1</v>
      </c>
      <c r="J1740" s="105" t="s">
        <v>51</v>
      </c>
      <c r="K1740" s="105" t="s">
        <v>50</v>
      </c>
      <c r="L1740" s="105" t="s">
        <v>50</v>
      </c>
      <c r="M1740" s="105" t="s">
        <v>214</v>
      </c>
      <c r="N1740" s="105" t="s">
        <v>63</v>
      </c>
      <c r="O1740" s="125" t="s">
        <v>10403</v>
      </c>
      <c r="P1740" s="105">
        <v>36</v>
      </c>
      <c r="Q1740" s="105">
        <v>0</v>
      </c>
      <c r="R1740" s="105">
        <v>2.04</v>
      </c>
      <c r="S1740" s="105" t="s">
        <v>3458</v>
      </c>
      <c r="T1740" s="105">
        <v>72</v>
      </c>
      <c r="U1740" s="105">
        <v>48</v>
      </c>
      <c r="V1740" s="105">
        <v>19.239999999999998</v>
      </c>
      <c r="W1740" s="105" t="s">
        <v>3459</v>
      </c>
      <c r="X1740" s="105" t="s">
        <v>445</v>
      </c>
      <c r="Y1740" s="105">
        <v>46</v>
      </c>
      <c r="Z1740" s="105">
        <v>2</v>
      </c>
      <c r="AA1740" s="105" t="s">
        <v>50</v>
      </c>
      <c r="AB1740" s="105" t="s">
        <v>60</v>
      </c>
      <c r="AC1740" s="105" t="s">
        <v>50</v>
      </c>
      <c r="AD1740" s="105" t="s">
        <v>50</v>
      </c>
      <c r="AE1740" s="105" t="s">
        <v>50</v>
      </c>
      <c r="AF1740" s="105" t="s">
        <v>60</v>
      </c>
      <c r="AG1740" s="105" t="s">
        <v>50</v>
      </c>
      <c r="AH1740" s="105" t="s">
        <v>50</v>
      </c>
      <c r="AI1740" s="105" t="s">
        <v>60</v>
      </c>
      <c r="AJ1740" s="105" t="s">
        <v>50</v>
      </c>
      <c r="AK1740" s="105" t="s">
        <v>50</v>
      </c>
      <c r="AL1740" s="105" t="s">
        <v>60</v>
      </c>
      <c r="AM1740" s="105" t="s">
        <v>50</v>
      </c>
      <c r="AN1740" s="105" t="s">
        <v>4618</v>
      </c>
      <c r="AO1740" s="105" t="s">
        <v>60</v>
      </c>
      <c r="AP1740" s="105" t="s">
        <v>50</v>
      </c>
      <c r="AQ1740" s="105" t="s">
        <v>4619</v>
      </c>
      <c r="AR1740" s="105" t="s">
        <v>60</v>
      </c>
      <c r="AS1740" s="105" t="s">
        <v>50</v>
      </c>
      <c r="AT1740" s="105" t="s">
        <v>4620</v>
      </c>
      <c r="AX1740" s="105" t="s">
        <v>50</v>
      </c>
      <c r="AY1740" s="105" t="s">
        <v>50</v>
      </c>
      <c r="AZ1740" s="105" t="s">
        <v>60</v>
      </c>
      <c r="BA1740" s="105" t="s">
        <v>60</v>
      </c>
      <c r="BB1740" s="105" t="s">
        <v>50</v>
      </c>
      <c r="BC1740" s="105" t="s">
        <v>60</v>
      </c>
      <c r="BD1740" s="105" t="s">
        <v>4621</v>
      </c>
      <c r="BE1740" s="105" t="s">
        <v>50</v>
      </c>
      <c r="BF1740" s="105" t="s">
        <v>50</v>
      </c>
      <c r="BG1740" s="105" t="s">
        <v>60</v>
      </c>
      <c r="BH1740" s="105" t="s">
        <v>4012</v>
      </c>
      <c r="BI1740" s="105" t="s">
        <v>50</v>
      </c>
      <c r="BJ1740" s="105" t="s">
        <v>50</v>
      </c>
      <c r="BK1740" s="105" t="s">
        <v>4622</v>
      </c>
      <c r="BM1740" s="105">
        <v>36</v>
      </c>
      <c r="BN1740" s="105">
        <v>37</v>
      </c>
      <c r="BO1740" s="105">
        <v>39.1</v>
      </c>
      <c r="BP1740" s="105" t="s">
        <v>3458</v>
      </c>
      <c r="BQ1740" s="105">
        <v>73</v>
      </c>
      <c r="BR1740" s="105">
        <v>2</v>
      </c>
      <c r="BS1740" s="105">
        <v>57.61</v>
      </c>
      <c r="BT1740" s="105" t="s">
        <v>3459</v>
      </c>
      <c r="BU1740" s="105" t="s">
        <v>4623</v>
      </c>
      <c r="BV1740" s="105" t="s">
        <v>4624</v>
      </c>
    </row>
    <row r="1741" spans="1:80">
      <c r="A1741" s="105">
        <v>733</v>
      </c>
      <c r="B1741" s="105" t="s">
        <v>3912</v>
      </c>
      <c r="C1741" s="105" t="s">
        <v>3913</v>
      </c>
      <c r="D1741" s="108" t="s">
        <v>3914</v>
      </c>
      <c r="E1741" s="15">
        <v>42078</v>
      </c>
      <c r="F1741" s="22" t="s">
        <v>1149</v>
      </c>
      <c r="G1741" s="105">
        <v>3</v>
      </c>
      <c r="H1741" s="105">
        <v>2015</v>
      </c>
      <c r="I1741" s="105">
        <v>1</v>
      </c>
      <c r="J1741" s="105" t="s">
        <v>51</v>
      </c>
      <c r="K1741" s="105" t="s">
        <v>50</v>
      </c>
      <c r="L1741" s="105" t="s">
        <v>50</v>
      </c>
      <c r="M1741" s="105" t="s">
        <v>4625</v>
      </c>
      <c r="N1741" s="105" t="s">
        <v>3598</v>
      </c>
      <c r="O1741" s="105" t="s">
        <v>401</v>
      </c>
      <c r="P1741" s="105">
        <v>35</v>
      </c>
      <c r="Q1741" s="105">
        <v>52</v>
      </c>
      <c r="R1741" s="105">
        <v>11.02</v>
      </c>
      <c r="T1741" s="105">
        <v>72</v>
      </c>
      <c r="U1741" s="105">
        <v>39</v>
      </c>
      <c r="V1741" s="105">
        <v>43.03</v>
      </c>
      <c r="X1741" s="105" t="s">
        <v>1430</v>
      </c>
      <c r="Y1741" s="105">
        <v>130</v>
      </c>
      <c r="Z1741" s="105">
        <v>20</v>
      </c>
      <c r="AA1741" s="105" t="s">
        <v>60</v>
      </c>
      <c r="AB1741" s="105" t="s">
        <v>50</v>
      </c>
      <c r="AC1741" s="105" t="s">
        <v>50</v>
      </c>
      <c r="AD1741" s="105" t="s">
        <v>50</v>
      </c>
      <c r="AE1741" s="105" t="s">
        <v>60</v>
      </c>
      <c r="AF1741" s="105" t="s">
        <v>50</v>
      </c>
      <c r="AG1741" s="105" t="s">
        <v>50</v>
      </c>
      <c r="AH1741" s="105" t="s">
        <v>60</v>
      </c>
      <c r="AI1741" s="105" t="s">
        <v>50</v>
      </c>
      <c r="AJ1741" s="105" t="s">
        <v>50</v>
      </c>
      <c r="AK1741" s="105" t="s">
        <v>50</v>
      </c>
      <c r="AL1741" s="105" t="s">
        <v>50</v>
      </c>
      <c r="AM1741" s="105" t="s">
        <v>60</v>
      </c>
      <c r="AN1741" s="105" t="s">
        <v>50</v>
      </c>
      <c r="AO1741" s="105" t="s">
        <v>60</v>
      </c>
      <c r="AP1741" s="105" t="s">
        <v>50</v>
      </c>
      <c r="AQ1741" s="105" t="s">
        <v>4626</v>
      </c>
      <c r="AR1741" s="105" t="s">
        <v>50</v>
      </c>
      <c r="AS1741" s="105" t="s">
        <v>60</v>
      </c>
      <c r="AT1741" s="105" t="s">
        <v>50</v>
      </c>
      <c r="AX1741" s="105" t="s">
        <v>60</v>
      </c>
      <c r="AY1741" s="105" t="s">
        <v>50</v>
      </c>
      <c r="AZ1741" s="105" t="s">
        <v>50</v>
      </c>
      <c r="BA1741" s="105" t="s">
        <v>60</v>
      </c>
      <c r="BB1741" s="105" t="s">
        <v>50</v>
      </c>
      <c r="BC1741" s="105" t="s">
        <v>60</v>
      </c>
      <c r="BD1741" s="105" t="s">
        <v>4627</v>
      </c>
      <c r="BE1741" s="105" t="s">
        <v>50</v>
      </c>
      <c r="BF1741" s="105" t="s">
        <v>50</v>
      </c>
      <c r="BG1741" s="105" t="s">
        <v>50</v>
      </c>
      <c r="BH1741" s="105" t="s">
        <v>50</v>
      </c>
      <c r="BI1741" s="105" t="s">
        <v>50</v>
      </c>
      <c r="BJ1741" s="105" t="s">
        <v>50</v>
      </c>
      <c r="BK1741" s="105" t="s">
        <v>4606</v>
      </c>
      <c r="BU1741" s="105" t="s">
        <v>50</v>
      </c>
      <c r="BV1741" s="105" t="s">
        <v>4628</v>
      </c>
    </row>
    <row r="1742" spans="1:80">
      <c r="A1742" s="105">
        <v>3</v>
      </c>
      <c r="B1742" s="105" t="s">
        <v>3455</v>
      </c>
      <c r="C1742" s="105" t="s">
        <v>3995</v>
      </c>
      <c r="D1742" s="108" t="s">
        <v>92</v>
      </c>
      <c r="E1742" s="15">
        <v>42020</v>
      </c>
      <c r="F1742" s="22">
        <v>0.64583333333333337</v>
      </c>
      <c r="G1742" s="105">
        <v>1</v>
      </c>
      <c r="H1742" s="105">
        <v>2015</v>
      </c>
      <c r="I1742" s="105">
        <v>1</v>
      </c>
      <c r="J1742" s="105" t="s">
        <v>51</v>
      </c>
      <c r="M1742" s="105" t="s">
        <v>4629</v>
      </c>
      <c r="N1742" s="105" t="s">
        <v>3574</v>
      </c>
      <c r="O1742" s="105" t="s">
        <v>10402</v>
      </c>
      <c r="P1742" s="105">
        <v>34</v>
      </c>
      <c r="Q1742" s="105">
        <v>22</v>
      </c>
      <c r="R1742" s="105">
        <v>55.43</v>
      </c>
      <c r="T1742" s="105">
        <v>72</v>
      </c>
      <c r="U1742" s="105">
        <v>1</v>
      </c>
      <c r="V1742" s="105">
        <v>10</v>
      </c>
      <c r="X1742" s="105">
        <v>0</v>
      </c>
      <c r="Y1742" s="105">
        <v>180</v>
      </c>
      <c r="Z1742" s="105">
        <v>90</v>
      </c>
      <c r="AA1742" s="105">
        <v>0</v>
      </c>
      <c r="AB1742" s="105">
        <v>0</v>
      </c>
      <c r="AC1742" s="105" t="s">
        <v>60</v>
      </c>
      <c r="AD1742" s="105">
        <v>0</v>
      </c>
      <c r="AE1742" s="105">
        <v>0</v>
      </c>
      <c r="AF1742" s="105" t="s">
        <v>60</v>
      </c>
      <c r="AG1742" s="105">
        <v>0</v>
      </c>
      <c r="AH1742" s="105" t="s">
        <v>60</v>
      </c>
      <c r="AI1742" s="105">
        <v>0</v>
      </c>
      <c r="AJ1742" s="105">
        <v>0</v>
      </c>
      <c r="AK1742" s="105">
        <v>0</v>
      </c>
      <c r="AL1742" s="105">
        <v>0</v>
      </c>
      <c r="AM1742" s="105" t="s">
        <v>60</v>
      </c>
      <c r="AN1742" s="105">
        <v>0</v>
      </c>
      <c r="AO1742" s="105">
        <v>0</v>
      </c>
      <c r="AP1742" s="105" t="s">
        <v>60</v>
      </c>
      <c r="AQ1742" s="105">
        <v>0</v>
      </c>
      <c r="AR1742" s="105">
        <v>0</v>
      </c>
      <c r="AS1742" s="105" t="s">
        <v>60</v>
      </c>
      <c r="AT1742" s="105">
        <v>0</v>
      </c>
      <c r="AX1742" s="105" t="s">
        <v>60</v>
      </c>
      <c r="AY1742" s="105">
        <v>0</v>
      </c>
      <c r="AZ1742" s="105">
        <v>0</v>
      </c>
      <c r="BA1742" s="105" t="s">
        <v>60</v>
      </c>
      <c r="BB1742" s="105">
        <v>0</v>
      </c>
      <c r="BC1742" s="105">
        <v>0</v>
      </c>
      <c r="BD1742" s="105">
        <v>0</v>
      </c>
      <c r="BE1742" s="105">
        <v>0</v>
      </c>
      <c r="BF1742" s="105">
        <v>0</v>
      </c>
      <c r="BG1742" s="105">
        <v>0</v>
      </c>
      <c r="BH1742" s="105">
        <v>0</v>
      </c>
      <c r="BI1742" s="105">
        <v>0</v>
      </c>
      <c r="BJ1742" s="105">
        <v>0</v>
      </c>
      <c r="BK1742" s="105" t="s">
        <v>4369</v>
      </c>
      <c r="BM1742" s="105">
        <v>0</v>
      </c>
      <c r="BQ1742" s="105">
        <v>0</v>
      </c>
      <c r="BU1742" s="105">
        <v>0</v>
      </c>
      <c r="BV1742" s="105" t="s">
        <v>4630</v>
      </c>
    </row>
    <row r="1743" spans="1:80">
      <c r="A1743" s="105">
        <v>8</v>
      </c>
      <c r="B1743" s="105" t="s">
        <v>3455</v>
      </c>
      <c r="C1743" s="105" t="s">
        <v>3456</v>
      </c>
      <c r="D1743" s="108" t="s">
        <v>105</v>
      </c>
      <c r="E1743" s="15">
        <v>42079</v>
      </c>
      <c r="F1743" s="22">
        <v>0.33333333333333331</v>
      </c>
      <c r="G1743" s="105">
        <v>3</v>
      </c>
      <c r="H1743" s="105">
        <v>2015</v>
      </c>
      <c r="I1743" s="105">
        <v>1</v>
      </c>
      <c r="K1743" s="105" t="s">
        <v>51</v>
      </c>
      <c r="M1743" s="105" t="s">
        <v>4631</v>
      </c>
      <c r="N1743" s="105" t="s">
        <v>3574</v>
      </c>
      <c r="O1743" s="105" t="s">
        <v>10402</v>
      </c>
      <c r="P1743" s="105">
        <v>34</v>
      </c>
      <c r="Q1743" s="105">
        <v>23</v>
      </c>
      <c r="R1743" s="105">
        <v>25.42</v>
      </c>
      <c r="T1743" s="105">
        <v>72</v>
      </c>
      <c r="U1743" s="105">
        <v>1</v>
      </c>
      <c r="V1743" s="105">
        <v>14.52</v>
      </c>
      <c r="X1743" s="105">
        <v>0</v>
      </c>
      <c r="Y1743" s="105">
        <v>150</v>
      </c>
      <c r="Z1743" s="105">
        <v>150</v>
      </c>
      <c r="AA1743" s="105">
        <v>0</v>
      </c>
      <c r="AB1743" s="105">
        <v>0</v>
      </c>
      <c r="AC1743" s="105" t="s">
        <v>60</v>
      </c>
      <c r="AD1743" s="105" t="s">
        <v>60</v>
      </c>
      <c r="AE1743" s="105">
        <v>0</v>
      </c>
      <c r="AF1743" s="105">
        <v>0</v>
      </c>
      <c r="AG1743" s="105">
        <v>0</v>
      </c>
      <c r="AH1743" s="105">
        <v>0</v>
      </c>
      <c r="AI1743" s="105">
        <v>0</v>
      </c>
      <c r="AJ1743" s="105" t="s">
        <v>60</v>
      </c>
      <c r="AK1743" s="105">
        <v>0</v>
      </c>
      <c r="AL1743" s="105">
        <v>0</v>
      </c>
      <c r="AM1743" s="105" t="s">
        <v>60</v>
      </c>
      <c r="AN1743" s="105">
        <v>0</v>
      </c>
      <c r="AO1743" s="105">
        <v>0</v>
      </c>
      <c r="AP1743" s="105" t="s">
        <v>60</v>
      </c>
      <c r="AQ1743" s="105">
        <v>0</v>
      </c>
      <c r="AR1743" s="105">
        <v>0</v>
      </c>
      <c r="AS1743" s="105" t="s">
        <v>60</v>
      </c>
      <c r="AT1743" s="105">
        <v>0</v>
      </c>
      <c r="AX1743" s="105">
        <v>0</v>
      </c>
      <c r="AY1743" s="105">
        <v>0</v>
      </c>
      <c r="AZ1743" s="105">
        <v>0</v>
      </c>
      <c r="BA1743" s="105">
        <v>0</v>
      </c>
      <c r="BB1743" s="105">
        <v>0</v>
      </c>
      <c r="BC1743" s="105">
        <v>0</v>
      </c>
      <c r="BD1743" s="105">
        <v>0</v>
      </c>
      <c r="BE1743" s="105">
        <v>0</v>
      </c>
      <c r="BF1743" s="105">
        <v>0</v>
      </c>
      <c r="BG1743" s="105">
        <v>0</v>
      </c>
      <c r="BH1743" s="105">
        <v>0</v>
      </c>
      <c r="BI1743" s="105">
        <v>0</v>
      </c>
      <c r="BJ1743" s="105">
        <v>0</v>
      </c>
      <c r="BK1743" s="105">
        <v>0</v>
      </c>
      <c r="BM1743" s="105">
        <v>0</v>
      </c>
      <c r="BQ1743" s="105">
        <v>0</v>
      </c>
      <c r="BU1743" s="105">
        <v>0</v>
      </c>
      <c r="BV1743" s="105" t="s">
        <v>4632</v>
      </c>
    </row>
    <row r="1744" spans="1:80">
      <c r="A1744" s="105">
        <v>22</v>
      </c>
      <c r="B1744" s="105" t="s">
        <v>3455</v>
      </c>
      <c r="C1744" s="105" t="s">
        <v>3456</v>
      </c>
      <c r="D1744" s="108" t="s">
        <v>105</v>
      </c>
      <c r="E1744" s="15">
        <v>42051</v>
      </c>
      <c r="F1744" s="22" t="s">
        <v>1182</v>
      </c>
      <c r="G1744" s="105">
        <v>2</v>
      </c>
      <c r="H1744" s="105">
        <v>2015</v>
      </c>
      <c r="I1744" s="105">
        <v>1</v>
      </c>
      <c r="J1744" s="105" t="s">
        <v>50</v>
      </c>
      <c r="K1744" s="105" t="s">
        <v>51</v>
      </c>
      <c r="L1744" s="105" t="s">
        <v>50</v>
      </c>
      <c r="M1744" s="105" t="s">
        <v>108</v>
      </c>
      <c r="N1744" s="105" t="s">
        <v>2331</v>
      </c>
      <c r="O1744" s="105" t="s">
        <v>10409</v>
      </c>
      <c r="P1744" s="105">
        <v>18</v>
      </c>
      <c r="Q1744" s="105">
        <v>27</v>
      </c>
      <c r="R1744" s="105">
        <v>5.95</v>
      </c>
      <c r="S1744" s="105" t="s">
        <v>3458</v>
      </c>
      <c r="T1744" s="105">
        <v>76</v>
      </c>
      <c r="U1744" s="105">
        <v>18</v>
      </c>
      <c r="V1744" s="105">
        <v>9.4600000000000009</v>
      </c>
      <c r="W1744" s="105" t="s">
        <v>3459</v>
      </c>
      <c r="X1744" s="105" t="s">
        <v>1055</v>
      </c>
      <c r="Y1744" s="105">
        <v>170</v>
      </c>
      <c r="Z1744" s="105">
        <v>120</v>
      </c>
      <c r="AA1744" s="105" t="s">
        <v>60</v>
      </c>
      <c r="AB1744" s="105" t="s">
        <v>50</v>
      </c>
      <c r="AC1744" s="105" t="s">
        <v>50</v>
      </c>
      <c r="AD1744" s="105" t="s">
        <v>50</v>
      </c>
      <c r="AE1744" s="105" t="s">
        <v>60</v>
      </c>
      <c r="AF1744" s="105" t="s">
        <v>50</v>
      </c>
      <c r="AG1744" s="105" t="s">
        <v>50</v>
      </c>
      <c r="AH1744" s="105" t="s">
        <v>60</v>
      </c>
      <c r="AI1744" s="105" t="s">
        <v>50</v>
      </c>
      <c r="AJ1744" s="105" t="s">
        <v>50</v>
      </c>
      <c r="AK1744" s="105" t="s">
        <v>50</v>
      </c>
      <c r="AL1744" s="105" t="s">
        <v>50</v>
      </c>
      <c r="AM1744" s="105" t="s">
        <v>60</v>
      </c>
      <c r="AN1744" s="105" t="s">
        <v>50</v>
      </c>
      <c r="AO1744" s="105" t="s">
        <v>60</v>
      </c>
      <c r="AP1744" s="105" t="s">
        <v>50</v>
      </c>
      <c r="AQ1744" s="105" t="s">
        <v>4633</v>
      </c>
      <c r="AR1744" s="105" t="s">
        <v>50</v>
      </c>
      <c r="AS1744" s="105" t="s">
        <v>60</v>
      </c>
      <c r="AT1744" s="105" t="s">
        <v>50</v>
      </c>
      <c r="AX1744" s="105" t="s">
        <v>50</v>
      </c>
      <c r="AY1744" s="105" t="s">
        <v>50</v>
      </c>
      <c r="AZ1744" s="105" t="s">
        <v>50</v>
      </c>
      <c r="BA1744" s="105" t="s">
        <v>60</v>
      </c>
      <c r="BB1744" s="105" t="s">
        <v>50</v>
      </c>
      <c r="BC1744" s="105" t="s">
        <v>50</v>
      </c>
      <c r="BD1744" s="105" t="s">
        <v>50</v>
      </c>
      <c r="BE1744" s="105" t="s">
        <v>50</v>
      </c>
      <c r="BF1744" s="105" t="s">
        <v>50</v>
      </c>
      <c r="BG1744" s="105" t="s">
        <v>50</v>
      </c>
      <c r="BJ1744" s="105" t="s">
        <v>50</v>
      </c>
      <c r="BK1744" s="105" t="s">
        <v>50</v>
      </c>
      <c r="BU1744" s="105" t="s">
        <v>50</v>
      </c>
      <c r="BV1744" s="105" t="s">
        <v>4634</v>
      </c>
    </row>
    <row r="1745" spans="1:74">
      <c r="A1745" s="105">
        <v>23</v>
      </c>
      <c r="B1745" s="105" t="s">
        <v>3912</v>
      </c>
      <c r="C1745" s="105" t="s">
        <v>3913</v>
      </c>
      <c r="D1745" s="108" t="s">
        <v>3914</v>
      </c>
      <c r="E1745" s="15">
        <v>42051</v>
      </c>
      <c r="F1745" s="22" t="s">
        <v>1182</v>
      </c>
      <c r="G1745" s="105">
        <v>2</v>
      </c>
      <c r="H1745" s="105">
        <v>2015</v>
      </c>
      <c r="I1745" s="105">
        <v>1</v>
      </c>
      <c r="J1745" s="105" t="s">
        <v>50</v>
      </c>
      <c r="K1745" s="105" t="s">
        <v>51</v>
      </c>
      <c r="L1745" s="105" t="s">
        <v>50</v>
      </c>
      <c r="M1745" s="105" t="s">
        <v>108</v>
      </c>
      <c r="N1745" s="105" t="s">
        <v>2331</v>
      </c>
      <c r="O1745" s="105" t="s">
        <v>10409</v>
      </c>
      <c r="P1745" s="105">
        <v>18</v>
      </c>
      <c r="Q1745" s="105">
        <v>27</v>
      </c>
      <c r="R1745" s="105">
        <v>5.95</v>
      </c>
      <c r="S1745" s="105" t="s">
        <v>3458</v>
      </c>
      <c r="T1745" s="105">
        <v>76</v>
      </c>
      <c r="U1745" s="105">
        <v>18</v>
      </c>
      <c r="V1745" s="105">
        <v>9.4600000000000009</v>
      </c>
      <c r="W1745" s="105" t="s">
        <v>3459</v>
      </c>
      <c r="X1745" s="105" t="s">
        <v>1055</v>
      </c>
      <c r="Y1745" s="105">
        <v>30</v>
      </c>
      <c r="Z1745" s="105">
        <v>15</v>
      </c>
      <c r="AA1745" s="105" t="s">
        <v>50</v>
      </c>
      <c r="AB1745" s="105" t="s">
        <v>50</v>
      </c>
      <c r="AC1745" s="105" t="s">
        <v>60</v>
      </c>
      <c r="AD1745" s="105" t="s">
        <v>50</v>
      </c>
      <c r="AE1745" s="105" t="s">
        <v>50</v>
      </c>
      <c r="AF1745" s="105" t="s">
        <v>60</v>
      </c>
      <c r="AG1745" s="105" t="s">
        <v>50</v>
      </c>
      <c r="AH1745" s="105" t="s">
        <v>60</v>
      </c>
      <c r="AI1745" s="105" t="s">
        <v>50</v>
      </c>
      <c r="AJ1745" s="105" t="s">
        <v>50</v>
      </c>
      <c r="AK1745" s="105" t="s">
        <v>50</v>
      </c>
      <c r="AL1745" s="105" t="s">
        <v>50</v>
      </c>
      <c r="AM1745" s="105" t="s">
        <v>60</v>
      </c>
      <c r="AN1745" s="105" t="s">
        <v>50</v>
      </c>
      <c r="AO1745" s="105" t="s">
        <v>50</v>
      </c>
      <c r="AP1745" s="105" t="s">
        <v>60</v>
      </c>
      <c r="AQ1745" s="105" t="s">
        <v>50</v>
      </c>
      <c r="AR1745" s="105" t="s">
        <v>50</v>
      </c>
      <c r="AS1745" s="105" t="s">
        <v>60</v>
      </c>
      <c r="AT1745" s="105" t="s">
        <v>50</v>
      </c>
      <c r="AX1745" s="105" t="s">
        <v>50</v>
      </c>
      <c r="AY1745" s="105" t="s">
        <v>50</v>
      </c>
      <c r="AZ1745" s="105" t="s">
        <v>50</v>
      </c>
      <c r="BA1745" s="105" t="s">
        <v>50</v>
      </c>
      <c r="BB1745" s="105" t="s">
        <v>50</v>
      </c>
      <c r="BC1745" s="105" t="s">
        <v>50</v>
      </c>
      <c r="BD1745" s="105" t="s">
        <v>50</v>
      </c>
      <c r="BE1745" s="105" t="s">
        <v>50</v>
      </c>
      <c r="BF1745" s="105" t="s">
        <v>50</v>
      </c>
      <c r="BG1745" s="105" t="s">
        <v>50</v>
      </c>
      <c r="BJ1745" s="105" t="s">
        <v>50</v>
      </c>
      <c r="BK1745" s="105" t="s">
        <v>50</v>
      </c>
      <c r="BM1745" s="105">
        <v>18</v>
      </c>
      <c r="BN1745" s="105">
        <v>23</v>
      </c>
      <c r="BO1745" s="105">
        <v>35.68</v>
      </c>
      <c r="BP1745" s="105" t="s">
        <v>3458</v>
      </c>
      <c r="BQ1745" s="105">
        <v>70</v>
      </c>
      <c r="BR1745" s="105">
        <v>20</v>
      </c>
      <c r="BS1745" s="105">
        <v>14.71</v>
      </c>
      <c r="BT1745" s="105" t="s">
        <v>3459</v>
      </c>
      <c r="BU1745" s="105" t="s">
        <v>1055</v>
      </c>
      <c r="BV1745" s="105" t="s">
        <v>4635</v>
      </c>
    </row>
    <row r="1746" spans="1:74">
      <c r="A1746" s="105">
        <v>80337</v>
      </c>
      <c r="B1746" s="105" t="s">
        <v>3965</v>
      </c>
      <c r="C1746" s="105" t="s">
        <v>5594</v>
      </c>
      <c r="D1746" s="108" t="s">
        <v>268</v>
      </c>
      <c r="E1746" s="15">
        <v>42051</v>
      </c>
      <c r="F1746" s="22" t="s">
        <v>1226</v>
      </c>
      <c r="G1746" s="105">
        <v>2</v>
      </c>
      <c r="H1746" s="105">
        <v>2015</v>
      </c>
      <c r="I1746" s="105">
        <v>1</v>
      </c>
      <c r="J1746" s="105" t="s">
        <v>51</v>
      </c>
      <c r="K1746" s="105" t="s">
        <v>50</v>
      </c>
      <c r="L1746" s="105" t="s">
        <v>50</v>
      </c>
      <c r="M1746" s="105" t="s">
        <v>4636</v>
      </c>
      <c r="N1746" s="105" t="s">
        <v>3173</v>
      </c>
      <c r="O1746" s="125" t="s">
        <v>10403</v>
      </c>
      <c r="P1746" s="105">
        <v>36</v>
      </c>
      <c r="Q1746" s="105">
        <v>19</v>
      </c>
      <c r="R1746" s="105">
        <v>38.869999999999997</v>
      </c>
      <c r="S1746" s="105" t="s">
        <v>3458</v>
      </c>
      <c r="T1746" s="105">
        <v>72</v>
      </c>
      <c r="U1746" s="105">
        <v>50</v>
      </c>
      <c r="V1746" s="105">
        <v>1.96</v>
      </c>
      <c r="W1746" s="105" t="s">
        <v>3459</v>
      </c>
      <c r="X1746" s="105" t="s">
        <v>445</v>
      </c>
      <c r="Y1746" s="105">
        <v>40</v>
      </c>
      <c r="Z1746" s="105">
        <v>1</v>
      </c>
      <c r="AA1746" s="105" t="s">
        <v>50</v>
      </c>
      <c r="AB1746" s="105" t="s">
        <v>50</v>
      </c>
      <c r="AC1746" s="105" t="s">
        <v>60</v>
      </c>
      <c r="AD1746" s="105" t="s">
        <v>50</v>
      </c>
      <c r="AE1746" s="105" t="s">
        <v>50</v>
      </c>
      <c r="AF1746" s="105" t="s">
        <v>60</v>
      </c>
      <c r="AG1746" s="105" t="s">
        <v>50</v>
      </c>
      <c r="AH1746" s="105" t="s">
        <v>60</v>
      </c>
      <c r="AI1746" s="105" t="s">
        <v>50</v>
      </c>
      <c r="AJ1746" s="105" t="s">
        <v>50</v>
      </c>
      <c r="AK1746" s="105" t="s">
        <v>50</v>
      </c>
      <c r="AL1746" s="105" t="s">
        <v>60</v>
      </c>
      <c r="AM1746" s="105" t="s">
        <v>50</v>
      </c>
      <c r="AN1746" s="105" t="s">
        <v>4637</v>
      </c>
      <c r="AO1746" s="105" t="s">
        <v>60</v>
      </c>
      <c r="AP1746" s="105" t="s">
        <v>50</v>
      </c>
      <c r="AQ1746" s="105" t="s">
        <v>4638</v>
      </c>
      <c r="AR1746" s="105" t="s">
        <v>60</v>
      </c>
      <c r="AS1746" s="105" t="s">
        <v>50</v>
      </c>
      <c r="AT1746" s="105" t="s">
        <v>4639</v>
      </c>
      <c r="AX1746" s="105" t="s">
        <v>50</v>
      </c>
      <c r="AY1746" s="105" t="s">
        <v>60</v>
      </c>
      <c r="AZ1746" s="105" t="s">
        <v>50</v>
      </c>
      <c r="BA1746" s="105" t="s">
        <v>60</v>
      </c>
      <c r="BB1746" s="105" t="s">
        <v>50</v>
      </c>
      <c r="BC1746" s="105" t="s">
        <v>60</v>
      </c>
      <c r="BD1746" s="105" t="s">
        <v>4640</v>
      </c>
      <c r="BE1746" s="105" t="s">
        <v>50</v>
      </c>
      <c r="BF1746" s="105" t="s">
        <v>50</v>
      </c>
      <c r="BG1746" s="105" t="s">
        <v>60</v>
      </c>
      <c r="BH1746" s="105" t="s">
        <v>4012</v>
      </c>
      <c r="BI1746" s="105" t="s">
        <v>50</v>
      </c>
      <c r="BJ1746" s="105" t="s">
        <v>50</v>
      </c>
      <c r="BK1746" s="105" t="s">
        <v>2173</v>
      </c>
      <c r="BM1746" s="105">
        <v>36</v>
      </c>
      <c r="BN1746" s="105">
        <v>37</v>
      </c>
      <c r="BO1746" s="105">
        <v>39.1</v>
      </c>
      <c r="BP1746" s="105" t="s">
        <v>3458</v>
      </c>
      <c r="BQ1746" s="105">
        <v>73</v>
      </c>
      <c r="BR1746" s="105">
        <v>2</v>
      </c>
      <c r="BS1746" s="105">
        <v>57.61</v>
      </c>
      <c r="BT1746" s="105" t="s">
        <v>3459</v>
      </c>
      <c r="BU1746" s="105" t="s">
        <v>445</v>
      </c>
      <c r="BV1746" s="105" t="s">
        <v>4641</v>
      </c>
    </row>
    <row r="1747" spans="1:74">
      <c r="A1747" s="105">
        <v>332015</v>
      </c>
      <c r="B1747" s="105" t="s">
        <v>3455</v>
      </c>
      <c r="C1747" s="105" t="s">
        <v>3456</v>
      </c>
      <c r="D1747" s="108" t="s">
        <v>105</v>
      </c>
      <c r="E1747" s="15">
        <v>42052</v>
      </c>
      <c r="F1747" s="22" t="s">
        <v>1140</v>
      </c>
      <c r="G1747" s="105">
        <v>2</v>
      </c>
      <c r="H1747" s="105">
        <v>2015</v>
      </c>
      <c r="I1747" s="105">
        <v>1</v>
      </c>
      <c r="J1747" s="105" t="s">
        <v>50</v>
      </c>
      <c r="K1747" s="105" t="s">
        <v>51</v>
      </c>
      <c r="L1747" s="105" t="s">
        <v>50</v>
      </c>
      <c r="M1747" s="105" t="s">
        <v>4642</v>
      </c>
      <c r="N1747" s="105" t="s">
        <v>285</v>
      </c>
      <c r="O1747" s="105" t="s">
        <v>10400</v>
      </c>
      <c r="P1747" s="105">
        <v>25</v>
      </c>
      <c r="Q1747" s="105">
        <v>55</v>
      </c>
      <c r="R1747" s="105">
        <v>6.76</v>
      </c>
      <c r="T1747" s="105">
        <v>70</v>
      </c>
      <c r="U1747" s="105">
        <v>45</v>
      </c>
      <c r="V1747" s="105">
        <v>0.77</v>
      </c>
      <c r="X1747" s="105" t="s">
        <v>50</v>
      </c>
      <c r="Y1747" s="105">
        <v>200</v>
      </c>
      <c r="Z1747" s="105">
        <v>100</v>
      </c>
      <c r="AA1747" s="105" t="s">
        <v>50</v>
      </c>
      <c r="AB1747" s="105" t="s">
        <v>50</v>
      </c>
      <c r="AC1747" s="105" t="s">
        <v>51</v>
      </c>
      <c r="AD1747" s="105" t="s">
        <v>51</v>
      </c>
      <c r="AE1747" s="105" t="s">
        <v>50</v>
      </c>
      <c r="AF1747" s="105" t="s">
        <v>50</v>
      </c>
      <c r="AG1747" s="105" t="s">
        <v>50</v>
      </c>
      <c r="AH1747" s="105" t="s">
        <v>51</v>
      </c>
      <c r="AI1747" s="105" t="s">
        <v>50</v>
      </c>
      <c r="AJ1747" s="105" t="s">
        <v>50</v>
      </c>
      <c r="AK1747" s="105" t="s">
        <v>50</v>
      </c>
      <c r="AL1747" s="105" t="s">
        <v>50</v>
      </c>
      <c r="AM1747" s="105" t="s">
        <v>50</v>
      </c>
      <c r="AN1747" s="105" t="s">
        <v>50</v>
      </c>
      <c r="AO1747" s="105" t="s">
        <v>50</v>
      </c>
      <c r="AP1747" s="105" t="s">
        <v>50</v>
      </c>
      <c r="AQ1747" s="105" t="s">
        <v>50</v>
      </c>
      <c r="AR1747" s="105" t="s">
        <v>50</v>
      </c>
      <c r="AS1747" s="105" t="s">
        <v>50</v>
      </c>
      <c r="AT1747" s="105" t="s">
        <v>50</v>
      </c>
      <c r="AX1747" s="105" t="s">
        <v>50</v>
      </c>
      <c r="AY1747" s="105" t="s">
        <v>50</v>
      </c>
      <c r="AZ1747" s="105" t="s">
        <v>50</v>
      </c>
      <c r="BA1747" s="105" t="s">
        <v>50</v>
      </c>
      <c r="BB1747" s="105" t="s">
        <v>50</v>
      </c>
      <c r="BC1747" s="105" t="s">
        <v>50</v>
      </c>
      <c r="BD1747" s="105" t="s">
        <v>50</v>
      </c>
      <c r="BE1747" s="105" t="s">
        <v>50</v>
      </c>
      <c r="BF1747" s="105" t="s">
        <v>50</v>
      </c>
      <c r="BG1747" s="105" t="s">
        <v>50</v>
      </c>
      <c r="BH1747" s="105" t="s">
        <v>50</v>
      </c>
      <c r="BI1747" s="105" t="s">
        <v>51</v>
      </c>
      <c r="BJ1747" s="15">
        <v>42052</v>
      </c>
      <c r="BK1747" s="105" t="s">
        <v>4642</v>
      </c>
      <c r="BM1747" s="105">
        <v>0</v>
      </c>
      <c r="BO1747" s="105" t="s">
        <v>50</v>
      </c>
      <c r="BQ1747" s="105">
        <v>0</v>
      </c>
      <c r="BV1747" s="105" t="s">
        <v>50</v>
      </c>
    </row>
    <row r="1748" spans="1:74">
      <c r="A1748" s="105">
        <v>10286</v>
      </c>
      <c r="B1748" s="105" t="s">
        <v>3455</v>
      </c>
      <c r="C1748" s="105" t="s">
        <v>3456</v>
      </c>
      <c r="D1748" s="108" t="s">
        <v>105</v>
      </c>
      <c r="E1748" s="15">
        <v>42141</v>
      </c>
      <c r="F1748" s="22" t="s">
        <v>1100</v>
      </c>
      <c r="G1748" s="105">
        <v>5</v>
      </c>
      <c r="H1748" s="105">
        <v>2015</v>
      </c>
      <c r="I1748" s="105">
        <v>1</v>
      </c>
      <c r="J1748" s="105" t="s">
        <v>51</v>
      </c>
      <c r="K1748" s="105" t="s">
        <v>50</v>
      </c>
      <c r="L1748" s="105" t="s">
        <v>50</v>
      </c>
      <c r="M1748" s="105" t="s">
        <v>4643</v>
      </c>
      <c r="N1748" s="105" t="s">
        <v>1054</v>
      </c>
      <c r="O1748" s="105" t="s">
        <v>10400</v>
      </c>
      <c r="P1748" s="105">
        <v>20</v>
      </c>
      <c r="Q1748" s="105">
        <v>48</v>
      </c>
      <c r="R1748" s="105">
        <v>20.99</v>
      </c>
      <c r="T1748" s="105">
        <v>70</v>
      </c>
      <c r="U1748" s="105">
        <v>11</v>
      </c>
      <c r="V1748" s="105">
        <v>35.57</v>
      </c>
      <c r="X1748" s="105" t="s">
        <v>445</v>
      </c>
      <c r="Y1748" s="105">
        <v>100</v>
      </c>
      <c r="Z1748" s="105">
        <v>20</v>
      </c>
      <c r="AA1748" s="105" t="s">
        <v>50</v>
      </c>
      <c r="AB1748" s="105" t="s">
        <v>50</v>
      </c>
      <c r="AC1748" s="105" t="s">
        <v>51</v>
      </c>
      <c r="AD1748" s="105" t="s">
        <v>50</v>
      </c>
      <c r="AE1748" s="105" t="s">
        <v>50</v>
      </c>
      <c r="AF1748" s="105" t="s">
        <v>51</v>
      </c>
      <c r="AG1748" s="105" t="s">
        <v>50</v>
      </c>
      <c r="AH1748" s="105" t="s">
        <v>50</v>
      </c>
      <c r="AI1748" s="105" t="s">
        <v>50</v>
      </c>
      <c r="AJ1748" s="105" t="s">
        <v>50</v>
      </c>
      <c r="AK1748" s="105" t="s">
        <v>4644</v>
      </c>
      <c r="AL1748" s="105" t="s">
        <v>50</v>
      </c>
      <c r="AM1748" s="105" t="s">
        <v>51</v>
      </c>
      <c r="AN1748" s="105" t="s">
        <v>50</v>
      </c>
      <c r="AO1748" s="105" t="s">
        <v>50</v>
      </c>
      <c r="AP1748" s="105" t="s">
        <v>51</v>
      </c>
      <c r="AQ1748" s="105" t="s">
        <v>50</v>
      </c>
      <c r="AR1748" s="105" t="s">
        <v>50</v>
      </c>
      <c r="AS1748" s="105" t="s">
        <v>51</v>
      </c>
      <c r="AT1748" s="105" t="s">
        <v>50</v>
      </c>
      <c r="AX1748" s="105" t="s">
        <v>51</v>
      </c>
      <c r="AY1748" s="105" t="s">
        <v>50</v>
      </c>
      <c r="AZ1748" s="105" t="s">
        <v>50</v>
      </c>
      <c r="BA1748" s="105" t="s">
        <v>51</v>
      </c>
      <c r="BB1748" s="105" t="s">
        <v>50</v>
      </c>
      <c r="BC1748" s="105" t="s">
        <v>50</v>
      </c>
      <c r="BD1748" s="105" t="s">
        <v>50</v>
      </c>
      <c r="BE1748" s="105" t="s">
        <v>50</v>
      </c>
      <c r="BF1748" s="105" t="s">
        <v>50</v>
      </c>
      <c r="BG1748" s="105" t="s">
        <v>51</v>
      </c>
      <c r="BH1748" s="105" t="s">
        <v>4645</v>
      </c>
      <c r="BI1748" s="105" t="s">
        <v>50</v>
      </c>
      <c r="BJ1748" s="105" t="s">
        <v>50</v>
      </c>
      <c r="BK1748" s="105" t="s">
        <v>4646</v>
      </c>
      <c r="BM1748" s="105">
        <v>20</v>
      </c>
      <c r="BN1748" s="105">
        <v>48</v>
      </c>
      <c r="BO1748" s="105">
        <v>17.420000000000002</v>
      </c>
      <c r="BQ1748" s="105">
        <v>70</v>
      </c>
      <c r="BR1748" s="105">
        <v>11</v>
      </c>
      <c r="BS1748" s="105">
        <v>43.19</v>
      </c>
      <c r="BU1748" s="105" t="s">
        <v>445</v>
      </c>
      <c r="BV1748" s="105" t="s">
        <v>4647</v>
      </c>
    </row>
    <row r="1749" spans="1:74">
      <c r="A1749" s="105">
        <v>10290</v>
      </c>
      <c r="B1749" s="105" t="s">
        <v>3455</v>
      </c>
      <c r="C1749" s="105" t="s">
        <v>3456</v>
      </c>
      <c r="D1749" s="108" t="s">
        <v>105</v>
      </c>
      <c r="E1749" s="15">
        <v>42172</v>
      </c>
      <c r="F1749" s="22" t="s">
        <v>1083</v>
      </c>
      <c r="G1749" s="105">
        <v>6</v>
      </c>
      <c r="H1749" s="105">
        <v>2015</v>
      </c>
      <c r="I1749" s="105">
        <v>1</v>
      </c>
      <c r="J1749" s="105" t="s">
        <v>51</v>
      </c>
      <c r="K1749" s="105" t="s">
        <v>50</v>
      </c>
      <c r="L1749" s="105" t="s">
        <v>50</v>
      </c>
      <c r="M1749" s="105" t="s">
        <v>4648</v>
      </c>
      <c r="N1749" s="105" t="s">
        <v>1054</v>
      </c>
      <c r="O1749" s="105" t="s">
        <v>10400</v>
      </c>
      <c r="P1749" s="105">
        <v>20</v>
      </c>
      <c r="Q1749" s="105">
        <v>13</v>
      </c>
      <c r="R1749" s="105">
        <v>27.85</v>
      </c>
      <c r="T1749" s="105">
        <v>70</v>
      </c>
      <c r="U1749" s="105">
        <v>9</v>
      </c>
      <c r="V1749" s="105">
        <v>5.69</v>
      </c>
      <c r="X1749" s="105" t="s">
        <v>445</v>
      </c>
      <c r="Y1749" s="105">
        <v>40</v>
      </c>
      <c r="Z1749" s="105">
        <v>10</v>
      </c>
      <c r="AA1749" s="105" t="s">
        <v>51</v>
      </c>
      <c r="AB1749" s="105" t="s">
        <v>50</v>
      </c>
      <c r="AC1749" s="105" t="s">
        <v>50</v>
      </c>
      <c r="AD1749" s="105" t="s">
        <v>50</v>
      </c>
      <c r="AE1749" s="105" t="s">
        <v>50</v>
      </c>
      <c r="AF1749" s="105" t="s">
        <v>50</v>
      </c>
      <c r="AG1749" s="105" t="s">
        <v>51</v>
      </c>
      <c r="AH1749" s="105" t="s">
        <v>51</v>
      </c>
      <c r="AI1749" s="105" t="s">
        <v>50</v>
      </c>
      <c r="AJ1749" s="105" t="s">
        <v>50</v>
      </c>
      <c r="AK1749" s="105" t="s">
        <v>50</v>
      </c>
      <c r="AL1749" s="105" t="s">
        <v>50</v>
      </c>
      <c r="AM1749" s="105" t="s">
        <v>51</v>
      </c>
      <c r="AN1749" s="105" t="s">
        <v>50</v>
      </c>
      <c r="AO1749" s="105" t="s">
        <v>50</v>
      </c>
      <c r="AP1749" s="105" t="s">
        <v>51</v>
      </c>
      <c r="AQ1749" s="105" t="s">
        <v>50</v>
      </c>
      <c r="AR1749" s="105" t="s">
        <v>50</v>
      </c>
      <c r="AS1749" s="105" t="s">
        <v>51</v>
      </c>
      <c r="AT1749" s="105" t="s">
        <v>50</v>
      </c>
      <c r="AX1749" s="105" t="s">
        <v>50</v>
      </c>
      <c r="AY1749" s="105" t="s">
        <v>51</v>
      </c>
      <c r="AZ1749" s="105" t="s">
        <v>50</v>
      </c>
      <c r="BA1749" s="105" t="s">
        <v>50</v>
      </c>
      <c r="BB1749" s="105" t="s">
        <v>51</v>
      </c>
      <c r="BC1749" s="105" t="s">
        <v>50</v>
      </c>
      <c r="BD1749" s="105" t="s">
        <v>50</v>
      </c>
      <c r="BE1749" s="105" t="s">
        <v>50</v>
      </c>
      <c r="BF1749" s="105" t="s">
        <v>50</v>
      </c>
      <c r="BG1749" s="105" t="s">
        <v>50</v>
      </c>
      <c r="BH1749" s="105" t="s">
        <v>50</v>
      </c>
      <c r="BI1749" s="105" t="s">
        <v>51</v>
      </c>
      <c r="BJ1749" s="15">
        <v>42172</v>
      </c>
      <c r="BK1749" s="105" t="s">
        <v>1098</v>
      </c>
      <c r="BM1749" s="105">
        <v>0</v>
      </c>
      <c r="BQ1749" s="105">
        <v>0</v>
      </c>
      <c r="BU1749" s="105" t="s">
        <v>50</v>
      </c>
      <c r="BV1749" s="105" t="s">
        <v>4649</v>
      </c>
    </row>
    <row r="1750" spans="1:74">
      <c r="A1750" s="105">
        <v>80360</v>
      </c>
      <c r="B1750" s="105" t="s">
        <v>3455</v>
      </c>
      <c r="C1750" s="105" t="s">
        <v>3456</v>
      </c>
      <c r="D1750" s="108" t="s">
        <v>105</v>
      </c>
      <c r="E1750" s="15">
        <v>42294</v>
      </c>
      <c r="F1750" s="22" t="s">
        <v>1149</v>
      </c>
      <c r="G1750" s="105">
        <v>10</v>
      </c>
      <c r="H1750" s="105">
        <v>2015</v>
      </c>
      <c r="I1750" s="105">
        <v>1</v>
      </c>
      <c r="J1750" s="105" t="s">
        <v>51</v>
      </c>
      <c r="K1750" s="105" t="s">
        <v>50</v>
      </c>
      <c r="L1750" s="105" t="s">
        <v>50</v>
      </c>
      <c r="M1750" s="105" t="s">
        <v>615</v>
      </c>
      <c r="N1750" s="105" t="s">
        <v>712</v>
      </c>
      <c r="O1750" s="125" t="s">
        <v>10403</v>
      </c>
      <c r="P1750" s="105">
        <v>37</v>
      </c>
      <c r="Q1750" s="105">
        <v>4</v>
      </c>
      <c r="R1750" s="105">
        <v>17.12</v>
      </c>
      <c r="S1750" s="105" t="s">
        <v>3458</v>
      </c>
      <c r="T1750" s="105">
        <v>73</v>
      </c>
      <c r="U1750" s="105">
        <v>8</v>
      </c>
      <c r="V1750" s="105">
        <v>52.44</v>
      </c>
      <c r="W1750" s="105" t="s">
        <v>3459</v>
      </c>
      <c r="X1750" s="105" t="s">
        <v>445</v>
      </c>
      <c r="Y1750" s="105">
        <v>180</v>
      </c>
      <c r="Z1750" s="105">
        <v>80</v>
      </c>
      <c r="AA1750" s="105" t="s">
        <v>50</v>
      </c>
      <c r="AB1750" s="105" t="s">
        <v>60</v>
      </c>
      <c r="AC1750" s="105" t="s">
        <v>50</v>
      </c>
      <c r="AD1750" s="105" t="s">
        <v>60</v>
      </c>
      <c r="AE1750" s="105" t="s">
        <v>50</v>
      </c>
      <c r="AF1750" s="105" t="s">
        <v>50</v>
      </c>
      <c r="AG1750" s="105" t="s">
        <v>50</v>
      </c>
      <c r="AH1750" s="105" t="s">
        <v>60</v>
      </c>
      <c r="AI1750" s="105" t="s">
        <v>50</v>
      </c>
      <c r="AJ1750" s="105" t="s">
        <v>50</v>
      </c>
      <c r="AK1750" s="105" t="s">
        <v>50</v>
      </c>
      <c r="AL1750" s="105" t="s">
        <v>50</v>
      </c>
      <c r="AM1750" s="105" t="s">
        <v>60</v>
      </c>
      <c r="AN1750" s="105" t="s">
        <v>50</v>
      </c>
      <c r="AO1750" s="105" t="s">
        <v>60</v>
      </c>
      <c r="AP1750" s="105" t="s">
        <v>50</v>
      </c>
      <c r="AQ1750" s="105" t="s">
        <v>4650</v>
      </c>
      <c r="AR1750" s="105" t="s">
        <v>50</v>
      </c>
      <c r="AS1750" s="105" t="s">
        <v>60</v>
      </c>
      <c r="AT1750" s="105" t="s">
        <v>50</v>
      </c>
      <c r="AX1750" s="105" t="s">
        <v>50</v>
      </c>
      <c r="AY1750" s="105" t="s">
        <v>50</v>
      </c>
      <c r="AZ1750" s="105" t="s">
        <v>60</v>
      </c>
      <c r="BA1750" s="105" t="s">
        <v>50</v>
      </c>
      <c r="BB1750" s="105" t="s">
        <v>50</v>
      </c>
      <c r="BC1750" s="105" t="s">
        <v>60</v>
      </c>
      <c r="BD1750" s="105" t="s">
        <v>4651</v>
      </c>
      <c r="BE1750" s="105" t="s">
        <v>50</v>
      </c>
      <c r="BF1750" s="105" t="s">
        <v>50</v>
      </c>
      <c r="BG1750" s="105" t="s">
        <v>50</v>
      </c>
      <c r="BH1750" s="105" t="s">
        <v>50</v>
      </c>
      <c r="BI1750" s="105" t="s">
        <v>50</v>
      </c>
      <c r="BJ1750" s="105" t="s">
        <v>50</v>
      </c>
      <c r="BK1750" s="105" t="s">
        <v>42</v>
      </c>
      <c r="BM1750" s="105">
        <v>36</v>
      </c>
      <c r="BN1750" s="105">
        <v>48</v>
      </c>
      <c r="BO1750" s="105">
        <v>25.94</v>
      </c>
      <c r="BP1750" s="105" t="s">
        <v>3458</v>
      </c>
      <c r="BQ1750" s="105">
        <v>73</v>
      </c>
      <c r="BR1750" s="105">
        <v>10</v>
      </c>
      <c r="BS1750" s="105">
        <v>30.69</v>
      </c>
      <c r="BT1750" s="105" t="s">
        <v>3459</v>
      </c>
      <c r="BU1750" s="105" t="s">
        <v>445</v>
      </c>
      <c r="BV1750" s="105" t="s">
        <v>4652</v>
      </c>
    </row>
    <row r="1751" spans="1:74">
      <c r="A1751" s="105">
        <v>80364</v>
      </c>
      <c r="B1751" s="105" t="s">
        <v>3965</v>
      </c>
      <c r="C1751" s="105" t="s">
        <v>5594</v>
      </c>
      <c r="D1751" s="108" t="s">
        <v>268</v>
      </c>
      <c r="E1751" s="15">
        <v>42325</v>
      </c>
      <c r="F1751" s="22" t="s">
        <v>1184</v>
      </c>
      <c r="G1751" s="105">
        <v>11</v>
      </c>
      <c r="H1751" s="105">
        <v>2015</v>
      </c>
      <c r="I1751" s="105">
        <v>1</v>
      </c>
      <c r="J1751" s="105" t="s">
        <v>51</v>
      </c>
      <c r="K1751" s="105" t="s">
        <v>50</v>
      </c>
      <c r="L1751" s="105" t="s">
        <v>50</v>
      </c>
      <c r="M1751" s="105" t="s">
        <v>2173</v>
      </c>
      <c r="N1751" s="105" t="s">
        <v>191</v>
      </c>
      <c r="O1751" s="125" t="s">
        <v>10403</v>
      </c>
      <c r="P1751" s="105">
        <v>36</v>
      </c>
      <c r="Q1751" s="105">
        <v>38</v>
      </c>
      <c r="R1751" s="105">
        <v>22.93</v>
      </c>
      <c r="S1751" s="105" t="s">
        <v>3458</v>
      </c>
      <c r="T1751" s="105">
        <v>73</v>
      </c>
      <c r="U1751" s="105">
        <v>3</v>
      </c>
      <c r="V1751" s="105">
        <v>27.02</v>
      </c>
      <c r="W1751" s="105" t="s">
        <v>3459</v>
      </c>
      <c r="X1751" s="105" t="s">
        <v>445</v>
      </c>
      <c r="Y1751" s="105">
        <v>49</v>
      </c>
      <c r="Z1751" s="105">
        <v>2</v>
      </c>
      <c r="AA1751" s="105" t="s">
        <v>50</v>
      </c>
      <c r="AB1751" s="105" t="s">
        <v>50</v>
      </c>
      <c r="AC1751" s="105" t="s">
        <v>50</v>
      </c>
      <c r="AD1751" s="105" t="s">
        <v>50</v>
      </c>
      <c r="AE1751" s="105" t="s">
        <v>50</v>
      </c>
      <c r="AF1751" s="105" t="s">
        <v>50</v>
      </c>
      <c r="AG1751" s="105" t="s">
        <v>50</v>
      </c>
      <c r="AH1751" s="105" t="s">
        <v>50</v>
      </c>
      <c r="AI1751" s="105" t="s">
        <v>50</v>
      </c>
      <c r="AJ1751" s="105" t="s">
        <v>50</v>
      </c>
      <c r="AK1751" s="105" t="s">
        <v>50</v>
      </c>
      <c r="AL1751" s="105" t="s">
        <v>50</v>
      </c>
      <c r="AM1751" s="105" t="s">
        <v>60</v>
      </c>
      <c r="AN1751" s="105" t="s">
        <v>50</v>
      </c>
      <c r="AO1751" s="105" t="s">
        <v>60</v>
      </c>
      <c r="AP1751" s="105" t="s">
        <v>50</v>
      </c>
      <c r="AQ1751" s="105" t="s">
        <v>4653</v>
      </c>
      <c r="AR1751" s="105" t="s">
        <v>50</v>
      </c>
      <c r="AS1751" s="105" t="s">
        <v>60</v>
      </c>
      <c r="AT1751" s="105" t="s">
        <v>50</v>
      </c>
      <c r="AX1751" s="105" t="s">
        <v>50</v>
      </c>
      <c r="AY1751" s="105" t="s">
        <v>60</v>
      </c>
      <c r="AZ1751" s="105" t="s">
        <v>50</v>
      </c>
      <c r="BA1751" s="105" t="s">
        <v>60</v>
      </c>
      <c r="BB1751" s="105" t="s">
        <v>50</v>
      </c>
      <c r="BC1751" s="105" t="s">
        <v>50</v>
      </c>
      <c r="BD1751" s="105" t="s">
        <v>4654</v>
      </c>
      <c r="BE1751" s="105" t="s">
        <v>50</v>
      </c>
      <c r="BF1751" s="105" t="s">
        <v>50</v>
      </c>
      <c r="BG1751" s="105" t="s">
        <v>50</v>
      </c>
      <c r="BH1751" s="105" t="s">
        <v>50</v>
      </c>
      <c r="BI1751" s="105" t="s">
        <v>50</v>
      </c>
      <c r="BJ1751" s="105" t="s">
        <v>50</v>
      </c>
      <c r="BK1751" s="105" t="s">
        <v>671</v>
      </c>
      <c r="BM1751" s="105">
        <v>0</v>
      </c>
      <c r="BQ1751" s="105">
        <v>0</v>
      </c>
      <c r="BU1751" s="105" t="s">
        <v>50</v>
      </c>
      <c r="BV1751" s="105" t="s">
        <v>4655</v>
      </c>
    </row>
    <row r="1752" spans="1:74">
      <c r="A1752" s="105">
        <v>80367</v>
      </c>
      <c r="B1752" s="105" t="s">
        <v>3455</v>
      </c>
      <c r="C1752" s="105" t="s">
        <v>3456</v>
      </c>
      <c r="D1752" s="108" t="s">
        <v>105</v>
      </c>
      <c r="E1752" s="15">
        <v>42355</v>
      </c>
      <c r="F1752" s="22" t="s">
        <v>4656</v>
      </c>
      <c r="G1752" s="105">
        <v>12</v>
      </c>
      <c r="H1752" s="105">
        <v>2015</v>
      </c>
      <c r="I1752" s="105">
        <v>1</v>
      </c>
      <c r="J1752" s="105" t="s">
        <v>51</v>
      </c>
      <c r="K1752" s="105" t="s">
        <v>50</v>
      </c>
      <c r="L1752" s="105" t="s">
        <v>50</v>
      </c>
      <c r="M1752" s="105" t="s">
        <v>4657</v>
      </c>
      <c r="N1752" s="105" t="s">
        <v>101</v>
      </c>
      <c r="O1752" s="125" t="s">
        <v>10403</v>
      </c>
      <c r="P1752" s="105">
        <v>37</v>
      </c>
      <c r="Q1752" s="105">
        <v>4</v>
      </c>
      <c r="R1752" s="105">
        <v>23.59</v>
      </c>
      <c r="S1752" s="105" t="s">
        <v>3458</v>
      </c>
      <c r="T1752" s="105">
        <v>73</v>
      </c>
      <c r="U1752" s="105">
        <v>9</v>
      </c>
      <c r="V1752" s="105">
        <v>18.73</v>
      </c>
      <c r="W1752" s="105" t="s">
        <v>3459</v>
      </c>
      <c r="X1752" s="105" t="s">
        <v>445</v>
      </c>
      <c r="Y1752" s="105">
        <v>90</v>
      </c>
      <c r="Z1752" s="105">
        <v>30</v>
      </c>
      <c r="AA1752" s="105" t="s">
        <v>50</v>
      </c>
      <c r="AB1752" s="105" t="s">
        <v>50</v>
      </c>
      <c r="AC1752" s="105" t="s">
        <v>50</v>
      </c>
      <c r="AD1752" s="105" t="s">
        <v>50</v>
      </c>
      <c r="AE1752" s="105" t="s">
        <v>50</v>
      </c>
      <c r="AF1752" s="105" t="s">
        <v>50</v>
      </c>
      <c r="AG1752" s="105" t="s">
        <v>60</v>
      </c>
      <c r="AH1752" s="105" t="s">
        <v>60</v>
      </c>
      <c r="AI1752" s="105" t="s">
        <v>50</v>
      </c>
      <c r="AJ1752" s="105" t="s">
        <v>50</v>
      </c>
      <c r="AK1752" s="105" t="s">
        <v>50</v>
      </c>
      <c r="AL1752" s="105" t="s">
        <v>50</v>
      </c>
      <c r="AM1752" s="105" t="s">
        <v>60</v>
      </c>
      <c r="AN1752" s="105" t="s">
        <v>50</v>
      </c>
      <c r="AO1752" s="105" t="s">
        <v>60</v>
      </c>
      <c r="AP1752" s="105" t="s">
        <v>50</v>
      </c>
      <c r="AQ1752" s="105" t="s">
        <v>4658</v>
      </c>
      <c r="AR1752" s="105" t="s">
        <v>50</v>
      </c>
      <c r="AS1752" s="105" t="s">
        <v>60</v>
      </c>
      <c r="AT1752" s="105" t="s">
        <v>50</v>
      </c>
      <c r="AX1752" s="105" t="s">
        <v>50</v>
      </c>
      <c r="AY1752" s="105" t="s">
        <v>50</v>
      </c>
      <c r="AZ1752" s="105" t="s">
        <v>60</v>
      </c>
      <c r="BA1752" s="105" t="s">
        <v>60</v>
      </c>
      <c r="BB1752" s="105" t="s">
        <v>50</v>
      </c>
      <c r="BC1752" s="105" t="s">
        <v>60</v>
      </c>
      <c r="BD1752" s="105" t="s">
        <v>4659</v>
      </c>
      <c r="BE1752" s="105" t="s">
        <v>50</v>
      </c>
      <c r="BF1752" s="105" t="s">
        <v>50</v>
      </c>
      <c r="BG1752" s="105" t="s">
        <v>50</v>
      </c>
      <c r="BH1752" s="105" t="s">
        <v>50</v>
      </c>
      <c r="BI1752" s="105" t="s">
        <v>50</v>
      </c>
      <c r="BJ1752" s="105" t="s">
        <v>50</v>
      </c>
      <c r="BK1752" s="105" t="s">
        <v>671</v>
      </c>
      <c r="BM1752" s="105">
        <v>0</v>
      </c>
      <c r="BQ1752" s="105">
        <v>0</v>
      </c>
      <c r="BU1752" s="105" t="s">
        <v>50</v>
      </c>
      <c r="BV1752" s="105" t="s">
        <v>4660</v>
      </c>
    </row>
    <row r="1753" spans="1:74">
      <c r="A1753" s="105">
        <v>24</v>
      </c>
      <c r="B1753" s="105" t="s">
        <v>3455</v>
      </c>
      <c r="C1753" s="105" t="s">
        <v>3456</v>
      </c>
      <c r="D1753" s="108" t="s">
        <v>105</v>
      </c>
      <c r="E1753" s="15">
        <v>42053</v>
      </c>
      <c r="F1753" s="22" t="s">
        <v>4661</v>
      </c>
      <c r="G1753" s="105">
        <v>2</v>
      </c>
      <c r="H1753" s="105">
        <v>2015</v>
      </c>
      <c r="I1753" s="105">
        <v>1</v>
      </c>
      <c r="J1753" s="105" t="s">
        <v>51</v>
      </c>
      <c r="K1753" s="105" t="s">
        <v>50</v>
      </c>
      <c r="L1753" s="105" t="s">
        <v>50</v>
      </c>
      <c r="M1753" s="105" t="s">
        <v>4662</v>
      </c>
      <c r="N1753" s="105" t="s">
        <v>2331</v>
      </c>
      <c r="O1753" s="105" t="s">
        <v>10409</v>
      </c>
      <c r="P1753" s="105">
        <v>18</v>
      </c>
      <c r="Q1753" s="105">
        <v>28</v>
      </c>
      <c r="R1753" s="105">
        <v>13.73</v>
      </c>
      <c r="S1753" s="105" t="s">
        <v>3458</v>
      </c>
      <c r="T1753" s="105">
        <v>76</v>
      </c>
      <c r="U1753" s="105">
        <v>18</v>
      </c>
      <c r="V1753" s="105">
        <v>49.86</v>
      </c>
      <c r="W1753" s="105" t="s">
        <v>3459</v>
      </c>
      <c r="X1753" s="105" t="s">
        <v>1055</v>
      </c>
      <c r="Y1753" s="105">
        <v>200</v>
      </c>
      <c r="Z1753" s="105">
        <v>200</v>
      </c>
      <c r="AA1753" s="105" t="s">
        <v>60</v>
      </c>
      <c r="AB1753" s="105" t="s">
        <v>50</v>
      </c>
      <c r="AC1753" s="105" t="s">
        <v>50</v>
      </c>
      <c r="AD1753" s="105" t="s">
        <v>60</v>
      </c>
      <c r="AE1753" s="105" t="s">
        <v>50</v>
      </c>
      <c r="AF1753" s="105" t="s">
        <v>50</v>
      </c>
      <c r="AG1753" s="105" t="s">
        <v>50</v>
      </c>
      <c r="AH1753" s="105" t="s">
        <v>60</v>
      </c>
      <c r="AI1753" s="105" t="s">
        <v>50</v>
      </c>
      <c r="AJ1753" s="105" t="s">
        <v>50</v>
      </c>
      <c r="AK1753" s="105" t="s">
        <v>50</v>
      </c>
      <c r="AL1753" s="105" t="s">
        <v>50</v>
      </c>
      <c r="AM1753" s="105" t="s">
        <v>60</v>
      </c>
      <c r="AN1753" s="105" t="s">
        <v>50</v>
      </c>
      <c r="AO1753" s="105" t="s">
        <v>50</v>
      </c>
      <c r="AP1753" s="105" t="s">
        <v>60</v>
      </c>
      <c r="AQ1753" s="105" t="s">
        <v>50</v>
      </c>
      <c r="AR1753" s="105" t="s">
        <v>50</v>
      </c>
      <c r="AS1753" s="105" t="s">
        <v>60</v>
      </c>
      <c r="AT1753" s="105" t="s">
        <v>50</v>
      </c>
      <c r="AX1753" s="105" t="s">
        <v>50</v>
      </c>
      <c r="AY1753" s="105" t="s">
        <v>50</v>
      </c>
      <c r="AZ1753" s="105" t="s">
        <v>50</v>
      </c>
      <c r="BA1753" s="105" t="s">
        <v>60</v>
      </c>
      <c r="BB1753" s="105" t="s">
        <v>50</v>
      </c>
      <c r="BC1753" s="105" t="s">
        <v>50</v>
      </c>
      <c r="BD1753" s="105" t="s">
        <v>50</v>
      </c>
      <c r="BE1753" s="105" t="s">
        <v>50</v>
      </c>
      <c r="BF1753" s="105" t="s">
        <v>50</v>
      </c>
      <c r="BG1753" s="105" t="s">
        <v>50</v>
      </c>
      <c r="BJ1753" s="105" t="s">
        <v>50</v>
      </c>
      <c r="BK1753" s="105" t="s">
        <v>50</v>
      </c>
      <c r="BU1753" s="105" t="s">
        <v>50</v>
      </c>
      <c r="BV1753" s="105" t="s">
        <v>4663</v>
      </c>
    </row>
    <row r="1754" spans="1:74">
      <c r="A1754" s="25">
        <v>52016019</v>
      </c>
      <c r="B1754" s="17" t="s">
        <v>5618</v>
      </c>
      <c r="C1754" s="105" t="s">
        <v>4068</v>
      </c>
      <c r="D1754" s="108" t="s">
        <v>262</v>
      </c>
      <c r="E1754" s="15">
        <v>42053</v>
      </c>
      <c r="F1754" s="22" t="s">
        <v>1076</v>
      </c>
      <c r="G1754" s="105">
        <v>2</v>
      </c>
      <c r="H1754" s="105">
        <v>2015</v>
      </c>
      <c r="I1754" s="105">
        <v>1</v>
      </c>
      <c r="J1754" s="105" t="s">
        <v>50</v>
      </c>
      <c r="K1754" s="105" t="s">
        <v>51</v>
      </c>
      <c r="L1754" s="105" t="s">
        <v>50</v>
      </c>
      <c r="M1754" s="105" t="s">
        <v>171</v>
      </c>
      <c r="N1754" s="105" t="s">
        <v>285</v>
      </c>
      <c r="O1754" s="105" t="s">
        <v>2033</v>
      </c>
      <c r="P1754" s="105">
        <v>25</v>
      </c>
      <c r="Q1754" s="105">
        <v>56</v>
      </c>
      <c r="R1754" s="105">
        <v>9.68</v>
      </c>
      <c r="T1754" s="105">
        <v>70</v>
      </c>
      <c r="U1754" s="105">
        <v>44</v>
      </c>
      <c r="V1754" s="105">
        <v>35.97</v>
      </c>
      <c r="X1754" s="105" t="s">
        <v>50</v>
      </c>
      <c r="Y1754" s="105">
        <v>120</v>
      </c>
      <c r="Z1754" s="105">
        <v>50</v>
      </c>
      <c r="AA1754" s="105" t="s">
        <v>50</v>
      </c>
      <c r="AB1754" s="105" t="s">
        <v>50</v>
      </c>
      <c r="AC1754" s="105" t="s">
        <v>51</v>
      </c>
      <c r="AD1754" s="105" t="s">
        <v>50</v>
      </c>
      <c r="AE1754" s="105" t="s">
        <v>50</v>
      </c>
      <c r="AF1754" s="105" t="s">
        <v>50</v>
      </c>
      <c r="AG1754" s="105" t="s">
        <v>50</v>
      </c>
      <c r="AH1754" s="105" t="s">
        <v>51</v>
      </c>
      <c r="AI1754" s="105" t="s">
        <v>50</v>
      </c>
      <c r="AJ1754" s="105" t="s">
        <v>50</v>
      </c>
      <c r="AK1754" s="105" t="s">
        <v>50</v>
      </c>
      <c r="AL1754" s="105" t="s">
        <v>50</v>
      </c>
      <c r="AM1754" s="105" t="s">
        <v>50</v>
      </c>
      <c r="AN1754" s="105" t="s">
        <v>50</v>
      </c>
      <c r="AO1754" s="105" t="s">
        <v>50</v>
      </c>
      <c r="AP1754" s="105" t="s">
        <v>50</v>
      </c>
      <c r="AQ1754" s="105" t="s">
        <v>50</v>
      </c>
      <c r="AR1754" s="105" t="s">
        <v>50</v>
      </c>
      <c r="AS1754" s="105" t="s">
        <v>50</v>
      </c>
      <c r="AT1754" s="105" t="s">
        <v>50</v>
      </c>
      <c r="AX1754" s="105" t="s">
        <v>50</v>
      </c>
      <c r="AY1754" s="105" t="s">
        <v>50</v>
      </c>
      <c r="AZ1754" s="105" t="s">
        <v>50</v>
      </c>
      <c r="BA1754" s="105" t="s">
        <v>51</v>
      </c>
      <c r="BB1754" s="105" t="s">
        <v>50</v>
      </c>
      <c r="BC1754" s="105" t="s">
        <v>50</v>
      </c>
      <c r="BD1754" s="105" t="s">
        <v>50</v>
      </c>
      <c r="BE1754" s="105" t="s">
        <v>50</v>
      </c>
      <c r="BF1754" s="105" t="s">
        <v>50</v>
      </c>
      <c r="BG1754" s="105" t="s">
        <v>50</v>
      </c>
      <c r="BH1754" s="105" t="s">
        <v>50</v>
      </c>
      <c r="BI1754" s="105" t="s">
        <v>51</v>
      </c>
      <c r="BJ1754" s="15">
        <v>42053</v>
      </c>
      <c r="BK1754" s="105" t="s">
        <v>171</v>
      </c>
      <c r="BM1754" s="105">
        <v>0</v>
      </c>
      <c r="BO1754" s="105" t="s">
        <v>50</v>
      </c>
      <c r="BQ1754" s="105">
        <v>0</v>
      </c>
      <c r="BV1754" s="105" t="s">
        <v>4665</v>
      </c>
    </row>
    <row r="1755" spans="1:74">
      <c r="A1755" s="105">
        <v>80338</v>
      </c>
      <c r="B1755" s="105" t="s">
        <v>3965</v>
      </c>
      <c r="C1755" s="105" t="s">
        <v>4025</v>
      </c>
      <c r="D1755" s="108" t="s">
        <v>366</v>
      </c>
      <c r="E1755" s="15">
        <v>42053</v>
      </c>
      <c r="F1755" s="22" t="s">
        <v>1387</v>
      </c>
      <c r="G1755" s="105">
        <v>2</v>
      </c>
      <c r="H1755" s="105">
        <v>2015</v>
      </c>
      <c r="I1755" s="105">
        <v>1</v>
      </c>
      <c r="J1755" s="105" t="s">
        <v>51</v>
      </c>
      <c r="K1755" s="105" t="s">
        <v>50</v>
      </c>
      <c r="L1755" s="105" t="s">
        <v>50</v>
      </c>
      <c r="M1755" s="105" t="s">
        <v>401</v>
      </c>
      <c r="N1755" s="105" t="s">
        <v>101</v>
      </c>
      <c r="O1755" s="125" t="s">
        <v>10403</v>
      </c>
      <c r="P1755" s="105">
        <v>36</v>
      </c>
      <c r="Q1755" s="105">
        <v>59</v>
      </c>
      <c r="R1755" s="105">
        <v>30.25</v>
      </c>
      <c r="S1755" s="105" t="s">
        <v>3458</v>
      </c>
      <c r="T1755" s="105">
        <v>73</v>
      </c>
      <c r="U1755" s="105">
        <v>11</v>
      </c>
      <c r="V1755" s="105">
        <v>8.89</v>
      </c>
      <c r="W1755" s="105" t="s">
        <v>3459</v>
      </c>
      <c r="X1755" s="105" t="s">
        <v>445</v>
      </c>
      <c r="Y1755" s="105">
        <v>0</v>
      </c>
      <c r="Z1755" s="105">
        <v>0</v>
      </c>
      <c r="AA1755" s="105" t="s">
        <v>50</v>
      </c>
      <c r="AB1755" s="105" t="s">
        <v>50</v>
      </c>
      <c r="AC1755" s="105" t="s">
        <v>60</v>
      </c>
      <c r="AD1755" s="105" t="s">
        <v>50</v>
      </c>
      <c r="AE1755" s="105" t="s">
        <v>50</v>
      </c>
      <c r="AF1755" s="105" t="s">
        <v>60</v>
      </c>
      <c r="AG1755" s="105" t="s">
        <v>50</v>
      </c>
      <c r="AH1755" s="105" t="s">
        <v>60</v>
      </c>
      <c r="AI1755" s="105" t="s">
        <v>50</v>
      </c>
      <c r="AJ1755" s="105" t="s">
        <v>50</v>
      </c>
      <c r="AK1755" s="105" t="s">
        <v>50</v>
      </c>
      <c r="AL1755" s="105" t="s">
        <v>50</v>
      </c>
      <c r="AM1755" s="105" t="s">
        <v>60</v>
      </c>
      <c r="AN1755" s="105" t="s">
        <v>50</v>
      </c>
      <c r="AO1755" s="105" t="s">
        <v>50</v>
      </c>
      <c r="AP1755" s="105" t="s">
        <v>60</v>
      </c>
      <c r="AQ1755" s="105" t="s">
        <v>50</v>
      </c>
      <c r="AR1755" s="105" t="s">
        <v>50</v>
      </c>
      <c r="AS1755" s="105" t="s">
        <v>60</v>
      </c>
      <c r="AT1755" s="105" t="s">
        <v>50</v>
      </c>
      <c r="AX1755" s="105" t="s">
        <v>50</v>
      </c>
      <c r="AY1755" s="105" t="s">
        <v>60</v>
      </c>
      <c r="AZ1755" s="105" t="s">
        <v>50</v>
      </c>
      <c r="BA1755" s="105" t="s">
        <v>60</v>
      </c>
      <c r="BB1755" s="105" t="s">
        <v>50</v>
      </c>
      <c r="BC1755" s="105" t="s">
        <v>60</v>
      </c>
      <c r="BD1755" s="105" t="s">
        <v>4664</v>
      </c>
      <c r="BE1755" s="105" t="s">
        <v>50</v>
      </c>
      <c r="BF1755" s="105" t="s">
        <v>50</v>
      </c>
      <c r="BG1755" s="105" t="s">
        <v>50</v>
      </c>
      <c r="BH1755" s="105" t="s">
        <v>50</v>
      </c>
      <c r="BI1755" s="105" t="s">
        <v>60</v>
      </c>
      <c r="BJ1755" s="15">
        <v>42055</v>
      </c>
      <c r="BK1755" s="105" t="s">
        <v>4667</v>
      </c>
      <c r="BM1755" s="105">
        <v>0</v>
      </c>
      <c r="BQ1755" s="105">
        <v>0</v>
      </c>
      <c r="BU1755" s="105" t="s">
        <v>50</v>
      </c>
      <c r="BV1755" s="105" t="s">
        <v>4668</v>
      </c>
    </row>
    <row r="1756" spans="1:74">
      <c r="A1756" s="105">
        <v>748</v>
      </c>
      <c r="B1756" s="17" t="s">
        <v>5618</v>
      </c>
      <c r="C1756" s="105" t="s">
        <v>4669</v>
      </c>
      <c r="D1756" s="108" t="s">
        <v>1436</v>
      </c>
      <c r="E1756" s="15">
        <v>42331</v>
      </c>
      <c r="F1756" s="22"/>
      <c r="G1756" s="105">
        <v>11</v>
      </c>
      <c r="H1756" s="105">
        <v>2015</v>
      </c>
      <c r="I1756" s="105">
        <v>1</v>
      </c>
      <c r="K1756" s="105" t="s">
        <v>51</v>
      </c>
      <c r="M1756" s="105" t="s">
        <v>4670</v>
      </c>
      <c r="N1756" s="105" t="s">
        <v>1420</v>
      </c>
      <c r="O1756" s="105" t="s">
        <v>401</v>
      </c>
      <c r="P1756" s="105">
        <v>34</v>
      </c>
      <c r="Q1756" s="105">
        <v>57</v>
      </c>
      <c r="R1756" s="105">
        <v>18.21</v>
      </c>
      <c r="T1756" s="105">
        <v>72</v>
      </c>
      <c r="U1756" s="105">
        <v>11</v>
      </c>
      <c r="V1756" s="105">
        <v>12.68</v>
      </c>
      <c r="X1756" s="105" t="s">
        <v>1430</v>
      </c>
      <c r="Y1756" s="105">
        <v>1400</v>
      </c>
      <c r="Z1756" s="105">
        <v>10000</v>
      </c>
      <c r="AA1756" s="105" t="s">
        <v>60</v>
      </c>
      <c r="AD1756" s="105" t="s">
        <v>60</v>
      </c>
      <c r="AH1756" s="105" t="s">
        <v>60</v>
      </c>
      <c r="AM1756" s="105" t="s">
        <v>60</v>
      </c>
      <c r="AP1756" s="105" t="s">
        <v>60</v>
      </c>
      <c r="AS1756" s="105" t="s">
        <v>60</v>
      </c>
      <c r="BI1756" s="105" t="s">
        <v>60</v>
      </c>
      <c r="BJ1756" s="15">
        <v>42337</v>
      </c>
      <c r="BK1756" s="105" t="s">
        <v>4671</v>
      </c>
      <c r="BM1756" s="105">
        <v>34</v>
      </c>
      <c r="BN1756" s="105">
        <v>57</v>
      </c>
      <c r="BO1756" s="105">
        <v>18.21</v>
      </c>
      <c r="BQ1756" s="105">
        <v>72</v>
      </c>
      <c r="BR1756" s="105">
        <v>11</v>
      </c>
      <c r="BS1756" s="105">
        <v>12.68</v>
      </c>
      <c r="BU1756" s="105" t="s">
        <v>1055</v>
      </c>
      <c r="BV1756" s="105" t="s">
        <v>4672</v>
      </c>
    </row>
    <row r="1757" spans="1:74">
      <c r="A1757" s="105">
        <v>747</v>
      </c>
      <c r="B1757" s="105" t="s">
        <v>3455</v>
      </c>
      <c r="C1757" s="105" t="s">
        <v>2807</v>
      </c>
      <c r="D1757" s="108" t="s">
        <v>89</v>
      </c>
      <c r="E1757" s="15">
        <v>42332</v>
      </c>
      <c r="F1757" s="22"/>
      <c r="G1757" s="105">
        <v>11</v>
      </c>
      <c r="H1757" s="105">
        <v>2015</v>
      </c>
      <c r="I1757" s="105">
        <v>1</v>
      </c>
      <c r="J1757" s="105" t="s">
        <v>51</v>
      </c>
      <c r="M1757" s="105" t="s">
        <v>4673</v>
      </c>
      <c r="N1757" s="105" t="s">
        <v>1420</v>
      </c>
      <c r="O1757" s="105" t="s">
        <v>401</v>
      </c>
      <c r="P1757" s="105">
        <v>34</v>
      </c>
      <c r="Q1757" s="105">
        <v>53</v>
      </c>
      <c r="R1757" s="105">
        <v>13.8</v>
      </c>
      <c r="T1757" s="105">
        <v>72</v>
      </c>
      <c r="U1757" s="105">
        <v>10</v>
      </c>
      <c r="V1757" s="105">
        <v>17.190000000000001</v>
      </c>
      <c r="X1757" s="105" t="s">
        <v>1430</v>
      </c>
      <c r="Y1757" s="105">
        <v>140</v>
      </c>
      <c r="Z1757" s="105">
        <v>55</v>
      </c>
      <c r="AB1757" s="105" t="s">
        <v>60</v>
      </c>
      <c r="AE1757" s="105" t="s">
        <v>60</v>
      </c>
      <c r="AJ1757" s="105" t="s">
        <v>60</v>
      </c>
      <c r="AM1757" s="105" t="s">
        <v>60</v>
      </c>
      <c r="AO1757" s="105" t="s">
        <v>60</v>
      </c>
      <c r="AQ1757" s="105" t="s">
        <v>4674</v>
      </c>
      <c r="AS1757" s="105" t="s">
        <v>60</v>
      </c>
      <c r="AY1757" s="105" t="s">
        <v>60</v>
      </c>
      <c r="BA1757" s="105" t="s">
        <v>60</v>
      </c>
      <c r="BI1757" s="105" t="s">
        <v>60</v>
      </c>
      <c r="BJ1757" s="15">
        <v>42333</v>
      </c>
      <c r="BK1757" s="105" t="s">
        <v>4675</v>
      </c>
      <c r="BM1757" s="105">
        <v>35</v>
      </c>
      <c r="BN1757" s="105">
        <v>8</v>
      </c>
      <c r="BO1757" s="105">
        <v>34.49</v>
      </c>
      <c r="BQ1757" s="105">
        <v>72</v>
      </c>
      <c r="BR1757" s="105">
        <v>15</v>
      </c>
      <c r="BS1757" s="105">
        <v>16.489999999999998</v>
      </c>
      <c r="BU1757" s="105" t="s">
        <v>1055</v>
      </c>
      <c r="BV1757" s="105" t="s">
        <v>4676</v>
      </c>
    </row>
    <row r="1758" spans="1:74">
      <c r="A1758" s="105">
        <v>10283</v>
      </c>
      <c r="B1758" s="105" t="s">
        <v>3455</v>
      </c>
      <c r="C1758" s="105" t="s">
        <v>3456</v>
      </c>
      <c r="D1758" s="108" t="s">
        <v>105</v>
      </c>
      <c r="E1758" s="15">
        <v>42081</v>
      </c>
      <c r="F1758" s="22" t="s">
        <v>1182</v>
      </c>
      <c r="G1758" s="105">
        <v>3</v>
      </c>
      <c r="H1758" s="105">
        <v>2015</v>
      </c>
      <c r="I1758" s="105">
        <v>1</v>
      </c>
      <c r="J1758" s="105" t="s">
        <v>51</v>
      </c>
      <c r="K1758" s="105" t="s">
        <v>50</v>
      </c>
      <c r="L1758" s="105" t="s">
        <v>50</v>
      </c>
      <c r="M1758" s="105" t="s">
        <v>4677</v>
      </c>
      <c r="N1758" s="105" t="s">
        <v>1054</v>
      </c>
      <c r="O1758" s="105" t="s">
        <v>10400</v>
      </c>
      <c r="P1758" s="105">
        <v>20</v>
      </c>
      <c r="Q1758" s="105">
        <v>13</v>
      </c>
      <c r="R1758" s="105">
        <v>8.98</v>
      </c>
      <c r="T1758" s="105">
        <v>70</v>
      </c>
      <c r="U1758" s="105">
        <v>9</v>
      </c>
      <c r="V1758" s="105">
        <v>20.12</v>
      </c>
      <c r="X1758" s="105" t="s">
        <v>445</v>
      </c>
      <c r="Y1758" s="105">
        <v>73</v>
      </c>
      <c r="Z1758" s="105">
        <v>23</v>
      </c>
      <c r="AA1758" s="105" t="s">
        <v>51</v>
      </c>
      <c r="AB1758" s="105" t="s">
        <v>50</v>
      </c>
      <c r="AC1758" s="105" t="s">
        <v>50</v>
      </c>
      <c r="AD1758" s="105" t="s">
        <v>50</v>
      </c>
      <c r="AE1758" s="105" t="s">
        <v>50</v>
      </c>
      <c r="AF1758" s="105" t="s">
        <v>51</v>
      </c>
      <c r="AG1758" s="105" t="s">
        <v>50</v>
      </c>
      <c r="AH1758" s="105" t="s">
        <v>50</v>
      </c>
      <c r="AI1758" s="105" t="s">
        <v>50</v>
      </c>
      <c r="AJ1758" s="105" t="s">
        <v>51</v>
      </c>
      <c r="AK1758" s="105" t="s">
        <v>50</v>
      </c>
      <c r="AL1758" s="105" t="s">
        <v>50</v>
      </c>
      <c r="AM1758" s="105" t="s">
        <v>51</v>
      </c>
      <c r="AN1758" s="105" t="s">
        <v>50</v>
      </c>
      <c r="AO1758" s="105" t="s">
        <v>50</v>
      </c>
      <c r="AP1758" s="105" t="s">
        <v>51</v>
      </c>
      <c r="AQ1758" s="105" t="s">
        <v>50</v>
      </c>
      <c r="AR1758" s="105" t="s">
        <v>50</v>
      </c>
      <c r="AS1758" s="105" t="s">
        <v>51</v>
      </c>
      <c r="AT1758" s="105" t="s">
        <v>50</v>
      </c>
      <c r="AX1758" s="105" t="s">
        <v>51</v>
      </c>
      <c r="AY1758" s="105" t="s">
        <v>50</v>
      </c>
      <c r="AZ1758" s="105" t="s">
        <v>50</v>
      </c>
      <c r="BA1758" s="105" t="s">
        <v>51</v>
      </c>
      <c r="BB1758" s="105" t="s">
        <v>50</v>
      </c>
      <c r="BC1758" s="105" t="s">
        <v>50</v>
      </c>
      <c r="BD1758" s="105" t="s">
        <v>50</v>
      </c>
      <c r="BE1758" s="105" t="s">
        <v>50</v>
      </c>
      <c r="BF1758" s="105" t="s">
        <v>50</v>
      </c>
      <c r="BG1758" s="105" t="s">
        <v>50</v>
      </c>
      <c r="BH1758" s="105" t="s">
        <v>50</v>
      </c>
      <c r="BI1758" s="105" t="s">
        <v>51</v>
      </c>
      <c r="BJ1758" s="15">
        <v>42081</v>
      </c>
      <c r="BK1758" s="105" t="s">
        <v>4678</v>
      </c>
      <c r="BM1758" s="105">
        <v>20</v>
      </c>
      <c r="BN1758" s="105">
        <v>18</v>
      </c>
      <c r="BO1758" s="105">
        <v>47.23</v>
      </c>
      <c r="BQ1758" s="105">
        <v>70</v>
      </c>
      <c r="BR1758" s="105">
        <v>8</v>
      </c>
      <c r="BS1758" s="105">
        <v>29.67</v>
      </c>
      <c r="BU1758" s="105" t="s">
        <v>445</v>
      </c>
      <c r="BV1758" s="105" t="s">
        <v>4679</v>
      </c>
    </row>
    <row r="1759" spans="1:74">
      <c r="A1759" s="25">
        <v>52016020</v>
      </c>
      <c r="B1759" s="105" t="s">
        <v>3965</v>
      </c>
      <c r="C1759" s="105" t="s">
        <v>5594</v>
      </c>
      <c r="D1759" s="108" t="s">
        <v>268</v>
      </c>
      <c r="E1759" s="15">
        <v>42081</v>
      </c>
      <c r="F1759" s="22" t="s">
        <v>1094</v>
      </c>
      <c r="G1759" s="105">
        <v>3</v>
      </c>
      <c r="H1759" s="105">
        <v>2015</v>
      </c>
      <c r="I1759" s="105">
        <v>1</v>
      </c>
      <c r="J1759" s="105" t="s">
        <v>51</v>
      </c>
      <c r="K1759" s="105" t="s">
        <v>50</v>
      </c>
      <c r="L1759" s="105" t="s">
        <v>50</v>
      </c>
      <c r="M1759" s="105" t="s">
        <v>463</v>
      </c>
      <c r="N1759" s="105" t="s">
        <v>50</v>
      </c>
      <c r="O1759" s="105" t="s">
        <v>2033</v>
      </c>
      <c r="X1759" s="105" t="s">
        <v>50</v>
      </c>
      <c r="Y1759" s="105">
        <v>18</v>
      </c>
      <c r="Z1759" s="105">
        <v>2</v>
      </c>
      <c r="AA1759" s="105" t="s">
        <v>50</v>
      </c>
      <c r="AB1759" s="105" t="s">
        <v>50</v>
      </c>
      <c r="AC1759" s="105" t="s">
        <v>51</v>
      </c>
      <c r="AD1759" s="105" t="s">
        <v>50</v>
      </c>
      <c r="AE1759" s="105" t="s">
        <v>50</v>
      </c>
      <c r="AF1759" s="105" t="s">
        <v>51</v>
      </c>
      <c r="AG1759" s="105" t="s">
        <v>50</v>
      </c>
      <c r="AH1759" s="105" t="s">
        <v>50</v>
      </c>
      <c r="AI1759" s="105" t="s">
        <v>50</v>
      </c>
      <c r="AJ1759" s="105" t="s">
        <v>50</v>
      </c>
      <c r="AK1759" s="105" t="s">
        <v>50</v>
      </c>
      <c r="AL1759" s="105" t="s">
        <v>50</v>
      </c>
      <c r="AM1759" s="105" t="s">
        <v>51</v>
      </c>
      <c r="AN1759" s="105" t="s">
        <v>50</v>
      </c>
      <c r="AO1759" s="105" t="s">
        <v>50</v>
      </c>
      <c r="AP1759" s="105" t="s">
        <v>51</v>
      </c>
      <c r="AQ1759" s="105" t="s">
        <v>50</v>
      </c>
      <c r="AR1759" s="105" t="s">
        <v>50</v>
      </c>
      <c r="AS1759" s="105" t="s">
        <v>51</v>
      </c>
      <c r="AT1759" s="105" t="s">
        <v>50</v>
      </c>
      <c r="AX1759" s="105" t="s">
        <v>50</v>
      </c>
      <c r="AY1759" s="105" t="s">
        <v>50</v>
      </c>
      <c r="AZ1759" s="105" t="s">
        <v>50</v>
      </c>
      <c r="BA1759" s="105" t="s">
        <v>51</v>
      </c>
      <c r="BB1759" s="105" t="s">
        <v>50</v>
      </c>
      <c r="BC1759" s="105" t="s">
        <v>50</v>
      </c>
      <c r="BD1759" s="105" t="s">
        <v>50</v>
      </c>
      <c r="BE1759" s="105" t="s">
        <v>50</v>
      </c>
      <c r="BF1759" s="105" t="s">
        <v>50</v>
      </c>
      <c r="BG1759" s="105" t="s">
        <v>51</v>
      </c>
      <c r="BH1759" s="105" t="s">
        <v>4680</v>
      </c>
      <c r="BI1759" s="105" t="s">
        <v>50</v>
      </c>
      <c r="BJ1759" s="105" t="s">
        <v>50</v>
      </c>
      <c r="BK1759" s="105" t="s">
        <v>4681</v>
      </c>
      <c r="BM1759" s="105">
        <v>0</v>
      </c>
      <c r="BO1759" s="105" t="s">
        <v>50</v>
      </c>
      <c r="BQ1759" s="105">
        <v>0</v>
      </c>
      <c r="BV1759" s="105" t="s">
        <v>4682</v>
      </c>
    </row>
    <row r="1760" spans="1:74">
      <c r="A1760" s="105">
        <v>80344</v>
      </c>
      <c r="B1760" s="105" t="s">
        <v>3455</v>
      </c>
      <c r="C1760" s="105" t="s">
        <v>3456</v>
      </c>
      <c r="D1760" s="108" t="s">
        <v>105</v>
      </c>
      <c r="E1760" s="15">
        <v>42081</v>
      </c>
      <c r="F1760" s="22" t="s">
        <v>1076</v>
      </c>
      <c r="G1760" s="105">
        <v>3</v>
      </c>
      <c r="H1760" s="105">
        <v>2015</v>
      </c>
      <c r="I1760" s="105">
        <v>1</v>
      </c>
      <c r="J1760" s="105" t="s">
        <v>51</v>
      </c>
      <c r="K1760" s="105" t="s">
        <v>50</v>
      </c>
      <c r="L1760" s="105" t="s">
        <v>50</v>
      </c>
      <c r="M1760" s="105" t="s">
        <v>3042</v>
      </c>
      <c r="N1760" s="105" t="s">
        <v>101</v>
      </c>
      <c r="O1760" s="125" t="s">
        <v>10403</v>
      </c>
      <c r="S1760" s="105" t="s">
        <v>3458</v>
      </c>
      <c r="W1760" s="105" t="s">
        <v>3459</v>
      </c>
      <c r="X1760" s="105" t="s">
        <v>445</v>
      </c>
      <c r="Y1760" s="105">
        <v>0</v>
      </c>
      <c r="Z1760" s="105">
        <v>200</v>
      </c>
      <c r="AA1760" s="105" t="s">
        <v>60</v>
      </c>
      <c r="AB1760" s="105" t="s">
        <v>50</v>
      </c>
      <c r="AC1760" s="105" t="s">
        <v>50</v>
      </c>
      <c r="AD1760" s="105" t="s">
        <v>60</v>
      </c>
      <c r="AE1760" s="105" t="s">
        <v>50</v>
      </c>
      <c r="AF1760" s="105" t="s">
        <v>50</v>
      </c>
      <c r="AG1760" s="105" t="s">
        <v>50</v>
      </c>
      <c r="AH1760" s="105" t="s">
        <v>60</v>
      </c>
      <c r="AI1760" s="105" t="s">
        <v>50</v>
      </c>
      <c r="AJ1760" s="105" t="s">
        <v>50</v>
      </c>
      <c r="AK1760" s="105" t="s">
        <v>50</v>
      </c>
      <c r="AL1760" s="105" t="s">
        <v>60</v>
      </c>
      <c r="AM1760" s="105" t="s">
        <v>50</v>
      </c>
      <c r="AN1760" s="105" t="s">
        <v>4683</v>
      </c>
      <c r="AO1760" s="105" t="s">
        <v>60</v>
      </c>
      <c r="AP1760" s="105" t="s">
        <v>50</v>
      </c>
      <c r="AQ1760" s="105" t="s">
        <v>4684</v>
      </c>
      <c r="AR1760" s="105" t="s">
        <v>50</v>
      </c>
      <c r="AS1760" s="105" t="s">
        <v>50</v>
      </c>
      <c r="AT1760" s="105" t="s">
        <v>50</v>
      </c>
      <c r="AX1760" s="105" t="s">
        <v>50</v>
      </c>
      <c r="AY1760" s="105" t="s">
        <v>60</v>
      </c>
      <c r="AZ1760" s="105" t="s">
        <v>50</v>
      </c>
      <c r="BA1760" s="105" t="s">
        <v>60</v>
      </c>
      <c r="BB1760" s="105" t="s">
        <v>50</v>
      </c>
      <c r="BC1760" s="105" t="s">
        <v>50</v>
      </c>
      <c r="BD1760" s="105" t="s">
        <v>50</v>
      </c>
      <c r="BE1760" s="105" t="s">
        <v>50</v>
      </c>
      <c r="BF1760" s="105" t="s">
        <v>50</v>
      </c>
      <c r="BG1760" s="105" t="s">
        <v>50</v>
      </c>
      <c r="BH1760" s="105" t="s">
        <v>50</v>
      </c>
      <c r="BI1760" s="105" t="s">
        <v>60</v>
      </c>
      <c r="BJ1760" s="15">
        <v>42081</v>
      </c>
      <c r="BK1760" s="105" t="s">
        <v>50</v>
      </c>
      <c r="BM1760" s="105">
        <v>0</v>
      </c>
      <c r="BQ1760" s="105">
        <v>0</v>
      </c>
      <c r="BU1760" s="105" t="s">
        <v>50</v>
      </c>
      <c r="BV1760" s="105" t="s">
        <v>4685</v>
      </c>
    </row>
    <row r="1761" spans="1:74">
      <c r="A1761" s="105">
        <v>80351</v>
      </c>
      <c r="B1761" s="105" t="s">
        <v>3965</v>
      </c>
      <c r="C1761" s="105" t="s">
        <v>5594</v>
      </c>
      <c r="D1761" s="108" t="s">
        <v>268</v>
      </c>
      <c r="E1761" s="15">
        <v>42173</v>
      </c>
      <c r="F1761" s="22" t="s">
        <v>1290</v>
      </c>
      <c r="G1761" s="105">
        <v>6</v>
      </c>
      <c r="H1761" s="105">
        <v>2015</v>
      </c>
      <c r="I1761" s="105">
        <v>1</v>
      </c>
      <c r="J1761" s="105" t="s">
        <v>50</v>
      </c>
      <c r="K1761" s="105" t="s">
        <v>51</v>
      </c>
      <c r="L1761" s="105" t="s">
        <v>50</v>
      </c>
      <c r="M1761" s="105" t="s">
        <v>318</v>
      </c>
      <c r="N1761" s="48" t="s">
        <v>205</v>
      </c>
      <c r="O1761" s="125" t="s">
        <v>10403</v>
      </c>
      <c r="P1761" s="105">
        <v>36</v>
      </c>
      <c r="Q1761" s="105">
        <v>44</v>
      </c>
      <c r="R1761" s="105">
        <v>26.9</v>
      </c>
      <c r="S1761" s="105" t="s">
        <v>3458</v>
      </c>
      <c r="T1761" s="105">
        <v>73</v>
      </c>
      <c r="U1761" s="105">
        <v>7</v>
      </c>
      <c r="V1761" s="105">
        <v>42.14</v>
      </c>
      <c r="W1761" s="105" t="s">
        <v>3459</v>
      </c>
      <c r="X1761" s="105" t="s">
        <v>445</v>
      </c>
      <c r="Y1761" s="105">
        <v>54</v>
      </c>
      <c r="Z1761" s="105">
        <v>2</v>
      </c>
      <c r="AA1761" s="105" t="s">
        <v>50</v>
      </c>
      <c r="AB1761" s="105" t="s">
        <v>50</v>
      </c>
      <c r="AC1761" s="105" t="s">
        <v>60</v>
      </c>
      <c r="AD1761" s="105" t="s">
        <v>50</v>
      </c>
      <c r="AE1761" s="105" t="s">
        <v>60</v>
      </c>
      <c r="AF1761" s="105" t="s">
        <v>50</v>
      </c>
      <c r="AG1761" s="105" t="s">
        <v>50</v>
      </c>
      <c r="AH1761" s="105" t="s">
        <v>60</v>
      </c>
      <c r="AI1761" s="105" t="s">
        <v>50</v>
      </c>
      <c r="AJ1761" s="105" t="s">
        <v>50</v>
      </c>
      <c r="AK1761" s="105" t="s">
        <v>50</v>
      </c>
      <c r="AL1761" s="105" t="s">
        <v>60</v>
      </c>
      <c r="AM1761" s="105" t="s">
        <v>50</v>
      </c>
      <c r="AN1761" s="105" t="s">
        <v>4686</v>
      </c>
      <c r="AO1761" s="105" t="s">
        <v>60</v>
      </c>
      <c r="AP1761" s="105" t="s">
        <v>50</v>
      </c>
      <c r="AQ1761" s="105" t="s">
        <v>4687</v>
      </c>
      <c r="AR1761" s="105" t="s">
        <v>50</v>
      </c>
      <c r="AS1761" s="105" t="s">
        <v>50</v>
      </c>
      <c r="AT1761" s="105" t="s">
        <v>50</v>
      </c>
      <c r="AX1761" s="105" t="s">
        <v>50</v>
      </c>
      <c r="AY1761" s="105" t="s">
        <v>50</v>
      </c>
      <c r="AZ1761" s="105" t="s">
        <v>50</v>
      </c>
      <c r="BA1761" s="105" t="s">
        <v>50</v>
      </c>
      <c r="BB1761" s="105" t="s">
        <v>50</v>
      </c>
      <c r="BC1761" s="105" t="s">
        <v>60</v>
      </c>
      <c r="BD1761" s="105" t="s">
        <v>4688</v>
      </c>
      <c r="BE1761" s="105" t="s">
        <v>50</v>
      </c>
      <c r="BF1761" s="105" t="s">
        <v>50</v>
      </c>
      <c r="BG1761" s="105" t="s">
        <v>50</v>
      </c>
      <c r="BH1761" s="105" t="s">
        <v>50</v>
      </c>
      <c r="BI1761" s="105" t="s">
        <v>60</v>
      </c>
      <c r="BJ1761" s="15">
        <v>42179</v>
      </c>
      <c r="BK1761" s="105" t="s">
        <v>4023</v>
      </c>
      <c r="BM1761" s="105">
        <v>0</v>
      </c>
      <c r="BQ1761" s="105">
        <v>0</v>
      </c>
      <c r="BU1761" s="105" t="s">
        <v>50</v>
      </c>
      <c r="BV1761" s="105" t="s">
        <v>4689</v>
      </c>
    </row>
    <row r="1762" spans="1:74">
      <c r="A1762" s="105">
        <v>40</v>
      </c>
      <c r="B1762" s="105" t="s">
        <v>3912</v>
      </c>
      <c r="C1762" s="105" t="s">
        <v>3985</v>
      </c>
      <c r="D1762" s="108" t="s">
        <v>414</v>
      </c>
      <c r="E1762" s="15">
        <v>42326</v>
      </c>
      <c r="F1762" s="22" t="s">
        <v>3380</v>
      </c>
      <c r="G1762" s="105">
        <v>11</v>
      </c>
      <c r="H1762" s="105">
        <v>2015</v>
      </c>
      <c r="I1762" s="105">
        <v>1</v>
      </c>
      <c r="J1762" s="105" t="s">
        <v>50</v>
      </c>
      <c r="K1762" s="105" t="s">
        <v>51</v>
      </c>
      <c r="L1762" s="105" t="s">
        <v>50</v>
      </c>
      <c r="M1762" s="105" t="s">
        <v>108</v>
      </c>
      <c r="N1762" s="105" t="s">
        <v>2331</v>
      </c>
      <c r="O1762" s="105" t="s">
        <v>10409</v>
      </c>
      <c r="P1762" s="105">
        <v>18</v>
      </c>
      <c r="Q1762" s="105">
        <v>27</v>
      </c>
      <c r="R1762" s="105">
        <v>20.75</v>
      </c>
      <c r="S1762" s="105" t="s">
        <v>3458</v>
      </c>
      <c r="T1762" s="105">
        <v>76</v>
      </c>
      <c r="U1762" s="105">
        <v>18</v>
      </c>
      <c r="V1762" s="105">
        <v>10.76</v>
      </c>
      <c r="W1762" s="105" t="s">
        <v>3459</v>
      </c>
      <c r="X1762" s="105" t="s">
        <v>1055</v>
      </c>
      <c r="Y1762" s="105">
        <v>100</v>
      </c>
      <c r="Z1762" s="105">
        <v>100</v>
      </c>
      <c r="AA1762" s="105" t="s">
        <v>50</v>
      </c>
      <c r="AB1762" s="105" t="s">
        <v>50</v>
      </c>
      <c r="AC1762" s="105" t="s">
        <v>60</v>
      </c>
      <c r="AD1762" s="105" t="s">
        <v>60</v>
      </c>
      <c r="AE1762" s="105" t="s">
        <v>50</v>
      </c>
      <c r="AF1762" s="105" t="s">
        <v>50</v>
      </c>
      <c r="AG1762" s="105" t="s">
        <v>50</v>
      </c>
      <c r="AH1762" s="105" t="s">
        <v>60</v>
      </c>
      <c r="AI1762" s="105" t="s">
        <v>50</v>
      </c>
      <c r="AJ1762" s="105" t="s">
        <v>50</v>
      </c>
      <c r="AK1762" s="105" t="s">
        <v>50</v>
      </c>
      <c r="AL1762" s="105" t="s">
        <v>50</v>
      </c>
      <c r="AM1762" s="105" t="s">
        <v>60</v>
      </c>
      <c r="AN1762" s="105" t="s">
        <v>50</v>
      </c>
      <c r="AO1762" s="105" t="s">
        <v>60</v>
      </c>
      <c r="AP1762" s="105" t="s">
        <v>50</v>
      </c>
      <c r="AQ1762" s="105" t="s">
        <v>4396</v>
      </c>
      <c r="AR1762" s="105" t="s">
        <v>50</v>
      </c>
      <c r="AS1762" s="105" t="s">
        <v>60</v>
      </c>
      <c r="AT1762" s="105" t="s">
        <v>50</v>
      </c>
      <c r="AX1762" s="105" t="s">
        <v>50</v>
      </c>
      <c r="AY1762" s="105" t="s">
        <v>50</v>
      </c>
      <c r="AZ1762" s="105" t="s">
        <v>50</v>
      </c>
      <c r="BA1762" s="105" t="s">
        <v>50</v>
      </c>
      <c r="BB1762" s="105" t="s">
        <v>50</v>
      </c>
      <c r="BC1762" s="105" t="s">
        <v>50</v>
      </c>
      <c r="BD1762" s="105" t="s">
        <v>50</v>
      </c>
      <c r="BE1762" s="105" t="s">
        <v>50</v>
      </c>
      <c r="BF1762" s="105" t="s">
        <v>50</v>
      </c>
      <c r="BG1762" s="105" t="s">
        <v>50</v>
      </c>
      <c r="BH1762" s="105" t="s">
        <v>50</v>
      </c>
      <c r="BI1762" s="105" t="s">
        <v>50</v>
      </c>
      <c r="BJ1762" s="105" t="s">
        <v>50</v>
      </c>
      <c r="BK1762" s="105" t="s">
        <v>50</v>
      </c>
      <c r="BM1762" s="105">
        <v>18</v>
      </c>
      <c r="BN1762" s="105">
        <v>24</v>
      </c>
      <c r="BO1762" s="105">
        <v>42.88</v>
      </c>
      <c r="BP1762" s="105" t="s">
        <v>3458</v>
      </c>
      <c r="BQ1762" s="105">
        <v>76</v>
      </c>
      <c r="BR1762" s="105">
        <v>19</v>
      </c>
      <c r="BS1762" s="105">
        <v>20.43</v>
      </c>
      <c r="BT1762" s="105" t="s">
        <v>3459</v>
      </c>
      <c r="BU1762" s="105" t="s">
        <v>1055</v>
      </c>
      <c r="BV1762" s="105" t="s">
        <v>4690</v>
      </c>
    </row>
    <row r="1763" spans="1:74">
      <c r="A1763" s="105">
        <v>41</v>
      </c>
      <c r="B1763" s="105" t="s">
        <v>3912</v>
      </c>
      <c r="C1763" s="105" t="s">
        <v>3985</v>
      </c>
      <c r="D1763" s="108" t="s">
        <v>414</v>
      </c>
      <c r="E1763" s="15">
        <v>42326</v>
      </c>
      <c r="F1763" s="22" t="s">
        <v>3380</v>
      </c>
      <c r="G1763" s="105">
        <v>11</v>
      </c>
      <c r="H1763" s="105">
        <v>2015</v>
      </c>
      <c r="I1763" s="105">
        <v>1</v>
      </c>
      <c r="J1763" s="105" t="s">
        <v>50</v>
      </c>
      <c r="K1763" s="105" t="s">
        <v>51</v>
      </c>
      <c r="L1763" s="105" t="s">
        <v>50</v>
      </c>
      <c r="M1763" s="105" t="s">
        <v>108</v>
      </c>
      <c r="N1763" s="105" t="s">
        <v>2331</v>
      </c>
      <c r="O1763" s="105" t="s">
        <v>10409</v>
      </c>
      <c r="P1763" s="105">
        <v>18</v>
      </c>
      <c r="Q1763" s="105">
        <v>27</v>
      </c>
      <c r="R1763" s="105">
        <v>27.2</v>
      </c>
      <c r="S1763" s="105" t="s">
        <v>3458</v>
      </c>
      <c r="T1763" s="105">
        <v>76</v>
      </c>
      <c r="U1763" s="105">
        <v>18</v>
      </c>
      <c r="V1763" s="105">
        <v>12.93</v>
      </c>
      <c r="W1763" s="105" t="s">
        <v>3459</v>
      </c>
      <c r="X1763" s="105" t="s">
        <v>1055</v>
      </c>
      <c r="Y1763" s="105">
        <v>110</v>
      </c>
      <c r="Z1763" s="105">
        <v>100</v>
      </c>
      <c r="AA1763" s="105" t="s">
        <v>50</v>
      </c>
      <c r="AB1763" s="105" t="s">
        <v>50</v>
      </c>
      <c r="AC1763" s="105" t="s">
        <v>60</v>
      </c>
      <c r="AD1763" s="105" t="s">
        <v>60</v>
      </c>
      <c r="AE1763" s="105" t="s">
        <v>50</v>
      </c>
      <c r="AF1763" s="105" t="s">
        <v>50</v>
      </c>
      <c r="AG1763" s="105" t="s">
        <v>50</v>
      </c>
      <c r="AH1763" s="105" t="s">
        <v>50</v>
      </c>
      <c r="AI1763" s="105" t="s">
        <v>50</v>
      </c>
      <c r="AJ1763" s="105" t="s">
        <v>50</v>
      </c>
      <c r="AK1763" s="105" t="s">
        <v>50</v>
      </c>
      <c r="AL1763" s="105" t="s">
        <v>50</v>
      </c>
      <c r="AM1763" s="105" t="s">
        <v>60</v>
      </c>
      <c r="AN1763" s="105" t="s">
        <v>50</v>
      </c>
      <c r="AO1763" s="105" t="s">
        <v>60</v>
      </c>
      <c r="AP1763" s="105" t="s">
        <v>50</v>
      </c>
      <c r="AQ1763" s="105" t="s">
        <v>4396</v>
      </c>
      <c r="AR1763" s="105" t="s">
        <v>50</v>
      </c>
      <c r="AS1763" s="105" t="s">
        <v>60</v>
      </c>
      <c r="AT1763" s="105" t="s">
        <v>50</v>
      </c>
      <c r="AX1763" s="105" t="s">
        <v>50</v>
      </c>
      <c r="AY1763" s="105" t="s">
        <v>50</v>
      </c>
      <c r="AZ1763" s="105" t="s">
        <v>50</v>
      </c>
      <c r="BA1763" s="105" t="s">
        <v>50</v>
      </c>
      <c r="BB1763" s="105" t="s">
        <v>50</v>
      </c>
      <c r="BC1763" s="105" t="s">
        <v>50</v>
      </c>
      <c r="BD1763" s="105" t="s">
        <v>50</v>
      </c>
      <c r="BE1763" s="105" t="s">
        <v>50</v>
      </c>
      <c r="BF1763" s="105" t="s">
        <v>50</v>
      </c>
      <c r="BG1763" s="105" t="s">
        <v>50</v>
      </c>
      <c r="BH1763" s="105" t="s">
        <v>50</v>
      </c>
      <c r="BI1763" s="105" t="s">
        <v>50</v>
      </c>
      <c r="BJ1763" s="105" t="s">
        <v>50</v>
      </c>
      <c r="BK1763" s="105" t="s">
        <v>50</v>
      </c>
      <c r="BM1763" s="105">
        <v>18</v>
      </c>
      <c r="BN1763" s="105">
        <v>24</v>
      </c>
      <c r="BO1763" s="105">
        <v>42.88</v>
      </c>
      <c r="BP1763" s="105" t="s">
        <v>3458</v>
      </c>
      <c r="BQ1763" s="105">
        <v>76</v>
      </c>
      <c r="BR1763" s="105">
        <v>19</v>
      </c>
      <c r="BS1763" s="105">
        <v>20.43</v>
      </c>
      <c r="BT1763" s="105" t="s">
        <v>3459</v>
      </c>
      <c r="BU1763" s="105" t="s">
        <v>1055</v>
      </c>
      <c r="BV1763" s="105" t="s">
        <v>4691</v>
      </c>
    </row>
    <row r="1764" spans="1:74">
      <c r="A1764" s="105">
        <v>51</v>
      </c>
      <c r="B1764" s="105" t="s">
        <v>3912</v>
      </c>
      <c r="C1764" s="105" t="s">
        <v>3913</v>
      </c>
      <c r="D1764" s="108" t="s">
        <v>3914</v>
      </c>
      <c r="E1764" s="15">
        <v>42356</v>
      </c>
      <c r="F1764" s="22" t="s">
        <v>1226</v>
      </c>
      <c r="G1764" s="105">
        <v>12</v>
      </c>
      <c r="H1764" s="105">
        <v>2015</v>
      </c>
      <c r="I1764" s="105">
        <v>1</v>
      </c>
      <c r="J1764" s="105" t="s">
        <v>50</v>
      </c>
      <c r="K1764" s="105" t="s">
        <v>51</v>
      </c>
      <c r="L1764" s="105" t="s">
        <v>50</v>
      </c>
      <c r="M1764" s="105" t="s">
        <v>108</v>
      </c>
      <c r="N1764" s="105" t="s">
        <v>2331</v>
      </c>
      <c r="O1764" s="105" t="s">
        <v>10409</v>
      </c>
      <c r="P1764" s="105">
        <v>18</v>
      </c>
      <c r="Q1764" s="105">
        <v>27</v>
      </c>
      <c r="R1764" s="105">
        <v>17.47</v>
      </c>
      <c r="S1764" s="105" t="s">
        <v>3458</v>
      </c>
      <c r="T1764" s="105">
        <v>76</v>
      </c>
      <c r="U1764" s="105">
        <v>18</v>
      </c>
      <c r="V1764" s="105">
        <v>9.68</v>
      </c>
      <c r="W1764" s="105" t="s">
        <v>3459</v>
      </c>
      <c r="X1764" s="105" t="s">
        <v>1055</v>
      </c>
      <c r="Y1764" s="105">
        <v>70</v>
      </c>
      <c r="Z1764" s="105">
        <v>25</v>
      </c>
      <c r="AA1764" s="105" t="s">
        <v>50</v>
      </c>
      <c r="AB1764" s="105" t="s">
        <v>50</v>
      </c>
      <c r="AC1764" s="105" t="s">
        <v>51</v>
      </c>
      <c r="AD1764" s="105" t="s">
        <v>50</v>
      </c>
      <c r="AE1764" s="105" t="s">
        <v>60</v>
      </c>
      <c r="AF1764" s="105" t="s">
        <v>50</v>
      </c>
      <c r="AG1764" s="105" t="s">
        <v>50</v>
      </c>
      <c r="AH1764" s="105" t="s">
        <v>60</v>
      </c>
      <c r="AI1764" s="105" t="s">
        <v>50</v>
      </c>
      <c r="AJ1764" s="105" t="s">
        <v>50</v>
      </c>
      <c r="AK1764" s="105" t="s">
        <v>50</v>
      </c>
      <c r="AL1764" s="105" t="s">
        <v>50</v>
      </c>
      <c r="AM1764" s="105" t="s">
        <v>60</v>
      </c>
      <c r="AN1764" s="105" t="s">
        <v>50</v>
      </c>
      <c r="AO1764" s="105" t="s">
        <v>50</v>
      </c>
      <c r="AP1764" s="105" t="s">
        <v>60</v>
      </c>
      <c r="AQ1764" s="105" t="s">
        <v>50</v>
      </c>
      <c r="AR1764" s="105" t="s">
        <v>50</v>
      </c>
      <c r="AS1764" s="105" t="s">
        <v>60</v>
      </c>
      <c r="AT1764" s="105" t="s">
        <v>50</v>
      </c>
      <c r="AX1764" s="105" t="s">
        <v>50</v>
      </c>
      <c r="AY1764" s="105" t="s">
        <v>50</v>
      </c>
      <c r="AZ1764" s="105" t="s">
        <v>50</v>
      </c>
      <c r="BA1764" s="105" t="s">
        <v>50</v>
      </c>
      <c r="BB1764" s="105" t="s">
        <v>50</v>
      </c>
      <c r="BC1764" s="105" t="s">
        <v>50</v>
      </c>
      <c r="BD1764" s="105" t="s">
        <v>50</v>
      </c>
      <c r="BE1764" s="105" t="s">
        <v>50</v>
      </c>
      <c r="BF1764" s="105" t="s">
        <v>50</v>
      </c>
      <c r="BG1764" s="105" t="s">
        <v>50</v>
      </c>
      <c r="BH1764" s="105" t="s">
        <v>50</v>
      </c>
      <c r="BI1764" s="105" t="s">
        <v>50</v>
      </c>
      <c r="BJ1764" s="105" t="s">
        <v>50</v>
      </c>
      <c r="BK1764" s="105" t="s">
        <v>50</v>
      </c>
      <c r="BM1764" s="105">
        <v>18</v>
      </c>
      <c r="BN1764" s="105">
        <v>27</v>
      </c>
      <c r="BO1764" s="105">
        <v>56.62</v>
      </c>
      <c r="BP1764" s="105" t="s">
        <v>3458</v>
      </c>
      <c r="BQ1764" s="105">
        <v>76</v>
      </c>
      <c r="BR1764" s="105">
        <v>14</v>
      </c>
      <c r="BS1764" s="105">
        <v>43.53</v>
      </c>
      <c r="BT1764" s="105" t="s">
        <v>3459</v>
      </c>
      <c r="BU1764" s="105" t="s">
        <v>50</v>
      </c>
      <c r="BV1764" s="105" t="s">
        <v>4692</v>
      </c>
    </row>
    <row r="1765" spans="1:74">
      <c r="A1765" s="105">
        <v>80331</v>
      </c>
      <c r="B1765" s="17" t="s">
        <v>5618</v>
      </c>
      <c r="C1765" s="105" t="s">
        <v>5511</v>
      </c>
      <c r="D1765" s="108" t="s">
        <v>82</v>
      </c>
      <c r="E1765" s="15">
        <v>42023</v>
      </c>
      <c r="F1765" s="22" t="s">
        <v>1076</v>
      </c>
      <c r="G1765" s="105">
        <v>1</v>
      </c>
      <c r="H1765" s="105">
        <v>2015</v>
      </c>
      <c r="I1765" s="105">
        <v>1</v>
      </c>
      <c r="J1765" s="105" t="s">
        <v>50</v>
      </c>
      <c r="K1765" s="105" t="s">
        <v>51</v>
      </c>
      <c r="L1765" s="105" t="s">
        <v>50</v>
      </c>
      <c r="M1765" s="105" t="s">
        <v>4693</v>
      </c>
      <c r="N1765" s="105" t="s">
        <v>2760</v>
      </c>
      <c r="O1765" s="125" t="s">
        <v>10403</v>
      </c>
      <c r="P1765" s="105">
        <v>38</v>
      </c>
      <c r="Q1765" s="105">
        <v>14</v>
      </c>
      <c r="R1765" s="105">
        <v>24.09</v>
      </c>
      <c r="S1765" s="105" t="s">
        <v>3458</v>
      </c>
      <c r="T1765" s="105">
        <v>73</v>
      </c>
      <c r="U1765" s="105">
        <v>29</v>
      </c>
      <c r="V1765" s="105">
        <v>18.54</v>
      </c>
      <c r="W1765" s="105" t="s">
        <v>3459</v>
      </c>
      <c r="X1765" s="105" t="s">
        <v>445</v>
      </c>
      <c r="Y1765" s="105">
        <v>154</v>
      </c>
      <c r="Z1765" s="105">
        <v>47</v>
      </c>
      <c r="AA1765" s="105" t="s">
        <v>50</v>
      </c>
      <c r="AB1765" s="105" t="s">
        <v>60</v>
      </c>
      <c r="AC1765" s="105" t="s">
        <v>50</v>
      </c>
      <c r="AD1765" s="105" t="s">
        <v>60</v>
      </c>
      <c r="AE1765" s="105" t="s">
        <v>50</v>
      </c>
      <c r="AF1765" s="105" t="s">
        <v>50</v>
      </c>
      <c r="AG1765" s="105" t="s">
        <v>50</v>
      </c>
      <c r="AH1765" s="105" t="s">
        <v>60</v>
      </c>
      <c r="AI1765" s="105" t="s">
        <v>50</v>
      </c>
      <c r="AJ1765" s="105" t="s">
        <v>50</v>
      </c>
      <c r="AK1765" s="105" t="s">
        <v>50</v>
      </c>
      <c r="AL1765" s="105" t="s">
        <v>50</v>
      </c>
      <c r="AM1765" s="105" t="s">
        <v>60</v>
      </c>
      <c r="AN1765" s="105" t="s">
        <v>50</v>
      </c>
      <c r="AO1765" s="105" t="s">
        <v>60</v>
      </c>
      <c r="AP1765" s="105" t="s">
        <v>50</v>
      </c>
      <c r="AQ1765" s="105" t="s">
        <v>4694</v>
      </c>
      <c r="AR1765" s="105" t="s">
        <v>60</v>
      </c>
      <c r="AS1765" s="105" t="s">
        <v>50</v>
      </c>
      <c r="AT1765" s="105" t="s">
        <v>4695</v>
      </c>
      <c r="AX1765" s="105" t="s">
        <v>3603</v>
      </c>
      <c r="AY1765" s="105" t="s">
        <v>3603</v>
      </c>
      <c r="AZ1765" s="105" t="s">
        <v>3603</v>
      </c>
      <c r="BA1765" s="105" t="s">
        <v>60</v>
      </c>
      <c r="BB1765" s="105" t="s">
        <v>50</v>
      </c>
      <c r="BC1765" s="105" t="s">
        <v>50</v>
      </c>
      <c r="BD1765" s="105" t="s">
        <v>50</v>
      </c>
      <c r="BE1765" s="105" t="s">
        <v>50</v>
      </c>
      <c r="BF1765" s="105" t="s">
        <v>50</v>
      </c>
      <c r="BG1765" s="105" t="s">
        <v>50</v>
      </c>
      <c r="BH1765" s="105" t="s">
        <v>50</v>
      </c>
      <c r="BI1765" s="105" t="s">
        <v>60</v>
      </c>
      <c r="BJ1765" s="15">
        <v>42022</v>
      </c>
      <c r="BK1765" s="105" t="s">
        <v>4023</v>
      </c>
      <c r="BQ1765" s="105">
        <v>0</v>
      </c>
      <c r="BU1765" s="105" t="s">
        <v>50</v>
      </c>
      <c r="BV1765" s="105" t="s">
        <v>4696</v>
      </c>
    </row>
    <row r="1766" spans="1:74">
      <c r="A1766" s="105">
        <v>120114</v>
      </c>
      <c r="B1766" s="105" t="s">
        <v>3455</v>
      </c>
      <c r="C1766" s="105" t="s">
        <v>3456</v>
      </c>
      <c r="D1766" s="108" t="s">
        <v>105</v>
      </c>
      <c r="E1766" s="15">
        <v>42357</v>
      </c>
      <c r="F1766" s="22" t="s">
        <v>1170</v>
      </c>
      <c r="G1766" s="105">
        <v>12</v>
      </c>
      <c r="H1766" s="105">
        <v>2015</v>
      </c>
      <c r="I1766" s="105">
        <v>1</v>
      </c>
      <c r="J1766" s="105" t="s">
        <v>51</v>
      </c>
      <c r="K1766" s="105" t="s">
        <v>50</v>
      </c>
      <c r="L1766" s="105" t="s">
        <v>50</v>
      </c>
      <c r="M1766" s="105" t="s">
        <v>4697</v>
      </c>
      <c r="N1766" s="105" t="s">
        <v>2281</v>
      </c>
      <c r="O1766" s="105" t="s">
        <v>10407</v>
      </c>
      <c r="P1766" s="105">
        <v>53</v>
      </c>
      <c r="Q1766" s="105">
        <v>9</v>
      </c>
      <c r="R1766" s="105">
        <v>32.799999999999997</v>
      </c>
      <c r="S1766" s="105" t="s">
        <v>3458</v>
      </c>
      <c r="T1766" s="105">
        <v>70</v>
      </c>
      <c r="U1766" s="105">
        <v>53</v>
      </c>
      <c r="V1766" s="105">
        <v>13.48</v>
      </c>
      <c r="W1766" s="105" t="s">
        <v>4098</v>
      </c>
      <c r="X1766" s="105" t="s">
        <v>50</v>
      </c>
      <c r="Y1766" s="105">
        <v>250</v>
      </c>
      <c r="Z1766" s="105">
        <v>300</v>
      </c>
      <c r="AA1766" s="105" t="s">
        <v>60</v>
      </c>
      <c r="AB1766" s="105" t="s">
        <v>50</v>
      </c>
      <c r="AC1766" s="105" t="s">
        <v>50</v>
      </c>
      <c r="AD1766" s="105" t="s">
        <v>60</v>
      </c>
      <c r="AE1766" s="105" t="s">
        <v>50</v>
      </c>
      <c r="AF1766" s="105" t="s">
        <v>50</v>
      </c>
      <c r="AG1766" s="105" t="s">
        <v>50</v>
      </c>
      <c r="AH1766" s="105" t="s">
        <v>60</v>
      </c>
      <c r="AI1766" s="105" t="s">
        <v>50</v>
      </c>
      <c r="AJ1766" s="105" t="s">
        <v>50</v>
      </c>
      <c r="AK1766" s="105" t="s">
        <v>50</v>
      </c>
      <c r="AL1766" s="105" t="s">
        <v>50</v>
      </c>
      <c r="AM1766" s="105" t="s">
        <v>60</v>
      </c>
      <c r="AN1766" s="105" t="s">
        <v>50</v>
      </c>
      <c r="AO1766" s="105" t="s">
        <v>60</v>
      </c>
      <c r="AP1766" s="105" t="s">
        <v>50</v>
      </c>
      <c r="AQ1766" s="105" t="s">
        <v>4698</v>
      </c>
      <c r="AR1766" s="105" t="s">
        <v>50</v>
      </c>
      <c r="AS1766" s="105" t="s">
        <v>60</v>
      </c>
      <c r="AT1766" s="105" t="s">
        <v>50</v>
      </c>
      <c r="AX1766" s="105" t="s">
        <v>60</v>
      </c>
      <c r="AY1766" s="105" t="s">
        <v>50</v>
      </c>
      <c r="AZ1766" s="105" t="s">
        <v>50</v>
      </c>
      <c r="BA1766" s="105" t="s">
        <v>60</v>
      </c>
      <c r="BB1766" s="105" t="s">
        <v>50</v>
      </c>
      <c r="BC1766" s="105" t="s">
        <v>50</v>
      </c>
      <c r="BD1766" s="105" t="s">
        <v>50</v>
      </c>
      <c r="BE1766" s="105" t="s">
        <v>50</v>
      </c>
      <c r="BF1766" s="105" t="s">
        <v>50</v>
      </c>
      <c r="BG1766" s="105" t="s">
        <v>50</v>
      </c>
      <c r="BH1766" s="105" t="s">
        <v>50</v>
      </c>
      <c r="BI1766" s="105" t="s">
        <v>60</v>
      </c>
      <c r="BJ1766" s="15">
        <v>42357</v>
      </c>
      <c r="BK1766" s="105" t="s">
        <v>4699</v>
      </c>
      <c r="BM1766" s="105">
        <v>0</v>
      </c>
      <c r="BQ1766" s="105">
        <v>0</v>
      </c>
      <c r="BU1766" s="105" t="s">
        <v>50</v>
      </c>
      <c r="BV1766" s="105" t="s">
        <v>4700</v>
      </c>
    </row>
    <row r="1767" spans="1:74">
      <c r="A1767" s="105">
        <v>2</v>
      </c>
      <c r="B1767" s="17" t="s">
        <v>5618</v>
      </c>
      <c r="C1767" s="105" t="s">
        <v>5519</v>
      </c>
      <c r="D1767" s="108" t="s">
        <v>5529</v>
      </c>
      <c r="E1767" s="15">
        <v>42024</v>
      </c>
      <c r="F1767" s="22">
        <v>0.41666666666666669</v>
      </c>
      <c r="G1767" s="105">
        <v>1</v>
      </c>
      <c r="H1767" s="105">
        <v>2015</v>
      </c>
      <c r="I1767" s="105">
        <v>1</v>
      </c>
      <c r="K1767" s="105" t="s">
        <v>51</v>
      </c>
      <c r="M1767" s="105" t="s">
        <v>4701</v>
      </c>
      <c r="N1767" s="105" t="s">
        <v>4495</v>
      </c>
      <c r="O1767" s="105" t="s">
        <v>10402</v>
      </c>
      <c r="P1767" s="105">
        <v>33</v>
      </c>
      <c r="Q1767" s="105">
        <v>57</v>
      </c>
      <c r="R1767" s="105">
        <v>39.33</v>
      </c>
      <c r="T1767" s="105">
        <v>71</v>
      </c>
      <c r="U1767" s="105">
        <v>52</v>
      </c>
      <c r="V1767" s="105">
        <v>27.01</v>
      </c>
      <c r="X1767" s="105">
        <v>0</v>
      </c>
      <c r="Y1767" s="105">
        <v>600</v>
      </c>
      <c r="Z1767" s="105">
        <v>4500</v>
      </c>
      <c r="AA1767" s="105">
        <v>0</v>
      </c>
      <c r="AB1767" s="105" t="s">
        <v>60</v>
      </c>
      <c r="AC1767" s="105" t="s">
        <v>60</v>
      </c>
      <c r="AD1767" s="105">
        <v>0</v>
      </c>
      <c r="AE1767" s="105" t="s">
        <v>60</v>
      </c>
      <c r="AF1767" s="105" t="s">
        <v>60</v>
      </c>
      <c r="AG1767" s="105">
        <v>0</v>
      </c>
      <c r="AH1767" s="105" t="s">
        <v>60</v>
      </c>
      <c r="AI1767" s="105">
        <v>0</v>
      </c>
      <c r="AJ1767" s="105">
        <v>0</v>
      </c>
      <c r="AK1767" s="105">
        <v>0</v>
      </c>
      <c r="AL1767" s="105">
        <v>0</v>
      </c>
      <c r="AM1767" s="105">
        <v>0</v>
      </c>
      <c r="AN1767" s="105">
        <v>0</v>
      </c>
      <c r="AO1767" s="105" t="s">
        <v>60</v>
      </c>
      <c r="AP1767" s="105">
        <v>0</v>
      </c>
      <c r="AQ1767" s="105">
        <v>0</v>
      </c>
      <c r="AR1767" s="105">
        <v>0</v>
      </c>
      <c r="AS1767" s="105" t="s">
        <v>60</v>
      </c>
      <c r="AT1767" s="105">
        <v>0</v>
      </c>
      <c r="AX1767" s="105">
        <v>0</v>
      </c>
      <c r="AY1767" s="105">
        <v>0</v>
      </c>
      <c r="AZ1767" s="105">
        <v>0</v>
      </c>
      <c r="BA1767" s="105">
        <v>0</v>
      </c>
      <c r="BB1767" s="105">
        <v>0</v>
      </c>
      <c r="BC1767" s="105">
        <v>0</v>
      </c>
      <c r="BD1767" s="105">
        <v>0</v>
      </c>
      <c r="BE1767" s="105">
        <v>0</v>
      </c>
      <c r="BF1767" s="105">
        <v>0</v>
      </c>
      <c r="BG1767" s="105">
        <v>0</v>
      </c>
      <c r="BH1767" s="105">
        <v>0</v>
      </c>
      <c r="BI1767" s="105" t="s">
        <v>60</v>
      </c>
      <c r="BJ1767" s="15">
        <v>42024</v>
      </c>
      <c r="BK1767" s="105" t="s">
        <v>4369</v>
      </c>
      <c r="BM1767" s="105">
        <v>0</v>
      </c>
      <c r="BQ1767" s="105">
        <v>0</v>
      </c>
      <c r="BU1767" s="105">
        <v>0</v>
      </c>
      <c r="BV1767" s="105" t="s">
        <v>4702</v>
      </c>
    </row>
    <row r="1768" spans="1:74">
      <c r="A1768" s="105">
        <v>740</v>
      </c>
      <c r="B1768" s="105" t="s">
        <v>3965</v>
      </c>
      <c r="C1768" s="105" t="s">
        <v>5594</v>
      </c>
      <c r="D1768" s="108" t="s">
        <v>268</v>
      </c>
      <c r="E1768" s="15">
        <v>42024</v>
      </c>
      <c r="F1768" s="22" t="s">
        <v>1111</v>
      </c>
      <c r="G1768" s="105">
        <v>1</v>
      </c>
      <c r="H1768" s="105">
        <v>2015</v>
      </c>
      <c r="I1768" s="105">
        <v>1</v>
      </c>
      <c r="J1768" s="105" t="s">
        <v>51</v>
      </c>
      <c r="K1768" s="105" t="s">
        <v>50</v>
      </c>
      <c r="L1768" s="105" t="s">
        <v>50</v>
      </c>
      <c r="M1768" s="105" t="s">
        <v>4703</v>
      </c>
      <c r="N1768" s="105" t="s">
        <v>3598</v>
      </c>
      <c r="O1768" s="105" t="s">
        <v>401</v>
      </c>
      <c r="P1768" s="105">
        <v>35</v>
      </c>
      <c r="Q1768" s="105">
        <v>50</v>
      </c>
      <c r="R1768" s="105">
        <v>40.01</v>
      </c>
      <c r="T1768" s="105">
        <v>72</v>
      </c>
      <c r="U1768" s="105">
        <v>38</v>
      </c>
      <c r="V1768" s="105">
        <v>29.02</v>
      </c>
      <c r="X1768" s="105" t="s">
        <v>1430</v>
      </c>
      <c r="Y1768" s="105">
        <v>30</v>
      </c>
      <c r="Z1768" s="105">
        <v>2</v>
      </c>
      <c r="AA1768" s="105" t="s">
        <v>50</v>
      </c>
      <c r="AB1768" s="105" t="s">
        <v>50</v>
      </c>
      <c r="AC1768" s="105" t="s">
        <v>60</v>
      </c>
      <c r="AD1768" s="105" t="s">
        <v>50</v>
      </c>
      <c r="AE1768" s="105" t="s">
        <v>50</v>
      </c>
      <c r="AF1768" s="105" t="s">
        <v>60</v>
      </c>
      <c r="AG1768" s="105" t="s">
        <v>50</v>
      </c>
      <c r="AH1768" s="105" t="s">
        <v>60</v>
      </c>
      <c r="AI1768" s="105" t="s">
        <v>50</v>
      </c>
      <c r="AJ1768" s="105" t="s">
        <v>50</v>
      </c>
      <c r="AK1768" s="105" t="s">
        <v>50</v>
      </c>
      <c r="AL1768" s="105" t="s">
        <v>50</v>
      </c>
      <c r="AM1768" s="105" t="s">
        <v>60</v>
      </c>
      <c r="AN1768" s="105" t="s">
        <v>50</v>
      </c>
      <c r="AO1768" s="105" t="s">
        <v>50</v>
      </c>
      <c r="AP1768" s="105" t="s">
        <v>60</v>
      </c>
      <c r="AQ1768" s="105" t="s">
        <v>50</v>
      </c>
      <c r="AR1768" s="105" t="s">
        <v>50</v>
      </c>
      <c r="AS1768" s="105" t="s">
        <v>60</v>
      </c>
      <c r="AT1768" s="105" t="s">
        <v>50</v>
      </c>
      <c r="AX1768" s="105" t="s">
        <v>60</v>
      </c>
      <c r="AY1768" s="105" t="s">
        <v>50</v>
      </c>
      <c r="AZ1768" s="105" t="s">
        <v>50</v>
      </c>
      <c r="BA1768" s="105" t="s">
        <v>60</v>
      </c>
      <c r="BB1768" s="105" t="s">
        <v>50</v>
      </c>
      <c r="BC1768" s="105" t="s">
        <v>50</v>
      </c>
      <c r="BD1768" s="105" t="s">
        <v>50</v>
      </c>
      <c r="BE1768" s="105" t="s">
        <v>50</v>
      </c>
      <c r="BF1768" s="105" t="s">
        <v>50</v>
      </c>
      <c r="BG1768" s="105" t="s">
        <v>60</v>
      </c>
      <c r="BH1768" s="105" t="s">
        <v>4704</v>
      </c>
      <c r="BI1768" s="105" t="s">
        <v>50</v>
      </c>
      <c r="BJ1768" s="105" t="s">
        <v>50</v>
      </c>
      <c r="BK1768" s="105" t="s">
        <v>50</v>
      </c>
      <c r="BM1768" s="105">
        <v>35</v>
      </c>
      <c r="BN1768" s="105">
        <v>56</v>
      </c>
      <c r="BO1768" s="105">
        <v>1.02</v>
      </c>
      <c r="BQ1768" s="105">
        <v>72</v>
      </c>
      <c r="BR1768" s="105">
        <v>43</v>
      </c>
      <c r="BS1768" s="105">
        <v>12</v>
      </c>
      <c r="BU1768" s="105" t="s">
        <v>1430</v>
      </c>
      <c r="BV1768" s="105" t="s">
        <v>50</v>
      </c>
    </row>
    <row r="1769" spans="1:74">
      <c r="A1769" s="105">
        <v>25</v>
      </c>
      <c r="B1769" s="105" t="s">
        <v>3455</v>
      </c>
      <c r="C1769" s="105" t="s">
        <v>3456</v>
      </c>
      <c r="D1769" s="108" t="s">
        <v>105</v>
      </c>
      <c r="E1769" s="15">
        <v>42055</v>
      </c>
      <c r="F1769" s="22" t="s">
        <v>1226</v>
      </c>
      <c r="G1769" s="105">
        <v>2</v>
      </c>
      <c r="H1769" s="105">
        <v>2015</v>
      </c>
      <c r="I1769" s="105">
        <v>1</v>
      </c>
      <c r="J1769" s="105" t="s">
        <v>51</v>
      </c>
      <c r="K1769" s="105" t="s">
        <v>50</v>
      </c>
      <c r="L1769" s="105" t="s">
        <v>50</v>
      </c>
      <c r="M1769" s="105" t="s">
        <v>3868</v>
      </c>
      <c r="N1769" s="105" t="s">
        <v>2331</v>
      </c>
      <c r="O1769" s="105" t="s">
        <v>10409</v>
      </c>
      <c r="P1769" s="105">
        <v>18</v>
      </c>
      <c r="Q1769" s="105">
        <v>32</v>
      </c>
      <c r="R1769" s="105">
        <v>55.01</v>
      </c>
      <c r="S1769" s="105" t="s">
        <v>3458</v>
      </c>
      <c r="T1769" s="105">
        <v>76</v>
      </c>
      <c r="U1769" s="105">
        <v>19</v>
      </c>
      <c r="V1769" s="105">
        <v>51.28</v>
      </c>
      <c r="W1769" s="105" t="s">
        <v>3459</v>
      </c>
      <c r="X1769" s="105" t="s">
        <v>1055</v>
      </c>
      <c r="Y1769" s="105">
        <v>30</v>
      </c>
      <c r="Z1769" s="105">
        <v>15</v>
      </c>
      <c r="AA1769" s="105" t="s">
        <v>50</v>
      </c>
      <c r="AB1769" s="105" t="s">
        <v>50</v>
      </c>
      <c r="AC1769" s="105" t="s">
        <v>60</v>
      </c>
      <c r="AD1769" s="105" t="s">
        <v>50</v>
      </c>
      <c r="AE1769" s="105" t="s">
        <v>50</v>
      </c>
      <c r="AF1769" s="105" t="s">
        <v>50</v>
      </c>
      <c r="AG1769" s="105" t="s">
        <v>60</v>
      </c>
      <c r="AH1769" s="105" t="s">
        <v>50</v>
      </c>
      <c r="AI1769" s="105" t="s">
        <v>50</v>
      </c>
      <c r="AJ1769" s="105" t="s">
        <v>60</v>
      </c>
      <c r="AK1769" s="105" t="s">
        <v>50</v>
      </c>
      <c r="AL1769" s="105" t="s">
        <v>50</v>
      </c>
      <c r="AM1769" s="105" t="s">
        <v>60</v>
      </c>
      <c r="AN1769" s="105" t="s">
        <v>50</v>
      </c>
      <c r="AO1769" s="105" t="s">
        <v>50</v>
      </c>
      <c r="AP1769" s="105" t="s">
        <v>60</v>
      </c>
      <c r="AQ1769" s="105" t="s">
        <v>50</v>
      </c>
      <c r="AR1769" s="105" t="s">
        <v>50</v>
      </c>
      <c r="AS1769" s="105" t="s">
        <v>60</v>
      </c>
      <c r="AT1769" s="105" t="s">
        <v>50</v>
      </c>
      <c r="AX1769" s="105" t="s">
        <v>60</v>
      </c>
      <c r="AY1769" s="105" t="s">
        <v>50</v>
      </c>
      <c r="AZ1769" s="105" t="s">
        <v>50</v>
      </c>
      <c r="BA1769" s="105" t="s">
        <v>60</v>
      </c>
      <c r="BB1769" s="105" t="s">
        <v>50</v>
      </c>
      <c r="BC1769" s="105" t="s">
        <v>50</v>
      </c>
      <c r="BD1769" s="105" t="s">
        <v>50</v>
      </c>
      <c r="BE1769" s="105" t="s">
        <v>50</v>
      </c>
      <c r="BF1769" s="105" t="s">
        <v>50</v>
      </c>
      <c r="BG1769" s="105" t="s">
        <v>50</v>
      </c>
      <c r="BJ1769" s="105" t="s">
        <v>50</v>
      </c>
      <c r="BK1769" s="105" t="s">
        <v>50</v>
      </c>
      <c r="BM1769" s="105">
        <v>18</v>
      </c>
      <c r="BN1769" s="105">
        <v>34</v>
      </c>
      <c r="BO1769" s="105">
        <v>42.77</v>
      </c>
      <c r="BP1769" s="105" t="s">
        <v>3458</v>
      </c>
      <c r="BQ1769" s="105">
        <v>70</v>
      </c>
      <c r="BR1769" s="105">
        <v>20</v>
      </c>
      <c r="BS1769" s="105">
        <v>25.41</v>
      </c>
      <c r="BT1769" s="105" t="s">
        <v>3459</v>
      </c>
      <c r="BU1769" s="105" t="s">
        <v>1055</v>
      </c>
      <c r="BV1769" s="105" t="s">
        <v>4705</v>
      </c>
    </row>
    <row r="1770" spans="1:74">
      <c r="A1770" s="105">
        <v>80339</v>
      </c>
      <c r="B1770" s="105" t="s">
        <v>3455</v>
      </c>
      <c r="C1770" s="105" t="s">
        <v>3456</v>
      </c>
      <c r="D1770" s="108" t="s">
        <v>105</v>
      </c>
      <c r="E1770" s="15">
        <v>42055</v>
      </c>
      <c r="F1770" s="22" t="s">
        <v>1076</v>
      </c>
      <c r="G1770" s="105">
        <v>2</v>
      </c>
      <c r="H1770" s="105">
        <v>2015</v>
      </c>
      <c r="I1770" s="105">
        <v>1</v>
      </c>
      <c r="J1770" s="105" t="s">
        <v>50</v>
      </c>
      <c r="K1770" s="105" t="s">
        <v>51</v>
      </c>
      <c r="L1770" s="105" t="s">
        <v>50</v>
      </c>
      <c r="M1770" s="105" t="s">
        <v>214</v>
      </c>
      <c r="N1770" s="105" t="s">
        <v>4706</v>
      </c>
      <c r="O1770" s="125" t="s">
        <v>10403</v>
      </c>
      <c r="P1770" s="105">
        <v>36</v>
      </c>
      <c r="Q1770" s="105">
        <v>8</v>
      </c>
      <c r="R1770" s="105">
        <v>2.04</v>
      </c>
      <c r="S1770" s="105" t="s">
        <v>3458</v>
      </c>
      <c r="T1770" s="105">
        <v>72</v>
      </c>
      <c r="U1770" s="105">
        <v>48</v>
      </c>
      <c r="V1770" s="105">
        <v>19.239999999999998</v>
      </c>
      <c r="W1770" s="105" t="s">
        <v>3459</v>
      </c>
      <c r="X1770" s="105" t="s">
        <v>445</v>
      </c>
      <c r="Y1770" s="105">
        <v>0</v>
      </c>
      <c r="Z1770" s="105">
        <v>0</v>
      </c>
      <c r="AA1770" s="105" t="s">
        <v>50</v>
      </c>
      <c r="AB1770" s="105" t="s">
        <v>60</v>
      </c>
      <c r="AC1770" s="105" t="s">
        <v>50</v>
      </c>
      <c r="AD1770" s="105" t="s">
        <v>50</v>
      </c>
      <c r="AE1770" s="105" t="s">
        <v>50</v>
      </c>
      <c r="AF1770" s="105" t="s">
        <v>50</v>
      </c>
      <c r="AG1770" s="105" t="s">
        <v>60</v>
      </c>
      <c r="AH1770" s="105" t="s">
        <v>60</v>
      </c>
      <c r="AI1770" s="105" t="s">
        <v>50</v>
      </c>
      <c r="AJ1770" s="105" t="s">
        <v>50</v>
      </c>
      <c r="AK1770" s="105" t="s">
        <v>50</v>
      </c>
      <c r="AL1770" s="105" t="s">
        <v>50</v>
      </c>
      <c r="AM1770" s="105" t="s">
        <v>60</v>
      </c>
      <c r="AN1770" s="105" t="s">
        <v>50</v>
      </c>
      <c r="AO1770" s="105" t="s">
        <v>50</v>
      </c>
      <c r="AP1770" s="105" t="s">
        <v>60</v>
      </c>
      <c r="AQ1770" s="105" t="s">
        <v>50</v>
      </c>
      <c r="AR1770" s="105" t="s">
        <v>50</v>
      </c>
      <c r="AS1770" s="105" t="s">
        <v>60</v>
      </c>
      <c r="AT1770" s="105" t="s">
        <v>50</v>
      </c>
      <c r="AX1770" s="105" t="s">
        <v>50</v>
      </c>
      <c r="AY1770" s="105" t="s">
        <v>50</v>
      </c>
      <c r="AZ1770" s="105" t="s">
        <v>60</v>
      </c>
      <c r="BA1770" s="105" t="s">
        <v>50</v>
      </c>
      <c r="BB1770" s="105" t="s">
        <v>60</v>
      </c>
      <c r="BC1770" s="105" t="s">
        <v>60</v>
      </c>
      <c r="BD1770" s="105" t="s">
        <v>4666</v>
      </c>
      <c r="BE1770" s="105" t="s">
        <v>50</v>
      </c>
      <c r="BF1770" s="105" t="s">
        <v>50</v>
      </c>
      <c r="BG1770" s="105" t="s">
        <v>50</v>
      </c>
      <c r="BH1770" s="105" t="s">
        <v>50</v>
      </c>
      <c r="BI1770" s="105" t="s">
        <v>60</v>
      </c>
      <c r="BJ1770" s="15">
        <v>42058</v>
      </c>
      <c r="BK1770" s="105" t="s">
        <v>4708</v>
      </c>
      <c r="BM1770" s="105">
        <v>0</v>
      </c>
      <c r="BQ1770" s="105">
        <v>0</v>
      </c>
      <c r="BU1770" s="105" t="s">
        <v>3603</v>
      </c>
      <c r="BV1770" s="105" t="s">
        <v>4709</v>
      </c>
    </row>
    <row r="1771" spans="1:74">
      <c r="A1771" s="105">
        <v>80345</v>
      </c>
      <c r="B1771" s="105" t="s">
        <v>3455</v>
      </c>
      <c r="C1771" s="105" t="s">
        <v>3456</v>
      </c>
      <c r="D1771" s="108" t="s">
        <v>105</v>
      </c>
      <c r="E1771" s="15">
        <v>42083</v>
      </c>
      <c r="F1771" s="22" t="s">
        <v>4710</v>
      </c>
      <c r="G1771" s="105">
        <v>3</v>
      </c>
      <c r="H1771" s="105">
        <v>2015</v>
      </c>
      <c r="I1771" s="105">
        <v>1</v>
      </c>
      <c r="J1771" s="105" t="s">
        <v>51</v>
      </c>
      <c r="K1771" s="105" t="s">
        <v>50</v>
      </c>
      <c r="L1771" s="105" t="s">
        <v>50</v>
      </c>
      <c r="M1771" s="105" t="s">
        <v>4711</v>
      </c>
      <c r="N1771" s="105" t="s">
        <v>4712</v>
      </c>
      <c r="O1771" s="125" t="s">
        <v>10403</v>
      </c>
      <c r="P1771" s="105">
        <v>36</v>
      </c>
      <c r="Q1771" s="105">
        <v>41</v>
      </c>
      <c r="R1771" s="105">
        <v>56.97</v>
      </c>
      <c r="S1771" s="105" t="s">
        <v>3458</v>
      </c>
      <c r="T1771" s="105">
        <v>73</v>
      </c>
      <c r="U1771" s="105">
        <v>6</v>
      </c>
      <c r="V1771" s="105">
        <v>28.69</v>
      </c>
      <c r="W1771" s="105" t="s">
        <v>3459</v>
      </c>
      <c r="X1771" s="105" t="s">
        <v>445</v>
      </c>
      <c r="Y1771" s="105">
        <v>0</v>
      </c>
      <c r="Z1771" s="105">
        <v>0</v>
      </c>
      <c r="AA1771" s="105" t="s">
        <v>50</v>
      </c>
      <c r="AB1771" s="105" t="s">
        <v>50</v>
      </c>
      <c r="AC1771" s="105" t="s">
        <v>60</v>
      </c>
      <c r="AD1771" s="105" t="s">
        <v>50</v>
      </c>
      <c r="AE1771" s="105" t="s">
        <v>50</v>
      </c>
      <c r="AF1771" s="105" t="s">
        <v>60</v>
      </c>
      <c r="AG1771" s="105" t="s">
        <v>50</v>
      </c>
      <c r="AH1771" s="105" t="s">
        <v>50</v>
      </c>
      <c r="AI1771" s="105" t="s">
        <v>50</v>
      </c>
      <c r="AJ1771" s="105" t="s">
        <v>60</v>
      </c>
      <c r="AK1771" s="105" t="s">
        <v>50</v>
      </c>
      <c r="AL1771" s="105" t="s">
        <v>50</v>
      </c>
      <c r="AM1771" s="105" t="s">
        <v>50</v>
      </c>
      <c r="AN1771" s="105" t="s">
        <v>4713</v>
      </c>
      <c r="AO1771" s="105" t="s">
        <v>50</v>
      </c>
      <c r="AP1771" s="105" t="s">
        <v>50</v>
      </c>
      <c r="AQ1771" s="105" t="s">
        <v>4713</v>
      </c>
      <c r="AR1771" s="105" t="s">
        <v>50</v>
      </c>
      <c r="AS1771" s="105" t="s">
        <v>50</v>
      </c>
      <c r="AT1771" s="105" t="s">
        <v>4713</v>
      </c>
      <c r="AX1771" s="105" t="s">
        <v>50</v>
      </c>
      <c r="AY1771" s="105" t="s">
        <v>50</v>
      </c>
      <c r="AZ1771" s="105" t="s">
        <v>60</v>
      </c>
      <c r="BA1771" s="105" t="s">
        <v>60</v>
      </c>
      <c r="BB1771" s="105" t="s">
        <v>50</v>
      </c>
      <c r="BC1771" s="105" t="s">
        <v>50</v>
      </c>
      <c r="BD1771" s="105" t="s">
        <v>50</v>
      </c>
      <c r="BE1771" s="105" t="s">
        <v>50</v>
      </c>
      <c r="BF1771" s="105" t="s">
        <v>50</v>
      </c>
      <c r="BG1771" s="105" t="s">
        <v>50</v>
      </c>
      <c r="BH1771" s="105" t="s">
        <v>50</v>
      </c>
      <c r="BI1771" s="105" t="s">
        <v>60</v>
      </c>
      <c r="BJ1771" s="15">
        <v>42083</v>
      </c>
      <c r="BK1771" s="105" t="s">
        <v>50</v>
      </c>
      <c r="BM1771" s="105">
        <v>0</v>
      </c>
      <c r="BQ1771" s="105">
        <v>0</v>
      </c>
      <c r="BU1771" s="105" t="s">
        <v>50</v>
      </c>
      <c r="BV1771" s="105" t="s">
        <v>4714</v>
      </c>
    </row>
    <row r="1772" spans="1:74">
      <c r="A1772" s="105">
        <v>36</v>
      </c>
      <c r="B1772" s="105" t="s">
        <v>3912</v>
      </c>
      <c r="C1772" s="105" t="s">
        <v>3913</v>
      </c>
      <c r="D1772" s="108" t="s">
        <v>3914</v>
      </c>
      <c r="E1772" s="15">
        <v>42297</v>
      </c>
      <c r="F1772" s="22" t="s">
        <v>1106</v>
      </c>
      <c r="G1772" s="105">
        <v>10</v>
      </c>
      <c r="H1772" s="105">
        <v>2015</v>
      </c>
      <c r="I1772" s="105">
        <v>1</v>
      </c>
      <c r="J1772" s="105" t="s">
        <v>50</v>
      </c>
      <c r="K1772" s="105" t="s">
        <v>51</v>
      </c>
      <c r="L1772" s="105" t="s">
        <v>50</v>
      </c>
      <c r="M1772" s="105" t="s">
        <v>108</v>
      </c>
      <c r="N1772" s="105" t="s">
        <v>2331</v>
      </c>
      <c r="O1772" s="105" t="s">
        <v>10409</v>
      </c>
      <c r="P1772" s="105">
        <v>18</v>
      </c>
      <c r="Q1772" s="105">
        <v>27</v>
      </c>
      <c r="R1772" s="105">
        <v>31.37</v>
      </c>
      <c r="S1772" s="105" t="s">
        <v>3458</v>
      </c>
      <c r="T1772" s="105">
        <v>76</v>
      </c>
      <c r="U1772" s="105">
        <v>18</v>
      </c>
      <c r="V1772" s="105">
        <v>13.1</v>
      </c>
      <c r="W1772" s="105" t="s">
        <v>3459</v>
      </c>
      <c r="X1772" s="105" t="s">
        <v>1055</v>
      </c>
      <c r="Y1772" s="105">
        <v>90</v>
      </c>
      <c r="Z1772" s="105">
        <v>40</v>
      </c>
      <c r="AA1772" s="105" t="s">
        <v>50</v>
      </c>
      <c r="AB1772" s="105" t="s">
        <v>60</v>
      </c>
      <c r="AC1772" s="105" t="s">
        <v>50</v>
      </c>
      <c r="AD1772" s="105" t="s">
        <v>50</v>
      </c>
      <c r="AE1772" s="105" t="s">
        <v>60</v>
      </c>
      <c r="AF1772" s="105" t="s">
        <v>50</v>
      </c>
      <c r="AG1772" s="105" t="s">
        <v>50</v>
      </c>
      <c r="AH1772" s="105" t="s">
        <v>60</v>
      </c>
      <c r="AI1772" s="105" t="s">
        <v>50</v>
      </c>
      <c r="AJ1772" s="105" t="s">
        <v>50</v>
      </c>
      <c r="AK1772" s="105" t="s">
        <v>50</v>
      </c>
      <c r="AL1772" s="105" t="s">
        <v>50</v>
      </c>
      <c r="AM1772" s="105" t="s">
        <v>60</v>
      </c>
      <c r="AN1772" s="105" t="s">
        <v>50</v>
      </c>
      <c r="AO1772" s="105" t="s">
        <v>50</v>
      </c>
      <c r="AP1772" s="105" t="s">
        <v>60</v>
      </c>
      <c r="AQ1772" s="105" t="s">
        <v>50</v>
      </c>
      <c r="AR1772" s="105" t="s">
        <v>50</v>
      </c>
      <c r="AS1772" s="105" t="s">
        <v>60</v>
      </c>
      <c r="AT1772" s="105" t="s">
        <v>50</v>
      </c>
      <c r="AX1772" s="105" t="s">
        <v>50</v>
      </c>
      <c r="AY1772" s="105" t="s">
        <v>50</v>
      </c>
      <c r="AZ1772" s="105" t="s">
        <v>50</v>
      </c>
      <c r="BA1772" s="105" t="s">
        <v>50</v>
      </c>
      <c r="BB1772" s="105" t="s">
        <v>50</v>
      </c>
      <c r="BC1772" s="105" t="s">
        <v>50</v>
      </c>
      <c r="BD1772" s="105" t="s">
        <v>50</v>
      </c>
      <c r="BE1772" s="105" t="s">
        <v>50</v>
      </c>
      <c r="BF1772" s="105" t="s">
        <v>50</v>
      </c>
      <c r="BG1772" s="105" t="s">
        <v>50</v>
      </c>
      <c r="BH1772" s="105" t="s">
        <v>50</v>
      </c>
      <c r="BI1772" s="105" t="s">
        <v>50</v>
      </c>
      <c r="BJ1772" s="105" t="s">
        <v>50</v>
      </c>
      <c r="BK1772" s="105" t="s">
        <v>4715</v>
      </c>
      <c r="BM1772" s="105">
        <v>0</v>
      </c>
      <c r="BQ1772" s="105">
        <v>0</v>
      </c>
      <c r="BU1772" s="105" t="s">
        <v>50</v>
      </c>
      <c r="BV1772" s="105" t="s">
        <v>4716</v>
      </c>
    </row>
    <row r="1773" spans="1:74">
      <c r="A1773" s="105">
        <v>42</v>
      </c>
      <c r="B1773" s="105" t="s">
        <v>3912</v>
      </c>
      <c r="C1773" s="105" t="s">
        <v>3985</v>
      </c>
      <c r="D1773" s="108" t="s">
        <v>414</v>
      </c>
      <c r="E1773" s="15">
        <v>42328</v>
      </c>
      <c r="F1773" s="22" t="s">
        <v>4717</v>
      </c>
      <c r="G1773" s="105">
        <v>11</v>
      </c>
      <c r="H1773" s="105">
        <v>2015</v>
      </c>
      <c r="I1773" s="105">
        <v>1</v>
      </c>
      <c r="J1773" s="105" t="s">
        <v>50</v>
      </c>
      <c r="K1773" s="105" t="s">
        <v>51</v>
      </c>
      <c r="L1773" s="105" t="s">
        <v>50</v>
      </c>
      <c r="M1773" s="105" t="s">
        <v>108</v>
      </c>
      <c r="N1773" s="105" t="s">
        <v>2331</v>
      </c>
      <c r="O1773" s="105" t="s">
        <v>10409</v>
      </c>
      <c r="P1773" s="105">
        <v>18</v>
      </c>
      <c r="Q1773" s="105">
        <v>27</v>
      </c>
      <c r="R1773" s="105">
        <v>24.48</v>
      </c>
      <c r="S1773" s="105" t="s">
        <v>3458</v>
      </c>
      <c r="T1773" s="105">
        <v>76</v>
      </c>
      <c r="U1773" s="105">
        <v>18</v>
      </c>
      <c r="V1773" s="105">
        <v>11.89</v>
      </c>
      <c r="W1773" s="105" t="s">
        <v>3459</v>
      </c>
      <c r="X1773" s="105" t="s">
        <v>1055</v>
      </c>
      <c r="Y1773" s="105">
        <v>120</v>
      </c>
      <c r="Z1773" s="105">
        <v>120</v>
      </c>
      <c r="AA1773" s="105" t="s">
        <v>50</v>
      </c>
      <c r="AB1773" s="105" t="s">
        <v>50</v>
      </c>
      <c r="AC1773" s="105" t="s">
        <v>60</v>
      </c>
      <c r="AD1773" s="105" t="s">
        <v>60</v>
      </c>
      <c r="AE1773" s="105" t="s">
        <v>50</v>
      </c>
      <c r="AF1773" s="105" t="s">
        <v>50</v>
      </c>
      <c r="AG1773" s="105" t="s">
        <v>50</v>
      </c>
      <c r="AH1773" s="105" t="s">
        <v>60</v>
      </c>
      <c r="AI1773" s="105" t="s">
        <v>50</v>
      </c>
      <c r="AJ1773" s="105" t="s">
        <v>50</v>
      </c>
      <c r="AK1773" s="105" t="s">
        <v>50</v>
      </c>
      <c r="AL1773" s="105" t="s">
        <v>50</v>
      </c>
      <c r="AM1773" s="105" t="s">
        <v>60</v>
      </c>
      <c r="AN1773" s="105" t="s">
        <v>50</v>
      </c>
      <c r="AO1773" s="105" t="s">
        <v>60</v>
      </c>
      <c r="AP1773" s="105" t="s">
        <v>50</v>
      </c>
      <c r="AQ1773" s="105" t="s">
        <v>4396</v>
      </c>
      <c r="AR1773" s="105" t="s">
        <v>50</v>
      </c>
      <c r="AS1773" s="105" t="s">
        <v>60</v>
      </c>
      <c r="AT1773" s="105" t="s">
        <v>50</v>
      </c>
      <c r="AX1773" s="105" t="s">
        <v>50</v>
      </c>
      <c r="AY1773" s="105" t="s">
        <v>50</v>
      </c>
      <c r="AZ1773" s="105" t="s">
        <v>50</v>
      </c>
      <c r="BA1773" s="105" t="s">
        <v>50</v>
      </c>
      <c r="BB1773" s="105" t="s">
        <v>50</v>
      </c>
      <c r="BC1773" s="105" t="s">
        <v>50</v>
      </c>
      <c r="BD1773" s="105" t="s">
        <v>50</v>
      </c>
      <c r="BE1773" s="105" t="s">
        <v>50</v>
      </c>
      <c r="BF1773" s="105" t="s">
        <v>50</v>
      </c>
      <c r="BG1773" s="105" t="s">
        <v>50</v>
      </c>
      <c r="BH1773" s="105" t="s">
        <v>50</v>
      </c>
      <c r="BI1773" s="105" t="s">
        <v>50</v>
      </c>
      <c r="BJ1773" s="105" t="s">
        <v>50</v>
      </c>
      <c r="BK1773" s="105" t="s">
        <v>50</v>
      </c>
      <c r="BM1773" s="105">
        <v>18</v>
      </c>
      <c r="BN1773" s="105">
        <v>27</v>
      </c>
      <c r="BO1773" s="105">
        <v>40.76</v>
      </c>
      <c r="BP1773" s="105" t="s">
        <v>3458</v>
      </c>
      <c r="BQ1773" s="105">
        <v>76</v>
      </c>
      <c r="BR1773" s="105">
        <v>18</v>
      </c>
      <c r="BS1773" s="105">
        <v>33.65</v>
      </c>
      <c r="BT1773" s="105" t="s">
        <v>3459</v>
      </c>
      <c r="BU1773" s="105" t="s">
        <v>1055</v>
      </c>
      <c r="BV1773" s="105" t="s">
        <v>4718</v>
      </c>
    </row>
    <row r="1774" spans="1:74">
      <c r="A1774" s="105">
        <v>43</v>
      </c>
      <c r="B1774" s="105" t="s">
        <v>3912</v>
      </c>
      <c r="C1774" s="105" t="s">
        <v>3985</v>
      </c>
      <c r="D1774" s="108" t="s">
        <v>414</v>
      </c>
      <c r="E1774" s="15">
        <v>42328</v>
      </c>
      <c r="F1774" s="22" t="s">
        <v>4719</v>
      </c>
      <c r="G1774" s="105">
        <v>11</v>
      </c>
      <c r="H1774" s="105">
        <v>2015</v>
      </c>
      <c r="I1774" s="105">
        <v>1</v>
      </c>
      <c r="J1774" s="105" t="s">
        <v>50</v>
      </c>
      <c r="K1774" s="105" t="s">
        <v>51</v>
      </c>
      <c r="L1774" s="105" t="s">
        <v>50</v>
      </c>
      <c r="M1774" s="105" t="s">
        <v>108</v>
      </c>
      <c r="N1774" s="105" t="s">
        <v>2331</v>
      </c>
      <c r="O1774" s="105" t="s">
        <v>10409</v>
      </c>
      <c r="P1774" s="105">
        <v>18</v>
      </c>
      <c r="Q1774" s="105">
        <v>27</v>
      </c>
      <c r="R1774" s="105">
        <v>26.01</v>
      </c>
      <c r="S1774" s="105" t="s">
        <v>3458</v>
      </c>
      <c r="T1774" s="105">
        <v>76</v>
      </c>
      <c r="U1774" s="105">
        <v>18</v>
      </c>
      <c r="V1774" s="105">
        <v>11.52</v>
      </c>
      <c r="W1774" s="105" t="s">
        <v>3459</v>
      </c>
      <c r="X1774" s="105" t="s">
        <v>1055</v>
      </c>
      <c r="Y1774" s="105">
        <v>117</v>
      </c>
      <c r="Z1774" s="105">
        <v>110</v>
      </c>
      <c r="AA1774" s="105" t="s">
        <v>50</v>
      </c>
      <c r="AB1774" s="105" t="s">
        <v>50</v>
      </c>
      <c r="AC1774" s="105" t="s">
        <v>60</v>
      </c>
      <c r="AD1774" s="105" t="s">
        <v>60</v>
      </c>
      <c r="AE1774" s="105" t="s">
        <v>50</v>
      </c>
      <c r="AF1774" s="105" t="s">
        <v>50</v>
      </c>
      <c r="AG1774" s="105" t="s">
        <v>50</v>
      </c>
      <c r="AH1774" s="105" t="s">
        <v>60</v>
      </c>
      <c r="AI1774" s="105" t="s">
        <v>50</v>
      </c>
      <c r="AJ1774" s="105" t="s">
        <v>50</v>
      </c>
      <c r="AK1774" s="105" t="s">
        <v>50</v>
      </c>
      <c r="AL1774" s="105" t="s">
        <v>50</v>
      </c>
      <c r="AM1774" s="105" t="s">
        <v>60</v>
      </c>
      <c r="AN1774" s="105" t="s">
        <v>50</v>
      </c>
      <c r="AO1774" s="105" t="s">
        <v>60</v>
      </c>
      <c r="AP1774" s="105" t="s">
        <v>50</v>
      </c>
      <c r="AQ1774" s="105" t="s">
        <v>4396</v>
      </c>
      <c r="AR1774" s="105" t="s">
        <v>50</v>
      </c>
      <c r="AS1774" s="105" t="s">
        <v>60</v>
      </c>
      <c r="AT1774" s="105" t="s">
        <v>50</v>
      </c>
      <c r="AX1774" s="105" t="s">
        <v>50</v>
      </c>
      <c r="AY1774" s="105" t="s">
        <v>50</v>
      </c>
      <c r="AZ1774" s="105" t="s">
        <v>50</v>
      </c>
      <c r="BA1774" s="105" t="s">
        <v>50</v>
      </c>
      <c r="BB1774" s="105" t="s">
        <v>50</v>
      </c>
      <c r="BC1774" s="105" t="s">
        <v>50</v>
      </c>
      <c r="BD1774" s="105" t="s">
        <v>50</v>
      </c>
      <c r="BE1774" s="105" t="s">
        <v>50</v>
      </c>
      <c r="BF1774" s="105" t="s">
        <v>50</v>
      </c>
      <c r="BG1774" s="105" t="s">
        <v>50</v>
      </c>
      <c r="BH1774" s="105" t="s">
        <v>50</v>
      </c>
      <c r="BI1774" s="105" t="s">
        <v>50</v>
      </c>
      <c r="BJ1774" s="105" t="s">
        <v>50</v>
      </c>
      <c r="BK1774" s="105" t="s">
        <v>50</v>
      </c>
      <c r="BM1774" s="105">
        <v>18</v>
      </c>
      <c r="BN1774" s="105">
        <v>27</v>
      </c>
      <c r="BO1774" s="105">
        <v>42.07</v>
      </c>
      <c r="BP1774" s="105" t="s">
        <v>3458</v>
      </c>
      <c r="BQ1774" s="105">
        <v>76</v>
      </c>
      <c r="BR1774" s="105">
        <v>15</v>
      </c>
      <c r="BS1774" s="105">
        <v>19.46</v>
      </c>
      <c r="BT1774" s="105" t="s">
        <v>3459</v>
      </c>
      <c r="BU1774" s="105" t="s">
        <v>1055</v>
      </c>
      <c r="BV1774" s="105" t="s">
        <v>4720</v>
      </c>
    </row>
    <row r="1775" spans="1:74">
      <c r="A1775" s="25">
        <v>52016021</v>
      </c>
      <c r="B1775" s="105" t="s">
        <v>3455</v>
      </c>
      <c r="C1775" s="105" t="s">
        <v>3456</v>
      </c>
      <c r="D1775" s="108" t="s">
        <v>105</v>
      </c>
      <c r="E1775" s="15">
        <v>42025</v>
      </c>
      <c r="F1775" s="22" t="s">
        <v>1094</v>
      </c>
      <c r="G1775" s="105">
        <v>1</v>
      </c>
      <c r="H1775" s="105">
        <v>2015</v>
      </c>
      <c r="I1775" s="105">
        <v>1</v>
      </c>
      <c r="J1775" s="105" t="s">
        <v>50</v>
      </c>
      <c r="K1775" s="105" t="s">
        <v>51</v>
      </c>
      <c r="L1775" s="105" t="s">
        <v>50</v>
      </c>
      <c r="M1775" s="105" t="s">
        <v>4721</v>
      </c>
      <c r="N1775" s="105" t="s">
        <v>285</v>
      </c>
      <c r="O1775" s="105" t="s">
        <v>2033</v>
      </c>
      <c r="P1775" s="105">
        <v>25</v>
      </c>
      <c r="Q1775" s="105">
        <v>58</v>
      </c>
      <c r="R1775" s="105">
        <v>15.04</v>
      </c>
      <c r="T1775" s="105">
        <v>70</v>
      </c>
      <c r="U1775" s="105">
        <v>45</v>
      </c>
      <c r="V1775" s="105">
        <v>31.63</v>
      </c>
      <c r="X1775" s="105" t="s">
        <v>50</v>
      </c>
      <c r="Y1775" s="105">
        <v>250</v>
      </c>
      <c r="Z1775" s="105">
        <v>2</v>
      </c>
      <c r="AA1775" s="105" t="s">
        <v>50</v>
      </c>
      <c r="AB1775" s="105" t="s">
        <v>50</v>
      </c>
      <c r="AC1775" s="105" t="s">
        <v>51</v>
      </c>
      <c r="AD1775" s="105" t="s">
        <v>50</v>
      </c>
      <c r="AE1775" s="105" t="s">
        <v>50</v>
      </c>
      <c r="AF1775" s="105" t="s">
        <v>51</v>
      </c>
      <c r="AG1775" s="105" t="s">
        <v>50</v>
      </c>
      <c r="AH1775" s="105" t="s">
        <v>50</v>
      </c>
      <c r="AI1775" s="105" t="s">
        <v>50</v>
      </c>
      <c r="AJ1775" s="105" t="s">
        <v>51</v>
      </c>
      <c r="AK1775" s="105" t="s">
        <v>50</v>
      </c>
      <c r="AL1775" s="105" t="s">
        <v>50</v>
      </c>
      <c r="AM1775" s="105" t="s">
        <v>50</v>
      </c>
      <c r="AN1775" s="105" t="s">
        <v>50</v>
      </c>
      <c r="AO1775" s="105" t="s">
        <v>50</v>
      </c>
      <c r="AP1775" s="105" t="s">
        <v>50</v>
      </c>
      <c r="AQ1775" s="105" t="s">
        <v>50</v>
      </c>
      <c r="AR1775" s="105" t="s">
        <v>50</v>
      </c>
      <c r="AS1775" s="105" t="s">
        <v>50</v>
      </c>
      <c r="AT1775" s="105" t="s">
        <v>50</v>
      </c>
      <c r="AX1775" s="105" t="s">
        <v>50</v>
      </c>
      <c r="AY1775" s="105" t="s">
        <v>50</v>
      </c>
      <c r="AZ1775" s="105" t="s">
        <v>50</v>
      </c>
      <c r="BA1775" s="105" t="s">
        <v>50</v>
      </c>
      <c r="BB1775" s="105" t="s">
        <v>50</v>
      </c>
      <c r="BC1775" s="105" t="s">
        <v>50</v>
      </c>
      <c r="BD1775" s="105" t="s">
        <v>50</v>
      </c>
      <c r="BE1775" s="105" t="s">
        <v>51</v>
      </c>
      <c r="BF1775" s="105" t="s">
        <v>4722</v>
      </c>
      <c r="BG1775" s="105" t="s">
        <v>50</v>
      </c>
      <c r="BH1775" s="105" t="s">
        <v>50</v>
      </c>
      <c r="BI1775" s="105" t="s">
        <v>50</v>
      </c>
      <c r="BJ1775" s="105" t="s">
        <v>50</v>
      </c>
      <c r="BK1775" s="105" t="s">
        <v>40</v>
      </c>
      <c r="BM1775" s="105">
        <v>0</v>
      </c>
      <c r="BO1775" s="105" t="s">
        <v>50</v>
      </c>
      <c r="BQ1775" s="105">
        <v>0</v>
      </c>
      <c r="BV1775" s="105" t="s">
        <v>50</v>
      </c>
    </row>
    <row r="1776" spans="1:74">
      <c r="A1776" s="105">
        <v>80332</v>
      </c>
      <c r="B1776" s="105" t="s">
        <v>3965</v>
      </c>
      <c r="C1776" s="105" t="s">
        <v>5594</v>
      </c>
      <c r="D1776" s="108" t="s">
        <v>268</v>
      </c>
      <c r="E1776" s="15">
        <v>42025</v>
      </c>
      <c r="F1776" s="22" t="s">
        <v>1387</v>
      </c>
      <c r="G1776" s="105">
        <v>1</v>
      </c>
      <c r="H1776" s="105">
        <v>2015</v>
      </c>
      <c r="I1776" s="105">
        <v>1</v>
      </c>
      <c r="J1776" s="105" t="s">
        <v>51</v>
      </c>
      <c r="K1776" s="105" t="s">
        <v>50</v>
      </c>
      <c r="L1776" s="105" t="s">
        <v>50</v>
      </c>
      <c r="M1776" s="105" t="s">
        <v>4723</v>
      </c>
      <c r="N1776" s="105" t="s">
        <v>205</v>
      </c>
      <c r="O1776" s="125" t="s">
        <v>10403</v>
      </c>
      <c r="P1776" s="105">
        <v>36</v>
      </c>
      <c r="Q1776" s="105">
        <v>48</v>
      </c>
      <c r="R1776" s="105">
        <v>33.18</v>
      </c>
      <c r="S1776" s="105" t="s">
        <v>3458</v>
      </c>
      <c r="T1776" s="105">
        <v>73</v>
      </c>
      <c r="U1776" s="105">
        <v>10</v>
      </c>
      <c r="V1776" s="105">
        <v>22.45</v>
      </c>
      <c r="W1776" s="105" t="s">
        <v>3459</v>
      </c>
      <c r="X1776" s="105" t="s">
        <v>445</v>
      </c>
      <c r="Y1776" s="105">
        <v>50</v>
      </c>
      <c r="Z1776" s="105">
        <v>2</v>
      </c>
      <c r="AA1776" s="105" t="s">
        <v>50</v>
      </c>
      <c r="AB1776" s="105" t="s">
        <v>60</v>
      </c>
      <c r="AC1776" s="105" t="s">
        <v>50</v>
      </c>
      <c r="AD1776" s="105" t="s">
        <v>50</v>
      </c>
      <c r="AE1776" s="105" t="s">
        <v>50</v>
      </c>
      <c r="AF1776" s="105" t="s">
        <v>60</v>
      </c>
      <c r="AG1776" s="105" t="s">
        <v>50</v>
      </c>
      <c r="AH1776" s="105" t="s">
        <v>60</v>
      </c>
      <c r="AI1776" s="105" t="s">
        <v>50</v>
      </c>
      <c r="AJ1776" s="105" t="s">
        <v>50</v>
      </c>
      <c r="AK1776" s="105" t="s">
        <v>50</v>
      </c>
      <c r="AL1776" s="105" t="s">
        <v>50</v>
      </c>
      <c r="AM1776" s="105" t="s">
        <v>60</v>
      </c>
      <c r="AN1776" s="105" t="s">
        <v>50</v>
      </c>
      <c r="AO1776" s="105" t="s">
        <v>50</v>
      </c>
      <c r="AP1776" s="105" t="s">
        <v>60</v>
      </c>
      <c r="AQ1776" s="105" t="s">
        <v>50</v>
      </c>
      <c r="AR1776" s="105" t="s">
        <v>50</v>
      </c>
      <c r="AS1776" s="105" t="s">
        <v>60</v>
      </c>
      <c r="AT1776" s="105" t="s">
        <v>50</v>
      </c>
      <c r="AX1776" s="105" t="s">
        <v>50</v>
      </c>
      <c r="AY1776" s="105" t="s">
        <v>60</v>
      </c>
      <c r="AZ1776" s="105" t="s">
        <v>50</v>
      </c>
      <c r="BA1776" s="105" t="s">
        <v>50</v>
      </c>
      <c r="BB1776" s="105" t="s">
        <v>60</v>
      </c>
      <c r="BC1776" s="105" t="s">
        <v>60</v>
      </c>
      <c r="BD1776" s="105" t="s">
        <v>4722</v>
      </c>
      <c r="BE1776" s="105" t="s">
        <v>50</v>
      </c>
      <c r="BF1776" s="105" t="s">
        <v>50</v>
      </c>
      <c r="BG1776" s="105" t="s">
        <v>60</v>
      </c>
      <c r="BH1776" s="105" t="s">
        <v>4593</v>
      </c>
      <c r="BI1776" s="105" t="s">
        <v>50</v>
      </c>
      <c r="BJ1776" s="105" t="s">
        <v>50</v>
      </c>
      <c r="BK1776" s="105" t="s">
        <v>4724</v>
      </c>
      <c r="BM1776" s="105">
        <v>36</v>
      </c>
      <c r="BN1776" s="105">
        <v>37</v>
      </c>
      <c r="BO1776" s="105">
        <v>39.1</v>
      </c>
      <c r="BP1776" s="105" t="s">
        <v>3458</v>
      </c>
      <c r="BQ1776" s="105">
        <v>73</v>
      </c>
      <c r="BR1776" s="105">
        <v>2</v>
      </c>
      <c r="BS1776" s="105">
        <v>57.61</v>
      </c>
      <c r="BT1776" s="105" t="s">
        <v>3459</v>
      </c>
      <c r="BU1776" s="105" t="s">
        <v>1055</v>
      </c>
      <c r="BV1776" s="105" t="s">
        <v>4725</v>
      </c>
    </row>
    <row r="1777" spans="1:74">
      <c r="A1777" s="105">
        <v>734</v>
      </c>
      <c r="B1777" s="105" t="s">
        <v>3965</v>
      </c>
      <c r="C1777" s="105" t="s">
        <v>5594</v>
      </c>
      <c r="D1777" s="108" t="s">
        <v>268</v>
      </c>
      <c r="E1777" s="15">
        <v>42056</v>
      </c>
      <c r="F1777" s="22" t="s">
        <v>1140</v>
      </c>
      <c r="G1777" s="105">
        <v>2</v>
      </c>
      <c r="H1777" s="105">
        <v>2015</v>
      </c>
      <c r="I1777" s="105">
        <v>1</v>
      </c>
      <c r="J1777" s="105" t="s">
        <v>50</v>
      </c>
      <c r="K1777" s="105" t="s">
        <v>50</v>
      </c>
      <c r="L1777" s="105" t="s">
        <v>50</v>
      </c>
      <c r="M1777" s="105" t="s">
        <v>4437</v>
      </c>
      <c r="N1777" s="105" t="s">
        <v>3617</v>
      </c>
      <c r="O1777" s="105" t="s">
        <v>401</v>
      </c>
      <c r="X1777" s="105" t="s">
        <v>1430</v>
      </c>
      <c r="Y1777" s="105">
        <v>37</v>
      </c>
      <c r="Z1777" s="105">
        <v>1</v>
      </c>
      <c r="AA1777" s="105" t="s">
        <v>50</v>
      </c>
      <c r="AB1777" s="105" t="s">
        <v>50</v>
      </c>
      <c r="AC1777" s="105" t="s">
        <v>60</v>
      </c>
      <c r="AD1777" s="105" t="s">
        <v>50</v>
      </c>
      <c r="AE1777" s="105" t="s">
        <v>50</v>
      </c>
      <c r="AF1777" s="105" t="s">
        <v>60</v>
      </c>
      <c r="AG1777" s="105" t="s">
        <v>50</v>
      </c>
      <c r="AH1777" s="105" t="s">
        <v>60</v>
      </c>
      <c r="AI1777" s="105" t="s">
        <v>50</v>
      </c>
      <c r="AJ1777" s="105" t="s">
        <v>50</v>
      </c>
      <c r="AK1777" s="105" t="s">
        <v>50</v>
      </c>
      <c r="AL1777" s="105" t="s">
        <v>50</v>
      </c>
      <c r="AM1777" s="105" t="s">
        <v>60</v>
      </c>
      <c r="AN1777" s="105" t="s">
        <v>50</v>
      </c>
      <c r="AO1777" s="105" t="s">
        <v>50</v>
      </c>
      <c r="AP1777" s="105" t="s">
        <v>60</v>
      </c>
      <c r="AQ1777" s="105" t="s">
        <v>50</v>
      </c>
      <c r="AR1777" s="105" t="s">
        <v>50</v>
      </c>
      <c r="AS1777" s="105" t="s">
        <v>60</v>
      </c>
      <c r="AT1777" s="105" t="s">
        <v>50</v>
      </c>
      <c r="AX1777" s="105" t="s">
        <v>60</v>
      </c>
      <c r="AY1777" s="105" t="s">
        <v>50</v>
      </c>
      <c r="AZ1777" s="105" t="s">
        <v>50</v>
      </c>
      <c r="BA1777" s="105" t="s">
        <v>60</v>
      </c>
      <c r="BB1777" s="105" t="s">
        <v>50</v>
      </c>
      <c r="BC1777" s="105" t="s">
        <v>50</v>
      </c>
      <c r="BD1777" s="105" t="s">
        <v>50</v>
      </c>
      <c r="BE1777" s="105" t="s">
        <v>50</v>
      </c>
      <c r="BF1777" s="105" t="s">
        <v>50</v>
      </c>
      <c r="BG1777" s="105" t="s">
        <v>50</v>
      </c>
      <c r="BH1777" s="105" t="s">
        <v>50</v>
      </c>
      <c r="BI1777" s="105" t="s">
        <v>50</v>
      </c>
      <c r="BJ1777" s="105" t="s">
        <v>50</v>
      </c>
      <c r="BK1777" s="105" t="s">
        <v>4726</v>
      </c>
      <c r="BU1777" s="105" t="s">
        <v>1430</v>
      </c>
      <c r="BV1777" s="105" t="s">
        <v>50</v>
      </c>
    </row>
    <row r="1778" spans="1:74">
      <c r="A1778" s="105">
        <v>120115</v>
      </c>
      <c r="B1778" s="17" t="s">
        <v>5618</v>
      </c>
      <c r="C1778" s="105" t="s">
        <v>4669</v>
      </c>
      <c r="D1778" s="108" t="s">
        <v>1436</v>
      </c>
      <c r="E1778" s="15">
        <v>42359</v>
      </c>
      <c r="F1778" s="22" t="s">
        <v>1290</v>
      </c>
      <c r="G1778" s="105">
        <v>12</v>
      </c>
      <c r="H1778" s="105">
        <v>2015</v>
      </c>
      <c r="I1778" s="105">
        <v>1</v>
      </c>
      <c r="J1778" s="105" t="s">
        <v>50</v>
      </c>
      <c r="K1778" s="105" t="s">
        <v>51</v>
      </c>
      <c r="L1778" s="105" t="s">
        <v>50</v>
      </c>
      <c r="M1778" s="105" t="s">
        <v>4727</v>
      </c>
      <c r="N1778" s="105" t="s">
        <v>2796</v>
      </c>
      <c r="O1778" s="105" t="s">
        <v>10407</v>
      </c>
      <c r="P1778" s="105">
        <v>53</v>
      </c>
      <c r="Q1778" s="105">
        <v>25</v>
      </c>
      <c r="R1778" s="105">
        <v>13.9</v>
      </c>
      <c r="S1778" s="105" t="s">
        <v>3458</v>
      </c>
      <c r="T1778" s="105">
        <v>69</v>
      </c>
      <c r="U1778" s="105">
        <v>17</v>
      </c>
      <c r="V1778" s="105">
        <v>24.46</v>
      </c>
      <c r="W1778" s="105" t="s">
        <v>4098</v>
      </c>
      <c r="X1778" s="105" t="s">
        <v>50</v>
      </c>
      <c r="Y1778" s="105">
        <v>17</v>
      </c>
      <c r="Z1778" s="105">
        <v>45000</v>
      </c>
      <c r="AA1778" s="105" t="s">
        <v>50</v>
      </c>
      <c r="AB1778" s="105" t="s">
        <v>60</v>
      </c>
      <c r="AC1778" s="105" t="s">
        <v>50</v>
      </c>
      <c r="AD1778" s="105" t="s">
        <v>60</v>
      </c>
      <c r="AE1778" s="105" t="s">
        <v>50</v>
      </c>
      <c r="AF1778" s="105" t="s">
        <v>50</v>
      </c>
      <c r="AG1778" s="105" t="s">
        <v>50</v>
      </c>
      <c r="AH1778" s="105" t="s">
        <v>60</v>
      </c>
      <c r="AI1778" s="105" t="s">
        <v>50</v>
      </c>
      <c r="AJ1778" s="105" t="s">
        <v>50</v>
      </c>
      <c r="AK1778" s="105" t="s">
        <v>50</v>
      </c>
      <c r="AL1778" s="105" t="s">
        <v>50</v>
      </c>
      <c r="AM1778" s="105" t="s">
        <v>60</v>
      </c>
      <c r="AN1778" s="105" t="s">
        <v>50</v>
      </c>
      <c r="AO1778" s="105" t="s">
        <v>60</v>
      </c>
      <c r="AP1778" s="105" t="s">
        <v>50</v>
      </c>
      <c r="AQ1778" s="105" t="s">
        <v>4728</v>
      </c>
      <c r="AR1778" s="105" t="s">
        <v>50</v>
      </c>
      <c r="AS1778" s="105" t="s">
        <v>60</v>
      </c>
      <c r="AT1778" s="105" t="s">
        <v>50</v>
      </c>
      <c r="AX1778" s="105" t="s">
        <v>50</v>
      </c>
      <c r="AY1778" s="105" t="s">
        <v>50</v>
      </c>
      <c r="AZ1778" s="105" t="s">
        <v>50</v>
      </c>
      <c r="BA1778" s="105" t="s">
        <v>50</v>
      </c>
      <c r="BB1778" s="105" t="s">
        <v>50</v>
      </c>
      <c r="BC1778" s="105" t="s">
        <v>50</v>
      </c>
      <c r="BD1778" s="105" t="s">
        <v>50</v>
      </c>
      <c r="BE1778" s="105" t="s">
        <v>50</v>
      </c>
      <c r="BF1778" s="105" t="s">
        <v>50</v>
      </c>
      <c r="BG1778" s="105" t="s">
        <v>50</v>
      </c>
      <c r="BH1778" s="105" t="s">
        <v>50</v>
      </c>
      <c r="BI1778" s="105" t="s">
        <v>50</v>
      </c>
      <c r="BJ1778" s="105" t="s">
        <v>50</v>
      </c>
      <c r="BK1778" s="105" t="s">
        <v>50</v>
      </c>
      <c r="BM1778" s="105">
        <v>0</v>
      </c>
      <c r="BQ1778" s="105">
        <v>0</v>
      </c>
      <c r="BU1778" s="105" t="s">
        <v>50</v>
      </c>
      <c r="BV1778" s="105" t="s">
        <v>4729</v>
      </c>
    </row>
    <row r="1779" spans="1:74">
      <c r="A1779" s="105">
        <v>10278</v>
      </c>
      <c r="B1779" s="105" t="s">
        <v>3455</v>
      </c>
      <c r="C1779" s="105" t="s">
        <v>3456</v>
      </c>
      <c r="D1779" s="108" t="s">
        <v>105</v>
      </c>
      <c r="E1779" s="15">
        <v>42026</v>
      </c>
      <c r="F1779" s="22" t="s">
        <v>1100</v>
      </c>
      <c r="G1779" s="105">
        <v>1</v>
      </c>
      <c r="H1779" s="105">
        <v>2015</v>
      </c>
      <c r="I1779" s="105">
        <v>1</v>
      </c>
      <c r="J1779" s="105" t="s">
        <v>51</v>
      </c>
      <c r="K1779" s="105" t="s">
        <v>50</v>
      </c>
      <c r="L1779" s="105" t="s">
        <v>50</v>
      </c>
      <c r="M1779" s="105" t="s">
        <v>1072</v>
      </c>
      <c r="N1779" s="105" t="s">
        <v>1054</v>
      </c>
      <c r="O1779" s="105" t="s">
        <v>10400</v>
      </c>
      <c r="P1779" s="105">
        <v>0</v>
      </c>
      <c r="T1779" s="105">
        <v>0</v>
      </c>
      <c r="X1779" s="105" t="s">
        <v>445</v>
      </c>
      <c r="Y1779" s="105">
        <v>20</v>
      </c>
      <c r="Z1779" s="105">
        <v>6</v>
      </c>
      <c r="AA1779" s="105" t="s">
        <v>50</v>
      </c>
      <c r="AB1779" s="105" t="s">
        <v>51</v>
      </c>
      <c r="AC1779" s="105" t="s">
        <v>50</v>
      </c>
      <c r="AD1779" s="105" t="s">
        <v>50</v>
      </c>
      <c r="AE1779" s="105" t="s">
        <v>50</v>
      </c>
      <c r="AF1779" s="105" t="s">
        <v>50</v>
      </c>
      <c r="AG1779" s="105" t="s">
        <v>51</v>
      </c>
      <c r="AH1779" s="105" t="s">
        <v>51</v>
      </c>
      <c r="AI1779" s="105" t="s">
        <v>50</v>
      </c>
      <c r="AJ1779" s="105" t="s">
        <v>50</v>
      </c>
      <c r="AK1779" s="105" t="s">
        <v>50</v>
      </c>
      <c r="AL1779" s="105" t="s">
        <v>50</v>
      </c>
      <c r="AM1779" s="105" t="s">
        <v>51</v>
      </c>
      <c r="AN1779" s="105" t="s">
        <v>50</v>
      </c>
      <c r="AO1779" s="105" t="s">
        <v>50</v>
      </c>
      <c r="AP1779" s="105" t="s">
        <v>51</v>
      </c>
      <c r="AQ1779" s="105" t="s">
        <v>50</v>
      </c>
      <c r="AR1779" s="105" t="s">
        <v>50</v>
      </c>
      <c r="AS1779" s="105" t="s">
        <v>51</v>
      </c>
      <c r="AT1779" s="105" t="s">
        <v>50</v>
      </c>
      <c r="AX1779" s="105" t="s">
        <v>51</v>
      </c>
      <c r="AY1779" s="105" t="s">
        <v>50</v>
      </c>
      <c r="AZ1779" s="105" t="s">
        <v>50</v>
      </c>
      <c r="BA1779" s="105" t="s">
        <v>51</v>
      </c>
      <c r="BB1779" s="105" t="s">
        <v>50</v>
      </c>
      <c r="BC1779" s="105" t="s">
        <v>50</v>
      </c>
      <c r="BD1779" s="105" t="s">
        <v>50</v>
      </c>
      <c r="BE1779" s="105" t="s">
        <v>50</v>
      </c>
      <c r="BF1779" s="105" t="s">
        <v>50</v>
      </c>
      <c r="BG1779" s="105" t="s">
        <v>51</v>
      </c>
      <c r="BH1779" s="105" t="s">
        <v>4730</v>
      </c>
      <c r="BI1779" s="105" t="s">
        <v>50</v>
      </c>
      <c r="BJ1779" s="105" t="s">
        <v>50</v>
      </c>
      <c r="BK1779" s="105" t="s">
        <v>4731</v>
      </c>
      <c r="BU1779" s="105" t="s">
        <v>445</v>
      </c>
      <c r="BV1779" s="105" t="s">
        <v>4732</v>
      </c>
    </row>
    <row r="1780" spans="1:74">
      <c r="A1780" s="25">
        <v>52016022</v>
      </c>
      <c r="B1780" s="105" t="s">
        <v>3455</v>
      </c>
      <c r="C1780" s="105" t="s">
        <v>3456</v>
      </c>
      <c r="D1780" s="108" t="s">
        <v>105</v>
      </c>
      <c r="E1780" s="15">
        <v>42026</v>
      </c>
      <c r="F1780" s="22" t="s">
        <v>1297</v>
      </c>
      <c r="G1780" s="105">
        <v>1</v>
      </c>
      <c r="H1780" s="105">
        <v>2015</v>
      </c>
      <c r="I1780" s="105">
        <v>1</v>
      </c>
      <c r="J1780" s="105" t="s">
        <v>50</v>
      </c>
      <c r="K1780" s="105" t="s">
        <v>51</v>
      </c>
      <c r="L1780" s="105" t="s">
        <v>50</v>
      </c>
      <c r="M1780" s="105" t="s">
        <v>4733</v>
      </c>
      <c r="N1780" s="105" t="s">
        <v>285</v>
      </c>
      <c r="O1780" s="105" t="s">
        <v>2033</v>
      </c>
      <c r="P1780" s="105">
        <v>25</v>
      </c>
      <c r="Q1780" s="105">
        <v>55</v>
      </c>
      <c r="R1780" s="105">
        <v>34.840000000000003</v>
      </c>
      <c r="T1780" s="105">
        <v>70</v>
      </c>
      <c r="U1780" s="105">
        <v>44</v>
      </c>
      <c r="V1780" s="105">
        <v>52.67</v>
      </c>
      <c r="X1780" s="105" t="s">
        <v>50</v>
      </c>
      <c r="Y1780" s="105">
        <v>190</v>
      </c>
      <c r="Z1780" s="105">
        <v>160</v>
      </c>
      <c r="AA1780" s="105" t="s">
        <v>50</v>
      </c>
      <c r="AB1780" s="105" t="s">
        <v>50</v>
      </c>
      <c r="AC1780" s="105" t="s">
        <v>51</v>
      </c>
      <c r="AD1780" s="105" t="s">
        <v>51</v>
      </c>
      <c r="AE1780" s="105" t="s">
        <v>50</v>
      </c>
      <c r="AF1780" s="105" t="s">
        <v>50</v>
      </c>
      <c r="AG1780" s="105" t="s">
        <v>50</v>
      </c>
      <c r="AH1780" s="105" t="s">
        <v>51</v>
      </c>
      <c r="AI1780" s="105" t="s">
        <v>50</v>
      </c>
      <c r="AJ1780" s="105" t="s">
        <v>50</v>
      </c>
      <c r="AK1780" s="105" t="s">
        <v>50</v>
      </c>
      <c r="AL1780" s="105" t="s">
        <v>50</v>
      </c>
      <c r="AM1780" s="105" t="s">
        <v>50</v>
      </c>
      <c r="AN1780" s="105" t="s">
        <v>50</v>
      </c>
      <c r="AO1780" s="105" t="s">
        <v>50</v>
      </c>
      <c r="AP1780" s="105" t="s">
        <v>50</v>
      </c>
      <c r="AQ1780" s="105" t="s">
        <v>50</v>
      </c>
      <c r="AR1780" s="105" t="s">
        <v>50</v>
      </c>
      <c r="AS1780" s="105" t="s">
        <v>50</v>
      </c>
      <c r="AT1780" s="105" t="s">
        <v>50</v>
      </c>
      <c r="AX1780" s="105" t="s">
        <v>50</v>
      </c>
      <c r="AY1780" s="105" t="s">
        <v>50</v>
      </c>
      <c r="AZ1780" s="105" t="s">
        <v>50</v>
      </c>
      <c r="BA1780" s="105" t="s">
        <v>50</v>
      </c>
      <c r="BB1780" s="105" t="s">
        <v>50</v>
      </c>
      <c r="BC1780" s="105" t="s">
        <v>50</v>
      </c>
      <c r="BD1780" s="105" t="s">
        <v>50</v>
      </c>
      <c r="BE1780" s="105" t="s">
        <v>51</v>
      </c>
      <c r="BF1780" s="105" t="s">
        <v>4730</v>
      </c>
      <c r="BG1780" s="105" t="s">
        <v>50</v>
      </c>
      <c r="BH1780" s="105" t="s">
        <v>50</v>
      </c>
      <c r="BI1780" s="105" t="s">
        <v>50</v>
      </c>
      <c r="BJ1780" s="105" t="s">
        <v>50</v>
      </c>
      <c r="BK1780" s="105" t="s">
        <v>50</v>
      </c>
      <c r="BM1780" s="105">
        <v>0</v>
      </c>
      <c r="BO1780" s="105" t="s">
        <v>50</v>
      </c>
      <c r="BQ1780" s="105">
        <v>0</v>
      </c>
      <c r="BV1780" s="105" t="s">
        <v>4734</v>
      </c>
    </row>
    <row r="1781" spans="1:74">
      <c r="A1781" s="25">
        <v>52016023</v>
      </c>
      <c r="B1781" s="105" t="s">
        <v>3965</v>
      </c>
      <c r="C1781" s="105" t="s">
        <v>5594</v>
      </c>
      <c r="D1781" s="108" t="s">
        <v>268</v>
      </c>
      <c r="E1781" s="15">
        <v>42026</v>
      </c>
      <c r="F1781" s="22" t="s">
        <v>1144</v>
      </c>
      <c r="G1781" s="105">
        <v>1</v>
      </c>
      <c r="H1781" s="105">
        <v>2015</v>
      </c>
      <c r="I1781" s="105">
        <v>1</v>
      </c>
      <c r="J1781" s="105" t="s">
        <v>51</v>
      </c>
      <c r="K1781" s="105" t="s">
        <v>50</v>
      </c>
      <c r="L1781" s="105" t="s">
        <v>50</v>
      </c>
      <c r="M1781" s="105" t="s">
        <v>4735</v>
      </c>
      <c r="N1781" s="105" t="s">
        <v>1261</v>
      </c>
      <c r="O1781" s="105" t="s">
        <v>2033</v>
      </c>
      <c r="P1781" s="105">
        <v>25</v>
      </c>
      <c r="Q1781" s="105">
        <v>58</v>
      </c>
      <c r="R1781" s="105">
        <v>15.14</v>
      </c>
      <c r="T1781" s="105">
        <v>70</v>
      </c>
      <c r="U1781" s="105">
        <v>45</v>
      </c>
      <c r="V1781" s="105">
        <v>31.63</v>
      </c>
      <c r="X1781" s="105" t="s">
        <v>50</v>
      </c>
      <c r="Y1781" s="105">
        <v>30</v>
      </c>
      <c r="Z1781" s="105">
        <v>2</v>
      </c>
      <c r="AA1781" s="105" t="s">
        <v>50</v>
      </c>
      <c r="AB1781" s="105" t="s">
        <v>50</v>
      </c>
      <c r="AC1781" s="105" t="s">
        <v>51</v>
      </c>
      <c r="AD1781" s="105" t="s">
        <v>50</v>
      </c>
      <c r="AE1781" s="105" t="s">
        <v>50</v>
      </c>
      <c r="AF1781" s="105" t="s">
        <v>51</v>
      </c>
      <c r="AG1781" s="105" t="s">
        <v>50</v>
      </c>
      <c r="AH1781" s="105" t="s">
        <v>50</v>
      </c>
      <c r="AI1781" s="105" t="s">
        <v>50</v>
      </c>
      <c r="AJ1781" s="105" t="s">
        <v>50</v>
      </c>
      <c r="AK1781" s="105" t="s">
        <v>50</v>
      </c>
      <c r="AL1781" s="105" t="s">
        <v>50</v>
      </c>
      <c r="AM1781" s="105" t="s">
        <v>51</v>
      </c>
      <c r="AN1781" s="105" t="s">
        <v>50</v>
      </c>
      <c r="AO1781" s="105" t="s">
        <v>50</v>
      </c>
      <c r="AP1781" s="105" t="s">
        <v>51</v>
      </c>
      <c r="AQ1781" s="105" t="s">
        <v>50</v>
      </c>
      <c r="AR1781" s="105" t="s">
        <v>50</v>
      </c>
      <c r="AS1781" s="105" t="s">
        <v>51</v>
      </c>
      <c r="AT1781" s="105" t="s">
        <v>50</v>
      </c>
      <c r="AX1781" s="105" t="s">
        <v>50</v>
      </c>
      <c r="AY1781" s="105" t="s">
        <v>50</v>
      </c>
      <c r="AZ1781" s="105" t="s">
        <v>50</v>
      </c>
      <c r="BA1781" s="105" t="s">
        <v>50</v>
      </c>
      <c r="BB1781" s="105" t="s">
        <v>50</v>
      </c>
      <c r="BC1781" s="105" t="s">
        <v>50</v>
      </c>
      <c r="BD1781" s="105" t="s">
        <v>50</v>
      </c>
      <c r="BE1781" s="105" t="s">
        <v>50</v>
      </c>
      <c r="BF1781" s="105" t="s">
        <v>50</v>
      </c>
      <c r="BG1781" s="105" t="s">
        <v>51</v>
      </c>
      <c r="BH1781" s="105" t="s">
        <v>4736</v>
      </c>
      <c r="BI1781" s="105" t="s">
        <v>50</v>
      </c>
      <c r="BJ1781" s="105" t="s">
        <v>50</v>
      </c>
      <c r="BK1781" s="105" t="s">
        <v>4737</v>
      </c>
      <c r="BM1781" s="105">
        <v>0</v>
      </c>
      <c r="BO1781" s="105" t="s">
        <v>50</v>
      </c>
      <c r="BQ1781" s="105">
        <v>0</v>
      </c>
      <c r="BV1781" s="105" t="s">
        <v>4738</v>
      </c>
    </row>
    <row r="1782" spans="1:74">
      <c r="A1782" s="25">
        <v>52016024</v>
      </c>
      <c r="B1782" s="105" t="s">
        <v>3965</v>
      </c>
      <c r="C1782" s="105" t="s">
        <v>5594</v>
      </c>
      <c r="D1782" s="108" t="s">
        <v>268</v>
      </c>
      <c r="E1782" s="15">
        <v>42026</v>
      </c>
      <c r="F1782" s="22" t="s">
        <v>1297</v>
      </c>
      <c r="G1782" s="105">
        <v>1</v>
      </c>
      <c r="H1782" s="105">
        <v>2015</v>
      </c>
      <c r="I1782" s="105">
        <v>1</v>
      </c>
      <c r="J1782" s="105" t="s">
        <v>51</v>
      </c>
      <c r="K1782" s="105" t="s">
        <v>50</v>
      </c>
      <c r="L1782" s="105" t="s">
        <v>50</v>
      </c>
      <c r="M1782" s="105" t="s">
        <v>4739</v>
      </c>
      <c r="N1782" s="105" t="s">
        <v>1261</v>
      </c>
      <c r="O1782" s="105" t="s">
        <v>2033</v>
      </c>
      <c r="P1782" s="105">
        <v>25</v>
      </c>
      <c r="Q1782" s="105">
        <v>59</v>
      </c>
      <c r="R1782" s="105">
        <v>15.02</v>
      </c>
      <c r="T1782" s="105">
        <v>70</v>
      </c>
      <c r="U1782" s="105">
        <v>46</v>
      </c>
      <c r="V1782" s="105">
        <v>25.78</v>
      </c>
      <c r="X1782" s="105" t="s">
        <v>50</v>
      </c>
      <c r="Y1782" s="105">
        <v>30</v>
      </c>
      <c r="Z1782" s="105">
        <v>2</v>
      </c>
      <c r="AA1782" s="105" t="s">
        <v>50</v>
      </c>
      <c r="AB1782" s="105" t="s">
        <v>50</v>
      </c>
      <c r="AC1782" s="105" t="s">
        <v>51</v>
      </c>
      <c r="AD1782" s="105" t="s">
        <v>50</v>
      </c>
      <c r="AE1782" s="105" t="s">
        <v>50</v>
      </c>
      <c r="AF1782" s="105" t="s">
        <v>51</v>
      </c>
      <c r="AG1782" s="105" t="s">
        <v>50</v>
      </c>
      <c r="AH1782" s="105" t="s">
        <v>51</v>
      </c>
      <c r="AI1782" s="105" t="s">
        <v>50</v>
      </c>
      <c r="AJ1782" s="105" t="s">
        <v>50</v>
      </c>
      <c r="AK1782" s="105" t="s">
        <v>50</v>
      </c>
      <c r="AL1782" s="105" t="s">
        <v>50</v>
      </c>
      <c r="AM1782" s="105" t="s">
        <v>51</v>
      </c>
      <c r="AN1782" s="105" t="s">
        <v>50</v>
      </c>
      <c r="AO1782" s="105" t="s">
        <v>50</v>
      </c>
      <c r="AP1782" s="105" t="s">
        <v>51</v>
      </c>
      <c r="AQ1782" s="105" t="s">
        <v>50</v>
      </c>
      <c r="AR1782" s="105" t="s">
        <v>50</v>
      </c>
      <c r="AS1782" s="105" t="s">
        <v>51</v>
      </c>
      <c r="AT1782" s="105" t="s">
        <v>50</v>
      </c>
      <c r="AX1782" s="105" t="s">
        <v>50</v>
      </c>
      <c r="AY1782" s="105" t="s">
        <v>50</v>
      </c>
      <c r="AZ1782" s="105" t="s">
        <v>50</v>
      </c>
      <c r="BA1782" s="105" t="s">
        <v>50</v>
      </c>
      <c r="BB1782" s="105" t="s">
        <v>50</v>
      </c>
      <c r="BC1782" s="105" t="s">
        <v>51</v>
      </c>
      <c r="BD1782" s="105" t="s">
        <v>4736</v>
      </c>
      <c r="BE1782" s="105" t="s">
        <v>50</v>
      </c>
      <c r="BF1782" s="105" t="s">
        <v>50</v>
      </c>
      <c r="BG1782" s="105" t="s">
        <v>50</v>
      </c>
      <c r="BH1782" s="105" t="s">
        <v>50</v>
      </c>
      <c r="BI1782" s="105" t="s">
        <v>50</v>
      </c>
      <c r="BJ1782" s="105" t="s">
        <v>50</v>
      </c>
      <c r="BK1782" s="105" t="s">
        <v>4006</v>
      </c>
      <c r="BM1782" s="105">
        <v>0</v>
      </c>
      <c r="BO1782" s="105" t="s">
        <v>50</v>
      </c>
      <c r="BQ1782" s="105">
        <v>0</v>
      </c>
      <c r="BV1782" s="105" t="s">
        <v>4010</v>
      </c>
    </row>
    <row r="1783" spans="1:74">
      <c r="A1783" s="105">
        <v>739</v>
      </c>
      <c r="B1783" s="105" t="s">
        <v>3965</v>
      </c>
      <c r="C1783" s="105" t="s">
        <v>5594</v>
      </c>
      <c r="D1783" s="108" t="s">
        <v>268</v>
      </c>
      <c r="E1783" s="15">
        <v>42026</v>
      </c>
      <c r="F1783" s="22" t="s">
        <v>3372</v>
      </c>
      <c r="G1783" s="105">
        <v>1</v>
      </c>
      <c r="H1783" s="105">
        <v>2015</v>
      </c>
      <c r="I1783" s="105">
        <v>1</v>
      </c>
      <c r="J1783" s="105" t="s">
        <v>51</v>
      </c>
      <c r="K1783" s="105" t="s">
        <v>50</v>
      </c>
      <c r="L1783" s="105" t="s">
        <v>50</v>
      </c>
      <c r="M1783" s="105" t="s">
        <v>4740</v>
      </c>
      <c r="N1783" s="105" t="s">
        <v>4603</v>
      </c>
      <c r="O1783" s="105" t="s">
        <v>401</v>
      </c>
      <c r="P1783" s="105">
        <v>35</v>
      </c>
      <c r="Q1783" s="105">
        <v>44</v>
      </c>
      <c r="R1783" s="105">
        <v>20.010000000000002</v>
      </c>
      <c r="T1783" s="105">
        <v>72</v>
      </c>
      <c r="U1783" s="105">
        <v>34</v>
      </c>
      <c r="V1783" s="105">
        <v>14.02</v>
      </c>
      <c r="X1783" s="105" t="s">
        <v>1430</v>
      </c>
      <c r="Y1783" s="105">
        <v>40</v>
      </c>
      <c r="Z1783" s="105">
        <v>1</v>
      </c>
      <c r="AA1783" s="105" t="s">
        <v>50</v>
      </c>
      <c r="AB1783" s="105" t="s">
        <v>50</v>
      </c>
      <c r="AC1783" s="105" t="s">
        <v>60</v>
      </c>
      <c r="AD1783" s="105" t="s">
        <v>50</v>
      </c>
      <c r="AE1783" s="105" t="s">
        <v>50</v>
      </c>
      <c r="AF1783" s="105" t="s">
        <v>60</v>
      </c>
      <c r="AG1783" s="105" t="s">
        <v>50</v>
      </c>
      <c r="AH1783" s="105" t="s">
        <v>60</v>
      </c>
      <c r="AI1783" s="105" t="s">
        <v>50</v>
      </c>
      <c r="AJ1783" s="105" t="s">
        <v>50</v>
      </c>
      <c r="AK1783" s="105" t="s">
        <v>50</v>
      </c>
      <c r="AL1783" s="105" t="s">
        <v>50</v>
      </c>
      <c r="AM1783" s="105" t="s">
        <v>60</v>
      </c>
      <c r="AN1783" s="105" t="s">
        <v>50</v>
      </c>
      <c r="AO1783" s="105" t="s">
        <v>60</v>
      </c>
      <c r="AP1783" s="105" t="s">
        <v>50</v>
      </c>
      <c r="AQ1783" s="105" t="s">
        <v>50</v>
      </c>
      <c r="AR1783" s="105" t="s">
        <v>50</v>
      </c>
      <c r="AS1783" s="105" t="s">
        <v>60</v>
      </c>
      <c r="AT1783" s="105" t="s">
        <v>50</v>
      </c>
      <c r="AX1783" s="105" t="s">
        <v>50</v>
      </c>
      <c r="AY1783" s="105" t="s">
        <v>50</v>
      </c>
      <c r="AZ1783" s="105" t="s">
        <v>60</v>
      </c>
      <c r="BA1783" s="105" t="s">
        <v>60</v>
      </c>
      <c r="BB1783" s="105" t="s">
        <v>50</v>
      </c>
      <c r="BC1783" s="105" t="s">
        <v>60</v>
      </c>
      <c r="BD1783" s="105" t="s">
        <v>4730</v>
      </c>
      <c r="BE1783" s="105" t="s">
        <v>50</v>
      </c>
      <c r="BF1783" s="105" t="s">
        <v>50</v>
      </c>
      <c r="BG1783" s="105" t="s">
        <v>50</v>
      </c>
      <c r="BH1783" s="105" t="s">
        <v>50</v>
      </c>
      <c r="BI1783" s="105" t="s">
        <v>50</v>
      </c>
      <c r="BJ1783" s="105" t="s">
        <v>50</v>
      </c>
      <c r="BK1783" s="105" t="s">
        <v>50</v>
      </c>
      <c r="BU1783" s="105" t="s">
        <v>50</v>
      </c>
      <c r="BV1783" s="105" t="s">
        <v>50</v>
      </c>
    </row>
    <row r="1784" spans="1:74">
      <c r="A1784" s="105">
        <v>26</v>
      </c>
      <c r="B1784" s="105" t="s">
        <v>3455</v>
      </c>
      <c r="C1784" s="105" t="s">
        <v>3456</v>
      </c>
      <c r="D1784" s="108" t="s">
        <v>105</v>
      </c>
      <c r="E1784" s="15">
        <v>42057</v>
      </c>
      <c r="F1784" s="22" t="s">
        <v>1076</v>
      </c>
      <c r="G1784" s="105">
        <v>2</v>
      </c>
      <c r="H1784" s="105">
        <v>2015</v>
      </c>
      <c r="I1784" s="105">
        <v>1</v>
      </c>
      <c r="J1784" s="105" t="s">
        <v>51</v>
      </c>
      <c r="K1784" s="105" t="s">
        <v>50</v>
      </c>
      <c r="L1784" s="105" t="s">
        <v>50</v>
      </c>
      <c r="M1784" s="105" t="s">
        <v>3868</v>
      </c>
      <c r="N1784" s="105" t="s">
        <v>2331</v>
      </c>
      <c r="O1784" s="105" t="s">
        <v>10409</v>
      </c>
      <c r="P1784" s="105">
        <v>18</v>
      </c>
      <c r="Q1784" s="105">
        <v>32</v>
      </c>
      <c r="R1784" s="105">
        <v>54.43</v>
      </c>
      <c r="S1784" s="105" t="s">
        <v>3458</v>
      </c>
      <c r="T1784" s="105">
        <v>76</v>
      </c>
      <c r="U1784" s="105">
        <v>19</v>
      </c>
      <c r="V1784" s="105">
        <v>51.21</v>
      </c>
      <c r="W1784" s="105" t="s">
        <v>3459</v>
      </c>
      <c r="X1784" s="105" t="s">
        <v>1055</v>
      </c>
      <c r="Y1784" s="105">
        <v>30</v>
      </c>
      <c r="Z1784" s="105">
        <v>15</v>
      </c>
      <c r="AA1784" s="105" t="s">
        <v>50</v>
      </c>
      <c r="AB1784" s="105" t="s">
        <v>50</v>
      </c>
      <c r="AC1784" s="105" t="s">
        <v>60</v>
      </c>
      <c r="AD1784" s="105" t="s">
        <v>50</v>
      </c>
      <c r="AE1784" s="105" t="s">
        <v>50</v>
      </c>
      <c r="AF1784" s="105" t="s">
        <v>50</v>
      </c>
      <c r="AG1784" s="105" t="s">
        <v>60</v>
      </c>
      <c r="AH1784" s="105" t="s">
        <v>60</v>
      </c>
      <c r="AI1784" s="105" t="s">
        <v>50</v>
      </c>
      <c r="AJ1784" s="105" t="s">
        <v>50</v>
      </c>
      <c r="AK1784" s="105" t="s">
        <v>50</v>
      </c>
      <c r="AL1784" s="105" t="s">
        <v>50</v>
      </c>
      <c r="AM1784" s="105" t="s">
        <v>60</v>
      </c>
      <c r="AN1784" s="105" t="s">
        <v>50</v>
      </c>
      <c r="AO1784" s="105" t="s">
        <v>50</v>
      </c>
      <c r="AP1784" s="105" t="s">
        <v>60</v>
      </c>
      <c r="AQ1784" s="105" t="s">
        <v>50</v>
      </c>
      <c r="AR1784" s="105" t="s">
        <v>50</v>
      </c>
      <c r="AS1784" s="105" t="s">
        <v>60</v>
      </c>
      <c r="AT1784" s="105" t="s">
        <v>50</v>
      </c>
      <c r="AX1784" s="105" t="s">
        <v>60</v>
      </c>
      <c r="AY1784" s="105" t="s">
        <v>50</v>
      </c>
      <c r="AZ1784" s="105" t="s">
        <v>50</v>
      </c>
      <c r="BA1784" s="105" t="s">
        <v>50</v>
      </c>
      <c r="BB1784" s="105" t="s">
        <v>50</v>
      </c>
      <c r="BC1784" s="105" t="s">
        <v>50</v>
      </c>
      <c r="BD1784" s="105" t="s">
        <v>50</v>
      </c>
      <c r="BE1784" s="105" t="s">
        <v>50</v>
      </c>
      <c r="BF1784" s="105" t="s">
        <v>50</v>
      </c>
      <c r="BG1784" s="105" t="s">
        <v>50</v>
      </c>
      <c r="BJ1784" s="105" t="s">
        <v>50</v>
      </c>
      <c r="BK1784" s="105" t="s">
        <v>50</v>
      </c>
      <c r="BU1784" s="105" t="s">
        <v>1055</v>
      </c>
      <c r="BV1784" s="105" t="s">
        <v>4741</v>
      </c>
    </row>
    <row r="1785" spans="1:74">
      <c r="A1785" s="25">
        <v>52016025</v>
      </c>
      <c r="B1785" s="105" t="s">
        <v>3455</v>
      </c>
      <c r="C1785" s="105" t="s">
        <v>3456</v>
      </c>
      <c r="D1785" s="108" t="s">
        <v>105</v>
      </c>
      <c r="E1785" s="15">
        <v>42057</v>
      </c>
      <c r="F1785" s="22" t="s">
        <v>1290</v>
      </c>
      <c r="G1785" s="105">
        <v>2</v>
      </c>
      <c r="H1785" s="105">
        <v>2015</v>
      </c>
      <c r="I1785" s="105">
        <v>1</v>
      </c>
      <c r="J1785" s="105" t="s">
        <v>50</v>
      </c>
      <c r="K1785" s="105" t="s">
        <v>51</v>
      </c>
      <c r="L1785" s="105" t="s">
        <v>50</v>
      </c>
      <c r="M1785" s="105" t="s">
        <v>4742</v>
      </c>
      <c r="N1785" s="105" t="s">
        <v>285</v>
      </c>
      <c r="O1785" s="105" t="s">
        <v>2033</v>
      </c>
      <c r="P1785" s="105">
        <v>25</v>
      </c>
      <c r="Q1785" s="105">
        <v>55</v>
      </c>
      <c r="R1785" s="105">
        <v>32.76</v>
      </c>
      <c r="T1785" s="105">
        <v>70</v>
      </c>
      <c r="U1785" s="105">
        <v>45</v>
      </c>
      <c r="V1785" s="105">
        <v>4.03</v>
      </c>
      <c r="X1785" s="105" t="s">
        <v>50</v>
      </c>
      <c r="Y1785" s="105">
        <v>100</v>
      </c>
      <c r="Z1785" s="105">
        <v>25</v>
      </c>
      <c r="AA1785" s="105" t="s">
        <v>50</v>
      </c>
      <c r="AB1785" s="105" t="s">
        <v>50</v>
      </c>
      <c r="AC1785" s="105" t="s">
        <v>51</v>
      </c>
      <c r="AD1785" s="105" t="s">
        <v>50</v>
      </c>
      <c r="AE1785" s="105" t="s">
        <v>50</v>
      </c>
      <c r="AF1785" s="105" t="s">
        <v>50</v>
      </c>
      <c r="AG1785" s="105" t="s">
        <v>51</v>
      </c>
      <c r="AH1785" s="105" t="s">
        <v>51</v>
      </c>
      <c r="AI1785" s="105" t="s">
        <v>50</v>
      </c>
      <c r="AJ1785" s="105" t="s">
        <v>50</v>
      </c>
      <c r="AK1785" s="105" t="s">
        <v>50</v>
      </c>
      <c r="AL1785" s="105" t="s">
        <v>50</v>
      </c>
      <c r="AM1785" s="105" t="s">
        <v>51</v>
      </c>
      <c r="AN1785" s="105" t="s">
        <v>50</v>
      </c>
      <c r="AO1785" s="105" t="s">
        <v>50</v>
      </c>
      <c r="AP1785" s="105" t="s">
        <v>51</v>
      </c>
      <c r="AQ1785" s="105" t="s">
        <v>50</v>
      </c>
      <c r="AR1785" s="105" t="s">
        <v>50</v>
      </c>
      <c r="AS1785" s="105" t="s">
        <v>51</v>
      </c>
      <c r="AT1785" s="105" t="s">
        <v>50</v>
      </c>
      <c r="AX1785" s="105" t="s">
        <v>50</v>
      </c>
      <c r="AY1785" s="105" t="s">
        <v>50</v>
      </c>
      <c r="AZ1785" s="105" t="s">
        <v>50</v>
      </c>
      <c r="BA1785" s="105" t="s">
        <v>50</v>
      </c>
      <c r="BB1785" s="105" t="s">
        <v>50</v>
      </c>
      <c r="BC1785" s="105" t="s">
        <v>50</v>
      </c>
      <c r="BD1785" s="105" t="s">
        <v>50</v>
      </c>
      <c r="BE1785" s="105" t="s">
        <v>50</v>
      </c>
      <c r="BF1785" s="105" t="s">
        <v>50</v>
      </c>
      <c r="BG1785" s="105" t="s">
        <v>50</v>
      </c>
      <c r="BH1785" s="105" t="s">
        <v>50</v>
      </c>
      <c r="BI1785" s="105" t="s">
        <v>51</v>
      </c>
      <c r="BJ1785" s="15">
        <v>42058</v>
      </c>
      <c r="BK1785" s="105" t="s">
        <v>4006</v>
      </c>
      <c r="BM1785" s="105">
        <v>0</v>
      </c>
      <c r="BO1785" s="105" t="s">
        <v>50</v>
      </c>
      <c r="BQ1785" s="105">
        <v>0</v>
      </c>
      <c r="BV1785" s="105" t="s">
        <v>4743</v>
      </c>
    </row>
    <row r="1786" spans="1:74">
      <c r="A1786" s="105">
        <v>10284</v>
      </c>
      <c r="B1786" s="105" t="s">
        <v>3455</v>
      </c>
      <c r="C1786" s="105" t="s">
        <v>3456</v>
      </c>
      <c r="D1786" s="108" t="s">
        <v>105</v>
      </c>
      <c r="E1786" s="15">
        <v>42116</v>
      </c>
      <c r="F1786" s="22" t="s">
        <v>1200</v>
      </c>
      <c r="G1786" s="105">
        <v>4</v>
      </c>
      <c r="H1786" s="105">
        <v>2015</v>
      </c>
      <c r="I1786" s="105">
        <v>1</v>
      </c>
      <c r="J1786" s="105" t="s">
        <v>51</v>
      </c>
      <c r="K1786" s="105" t="s">
        <v>50</v>
      </c>
      <c r="L1786" s="105" t="s">
        <v>50</v>
      </c>
      <c r="M1786" s="105" t="s">
        <v>1051</v>
      </c>
      <c r="N1786" s="105" t="s">
        <v>2331</v>
      </c>
      <c r="O1786" s="105" t="s">
        <v>10409</v>
      </c>
      <c r="P1786" s="105">
        <v>18</v>
      </c>
      <c r="Q1786" s="105">
        <v>28</v>
      </c>
      <c r="R1786" s="105">
        <v>27.3</v>
      </c>
      <c r="T1786" s="105">
        <v>70</v>
      </c>
      <c r="U1786" s="105">
        <v>19</v>
      </c>
      <c r="V1786" s="105">
        <v>17.37</v>
      </c>
      <c r="X1786" s="105" t="s">
        <v>445</v>
      </c>
      <c r="Y1786" s="105">
        <v>120</v>
      </c>
      <c r="Z1786" s="105">
        <v>60</v>
      </c>
      <c r="AA1786" s="105" t="s">
        <v>51</v>
      </c>
      <c r="AB1786" s="105" t="s">
        <v>50</v>
      </c>
      <c r="AC1786" s="105" t="s">
        <v>50</v>
      </c>
      <c r="AD1786" s="105" t="s">
        <v>51</v>
      </c>
      <c r="AE1786" s="105" t="s">
        <v>50</v>
      </c>
      <c r="AF1786" s="105" t="s">
        <v>50</v>
      </c>
      <c r="AG1786" s="105" t="s">
        <v>50</v>
      </c>
      <c r="AH1786" s="105" t="s">
        <v>50</v>
      </c>
      <c r="AI1786" s="105" t="s">
        <v>50</v>
      </c>
      <c r="AJ1786" s="105" t="s">
        <v>51</v>
      </c>
      <c r="AK1786" s="105" t="s">
        <v>50</v>
      </c>
      <c r="AL1786" s="105" t="s">
        <v>50</v>
      </c>
      <c r="AM1786" s="105" t="s">
        <v>51</v>
      </c>
      <c r="AN1786" s="105" t="s">
        <v>50</v>
      </c>
      <c r="AO1786" s="105" t="s">
        <v>51</v>
      </c>
      <c r="AP1786" s="105" t="s">
        <v>50</v>
      </c>
      <c r="AQ1786" s="105" t="s">
        <v>4744</v>
      </c>
      <c r="AR1786" s="105" t="s">
        <v>51</v>
      </c>
      <c r="AS1786" s="105" t="s">
        <v>50</v>
      </c>
      <c r="AT1786" s="105" t="s">
        <v>4745</v>
      </c>
      <c r="AX1786" s="105" t="s">
        <v>50</v>
      </c>
      <c r="AY1786" s="105" t="s">
        <v>51</v>
      </c>
      <c r="AZ1786" s="105" t="s">
        <v>50</v>
      </c>
      <c r="BA1786" s="105" t="s">
        <v>50</v>
      </c>
      <c r="BB1786" s="105" t="s">
        <v>51</v>
      </c>
      <c r="BC1786" s="105" t="s">
        <v>50</v>
      </c>
      <c r="BD1786" s="105" t="s">
        <v>50</v>
      </c>
      <c r="BE1786" s="105" t="s">
        <v>50</v>
      </c>
      <c r="BF1786" s="105" t="s">
        <v>50</v>
      </c>
      <c r="BG1786" s="105" t="s">
        <v>50</v>
      </c>
      <c r="BH1786" s="105" t="s">
        <v>50</v>
      </c>
      <c r="BI1786" s="105" t="s">
        <v>51</v>
      </c>
      <c r="BJ1786" s="15">
        <v>42116</v>
      </c>
      <c r="BK1786" s="105" t="s">
        <v>50</v>
      </c>
      <c r="BU1786" s="105" t="s">
        <v>445</v>
      </c>
      <c r="BV1786" s="105" t="s">
        <v>4746</v>
      </c>
    </row>
    <row r="1787" spans="1:74">
      <c r="A1787" s="105">
        <v>80358</v>
      </c>
      <c r="B1787" s="105" t="s">
        <v>3455</v>
      </c>
      <c r="C1787" s="105" t="s">
        <v>3456</v>
      </c>
      <c r="D1787" s="108" t="s">
        <v>105</v>
      </c>
      <c r="E1787" s="15">
        <v>42238</v>
      </c>
      <c r="F1787" s="22" t="s">
        <v>1149</v>
      </c>
      <c r="G1787" s="105">
        <v>8</v>
      </c>
      <c r="H1787" s="105">
        <v>2015</v>
      </c>
      <c r="I1787" s="105">
        <v>1</v>
      </c>
      <c r="J1787" s="105" t="s">
        <v>50</v>
      </c>
      <c r="K1787" s="105" t="s">
        <v>51</v>
      </c>
      <c r="L1787" s="105" t="s">
        <v>50</v>
      </c>
      <c r="M1787" s="105" t="s">
        <v>4747</v>
      </c>
      <c r="N1787" s="105" t="s">
        <v>191</v>
      </c>
      <c r="O1787" s="125" t="s">
        <v>10403</v>
      </c>
      <c r="P1787" s="105">
        <v>0</v>
      </c>
      <c r="S1787" s="105" t="s">
        <v>3458</v>
      </c>
      <c r="T1787" s="105">
        <v>0</v>
      </c>
      <c r="W1787" s="105" t="s">
        <v>3459</v>
      </c>
      <c r="X1787" s="105" t="s">
        <v>50</v>
      </c>
      <c r="Y1787" s="105">
        <v>0</v>
      </c>
      <c r="Z1787" s="105">
        <v>0</v>
      </c>
      <c r="AA1787" s="105" t="s">
        <v>50</v>
      </c>
      <c r="AB1787" s="105" t="s">
        <v>50</v>
      </c>
      <c r="AC1787" s="105" t="s">
        <v>50</v>
      </c>
      <c r="AD1787" s="105" t="s">
        <v>60</v>
      </c>
      <c r="AE1787" s="105" t="s">
        <v>50</v>
      </c>
      <c r="AF1787" s="105" t="s">
        <v>50</v>
      </c>
      <c r="AG1787" s="105" t="s">
        <v>50</v>
      </c>
      <c r="AH1787" s="105" t="s">
        <v>50</v>
      </c>
      <c r="AI1787" s="105" t="s">
        <v>50</v>
      </c>
      <c r="AJ1787" s="105" t="s">
        <v>50</v>
      </c>
      <c r="AK1787" s="105" t="s">
        <v>60</v>
      </c>
      <c r="AL1787" s="105" t="s">
        <v>50</v>
      </c>
      <c r="AM1787" s="105" t="s">
        <v>50</v>
      </c>
      <c r="AN1787" s="105" t="s">
        <v>10</v>
      </c>
      <c r="AO1787" s="105" t="s">
        <v>50</v>
      </c>
      <c r="AP1787" s="105" t="s">
        <v>50</v>
      </c>
      <c r="AQ1787" s="105" t="s">
        <v>50</v>
      </c>
      <c r="AR1787" s="105" t="s">
        <v>50</v>
      </c>
      <c r="AS1787" s="105" t="s">
        <v>50</v>
      </c>
      <c r="AT1787" s="105" t="s">
        <v>50</v>
      </c>
      <c r="AX1787" s="105" t="s">
        <v>50</v>
      </c>
      <c r="AY1787" s="105" t="s">
        <v>50</v>
      </c>
      <c r="AZ1787" s="105" t="s">
        <v>50</v>
      </c>
      <c r="BA1787" s="105" t="s">
        <v>50</v>
      </c>
      <c r="BB1787" s="105" t="s">
        <v>50</v>
      </c>
      <c r="BC1787" s="105" t="s">
        <v>50</v>
      </c>
      <c r="BD1787" s="105" t="s">
        <v>50</v>
      </c>
      <c r="BE1787" s="105" t="s">
        <v>50</v>
      </c>
      <c r="BF1787" s="105" t="s">
        <v>50</v>
      </c>
      <c r="BG1787" s="105" t="s">
        <v>50</v>
      </c>
      <c r="BH1787" s="105" t="s">
        <v>50</v>
      </c>
      <c r="BI1787" s="105" t="s">
        <v>50</v>
      </c>
      <c r="BJ1787" s="105" t="s">
        <v>50</v>
      </c>
      <c r="BK1787" s="105" t="s">
        <v>50</v>
      </c>
      <c r="BM1787" s="105">
        <v>0</v>
      </c>
      <c r="BQ1787" s="105">
        <v>0</v>
      </c>
      <c r="BU1787" s="105" t="s">
        <v>50</v>
      </c>
      <c r="BV1787" s="105" t="s">
        <v>4748</v>
      </c>
    </row>
    <row r="1788" spans="1:74">
      <c r="A1788" s="105">
        <v>80359</v>
      </c>
      <c r="B1788" s="17" t="s">
        <v>5618</v>
      </c>
      <c r="C1788" s="105" t="s">
        <v>5508</v>
      </c>
      <c r="D1788" s="108" t="s">
        <v>1053</v>
      </c>
      <c r="E1788" s="15">
        <v>42269</v>
      </c>
      <c r="F1788" s="22" t="s">
        <v>1206</v>
      </c>
      <c r="G1788" s="105">
        <v>9</v>
      </c>
      <c r="H1788" s="105">
        <v>2015</v>
      </c>
      <c r="I1788" s="105">
        <v>1</v>
      </c>
      <c r="J1788" s="105" t="s">
        <v>50</v>
      </c>
      <c r="K1788" s="105" t="s">
        <v>51</v>
      </c>
      <c r="L1788" s="105" t="s">
        <v>50</v>
      </c>
      <c r="M1788" s="105" t="s">
        <v>4749</v>
      </c>
      <c r="N1788" s="105" t="s">
        <v>903</v>
      </c>
      <c r="O1788" s="125" t="s">
        <v>10403</v>
      </c>
      <c r="P1788" s="105">
        <v>37</v>
      </c>
      <c r="Q1788" s="105">
        <v>35</v>
      </c>
      <c r="R1788" s="105">
        <v>31.09</v>
      </c>
      <c r="S1788" s="105" t="s">
        <v>3458</v>
      </c>
      <c r="T1788" s="105">
        <v>73</v>
      </c>
      <c r="U1788" s="105">
        <v>38</v>
      </c>
      <c r="V1788" s="105">
        <v>56.28</v>
      </c>
      <c r="W1788" s="105" t="s">
        <v>3459</v>
      </c>
      <c r="X1788" s="105" t="s">
        <v>445</v>
      </c>
      <c r="Y1788" s="105">
        <v>134</v>
      </c>
      <c r="Z1788" s="105">
        <v>0</v>
      </c>
      <c r="AA1788" s="105" t="s">
        <v>50</v>
      </c>
      <c r="AB1788" s="105" t="s">
        <v>50</v>
      </c>
      <c r="AC1788" s="105" t="s">
        <v>50</v>
      </c>
      <c r="AD1788" s="105" t="s">
        <v>50</v>
      </c>
      <c r="AE1788" s="105" t="s">
        <v>50</v>
      </c>
      <c r="AF1788" s="105" t="s">
        <v>50</v>
      </c>
      <c r="AG1788" s="105" t="s">
        <v>50</v>
      </c>
      <c r="AH1788" s="105" t="s">
        <v>60</v>
      </c>
      <c r="AI1788" s="105" t="s">
        <v>50</v>
      </c>
      <c r="AJ1788" s="105" t="s">
        <v>50</v>
      </c>
      <c r="AK1788" s="105" t="s">
        <v>50</v>
      </c>
      <c r="AL1788" s="105" t="s">
        <v>60</v>
      </c>
      <c r="AM1788" s="105" t="s">
        <v>50</v>
      </c>
      <c r="AN1788" s="105" t="s">
        <v>4750</v>
      </c>
      <c r="AO1788" s="105" t="s">
        <v>50</v>
      </c>
      <c r="AP1788" s="105" t="s">
        <v>60</v>
      </c>
      <c r="AQ1788" s="105" t="s">
        <v>50</v>
      </c>
      <c r="AR1788" s="105" t="s">
        <v>50</v>
      </c>
      <c r="AS1788" s="105" t="s">
        <v>60</v>
      </c>
      <c r="AT1788" s="105" t="s">
        <v>50</v>
      </c>
      <c r="AX1788" s="105" t="s">
        <v>50</v>
      </c>
      <c r="AY1788" s="105" t="s">
        <v>50</v>
      </c>
      <c r="AZ1788" s="105" t="s">
        <v>50</v>
      </c>
      <c r="BA1788" s="105" t="s">
        <v>50</v>
      </c>
      <c r="BB1788" s="105" t="s">
        <v>50</v>
      </c>
      <c r="BC1788" s="105" t="s">
        <v>50</v>
      </c>
      <c r="BD1788" s="105" t="s">
        <v>50</v>
      </c>
      <c r="BE1788" s="105" t="s">
        <v>50</v>
      </c>
      <c r="BF1788" s="105" t="s">
        <v>50</v>
      </c>
      <c r="BG1788" s="105" t="s">
        <v>50</v>
      </c>
      <c r="BH1788" s="105" t="s">
        <v>50</v>
      </c>
      <c r="BI1788" s="105" t="s">
        <v>60</v>
      </c>
      <c r="BJ1788" s="15">
        <v>42269</v>
      </c>
      <c r="BK1788" s="105" t="s">
        <v>4751</v>
      </c>
      <c r="BM1788" s="105">
        <v>37</v>
      </c>
      <c r="BN1788" s="105">
        <v>35</v>
      </c>
      <c r="BO1788" s="105">
        <v>29.28</v>
      </c>
      <c r="BP1788" s="105" t="s">
        <v>3458</v>
      </c>
      <c r="BQ1788" s="105">
        <v>73</v>
      </c>
      <c r="BR1788" s="105">
        <v>38</v>
      </c>
      <c r="BS1788" s="105">
        <v>29.28</v>
      </c>
      <c r="BT1788" s="105" t="s">
        <v>3459</v>
      </c>
      <c r="BU1788" s="105" t="s">
        <v>445</v>
      </c>
      <c r="BV1788" s="105" t="s">
        <v>4752</v>
      </c>
    </row>
    <row r="1789" spans="1:74">
      <c r="A1789" s="105">
        <v>44</v>
      </c>
      <c r="B1789" s="105" t="s">
        <v>3912</v>
      </c>
      <c r="C1789" s="105" t="s">
        <v>3985</v>
      </c>
      <c r="D1789" s="108" t="s">
        <v>414</v>
      </c>
      <c r="E1789" s="15">
        <v>42330</v>
      </c>
      <c r="F1789" s="22" t="s">
        <v>1111</v>
      </c>
      <c r="G1789" s="105">
        <v>11</v>
      </c>
      <c r="H1789" s="105">
        <v>2015</v>
      </c>
      <c r="I1789" s="105">
        <v>1</v>
      </c>
      <c r="J1789" s="105" t="s">
        <v>50</v>
      </c>
      <c r="K1789" s="105" t="s">
        <v>51</v>
      </c>
      <c r="L1789" s="105" t="s">
        <v>50</v>
      </c>
      <c r="M1789" s="105" t="s">
        <v>108</v>
      </c>
      <c r="N1789" s="105" t="s">
        <v>2331</v>
      </c>
      <c r="O1789" s="105" t="s">
        <v>10409</v>
      </c>
      <c r="P1789" s="105">
        <v>18</v>
      </c>
      <c r="Q1789" s="105">
        <v>27</v>
      </c>
      <c r="R1789" s="105">
        <v>34.15</v>
      </c>
      <c r="S1789" s="105" t="s">
        <v>3458</v>
      </c>
      <c r="T1789" s="105">
        <v>76</v>
      </c>
      <c r="U1789" s="105">
        <v>18</v>
      </c>
      <c r="V1789" s="105">
        <v>14.58</v>
      </c>
      <c r="W1789" s="105" t="s">
        <v>3459</v>
      </c>
      <c r="X1789" s="105" t="s">
        <v>1055</v>
      </c>
      <c r="Y1789" s="105">
        <v>112</v>
      </c>
      <c r="Z1789" s="105">
        <v>90</v>
      </c>
      <c r="AA1789" s="105" t="s">
        <v>50</v>
      </c>
      <c r="AB1789" s="105" t="s">
        <v>50</v>
      </c>
      <c r="AC1789" s="105" t="s">
        <v>60</v>
      </c>
      <c r="AD1789" s="105" t="s">
        <v>60</v>
      </c>
      <c r="AE1789" s="105" t="s">
        <v>50</v>
      </c>
      <c r="AF1789" s="105" t="s">
        <v>50</v>
      </c>
      <c r="AG1789" s="105" t="s">
        <v>50</v>
      </c>
      <c r="AH1789" s="105" t="s">
        <v>60</v>
      </c>
      <c r="AI1789" s="105" t="s">
        <v>50</v>
      </c>
      <c r="AJ1789" s="105" t="s">
        <v>50</v>
      </c>
      <c r="AK1789" s="105" t="s">
        <v>50</v>
      </c>
      <c r="AL1789" s="105" t="s">
        <v>50</v>
      </c>
      <c r="AM1789" s="105" t="s">
        <v>60</v>
      </c>
      <c r="AN1789" s="105" t="s">
        <v>50</v>
      </c>
      <c r="AO1789" s="105" t="s">
        <v>60</v>
      </c>
      <c r="AP1789" s="105" t="s">
        <v>50</v>
      </c>
      <c r="AQ1789" s="105" t="s">
        <v>4396</v>
      </c>
      <c r="AR1789" s="105" t="s">
        <v>50</v>
      </c>
      <c r="AS1789" s="105" t="s">
        <v>60</v>
      </c>
      <c r="AT1789" s="105" t="s">
        <v>50</v>
      </c>
      <c r="AX1789" s="105" t="s">
        <v>50</v>
      </c>
      <c r="AY1789" s="105" t="s">
        <v>50</v>
      </c>
      <c r="AZ1789" s="105" t="s">
        <v>50</v>
      </c>
      <c r="BA1789" s="105" t="s">
        <v>50</v>
      </c>
      <c r="BB1789" s="105" t="s">
        <v>50</v>
      </c>
      <c r="BC1789" s="105" t="s">
        <v>50</v>
      </c>
      <c r="BD1789" s="105" t="s">
        <v>50</v>
      </c>
      <c r="BE1789" s="105" t="s">
        <v>50</v>
      </c>
      <c r="BF1789" s="105" t="s">
        <v>50</v>
      </c>
      <c r="BG1789" s="105" t="s">
        <v>50</v>
      </c>
      <c r="BH1789" s="105" t="s">
        <v>50</v>
      </c>
      <c r="BI1789" s="105" t="s">
        <v>50</v>
      </c>
      <c r="BJ1789" s="105" t="s">
        <v>50</v>
      </c>
      <c r="BK1789" s="105" t="s">
        <v>50</v>
      </c>
      <c r="BM1789" s="105">
        <v>18</v>
      </c>
      <c r="BN1789" s="105">
        <v>23</v>
      </c>
      <c r="BO1789" s="105">
        <v>59.08</v>
      </c>
      <c r="BP1789" s="105" t="s">
        <v>3458</v>
      </c>
      <c r="BQ1789" s="105">
        <v>76</v>
      </c>
      <c r="BR1789" s="105">
        <v>19</v>
      </c>
      <c r="BS1789" s="105">
        <v>50.69</v>
      </c>
      <c r="BT1789" s="105" t="s">
        <v>3459</v>
      </c>
      <c r="BU1789" s="105" t="s">
        <v>1055</v>
      </c>
      <c r="BV1789" s="105" t="s">
        <v>4718</v>
      </c>
    </row>
    <row r="1790" spans="1:74">
      <c r="A1790" s="105">
        <v>45</v>
      </c>
      <c r="B1790" s="105" t="s">
        <v>3455</v>
      </c>
      <c r="C1790" s="105" t="s">
        <v>3456</v>
      </c>
      <c r="D1790" s="108" t="s">
        <v>105</v>
      </c>
      <c r="E1790" s="15">
        <v>42330</v>
      </c>
      <c r="F1790" s="22" t="s">
        <v>3372</v>
      </c>
      <c r="G1790" s="105">
        <v>11</v>
      </c>
      <c r="H1790" s="105">
        <v>2015</v>
      </c>
      <c r="I1790" s="105">
        <v>1</v>
      </c>
      <c r="J1790" s="105" t="s">
        <v>50</v>
      </c>
      <c r="K1790" s="105" t="s">
        <v>51</v>
      </c>
      <c r="L1790" s="105" t="s">
        <v>50</v>
      </c>
      <c r="M1790" s="105" t="s">
        <v>108</v>
      </c>
      <c r="N1790" s="105" t="s">
        <v>2331</v>
      </c>
      <c r="O1790" s="105" t="s">
        <v>10409</v>
      </c>
      <c r="P1790" s="105">
        <v>18</v>
      </c>
      <c r="Q1790" s="105">
        <v>27</v>
      </c>
      <c r="R1790" s="105">
        <v>32.369999999999997</v>
      </c>
      <c r="S1790" s="105" t="s">
        <v>3458</v>
      </c>
      <c r="T1790" s="105">
        <v>76</v>
      </c>
      <c r="U1790" s="105">
        <v>18</v>
      </c>
      <c r="V1790" s="105">
        <v>13.75</v>
      </c>
      <c r="W1790" s="105" t="s">
        <v>3459</v>
      </c>
      <c r="X1790" s="105" t="s">
        <v>1055</v>
      </c>
      <c r="Y1790" s="105">
        <v>150</v>
      </c>
      <c r="Z1790" s="105">
        <v>100</v>
      </c>
      <c r="AA1790" s="105" t="s">
        <v>50</v>
      </c>
      <c r="AB1790" s="105" t="s">
        <v>50</v>
      </c>
      <c r="AC1790" s="105" t="s">
        <v>60</v>
      </c>
      <c r="AD1790" s="105" t="s">
        <v>50</v>
      </c>
      <c r="AE1790" s="105" t="s">
        <v>60</v>
      </c>
      <c r="AF1790" s="105" t="s">
        <v>50</v>
      </c>
      <c r="AG1790" s="105" t="s">
        <v>50</v>
      </c>
      <c r="AH1790" s="105" t="s">
        <v>60</v>
      </c>
      <c r="AI1790" s="105" t="s">
        <v>50</v>
      </c>
      <c r="AJ1790" s="105" t="s">
        <v>50</v>
      </c>
      <c r="AK1790" s="105" t="s">
        <v>50</v>
      </c>
      <c r="AL1790" s="105" t="s">
        <v>50</v>
      </c>
      <c r="AM1790" s="105" t="s">
        <v>60</v>
      </c>
      <c r="AN1790" s="105" t="s">
        <v>50</v>
      </c>
      <c r="AO1790" s="105" t="s">
        <v>50</v>
      </c>
      <c r="AP1790" s="105" t="s">
        <v>60</v>
      </c>
      <c r="AQ1790" s="105" t="s">
        <v>50</v>
      </c>
      <c r="AR1790" s="105" t="s">
        <v>50</v>
      </c>
      <c r="AS1790" s="105" t="s">
        <v>60</v>
      </c>
      <c r="AT1790" s="105" t="s">
        <v>50</v>
      </c>
      <c r="AX1790" s="105" t="s">
        <v>50</v>
      </c>
      <c r="AY1790" s="105" t="s">
        <v>50</v>
      </c>
      <c r="AZ1790" s="105" t="s">
        <v>50</v>
      </c>
      <c r="BA1790" s="105" t="s">
        <v>50</v>
      </c>
      <c r="BB1790" s="105" t="s">
        <v>50</v>
      </c>
      <c r="BC1790" s="105" t="s">
        <v>50</v>
      </c>
      <c r="BD1790" s="105" t="s">
        <v>50</v>
      </c>
      <c r="BE1790" s="105" t="s">
        <v>50</v>
      </c>
      <c r="BF1790" s="105" t="s">
        <v>50</v>
      </c>
      <c r="BG1790" s="105" t="s">
        <v>50</v>
      </c>
      <c r="BH1790" s="105" t="s">
        <v>50</v>
      </c>
      <c r="BI1790" s="105" t="s">
        <v>50</v>
      </c>
      <c r="BJ1790" s="105" t="s">
        <v>50</v>
      </c>
      <c r="BK1790" s="105" t="s">
        <v>50</v>
      </c>
      <c r="BM1790" s="105">
        <v>18</v>
      </c>
      <c r="BN1790" s="105">
        <v>27</v>
      </c>
      <c r="BO1790" s="105">
        <v>42.07</v>
      </c>
      <c r="BP1790" s="105" t="s">
        <v>3458</v>
      </c>
      <c r="BQ1790" s="105">
        <v>76</v>
      </c>
      <c r="BR1790" s="105">
        <v>15</v>
      </c>
      <c r="BS1790" s="105">
        <v>19.46</v>
      </c>
      <c r="BT1790" s="105" t="s">
        <v>3459</v>
      </c>
      <c r="BU1790" s="105" t="s">
        <v>1055</v>
      </c>
      <c r="BV1790" s="105" t="s">
        <v>4753</v>
      </c>
    </row>
    <row r="1791" spans="1:74">
      <c r="A1791" s="105">
        <v>120111</v>
      </c>
      <c r="B1791" s="105" t="s">
        <v>3965</v>
      </c>
      <c r="C1791" s="105" t="s">
        <v>5502</v>
      </c>
      <c r="D1791" s="108" t="s">
        <v>1669</v>
      </c>
      <c r="E1791" s="15">
        <v>42330</v>
      </c>
      <c r="F1791" s="22" t="s">
        <v>1200</v>
      </c>
      <c r="G1791" s="105">
        <v>11</v>
      </c>
      <c r="H1791" s="105">
        <v>2015</v>
      </c>
      <c r="I1791" s="105">
        <v>1</v>
      </c>
      <c r="J1791" s="105" t="s">
        <v>51</v>
      </c>
      <c r="K1791" s="105" t="s">
        <v>50</v>
      </c>
      <c r="L1791" s="105" t="s">
        <v>50</v>
      </c>
      <c r="M1791" s="105" t="s">
        <v>4754</v>
      </c>
      <c r="N1791" s="105" t="s">
        <v>2281</v>
      </c>
      <c r="O1791" s="105" t="s">
        <v>10407</v>
      </c>
      <c r="P1791" s="105">
        <v>53</v>
      </c>
      <c r="Q1791" s="105">
        <v>23</v>
      </c>
      <c r="R1791" s="105">
        <v>2.27</v>
      </c>
      <c r="S1791" s="105" t="s">
        <v>3458</v>
      </c>
      <c r="T1791" s="105">
        <v>70</v>
      </c>
      <c r="U1791" s="105">
        <v>59</v>
      </c>
      <c r="V1791" s="105">
        <v>5.98</v>
      </c>
      <c r="W1791" s="105" t="s">
        <v>4098</v>
      </c>
      <c r="X1791" s="105" t="s">
        <v>50</v>
      </c>
      <c r="Y1791" s="105">
        <v>90</v>
      </c>
      <c r="Z1791" s="105">
        <v>14</v>
      </c>
      <c r="AA1791" s="105" t="s">
        <v>50</v>
      </c>
      <c r="AB1791" s="105" t="s">
        <v>50</v>
      </c>
      <c r="AC1791" s="105" t="s">
        <v>60</v>
      </c>
      <c r="AD1791" s="105" t="s">
        <v>60</v>
      </c>
      <c r="AE1791" s="105" t="s">
        <v>50</v>
      </c>
      <c r="AF1791" s="105" t="s">
        <v>50</v>
      </c>
      <c r="AG1791" s="105" t="s">
        <v>50</v>
      </c>
      <c r="AH1791" s="105" t="s">
        <v>60</v>
      </c>
      <c r="AI1791" s="105" t="s">
        <v>50</v>
      </c>
      <c r="AJ1791" s="105" t="s">
        <v>50</v>
      </c>
      <c r="AK1791" s="105" t="s">
        <v>50</v>
      </c>
      <c r="AL1791" s="105" t="s">
        <v>50</v>
      </c>
      <c r="AM1791" s="105" t="s">
        <v>60</v>
      </c>
      <c r="AN1791" s="105" t="s">
        <v>50</v>
      </c>
      <c r="AO1791" s="105" t="s">
        <v>50</v>
      </c>
      <c r="AP1791" s="105" t="s">
        <v>60</v>
      </c>
      <c r="AQ1791" s="105" t="s">
        <v>50</v>
      </c>
      <c r="AR1791" s="105" t="s">
        <v>50</v>
      </c>
      <c r="AS1791" s="105" t="s">
        <v>60</v>
      </c>
      <c r="AT1791" s="105" t="s">
        <v>50</v>
      </c>
      <c r="AX1791" s="105" t="s">
        <v>60</v>
      </c>
      <c r="AY1791" s="105" t="s">
        <v>50</v>
      </c>
      <c r="AZ1791" s="105" t="s">
        <v>50</v>
      </c>
      <c r="BA1791" s="105" t="s">
        <v>60</v>
      </c>
      <c r="BB1791" s="105" t="s">
        <v>50</v>
      </c>
      <c r="BC1791" s="105" t="s">
        <v>50</v>
      </c>
      <c r="BD1791" s="105" t="s">
        <v>50</v>
      </c>
      <c r="BE1791" s="105" t="s">
        <v>50</v>
      </c>
      <c r="BF1791" s="105" t="s">
        <v>50</v>
      </c>
      <c r="BG1791" s="105" t="s">
        <v>60</v>
      </c>
      <c r="BH1791" s="105" t="s">
        <v>4755</v>
      </c>
      <c r="BI1791" s="105" t="s">
        <v>50</v>
      </c>
      <c r="BJ1791" s="105" t="s">
        <v>50</v>
      </c>
      <c r="BK1791" s="105" t="s">
        <v>4756</v>
      </c>
      <c r="BM1791" s="105">
        <v>0</v>
      </c>
      <c r="BQ1791" s="105">
        <v>0</v>
      </c>
      <c r="BU1791" s="105" t="s">
        <v>50</v>
      </c>
      <c r="BV1791" s="105" t="s">
        <v>4757</v>
      </c>
    </row>
    <row r="1792" spans="1:74">
      <c r="A1792" s="105">
        <v>5</v>
      </c>
      <c r="B1792" s="105" t="s">
        <v>3965</v>
      </c>
      <c r="C1792" s="105" t="s">
        <v>5528</v>
      </c>
      <c r="D1792" s="108" t="s">
        <v>1352</v>
      </c>
      <c r="E1792" s="15">
        <v>42058</v>
      </c>
      <c r="F1792" s="22">
        <v>0.4375</v>
      </c>
      <c r="G1792" s="105">
        <v>2</v>
      </c>
      <c r="H1792" s="105">
        <v>2015</v>
      </c>
      <c r="I1792" s="105">
        <v>1</v>
      </c>
      <c r="J1792" s="105" t="s">
        <v>51</v>
      </c>
      <c r="M1792" s="105" t="s">
        <v>4758</v>
      </c>
      <c r="N1792" s="105" t="s">
        <v>3574</v>
      </c>
      <c r="O1792" s="105" t="s">
        <v>10402</v>
      </c>
      <c r="P1792" s="105">
        <v>34</v>
      </c>
      <c r="Q1792" s="105">
        <v>17</v>
      </c>
      <c r="R1792" s="105">
        <v>38.74</v>
      </c>
      <c r="T1792" s="105">
        <v>72</v>
      </c>
      <c r="U1792" s="105">
        <v>58</v>
      </c>
      <c r="V1792" s="105">
        <v>29</v>
      </c>
      <c r="X1792" s="105">
        <v>0</v>
      </c>
      <c r="Y1792" s="105">
        <v>30</v>
      </c>
      <c r="Z1792" s="105">
        <v>2</v>
      </c>
      <c r="AA1792" s="105">
        <v>0</v>
      </c>
      <c r="AB1792" s="105">
        <v>0</v>
      </c>
      <c r="AC1792" s="105" t="s">
        <v>60</v>
      </c>
      <c r="AD1792" s="105">
        <v>0</v>
      </c>
      <c r="AE1792" s="105">
        <v>0</v>
      </c>
      <c r="AF1792" s="105" t="s">
        <v>60</v>
      </c>
      <c r="AG1792" s="105">
        <v>0</v>
      </c>
      <c r="AH1792" s="105" t="s">
        <v>60</v>
      </c>
      <c r="AI1792" s="105">
        <v>0</v>
      </c>
      <c r="AJ1792" s="105">
        <v>0</v>
      </c>
      <c r="AK1792" s="105">
        <v>0</v>
      </c>
      <c r="AL1792" s="105">
        <v>0</v>
      </c>
      <c r="AM1792" s="105" t="s">
        <v>60</v>
      </c>
      <c r="AN1792" s="105">
        <v>0</v>
      </c>
      <c r="AO1792" s="105" t="s">
        <v>60</v>
      </c>
      <c r="AP1792" s="105">
        <v>0</v>
      </c>
      <c r="AQ1792" s="105">
        <v>0</v>
      </c>
      <c r="AR1792" s="105">
        <v>0</v>
      </c>
      <c r="AS1792" s="105" t="s">
        <v>60</v>
      </c>
      <c r="AT1792" s="105">
        <v>0</v>
      </c>
      <c r="AX1792" s="105" t="s">
        <v>60</v>
      </c>
      <c r="AY1792" s="105">
        <v>0</v>
      </c>
      <c r="AZ1792" s="105">
        <v>0</v>
      </c>
      <c r="BA1792" s="105" t="s">
        <v>60</v>
      </c>
      <c r="BB1792" s="105">
        <v>0</v>
      </c>
      <c r="BC1792" s="105">
        <v>0</v>
      </c>
      <c r="BD1792" s="105">
        <v>0</v>
      </c>
      <c r="BE1792" s="105">
        <v>0</v>
      </c>
      <c r="BF1792" s="105">
        <v>0</v>
      </c>
      <c r="BG1792" s="105">
        <v>0</v>
      </c>
      <c r="BH1792" s="105">
        <v>0</v>
      </c>
      <c r="BI1792" s="105" t="s">
        <v>60</v>
      </c>
      <c r="BJ1792" s="15">
        <v>42058</v>
      </c>
      <c r="BK1792" s="105" t="s">
        <v>4759</v>
      </c>
      <c r="BM1792" s="105">
        <v>0</v>
      </c>
      <c r="BQ1792" s="105">
        <v>0</v>
      </c>
      <c r="BU1792" s="105">
        <v>0</v>
      </c>
      <c r="BV1792" s="105" t="s">
        <v>4760</v>
      </c>
    </row>
    <row r="1793" spans="1:80">
      <c r="A1793" s="105">
        <v>122</v>
      </c>
      <c r="B1793" s="105" t="s">
        <v>3455</v>
      </c>
      <c r="C1793" s="105" t="s">
        <v>3456</v>
      </c>
      <c r="D1793" s="108" t="s">
        <v>105</v>
      </c>
      <c r="E1793" s="15">
        <v>42208</v>
      </c>
      <c r="F1793" s="22">
        <v>0.60416666666666663</v>
      </c>
      <c r="G1793" s="105">
        <v>7</v>
      </c>
      <c r="H1793" s="105">
        <v>2015</v>
      </c>
      <c r="I1793" s="105">
        <v>1</v>
      </c>
      <c r="M1793" s="105" t="s">
        <v>4761</v>
      </c>
      <c r="N1793" s="105" t="s">
        <v>4180</v>
      </c>
      <c r="O1793" s="105" t="s">
        <v>10405</v>
      </c>
      <c r="P1793" s="105">
        <v>41</v>
      </c>
      <c r="Q1793" s="105">
        <v>31</v>
      </c>
      <c r="R1793" s="105">
        <v>39.56</v>
      </c>
      <c r="S1793" s="105" t="s">
        <v>3458</v>
      </c>
      <c r="T1793" s="105">
        <v>73</v>
      </c>
      <c r="U1793" s="105">
        <v>2</v>
      </c>
      <c r="V1793" s="105">
        <v>31.54</v>
      </c>
      <c r="W1793" s="105" t="s">
        <v>3459</v>
      </c>
      <c r="X1793" s="105" t="s">
        <v>1424</v>
      </c>
      <c r="Y1793" s="105" t="s">
        <v>4762</v>
      </c>
      <c r="Z1793" s="105">
        <v>30</v>
      </c>
      <c r="AC1793" s="105" t="s">
        <v>60</v>
      </c>
      <c r="AF1793" s="105" t="s">
        <v>60</v>
      </c>
      <c r="AJ1793" s="105" t="s">
        <v>60</v>
      </c>
      <c r="AM1793" s="105" t="s">
        <v>60</v>
      </c>
      <c r="AO1793" s="105" t="s">
        <v>60</v>
      </c>
      <c r="AQ1793" s="105" t="s">
        <v>4763</v>
      </c>
      <c r="AS1793" s="105" t="s">
        <v>60</v>
      </c>
      <c r="AV1793" s="105" t="s">
        <v>60</v>
      </c>
      <c r="AY1793" s="105" t="s">
        <v>60</v>
      </c>
      <c r="BB1793" s="105" t="s">
        <v>60</v>
      </c>
      <c r="BC1793" s="105" t="s">
        <v>60</v>
      </c>
      <c r="BD1793" s="105">
        <v>42208</v>
      </c>
      <c r="BK1793" s="105" t="s">
        <v>4157</v>
      </c>
      <c r="BM1793" s="105">
        <v>41</v>
      </c>
      <c r="BN1793" s="105">
        <v>28</v>
      </c>
      <c r="BO1793" s="105">
        <v>13.68</v>
      </c>
      <c r="BP1793" s="105" t="s">
        <v>3458</v>
      </c>
      <c r="BQ1793" s="105">
        <v>72</v>
      </c>
      <c r="BR1793" s="105">
        <v>54</v>
      </c>
      <c r="BS1793" s="105">
        <v>19.88</v>
      </c>
      <c r="BT1793" s="105" t="s">
        <v>3459</v>
      </c>
      <c r="BU1793" s="105" t="s">
        <v>1424</v>
      </c>
      <c r="BV1793" s="105" t="s">
        <v>4764</v>
      </c>
    </row>
    <row r="1794" spans="1:80">
      <c r="A1794" s="105">
        <v>10279</v>
      </c>
      <c r="B1794" s="17" t="s">
        <v>5618</v>
      </c>
      <c r="C1794" s="105" t="s">
        <v>5508</v>
      </c>
      <c r="D1794" s="108" t="s">
        <v>1053</v>
      </c>
      <c r="E1794" s="15">
        <v>42027</v>
      </c>
      <c r="F1794" s="22" t="s">
        <v>1778</v>
      </c>
      <c r="G1794" s="105">
        <v>1</v>
      </c>
      <c r="H1794" s="105">
        <v>2015</v>
      </c>
      <c r="I1794" s="105">
        <v>1</v>
      </c>
      <c r="J1794" s="105" t="s">
        <v>50</v>
      </c>
      <c r="K1794" s="105" t="s">
        <v>51</v>
      </c>
      <c r="L1794" s="105" t="s">
        <v>50</v>
      </c>
      <c r="M1794" s="105" t="s">
        <v>458</v>
      </c>
      <c r="N1794" s="105" t="s">
        <v>1054</v>
      </c>
      <c r="O1794" s="105" t="s">
        <v>10400</v>
      </c>
      <c r="P1794" s="105">
        <v>0</v>
      </c>
      <c r="T1794" s="105">
        <v>0</v>
      </c>
      <c r="X1794" s="105" t="s">
        <v>445</v>
      </c>
      <c r="Y1794" s="105">
        <v>180</v>
      </c>
      <c r="Z1794" s="105">
        <v>200</v>
      </c>
      <c r="AA1794" s="105" t="s">
        <v>50</v>
      </c>
      <c r="AB1794" s="105" t="s">
        <v>51</v>
      </c>
      <c r="AC1794" s="105" t="s">
        <v>50</v>
      </c>
      <c r="AD1794" s="105" t="s">
        <v>51</v>
      </c>
      <c r="AE1794" s="105" t="s">
        <v>50</v>
      </c>
      <c r="AF1794" s="105" t="s">
        <v>50</v>
      </c>
      <c r="AG1794" s="105" t="s">
        <v>50</v>
      </c>
      <c r="AH1794" s="105" t="s">
        <v>50</v>
      </c>
      <c r="AI1794" s="105" t="s">
        <v>50</v>
      </c>
      <c r="AJ1794" s="105" t="s">
        <v>51</v>
      </c>
      <c r="AK1794" s="105" t="s">
        <v>50</v>
      </c>
      <c r="AL1794" s="105" t="s">
        <v>50</v>
      </c>
      <c r="AM1794" s="105" t="s">
        <v>51</v>
      </c>
      <c r="AN1794" s="105" t="s">
        <v>50</v>
      </c>
      <c r="AO1794" s="105" t="s">
        <v>51</v>
      </c>
      <c r="AP1794" s="105" t="s">
        <v>50</v>
      </c>
      <c r="AQ1794" s="105" t="s">
        <v>4765</v>
      </c>
      <c r="AR1794" s="105" t="s">
        <v>50</v>
      </c>
      <c r="AS1794" s="105" t="s">
        <v>51</v>
      </c>
      <c r="AT1794" s="105" t="s">
        <v>50</v>
      </c>
      <c r="AX1794" s="105" t="s">
        <v>50</v>
      </c>
      <c r="AY1794" s="105" t="s">
        <v>50</v>
      </c>
      <c r="AZ1794" s="105" t="s">
        <v>50</v>
      </c>
      <c r="BA1794" s="105" t="s">
        <v>51</v>
      </c>
      <c r="BB1794" s="105" t="s">
        <v>50</v>
      </c>
      <c r="BC1794" s="105" t="s">
        <v>50</v>
      </c>
      <c r="BD1794" s="105" t="s">
        <v>50</v>
      </c>
      <c r="BE1794" s="105" t="s">
        <v>50</v>
      </c>
      <c r="BF1794" s="105" t="s">
        <v>50</v>
      </c>
      <c r="BG1794" s="105" t="s">
        <v>50</v>
      </c>
      <c r="BH1794" s="105" t="s">
        <v>50</v>
      </c>
      <c r="BI1794" s="105" t="s">
        <v>51</v>
      </c>
      <c r="BJ1794" s="15">
        <v>42028</v>
      </c>
      <c r="BK1794" s="105" t="s">
        <v>4767</v>
      </c>
      <c r="BU1794" s="105" t="s">
        <v>445</v>
      </c>
      <c r="BV1794" s="105" t="s">
        <v>4768</v>
      </c>
    </row>
    <row r="1795" spans="1:80">
      <c r="A1795" s="25">
        <v>52016027</v>
      </c>
      <c r="B1795" s="105" t="s">
        <v>3455</v>
      </c>
      <c r="C1795" s="105" t="s">
        <v>3456</v>
      </c>
      <c r="D1795" s="108" t="s">
        <v>105</v>
      </c>
      <c r="E1795" s="15">
        <v>42027</v>
      </c>
      <c r="F1795" s="22" t="s">
        <v>1094</v>
      </c>
      <c r="G1795" s="105">
        <v>1</v>
      </c>
      <c r="H1795" s="105">
        <v>2015</v>
      </c>
      <c r="I1795" s="105">
        <v>7</v>
      </c>
      <c r="J1795" s="105" t="s">
        <v>50</v>
      </c>
      <c r="K1795" s="105" t="s">
        <v>51</v>
      </c>
      <c r="L1795" s="105" t="s">
        <v>50</v>
      </c>
      <c r="M1795" s="105" t="s">
        <v>171</v>
      </c>
      <c r="N1795" s="105" t="s">
        <v>285</v>
      </c>
      <c r="O1795" s="105" t="s">
        <v>2033</v>
      </c>
      <c r="P1795" s="105">
        <v>25</v>
      </c>
      <c r="Q1795" s="105">
        <v>55</v>
      </c>
      <c r="R1795" s="105">
        <v>34.840000000000003</v>
      </c>
      <c r="T1795" s="105">
        <v>70</v>
      </c>
      <c r="U1795" s="105">
        <v>44</v>
      </c>
      <c r="V1795" s="105">
        <v>52.67</v>
      </c>
      <c r="X1795" s="105" t="s">
        <v>50</v>
      </c>
      <c r="Y1795" s="105">
        <v>160</v>
      </c>
      <c r="Z1795" s="105">
        <v>90</v>
      </c>
      <c r="AA1795" s="105" t="s">
        <v>50</v>
      </c>
      <c r="AB1795" s="105" t="s">
        <v>50</v>
      </c>
      <c r="AC1795" s="105" t="s">
        <v>51</v>
      </c>
      <c r="AD1795" s="105" t="s">
        <v>50</v>
      </c>
      <c r="AE1795" s="105" t="s">
        <v>51</v>
      </c>
      <c r="AF1795" s="105" t="s">
        <v>50</v>
      </c>
      <c r="AG1795" s="105" t="s">
        <v>50</v>
      </c>
      <c r="AH1795" s="105" t="s">
        <v>51</v>
      </c>
      <c r="AI1795" s="105" t="s">
        <v>50</v>
      </c>
      <c r="AJ1795" s="105" t="s">
        <v>50</v>
      </c>
      <c r="AK1795" s="105" t="s">
        <v>50</v>
      </c>
      <c r="AL1795" s="105" t="s">
        <v>50</v>
      </c>
      <c r="AM1795" s="105" t="s">
        <v>50</v>
      </c>
      <c r="AN1795" s="105" t="s">
        <v>50</v>
      </c>
      <c r="AO1795" s="105" t="s">
        <v>50</v>
      </c>
      <c r="AP1795" s="105" t="s">
        <v>50</v>
      </c>
      <c r="AQ1795" s="105" t="s">
        <v>50</v>
      </c>
      <c r="AR1795" s="105" t="s">
        <v>50</v>
      </c>
      <c r="AS1795" s="105" t="s">
        <v>50</v>
      </c>
      <c r="AT1795" s="105" t="s">
        <v>50</v>
      </c>
      <c r="AX1795" s="105" t="s">
        <v>50</v>
      </c>
      <c r="AY1795" s="105" t="s">
        <v>50</v>
      </c>
      <c r="AZ1795" s="105" t="s">
        <v>50</v>
      </c>
      <c r="BA1795" s="105" t="s">
        <v>50</v>
      </c>
      <c r="BB1795" s="105" t="s">
        <v>50</v>
      </c>
      <c r="BC1795" s="105" t="s">
        <v>50</v>
      </c>
      <c r="BD1795" s="105" t="s">
        <v>50</v>
      </c>
      <c r="BE1795" s="105" t="s">
        <v>50</v>
      </c>
      <c r="BF1795" s="105" t="s">
        <v>50</v>
      </c>
      <c r="BG1795" s="105" t="s">
        <v>50</v>
      </c>
      <c r="BH1795" s="105" t="s">
        <v>50</v>
      </c>
      <c r="BI1795" s="105" t="s">
        <v>50</v>
      </c>
      <c r="BJ1795" s="105" t="s">
        <v>50</v>
      </c>
      <c r="BK1795" s="105" t="s">
        <v>4769</v>
      </c>
      <c r="BM1795" s="105">
        <v>0</v>
      </c>
      <c r="BO1795" s="105" t="s">
        <v>50</v>
      </c>
      <c r="BQ1795" s="105">
        <v>0</v>
      </c>
      <c r="BV1795" s="105" t="s">
        <v>4770</v>
      </c>
    </row>
    <row r="1796" spans="1:80">
      <c r="A1796" s="105">
        <v>738</v>
      </c>
      <c r="B1796" s="105" t="s">
        <v>3455</v>
      </c>
      <c r="C1796" s="105" t="s">
        <v>2807</v>
      </c>
      <c r="D1796" s="108" t="s">
        <v>89</v>
      </c>
      <c r="E1796" s="15">
        <v>42027</v>
      </c>
      <c r="F1796" s="22" t="s">
        <v>1094</v>
      </c>
      <c r="G1796" s="105">
        <v>1</v>
      </c>
      <c r="H1796" s="105">
        <v>2015</v>
      </c>
      <c r="I1796" s="105">
        <v>1</v>
      </c>
      <c r="J1796" s="105" t="s">
        <v>51</v>
      </c>
      <c r="K1796" s="105" t="s">
        <v>50</v>
      </c>
      <c r="L1796" s="105" t="s">
        <v>50</v>
      </c>
      <c r="M1796" s="105" t="s">
        <v>4771</v>
      </c>
      <c r="N1796" s="105" t="s">
        <v>3598</v>
      </c>
      <c r="O1796" s="105" t="s">
        <v>401</v>
      </c>
      <c r="P1796" s="105">
        <v>35</v>
      </c>
      <c r="Q1796" s="105">
        <v>48</v>
      </c>
      <c r="R1796" s="105">
        <v>26.01</v>
      </c>
      <c r="T1796" s="105">
        <v>72</v>
      </c>
      <c r="U1796" s="105">
        <v>34</v>
      </c>
      <c r="V1796" s="105">
        <v>24.02</v>
      </c>
      <c r="X1796" s="105" t="s">
        <v>1430</v>
      </c>
      <c r="Y1796" s="105">
        <v>130</v>
      </c>
      <c r="Z1796" s="105">
        <v>6</v>
      </c>
      <c r="AA1796" s="105" t="s">
        <v>50</v>
      </c>
      <c r="AB1796" s="105" t="s">
        <v>50</v>
      </c>
      <c r="AC1796" s="105" t="s">
        <v>60</v>
      </c>
      <c r="AD1796" s="105" t="s">
        <v>50</v>
      </c>
      <c r="AE1796" s="105" t="s">
        <v>60</v>
      </c>
      <c r="AF1796" s="105" t="s">
        <v>50</v>
      </c>
      <c r="AG1796" s="105" t="s">
        <v>50</v>
      </c>
      <c r="AH1796" s="105" t="s">
        <v>60</v>
      </c>
      <c r="AI1796" s="105" t="s">
        <v>50</v>
      </c>
      <c r="AJ1796" s="105" t="s">
        <v>50</v>
      </c>
      <c r="AK1796" s="105" t="s">
        <v>50</v>
      </c>
      <c r="AL1796" s="105" t="s">
        <v>50</v>
      </c>
      <c r="AM1796" s="105" t="s">
        <v>60</v>
      </c>
      <c r="AN1796" s="105" t="s">
        <v>50</v>
      </c>
      <c r="AO1796" s="105" t="s">
        <v>50</v>
      </c>
      <c r="AP1796" s="105" t="s">
        <v>60</v>
      </c>
      <c r="AQ1796" s="105" t="s">
        <v>50</v>
      </c>
      <c r="AR1796" s="105" t="s">
        <v>50</v>
      </c>
      <c r="AS1796" s="105" t="s">
        <v>60</v>
      </c>
      <c r="AT1796" s="105" t="s">
        <v>50</v>
      </c>
      <c r="AX1796" s="105" t="s">
        <v>60</v>
      </c>
      <c r="AY1796" s="105" t="s">
        <v>60</v>
      </c>
      <c r="AZ1796" s="105" t="s">
        <v>60</v>
      </c>
      <c r="BA1796" s="105" t="s">
        <v>50</v>
      </c>
      <c r="BB1796" s="105" t="s">
        <v>50</v>
      </c>
      <c r="BC1796" s="105" t="s">
        <v>50</v>
      </c>
      <c r="BD1796" s="105" t="s">
        <v>50</v>
      </c>
      <c r="BE1796" s="105" t="s">
        <v>50</v>
      </c>
      <c r="BF1796" s="105" t="s">
        <v>50</v>
      </c>
      <c r="BG1796" s="105" t="s">
        <v>60</v>
      </c>
      <c r="BH1796" s="105" t="s">
        <v>4766</v>
      </c>
      <c r="BI1796" s="105" t="s">
        <v>50</v>
      </c>
      <c r="BJ1796" s="105" t="s">
        <v>50</v>
      </c>
      <c r="BK1796" s="105" t="s">
        <v>4772</v>
      </c>
      <c r="BM1796" s="105">
        <v>35</v>
      </c>
      <c r="BN1796" s="105">
        <v>48</v>
      </c>
      <c r="BO1796" s="105">
        <v>25.8</v>
      </c>
      <c r="BQ1796" s="105">
        <v>72</v>
      </c>
      <c r="BR1796" s="105">
        <v>34</v>
      </c>
      <c r="BS1796" s="105">
        <v>13.47</v>
      </c>
      <c r="BU1796" s="105" t="s">
        <v>1430</v>
      </c>
      <c r="BV1796" s="105" t="s">
        <v>50</v>
      </c>
    </row>
    <row r="1797" spans="1:80">
      <c r="A1797" s="105">
        <v>80368</v>
      </c>
      <c r="B1797" s="105" t="s">
        <v>3965</v>
      </c>
      <c r="C1797" s="105" t="s">
        <v>5528</v>
      </c>
      <c r="D1797" s="108" t="s">
        <v>1352</v>
      </c>
      <c r="E1797" s="15">
        <v>42143</v>
      </c>
      <c r="F1797" s="22">
        <v>0.52083333333333337</v>
      </c>
      <c r="G1797" s="105">
        <v>5</v>
      </c>
      <c r="H1797" s="105">
        <v>2015</v>
      </c>
      <c r="I1797" s="105">
        <v>48</v>
      </c>
      <c r="K1797" s="105" t="s">
        <v>51</v>
      </c>
      <c r="M1797" s="105" t="s">
        <v>4773</v>
      </c>
      <c r="N1797" s="105" t="s">
        <v>903</v>
      </c>
      <c r="O1797" s="125" t="s">
        <v>10403</v>
      </c>
      <c r="P1797" s="105">
        <v>37</v>
      </c>
      <c r="Q1797" s="105">
        <v>35</v>
      </c>
      <c r="R1797" s="105">
        <v>52</v>
      </c>
      <c r="S1797" s="105" t="s">
        <v>3458</v>
      </c>
      <c r="T1797" s="105">
        <v>73</v>
      </c>
      <c r="U1797" s="105">
        <v>39</v>
      </c>
      <c r="V1797" s="105">
        <v>41</v>
      </c>
      <c r="W1797" s="105" t="s">
        <v>3459</v>
      </c>
      <c r="X1797" s="105" t="s">
        <v>4774</v>
      </c>
      <c r="AC1797" s="105" t="s">
        <v>51</v>
      </c>
      <c r="AD1797" s="105" t="s">
        <v>51</v>
      </c>
      <c r="AF1797" s="105" t="s">
        <v>51</v>
      </c>
      <c r="AH1797" s="105" t="s">
        <v>51</v>
      </c>
      <c r="AL1797" s="105" t="s">
        <v>51</v>
      </c>
      <c r="AN1797" s="105" t="s">
        <v>4775</v>
      </c>
      <c r="AO1797" s="105" t="s">
        <v>51</v>
      </c>
      <c r="AQ1797" s="105" t="s">
        <v>4776</v>
      </c>
      <c r="AR1797" s="105" t="s">
        <v>51</v>
      </c>
      <c r="AT1797" s="105" t="s">
        <v>4777</v>
      </c>
      <c r="BM1797" s="105">
        <v>37</v>
      </c>
      <c r="BN1797" s="105">
        <v>35</v>
      </c>
      <c r="BO1797" s="105">
        <v>52</v>
      </c>
      <c r="BP1797" s="105" t="s">
        <v>3458</v>
      </c>
      <c r="BQ1797" s="105">
        <v>73</v>
      </c>
      <c r="BR1797" s="105">
        <v>39</v>
      </c>
      <c r="BS1797" s="105">
        <v>41</v>
      </c>
      <c r="BT1797" s="105" t="s">
        <v>3459</v>
      </c>
      <c r="BU1797" s="105" t="s">
        <v>4774</v>
      </c>
      <c r="BV1797" s="105" t="s">
        <v>4778</v>
      </c>
    </row>
    <row r="1798" spans="1:80">
      <c r="A1798" s="105">
        <v>18</v>
      </c>
      <c r="B1798" s="105" t="s">
        <v>3965</v>
      </c>
      <c r="C1798" s="105" t="s">
        <v>4025</v>
      </c>
      <c r="D1798" s="108" t="s">
        <v>366</v>
      </c>
      <c r="E1798" s="15">
        <v>42041</v>
      </c>
      <c r="F1798" s="22">
        <v>0</v>
      </c>
      <c r="G1798" s="105">
        <v>2</v>
      </c>
      <c r="H1798" s="105">
        <v>2015</v>
      </c>
      <c r="I1798" s="105">
        <v>1</v>
      </c>
      <c r="J1798" s="105" t="s">
        <v>51</v>
      </c>
      <c r="N1798" s="105" t="s">
        <v>2611</v>
      </c>
      <c r="O1798" s="105" t="s">
        <v>10408</v>
      </c>
      <c r="P1798" s="105">
        <v>0</v>
      </c>
      <c r="Q1798" s="105">
        <v>0</v>
      </c>
      <c r="R1798" s="105">
        <v>0</v>
      </c>
      <c r="S1798" s="105" t="s">
        <v>3458</v>
      </c>
      <c r="W1798" s="105" t="s">
        <v>3459</v>
      </c>
      <c r="X1798" s="105">
        <v>0</v>
      </c>
      <c r="Y1798" s="105">
        <v>25</v>
      </c>
      <c r="Z1798" s="105">
        <v>2.2999999999999998</v>
      </c>
      <c r="AA1798" s="105" t="s">
        <v>51</v>
      </c>
      <c r="AB1798" s="105">
        <v>0</v>
      </c>
      <c r="AC1798" s="105">
        <v>0</v>
      </c>
      <c r="AD1798" s="105">
        <v>0</v>
      </c>
      <c r="AE1798" s="105">
        <v>0</v>
      </c>
      <c r="AF1798" s="105" t="s">
        <v>51</v>
      </c>
      <c r="AG1798" s="105">
        <v>0</v>
      </c>
      <c r="AH1798" s="105">
        <v>0</v>
      </c>
      <c r="AI1798" s="105">
        <v>0</v>
      </c>
      <c r="AJ1798" s="105">
        <v>0</v>
      </c>
      <c r="AK1798" s="105">
        <v>0</v>
      </c>
      <c r="AL1798" s="105">
        <v>0</v>
      </c>
      <c r="AM1798" s="105" t="s">
        <v>51</v>
      </c>
      <c r="AN1798" s="105">
        <v>0</v>
      </c>
      <c r="AO1798" s="105">
        <v>0</v>
      </c>
      <c r="AP1798" s="105" t="s">
        <v>51</v>
      </c>
      <c r="AQ1798" s="105">
        <v>0</v>
      </c>
      <c r="AR1798" s="105">
        <v>0</v>
      </c>
      <c r="AS1798" s="105" t="s">
        <v>51</v>
      </c>
      <c r="AT1798" s="105">
        <v>0</v>
      </c>
      <c r="AU1798" s="105">
        <v>0</v>
      </c>
      <c r="AV1798" s="105" t="s">
        <v>51</v>
      </c>
      <c r="AW1798" s="105">
        <v>0</v>
      </c>
      <c r="AX1798" s="105" t="s">
        <v>51</v>
      </c>
      <c r="AY1798" s="105">
        <v>0</v>
      </c>
      <c r="AZ1798" s="105">
        <v>0</v>
      </c>
      <c r="BA1798" s="105">
        <v>0</v>
      </c>
      <c r="BB1798" s="105">
        <v>0</v>
      </c>
      <c r="BC1798" s="105">
        <v>0</v>
      </c>
      <c r="BD1798" s="105">
        <v>0</v>
      </c>
      <c r="BE1798" s="105">
        <v>0</v>
      </c>
      <c r="BF1798" s="105">
        <v>0</v>
      </c>
      <c r="BG1798" s="105" t="s">
        <v>51</v>
      </c>
      <c r="BH1798" s="105">
        <v>42041</v>
      </c>
      <c r="BI1798" s="105">
        <v>0</v>
      </c>
      <c r="BJ1798" s="105">
        <v>0</v>
      </c>
      <c r="BK1798" s="105" t="s">
        <v>4779</v>
      </c>
      <c r="BM1798" s="105">
        <v>39</v>
      </c>
      <c r="BN1798" s="105">
        <v>45</v>
      </c>
      <c r="BO1798" s="105">
        <v>39.909999999999997</v>
      </c>
      <c r="BP1798" s="105" t="s">
        <v>3458</v>
      </c>
      <c r="BQ1798" s="105">
        <v>73</v>
      </c>
      <c r="BR1798" s="105">
        <v>23</v>
      </c>
      <c r="BS1798" s="105">
        <v>24.46</v>
      </c>
      <c r="BT1798" s="105" t="s">
        <v>3459</v>
      </c>
      <c r="BU1798" s="105" t="s">
        <v>445</v>
      </c>
      <c r="BV1798" s="105" t="s">
        <v>4780</v>
      </c>
      <c r="BX1798" s="105">
        <v>0</v>
      </c>
      <c r="BY1798" s="105">
        <v>0</v>
      </c>
      <c r="BZ1798" s="105">
        <v>0</v>
      </c>
      <c r="CA1798" s="105">
        <v>0</v>
      </c>
      <c r="CB1798" s="105" t="s">
        <v>4781</v>
      </c>
    </row>
    <row r="1799" spans="1:80">
      <c r="A1799" s="105">
        <v>80340</v>
      </c>
      <c r="B1799" s="105" t="s">
        <v>3965</v>
      </c>
      <c r="C1799" s="105" t="s">
        <v>5594</v>
      </c>
      <c r="D1799" s="108" t="s">
        <v>268</v>
      </c>
      <c r="E1799" s="15">
        <v>42058</v>
      </c>
      <c r="F1799" s="22" t="s">
        <v>3569</v>
      </c>
      <c r="G1799" s="105">
        <v>2</v>
      </c>
      <c r="H1799" s="105">
        <v>2015</v>
      </c>
      <c r="I1799" s="105">
        <v>1</v>
      </c>
      <c r="J1799" s="105" t="s">
        <v>51</v>
      </c>
      <c r="K1799" s="105" t="s">
        <v>50</v>
      </c>
      <c r="L1799" s="105" t="s">
        <v>50</v>
      </c>
      <c r="M1799" s="105" t="s">
        <v>204</v>
      </c>
      <c r="N1799" s="105" t="s">
        <v>205</v>
      </c>
      <c r="O1799" s="125" t="s">
        <v>10403</v>
      </c>
      <c r="P1799" s="105">
        <v>36</v>
      </c>
      <c r="Q1799" s="105">
        <v>45</v>
      </c>
      <c r="R1799" s="105">
        <v>44.89</v>
      </c>
      <c r="S1799" s="105" t="s">
        <v>3458</v>
      </c>
      <c r="T1799" s="105">
        <v>73</v>
      </c>
      <c r="U1799" s="105">
        <v>10</v>
      </c>
      <c r="V1799" s="105">
        <v>27.97</v>
      </c>
      <c r="W1799" s="105" t="s">
        <v>3459</v>
      </c>
      <c r="X1799" s="105" t="s">
        <v>445</v>
      </c>
      <c r="Y1799" s="105">
        <v>0</v>
      </c>
      <c r="Z1799" s="105">
        <v>0</v>
      </c>
      <c r="AA1799" s="105" t="s">
        <v>50</v>
      </c>
      <c r="AB1799" s="105" t="s">
        <v>51</v>
      </c>
      <c r="AC1799" s="105" t="s">
        <v>50</v>
      </c>
      <c r="AD1799" s="105" t="s">
        <v>50</v>
      </c>
      <c r="AE1799" s="105" t="s">
        <v>50</v>
      </c>
      <c r="AF1799" s="105" t="s">
        <v>50</v>
      </c>
      <c r="AG1799" s="105" t="s">
        <v>50</v>
      </c>
      <c r="AH1799" s="105" t="s">
        <v>50</v>
      </c>
      <c r="AI1799" s="105" t="s">
        <v>50</v>
      </c>
      <c r="AJ1799" s="105" t="s">
        <v>50</v>
      </c>
      <c r="AK1799" s="105" t="s">
        <v>50</v>
      </c>
      <c r="AL1799" s="105" t="s">
        <v>50</v>
      </c>
      <c r="AM1799" s="105" t="s">
        <v>51</v>
      </c>
      <c r="AN1799" s="105" t="s">
        <v>50</v>
      </c>
      <c r="AO1799" s="105" t="s">
        <v>51</v>
      </c>
      <c r="AP1799" s="105" t="s">
        <v>50</v>
      </c>
      <c r="AQ1799" s="105" t="s">
        <v>4782</v>
      </c>
      <c r="AR1799" s="105" t="s">
        <v>51</v>
      </c>
      <c r="AS1799" s="105" t="s">
        <v>50</v>
      </c>
      <c r="AT1799" s="105" t="s">
        <v>4782</v>
      </c>
      <c r="AX1799" s="105" t="s">
        <v>51</v>
      </c>
      <c r="AY1799" s="105" t="s">
        <v>50</v>
      </c>
      <c r="AZ1799" s="105" t="s">
        <v>50</v>
      </c>
      <c r="BA1799" s="105" t="s">
        <v>50</v>
      </c>
      <c r="BB1799" s="105" t="s">
        <v>50</v>
      </c>
      <c r="BC1799" s="105" t="s">
        <v>60</v>
      </c>
      <c r="BD1799" s="105" t="s">
        <v>4707</v>
      </c>
      <c r="BE1799" s="105" t="s">
        <v>50</v>
      </c>
      <c r="BF1799" s="105" t="s">
        <v>50</v>
      </c>
      <c r="BG1799" s="105" t="s">
        <v>60</v>
      </c>
      <c r="BH1799" s="105" t="s">
        <v>4012</v>
      </c>
      <c r="BI1799" s="105" t="s">
        <v>50</v>
      </c>
      <c r="BJ1799" s="105" t="s">
        <v>50</v>
      </c>
      <c r="BK1799" s="105" t="s">
        <v>2173</v>
      </c>
      <c r="BM1799" s="105">
        <v>36</v>
      </c>
      <c r="BN1799" s="105">
        <v>37</v>
      </c>
      <c r="BO1799" s="105">
        <v>39.1</v>
      </c>
      <c r="BP1799" s="105" t="s">
        <v>3458</v>
      </c>
      <c r="BQ1799" s="105">
        <v>73</v>
      </c>
      <c r="BR1799" s="105">
        <v>2</v>
      </c>
      <c r="BS1799" s="105">
        <v>57.61</v>
      </c>
      <c r="BT1799" s="105" t="s">
        <v>3459</v>
      </c>
      <c r="BU1799" s="105" t="s">
        <v>445</v>
      </c>
      <c r="BV1799" s="105" t="s">
        <v>4783</v>
      </c>
      <c r="BX1799" s="105">
        <v>0</v>
      </c>
      <c r="BY1799" s="105">
        <v>0</v>
      </c>
      <c r="BZ1799" s="105">
        <v>0</v>
      </c>
      <c r="CA1799" s="105">
        <v>0</v>
      </c>
      <c r="CB1799" s="105" t="s">
        <v>4784</v>
      </c>
    </row>
    <row r="1800" spans="1:80">
      <c r="A1800" s="105">
        <v>80362</v>
      </c>
      <c r="B1800" s="105" t="s">
        <v>3965</v>
      </c>
      <c r="C1800" s="105" t="s">
        <v>5594</v>
      </c>
      <c r="D1800" s="108" t="s">
        <v>268</v>
      </c>
      <c r="E1800" s="15">
        <v>42300</v>
      </c>
      <c r="F1800" s="22" t="s">
        <v>1094</v>
      </c>
      <c r="G1800" s="105">
        <v>10</v>
      </c>
      <c r="H1800" s="105">
        <v>2015</v>
      </c>
      <c r="I1800" s="105">
        <v>1</v>
      </c>
      <c r="J1800" s="105" t="s">
        <v>51</v>
      </c>
      <c r="K1800" s="105" t="s">
        <v>50</v>
      </c>
      <c r="L1800" s="105" t="s">
        <v>50</v>
      </c>
      <c r="M1800" s="105" t="s">
        <v>4785</v>
      </c>
      <c r="N1800" s="105" t="s">
        <v>63</v>
      </c>
      <c r="O1800" s="125" t="s">
        <v>10403</v>
      </c>
      <c r="P1800" s="105">
        <v>36</v>
      </c>
      <c r="Q1800" s="105">
        <v>31</v>
      </c>
      <c r="R1800" s="105">
        <v>42.03</v>
      </c>
      <c r="S1800" s="105" t="s">
        <v>3458</v>
      </c>
      <c r="T1800" s="105">
        <v>72</v>
      </c>
      <c r="U1800" s="105">
        <v>55</v>
      </c>
      <c r="V1800" s="105">
        <v>59.48</v>
      </c>
      <c r="W1800" s="105" t="s">
        <v>3459</v>
      </c>
      <c r="X1800" s="105" t="s">
        <v>445</v>
      </c>
      <c r="Y1800" s="105">
        <v>46</v>
      </c>
      <c r="Z1800" s="105">
        <v>2</v>
      </c>
      <c r="AA1800" s="105" t="s">
        <v>50</v>
      </c>
      <c r="AB1800" s="105" t="s">
        <v>50</v>
      </c>
      <c r="AC1800" s="105" t="s">
        <v>50</v>
      </c>
      <c r="AD1800" s="105" t="s">
        <v>50</v>
      </c>
      <c r="AE1800" s="105" t="s">
        <v>50</v>
      </c>
      <c r="AF1800" s="105" t="s">
        <v>60</v>
      </c>
      <c r="AG1800" s="105" t="s">
        <v>50</v>
      </c>
      <c r="AH1800" s="105" t="s">
        <v>60</v>
      </c>
      <c r="AI1800" s="105" t="s">
        <v>50</v>
      </c>
      <c r="AJ1800" s="105" t="s">
        <v>50</v>
      </c>
      <c r="AK1800" s="105" t="s">
        <v>50</v>
      </c>
      <c r="AL1800" s="105" t="s">
        <v>50</v>
      </c>
      <c r="AM1800" s="105" t="s">
        <v>60</v>
      </c>
      <c r="AN1800" s="105" t="s">
        <v>50</v>
      </c>
      <c r="AO1800" s="105" t="s">
        <v>50</v>
      </c>
      <c r="AP1800" s="105" t="s">
        <v>60</v>
      </c>
      <c r="AQ1800" s="105" t="s">
        <v>50</v>
      </c>
      <c r="AR1800" s="105" t="s">
        <v>50</v>
      </c>
      <c r="AS1800" s="105" t="s">
        <v>60</v>
      </c>
      <c r="AT1800" s="105" t="s">
        <v>50</v>
      </c>
      <c r="AX1800" s="105" t="s">
        <v>50</v>
      </c>
      <c r="AY1800" s="105" t="s">
        <v>50</v>
      </c>
      <c r="AZ1800" s="105" t="s">
        <v>60</v>
      </c>
      <c r="BA1800" s="105" t="s">
        <v>50</v>
      </c>
      <c r="BB1800" s="105" t="s">
        <v>60</v>
      </c>
      <c r="BC1800" s="105" t="s">
        <v>60</v>
      </c>
      <c r="BD1800" s="105" t="s">
        <v>4786</v>
      </c>
      <c r="BE1800" s="105" t="s">
        <v>50</v>
      </c>
      <c r="BF1800" s="105" t="s">
        <v>50</v>
      </c>
      <c r="BG1800" s="105" t="s">
        <v>50</v>
      </c>
      <c r="BH1800" s="105" t="s">
        <v>50</v>
      </c>
      <c r="BI1800" s="105" t="s">
        <v>50</v>
      </c>
      <c r="BJ1800" s="105" t="s">
        <v>50</v>
      </c>
      <c r="BK1800" s="105" t="s">
        <v>671</v>
      </c>
      <c r="BM1800" s="105">
        <v>0</v>
      </c>
      <c r="BQ1800" s="105">
        <v>0</v>
      </c>
      <c r="BU1800" s="105" t="s">
        <v>50</v>
      </c>
      <c r="BV1800" s="105" t="s">
        <v>4787</v>
      </c>
      <c r="BX1800" s="105">
        <v>0</v>
      </c>
      <c r="BY1800" s="105">
        <v>0</v>
      </c>
      <c r="BZ1800" s="105">
        <v>0</v>
      </c>
      <c r="CA1800" s="105">
        <v>0</v>
      </c>
      <c r="CB1800" s="105" t="s">
        <v>4784</v>
      </c>
    </row>
    <row r="1801" spans="1:80">
      <c r="A1801" s="105">
        <v>21</v>
      </c>
      <c r="B1801" s="105" t="s">
        <v>3455</v>
      </c>
      <c r="C1801" s="105" t="s">
        <v>3456</v>
      </c>
      <c r="D1801" s="108" t="s">
        <v>105</v>
      </c>
      <c r="E1801" s="15">
        <v>42065</v>
      </c>
      <c r="F1801" s="22">
        <v>0.66666666666666663</v>
      </c>
      <c r="G1801" s="105">
        <v>3</v>
      </c>
      <c r="H1801" s="105">
        <v>2015</v>
      </c>
      <c r="I1801" s="105">
        <v>1</v>
      </c>
      <c r="J1801" s="105" t="s">
        <v>51</v>
      </c>
      <c r="M1801" s="105" t="s">
        <v>4788</v>
      </c>
      <c r="N1801" s="105" t="s">
        <v>2611</v>
      </c>
      <c r="O1801" s="105" t="s">
        <v>10408</v>
      </c>
      <c r="P1801" s="105">
        <v>39</v>
      </c>
      <c r="Q1801" s="105">
        <v>50</v>
      </c>
      <c r="R1801" s="105">
        <v>56</v>
      </c>
      <c r="S1801" s="105" t="s">
        <v>3458</v>
      </c>
      <c r="T1801" s="105">
        <v>73</v>
      </c>
      <c r="U1801" s="105">
        <v>20</v>
      </c>
      <c r="V1801" s="105">
        <v>9</v>
      </c>
      <c r="W1801" s="105" t="s">
        <v>3459</v>
      </c>
      <c r="X1801" s="105" t="s">
        <v>4114</v>
      </c>
      <c r="Y1801" s="105">
        <v>200</v>
      </c>
      <c r="Z1801" s="105">
        <v>450</v>
      </c>
      <c r="AA1801" s="105" t="s">
        <v>51</v>
      </c>
      <c r="AB1801" s="105">
        <v>0</v>
      </c>
      <c r="AC1801" s="105">
        <v>0</v>
      </c>
      <c r="AD1801" s="105" t="s">
        <v>51</v>
      </c>
      <c r="AE1801" s="105">
        <v>0</v>
      </c>
      <c r="AF1801" s="105">
        <v>0</v>
      </c>
      <c r="AG1801" s="105">
        <v>0</v>
      </c>
      <c r="AH1801" s="105">
        <v>0</v>
      </c>
      <c r="AI1801" s="105">
        <v>0</v>
      </c>
      <c r="AJ1801" s="105">
        <v>0</v>
      </c>
      <c r="AK1801" s="105" t="s">
        <v>4789</v>
      </c>
      <c r="AL1801" s="105">
        <v>0</v>
      </c>
      <c r="AM1801" s="105" t="s">
        <v>51</v>
      </c>
      <c r="AN1801" s="105">
        <v>0</v>
      </c>
      <c r="AO1801" s="105" t="s">
        <v>51</v>
      </c>
      <c r="AP1801" s="105">
        <v>0</v>
      </c>
      <c r="AQ1801" s="105">
        <v>0</v>
      </c>
      <c r="AR1801" s="105">
        <v>0</v>
      </c>
      <c r="AS1801" s="105" t="s">
        <v>51</v>
      </c>
      <c r="AT1801" s="105">
        <v>0</v>
      </c>
      <c r="AU1801" s="105">
        <v>0</v>
      </c>
      <c r="AV1801" s="105" t="s">
        <v>51</v>
      </c>
      <c r="AW1801" s="105">
        <v>0</v>
      </c>
      <c r="AX1801" s="105">
        <v>0</v>
      </c>
      <c r="AY1801" s="105" t="s">
        <v>51</v>
      </c>
      <c r="AZ1801" s="105">
        <v>0</v>
      </c>
      <c r="BA1801" s="105" t="s">
        <v>51</v>
      </c>
      <c r="BB1801" s="105">
        <v>0</v>
      </c>
      <c r="BC1801" s="105" t="s">
        <v>51</v>
      </c>
      <c r="BD1801" s="105">
        <v>42065</v>
      </c>
      <c r="BE1801" s="105">
        <v>0</v>
      </c>
      <c r="BF1801" s="105">
        <v>0</v>
      </c>
      <c r="BG1801" s="105">
        <v>0</v>
      </c>
      <c r="BH1801" s="105">
        <v>0</v>
      </c>
      <c r="BI1801" s="105">
        <v>0</v>
      </c>
      <c r="BJ1801" s="105">
        <v>0</v>
      </c>
      <c r="BK1801" s="105">
        <v>0</v>
      </c>
      <c r="BM1801" s="105">
        <v>0</v>
      </c>
      <c r="BN1801" s="105">
        <v>0</v>
      </c>
      <c r="BO1801" s="105">
        <v>0</v>
      </c>
      <c r="BP1801" s="105" t="s">
        <v>3458</v>
      </c>
      <c r="BQ1801" s="105">
        <v>0</v>
      </c>
      <c r="BR1801" s="105">
        <v>0</v>
      </c>
      <c r="BS1801" s="105">
        <v>0</v>
      </c>
      <c r="BT1801" s="105" t="s">
        <v>3459</v>
      </c>
      <c r="BU1801" s="105">
        <v>0</v>
      </c>
      <c r="BV1801" s="105" t="s">
        <v>4790</v>
      </c>
      <c r="BX1801" s="105">
        <v>0</v>
      </c>
      <c r="BY1801" s="105">
        <v>0</v>
      </c>
      <c r="BZ1801" s="105">
        <v>0</v>
      </c>
      <c r="CA1801" s="105">
        <v>0</v>
      </c>
      <c r="CB1801" s="105" t="s">
        <v>4791</v>
      </c>
    </row>
    <row r="1802" spans="1:80">
      <c r="A1802" s="105">
        <v>22</v>
      </c>
      <c r="B1802" s="105" t="s">
        <v>3965</v>
      </c>
      <c r="C1802" s="105" t="s">
        <v>4025</v>
      </c>
      <c r="D1802" s="108" t="s">
        <v>366</v>
      </c>
      <c r="E1802" s="15">
        <v>42227</v>
      </c>
      <c r="F1802" s="22">
        <v>0.66666666666666663</v>
      </c>
      <c r="G1802" s="105">
        <v>8</v>
      </c>
      <c r="H1802" s="105">
        <v>2015</v>
      </c>
      <c r="I1802" s="105">
        <v>1</v>
      </c>
      <c r="J1802" s="105" t="s">
        <v>51</v>
      </c>
      <c r="M1802" s="105" t="s">
        <v>4792</v>
      </c>
      <c r="N1802" s="105" t="s">
        <v>2615</v>
      </c>
      <c r="O1802" s="105" t="s">
        <v>10408</v>
      </c>
      <c r="P1802" s="105">
        <v>39</v>
      </c>
      <c r="Q1802" s="105">
        <v>52</v>
      </c>
      <c r="R1802" s="105">
        <v>23.63</v>
      </c>
      <c r="S1802" s="105" t="s">
        <v>3458</v>
      </c>
      <c r="T1802" s="105">
        <v>73</v>
      </c>
      <c r="U1802" s="105">
        <v>28</v>
      </c>
      <c r="V1802" s="105">
        <v>25.23</v>
      </c>
      <c r="W1802" s="105" t="s">
        <v>3459</v>
      </c>
      <c r="X1802" s="105" t="s">
        <v>4114</v>
      </c>
      <c r="Y1802" s="105">
        <v>50</v>
      </c>
      <c r="Z1802" s="105">
        <v>2</v>
      </c>
      <c r="AA1802" s="105">
        <v>0</v>
      </c>
      <c r="AB1802" s="105">
        <v>0</v>
      </c>
      <c r="AC1802" s="105" t="s">
        <v>51</v>
      </c>
      <c r="AD1802" s="105" t="s">
        <v>51</v>
      </c>
      <c r="AE1802" s="105">
        <v>0</v>
      </c>
      <c r="AF1802" s="105">
        <v>0</v>
      </c>
      <c r="AG1802" s="105">
        <v>0</v>
      </c>
      <c r="AH1802" s="105">
        <v>0</v>
      </c>
      <c r="AI1802" s="105">
        <v>0</v>
      </c>
      <c r="AJ1802" s="105" t="s">
        <v>51</v>
      </c>
      <c r="AK1802" s="105">
        <v>0</v>
      </c>
      <c r="AL1802" s="105">
        <v>0</v>
      </c>
      <c r="AM1802" s="105" t="s">
        <v>51</v>
      </c>
      <c r="AN1802" s="105">
        <v>0</v>
      </c>
      <c r="AO1802" s="105">
        <v>0</v>
      </c>
      <c r="AP1802" s="105" t="s">
        <v>51</v>
      </c>
      <c r="AQ1802" s="105">
        <v>0</v>
      </c>
      <c r="AR1802" s="105">
        <v>0</v>
      </c>
      <c r="AS1802" s="105" t="s">
        <v>51</v>
      </c>
      <c r="AT1802" s="105">
        <v>0</v>
      </c>
      <c r="AU1802" s="105">
        <v>0</v>
      </c>
      <c r="AV1802" s="105" t="s">
        <v>51</v>
      </c>
      <c r="AW1802" s="105">
        <v>0</v>
      </c>
      <c r="AX1802" s="105" t="s">
        <v>51</v>
      </c>
      <c r="AY1802" s="105">
        <v>0</v>
      </c>
      <c r="AZ1802" s="105">
        <v>0</v>
      </c>
      <c r="BA1802" s="105" t="s">
        <v>51</v>
      </c>
      <c r="BB1802" s="105">
        <v>0</v>
      </c>
      <c r="BC1802" s="105" t="s">
        <v>51</v>
      </c>
      <c r="BD1802" s="105">
        <v>42227</v>
      </c>
      <c r="BE1802" s="105">
        <v>0</v>
      </c>
      <c r="BF1802" s="105">
        <v>0</v>
      </c>
      <c r="BG1802" s="105">
        <v>0</v>
      </c>
      <c r="BH1802" s="105">
        <v>0</v>
      </c>
      <c r="BI1802" s="105">
        <v>0</v>
      </c>
      <c r="BJ1802" s="105">
        <v>0</v>
      </c>
      <c r="BK1802" s="105">
        <v>0</v>
      </c>
      <c r="BM1802" s="105">
        <v>0</v>
      </c>
      <c r="BN1802" s="105">
        <v>0</v>
      </c>
      <c r="BO1802" s="105">
        <v>0</v>
      </c>
      <c r="BP1802" s="105" t="s">
        <v>3458</v>
      </c>
      <c r="BQ1802" s="105">
        <v>0</v>
      </c>
      <c r="BR1802" s="105">
        <v>0</v>
      </c>
      <c r="BS1802" s="105">
        <v>0</v>
      </c>
      <c r="BT1802" s="105" t="s">
        <v>3459</v>
      </c>
      <c r="BU1802" s="105">
        <v>0</v>
      </c>
      <c r="BV1802" s="105" t="s">
        <v>4793</v>
      </c>
      <c r="BX1802" s="105">
        <v>0</v>
      </c>
      <c r="BY1802" s="105">
        <v>0</v>
      </c>
      <c r="BZ1802" s="105">
        <v>0</v>
      </c>
      <c r="CA1802" s="105">
        <v>0</v>
      </c>
      <c r="CB1802" s="105">
        <v>0</v>
      </c>
    </row>
    <row r="1803" spans="1:80">
      <c r="A1803" s="105">
        <v>23</v>
      </c>
      <c r="B1803" s="105" t="s">
        <v>3455</v>
      </c>
      <c r="C1803" s="105" t="s">
        <v>3456</v>
      </c>
      <c r="D1803" s="108" t="s">
        <v>105</v>
      </c>
      <c r="E1803" s="15">
        <v>42240</v>
      </c>
      <c r="F1803" s="22">
        <v>0.5</v>
      </c>
      <c r="G1803" s="105">
        <v>8</v>
      </c>
      <c r="H1803" s="105">
        <v>2015</v>
      </c>
      <c r="I1803" s="105">
        <v>1</v>
      </c>
      <c r="K1803" s="105" t="s">
        <v>51</v>
      </c>
      <c r="M1803" s="105" t="s">
        <v>2615</v>
      </c>
      <c r="N1803" s="105" t="s">
        <v>2615</v>
      </c>
      <c r="O1803" s="105" t="s">
        <v>10408</v>
      </c>
      <c r="P1803" s="105">
        <v>39</v>
      </c>
      <c r="Q1803" s="105">
        <v>52</v>
      </c>
      <c r="R1803" s="105">
        <v>43</v>
      </c>
      <c r="S1803" s="105" t="s">
        <v>3458</v>
      </c>
      <c r="T1803" s="105">
        <v>73</v>
      </c>
      <c r="U1803" s="105">
        <v>25</v>
      </c>
      <c r="V1803" s="105">
        <v>24</v>
      </c>
      <c r="W1803" s="105" t="s">
        <v>3459</v>
      </c>
      <c r="X1803" s="105" t="s">
        <v>4114</v>
      </c>
      <c r="Y1803" s="105">
        <v>160</v>
      </c>
      <c r="Z1803" s="105">
        <v>100</v>
      </c>
      <c r="AA1803" s="105">
        <v>0</v>
      </c>
      <c r="AB1803" s="105">
        <v>0</v>
      </c>
      <c r="AC1803" s="105" t="s">
        <v>51</v>
      </c>
      <c r="AD1803" s="105" t="s">
        <v>51</v>
      </c>
      <c r="AE1803" s="105">
        <v>0</v>
      </c>
      <c r="AF1803" s="105">
        <v>0</v>
      </c>
      <c r="AG1803" s="105">
        <v>0</v>
      </c>
      <c r="AH1803" s="105">
        <v>0</v>
      </c>
      <c r="AI1803" s="105">
        <v>0</v>
      </c>
      <c r="AJ1803" s="105">
        <v>0</v>
      </c>
      <c r="AK1803" s="105" t="s">
        <v>4794</v>
      </c>
      <c r="AL1803" s="105">
        <v>0</v>
      </c>
      <c r="AM1803" s="105" t="s">
        <v>51</v>
      </c>
      <c r="AN1803" s="105">
        <v>0</v>
      </c>
      <c r="AO1803" s="105">
        <v>0</v>
      </c>
      <c r="AP1803" s="105" t="s">
        <v>51</v>
      </c>
      <c r="AQ1803" s="105">
        <v>0</v>
      </c>
      <c r="AR1803" s="105">
        <v>0</v>
      </c>
      <c r="AS1803" s="105" t="s">
        <v>51</v>
      </c>
      <c r="AT1803" s="105">
        <v>0</v>
      </c>
      <c r="AU1803" s="105">
        <v>0</v>
      </c>
      <c r="AV1803" s="105" t="s">
        <v>51</v>
      </c>
      <c r="AW1803" s="105">
        <v>0</v>
      </c>
      <c r="AX1803" s="105" t="s">
        <v>51</v>
      </c>
      <c r="AY1803" s="105">
        <v>0</v>
      </c>
      <c r="AZ1803" s="105">
        <v>0</v>
      </c>
      <c r="BA1803" s="105">
        <v>0</v>
      </c>
      <c r="BB1803" s="105">
        <v>0</v>
      </c>
      <c r="BC1803" s="105">
        <v>0</v>
      </c>
      <c r="BD1803" s="105">
        <v>0</v>
      </c>
      <c r="BE1803" s="105" t="s">
        <v>51</v>
      </c>
      <c r="BF1803" s="105">
        <v>42240</v>
      </c>
      <c r="BG1803" s="105">
        <v>0</v>
      </c>
      <c r="BH1803" s="105">
        <v>0</v>
      </c>
      <c r="BI1803" s="105">
        <v>0</v>
      </c>
      <c r="BJ1803" s="105">
        <v>0</v>
      </c>
      <c r="BK1803" s="105" t="s">
        <v>4795</v>
      </c>
      <c r="BM1803" s="105">
        <v>0</v>
      </c>
      <c r="BN1803" s="105">
        <v>0</v>
      </c>
      <c r="BO1803" s="105">
        <v>0</v>
      </c>
      <c r="BP1803" s="105" t="s">
        <v>3458</v>
      </c>
      <c r="BQ1803" s="105">
        <v>0</v>
      </c>
      <c r="BR1803" s="105">
        <v>0</v>
      </c>
      <c r="BS1803" s="105">
        <v>0</v>
      </c>
      <c r="BT1803" s="105" t="s">
        <v>3459</v>
      </c>
      <c r="BU1803" s="105">
        <v>0</v>
      </c>
      <c r="BV1803" s="105" t="s">
        <v>4796</v>
      </c>
      <c r="BX1803" s="105">
        <v>0</v>
      </c>
      <c r="BY1803" s="105">
        <v>0</v>
      </c>
      <c r="BZ1803" s="105">
        <v>0</v>
      </c>
      <c r="CA1803" s="105">
        <v>0</v>
      </c>
      <c r="CB1803" s="105" t="s">
        <v>4797</v>
      </c>
    </row>
    <row r="1804" spans="1:80">
      <c r="A1804" s="105">
        <v>24</v>
      </c>
      <c r="B1804" s="105" t="s">
        <v>3965</v>
      </c>
      <c r="C1804" s="105" t="s">
        <v>4025</v>
      </c>
      <c r="D1804" s="108" t="s">
        <v>366</v>
      </c>
      <c r="E1804" s="15">
        <v>42248</v>
      </c>
      <c r="F1804" s="22">
        <v>0.77083333333333337</v>
      </c>
      <c r="G1804" s="105">
        <v>9</v>
      </c>
      <c r="H1804" s="105">
        <v>2015</v>
      </c>
      <c r="I1804" s="105">
        <v>1</v>
      </c>
      <c r="J1804" s="105" t="s">
        <v>51</v>
      </c>
      <c r="M1804" s="105" t="s">
        <v>4799</v>
      </c>
      <c r="N1804" s="48" t="s">
        <v>2615</v>
      </c>
      <c r="O1804" s="105" t="s">
        <v>10408</v>
      </c>
      <c r="P1804" s="105">
        <v>39</v>
      </c>
      <c r="Q1804" s="105">
        <v>57</v>
      </c>
      <c r="R1804" s="105">
        <v>24.6</v>
      </c>
      <c r="S1804" s="105" t="s">
        <v>3458</v>
      </c>
      <c r="T1804" s="105">
        <v>73</v>
      </c>
      <c r="U1804" s="105">
        <v>35</v>
      </c>
      <c r="V1804" s="105">
        <v>40.39</v>
      </c>
      <c r="W1804" s="105" t="s">
        <v>3459</v>
      </c>
      <c r="X1804" s="105" t="s">
        <v>4114</v>
      </c>
      <c r="Y1804" s="105">
        <v>50</v>
      </c>
      <c r="Z1804" s="105">
        <v>2.5</v>
      </c>
      <c r="AA1804" s="105">
        <v>0</v>
      </c>
      <c r="AB1804" s="105">
        <v>0</v>
      </c>
      <c r="AC1804" s="105" t="s">
        <v>51</v>
      </c>
      <c r="AD1804" s="105">
        <v>0</v>
      </c>
      <c r="AE1804" s="105" t="s">
        <v>51</v>
      </c>
      <c r="AF1804" s="105">
        <v>0</v>
      </c>
      <c r="AG1804" s="105">
        <v>0</v>
      </c>
      <c r="AH1804" s="105">
        <v>0</v>
      </c>
      <c r="AI1804" s="105">
        <v>0</v>
      </c>
      <c r="AJ1804" s="105" t="s">
        <v>51</v>
      </c>
      <c r="AK1804" s="105">
        <v>0</v>
      </c>
      <c r="AL1804" s="105">
        <v>0</v>
      </c>
      <c r="AM1804" s="105" t="s">
        <v>51</v>
      </c>
      <c r="AN1804" s="105">
        <v>0</v>
      </c>
      <c r="AO1804" s="105" t="s">
        <v>51</v>
      </c>
      <c r="AP1804" s="105">
        <v>0</v>
      </c>
      <c r="AQ1804" s="105">
        <v>0</v>
      </c>
      <c r="AR1804" s="105">
        <v>0</v>
      </c>
      <c r="AS1804" s="105" t="s">
        <v>51</v>
      </c>
      <c r="AT1804" s="105">
        <v>0</v>
      </c>
      <c r="AU1804" s="105">
        <v>0</v>
      </c>
      <c r="AV1804" s="105" t="s">
        <v>51</v>
      </c>
      <c r="AW1804" s="105">
        <v>0</v>
      </c>
      <c r="AX1804" s="105" t="s">
        <v>51</v>
      </c>
      <c r="AY1804" s="105">
        <v>0</v>
      </c>
      <c r="AZ1804" s="105">
        <v>0</v>
      </c>
      <c r="BA1804" s="105" t="s">
        <v>51</v>
      </c>
      <c r="BB1804" s="105">
        <v>0</v>
      </c>
      <c r="BC1804" s="105" t="s">
        <v>51</v>
      </c>
      <c r="BD1804" s="105">
        <v>42248</v>
      </c>
      <c r="BE1804" s="105">
        <v>0</v>
      </c>
      <c r="BF1804" s="105">
        <v>0</v>
      </c>
      <c r="BG1804" s="105">
        <v>0</v>
      </c>
      <c r="BH1804" s="105">
        <v>0</v>
      </c>
      <c r="BI1804" s="105">
        <v>0</v>
      </c>
      <c r="BJ1804" s="105">
        <v>0</v>
      </c>
      <c r="BK1804" s="105">
        <v>0</v>
      </c>
      <c r="BM1804" s="105">
        <v>0</v>
      </c>
      <c r="BN1804" s="105">
        <v>0</v>
      </c>
      <c r="BO1804" s="105">
        <v>0</v>
      </c>
      <c r="BP1804" s="105" t="s">
        <v>3458</v>
      </c>
      <c r="BQ1804" s="105">
        <v>0</v>
      </c>
      <c r="BR1804" s="105">
        <v>0</v>
      </c>
      <c r="BS1804" s="105">
        <v>0</v>
      </c>
      <c r="BT1804" s="105" t="s">
        <v>3459</v>
      </c>
      <c r="BU1804" s="105">
        <v>0</v>
      </c>
      <c r="BV1804" s="105" t="s">
        <v>4798</v>
      </c>
      <c r="BX1804" s="105">
        <v>0</v>
      </c>
      <c r="BY1804" s="105">
        <v>0</v>
      </c>
      <c r="BZ1804" s="105">
        <v>0</v>
      </c>
      <c r="CA1804" s="105">
        <v>0</v>
      </c>
      <c r="CB1804" s="105" t="s">
        <v>4797</v>
      </c>
    </row>
    <row r="1805" spans="1:80">
      <c r="A1805" s="105">
        <v>24</v>
      </c>
      <c r="B1805" s="17" t="s">
        <v>5618</v>
      </c>
      <c r="C1805" s="105" t="s">
        <v>5515</v>
      </c>
      <c r="D1805" s="108" t="s">
        <v>84</v>
      </c>
      <c r="E1805" s="15">
        <v>42319</v>
      </c>
      <c r="F1805" s="22">
        <v>0.39583333333333331</v>
      </c>
      <c r="G1805" s="105">
        <v>11</v>
      </c>
      <c r="H1805" s="105">
        <v>2015</v>
      </c>
      <c r="I1805" s="105">
        <v>1</v>
      </c>
      <c r="K1805" s="105" t="s">
        <v>51</v>
      </c>
      <c r="M1805" s="105" t="s">
        <v>4799</v>
      </c>
      <c r="N1805" s="48" t="s">
        <v>2615</v>
      </c>
      <c r="O1805" s="105" t="s">
        <v>10408</v>
      </c>
      <c r="P1805" s="105">
        <v>39</v>
      </c>
      <c r="Q1805" s="105">
        <v>56</v>
      </c>
      <c r="R1805" s="105">
        <v>54.58</v>
      </c>
      <c r="S1805" s="105" t="s">
        <v>3458</v>
      </c>
      <c r="T1805" s="105">
        <v>73</v>
      </c>
      <c r="U1805" s="105">
        <v>35</v>
      </c>
      <c r="V1805" s="105">
        <v>9.19</v>
      </c>
      <c r="W1805" s="105" t="s">
        <v>3459</v>
      </c>
      <c r="X1805" s="105" t="s">
        <v>4114</v>
      </c>
      <c r="Y1805" s="105">
        <v>180</v>
      </c>
      <c r="Z1805" s="105">
        <v>70</v>
      </c>
      <c r="AB1805" s="105" t="s">
        <v>51</v>
      </c>
      <c r="AD1805" s="105" t="s">
        <v>51</v>
      </c>
      <c r="AH1805" s="105" t="s">
        <v>51</v>
      </c>
      <c r="AM1805" s="105" t="s">
        <v>51</v>
      </c>
      <c r="AN1805" s="105" t="s">
        <v>4800</v>
      </c>
      <c r="AP1805" s="105" t="s">
        <v>51</v>
      </c>
      <c r="BA1805" s="105" t="s">
        <v>51</v>
      </c>
      <c r="BK1805" s="105" t="s">
        <v>4801</v>
      </c>
      <c r="BV1805" s="105" t="s">
        <v>4802</v>
      </c>
      <c r="CB1805" s="105" t="s">
        <v>4797</v>
      </c>
    </row>
    <row r="1806" spans="1:80">
      <c r="A1806" s="105">
        <v>9</v>
      </c>
      <c r="B1806" s="105" t="s">
        <v>3455</v>
      </c>
      <c r="C1806" s="105" t="s">
        <v>3456</v>
      </c>
      <c r="D1806" s="108" t="s">
        <v>105</v>
      </c>
      <c r="E1806" s="15">
        <v>42087</v>
      </c>
      <c r="F1806" s="22">
        <v>0.45833333333333331</v>
      </c>
      <c r="G1806" s="105">
        <v>3</v>
      </c>
      <c r="H1806" s="105">
        <v>2015</v>
      </c>
      <c r="I1806" s="105">
        <v>1</v>
      </c>
      <c r="K1806" s="105" t="s">
        <v>51</v>
      </c>
      <c r="M1806" s="105" t="s">
        <v>4803</v>
      </c>
      <c r="N1806" s="105" t="s">
        <v>3574</v>
      </c>
      <c r="O1806" s="105" t="s">
        <v>10402</v>
      </c>
      <c r="P1806" s="105">
        <v>34</v>
      </c>
      <c r="Q1806" s="105">
        <v>23</v>
      </c>
      <c r="R1806" s="105">
        <v>14.8</v>
      </c>
      <c r="T1806" s="105">
        <v>72</v>
      </c>
      <c r="U1806" s="105">
        <v>1</v>
      </c>
      <c r="V1806" s="105">
        <v>27.74</v>
      </c>
      <c r="X1806" s="105">
        <v>0</v>
      </c>
      <c r="Y1806" s="105">
        <v>160</v>
      </c>
      <c r="Z1806" s="105">
        <v>140</v>
      </c>
      <c r="AA1806" s="105">
        <v>0</v>
      </c>
      <c r="AB1806" s="105">
        <v>0</v>
      </c>
      <c r="AC1806" s="105" t="s">
        <v>60</v>
      </c>
      <c r="AD1806" s="105" t="s">
        <v>60</v>
      </c>
      <c r="AE1806" s="105">
        <v>0</v>
      </c>
      <c r="AF1806" s="105">
        <v>0</v>
      </c>
      <c r="AG1806" s="105">
        <v>0</v>
      </c>
      <c r="AH1806" s="105" t="s">
        <v>60</v>
      </c>
      <c r="AI1806" s="105">
        <v>0</v>
      </c>
      <c r="AJ1806" s="105">
        <v>0</v>
      </c>
      <c r="AK1806" s="105">
        <v>0</v>
      </c>
      <c r="AL1806" s="105">
        <v>0</v>
      </c>
      <c r="AM1806" s="105" t="s">
        <v>60</v>
      </c>
      <c r="AN1806" s="105">
        <v>0</v>
      </c>
      <c r="AO1806" s="105">
        <v>0</v>
      </c>
      <c r="AP1806" s="105" t="s">
        <v>60</v>
      </c>
      <c r="AQ1806" s="105">
        <v>0</v>
      </c>
      <c r="AR1806" s="105">
        <v>0</v>
      </c>
      <c r="AS1806" s="105" t="s">
        <v>60</v>
      </c>
      <c r="AT1806" s="105">
        <v>0</v>
      </c>
      <c r="AX1806" s="105">
        <v>0</v>
      </c>
      <c r="AY1806" s="105">
        <v>0</v>
      </c>
      <c r="AZ1806" s="105">
        <v>0</v>
      </c>
      <c r="BA1806" s="105">
        <v>0</v>
      </c>
      <c r="BB1806" s="105">
        <v>0</v>
      </c>
      <c r="BC1806" s="105">
        <v>0</v>
      </c>
      <c r="BD1806" s="105">
        <v>0</v>
      </c>
      <c r="BE1806" s="105">
        <v>0</v>
      </c>
      <c r="BF1806" s="105">
        <v>0</v>
      </c>
      <c r="BG1806" s="105">
        <v>0</v>
      </c>
      <c r="BH1806" s="105">
        <v>0</v>
      </c>
      <c r="BI1806" s="105">
        <v>0</v>
      </c>
      <c r="BJ1806" s="105">
        <v>0</v>
      </c>
      <c r="BK1806" s="105">
        <v>0</v>
      </c>
      <c r="BM1806" s="105">
        <v>0</v>
      </c>
      <c r="BQ1806" s="105">
        <v>0</v>
      </c>
      <c r="BU1806" s="105">
        <v>0</v>
      </c>
      <c r="BV1806" s="105" t="s">
        <v>4804</v>
      </c>
    </row>
    <row r="1807" spans="1:80">
      <c r="A1807" s="105">
        <v>10</v>
      </c>
      <c r="B1807" s="105" t="s">
        <v>3455</v>
      </c>
      <c r="C1807" s="105" t="s">
        <v>3456</v>
      </c>
      <c r="D1807" s="108" t="s">
        <v>105</v>
      </c>
      <c r="E1807" s="15">
        <v>42087</v>
      </c>
      <c r="F1807" s="22">
        <v>0.625</v>
      </c>
      <c r="G1807" s="105">
        <v>3</v>
      </c>
      <c r="H1807" s="105">
        <v>2015</v>
      </c>
      <c r="I1807" s="105">
        <v>1</v>
      </c>
      <c r="J1807" s="105" t="s">
        <v>51</v>
      </c>
      <c r="M1807" s="105" t="s">
        <v>2598</v>
      </c>
      <c r="N1807" s="105" t="s">
        <v>3574</v>
      </c>
      <c r="O1807" s="105" t="s">
        <v>10402</v>
      </c>
      <c r="P1807" s="105">
        <v>34</v>
      </c>
      <c r="Q1807" s="105">
        <v>25</v>
      </c>
      <c r="R1807" s="105">
        <v>29.95</v>
      </c>
      <c r="T1807" s="105">
        <v>72</v>
      </c>
      <c r="U1807" s="105">
        <v>2</v>
      </c>
      <c r="V1807" s="105">
        <v>0.85</v>
      </c>
      <c r="X1807" s="105">
        <v>0</v>
      </c>
      <c r="Y1807" s="105">
        <v>200</v>
      </c>
      <c r="Z1807" s="105">
        <v>200</v>
      </c>
      <c r="AA1807" s="105" t="s">
        <v>60</v>
      </c>
      <c r="AB1807" s="105">
        <v>0</v>
      </c>
      <c r="AC1807" s="105">
        <v>0</v>
      </c>
      <c r="AD1807" s="105" t="s">
        <v>60</v>
      </c>
      <c r="AE1807" s="105">
        <v>0</v>
      </c>
      <c r="AF1807" s="105">
        <v>0</v>
      </c>
      <c r="AG1807" s="105">
        <v>0</v>
      </c>
      <c r="AH1807" s="105" t="s">
        <v>60</v>
      </c>
      <c r="AI1807" s="105">
        <v>0</v>
      </c>
      <c r="AJ1807" s="105">
        <v>0</v>
      </c>
      <c r="AK1807" s="105">
        <v>0</v>
      </c>
      <c r="AL1807" s="105">
        <v>0</v>
      </c>
      <c r="AM1807" s="105" t="s">
        <v>60</v>
      </c>
      <c r="AN1807" s="105">
        <v>0</v>
      </c>
      <c r="AO1807" s="105">
        <v>0</v>
      </c>
      <c r="AP1807" s="105" t="s">
        <v>60</v>
      </c>
      <c r="AQ1807" s="105">
        <v>0</v>
      </c>
      <c r="AR1807" s="105">
        <v>0</v>
      </c>
      <c r="AS1807" s="105" t="s">
        <v>60</v>
      </c>
      <c r="AT1807" s="105">
        <v>0</v>
      </c>
      <c r="AX1807" s="105" t="s">
        <v>60</v>
      </c>
      <c r="AY1807" s="105">
        <v>0</v>
      </c>
      <c r="AZ1807" s="105">
        <v>0</v>
      </c>
      <c r="BA1807" s="105">
        <v>0</v>
      </c>
      <c r="BB1807" s="105" t="s">
        <v>60</v>
      </c>
      <c r="BC1807" s="105">
        <v>0</v>
      </c>
      <c r="BD1807" s="105">
        <v>0</v>
      </c>
      <c r="BE1807" s="105">
        <v>0</v>
      </c>
      <c r="BF1807" s="105">
        <v>0</v>
      </c>
      <c r="BG1807" s="105">
        <v>0</v>
      </c>
      <c r="BH1807" s="105">
        <v>0</v>
      </c>
      <c r="BI1807" s="105">
        <v>0</v>
      </c>
      <c r="BJ1807" s="105">
        <v>0</v>
      </c>
      <c r="BK1807" s="105">
        <v>0</v>
      </c>
      <c r="BM1807" s="105">
        <v>0</v>
      </c>
      <c r="BQ1807" s="105">
        <v>0</v>
      </c>
      <c r="BU1807" s="105">
        <v>0</v>
      </c>
      <c r="BV1807" s="105" t="s">
        <v>4805</v>
      </c>
      <c r="BW1807" s="105" t="s">
        <v>51</v>
      </c>
      <c r="BY1807" s="105" t="s">
        <v>4806</v>
      </c>
    </row>
    <row r="1808" spans="1:80">
      <c r="A1808" s="105">
        <v>80348</v>
      </c>
      <c r="B1808" s="105" t="s">
        <v>3965</v>
      </c>
      <c r="C1808" s="105" t="s">
        <v>4025</v>
      </c>
      <c r="D1808" s="108" t="s">
        <v>366</v>
      </c>
      <c r="E1808" s="15">
        <v>42148</v>
      </c>
      <c r="F1808" s="22" t="s">
        <v>1290</v>
      </c>
      <c r="G1808" s="105">
        <v>5</v>
      </c>
      <c r="H1808" s="105">
        <v>2015</v>
      </c>
      <c r="I1808" s="105">
        <v>1</v>
      </c>
      <c r="J1808" s="105" t="s">
        <v>50</v>
      </c>
      <c r="K1808" s="105" t="s">
        <v>51</v>
      </c>
      <c r="L1808" s="105" t="s">
        <v>50</v>
      </c>
      <c r="M1808" s="105" t="s">
        <v>351</v>
      </c>
      <c r="N1808" s="105" t="s">
        <v>63</v>
      </c>
      <c r="O1808" s="125" t="s">
        <v>10403</v>
      </c>
      <c r="P1808" s="105">
        <v>0</v>
      </c>
      <c r="S1808" s="105" t="s">
        <v>3458</v>
      </c>
      <c r="T1808" s="105">
        <v>0</v>
      </c>
      <c r="W1808" s="105" t="s">
        <v>3459</v>
      </c>
      <c r="X1808" s="105" t="s">
        <v>50</v>
      </c>
      <c r="Y1808" s="105">
        <v>0</v>
      </c>
      <c r="Z1808" s="105">
        <v>3</v>
      </c>
      <c r="AA1808" s="105" t="s">
        <v>50</v>
      </c>
      <c r="AB1808" s="105" t="s">
        <v>60</v>
      </c>
      <c r="AC1808" s="105" t="s">
        <v>50</v>
      </c>
      <c r="AD1808" s="105" t="s">
        <v>60</v>
      </c>
      <c r="AE1808" s="105" t="s">
        <v>50</v>
      </c>
      <c r="AF1808" s="105" t="s">
        <v>50</v>
      </c>
      <c r="AG1808" s="105" t="s">
        <v>50</v>
      </c>
      <c r="AH1808" s="105" t="s">
        <v>50</v>
      </c>
      <c r="AI1808" s="105" t="s">
        <v>50</v>
      </c>
      <c r="AJ1808" s="105" t="s">
        <v>50</v>
      </c>
      <c r="AK1808" s="105" t="s">
        <v>50</v>
      </c>
      <c r="AL1808" s="105" t="s">
        <v>60</v>
      </c>
      <c r="AM1808" s="105" t="s">
        <v>50</v>
      </c>
      <c r="AN1808" s="105" t="s">
        <v>2946</v>
      </c>
      <c r="AO1808" s="105" t="s">
        <v>60</v>
      </c>
      <c r="AP1808" s="105" t="s">
        <v>50</v>
      </c>
      <c r="AQ1808" s="105" t="s">
        <v>4807</v>
      </c>
      <c r="AR1808" s="105" t="s">
        <v>50</v>
      </c>
      <c r="AS1808" s="105" t="s">
        <v>50</v>
      </c>
      <c r="AT1808" s="105" t="s">
        <v>50</v>
      </c>
      <c r="AX1808" s="105" t="s">
        <v>50</v>
      </c>
      <c r="AY1808" s="105" t="s">
        <v>50</v>
      </c>
      <c r="AZ1808" s="105" t="s">
        <v>60</v>
      </c>
      <c r="BA1808" s="105" t="s">
        <v>50</v>
      </c>
      <c r="BB1808" s="105" t="s">
        <v>50</v>
      </c>
      <c r="BC1808" s="105" t="s">
        <v>60</v>
      </c>
      <c r="BD1808" s="105" t="s">
        <v>4808</v>
      </c>
      <c r="BE1808" s="105" t="s">
        <v>50</v>
      </c>
      <c r="BF1808" s="105" t="s">
        <v>50</v>
      </c>
      <c r="BG1808" s="105" t="s">
        <v>50</v>
      </c>
      <c r="BH1808" s="105" t="s">
        <v>50</v>
      </c>
      <c r="BI1808" s="105" t="s">
        <v>60</v>
      </c>
      <c r="BJ1808" s="15">
        <v>42149</v>
      </c>
      <c r="BK1808" s="105" t="s">
        <v>4023</v>
      </c>
      <c r="BM1808" s="105">
        <v>0</v>
      </c>
      <c r="BQ1808" s="105">
        <v>0</v>
      </c>
      <c r="BU1808" s="105" t="s">
        <v>50</v>
      </c>
      <c r="BV1808" s="105" t="s">
        <v>4809</v>
      </c>
      <c r="BW1808" s="105" t="s">
        <v>51</v>
      </c>
      <c r="BY1808" s="105" t="s">
        <v>4806</v>
      </c>
    </row>
    <row r="1809" spans="1:77">
      <c r="A1809" s="105">
        <v>12</v>
      </c>
      <c r="B1809" s="105" t="s">
        <v>3965</v>
      </c>
      <c r="C1809" s="105" t="s">
        <v>5594</v>
      </c>
      <c r="D1809" s="108" t="s">
        <v>268</v>
      </c>
      <c r="E1809" s="15">
        <v>42180</v>
      </c>
      <c r="F1809" s="22">
        <v>0.41666666666666669</v>
      </c>
      <c r="G1809" s="105">
        <v>6</v>
      </c>
      <c r="H1809" s="105">
        <v>2015</v>
      </c>
      <c r="I1809" s="105">
        <v>1</v>
      </c>
      <c r="K1809" s="105" t="s">
        <v>51</v>
      </c>
      <c r="M1809" s="105" t="s">
        <v>4368</v>
      </c>
      <c r="N1809" s="105" t="s">
        <v>542</v>
      </c>
      <c r="O1809" s="105" t="s">
        <v>10402</v>
      </c>
      <c r="P1809" s="105">
        <v>34</v>
      </c>
      <c r="Q1809" s="105">
        <v>22</v>
      </c>
      <c r="R1809" s="105">
        <v>51.24</v>
      </c>
      <c r="T1809" s="105">
        <v>72</v>
      </c>
      <c r="U1809" s="105">
        <v>0</v>
      </c>
      <c r="V1809" s="105">
        <v>58.99</v>
      </c>
      <c r="X1809" s="105">
        <v>0</v>
      </c>
      <c r="Y1809" s="105">
        <v>57</v>
      </c>
      <c r="Z1809" s="105">
        <v>2.9</v>
      </c>
      <c r="AA1809" s="105" t="s">
        <v>60</v>
      </c>
      <c r="AB1809" s="105">
        <v>0</v>
      </c>
      <c r="AC1809" s="105">
        <v>0</v>
      </c>
      <c r="AD1809" s="105" t="s">
        <v>60</v>
      </c>
      <c r="AE1809" s="105">
        <v>0</v>
      </c>
      <c r="AF1809" s="105">
        <v>0</v>
      </c>
      <c r="AG1809" s="105">
        <v>0</v>
      </c>
      <c r="AH1809" s="105" t="s">
        <v>60</v>
      </c>
      <c r="AI1809" s="105">
        <v>0</v>
      </c>
      <c r="AJ1809" s="105">
        <v>0</v>
      </c>
      <c r="AK1809" s="105">
        <v>0</v>
      </c>
      <c r="AL1809" s="105">
        <v>0</v>
      </c>
      <c r="AM1809" s="105" t="s">
        <v>60</v>
      </c>
      <c r="AN1809" s="105">
        <v>0</v>
      </c>
      <c r="AO1809" s="105">
        <v>0</v>
      </c>
      <c r="AP1809" s="105" t="s">
        <v>60</v>
      </c>
      <c r="AQ1809" s="105">
        <v>0</v>
      </c>
      <c r="AR1809" s="105">
        <v>0</v>
      </c>
      <c r="AS1809" s="105" t="s">
        <v>60</v>
      </c>
      <c r="AT1809" s="105">
        <v>0</v>
      </c>
      <c r="AX1809" s="105">
        <v>0</v>
      </c>
      <c r="AY1809" s="105">
        <v>0</v>
      </c>
      <c r="AZ1809" s="105">
        <v>0</v>
      </c>
      <c r="BA1809" s="105">
        <v>0</v>
      </c>
      <c r="BB1809" s="105">
        <v>0</v>
      </c>
      <c r="BC1809" s="105">
        <v>0</v>
      </c>
      <c r="BD1809" s="105">
        <v>0</v>
      </c>
      <c r="BE1809" s="105" t="s">
        <v>60</v>
      </c>
      <c r="BF1809" s="105" t="s">
        <v>4810</v>
      </c>
      <c r="BG1809" s="105">
        <v>0</v>
      </c>
      <c r="BH1809" s="105">
        <v>0</v>
      </c>
      <c r="BI1809" s="105">
        <v>0</v>
      </c>
      <c r="BJ1809" s="105">
        <v>0</v>
      </c>
      <c r="BK1809" s="105">
        <v>0</v>
      </c>
      <c r="BM1809" s="105">
        <v>0</v>
      </c>
      <c r="BQ1809" s="105">
        <v>0</v>
      </c>
      <c r="BU1809" s="105">
        <v>0</v>
      </c>
      <c r="BV1809" s="105" t="s">
        <v>4811</v>
      </c>
      <c r="BW1809" s="105" t="s">
        <v>51</v>
      </c>
      <c r="BY1809" s="105" t="s">
        <v>3738</v>
      </c>
    </row>
    <row r="1810" spans="1:77">
      <c r="A1810" s="105">
        <v>14</v>
      </c>
      <c r="B1810" s="105" t="s">
        <v>3965</v>
      </c>
      <c r="C1810" s="105" t="s">
        <v>5528</v>
      </c>
      <c r="D1810" s="108" t="s">
        <v>1352</v>
      </c>
      <c r="E1810" s="15">
        <v>42210</v>
      </c>
      <c r="F1810" s="22">
        <v>0.47916666666666669</v>
      </c>
      <c r="G1810" s="105">
        <v>7</v>
      </c>
      <c r="H1810" s="105">
        <v>2015</v>
      </c>
      <c r="I1810" s="105">
        <v>1</v>
      </c>
      <c r="J1810" s="105" t="s">
        <v>51</v>
      </c>
      <c r="M1810" s="105" t="s">
        <v>4812</v>
      </c>
      <c r="N1810" s="105" t="s">
        <v>542</v>
      </c>
      <c r="O1810" s="105" t="s">
        <v>10402</v>
      </c>
      <c r="P1810" s="105">
        <v>34</v>
      </c>
      <c r="Q1810" s="105">
        <v>23</v>
      </c>
      <c r="R1810" s="105">
        <v>24.54</v>
      </c>
      <c r="T1810" s="105">
        <v>72</v>
      </c>
      <c r="U1810" s="105">
        <v>1</v>
      </c>
      <c r="V1810" s="105">
        <v>27.51</v>
      </c>
      <c r="X1810" s="105">
        <v>0</v>
      </c>
      <c r="Y1810" s="105">
        <v>30</v>
      </c>
      <c r="Z1810" s="105">
        <v>4</v>
      </c>
      <c r="AA1810" s="105">
        <v>0</v>
      </c>
      <c r="AB1810" s="105">
        <v>0</v>
      </c>
      <c r="AC1810" s="105" t="s">
        <v>60</v>
      </c>
      <c r="AD1810" s="105">
        <v>0</v>
      </c>
      <c r="AE1810" s="105">
        <v>0</v>
      </c>
      <c r="AF1810" s="105" t="s">
        <v>60</v>
      </c>
      <c r="AG1810" s="105">
        <v>0</v>
      </c>
      <c r="AH1810" s="105">
        <v>0</v>
      </c>
      <c r="AI1810" s="105">
        <v>0</v>
      </c>
      <c r="AJ1810" s="105" t="s">
        <v>60</v>
      </c>
      <c r="AK1810" s="105">
        <v>0</v>
      </c>
      <c r="AL1810" s="105">
        <v>0</v>
      </c>
      <c r="AM1810" s="105" t="s">
        <v>60</v>
      </c>
      <c r="AN1810" s="105">
        <v>0</v>
      </c>
      <c r="AO1810" s="105" t="s">
        <v>60</v>
      </c>
      <c r="AP1810" s="105">
        <v>0</v>
      </c>
      <c r="AQ1810" s="105">
        <v>0</v>
      </c>
      <c r="AR1810" s="105">
        <v>0</v>
      </c>
      <c r="AS1810" s="105" t="s">
        <v>60</v>
      </c>
      <c r="AT1810" s="105">
        <v>0</v>
      </c>
      <c r="AX1810" s="105" t="s">
        <v>60</v>
      </c>
      <c r="AY1810" s="105">
        <v>0</v>
      </c>
      <c r="AZ1810" s="105">
        <v>0</v>
      </c>
      <c r="BA1810" s="105" t="s">
        <v>60</v>
      </c>
      <c r="BB1810" s="105">
        <v>0</v>
      </c>
      <c r="BC1810" s="105">
        <v>0</v>
      </c>
      <c r="BD1810" s="105">
        <v>0</v>
      </c>
      <c r="BE1810" s="105">
        <v>0</v>
      </c>
      <c r="BF1810" s="105">
        <v>0</v>
      </c>
      <c r="BG1810" s="105">
        <v>0</v>
      </c>
      <c r="BH1810" s="105">
        <v>0</v>
      </c>
      <c r="BI1810" s="105">
        <v>0</v>
      </c>
      <c r="BJ1810" s="105">
        <v>0</v>
      </c>
      <c r="BK1810" s="105">
        <v>0</v>
      </c>
      <c r="BM1810" s="105">
        <v>0</v>
      </c>
      <c r="BQ1810" s="105">
        <v>0</v>
      </c>
      <c r="BU1810" s="105">
        <v>0</v>
      </c>
      <c r="BV1810" s="105" t="s">
        <v>4813</v>
      </c>
    </row>
    <row r="1811" spans="1:77">
      <c r="A1811" s="25">
        <v>52016028</v>
      </c>
      <c r="B1811" s="105" t="s">
        <v>3965</v>
      </c>
      <c r="C1811" s="105" t="s">
        <v>5594</v>
      </c>
      <c r="D1811" s="108" t="s">
        <v>268</v>
      </c>
      <c r="E1811" s="15">
        <v>42029</v>
      </c>
      <c r="F1811" s="22" t="s">
        <v>1297</v>
      </c>
      <c r="G1811" s="105">
        <v>1</v>
      </c>
      <c r="H1811" s="105">
        <v>2015</v>
      </c>
      <c r="I1811" s="105">
        <v>1</v>
      </c>
      <c r="J1811" s="105" t="s">
        <v>51</v>
      </c>
      <c r="K1811" s="105" t="s">
        <v>50</v>
      </c>
      <c r="L1811" s="105" t="s">
        <v>50</v>
      </c>
      <c r="M1811" s="105" t="s">
        <v>4814</v>
      </c>
      <c r="N1811" s="105" t="s">
        <v>1261</v>
      </c>
      <c r="O1811" s="105" t="s">
        <v>2033</v>
      </c>
      <c r="P1811" s="105">
        <v>25</v>
      </c>
      <c r="Q1811" s="105">
        <v>57</v>
      </c>
      <c r="R1811" s="105">
        <v>8.0250000000000004</v>
      </c>
      <c r="T1811" s="105">
        <v>70</v>
      </c>
      <c r="U1811" s="105">
        <v>45</v>
      </c>
      <c r="V1811" s="105">
        <v>18.739999999999998</v>
      </c>
      <c r="X1811" s="105" t="s">
        <v>50</v>
      </c>
      <c r="Y1811" s="105">
        <v>30</v>
      </c>
      <c r="Z1811" s="105">
        <v>2</v>
      </c>
      <c r="AA1811" s="105" t="s">
        <v>50</v>
      </c>
      <c r="AB1811" s="105" t="s">
        <v>50</v>
      </c>
      <c r="AC1811" s="105" t="s">
        <v>51</v>
      </c>
      <c r="AD1811" s="105" t="s">
        <v>50</v>
      </c>
      <c r="AE1811" s="105" t="s">
        <v>50</v>
      </c>
      <c r="AF1811" s="105" t="s">
        <v>50</v>
      </c>
      <c r="AG1811" s="105" t="s">
        <v>50</v>
      </c>
      <c r="AH1811" s="105" t="s">
        <v>50</v>
      </c>
      <c r="AI1811" s="105" t="s">
        <v>50</v>
      </c>
      <c r="AJ1811" s="105" t="s">
        <v>50</v>
      </c>
      <c r="AK1811" s="105" t="s">
        <v>50</v>
      </c>
      <c r="AL1811" s="105" t="s">
        <v>50</v>
      </c>
      <c r="AM1811" s="105" t="s">
        <v>51</v>
      </c>
      <c r="AN1811" s="105" t="s">
        <v>50</v>
      </c>
      <c r="AO1811" s="105" t="s">
        <v>50</v>
      </c>
      <c r="AP1811" s="105" t="s">
        <v>51</v>
      </c>
      <c r="AQ1811" s="105" t="s">
        <v>50</v>
      </c>
      <c r="AR1811" s="105" t="s">
        <v>50</v>
      </c>
      <c r="AS1811" s="105" t="s">
        <v>51</v>
      </c>
      <c r="AT1811" s="105" t="s">
        <v>50</v>
      </c>
      <c r="AX1811" s="105" t="s">
        <v>50</v>
      </c>
      <c r="AY1811" s="105" t="s">
        <v>50</v>
      </c>
      <c r="AZ1811" s="105" t="s">
        <v>50</v>
      </c>
      <c r="BA1811" s="105" t="s">
        <v>50</v>
      </c>
      <c r="BB1811" s="105" t="s">
        <v>50</v>
      </c>
      <c r="BC1811" s="105" t="s">
        <v>51</v>
      </c>
      <c r="BD1811" s="105" t="s">
        <v>4815</v>
      </c>
      <c r="BE1811" s="105" t="s">
        <v>50</v>
      </c>
      <c r="BF1811" s="105" t="s">
        <v>50</v>
      </c>
      <c r="BG1811" s="105" t="s">
        <v>50</v>
      </c>
      <c r="BH1811" s="105" t="s">
        <v>50</v>
      </c>
      <c r="BI1811" s="105" t="s">
        <v>50</v>
      </c>
      <c r="BJ1811" s="105" t="s">
        <v>50</v>
      </c>
      <c r="BK1811" s="105" t="s">
        <v>50</v>
      </c>
      <c r="BM1811" s="105">
        <v>0</v>
      </c>
      <c r="BO1811" s="105" t="s">
        <v>50</v>
      </c>
      <c r="BQ1811" s="105">
        <v>0</v>
      </c>
      <c r="BV1811" s="105" t="s">
        <v>4816</v>
      </c>
    </row>
    <row r="1812" spans="1:77">
      <c r="A1812" s="105">
        <v>104</v>
      </c>
      <c r="B1812" s="105" t="s">
        <v>3965</v>
      </c>
      <c r="C1812" s="105" t="s">
        <v>5594</v>
      </c>
      <c r="D1812" s="108" t="s">
        <v>268</v>
      </c>
      <c r="E1812" s="15">
        <v>42028</v>
      </c>
      <c r="F1812" s="22"/>
      <c r="G1812" s="105">
        <v>1</v>
      </c>
      <c r="H1812" s="105">
        <v>2015</v>
      </c>
      <c r="I1812" s="105">
        <v>1</v>
      </c>
      <c r="J1812" s="105" t="s">
        <v>51</v>
      </c>
      <c r="M1812" s="105" t="s">
        <v>4817</v>
      </c>
      <c r="N1812" s="105" t="s">
        <v>364</v>
      </c>
      <c r="O1812" s="105" t="s">
        <v>10405</v>
      </c>
      <c r="S1812" s="105" t="s">
        <v>3458</v>
      </c>
      <c r="W1812" s="105" t="s">
        <v>3459</v>
      </c>
      <c r="X1812" s="105" t="s">
        <v>1424</v>
      </c>
      <c r="BG1812" s="105" t="s">
        <v>51</v>
      </c>
      <c r="BH1812" s="105">
        <v>42031</v>
      </c>
      <c r="BP1812" s="105" t="s">
        <v>3458</v>
      </c>
      <c r="BT1812" s="105" t="s">
        <v>3459</v>
      </c>
      <c r="BU1812" s="105" t="s">
        <v>1424</v>
      </c>
    </row>
    <row r="1813" spans="1:77">
      <c r="A1813" s="105">
        <v>80361</v>
      </c>
      <c r="B1813" s="105" t="s">
        <v>3455</v>
      </c>
      <c r="C1813" s="105" t="s">
        <v>2807</v>
      </c>
      <c r="D1813" s="108" t="s">
        <v>89</v>
      </c>
      <c r="E1813" s="15">
        <v>42302</v>
      </c>
      <c r="F1813" s="22" t="s">
        <v>1094</v>
      </c>
      <c r="G1813" s="105">
        <v>10</v>
      </c>
      <c r="H1813" s="105">
        <v>2015</v>
      </c>
      <c r="I1813" s="105">
        <v>1</v>
      </c>
      <c r="J1813" s="105" t="s">
        <v>51</v>
      </c>
      <c r="K1813" s="105" t="s">
        <v>50</v>
      </c>
      <c r="L1813" s="105" t="s">
        <v>50</v>
      </c>
      <c r="M1813" s="105" t="s">
        <v>4818</v>
      </c>
      <c r="N1813" s="105" t="s">
        <v>878</v>
      </c>
      <c r="O1813" s="125" t="s">
        <v>10403</v>
      </c>
      <c r="P1813" s="105">
        <v>36</v>
      </c>
      <c r="Q1813" s="105">
        <v>42</v>
      </c>
      <c r="R1813" s="105">
        <v>35.67</v>
      </c>
      <c r="S1813" s="105" t="s">
        <v>3458</v>
      </c>
      <c r="T1813" s="105">
        <v>72</v>
      </c>
      <c r="U1813" s="105">
        <v>58</v>
      </c>
      <c r="V1813" s="105">
        <v>38.6</v>
      </c>
      <c r="W1813" s="105" t="s">
        <v>3459</v>
      </c>
      <c r="X1813" s="105" t="s">
        <v>445</v>
      </c>
      <c r="Y1813" s="105">
        <v>140</v>
      </c>
      <c r="Z1813" s="105">
        <v>52</v>
      </c>
      <c r="AA1813" s="105" t="s">
        <v>50</v>
      </c>
      <c r="AB1813" s="105" t="s">
        <v>60</v>
      </c>
      <c r="AC1813" s="105" t="s">
        <v>50</v>
      </c>
      <c r="AD1813" s="105" t="s">
        <v>60</v>
      </c>
      <c r="AE1813" s="105" t="s">
        <v>50</v>
      </c>
      <c r="AF1813" s="105" t="s">
        <v>50</v>
      </c>
      <c r="AG1813" s="105" t="s">
        <v>50</v>
      </c>
      <c r="AH1813" s="105" t="s">
        <v>60</v>
      </c>
      <c r="AI1813" s="105" t="s">
        <v>50</v>
      </c>
      <c r="AJ1813" s="105" t="s">
        <v>50</v>
      </c>
      <c r="AK1813" s="105" t="s">
        <v>50</v>
      </c>
      <c r="AL1813" s="105" t="s">
        <v>60</v>
      </c>
      <c r="AM1813" s="105" t="s">
        <v>50</v>
      </c>
      <c r="AN1813" s="105" t="s">
        <v>4819</v>
      </c>
      <c r="AO1813" s="105" t="s">
        <v>60</v>
      </c>
      <c r="AP1813" s="105" t="s">
        <v>50</v>
      </c>
      <c r="AQ1813" s="105" t="s">
        <v>4820</v>
      </c>
      <c r="AR1813" s="105" t="s">
        <v>50</v>
      </c>
      <c r="AS1813" s="105" t="s">
        <v>60</v>
      </c>
      <c r="AT1813" s="105" t="s">
        <v>50</v>
      </c>
      <c r="AX1813" s="105" t="s">
        <v>50</v>
      </c>
      <c r="AY1813" s="105" t="s">
        <v>50</v>
      </c>
      <c r="AZ1813" s="105" t="s">
        <v>60</v>
      </c>
      <c r="BA1813" s="105" t="s">
        <v>60</v>
      </c>
      <c r="BB1813" s="105" t="s">
        <v>50</v>
      </c>
      <c r="BC1813" s="105" t="s">
        <v>50</v>
      </c>
      <c r="BD1813" s="105" t="s">
        <v>50</v>
      </c>
      <c r="BE1813" s="105" t="s">
        <v>60</v>
      </c>
      <c r="BF1813" s="105" t="s">
        <v>4786</v>
      </c>
      <c r="BG1813" s="105" t="s">
        <v>50</v>
      </c>
      <c r="BH1813" s="105" t="s">
        <v>50</v>
      </c>
      <c r="BI1813" s="105" t="s">
        <v>50</v>
      </c>
      <c r="BJ1813" s="105" t="s">
        <v>50</v>
      </c>
      <c r="BK1813" s="105" t="s">
        <v>671</v>
      </c>
      <c r="BM1813" s="105">
        <v>0</v>
      </c>
      <c r="BQ1813" s="105">
        <v>0</v>
      </c>
      <c r="BU1813" s="105" t="s">
        <v>50</v>
      </c>
      <c r="BV1813" s="105" t="s">
        <v>4821</v>
      </c>
    </row>
    <row r="1814" spans="1:77">
      <c r="A1814" s="25">
        <v>52016029</v>
      </c>
      <c r="B1814" s="17" t="s">
        <v>5618</v>
      </c>
      <c r="C1814" s="105" t="s">
        <v>4068</v>
      </c>
      <c r="D1814" s="108" t="s">
        <v>262</v>
      </c>
      <c r="E1814" s="15">
        <v>42030</v>
      </c>
      <c r="F1814" s="22" t="s">
        <v>1182</v>
      </c>
      <c r="G1814" s="105">
        <v>1</v>
      </c>
      <c r="H1814" s="105">
        <v>2015</v>
      </c>
      <c r="I1814" s="105">
        <v>1</v>
      </c>
      <c r="J1814" s="105" t="s">
        <v>50</v>
      </c>
      <c r="K1814" s="105" t="s">
        <v>51</v>
      </c>
      <c r="L1814" s="105" t="s">
        <v>50</v>
      </c>
      <c r="M1814" s="105" t="s">
        <v>1863</v>
      </c>
      <c r="N1814" s="105" t="s">
        <v>1267</v>
      </c>
      <c r="O1814" s="105" t="s">
        <v>2033</v>
      </c>
      <c r="P1814" s="105">
        <v>33</v>
      </c>
      <c r="Q1814" s="105">
        <v>41</v>
      </c>
      <c r="R1814" s="105">
        <v>21.81</v>
      </c>
      <c r="T1814" s="105">
        <v>71</v>
      </c>
      <c r="U1814" s="105">
        <v>38</v>
      </c>
      <c r="V1814" s="105">
        <v>57.36</v>
      </c>
      <c r="X1814" s="105" t="s">
        <v>50</v>
      </c>
      <c r="Y1814" s="105">
        <v>180</v>
      </c>
      <c r="Z1814" s="105">
        <v>90</v>
      </c>
      <c r="AA1814" s="105" t="s">
        <v>50</v>
      </c>
      <c r="AB1814" s="105" t="s">
        <v>50</v>
      </c>
      <c r="AC1814" s="105" t="s">
        <v>51</v>
      </c>
      <c r="AD1814" s="105" t="s">
        <v>51</v>
      </c>
      <c r="AE1814" s="105" t="s">
        <v>50</v>
      </c>
      <c r="AF1814" s="105" t="s">
        <v>50</v>
      </c>
      <c r="AG1814" s="105" t="s">
        <v>50</v>
      </c>
      <c r="AH1814" s="105" t="s">
        <v>51</v>
      </c>
      <c r="AI1814" s="105" t="s">
        <v>50</v>
      </c>
      <c r="AJ1814" s="105" t="s">
        <v>50</v>
      </c>
      <c r="AK1814" s="105" t="s">
        <v>50</v>
      </c>
      <c r="AL1814" s="105" t="s">
        <v>51</v>
      </c>
      <c r="AM1814" s="105" t="s">
        <v>50</v>
      </c>
      <c r="AN1814" s="105" t="s">
        <v>50</v>
      </c>
      <c r="AO1814" s="105" t="s">
        <v>51</v>
      </c>
      <c r="AP1814" s="105" t="s">
        <v>50</v>
      </c>
      <c r="AQ1814" s="105" t="s">
        <v>50</v>
      </c>
      <c r="AR1814" s="105" t="s">
        <v>50</v>
      </c>
      <c r="AS1814" s="105" t="s">
        <v>51</v>
      </c>
      <c r="AT1814" s="105" t="s">
        <v>50</v>
      </c>
      <c r="AX1814" s="105" t="s">
        <v>50</v>
      </c>
      <c r="AY1814" s="105" t="s">
        <v>50</v>
      </c>
      <c r="AZ1814" s="105" t="s">
        <v>50</v>
      </c>
      <c r="BA1814" s="105" t="s">
        <v>51</v>
      </c>
      <c r="BB1814" s="105" t="s">
        <v>50</v>
      </c>
      <c r="BC1814" s="105" t="s">
        <v>50</v>
      </c>
      <c r="BD1814" s="105" t="s">
        <v>50</v>
      </c>
      <c r="BE1814" s="105" t="s">
        <v>50</v>
      </c>
      <c r="BF1814" s="105" t="s">
        <v>50</v>
      </c>
      <c r="BG1814" s="105" t="s">
        <v>50</v>
      </c>
      <c r="BH1814" s="105" t="s">
        <v>50</v>
      </c>
      <c r="BI1814" s="105" t="s">
        <v>51</v>
      </c>
      <c r="BJ1814" s="15">
        <v>42030</v>
      </c>
      <c r="BK1814" s="105" t="s">
        <v>4822</v>
      </c>
      <c r="BM1814" s="105">
        <v>0</v>
      </c>
      <c r="BO1814" s="105" t="s">
        <v>50</v>
      </c>
      <c r="BQ1814" s="105">
        <v>0</v>
      </c>
      <c r="BV1814" s="105" t="s">
        <v>4823</v>
      </c>
    </row>
    <row r="1815" spans="1:77">
      <c r="A1815" s="25">
        <v>52016030</v>
      </c>
      <c r="B1815" s="17" t="s">
        <v>5618</v>
      </c>
      <c r="C1815" s="105" t="s">
        <v>4068</v>
      </c>
      <c r="D1815" s="108" t="s">
        <v>262</v>
      </c>
      <c r="E1815" s="15">
        <v>42030</v>
      </c>
      <c r="F1815" s="22" t="s">
        <v>1182</v>
      </c>
      <c r="G1815" s="105">
        <v>1</v>
      </c>
      <c r="H1815" s="105">
        <v>2015</v>
      </c>
      <c r="I1815" s="105">
        <v>1</v>
      </c>
      <c r="J1815" s="105" t="s">
        <v>50</v>
      </c>
      <c r="K1815" s="105" t="s">
        <v>51</v>
      </c>
      <c r="L1815" s="105" t="s">
        <v>50</v>
      </c>
      <c r="M1815" s="105" t="s">
        <v>3528</v>
      </c>
      <c r="N1815" s="105" t="s">
        <v>1267</v>
      </c>
      <c r="O1815" s="105" t="s">
        <v>2033</v>
      </c>
      <c r="P1815" s="105">
        <v>33</v>
      </c>
      <c r="Q1815" s="105">
        <v>38</v>
      </c>
      <c r="R1815" s="105">
        <v>36.22</v>
      </c>
      <c r="T1815" s="105">
        <v>71</v>
      </c>
      <c r="U1815" s="105">
        <v>38</v>
      </c>
      <c r="V1815" s="105">
        <v>7.11</v>
      </c>
      <c r="X1815" s="105" t="s">
        <v>50</v>
      </c>
      <c r="Y1815" s="105">
        <v>120</v>
      </c>
      <c r="Z1815" s="105">
        <v>60</v>
      </c>
      <c r="AA1815" s="105" t="s">
        <v>50</v>
      </c>
      <c r="AB1815" s="105" t="s">
        <v>50</v>
      </c>
      <c r="AC1815" s="105" t="s">
        <v>51</v>
      </c>
      <c r="AD1815" s="105" t="s">
        <v>50</v>
      </c>
      <c r="AE1815" s="105" t="s">
        <v>51</v>
      </c>
      <c r="AF1815" s="105" t="s">
        <v>50</v>
      </c>
      <c r="AG1815" s="105" t="s">
        <v>50</v>
      </c>
      <c r="AH1815" s="105" t="s">
        <v>51</v>
      </c>
      <c r="AI1815" s="105" t="s">
        <v>50</v>
      </c>
      <c r="AJ1815" s="105" t="s">
        <v>50</v>
      </c>
      <c r="AK1815" s="105" t="s">
        <v>50</v>
      </c>
      <c r="AL1815" s="105" t="s">
        <v>51</v>
      </c>
      <c r="AM1815" s="105" t="s">
        <v>50</v>
      </c>
      <c r="AN1815" s="105" t="s">
        <v>50</v>
      </c>
      <c r="AO1815" s="105" t="s">
        <v>51</v>
      </c>
      <c r="AP1815" s="105" t="s">
        <v>50</v>
      </c>
      <c r="AQ1815" s="105" t="s">
        <v>50</v>
      </c>
      <c r="AR1815" s="105" t="s">
        <v>50</v>
      </c>
      <c r="AS1815" s="105" t="s">
        <v>51</v>
      </c>
      <c r="AT1815" s="105" t="s">
        <v>50</v>
      </c>
      <c r="AX1815" s="105" t="s">
        <v>50</v>
      </c>
      <c r="AY1815" s="105" t="s">
        <v>50</v>
      </c>
      <c r="AZ1815" s="105" t="s">
        <v>50</v>
      </c>
      <c r="BA1815" s="105" t="s">
        <v>51</v>
      </c>
      <c r="BB1815" s="105" t="s">
        <v>50</v>
      </c>
      <c r="BC1815" s="105" t="s">
        <v>50</v>
      </c>
      <c r="BD1815" s="105" t="s">
        <v>50</v>
      </c>
      <c r="BE1815" s="105" t="s">
        <v>50</v>
      </c>
      <c r="BF1815" s="105" t="s">
        <v>50</v>
      </c>
      <c r="BG1815" s="105" t="s">
        <v>50</v>
      </c>
      <c r="BH1815" s="105" t="s">
        <v>50</v>
      </c>
      <c r="BI1815" s="105" t="s">
        <v>51</v>
      </c>
      <c r="BJ1815" s="105" t="s">
        <v>50</v>
      </c>
      <c r="BK1815" s="105" t="s">
        <v>4822</v>
      </c>
      <c r="BM1815" s="105">
        <v>0</v>
      </c>
      <c r="BO1815" s="105" t="s">
        <v>50</v>
      </c>
      <c r="BQ1815" s="105">
        <v>0</v>
      </c>
      <c r="BV1815" s="105" t="s">
        <v>4824</v>
      </c>
      <c r="BW1815" s="105" t="s">
        <v>51</v>
      </c>
      <c r="BY1815" s="105" t="s">
        <v>4806</v>
      </c>
    </row>
    <row r="1816" spans="1:77">
      <c r="A1816" s="105">
        <v>108</v>
      </c>
      <c r="B1816" s="105" t="s">
        <v>3965</v>
      </c>
      <c r="C1816" s="105" t="s">
        <v>5594</v>
      </c>
      <c r="D1816" s="108" t="s">
        <v>268</v>
      </c>
      <c r="E1816" s="15">
        <v>42037</v>
      </c>
      <c r="F1816" s="22">
        <v>0.625</v>
      </c>
      <c r="G1816" s="105">
        <v>2</v>
      </c>
      <c r="H1816" s="105">
        <v>2015</v>
      </c>
      <c r="I1816" s="105">
        <v>1</v>
      </c>
      <c r="J1816" s="105" t="s">
        <v>51</v>
      </c>
      <c r="M1816" s="105" t="s">
        <v>4825</v>
      </c>
      <c r="N1816" s="105" t="s">
        <v>2627</v>
      </c>
      <c r="O1816" s="105" t="s">
        <v>10405</v>
      </c>
      <c r="P1816" s="105">
        <v>41</v>
      </c>
      <c r="Q1816" s="105">
        <v>36</v>
      </c>
      <c r="R1816" s="105">
        <v>17.07</v>
      </c>
      <c r="S1816" s="105" t="s">
        <v>3458</v>
      </c>
      <c r="T1816" s="105">
        <v>73</v>
      </c>
      <c r="U1816" s="105">
        <v>35</v>
      </c>
      <c r="V1816" s="105">
        <v>44.19</v>
      </c>
      <c r="W1816" s="105" t="s">
        <v>3459</v>
      </c>
      <c r="X1816" s="105" t="s">
        <v>1424</v>
      </c>
      <c r="Y1816" s="105">
        <v>0.4</v>
      </c>
      <c r="Z1816" s="105">
        <v>2</v>
      </c>
      <c r="AC1816" s="105" t="s">
        <v>51</v>
      </c>
      <c r="AF1816" s="105" t="s">
        <v>51</v>
      </c>
      <c r="AH1816" s="105" t="s">
        <v>51</v>
      </c>
      <c r="AL1816" s="105" t="s">
        <v>51</v>
      </c>
      <c r="AN1816" s="105" t="s">
        <v>4826</v>
      </c>
      <c r="AO1816" s="105" t="s">
        <v>51</v>
      </c>
      <c r="AQ1816" s="105" t="s">
        <v>4827</v>
      </c>
      <c r="AS1816" s="105" t="s">
        <v>51</v>
      </c>
      <c r="AV1816" s="105" t="s">
        <v>51</v>
      </c>
      <c r="AZ1816" s="105" t="s">
        <v>51</v>
      </c>
      <c r="BB1816" s="105" t="s">
        <v>51</v>
      </c>
      <c r="BC1816" s="105" t="s">
        <v>60</v>
      </c>
      <c r="BD1816" s="105">
        <v>42037</v>
      </c>
      <c r="BI1816" s="105" t="s">
        <v>3974</v>
      </c>
      <c r="BJ1816" s="15">
        <v>42040</v>
      </c>
      <c r="BP1816" s="105" t="s">
        <v>3458</v>
      </c>
      <c r="BT1816" s="105" t="s">
        <v>3459</v>
      </c>
      <c r="BV1816" s="105" t="s">
        <v>4828</v>
      </c>
      <c r="BW1816" s="105" t="s">
        <v>51</v>
      </c>
      <c r="BY1816" s="105" t="s">
        <v>4806</v>
      </c>
    </row>
    <row r="1817" spans="1:77">
      <c r="A1817" s="105">
        <v>109</v>
      </c>
      <c r="B1817" s="105" t="s">
        <v>3965</v>
      </c>
      <c r="C1817" s="105" t="s">
        <v>5594</v>
      </c>
      <c r="D1817" s="108" t="s">
        <v>268</v>
      </c>
      <c r="E1817" s="15">
        <v>42041</v>
      </c>
      <c r="F1817" s="22" t="s">
        <v>4829</v>
      </c>
      <c r="G1817" s="105">
        <v>2</v>
      </c>
      <c r="H1817" s="105">
        <v>2015</v>
      </c>
      <c r="I1817" s="105">
        <v>1</v>
      </c>
      <c r="J1817" s="105" t="s">
        <v>51</v>
      </c>
      <c r="M1817" s="105" t="s">
        <v>363</v>
      </c>
      <c r="N1817" s="105" t="s">
        <v>364</v>
      </c>
      <c r="O1817" s="105" t="s">
        <v>10405</v>
      </c>
      <c r="P1817" s="105">
        <v>40</v>
      </c>
      <c r="Q1817" s="105">
        <v>31</v>
      </c>
      <c r="R1817" s="105">
        <v>48.77</v>
      </c>
      <c r="S1817" s="105" t="s">
        <v>3458</v>
      </c>
      <c r="T1817" s="105">
        <v>73</v>
      </c>
      <c r="U1817" s="105">
        <v>42</v>
      </c>
      <c r="V1817" s="105">
        <v>58.5</v>
      </c>
      <c r="W1817" s="105" t="s">
        <v>3459</v>
      </c>
      <c r="X1817" s="105" t="s">
        <v>1424</v>
      </c>
      <c r="Y1817" s="105" t="s">
        <v>4058</v>
      </c>
      <c r="Z1817" s="105" t="s">
        <v>4830</v>
      </c>
      <c r="AC1817" s="105" t="s">
        <v>51</v>
      </c>
      <c r="AF1817" s="105" t="s">
        <v>51</v>
      </c>
      <c r="AK1817" s="105" t="s">
        <v>51</v>
      </c>
      <c r="AL1817" s="105" t="s">
        <v>51</v>
      </c>
      <c r="AP1817" s="105" t="s">
        <v>51</v>
      </c>
      <c r="AS1817" s="105" t="s">
        <v>51</v>
      </c>
      <c r="AU1817" s="105" t="s">
        <v>51</v>
      </c>
      <c r="AX1817" s="105" t="s">
        <v>51</v>
      </c>
      <c r="BA1817" s="105" t="s">
        <v>51</v>
      </c>
      <c r="BC1817" s="105" t="s">
        <v>51</v>
      </c>
      <c r="BD1817" s="105" t="s">
        <v>4831</v>
      </c>
      <c r="BG1817" s="105" t="s">
        <v>51</v>
      </c>
      <c r="BH1817" s="105">
        <v>42082</v>
      </c>
      <c r="BK1817" s="105" t="s">
        <v>363</v>
      </c>
      <c r="BM1817" s="105">
        <v>40</v>
      </c>
      <c r="BN1817" s="105">
        <v>31</v>
      </c>
      <c r="BO1817" s="105">
        <v>48.77</v>
      </c>
      <c r="BP1817" s="105" t="s">
        <v>3458</v>
      </c>
      <c r="BQ1817" s="105">
        <v>73</v>
      </c>
      <c r="BR1817" s="105">
        <v>42</v>
      </c>
      <c r="BS1817" s="105">
        <v>58.5</v>
      </c>
      <c r="BT1817" s="105" t="s">
        <v>3459</v>
      </c>
      <c r="BU1817" s="105" t="s">
        <v>1424</v>
      </c>
      <c r="BV1817" s="105" t="s">
        <v>4832</v>
      </c>
      <c r="BW1817" s="105" t="s">
        <v>60</v>
      </c>
      <c r="BX1817" s="105" t="s">
        <v>51</v>
      </c>
      <c r="BY1817" s="105" t="s">
        <v>3738</v>
      </c>
    </row>
    <row r="1818" spans="1:77">
      <c r="A1818" s="105">
        <v>110</v>
      </c>
      <c r="B1818" s="105" t="s">
        <v>3965</v>
      </c>
      <c r="C1818" s="105" t="s">
        <v>5594</v>
      </c>
      <c r="D1818" s="108" t="s">
        <v>268</v>
      </c>
      <c r="E1818" s="15">
        <v>42049</v>
      </c>
      <c r="F1818" s="22">
        <v>0.75</v>
      </c>
      <c r="G1818" s="105">
        <v>2</v>
      </c>
      <c r="H1818" s="105">
        <v>2015</v>
      </c>
      <c r="I1818" s="105">
        <v>1</v>
      </c>
      <c r="J1818" s="105" t="s">
        <v>51</v>
      </c>
      <c r="M1818" s="105" t="s">
        <v>4833</v>
      </c>
      <c r="N1818" s="105" t="s">
        <v>3972</v>
      </c>
      <c r="O1818" s="105" t="s">
        <v>10405</v>
      </c>
      <c r="P1818" s="105">
        <v>42</v>
      </c>
      <c r="Q1818" s="105">
        <v>28</v>
      </c>
      <c r="R1818" s="105">
        <v>9.8000000000000007</v>
      </c>
      <c r="S1818" s="105" t="s">
        <v>3458</v>
      </c>
      <c r="T1818" s="105">
        <v>73</v>
      </c>
      <c r="U1818" s="105">
        <v>29</v>
      </c>
      <c r="V1818" s="105">
        <v>11.76</v>
      </c>
      <c r="W1818" s="105" t="s">
        <v>3459</v>
      </c>
      <c r="X1818" s="105" t="s">
        <v>1424</v>
      </c>
      <c r="Y1818" s="105" t="s">
        <v>4079</v>
      </c>
      <c r="Z1818" s="105" t="s">
        <v>4059</v>
      </c>
      <c r="AC1818" s="105" t="s">
        <v>51</v>
      </c>
      <c r="AE1818" s="105" t="s">
        <v>51</v>
      </c>
      <c r="AH1818" s="105" t="s">
        <v>51</v>
      </c>
      <c r="AM1818" s="105" t="s">
        <v>51</v>
      </c>
      <c r="AP1818" s="105" t="s">
        <v>51</v>
      </c>
      <c r="AS1818" s="105" t="s">
        <v>51</v>
      </c>
      <c r="AV1818" s="105" t="s">
        <v>51</v>
      </c>
      <c r="AX1818" s="105" t="s">
        <v>51</v>
      </c>
      <c r="BA1818" s="105" t="s">
        <v>51</v>
      </c>
      <c r="BI1818" s="105" t="s">
        <v>3974</v>
      </c>
      <c r="BJ1818" s="15">
        <v>42057</v>
      </c>
      <c r="BK1818" s="105" t="s">
        <v>4081</v>
      </c>
      <c r="BM1818" s="105">
        <v>40</v>
      </c>
      <c r="BN1818" s="105">
        <v>50</v>
      </c>
      <c r="BO1818" s="105">
        <v>20.43</v>
      </c>
      <c r="BP1818" s="105" t="s">
        <v>3458</v>
      </c>
      <c r="BQ1818" s="105">
        <v>73</v>
      </c>
      <c r="BR1818" s="105">
        <v>56</v>
      </c>
      <c r="BS1818" s="105">
        <v>21.16</v>
      </c>
      <c r="BT1818" s="105" t="s">
        <v>3459</v>
      </c>
      <c r="BU1818" s="105" t="s">
        <v>1424</v>
      </c>
      <c r="BV1818" s="105" t="s">
        <v>4834</v>
      </c>
      <c r="BW1818" s="105" t="s">
        <v>51</v>
      </c>
      <c r="BY1818" s="105" t="s">
        <v>4806</v>
      </c>
    </row>
    <row r="1819" spans="1:77">
      <c r="A1819" s="25">
        <v>52016031</v>
      </c>
      <c r="B1819" s="105" t="s">
        <v>3455</v>
      </c>
      <c r="C1819" s="105" t="s">
        <v>3456</v>
      </c>
      <c r="D1819" s="108" t="s">
        <v>105</v>
      </c>
      <c r="E1819" s="15">
        <v>42030</v>
      </c>
      <c r="F1819" s="22" t="s">
        <v>1076</v>
      </c>
      <c r="G1819" s="105">
        <v>1</v>
      </c>
      <c r="H1819" s="105">
        <v>2015</v>
      </c>
      <c r="I1819" s="105">
        <v>1</v>
      </c>
      <c r="J1819" s="105" t="s">
        <v>50</v>
      </c>
      <c r="K1819" s="105" t="s">
        <v>51</v>
      </c>
      <c r="L1819" s="105" t="s">
        <v>50</v>
      </c>
      <c r="M1819" s="105" t="s">
        <v>4835</v>
      </c>
      <c r="N1819" s="105" t="s">
        <v>1261</v>
      </c>
      <c r="O1819" s="105" t="s">
        <v>2033</v>
      </c>
      <c r="P1819" s="105">
        <v>25</v>
      </c>
      <c r="Q1819" s="105">
        <v>56</v>
      </c>
      <c r="R1819" s="105">
        <v>34.36</v>
      </c>
      <c r="T1819" s="105">
        <v>70</v>
      </c>
      <c r="U1819" s="105">
        <v>45</v>
      </c>
      <c r="V1819" s="105">
        <v>18.850000000000001</v>
      </c>
      <c r="X1819" s="105" t="s">
        <v>50</v>
      </c>
      <c r="Y1819" s="105">
        <v>190</v>
      </c>
      <c r="Z1819" s="105">
        <v>120</v>
      </c>
      <c r="AA1819" s="105" t="s">
        <v>50</v>
      </c>
      <c r="AB1819" s="105" t="s">
        <v>50</v>
      </c>
      <c r="AC1819" s="105" t="s">
        <v>51</v>
      </c>
      <c r="AD1819" s="105" t="s">
        <v>51</v>
      </c>
      <c r="AE1819" s="105" t="s">
        <v>50</v>
      </c>
      <c r="AF1819" s="105" t="s">
        <v>50</v>
      </c>
      <c r="AG1819" s="105" t="s">
        <v>50</v>
      </c>
      <c r="AH1819" s="105" t="s">
        <v>51</v>
      </c>
      <c r="AI1819" s="105" t="s">
        <v>50</v>
      </c>
      <c r="AJ1819" s="105" t="s">
        <v>50</v>
      </c>
      <c r="AK1819" s="105" t="s">
        <v>50</v>
      </c>
      <c r="AL1819" s="105" t="s">
        <v>50</v>
      </c>
      <c r="AM1819" s="105" t="s">
        <v>50</v>
      </c>
      <c r="AN1819" s="105" t="s">
        <v>50</v>
      </c>
      <c r="AO1819" s="105" t="s">
        <v>50</v>
      </c>
      <c r="AP1819" s="105" t="s">
        <v>50</v>
      </c>
      <c r="AQ1819" s="105" t="s">
        <v>50</v>
      </c>
      <c r="AR1819" s="105" t="s">
        <v>50</v>
      </c>
      <c r="AS1819" s="105" t="s">
        <v>50</v>
      </c>
      <c r="AT1819" s="105" t="s">
        <v>50</v>
      </c>
      <c r="AX1819" s="105" t="s">
        <v>50</v>
      </c>
      <c r="AY1819" s="105" t="s">
        <v>50</v>
      </c>
      <c r="AZ1819" s="105" t="s">
        <v>50</v>
      </c>
      <c r="BA1819" s="105" t="s">
        <v>50</v>
      </c>
      <c r="BB1819" s="105" t="s">
        <v>50</v>
      </c>
      <c r="BC1819" s="105" t="s">
        <v>50</v>
      </c>
      <c r="BD1819" s="105" t="s">
        <v>50</v>
      </c>
      <c r="BE1819" s="105" t="s">
        <v>50</v>
      </c>
      <c r="BF1819" s="105" t="s">
        <v>50</v>
      </c>
      <c r="BG1819" s="105" t="s">
        <v>50</v>
      </c>
      <c r="BH1819" s="105" t="s">
        <v>50</v>
      </c>
      <c r="BI1819" s="105" t="s">
        <v>51</v>
      </c>
      <c r="BJ1819" s="15">
        <v>42031</v>
      </c>
      <c r="BK1819" s="105" t="s">
        <v>4836</v>
      </c>
      <c r="BM1819" s="105">
        <v>0</v>
      </c>
      <c r="BO1819" s="105" t="s">
        <v>50</v>
      </c>
      <c r="BQ1819" s="105">
        <v>0</v>
      </c>
      <c r="BV1819" s="105" t="s">
        <v>50</v>
      </c>
      <c r="BW1819" s="105" t="s">
        <v>51</v>
      </c>
      <c r="BY1819" s="105" t="s">
        <v>3738</v>
      </c>
    </row>
    <row r="1820" spans="1:77">
      <c r="A1820" s="25">
        <v>52016032</v>
      </c>
      <c r="B1820" s="105" t="s">
        <v>3965</v>
      </c>
      <c r="C1820" s="105" t="s">
        <v>5594</v>
      </c>
      <c r="D1820" s="108" t="s">
        <v>268</v>
      </c>
      <c r="E1820" s="15">
        <v>42061</v>
      </c>
      <c r="F1820" s="22" t="s">
        <v>1106</v>
      </c>
      <c r="G1820" s="105">
        <v>2</v>
      </c>
      <c r="H1820" s="105">
        <v>2015</v>
      </c>
      <c r="I1820" s="105">
        <v>3</v>
      </c>
      <c r="J1820" s="105" t="s">
        <v>50</v>
      </c>
      <c r="K1820" s="105" t="s">
        <v>51</v>
      </c>
      <c r="L1820" s="105" t="s">
        <v>50</v>
      </c>
      <c r="M1820" s="105" t="s">
        <v>4837</v>
      </c>
      <c r="N1820" s="105" t="s">
        <v>1299</v>
      </c>
      <c r="O1820" s="105" t="s">
        <v>2033</v>
      </c>
      <c r="P1820" s="105">
        <v>33</v>
      </c>
      <c r="Q1820" s="105">
        <v>32</v>
      </c>
      <c r="R1820" s="105">
        <v>58.07</v>
      </c>
      <c r="T1820" s="105">
        <v>71</v>
      </c>
      <c r="U1820" s="105">
        <v>36</v>
      </c>
      <c r="V1820" s="105">
        <v>23.83</v>
      </c>
      <c r="X1820" s="105" t="s">
        <v>50</v>
      </c>
      <c r="Y1820" s="105">
        <v>50</v>
      </c>
      <c r="Z1820" s="105">
        <v>4</v>
      </c>
      <c r="AA1820" s="105" t="s">
        <v>50</v>
      </c>
      <c r="AB1820" s="105" t="s">
        <v>50</v>
      </c>
      <c r="AC1820" s="105" t="s">
        <v>51</v>
      </c>
      <c r="AD1820" s="105" t="s">
        <v>50</v>
      </c>
      <c r="AE1820" s="105" t="s">
        <v>51</v>
      </c>
      <c r="AF1820" s="105" t="s">
        <v>50</v>
      </c>
      <c r="AG1820" s="105" t="s">
        <v>50</v>
      </c>
      <c r="AH1820" s="105" t="s">
        <v>51</v>
      </c>
      <c r="AI1820" s="105" t="s">
        <v>50</v>
      </c>
      <c r="AJ1820" s="105" t="s">
        <v>50</v>
      </c>
      <c r="AK1820" s="105" t="s">
        <v>50</v>
      </c>
      <c r="AL1820" s="105" t="s">
        <v>50</v>
      </c>
      <c r="AM1820" s="105" t="s">
        <v>51</v>
      </c>
      <c r="AN1820" s="105" t="s">
        <v>50</v>
      </c>
      <c r="AO1820" s="105" t="s">
        <v>50</v>
      </c>
      <c r="AP1820" s="105" t="s">
        <v>51</v>
      </c>
      <c r="AQ1820" s="105" t="s">
        <v>50</v>
      </c>
      <c r="AR1820" s="105" t="s">
        <v>50</v>
      </c>
      <c r="AS1820" s="105" t="s">
        <v>51</v>
      </c>
      <c r="AT1820" s="105" t="s">
        <v>50</v>
      </c>
      <c r="AX1820" s="105" t="s">
        <v>50</v>
      </c>
      <c r="AY1820" s="105" t="s">
        <v>50</v>
      </c>
      <c r="AZ1820" s="105" t="s">
        <v>50</v>
      </c>
      <c r="BA1820" s="105" t="s">
        <v>51</v>
      </c>
      <c r="BB1820" s="105" t="s">
        <v>50</v>
      </c>
      <c r="BC1820" s="105" t="s">
        <v>50</v>
      </c>
      <c r="BD1820" s="105" t="s">
        <v>50</v>
      </c>
      <c r="BE1820" s="105" t="s">
        <v>50</v>
      </c>
      <c r="BF1820" s="105" t="s">
        <v>50</v>
      </c>
      <c r="BG1820" s="105" t="s">
        <v>50</v>
      </c>
      <c r="BH1820" s="105" t="s">
        <v>50</v>
      </c>
      <c r="BI1820" s="105" t="s">
        <v>50</v>
      </c>
      <c r="BJ1820" s="105" t="s">
        <v>50</v>
      </c>
      <c r="BK1820" s="105" t="s">
        <v>50</v>
      </c>
      <c r="BM1820" s="105">
        <v>0</v>
      </c>
      <c r="BO1820" s="105" t="s">
        <v>50</v>
      </c>
      <c r="BQ1820" s="105">
        <v>0</v>
      </c>
      <c r="BV1820" s="105" t="s">
        <v>50</v>
      </c>
      <c r="BW1820" s="105" t="s">
        <v>60</v>
      </c>
      <c r="BY1820" s="105" t="s">
        <v>3738</v>
      </c>
    </row>
    <row r="1821" spans="1:77">
      <c r="A1821" s="25">
        <v>52016033</v>
      </c>
      <c r="B1821" s="105" t="s">
        <v>3965</v>
      </c>
      <c r="C1821" s="105" t="s">
        <v>5594</v>
      </c>
      <c r="D1821" s="108" t="s">
        <v>268</v>
      </c>
      <c r="E1821" s="15">
        <v>42061</v>
      </c>
      <c r="F1821" s="22" t="s">
        <v>1094</v>
      </c>
      <c r="G1821" s="105">
        <v>2</v>
      </c>
      <c r="H1821" s="105">
        <v>2015</v>
      </c>
      <c r="I1821" s="105">
        <v>1</v>
      </c>
      <c r="J1821" s="105" t="s">
        <v>51</v>
      </c>
      <c r="K1821" s="105" t="s">
        <v>50</v>
      </c>
      <c r="L1821" s="105" t="s">
        <v>50</v>
      </c>
      <c r="M1821" s="105" t="s">
        <v>2569</v>
      </c>
      <c r="N1821" s="105" t="s">
        <v>2569</v>
      </c>
      <c r="O1821" s="105" t="s">
        <v>2033</v>
      </c>
      <c r="P1821" s="105">
        <v>33</v>
      </c>
      <c r="Q1821" s="105">
        <v>1</v>
      </c>
      <c r="R1821" s="105">
        <v>27.72</v>
      </c>
      <c r="T1821" s="105">
        <v>71</v>
      </c>
      <c r="U1821" s="105">
        <v>34</v>
      </c>
      <c r="V1821" s="105">
        <v>14.01</v>
      </c>
      <c r="X1821" s="105" t="s">
        <v>1849</v>
      </c>
      <c r="Y1821" s="105">
        <v>30</v>
      </c>
      <c r="Z1821" s="105">
        <v>1</v>
      </c>
      <c r="AA1821" s="105" t="s">
        <v>50</v>
      </c>
      <c r="AB1821" s="105" t="s">
        <v>50</v>
      </c>
      <c r="AC1821" s="105" t="s">
        <v>51</v>
      </c>
      <c r="AD1821" s="105" t="s">
        <v>50</v>
      </c>
      <c r="AE1821" s="105" t="s">
        <v>50</v>
      </c>
      <c r="AF1821" s="105" t="s">
        <v>50</v>
      </c>
      <c r="AG1821" s="105" t="s">
        <v>51</v>
      </c>
      <c r="AH1821" s="105" t="s">
        <v>50</v>
      </c>
      <c r="AI1821" s="105" t="s">
        <v>51</v>
      </c>
      <c r="AJ1821" s="105" t="s">
        <v>50</v>
      </c>
      <c r="AK1821" s="105" t="s">
        <v>50</v>
      </c>
      <c r="AL1821" s="105" t="s">
        <v>50</v>
      </c>
      <c r="AM1821" s="105" t="s">
        <v>51</v>
      </c>
      <c r="AN1821" s="105" t="s">
        <v>50</v>
      </c>
      <c r="AO1821" s="105" t="s">
        <v>50</v>
      </c>
      <c r="AP1821" s="105" t="s">
        <v>51</v>
      </c>
      <c r="AQ1821" s="105" t="s">
        <v>50</v>
      </c>
      <c r="AR1821" s="105" t="s">
        <v>50</v>
      </c>
      <c r="AS1821" s="105" t="s">
        <v>51</v>
      </c>
      <c r="AT1821" s="105" t="s">
        <v>50</v>
      </c>
      <c r="AX1821" s="105" t="s">
        <v>51</v>
      </c>
      <c r="AY1821" s="105" t="s">
        <v>50</v>
      </c>
      <c r="AZ1821" s="105" t="s">
        <v>50</v>
      </c>
      <c r="BA1821" s="105" t="s">
        <v>51</v>
      </c>
      <c r="BB1821" s="105" t="s">
        <v>50</v>
      </c>
      <c r="BC1821" s="105" t="s">
        <v>51</v>
      </c>
      <c r="BD1821" s="105" t="s">
        <v>4838</v>
      </c>
      <c r="BE1821" s="105" t="s">
        <v>50</v>
      </c>
      <c r="BF1821" s="105" t="s">
        <v>50</v>
      </c>
      <c r="BG1821" s="105" t="s">
        <v>50</v>
      </c>
      <c r="BH1821" s="105" t="s">
        <v>50</v>
      </c>
      <c r="BI1821" s="105" t="s">
        <v>50</v>
      </c>
      <c r="BJ1821" s="105" t="s">
        <v>50</v>
      </c>
      <c r="BK1821" s="105" t="s">
        <v>4006</v>
      </c>
      <c r="BM1821" s="105">
        <v>0</v>
      </c>
      <c r="BO1821" s="105" t="s">
        <v>50</v>
      </c>
      <c r="BQ1821" s="105">
        <v>0</v>
      </c>
      <c r="BV1821" s="105" t="s">
        <v>50</v>
      </c>
      <c r="BW1821" s="105" t="s">
        <v>60</v>
      </c>
      <c r="BY1821" s="105" t="s">
        <v>3738</v>
      </c>
    </row>
    <row r="1822" spans="1:77">
      <c r="A1822" s="105">
        <v>80342</v>
      </c>
      <c r="B1822" s="105" t="s">
        <v>3965</v>
      </c>
      <c r="C1822" s="105" t="s">
        <v>5594</v>
      </c>
      <c r="D1822" s="108" t="s">
        <v>268</v>
      </c>
      <c r="E1822" s="15">
        <v>42061</v>
      </c>
      <c r="F1822" s="22" t="s">
        <v>1122</v>
      </c>
      <c r="G1822" s="105">
        <v>2</v>
      </c>
      <c r="H1822" s="105">
        <v>2015</v>
      </c>
      <c r="I1822" s="105">
        <v>1</v>
      </c>
      <c r="J1822" s="105" t="s">
        <v>51</v>
      </c>
      <c r="K1822" s="105" t="s">
        <v>50</v>
      </c>
      <c r="L1822" s="105" t="s">
        <v>50</v>
      </c>
      <c r="M1822" s="105" t="s">
        <v>4839</v>
      </c>
      <c r="N1822" s="105" t="s">
        <v>191</v>
      </c>
      <c r="O1822" s="125" t="s">
        <v>10403</v>
      </c>
      <c r="P1822" s="105">
        <v>36</v>
      </c>
      <c r="Q1822" s="105">
        <v>44</v>
      </c>
      <c r="R1822" s="105">
        <v>0.54</v>
      </c>
      <c r="S1822" s="105" t="s">
        <v>3458</v>
      </c>
      <c r="T1822" s="105">
        <v>73</v>
      </c>
      <c r="U1822" s="105">
        <v>8</v>
      </c>
      <c r="V1822" s="105">
        <v>3.99</v>
      </c>
      <c r="W1822" s="105" t="s">
        <v>3459</v>
      </c>
      <c r="X1822" s="105" t="s">
        <v>445</v>
      </c>
      <c r="Y1822" s="105">
        <v>54</v>
      </c>
      <c r="Z1822" s="105">
        <v>3</v>
      </c>
      <c r="AA1822" s="105" t="s">
        <v>50</v>
      </c>
      <c r="AB1822" s="105" t="s">
        <v>60</v>
      </c>
      <c r="AC1822" s="105" t="s">
        <v>50</v>
      </c>
      <c r="AD1822" s="105" t="s">
        <v>50</v>
      </c>
      <c r="AE1822" s="105" t="s">
        <v>60</v>
      </c>
      <c r="AF1822" s="105" t="s">
        <v>50</v>
      </c>
      <c r="AG1822" s="105" t="s">
        <v>50</v>
      </c>
      <c r="AH1822" s="105" t="s">
        <v>50</v>
      </c>
      <c r="AI1822" s="105" t="s">
        <v>60</v>
      </c>
      <c r="AJ1822" s="105" t="s">
        <v>50</v>
      </c>
      <c r="AK1822" s="105" t="s">
        <v>50</v>
      </c>
      <c r="AL1822" s="105" t="s">
        <v>60</v>
      </c>
      <c r="AM1822" s="105" t="s">
        <v>50</v>
      </c>
      <c r="AN1822" s="105" t="s">
        <v>4840</v>
      </c>
      <c r="AO1822" s="105" t="s">
        <v>60</v>
      </c>
      <c r="AP1822" s="105" t="s">
        <v>50</v>
      </c>
      <c r="AQ1822" s="105" t="s">
        <v>4841</v>
      </c>
      <c r="AR1822" s="105" t="s">
        <v>60</v>
      </c>
      <c r="AS1822" s="105" t="s">
        <v>50</v>
      </c>
      <c r="AT1822" s="105" t="s">
        <v>4620</v>
      </c>
      <c r="AX1822" s="105" t="s">
        <v>50</v>
      </c>
      <c r="AY1822" s="105" t="s">
        <v>60</v>
      </c>
      <c r="AZ1822" s="105" t="s">
        <v>50</v>
      </c>
      <c r="BA1822" s="105" t="s">
        <v>60</v>
      </c>
      <c r="BB1822" s="105" t="s">
        <v>50</v>
      </c>
      <c r="BC1822" s="105" t="s">
        <v>60</v>
      </c>
      <c r="BD1822" s="105" t="s">
        <v>4838</v>
      </c>
      <c r="BE1822" s="105" t="s">
        <v>50</v>
      </c>
      <c r="BF1822" s="105" t="s">
        <v>50</v>
      </c>
      <c r="BG1822" s="105" t="s">
        <v>60</v>
      </c>
      <c r="BH1822" s="105" t="s">
        <v>4012</v>
      </c>
      <c r="BI1822" s="105" t="s">
        <v>50</v>
      </c>
      <c r="BJ1822" s="105" t="s">
        <v>50</v>
      </c>
      <c r="BK1822" s="105" t="s">
        <v>4393</v>
      </c>
      <c r="BM1822" s="105">
        <v>36</v>
      </c>
      <c r="BN1822" s="105">
        <v>37</v>
      </c>
      <c r="BO1822" s="105">
        <v>39.1</v>
      </c>
      <c r="BP1822" s="105" t="s">
        <v>3458</v>
      </c>
      <c r="BQ1822" s="105">
        <v>73</v>
      </c>
      <c r="BR1822" s="105">
        <v>2</v>
      </c>
      <c r="BS1822" s="105">
        <v>57.61</v>
      </c>
      <c r="BT1822" s="105" t="s">
        <v>3459</v>
      </c>
      <c r="BU1822" s="105" t="s">
        <v>1424</v>
      </c>
      <c r="BV1822" s="105" t="s">
        <v>4842</v>
      </c>
    </row>
    <row r="1823" spans="1:77">
      <c r="A1823" s="105">
        <v>115</v>
      </c>
      <c r="B1823" s="105" t="s">
        <v>3455</v>
      </c>
      <c r="C1823" s="105" t="s">
        <v>3456</v>
      </c>
      <c r="D1823" s="108" t="s">
        <v>105</v>
      </c>
      <c r="E1823" s="15">
        <v>42082</v>
      </c>
      <c r="F1823" s="22">
        <v>0.5</v>
      </c>
      <c r="G1823" s="105">
        <v>3</v>
      </c>
      <c r="H1823" s="105">
        <v>2015</v>
      </c>
      <c r="I1823" s="105">
        <v>1</v>
      </c>
      <c r="K1823" s="105" t="s">
        <v>51</v>
      </c>
      <c r="M1823" s="105" t="s">
        <v>4127</v>
      </c>
      <c r="N1823" s="105" t="s">
        <v>3972</v>
      </c>
      <c r="O1823" s="105" t="s">
        <v>10405</v>
      </c>
      <c r="P1823" s="105">
        <v>42</v>
      </c>
      <c r="Q1823" s="105">
        <v>36</v>
      </c>
      <c r="R1823" s="105">
        <v>26</v>
      </c>
      <c r="S1823" s="105" t="s">
        <v>3458</v>
      </c>
      <c r="T1823" s="105">
        <v>74</v>
      </c>
      <c r="U1823" s="105">
        <v>7</v>
      </c>
      <c r="V1823" s="105">
        <v>38.979999999999997</v>
      </c>
      <c r="W1823" s="105" t="s">
        <v>3459</v>
      </c>
      <c r="X1823" s="105" t="s">
        <v>1424</v>
      </c>
      <c r="Y1823" s="105">
        <v>1.26</v>
      </c>
      <c r="Z1823" s="105">
        <v>10</v>
      </c>
      <c r="AC1823" s="105" t="s">
        <v>51</v>
      </c>
      <c r="AF1823" s="105" t="s">
        <v>51</v>
      </c>
      <c r="AH1823" s="105" t="s">
        <v>51</v>
      </c>
      <c r="AM1823" s="105" t="s">
        <v>51</v>
      </c>
      <c r="AP1823" s="105" t="s">
        <v>51</v>
      </c>
      <c r="AS1823" s="105" t="s">
        <v>51</v>
      </c>
      <c r="AV1823" s="105" t="s">
        <v>51</v>
      </c>
      <c r="BB1823" s="105" t="s">
        <v>51</v>
      </c>
      <c r="BI1823" s="105" t="s">
        <v>3974</v>
      </c>
      <c r="BJ1823" s="15">
        <v>42082</v>
      </c>
      <c r="BK1823" s="105" t="s">
        <v>4127</v>
      </c>
      <c r="BM1823" s="105">
        <v>42</v>
      </c>
      <c r="BN1823" s="105">
        <v>36</v>
      </c>
      <c r="BO1823" s="105">
        <v>26</v>
      </c>
      <c r="BP1823" s="105" t="s">
        <v>3458</v>
      </c>
      <c r="BQ1823" s="105">
        <v>74</v>
      </c>
      <c r="BR1823" s="105">
        <v>7</v>
      </c>
      <c r="BS1823" s="105">
        <v>38.979999999999997</v>
      </c>
      <c r="BT1823" s="105" t="s">
        <v>3459</v>
      </c>
      <c r="BU1823" s="105" t="s">
        <v>1424</v>
      </c>
      <c r="BV1823" s="105" t="s">
        <v>4843</v>
      </c>
    </row>
    <row r="1824" spans="1:77">
      <c r="A1824" s="105">
        <v>116</v>
      </c>
      <c r="B1824" s="105" t="s">
        <v>3912</v>
      </c>
      <c r="C1824" s="105" t="s">
        <v>3913</v>
      </c>
      <c r="D1824" s="108" t="s">
        <v>3914</v>
      </c>
      <c r="E1824" s="15">
        <v>42086</v>
      </c>
      <c r="F1824" s="22">
        <v>0.79166666666666663</v>
      </c>
      <c r="G1824" s="105">
        <v>3</v>
      </c>
      <c r="H1824" s="105">
        <v>2015</v>
      </c>
      <c r="I1824" s="105">
        <v>1</v>
      </c>
      <c r="K1824" s="105" t="s">
        <v>51</v>
      </c>
      <c r="M1824" s="105" t="s">
        <v>4844</v>
      </c>
      <c r="N1824" s="105" t="s">
        <v>3972</v>
      </c>
      <c r="O1824" s="105" t="s">
        <v>10405</v>
      </c>
      <c r="S1824" s="105" t="s">
        <v>3458</v>
      </c>
      <c r="W1824" s="105" t="s">
        <v>3459</v>
      </c>
      <c r="Y1824" s="105">
        <v>86</v>
      </c>
      <c r="Z1824" s="105">
        <v>11</v>
      </c>
      <c r="AA1824" s="105" t="s">
        <v>60</v>
      </c>
      <c r="AH1824" s="105" t="s">
        <v>60</v>
      </c>
      <c r="BK1824" s="105" t="s">
        <v>4157</v>
      </c>
      <c r="BM1824" s="105">
        <v>41</v>
      </c>
      <c r="BN1824" s="105">
        <v>28</v>
      </c>
      <c r="BO1824" s="105">
        <v>13.68</v>
      </c>
      <c r="BP1824" s="105" t="s">
        <v>3458</v>
      </c>
      <c r="BQ1824" s="105">
        <v>72</v>
      </c>
      <c r="BR1824" s="105">
        <v>54</v>
      </c>
      <c r="BS1824" s="105">
        <v>19.88</v>
      </c>
      <c r="BT1824" s="105" t="s">
        <v>3459</v>
      </c>
      <c r="BU1824" s="105" t="s">
        <v>1424</v>
      </c>
      <c r="BV1824" s="105" t="s">
        <v>4845</v>
      </c>
    </row>
    <row r="1825" spans="1:77">
      <c r="A1825" s="105">
        <v>117</v>
      </c>
      <c r="B1825" s="17" t="s">
        <v>5618</v>
      </c>
      <c r="C1825" s="105" t="s">
        <v>5509</v>
      </c>
      <c r="D1825" s="108" t="s">
        <v>69</v>
      </c>
      <c r="E1825" s="15">
        <v>42100</v>
      </c>
      <c r="F1825" s="22" t="s">
        <v>4846</v>
      </c>
      <c r="G1825" s="105">
        <v>4</v>
      </c>
      <c r="H1825" s="105">
        <v>2015</v>
      </c>
      <c r="I1825" s="105">
        <v>1</v>
      </c>
      <c r="K1825" s="105" t="s">
        <v>51</v>
      </c>
      <c r="M1825" s="105" t="s">
        <v>4847</v>
      </c>
      <c r="N1825" s="105" t="s">
        <v>3972</v>
      </c>
      <c r="O1825" s="105" t="s">
        <v>10405</v>
      </c>
      <c r="P1825" s="105">
        <v>43</v>
      </c>
      <c r="Q1825" s="105">
        <v>7</v>
      </c>
      <c r="R1825" s="105">
        <v>16.13</v>
      </c>
      <c r="S1825" s="105" t="s">
        <v>3458</v>
      </c>
      <c r="T1825" s="105">
        <v>73</v>
      </c>
      <c r="U1825" s="105">
        <v>38</v>
      </c>
      <c r="V1825" s="105">
        <v>24.1</v>
      </c>
      <c r="W1825" s="105" t="s">
        <v>3459</v>
      </c>
      <c r="X1825" s="105" t="s">
        <v>1424</v>
      </c>
      <c r="Y1825" s="105" t="s">
        <v>4848</v>
      </c>
      <c r="Z1825" s="105">
        <v>500</v>
      </c>
      <c r="AC1825" s="105" t="s">
        <v>60</v>
      </c>
      <c r="AG1825" s="105" t="s">
        <v>60</v>
      </c>
      <c r="AH1825" s="105" t="s">
        <v>60</v>
      </c>
      <c r="AM1825" s="105" t="s">
        <v>60</v>
      </c>
      <c r="AP1825" s="105" t="s">
        <v>60</v>
      </c>
      <c r="AS1825" s="105" t="s">
        <v>60</v>
      </c>
      <c r="AV1825" s="105" t="s">
        <v>60</v>
      </c>
      <c r="BA1825" s="105" t="s">
        <v>60</v>
      </c>
      <c r="BK1825" s="105" t="s">
        <v>4849</v>
      </c>
      <c r="BP1825" s="105" t="s">
        <v>3458</v>
      </c>
      <c r="BT1825" s="105" t="s">
        <v>3459</v>
      </c>
      <c r="BU1825" s="105" t="s">
        <v>1424</v>
      </c>
      <c r="BV1825" s="105" t="s">
        <v>4850</v>
      </c>
    </row>
    <row r="1826" spans="1:77">
      <c r="A1826" s="105">
        <v>118</v>
      </c>
      <c r="B1826" s="105" t="s">
        <v>3455</v>
      </c>
      <c r="C1826" s="105" t="s">
        <v>3456</v>
      </c>
      <c r="D1826" s="108" t="s">
        <v>105</v>
      </c>
      <c r="E1826" s="15">
        <v>42118</v>
      </c>
      <c r="F1826" s="22" t="s">
        <v>4851</v>
      </c>
      <c r="G1826" s="105">
        <v>4</v>
      </c>
      <c r="H1826" s="105">
        <v>2015</v>
      </c>
      <c r="I1826" s="105">
        <v>1</v>
      </c>
      <c r="K1826" s="105" t="s">
        <v>51</v>
      </c>
      <c r="M1826" s="105" t="s">
        <v>4160</v>
      </c>
      <c r="N1826" s="105" t="s">
        <v>1586</v>
      </c>
      <c r="O1826" s="105" t="s">
        <v>10405</v>
      </c>
      <c r="S1826" s="105" t="s">
        <v>3458</v>
      </c>
      <c r="W1826" s="105" t="s">
        <v>3459</v>
      </c>
      <c r="X1826" s="105" t="s">
        <v>1424</v>
      </c>
      <c r="Y1826" s="105" t="s">
        <v>4080</v>
      </c>
      <c r="Z1826" s="105">
        <v>200</v>
      </c>
      <c r="AB1826" s="105" t="s">
        <v>51</v>
      </c>
      <c r="AD1826" s="105" t="s">
        <v>51</v>
      </c>
      <c r="AH1826" s="105" t="s">
        <v>51</v>
      </c>
      <c r="AM1826" s="105" t="s">
        <v>51</v>
      </c>
      <c r="AP1826" s="105" t="s">
        <v>883</v>
      </c>
      <c r="AS1826" s="105" t="s">
        <v>51</v>
      </c>
      <c r="AV1826" s="105" t="s">
        <v>51</v>
      </c>
      <c r="BK1826" s="105" t="s">
        <v>4160</v>
      </c>
      <c r="BP1826" s="105" t="s">
        <v>3458</v>
      </c>
      <c r="BT1826" s="105" t="s">
        <v>3459</v>
      </c>
      <c r="BU1826" s="105" t="s">
        <v>1424</v>
      </c>
      <c r="BV1826" s="105" t="s">
        <v>4852</v>
      </c>
    </row>
    <row r="1827" spans="1:77">
      <c r="A1827" s="105">
        <v>119</v>
      </c>
      <c r="B1827" s="105" t="s">
        <v>3912</v>
      </c>
      <c r="C1827" s="105" t="s">
        <v>3913</v>
      </c>
      <c r="D1827" s="108" t="s">
        <v>3914</v>
      </c>
      <c r="E1827" s="15">
        <v>42163</v>
      </c>
      <c r="F1827" s="22">
        <v>0.8125</v>
      </c>
      <c r="G1827" s="105">
        <v>6</v>
      </c>
      <c r="H1827" s="105">
        <v>2015</v>
      </c>
      <c r="I1827" s="105">
        <v>1</v>
      </c>
      <c r="J1827" s="105" t="s">
        <v>51</v>
      </c>
      <c r="M1827" s="105" t="s">
        <v>4853</v>
      </c>
      <c r="N1827" s="105" t="s">
        <v>2249</v>
      </c>
      <c r="O1827" s="105" t="s">
        <v>10405</v>
      </c>
      <c r="P1827" s="105">
        <v>43</v>
      </c>
      <c r="Q1827" s="105">
        <v>7</v>
      </c>
      <c r="R1827" s="105">
        <v>16.13</v>
      </c>
      <c r="S1827" s="105" t="s">
        <v>3458</v>
      </c>
      <c r="T1827" s="105">
        <v>73</v>
      </c>
      <c r="U1827" s="105">
        <v>38</v>
      </c>
      <c r="V1827" s="105">
        <v>24.1</v>
      </c>
      <c r="W1827" s="105" t="s">
        <v>3459</v>
      </c>
      <c r="X1827" s="105" t="s">
        <v>1424</v>
      </c>
      <c r="Y1827" s="105">
        <v>80</v>
      </c>
      <c r="Z1827" s="105">
        <v>11</v>
      </c>
      <c r="AC1827" s="105" t="s">
        <v>60</v>
      </c>
      <c r="AF1827" s="105" t="s">
        <v>60</v>
      </c>
      <c r="AJ1827" s="105" t="s">
        <v>60</v>
      </c>
      <c r="AM1827" s="105" t="s">
        <v>60</v>
      </c>
      <c r="AO1827" s="105" t="s">
        <v>60</v>
      </c>
      <c r="AQ1827" s="105" t="s">
        <v>4854</v>
      </c>
      <c r="AS1827" s="105" t="s">
        <v>60</v>
      </c>
      <c r="AV1827" s="105" t="s">
        <v>60</v>
      </c>
      <c r="AY1827" s="105" t="s">
        <v>60</v>
      </c>
      <c r="BA1827" s="105" t="s">
        <v>60</v>
      </c>
      <c r="BK1827" s="105" t="s">
        <v>4157</v>
      </c>
      <c r="BM1827" s="105">
        <v>41</v>
      </c>
      <c r="BN1827" s="105">
        <v>28</v>
      </c>
      <c r="BO1827" s="105">
        <v>13.68</v>
      </c>
      <c r="BP1827" s="105" t="s">
        <v>3458</v>
      </c>
      <c r="BQ1827" s="105">
        <v>72</v>
      </c>
      <c r="BR1827" s="105">
        <v>54</v>
      </c>
      <c r="BS1827" s="105">
        <v>19.88</v>
      </c>
      <c r="BT1827" s="105" t="s">
        <v>3459</v>
      </c>
      <c r="BU1827" s="105" t="s">
        <v>1424</v>
      </c>
      <c r="BV1827" s="105" t="s">
        <v>4855</v>
      </c>
      <c r="BW1827" s="105" t="s">
        <v>60</v>
      </c>
      <c r="BY1827" s="105" t="s">
        <v>4806</v>
      </c>
    </row>
    <row r="1828" spans="1:77">
      <c r="A1828" s="105">
        <v>120</v>
      </c>
      <c r="B1828" s="105" t="s">
        <v>3455</v>
      </c>
      <c r="C1828" s="105" t="s">
        <v>3456</v>
      </c>
      <c r="D1828" s="108" t="s">
        <v>105</v>
      </c>
      <c r="E1828" s="15">
        <v>42181</v>
      </c>
      <c r="F1828" s="22">
        <v>0.72916666666666663</v>
      </c>
      <c r="G1828" s="105">
        <v>6</v>
      </c>
      <c r="H1828" s="105">
        <v>2015</v>
      </c>
      <c r="I1828" s="105">
        <v>1</v>
      </c>
      <c r="K1828" s="105" t="s">
        <v>51</v>
      </c>
      <c r="M1828" s="105" t="s">
        <v>4856</v>
      </c>
      <c r="N1828" s="105" t="s">
        <v>67</v>
      </c>
      <c r="O1828" s="105" t="s">
        <v>10405</v>
      </c>
      <c r="P1828" s="105">
        <v>41</v>
      </c>
      <c r="Q1828" s="105">
        <v>29</v>
      </c>
      <c r="R1828" s="105">
        <v>4.42</v>
      </c>
      <c r="S1828" s="105" t="s">
        <v>3458</v>
      </c>
      <c r="T1828" s="105">
        <v>72</v>
      </c>
      <c r="U1828" s="105">
        <v>57</v>
      </c>
      <c r="V1828" s="105">
        <v>32.130000000000003</v>
      </c>
      <c r="W1828" s="105" t="s">
        <v>3459</v>
      </c>
      <c r="X1828" s="105" t="s">
        <v>1424</v>
      </c>
      <c r="Y1828" s="105" t="s">
        <v>4857</v>
      </c>
      <c r="Z1828" s="105">
        <v>200</v>
      </c>
      <c r="AC1828" s="105" t="s">
        <v>60</v>
      </c>
      <c r="AD1828" s="105" t="s">
        <v>60</v>
      </c>
      <c r="AH1828" s="105" t="s">
        <v>60</v>
      </c>
      <c r="AM1828" s="105" t="s">
        <v>60</v>
      </c>
      <c r="AP1828" s="105" t="s">
        <v>60</v>
      </c>
      <c r="AQ1828" s="105" t="s">
        <v>4858</v>
      </c>
      <c r="AS1828" s="105" t="s">
        <v>60</v>
      </c>
      <c r="BK1828" s="105" t="s">
        <v>4157</v>
      </c>
      <c r="BM1828" s="105">
        <v>41</v>
      </c>
      <c r="BN1828" s="105">
        <v>28</v>
      </c>
      <c r="BO1828" s="105">
        <v>13.68</v>
      </c>
      <c r="BP1828" s="105" t="s">
        <v>3458</v>
      </c>
      <c r="BQ1828" s="105">
        <v>72</v>
      </c>
      <c r="BR1828" s="105">
        <v>54</v>
      </c>
      <c r="BS1828" s="105">
        <v>19.88</v>
      </c>
      <c r="BT1828" s="105" t="s">
        <v>3459</v>
      </c>
      <c r="BU1828" s="105" t="s">
        <v>1424</v>
      </c>
      <c r="BV1828" s="105" t="s">
        <v>4859</v>
      </c>
      <c r="BW1828" s="105" t="s">
        <v>60</v>
      </c>
    </row>
    <row r="1829" spans="1:77">
      <c r="A1829" s="105">
        <v>121</v>
      </c>
      <c r="B1829" s="105" t="s">
        <v>7334</v>
      </c>
      <c r="C1829" s="105" t="s">
        <v>5521</v>
      </c>
      <c r="D1829" s="108" t="s">
        <v>2231</v>
      </c>
      <c r="E1829" s="15">
        <v>42198</v>
      </c>
      <c r="F1829" s="22" t="s">
        <v>3954</v>
      </c>
      <c r="G1829" s="105">
        <v>7</v>
      </c>
      <c r="H1829" s="105">
        <v>2015</v>
      </c>
      <c r="I1829" s="105">
        <v>1</v>
      </c>
      <c r="J1829" s="105" t="s">
        <v>51</v>
      </c>
      <c r="M1829" s="105" t="s">
        <v>4860</v>
      </c>
      <c r="N1829" s="105" t="s">
        <v>2233</v>
      </c>
      <c r="O1829" s="105" t="s">
        <v>10405</v>
      </c>
      <c r="S1829" s="105" t="s">
        <v>3458</v>
      </c>
      <c r="W1829" s="105" t="s">
        <v>3459</v>
      </c>
      <c r="X1829" s="105" t="s">
        <v>1424</v>
      </c>
      <c r="Y1829" s="105" t="s">
        <v>4861</v>
      </c>
      <c r="Z1829" s="105" t="s">
        <v>4862</v>
      </c>
      <c r="AC1829" s="105" t="s">
        <v>51</v>
      </c>
      <c r="AF1829" s="105" t="s">
        <v>51</v>
      </c>
      <c r="AK1829" s="105" t="s">
        <v>4863</v>
      </c>
      <c r="AM1829" s="105" t="s">
        <v>51</v>
      </c>
      <c r="AP1829" s="105" t="s">
        <v>51</v>
      </c>
      <c r="AS1829" s="105" t="s">
        <v>51</v>
      </c>
      <c r="AV1829" s="105" t="s">
        <v>51</v>
      </c>
      <c r="AZ1829" s="105" t="s">
        <v>51</v>
      </c>
      <c r="BB1829" s="105" t="s">
        <v>51</v>
      </c>
      <c r="BC1829" s="105" t="s">
        <v>51</v>
      </c>
      <c r="BD1829" s="105">
        <v>42198</v>
      </c>
      <c r="BK1829" s="105" t="s">
        <v>4157</v>
      </c>
      <c r="BM1829" s="105">
        <v>41</v>
      </c>
      <c r="BN1829" s="105">
        <v>28</v>
      </c>
      <c r="BO1829" s="105">
        <v>13.68</v>
      </c>
      <c r="BP1829" s="105" t="s">
        <v>3458</v>
      </c>
      <c r="BQ1829" s="105">
        <v>72</v>
      </c>
      <c r="BR1829" s="105">
        <v>54</v>
      </c>
      <c r="BS1829" s="105">
        <v>19.88</v>
      </c>
      <c r="BT1829" s="105" t="s">
        <v>3459</v>
      </c>
      <c r="BU1829" s="105" t="s">
        <v>1424</v>
      </c>
      <c r="BV1829" s="105" t="s">
        <v>4864</v>
      </c>
      <c r="BW1829" s="105" t="s">
        <v>60</v>
      </c>
      <c r="BY1829" s="105" t="s">
        <v>4806</v>
      </c>
    </row>
    <row r="1830" spans="1:77">
      <c r="A1830" s="105">
        <v>46</v>
      </c>
      <c r="B1830" s="105" t="s">
        <v>3912</v>
      </c>
      <c r="C1830" s="105" t="s">
        <v>3913</v>
      </c>
      <c r="D1830" s="108" t="s">
        <v>3914</v>
      </c>
      <c r="E1830" s="15">
        <v>42334</v>
      </c>
      <c r="F1830" s="22" t="s">
        <v>1122</v>
      </c>
      <c r="G1830" s="105">
        <v>11</v>
      </c>
      <c r="H1830" s="105">
        <v>2015</v>
      </c>
      <c r="I1830" s="105">
        <v>1</v>
      </c>
      <c r="J1830" s="105" t="s">
        <v>50</v>
      </c>
      <c r="K1830" s="105" t="s">
        <v>51</v>
      </c>
      <c r="L1830" s="105" t="s">
        <v>50</v>
      </c>
      <c r="M1830" s="105" t="s">
        <v>108</v>
      </c>
      <c r="N1830" s="105" t="s">
        <v>2331</v>
      </c>
      <c r="O1830" s="105" t="s">
        <v>10409</v>
      </c>
      <c r="P1830" s="105">
        <v>18</v>
      </c>
      <c r="Q1830" s="105">
        <v>27</v>
      </c>
      <c r="R1830" s="105">
        <v>33.729999999999997</v>
      </c>
      <c r="S1830" s="105" t="s">
        <v>3458</v>
      </c>
      <c r="T1830" s="105">
        <v>76</v>
      </c>
      <c r="U1830" s="105">
        <v>18</v>
      </c>
      <c r="V1830" s="105">
        <v>14.27</v>
      </c>
      <c r="W1830" s="105" t="s">
        <v>3459</v>
      </c>
      <c r="X1830" s="105" t="s">
        <v>1055</v>
      </c>
      <c r="Y1830" s="105">
        <v>60</v>
      </c>
      <c r="Z1830" s="105">
        <v>30</v>
      </c>
      <c r="AA1830" s="105" t="s">
        <v>50</v>
      </c>
      <c r="AB1830" s="105" t="s">
        <v>60</v>
      </c>
      <c r="AC1830" s="105" t="s">
        <v>50</v>
      </c>
      <c r="AD1830" s="105" t="s">
        <v>50</v>
      </c>
      <c r="AE1830" s="105" t="s">
        <v>50</v>
      </c>
      <c r="AF1830" s="105" t="s">
        <v>60</v>
      </c>
      <c r="AG1830" s="105" t="s">
        <v>50</v>
      </c>
      <c r="AH1830" s="105" t="s">
        <v>60</v>
      </c>
      <c r="AI1830" s="105" t="s">
        <v>50</v>
      </c>
      <c r="AJ1830" s="105" t="s">
        <v>50</v>
      </c>
      <c r="AK1830" s="105" t="s">
        <v>50</v>
      </c>
      <c r="AL1830" s="105" t="s">
        <v>50</v>
      </c>
      <c r="AM1830" s="105" t="s">
        <v>60</v>
      </c>
      <c r="AN1830" s="105" t="s">
        <v>50</v>
      </c>
      <c r="AO1830" s="105" t="s">
        <v>60</v>
      </c>
      <c r="AP1830" s="105" t="s">
        <v>50</v>
      </c>
      <c r="AQ1830" s="105" t="s">
        <v>4396</v>
      </c>
      <c r="AR1830" s="105" t="s">
        <v>50</v>
      </c>
      <c r="AS1830" s="105" t="s">
        <v>60</v>
      </c>
      <c r="AT1830" s="105" t="s">
        <v>50</v>
      </c>
      <c r="AX1830" s="105" t="s">
        <v>50</v>
      </c>
      <c r="AY1830" s="105" t="s">
        <v>50</v>
      </c>
      <c r="AZ1830" s="105" t="s">
        <v>50</v>
      </c>
      <c r="BA1830" s="105" t="s">
        <v>50</v>
      </c>
      <c r="BB1830" s="105" t="s">
        <v>50</v>
      </c>
      <c r="BC1830" s="105" t="s">
        <v>50</v>
      </c>
      <c r="BD1830" s="105" t="s">
        <v>50</v>
      </c>
      <c r="BE1830" s="105" t="s">
        <v>50</v>
      </c>
      <c r="BF1830" s="105" t="s">
        <v>50</v>
      </c>
      <c r="BG1830" s="105" t="s">
        <v>50</v>
      </c>
      <c r="BH1830" s="105" t="s">
        <v>50</v>
      </c>
      <c r="BI1830" s="105" t="s">
        <v>50</v>
      </c>
      <c r="BJ1830" s="105" t="s">
        <v>50</v>
      </c>
      <c r="BK1830" s="105" t="s">
        <v>50</v>
      </c>
      <c r="BM1830" s="105">
        <v>18</v>
      </c>
      <c r="BN1830" s="105">
        <v>27</v>
      </c>
      <c r="BO1830" s="105">
        <v>56.62</v>
      </c>
      <c r="BP1830" s="105" t="s">
        <v>3458</v>
      </c>
      <c r="BQ1830" s="105">
        <v>76</v>
      </c>
      <c r="BR1830" s="105">
        <v>14</v>
      </c>
      <c r="BS1830" s="105">
        <v>43.53</v>
      </c>
      <c r="BT1830" s="105" t="s">
        <v>3459</v>
      </c>
      <c r="BU1830" s="105" t="s">
        <v>1055</v>
      </c>
      <c r="BV1830" s="105" t="s">
        <v>4865</v>
      </c>
      <c r="BW1830" s="105" t="s">
        <v>60</v>
      </c>
      <c r="BY1830" s="105" t="s">
        <v>4866</v>
      </c>
    </row>
    <row r="1831" spans="1:77">
      <c r="A1831" s="105">
        <v>15</v>
      </c>
      <c r="B1831" s="17" t="s">
        <v>5618</v>
      </c>
      <c r="C1831" s="105" t="s">
        <v>4301</v>
      </c>
      <c r="D1831" s="108" t="s">
        <v>449</v>
      </c>
      <c r="E1831" s="15">
        <v>42243</v>
      </c>
      <c r="F1831" s="22">
        <v>0.66666666666666663</v>
      </c>
      <c r="G1831" s="105">
        <v>8</v>
      </c>
      <c r="H1831" s="105">
        <v>2015</v>
      </c>
      <c r="I1831" s="105">
        <v>1</v>
      </c>
      <c r="K1831" s="105" t="s">
        <v>51</v>
      </c>
      <c r="M1831" s="105" t="s">
        <v>4867</v>
      </c>
      <c r="N1831" s="105" t="s">
        <v>4868</v>
      </c>
      <c r="O1831" s="105" t="s">
        <v>10402</v>
      </c>
      <c r="P1831" s="105">
        <v>34</v>
      </c>
      <c r="Q1831" s="105">
        <v>36</v>
      </c>
      <c r="R1831" s="105">
        <v>54.35</v>
      </c>
      <c r="T1831" s="105">
        <v>72</v>
      </c>
      <c r="U1831" s="105">
        <v>2</v>
      </c>
      <c r="V1831" s="105">
        <v>39.14</v>
      </c>
      <c r="X1831" s="105">
        <v>0</v>
      </c>
      <c r="Y1831" s="105">
        <v>10000</v>
      </c>
      <c r="Z1831" s="105">
        <v>10000</v>
      </c>
      <c r="AA1831" s="105" t="s">
        <v>60</v>
      </c>
      <c r="AB1831" s="105">
        <v>0</v>
      </c>
      <c r="AC1831" s="105">
        <v>0</v>
      </c>
      <c r="AD1831" s="105">
        <v>0</v>
      </c>
      <c r="AE1831" s="105">
        <v>0</v>
      </c>
      <c r="AF1831" s="105" t="s">
        <v>60</v>
      </c>
      <c r="AG1831" s="105">
        <v>0</v>
      </c>
      <c r="AH1831" s="105">
        <v>0</v>
      </c>
      <c r="AI1831" s="105">
        <v>0</v>
      </c>
      <c r="AJ1831" s="105" t="s">
        <v>60</v>
      </c>
      <c r="AK1831" s="105">
        <v>0</v>
      </c>
      <c r="AL1831" s="105">
        <v>0</v>
      </c>
      <c r="AM1831" s="105">
        <v>0</v>
      </c>
      <c r="AN1831" s="105">
        <v>0</v>
      </c>
      <c r="AO1831" s="105" t="s">
        <v>60</v>
      </c>
      <c r="AP1831" s="105">
        <v>0</v>
      </c>
      <c r="AQ1831" s="105">
        <v>0</v>
      </c>
      <c r="AR1831" s="105">
        <v>0</v>
      </c>
      <c r="AS1831" s="105" t="s">
        <v>60</v>
      </c>
      <c r="AT1831" s="105">
        <v>0</v>
      </c>
      <c r="AX1831" s="105">
        <v>0</v>
      </c>
      <c r="AY1831" s="105">
        <v>0</v>
      </c>
      <c r="AZ1831" s="105">
        <v>0</v>
      </c>
      <c r="BA1831" s="105">
        <v>0</v>
      </c>
      <c r="BB1831" s="105">
        <v>0</v>
      </c>
      <c r="BC1831" s="105">
        <v>0</v>
      </c>
      <c r="BD1831" s="105">
        <v>0</v>
      </c>
      <c r="BE1831" s="105">
        <v>0</v>
      </c>
      <c r="BF1831" s="105">
        <v>0</v>
      </c>
      <c r="BG1831" s="105">
        <v>0</v>
      </c>
      <c r="BH1831" s="105">
        <v>0</v>
      </c>
      <c r="BI1831" s="105" t="s">
        <v>60</v>
      </c>
      <c r="BJ1831" s="15">
        <v>42245</v>
      </c>
      <c r="BK1831" s="105" t="s">
        <v>4369</v>
      </c>
      <c r="BM1831" s="105">
        <v>0</v>
      </c>
      <c r="BQ1831" s="105">
        <v>0</v>
      </c>
      <c r="BU1831" s="105">
        <v>0</v>
      </c>
      <c r="BV1831" s="105" t="s">
        <v>4869</v>
      </c>
      <c r="BW1831" s="105" t="s">
        <v>60</v>
      </c>
      <c r="BY1831" s="105" t="s">
        <v>4806</v>
      </c>
    </row>
    <row r="1832" spans="1:77">
      <c r="A1832" s="105">
        <v>124</v>
      </c>
      <c r="B1832" s="105" t="s">
        <v>3455</v>
      </c>
      <c r="C1832" s="105" t="s">
        <v>3456</v>
      </c>
      <c r="D1832" s="108" t="s">
        <v>105</v>
      </c>
      <c r="E1832" s="15">
        <v>42218</v>
      </c>
      <c r="F1832" s="22">
        <v>0.66666666666666663</v>
      </c>
      <c r="G1832" s="105">
        <v>8</v>
      </c>
      <c r="H1832" s="105">
        <v>2015</v>
      </c>
      <c r="I1832" s="105">
        <v>1</v>
      </c>
      <c r="J1832" s="105" t="s">
        <v>51</v>
      </c>
      <c r="M1832" s="105" t="s">
        <v>4870</v>
      </c>
      <c r="N1832" s="105" t="s">
        <v>4044</v>
      </c>
      <c r="O1832" s="105" t="s">
        <v>10405</v>
      </c>
      <c r="P1832" s="105">
        <v>41</v>
      </c>
      <c r="Q1832" s="105">
        <v>52</v>
      </c>
      <c r="R1832" s="105">
        <v>37.83</v>
      </c>
      <c r="S1832" s="105" t="s">
        <v>3458</v>
      </c>
      <c r="T1832" s="105">
        <v>73</v>
      </c>
      <c r="U1832" s="105">
        <v>50</v>
      </c>
      <c r="V1832" s="105">
        <v>14.39</v>
      </c>
      <c r="W1832" s="105" t="s">
        <v>3459</v>
      </c>
      <c r="X1832" s="105" t="s">
        <v>1424</v>
      </c>
      <c r="Y1832" s="105" t="s">
        <v>4161</v>
      </c>
      <c r="Z1832" s="105">
        <v>45</v>
      </c>
      <c r="AC1832" s="105" t="s">
        <v>60</v>
      </c>
      <c r="AF1832" s="105" t="s">
        <v>60</v>
      </c>
      <c r="AH1832" s="105" t="s">
        <v>60</v>
      </c>
      <c r="AM1832" s="105" t="s">
        <v>60</v>
      </c>
      <c r="AP1832" s="105" t="s">
        <v>60</v>
      </c>
      <c r="AS1832" s="105" t="s">
        <v>60</v>
      </c>
      <c r="AV1832" s="105" t="s">
        <v>60</v>
      </c>
      <c r="AY1832" s="105" t="s">
        <v>51</v>
      </c>
      <c r="BA1832" s="105" t="s">
        <v>51</v>
      </c>
      <c r="BH1832" s="105" t="s">
        <v>4871</v>
      </c>
      <c r="BK1832" s="105" t="s">
        <v>3094</v>
      </c>
      <c r="BM1832" s="105">
        <v>42</v>
      </c>
      <c r="BN1832" s="105">
        <v>39</v>
      </c>
      <c r="BO1832" s="105">
        <v>10.11</v>
      </c>
      <c r="BP1832" s="105" t="s">
        <v>3458</v>
      </c>
      <c r="BQ1832" s="105">
        <v>74</v>
      </c>
      <c r="BR1832" s="105">
        <v>7</v>
      </c>
      <c r="BS1832" s="105">
        <v>9.23</v>
      </c>
      <c r="BT1832" s="105" t="s">
        <v>3459</v>
      </c>
      <c r="BU1832" s="105" t="s">
        <v>1424</v>
      </c>
      <c r="BV1832" s="105" t="s">
        <v>4872</v>
      </c>
      <c r="BW1832" s="105" t="s">
        <v>60</v>
      </c>
      <c r="BY1832" s="105" t="s">
        <v>2135</v>
      </c>
    </row>
    <row r="1833" spans="1:77">
      <c r="A1833" s="25">
        <v>52016034</v>
      </c>
      <c r="B1833" s="17" t="s">
        <v>5618</v>
      </c>
      <c r="C1833" s="105" t="s">
        <v>5512</v>
      </c>
      <c r="D1833" s="108" t="s">
        <v>478</v>
      </c>
      <c r="E1833" s="15">
        <v>42031</v>
      </c>
      <c r="F1833" s="22" t="s">
        <v>1297</v>
      </c>
      <c r="G1833" s="105">
        <v>1</v>
      </c>
      <c r="H1833" s="105">
        <v>2015</v>
      </c>
      <c r="I1833" s="105">
        <v>1</v>
      </c>
      <c r="J1833" s="105" t="s">
        <v>51</v>
      </c>
      <c r="K1833" s="105" t="s">
        <v>50</v>
      </c>
      <c r="L1833" s="105" t="s">
        <v>50</v>
      </c>
      <c r="M1833" s="105" t="s">
        <v>171</v>
      </c>
      <c r="N1833" s="105" t="s">
        <v>285</v>
      </c>
      <c r="O1833" s="105" t="s">
        <v>2033</v>
      </c>
      <c r="P1833" s="105">
        <v>25</v>
      </c>
      <c r="Q1833" s="105">
        <v>55</v>
      </c>
      <c r="R1833" s="105">
        <v>59.32</v>
      </c>
      <c r="T1833" s="105">
        <v>70</v>
      </c>
      <c r="U1833" s="105">
        <v>44</v>
      </c>
      <c r="V1833" s="105">
        <v>47.13</v>
      </c>
      <c r="X1833" s="105" t="s">
        <v>50</v>
      </c>
      <c r="Y1833" s="105">
        <v>180</v>
      </c>
      <c r="Z1833" s="105">
        <v>90</v>
      </c>
      <c r="AA1833" s="105" t="s">
        <v>50</v>
      </c>
      <c r="AB1833" s="105" t="s">
        <v>50</v>
      </c>
      <c r="AC1833" s="105" t="s">
        <v>51</v>
      </c>
      <c r="AD1833" s="105" t="s">
        <v>51</v>
      </c>
      <c r="AE1833" s="105" t="s">
        <v>50</v>
      </c>
      <c r="AF1833" s="105" t="s">
        <v>50</v>
      </c>
      <c r="AG1833" s="105" t="s">
        <v>50</v>
      </c>
      <c r="AH1833" s="105" t="s">
        <v>51</v>
      </c>
      <c r="AI1833" s="105" t="s">
        <v>50</v>
      </c>
      <c r="AJ1833" s="105" t="s">
        <v>50</v>
      </c>
      <c r="AK1833" s="105" t="s">
        <v>50</v>
      </c>
      <c r="AL1833" s="105" t="s">
        <v>50</v>
      </c>
      <c r="AM1833" s="105" t="s">
        <v>51</v>
      </c>
      <c r="AN1833" s="105" t="s">
        <v>50</v>
      </c>
      <c r="AO1833" s="105" t="s">
        <v>50</v>
      </c>
      <c r="AP1833" s="105" t="s">
        <v>51</v>
      </c>
      <c r="AQ1833" s="105" t="s">
        <v>50</v>
      </c>
      <c r="AR1833" s="105" t="s">
        <v>50</v>
      </c>
      <c r="AS1833" s="105" t="s">
        <v>51</v>
      </c>
      <c r="AT1833" s="105" t="s">
        <v>50</v>
      </c>
      <c r="AX1833" s="105" t="s">
        <v>50</v>
      </c>
      <c r="AY1833" s="105" t="s">
        <v>50</v>
      </c>
      <c r="AZ1833" s="105" t="s">
        <v>50</v>
      </c>
      <c r="BA1833" s="105" t="s">
        <v>50</v>
      </c>
      <c r="BB1833" s="105" t="s">
        <v>50</v>
      </c>
      <c r="BC1833" s="105" t="s">
        <v>50</v>
      </c>
      <c r="BD1833" s="105" t="s">
        <v>50</v>
      </c>
      <c r="BE1833" s="105" t="s">
        <v>50</v>
      </c>
      <c r="BF1833" s="105" t="s">
        <v>50</v>
      </c>
      <c r="BG1833" s="105" t="s">
        <v>50</v>
      </c>
      <c r="BH1833" s="105" t="s">
        <v>50</v>
      </c>
      <c r="BI1833" s="105" t="s">
        <v>51</v>
      </c>
      <c r="BJ1833" s="15">
        <v>42032</v>
      </c>
      <c r="BK1833" s="105" t="s">
        <v>4873</v>
      </c>
      <c r="BM1833" s="105">
        <v>0</v>
      </c>
      <c r="BO1833" s="105" t="s">
        <v>50</v>
      </c>
      <c r="BQ1833" s="105">
        <v>0</v>
      </c>
      <c r="BV1833" s="105" t="s">
        <v>50</v>
      </c>
      <c r="BW1833" s="105" t="s">
        <v>60</v>
      </c>
      <c r="BY1833" s="105" t="s">
        <v>4866</v>
      </c>
    </row>
    <row r="1834" spans="1:77">
      <c r="A1834" s="105">
        <v>126</v>
      </c>
      <c r="B1834" s="105" t="s">
        <v>3455</v>
      </c>
      <c r="C1834" s="105" t="s">
        <v>3456</v>
      </c>
      <c r="D1834" s="108" t="s">
        <v>105</v>
      </c>
      <c r="E1834" s="15">
        <v>42221</v>
      </c>
      <c r="F1834" s="22">
        <v>0.66666666666666663</v>
      </c>
      <c r="G1834" s="105">
        <v>8</v>
      </c>
      <c r="H1834" s="105">
        <v>2015</v>
      </c>
      <c r="I1834" s="105">
        <v>1</v>
      </c>
      <c r="J1834" s="105" t="s">
        <v>51</v>
      </c>
      <c r="M1834" s="105" t="s">
        <v>4179</v>
      </c>
      <c r="N1834" s="105" t="s">
        <v>4180</v>
      </c>
      <c r="O1834" s="105" t="s">
        <v>10405</v>
      </c>
      <c r="S1834" s="105" t="s">
        <v>3458</v>
      </c>
      <c r="W1834" s="105" t="s">
        <v>3459</v>
      </c>
      <c r="X1834" s="105" t="s">
        <v>1424</v>
      </c>
      <c r="Y1834" s="105" t="s">
        <v>4161</v>
      </c>
      <c r="Z1834" s="105">
        <v>45</v>
      </c>
      <c r="AC1834" s="105" t="s">
        <v>60</v>
      </c>
      <c r="AF1834" s="105" t="s">
        <v>60</v>
      </c>
      <c r="AK1834" s="105" t="s">
        <v>4874</v>
      </c>
      <c r="AL1834" s="105" t="s">
        <v>60</v>
      </c>
      <c r="AN1834" s="105" t="s">
        <v>4875</v>
      </c>
      <c r="AS1834" s="105" t="s">
        <v>60</v>
      </c>
      <c r="AV1834" s="105" t="s">
        <v>60</v>
      </c>
      <c r="AY1834" s="105" t="s">
        <v>60</v>
      </c>
      <c r="BA1834" s="105" t="s">
        <v>60</v>
      </c>
      <c r="BG1834" s="105" t="s">
        <v>60</v>
      </c>
      <c r="BH1834" s="105">
        <v>42280</v>
      </c>
      <c r="BK1834" s="105" t="s">
        <v>3094</v>
      </c>
      <c r="BM1834" s="105">
        <v>42</v>
      </c>
      <c r="BN1834" s="105">
        <v>34</v>
      </c>
      <c r="BO1834" s="105">
        <v>52.15</v>
      </c>
      <c r="BP1834" s="105" t="s">
        <v>3458</v>
      </c>
      <c r="BQ1834" s="105">
        <v>74</v>
      </c>
      <c r="BR1834" s="105">
        <v>7</v>
      </c>
      <c r="BS1834" s="105">
        <v>57.48</v>
      </c>
      <c r="BT1834" s="105" t="s">
        <v>3459</v>
      </c>
      <c r="BU1834" s="105" t="s">
        <v>1424</v>
      </c>
      <c r="BV1834" s="105" t="s">
        <v>4876</v>
      </c>
      <c r="BW1834" s="105" t="s">
        <v>60</v>
      </c>
      <c r="BY1834" s="105" t="s">
        <v>2135</v>
      </c>
    </row>
    <row r="1835" spans="1:77">
      <c r="A1835" s="105">
        <v>27</v>
      </c>
      <c r="B1835" s="105" t="s">
        <v>3455</v>
      </c>
      <c r="C1835" s="105" t="s">
        <v>3456</v>
      </c>
      <c r="D1835" s="108" t="s">
        <v>105</v>
      </c>
      <c r="E1835" s="15">
        <v>42062</v>
      </c>
      <c r="F1835" s="22" t="s">
        <v>1144</v>
      </c>
      <c r="G1835" s="105">
        <v>2</v>
      </c>
      <c r="H1835" s="105">
        <v>2015</v>
      </c>
      <c r="I1835" s="105">
        <v>1</v>
      </c>
      <c r="J1835" s="105" t="s">
        <v>51</v>
      </c>
      <c r="K1835" s="105" t="s">
        <v>50</v>
      </c>
      <c r="L1835" s="105" t="s">
        <v>50</v>
      </c>
      <c r="M1835" s="105" t="s">
        <v>4877</v>
      </c>
      <c r="N1835" s="105" t="s">
        <v>2331</v>
      </c>
      <c r="O1835" s="105" t="s">
        <v>10409</v>
      </c>
      <c r="P1835" s="105">
        <v>18</v>
      </c>
      <c r="Q1835" s="105">
        <v>32</v>
      </c>
      <c r="R1835" s="105">
        <v>54.43</v>
      </c>
      <c r="S1835" s="105" t="s">
        <v>3458</v>
      </c>
      <c r="T1835" s="105">
        <v>76</v>
      </c>
      <c r="U1835" s="105">
        <v>19</v>
      </c>
      <c r="V1835" s="105">
        <v>51.21</v>
      </c>
      <c r="W1835" s="105" t="s">
        <v>3459</v>
      </c>
      <c r="X1835" s="105" t="s">
        <v>1055</v>
      </c>
      <c r="Y1835" s="105">
        <v>30</v>
      </c>
      <c r="Z1835" s="105">
        <v>10</v>
      </c>
      <c r="AA1835" s="105" t="s">
        <v>50</v>
      </c>
      <c r="AB1835" s="105" t="s">
        <v>50</v>
      </c>
      <c r="AC1835" s="105" t="s">
        <v>60</v>
      </c>
      <c r="AD1835" s="105" t="s">
        <v>50</v>
      </c>
      <c r="AE1835" s="105" t="s">
        <v>50</v>
      </c>
      <c r="AF1835" s="105" t="s">
        <v>50</v>
      </c>
      <c r="AG1835" s="105" t="s">
        <v>50</v>
      </c>
      <c r="AH1835" s="105" t="s">
        <v>50</v>
      </c>
      <c r="AI1835" s="105" t="s">
        <v>50</v>
      </c>
      <c r="AJ1835" s="105" t="s">
        <v>60</v>
      </c>
      <c r="AK1835" s="105" t="s">
        <v>50</v>
      </c>
      <c r="AL1835" s="105" t="s">
        <v>50</v>
      </c>
      <c r="AM1835" s="105" t="s">
        <v>60</v>
      </c>
      <c r="AN1835" s="105" t="s">
        <v>50</v>
      </c>
      <c r="AO1835" s="105" t="s">
        <v>50</v>
      </c>
      <c r="AP1835" s="105" t="s">
        <v>60</v>
      </c>
      <c r="AQ1835" s="105" t="s">
        <v>50</v>
      </c>
      <c r="AR1835" s="105" t="s">
        <v>50</v>
      </c>
      <c r="AS1835" s="105" t="s">
        <v>60</v>
      </c>
      <c r="AT1835" s="105" t="s">
        <v>50</v>
      </c>
      <c r="AX1835" s="105" t="s">
        <v>60</v>
      </c>
      <c r="AY1835" s="105" t="s">
        <v>50</v>
      </c>
      <c r="AZ1835" s="105" t="s">
        <v>50</v>
      </c>
      <c r="BA1835" s="105" t="s">
        <v>60</v>
      </c>
      <c r="BB1835" s="105" t="s">
        <v>50</v>
      </c>
      <c r="BC1835" s="105" t="s">
        <v>50</v>
      </c>
      <c r="BD1835" s="105" t="s">
        <v>50</v>
      </c>
      <c r="BE1835" s="105" t="s">
        <v>50</v>
      </c>
      <c r="BF1835" s="105" t="s">
        <v>50</v>
      </c>
      <c r="BG1835" s="105" t="s">
        <v>50</v>
      </c>
      <c r="BJ1835" s="105" t="s">
        <v>50</v>
      </c>
      <c r="BK1835" s="105" t="s">
        <v>4878</v>
      </c>
      <c r="BM1835" s="105">
        <v>18</v>
      </c>
      <c r="BN1835" s="105">
        <v>34</v>
      </c>
      <c r="BO1835" s="105">
        <v>41.41</v>
      </c>
      <c r="BP1835" s="105" t="s">
        <v>3458</v>
      </c>
      <c r="BQ1835" s="105">
        <v>70</v>
      </c>
      <c r="BR1835" s="105">
        <v>20</v>
      </c>
      <c r="BS1835" s="105">
        <v>29.43</v>
      </c>
      <c r="BT1835" s="105" t="s">
        <v>3459</v>
      </c>
      <c r="BU1835" s="105" t="s">
        <v>1055</v>
      </c>
      <c r="BV1835" s="105" t="s">
        <v>4879</v>
      </c>
      <c r="BW1835" s="105" t="s">
        <v>60</v>
      </c>
    </row>
    <row r="1836" spans="1:77">
      <c r="A1836" s="105">
        <v>128</v>
      </c>
      <c r="B1836" s="105" t="s">
        <v>3455</v>
      </c>
      <c r="C1836" s="105" t="s">
        <v>3456</v>
      </c>
      <c r="D1836" s="108" t="s">
        <v>105</v>
      </c>
      <c r="E1836" s="15">
        <v>42233</v>
      </c>
      <c r="F1836" s="22">
        <v>0.60416666666666663</v>
      </c>
      <c r="G1836" s="105">
        <v>8</v>
      </c>
      <c r="H1836" s="105">
        <v>2015</v>
      </c>
      <c r="I1836" s="105">
        <v>1</v>
      </c>
      <c r="J1836" s="105" t="s">
        <v>51</v>
      </c>
      <c r="M1836" s="105" t="s">
        <v>4880</v>
      </c>
      <c r="N1836" s="105" t="s">
        <v>1586</v>
      </c>
      <c r="O1836" s="105" t="s">
        <v>10405</v>
      </c>
      <c r="P1836" s="105">
        <v>41</v>
      </c>
      <c r="Q1836" s="105">
        <v>45</v>
      </c>
      <c r="R1836" s="105">
        <v>33.85</v>
      </c>
      <c r="S1836" s="105" t="s">
        <v>3458</v>
      </c>
      <c r="T1836" s="105">
        <v>73</v>
      </c>
      <c r="U1836" s="105">
        <v>8</v>
      </c>
      <c r="V1836" s="105">
        <v>8.7799999999999994</v>
      </c>
      <c r="W1836" s="105" t="s">
        <v>3459</v>
      </c>
      <c r="X1836" s="105" t="s">
        <v>1424</v>
      </c>
      <c r="Y1836" s="105" t="s">
        <v>4059</v>
      </c>
      <c r="Z1836" s="105">
        <v>45</v>
      </c>
      <c r="AC1836" s="105" t="s">
        <v>60</v>
      </c>
      <c r="AE1836" s="105" t="s">
        <v>60</v>
      </c>
      <c r="AK1836" s="105" t="s">
        <v>4881</v>
      </c>
      <c r="AM1836" s="105" t="s">
        <v>60</v>
      </c>
      <c r="AP1836" s="105" t="s">
        <v>60</v>
      </c>
      <c r="AS1836" s="105" t="s">
        <v>60</v>
      </c>
      <c r="AV1836" s="105" t="s">
        <v>60</v>
      </c>
      <c r="AY1836" s="105" t="s">
        <v>60</v>
      </c>
      <c r="BG1836" s="105" t="s">
        <v>60</v>
      </c>
      <c r="BH1836" s="105">
        <v>42280</v>
      </c>
      <c r="BK1836" s="105" t="s">
        <v>3094</v>
      </c>
      <c r="BM1836" s="105">
        <v>42</v>
      </c>
      <c r="BN1836" s="105">
        <v>34</v>
      </c>
      <c r="BO1836" s="105">
        <v>52.15</v>
      </c>
      <c r="BP1836" s="105" t="s">
        <v>3458</v>
      </c>
      <c r="BQ1836" s="105">
        <v>74</v>
      </c>
      <c r="BR1836" s="105">
        <v>7</v>
      </c>
      <c r="BS1836" s="105">
        <v>57.48</v>
      </c>
      <c r="BT1836" s="105" t="s">
        <v>3459</v>
      </c>
      <c r="BU1836" s="105" t="s">
        <v>1424</v>
      </c>
      <c r="BV1836" s="105" t="s">
        <v>4882</v>
      </c>
      <c r="BW1836" s="105" t="s">
        <v>60</v>
      </c>
      <c r="BY1836" s="105" t="s">
        <v>2135</v>
      </c>
    </row>
    <row r="1837" spans="1:77">
      <c r="A1837" s="105">
        <v>129</v>
      </c>
      <c r="B1837" s="105" t="s">
        <v>3455</v>
      </c>
      <c r="C1837" s="105" t="s">
        <v>4883</v>
      </c>
      <c r="D1837" s="108" t="s">
        <v>4884</v>
      </c>
      <c r="E1837" s="15">
        <v>42234</v>
      </c>
      <c r="F1837" s="22">
        <v>0.66666666666666663</v>
      </c>
      <c r="G1837" s="105">
        <v>8</v>
      </c>
      <c r="H1837" s="105">
        <v>2015</v>
      </c>
      <c r="I1837" s="105">
        <v>1</v>
      </c>
      <c r="J1837" s="105" t="s">
        <v>51</v>
      </c>
      <c r="M1837" s="105" t="s">
        <v>4179</v>
      </c>
      <c r="N1837" s="105" t="s">
        <v>4180</v>
      </c>
      <c r="O1837" s="105" t="s">
        <v>10405</v>
      </c>
      <c r="P1837" s="105">
        <v>41</v>
      </c>
      <c r="Q1837" s="105">
        <v>29</v>
      </c>
      <c r="R1837" s="105">
        <v>45.68</v>
      </c>
      <c r="S1837" s="105" t="s">
        <v>3458</v>
      </c>
      <c r="T1837" s="105">
        <v>72</v>
      </c>
      <c r="U1837" s="105">
        <v>53</v>
      </c>
      <c r="V1837" s="105">
        <v>22.19</v>
      </c>
      <c r="W1837" s="105" t="s">
        <v>3459</v>
      </c>
      <c r="X1837" s="105" t="s">
        <v>1424</v>
      </c>
      <c r="Y1837" s="105">
        <v>70</v>
      </c>
      <c r="Z1837" s="105">
        <v>35</v>
      </c>
      <c r="AC1837" s="105" t="s">
        <v>60</v>
      </c>
      <c r="AG1837" s="105" t="s">
        <v>60</v>
      </c>
      <c r="AH1837" s="105" t="s">
        <v>60</v>
      </c>
      <c r="AM1837" s="105" t="s">
        <v>60</v>
      </c>
      <c r="AP1837" s="105" t="s">
        <v>60</v>
      </c>
      <c r="AS1837" s="105" t="s">
        <v>60</v>
      </c>
      <c r="AV1837" s="105" t="s">
        <v>60</v>
      </c>
      <c r="AY1837" s="105" t="s">
        <v>60</v>
      </c>
      <c r="BK1837" s="105" t="s">
        <v>4157</v>
      </c>
      <c r="BM1837" s="105">
        <v>42</v>
      </c>
      <c r="BN1837" s="105">
        <v>28</v>
      </c>
      <c r="BO1837" s="105">
        <v>13.68</v>
      </c>
      <c r="BP1837" s="105" t="s">
        <v>3458</v>
      </c>
      <c r="BQ1837" s="105">
        <v>72</v>
      </c>
      <c r="BR1837" s="105">
        <v>54</v>
      </c>
      <c r="BS1837" s="105">
        <v>19.88</v>
      </c>
      <c r="BT1837" s="105" t="s">
        <v>3459</v>
      </c>
      <c r="BU1837" s="105" t="s">
        <v>1424</v>
      </c>
      <c r="BV1837" s="105" t="s">
        <v>4885</v>
      </c>
      <c r="BW1837" s="105" t="s">
        <v>60</v>
      </c>
      <c r="BY1837" s="105" t="s">
        <v>4866</v>
      </c>
    </row>
    <row r="1838" spans="1:77">
      <c r="A1838" s="105">
        <v>130</v>
      </c>
      <c r="B1838" s="105" t="s">
        <v>3965</v>
      </c>
      <c r="C1838" s="105" t="s">
        <v>4025</v>
      </c>
      <c r="D1838" s="108" t="s">
        <v>366</v>
      </c>
      <c r="E1838" s="15">
        <v>42236</v>
      </c>
      <c r="F1838" s="22">
        <v>0.39583333333333331</v>
      </c>
      <c r="G1838" s="105">
        <v>8</v>
      </c>
      <c r="H1838" s="105">
        <v>2015</v>
      </c>
      <c r="I1838" s="105">
        <v>1</v>
      </c>
      <c r="J1838" s="105" t="s">
        <v>51</v>
      </c>
      <c r="M1838" s="105" t="s">
        <v>4886</v>
      </c>
      <c r="N1838" s="105" t="s">
        <v>3972</v>
      </c>
      <c r="O1838" s="105" t="s">
        <v>10405</v>
      </c>
      <c r="P1838" s="105">
        <v>42</v>
      </c>
      <c r="Q1838" s="105">
        <v>58</v>
      </c>
      <c r="R1838" s="105">
        <v>23.74</v>
      </c>
      <c r="S1838" s="105" t="s">
        <v>3458</v>
      </c>
      <c r="T1838" s="105">
        <v>73</v>
      </c>
      <c r="U1838" s="105">
        <v>29</v>
      </c>
      <c r="V1838" s="105">
        <v>38.17</v>
      </c>
      <c r="W1838" s="105" t="s">
        <v>3459</v>
      </c>
      <c r="X1838" s="105" t="s">
        <v>1424</v>
      </c>
      <c r="Y1838" s="105">
        <v>30</v>
      </c>
      <c r="Z1838" s="105" t="s">
        <v>3978</v>
      </c>
      <c r="AC1838" s="105" t="s">
        <v>60</v>
      </c>
      <c r="AD1838" s="105" t="s">
        <v>60</v>
      </c>
      <c r="AH1838" s="105" t="s">
        <v>51</v>
      </c>
      <c r="AM1838" s="105" t="s">
        <v>51</v>
      </c>
      <c r="AP1838" s="105" t="s">
        <v>51</v>
      </c>
      <c r="AS1838" s="105" t="s">
        <v>51</v>
      </c>
      <c r="AV1838" s="105" t="s">
        <v>51</v>
      </c>
      <c r="AY1838" s="105" t="s">
        <v>51</v>
      </c>
      <c r="BB1838" s="105" t="s">
        <v>51</v>
      </c>
      <c r="BK1838" s="105" t="s">
        <v>4157</v>
      </c>
      <c r="BM1838" s="105">
        <v>42</v>
      </c>
      <c r="BN1838" s="105">
        <v>28</v>
      </c>
      <c r="BO1838" s="105">
        <v>13.68</v>
      </c>
      <c r="BP1838" s="105" t="s">
        <v>3458</v>
      </c>
      <c r="BQ1838" s="105">
        <v>72</v>
      </c>
      <c r="BR1838" s="105">
        <v>54</v>
      </c>
      <c r="BS1838" s="105">
        <v>19.88</v>
      </c>
      <c r="BT1838" s="105" t="s">
        <v>3459</v>
      </c>
      <c r="BU1838" s="105" t="s">
        <v>1424</v>
      </c>
      <c r="BV1838" s="105" t="s">
        <v>4887</v>
      </c>
      <c r="BW1838" s="105" t="s">
        <v>51</v>
      </c>
    </row>
    <row r="1839" spans="1:77">
      <c r="A1839" s="105">
        <v>131</v>
      </c>
      <c r="B1839" s="105" t="s">
        <v>3965</v>
      </c>
      <c r="C1839" s="105" t="s">
        <v>5594</v>
      </c>
      <c r="D1839" s="108" t="s">
        <v>268</v>
      </c>
      <c r="E1839" s="15">
        <v>42237</v>
      </c>
      <c r="F1839" s="22">
        <v>0.39583333333333331</v>
      </c>
      <c r="G1839" s="105">
        <v>8</v>
      </c>
      <c r="H1839" s="105">
        <v>2015</v>
      </c>
      <c r="I1839" s="105">
        <v>1</v>
      </c>
      <c r="J1839" s="105" t="s">
        <v>51</v>
      </c>
      <c r="M1839" s="105" t="s">
        <v>4888</v>
      </c>
      <c r="N1839" s="105" t="s">
        <v>4044</v>
      </c>
      <c r="O1839" s="105" t="s">
        <v>10405</v>
      </c>
      <c r="P1839" s="105">
        <v>42</v>
      </c>
      <c r="Q1839" s="105">
        <v>28</v>
      </c>
      <c r="R1839" s="105">
        <v>5.47</v>
      </c>
      <c r="S1839" s="105" t="s">
        <v>3458</v>
      </c>
      <c r="T1839" s="105">
        <v>73</v>
      </c>
      <c r="U1839" s="105">
        <v>34</v>
      </c>
      <c r="V1839" s="105">
        <v>7.54</v>
      </c>
      <c r="W1839" s="105" t="s">
        <v>3459</v>
      </c>
      <c r="X1839" s="105" t="s">
        <v>1424</v>
      </c>
      <c r="Y1839" s="105" t="s">
        <v>4889</v>
      </c>
      <c r="Z1839" s="105">
        <v>2.5</v>
      </c>
      <c r="AC1839" s="105" t="s">
        <v>60</v>
      </c>
      <c r="AF1839" s="105" t="s">
        <v>60</v>
      </c>
      <c r="AH1839" s="105" t="s">
        <v>60</v>
      </c>
      <c r="AM1839" s="105" t="s">
        <v>60</v>
      </c>
      <c r="AP1839" s="105" t="s">
        <v>60</v>
      </c>
      <c r="AS1839" s="105" t="s">
        <v>60</v>
      </c>
      <c r="AV1839" s="105" t="s">
        <v>60</v>
      </c>
      <c r="AY1839" s="105" t="s">
        <v>60</v>
      </c>
      <c r="BB1839" s="105" t="s">
        <v>60</v>
      </c>
      <c r="BK1839" s="105" t="s">
        <v>4890</v>
      </c>
      <c r="BM1839" s="105">
        <v>41</v>
      </c>
      <c r="BN1839" s="105">
        <v>48</v>
      </c>
      <c r="BO1839" s="105">
        <v>20</v>
      </c>
      <c r="BP1839" s="105" t="s">
        <v>3458</v>
      </c>
      <c r="BQ1839" s="105">
        <v>73</v>
      </c>
      <c r="BR1839" s="105">
        <v>17</v>
      </c>
      <c r="BS1839" s="105">
        <v>39.159999999999997</v>
      </c>
      <c r="BT1839" s="105" t="s">
        <v>3459</v>
      </c>
      <c r="BU1839" s="105" t="s">
        <v>1424</v>
      </c>
      <c r="BV1839" s="105" t="s">
        <v>4891</v>
      </c>
      <c r="BW1839" s="105" t="s">
        <v>60</v>
      </c>
      <c r="BY1839" s="105" t="s">
        <v>2135</v>
      </c>
    </row>
    <row r="1840" spans="1:77">
      <c r="A1840" s="105">
        <v>80346</v>
      </c>
      <c r="B1840" s="105" t="s">
        <v>3912</v>
      </c>
      <c r="C1840" s="105" t="s">
        <v>3985</v>
      </c>
      <c r="D1840" s="108" t="s">
        <v>414</v>
      </c>
      <c r="E1840" s="15">
        <v>42090</v>
      </c>
      <c r="F1840" s="22" t="s">
        <v>1129</v>
      </c>
      <c r="G1840" s="105">
        <v>3</v>
      </c>
      <c r="H1840" s="105">
        <v>2015</v>
      </c>
      <c r="I1840" s="105">
        <v>1</v>
      </c>
      <c r="J1840" s="105" t="s">
        <v>50</v>
      </c>
      <c r="K1840" s="105" t="s">
        <v>51</v>
      </c>
      <c r="L1840" s="105" t="s">
        <v>50</v>
      </c>
      <c r="M1840" s="105" t="s">
        <v>4892</v>
      </c>
      <c r="N1840" s="105" t="s">
        <v>101</v>
      </c>
      <c r="O1840" s="125" t="s">
        <v>10403</v>
      </c>
      <c r="P1840" s="105">
        <v>37</v>
      </c>
      <c r="Q1840" s="105">
        <v>1</v>
      </c>
      <c r="R1840" s="105">
        <v>29.01</v>
      </c>
      <c r="S1840" s="105" t="s">
        <v>3458</v>
      </c>
      <c r="T1840" s="105">
        <v>73</v>
      </c>
      <c r="U1840" s="105">
        <v>9</v>
      </c>
      <c r="V1840" s="105">
        <v>28.01</v>
      </c>
      <c r="W1840" s="105" t="s">
        <v>3459</v>
      </c>
      <c r="X1840" s="105" t="s">
        <v>445</v>
      </c>
      <c r="Y1840" s="105">
        <v>0</v>
      </c>
      <c r="Z1840" s="105">
        <v>28</v>
      </c>
      <c r="AA1840" s="105" t="s">
        <v>50</v>
      </c>
      <c r="AB1840" s="105" t="s">
        <v>60</v>
      </c>
      <c r="AC1840" s="105" t="s">
        <v>50</v>
      </c>
      <c r="AD1840" s="105" t="s">
        <v>60</v>
      </c>
      <c r="AE1840" s="105" t="s">
        <v>50</v>
      </c>
      <c r="AF1840" s="105" t="s">
        <v>50</v>
      </c>
      <c r="AG1840" s="105" t="s">
        <v>50</v>
      </c>
      <c r="AH1840" s="105" t="s">
        <v>50</v>
      </c>
      <c r="AI1840" s="105" t="s">
        <v>50</v>
      </c>
      <c r="AJ1840" s="105" t="s">
        <v>50</v>
      </c>
      <c r="AK1840" s="105" t="s">
        <v>60</v>
      </c>
      <c r="AL1840" s="105" t="s">
        <v>50</v>
      </c>
      <c r="AM1840" s="105" t="s">
        <v>50</v>
      </c>
      <c r="AN1840" s="105" t="s">
        <v>50</v>
      </c>
      <c r="AO1840" s="105" t="s">
        <v>50</v>
      </c>
      <c r="AP1840" s="105" t="s">
        <v>50</v>
      </c>
      <c r="AQ1840" s="105" t="s">
        <v>50</v>
      </c>
      <c r="AR1840" s="105" t="s">
        <v>50</v>
      </c>
      <c r="AS1840" s="105" t="s">
        <v>50</v>
      </c>
      <c r="AT1840" s="105" t="s">
        <v>50</v>
      </c>
      <c r="AX1840" s="105" t="s">
        <v>50</v>
      </c>
      <c r="AY1840" s="105" t="s">
        <v>50</v>
      </c>
      <c r="AZ1840" s="105" t="s">
        <v>60</v>
      </c>
      <c r="BA1840" s="105" t="s">
        <v>50</v>
      </c>
      <c r="BB1840" s="105" t="s">
        <v>50</v>
      </c>
      <c r="BC1840" s="105" t="s">
        <v>50</v>
      </c>
      <c r="BD1840" s="105" t="s">
        <v>50</v>
      </c>
      <c r="BE1840" s="105" t="s">
        <v>50</v>
      </c>
      <c r="BF1840" s="105" t="s">
        <v>50</v>
      </c>
      <c r="BG1840" s="105" t="s">
        <v>50</v>
      </c>
      <c r="BH1840" s="105" t="s">
        <v>50</v>
      </c>
      <c r="BI1840" s="105" t="s">
        <v>60</v>
      </c>
      <c r="BJ1840" s="15">
        <v>42093</v>
      </c>
      <c r="BK1840" s="105" t="s">
        <v>50</v>
      </c>
      <c r="BM1840" s="105">
        <v>0</v>
      </c>
      <c r="BQ1840" s="105">
        <v>0</v>
      </c>
      <c r="BU1840" s="105" t="s">
        <v>50</v>
      </c>
      <c r="BV1840" s="105" t="s">
        <v>4893</v>
      </c>
      <c r="BW1840" s="105" t="s">
        <v>60</v>
      </c>
      <c r="BY1840" s="105" t="s">
        <v>2135</v>
      </c>
    </row>
    <row r="1841" spans="1:79">
      <c r="A1841" s="105">
        <v>133</v>
      </c>
      <c r="B1841" s="105" t="s">
        <v>3455</v>
      </c>
      <c r="C1841" s="105" t="s">
        <v>4883</v>
      </c>
      <c r="D1841" s="108" t="s">
        <v>4884</v>
      </c>
      <c r="E1841" s="15">
        <v>42247</v>
      </c>
      <c r="F1841" s="22">
        <v>0.45833333333333331</v>
      </c>
      <c r="G1841" s="105">
        <v>8</v>
      </c>
      <c r="H1841" s="105">
        <v>2015</v>
      </c>
      <c r="I1841" s="105">
        <v>1</v>
      </c>
      <c r="M1841" s="105" t="s">
        <v>4894</v>
      </c>
      <c r="N1841" s="105" t="s">
        <v>4180</v>
      </c>
      <c r="O1841" s="105" t="s">
        <v>10405</v>
      </c>
      <c r="P1841" s="105">
        <v>41</v>
      </c>
      <c r="Q1841" s="105">
        <v>29</v>
      </c>
      <c r="R1841" s="105">
        <v>45.68</v>
      </c>
      <c r="S1841" s="105" t="s">
        <v>3458</v>
      </c>
      <c r="T1841" s="105">
        <v>72</v>
      </c>
      <c r="U1841" s="105">
        <v>53</v>
      </c>
      <c r="V1841" s="105">
        <v>22.19</v>
      </c>
      <c r="W1841" s="105" t="s">
        <v>3459</v>
      </c>
      <c r="X1841" s="105" t="s">
        <v>1424</v>
      </c>
      <c r="Y1841" s="105" t="s">
        <v>4895</v>
      </c>
      <c r="Z1841" s="105">
        <v>60</v>
      </c>
      <c r="AB1841" s="105" t="s">
        <v>60</v>
      </c>
      <c r="AD1841" s="105" t="s">
        <v>60</v>
      </c>
      <c r="AK1841" s="105" t="s">
        <v>4896</v>
      </c>
      <c r="AM1841" s="105" t="s">
        <v>60</v>
      </c>
      <c r="AP1841" s="105" t="s">
        <v>60</v>
      </c>
      <c r="AS1841" s="105" t="s">
        <v>60</v>
      </c>
      <c r="AV1841" s="105" t="s">
        <v>60</v>
      </c>
      <c r="AX1841" s="105" t="s">
        <v>60</v>
      </c>
      <c r="BA1841" s="105" t="s">
        <v>60</v>
      </c>
      <c r="BK1841" s="105" t="s">
        <v>3094</v>
      </c>
      <c r="BM1841" s="105">
        <v>42</v>
      </c>
      <c r="BN1841" s="105">
        <v>34</v>
      </c>
      <c r="BO1841" s="105">
        <v>52.15</v>
      </c>
      <c r="BP1841" s="105" t="s">
        <v>3458</v>
      </c>
      <c r="BQ1841" s="105">
        <v>74</v>
      </c>
      <c r="BR1841" s="105">
        <v>7</v>
      </c>
      <c r="BS1841" s="105">
        <v>57.48</v>
      </c>
      <c r="BT1841" s="105" t="s">
        <v>3459</v>
      </c>
      <c r="BU1841" s="105" t="s">
        <v>1424</v>
      </c>
      <c r="BV1841" s="105" t="s">
        <v>4897</v>
      </c>
      <c r="BY1841" s="105" t="s">
        <v>2135</v>
      </c>
    </row>
    <row r="1842" spans="1:79">
      <c r="A1842" s="105">
        <v>10281</v>
      </c>
      <c r="B1842" s="105" t="s">
        <v>3965</v>
      </c>
      <c r="C1842" s="105" t="s">
        <v>5594</v>
      </c>
      <c r="D1842" s="108" t="s">
        <v>268</v>
      </c>
      <c r="E1842" s="15">
        <v>42032</v>
      </c>
      <c r="F1842" s="22" t="s">
        <v>1100</v>
      </c>
      <c r="G1842" s="105">
        <v>1</v>
      </c>
      <c r="H1842" s="105">
        <v>2015</v>
      </c>
      <c r="I1842" s="105">
        <v>1</v>
      </c>
      <c r="J1842" s="105" t="s">
        <v>51</v>
      </c>
      <c r="K1842" s="105" t="s">
        <v>50</v>
      </c>
      <c r="L1842" s="105" t="s">
        <v>50</v>
      </c>
      <c r="M1842" s="105" t="s">
        <v>4055</v>
      </c>
      <c r="N1842" s="105" t="s">
        <v>2331</v>
      </c>
      <c r="O1842" s="105" t="s">
        <v>10409</v>
      </c>
      <c r="P1842" s="105">
        <v>0</v>
      </c>
      <c r="T1842" s="105">
        <v>0</v>
      </c>
      <c r="X1842" s="105" t="s">
        <v>50</v>
      </c>
      <c r="Y1842" s="105">
        <v>30</v>
      </c>
      <c r="Z1842" s="105">
        <v>2</v>
      </c>
      <c r="AA1842" s="105" t="s">
        <v>50</v>
      </c>
      <c r="AB1842" s="105" t="s">
        <v>50</v>
      </c>
      <c r="AC1842" s="105" t="s">
        <v>51</v>
      </c>
      <c r="AD1842" s="105" t="s">
        <v>50</v>
      </c>
      <c r="AE1842" s="105" t="s">
        <v>50</v>
      </c>
      <c r="AF1842" s="105" t="s">
        <v>50</v>
      </c>
      <c r="AG1842" s="105" t="s">
        <v>51</v>
      </c>
      <c r="AH1842" s="105" t="s">
        <v>50</v>
      </c>
      <c r="AI1842" s="105" t="s">
        <v>50</v>
      </c>
      <c r="AJ1842" s="105" t="s">
        <v>50</v>
      </c>
      <c r="AK1842" s="105" t="s">
        <v>51</v>
      </c>
      <c r="AL1842" s="105" t="s">
        <v>50</v>
      </c>
      <c r="AM1842" s="105" t="s">
        <v>51</v>
      </c>
      <c r="AN1842" s="105" t="s">
        <v>50</v>
      </c>
      <c r="AO1842" s="105" t="s">
        <v>50</v>
      </c>
      <c r="AP1842" s="105" t="s">
        <v>51</v>
      </c>
      <c r="AQ1842" s="105" t="s">
        <v>50</v>
      </c>
      <c r="AR1842" s="105" t="s">
        <v>50</v>
      </c>
      <c r="AS1842" s="105" t="s">
        <v>51</v>
      </c>
      <c r="AT1842" s="105" t="s">
        <v>50</v>
      </c>
      <c r="AX1842" s="105" t="s">
        <v>50</v>
      </c>
      <c r="AY1842" s="105" t="s">
        <v>51</v>
      </c>
      <c r="AZ1842" s="105" t="s">
        <v>50</v>
      </c>
      <c r="BA1842" s="105" t="s">
        <v>50</v>
      </c>
      <c r="BB1842" s="105" t="s">
        <v>51</v>
      </c>
      <c r="BC1842" s="105" t="s">
        <v>50</v>
      </c>
      <c r="BD1842" s="105" t="s">
        <v>50</v>
      </c>
      <c r="BE1842" s="105" t="s">
        <v>50</v>
      </c>
      <c r="BF1842" s="105" t="s">
        <v>50</v>
      </c>
      <c r="BG1842" s="105" t="s">
        <v>50</v>
      </c>
      <c r="BH1842" s="105" t="s">
        <v>50</v>
      </c>
      <c r="BI1842" s="105" t="s">
        <v>51</v>
      </c>
      <c r="BJ1842" s="15">
        <v>42032</v>
      </c>
      <c r="BK1842" s="105" t="s">
        <v>50</v>
      </c>
      <c r="BU1842" s="105" t="s">
        <v>50</v>
      </c>
      <c r="BV1842" s="105" t="s">
        <v>4898</v>
      </c>
      <c r="BW1842" s="105" t="s">
        <v>60</v>
      </c>
      <c r="BY1842" s="105" t="s">
        <v>2135</v>
      </c>
    </row>
    <row r="1843" spans="1:79">
      <c r="A1843" s="105">
        <v>135</v>
      </c>
      <c r="B1843" s="105" t="s">
        <v>3455</v>
      </c>
      <c r="C1843" s="105" t="s">
        <v>3456</v>
      </c>
      <c r="D1843" s="108" t="s">
        <v>105</v>
      </c>
      <c r="E1843" s="15">
        <v>42267</v>
      </c>
      <c r="F1843" s="22">
        <v>0.5</v>
      </c>
      <c r="G1843" s="105">
        <v>9</v>
      </c>
      <c r="H1843" s="105">
        <v>2015</v>
      </c>
      <c r="I1843" s="105">
        <v>1</v>
      </c>
      <c r="J1843" s="105" t="s">
        <v>51</v>
      </c>
      <c r="M1843" s="105" t="s">
        <v>2319</v>
      </c>
      <c r="N1843" s="105" t="s">
        <v>4180</v>
      </c>
      <c r="O1843" s="105" t="s">
        <v>10405</v>
      </c>
      <c r="P1843" s="105">
        <v>41</v>
      </c>
      <c r="Q1843" s="105">
        <v>28</v>
      </c>
      <c r="R1843" s="105">
        <v>23.13</v>
      </c>
      <c r="S1843" s="105" t="s">
        <v>3458</v>
      </c>
      <c r="T1843" s="105">
        <v>72</v>
      </c>
      <c r="U1843" s="105">
        <v>56</v>
      </c>
      <c r="V1843" s="105">
        <v>24.6</v>
      </c>
      <c r="W1843" s="105" t="s">
        <v>3459</v>
      </c>
      <c r="X1843" s="105" t="s">
        <v>1424</v>
      </c>
      <c r="Y1843" s="105">
        <v>0.8</v>
      </c>
      <c r="Z1843" s="105">
        <v>50</v>
      </c>
      <c r="AC1843" s="105" t="s">
        <v>51</v>
      </c>
      <c r="AF1843" s="105" t="s">
        <v>51</v>
      </c>
      <c r="AJ1843" s="105" t="s">
        <v>51</v>
      </c>
      <c r="AM1843" s="105" t="s">
        <v>51</v>
      </c>
      <c r="AP1843" s="105" t="s">
        <v>51</v>
      </c>
      <c r="AS1843" s="105" t="s">
        <v>51</v>
      </c>
      <c r="AV1843" s="105" t="s">
        <v>51</v>
      </c>
      <c r="AX1843" s="105" t="s">
        <v>51</v>
      </c>
      <c r="BA1843" s="105" t="s">
        <v>51</v>
      </c>
      <c r="BG1843" s="105" t="s">
        <v>3738</v>
      </c>
      <c r="BH1843" s="105">
        <v>42283</v>
      </c>
      <c r="BK1843" s="105" t="s">
        <v>2252</v>
      </c>
      <c r="BM1843" s="105">
        <v>41</v>
      </c>
      <c r="BN1843" s="105">
        <v>42</v>
      </c>
      <c r="BO1843" s="105">
        <v>12.55</v>
      </c>
      <c r="BP1843" s="105" t="s">
        <v>3458</v>
      </c>
      <c r="BQ1843" s="105">
        <v>73</v>
      </c>
      <c r="BR1843" s="105">
        <v>42</v>
      </c>
      <c r="BS1843" s="105">
        <v>20.61</v>
      </c>
      <c r="BT1843" s="105" t="s">
        <v>3459</v>
      </c>
      <c r="BU1843" s="105" t="s">
        <v>1424</v>
      </c>
      <c r="BV1843" s="105" t="s">
        <v>4899</v>
      </c>
      <c r="BW1843" s="105" t="s">
        <v>51</v>
      </c>
    </row>
    <row r="1844" spans="1:79">
      <c r="A1844" s="105">
        <v>136</v>
      </c>
      <c r="B1844" s="105" t="s">
        <v>3965</v>
      </c>
      <c r="C1844" s="105" t="s">
        <v>4025</v>
      </c>
      <c r="D1844" s="108" t="s">
        <v>366</v>
      </c>
      <c r="E1844" s="15">
        <v>42277</v>
      </c>
      <c r="F1844" s="22">
        <v>0.47916666666666669</v>
      </c>
      <c r="G1844" s="105">
        <v>9</v>
      </c>
      <c r="H1844" s="105">
        <v>2015</v>
      </c>
      <c r="I1844" s="105">
        <v>1</v>
      </c>
      <c r="J1844" s="105" t="s">
        <v>51</v>
      </c>
      <c r="M1844" s="105" t="s">
        <v>568</v>
      </c>
      <c r="N1844" s="105" t="s">
        <v>1586</v>
      </c>
      <c r="O1844" s="105" t="s">
        <v>10405</v>
      </c>
      <c r="P1844" s="105">
        <v>41</v>
      </c>
      <c r="Q1844" s="105">
        <v>47</v>
      </c>
      <c r="R1844" s="105">
        <v>26.7</v>
      </c>
      <c r="S1844" s="105" t="s">
        <v>3458</v>
      </c>
      <c r="T1844" s="105">
        <v>73</v>
      </c>
      <c r="U1844" s="105">
        <v>29</v>
      </c>
      <c r="V1844" s="105">
        <v>32.47</v>
      </c>
      <c r="W1844" s="105" t="s">
        <v>3459</v>
      </c>
      <c r="X1844" s="105" t="s">
        <v>1424</v>
      </c>
      <c r="Y1844" s="105">
        <v>0.4</v>
      </c>
      <c r="Z1844" s="105">
        <v>3</v>
      </c>
      <c r="AC1844" s="105" t="s">
        <v>60</v>
      </c>
      <c r="AD1844" s="105" t="s">
        <v>60</v>
      </c>
      <c r="AK1844" s="105" t="s">
        <v>60</v>
      </c>
      <c r="AL1844" s="105" t="s">
        <v>60</v>
      </c>
      <c r="AN1844" s="105" t="s">
        <v>4900</v>
      </c>
      <c r="AO1844" s="105" t="s">
        <v>60</v>
      </c>
      <c r="AQ1844" s="105" t="s">
        <v>4900</v>
      </c>
      <c r="AS1844" s="105" t="s">
        <v>60</v>
      </c>
      <c r="AV1844" s="105" t="s">
        <v>60</v>
      </c>
      <c r="AY1844" s="105" t="s">
        <v>60</v>
      </c>
      <c r="BA1844" s="105" t="s">
        <v>60</v>
      </c>
      <c r="BK1844" s="105" t="s">
        <v>4157</v>
      </c>
      <c r="BM1844" s="105">
        <v>41</v>
      </c>
      <c r="BN1844" s="105">
        <v>28</v>
      </c>
      <c r="BO1844" s="105">
        <v>13.68</v>
      </c>
      <c r="BP1844" s="105" t="s">
        <v>3458</v>
      </c>
      <c r="BQ1844" s="105">
        <v>72</v>
      </c>
      <c r="BR1844" s="105">
        <v>54</v>
      </c>
      <c r="BS1844" s="105">
        <v>19.88</v>
      </c>
      <c r="BT1844" s="105" t="s">
        <v>3459</v>
      </c>
      <c r="BU1844" s="105" t="s">
        <v>1424</v>
      </c>
      <c r="BV1844" s="105" t="s">
        <v>4901</v>
      </c>
      <c r="BW1844" s="105" t="s">
        <v>60</v>
      </c>
      <c r="BY1844" s="105" t="s">
        <v>4866</v>
      </c>
    </row>
    <row r="1845" spans="1:79">
      <c r="A1845" s="105">
        <v>137</v>
      </c>
      <c r="B1845" s="105" t="s">
        <v>3455</v>
      </c>
      <c r="C1845" s="105" t="s">
        <v>3456</v>
      </c>
      <c r="D1845" s="108" t="s">
        <v>105</v>
      </c>
      <c r="E1845" s="15">
        <v>42287</v>
      </c>
      <c r="F1845" s="22">
        <v>0.44444444444444442</v>
      </c>
      <c r="G1845" s="105">
        <v>10</v>
      </c>
      <c r="H1845" s="105">
        <v>2015</v>
      </c>
      <c r="I1845" s="105">
        <v>1</v>
      </c>
      <c r="K1845" s="105" t="s">
        <v>51</v>
      </c>
      <c r="M1845" s="105" t="s">
        <v>4902</v>
      </c>
      <c r="N1845" s="105" t="s">
        <v>3972</v>
      </c>
      <c r="O1845" s="105" t="s">
        <v>10405</v>
      </c>
      <c r="P1845" s="105">
        <v>42</v>
      </c>
      <c r="Q1845" s="105">
        <v>25</v>
      </c>
      <c r="R1845" s="105">
        <v>35.81</v>
      </c>
      <c r="S1845" s="105" t="s">
        <v>3458</v>
      </c>
      <c r="T1845" s="105">
        <v>73</v>
      </c>
      <c r="U1845" s="105">
        <v>36</v>
      </c>
      <c r="V1845" s="105">
        <v>53.08</v>
      </c>
      <c r="W1845" s="105" t="s">
        <v>3459</v>
      </c>
      <c r="X1845" s="105" t="s">
        <v>1424</v>
      </c>
      <c r="Y1845" s="105" t="s">
        <v>4903</v>
      </c>
      <c r="Z1845" s="105">
        <v>180</v>
      </c>
      <c r="AC1845" s="105" t="s">
        <v>60</v>
      </c>
      <c r="AD1845" s="105" t="s">
        <v>60</v>
      </c>
      <c r="AH1845" s="105" t="s">
        <v>60</v>
      </c>
      <c r="AL1845" s="105" t="s">
        <v>60</v>
      </c>
      <c r="AN1845" s="105" t="s">
        <v>4904</v>
      </c>
      <c r="AP1845" s="105" t="s">
        <v>60</v>
      </c>
      <c r="AS1845" s="105" t="s">
        <v>60</v>
      </c>
      <c r="AV1845" s="105" t="s">
        <v>60</v>
      </c>
      <c r="BK1845" s="105" t="s">
        <v>4905</v>
      </c>
      <c r="BM1845" s="105">
        <v>42</v>
      </c>
      <c r="BN1845" s="105">
        <v>25</v>
      </c>
      <c r="BO1845" s="105">
        <v>35.81</v>
      </c>
      <c r="BP1845" s="105" t="s">
        <v>3458</v>
      </c>
      <c r="BQ1845" s="105">
        <v>73</v>
      </c>
      <c r="BR1845" s="105">
        <v>36</v>
      </c>
      <c r="BS1845" s="105">
        <v>53.08</v>
      </c>
      <c r="BT1845" s="105" t="s">
        <v>3459</v>
      </c>
      <c r="BU1845" s="105" t="s">
        <v>1424</v>
      </c>
      <c r="BV1845" s="105" t="s">
        <v>4906</v>
      </c>
    </row>
    <row r="1846" spans="1:79">
      <c r="A1846" s="105">
        <v>138</v>
      </c>
      <c r="B1846" s="105" t="s">
        <v>3965</v>
      </c>
      <c r="C1846" s="105" t="s">
        <v>5594</v>
      </c>
      <c r="D1846" s="108" t="s">
        <v>268</v>
      </c>
      <c r="E1846" s="15">
        <v>42290</v>
      </c>
      <c r="F1846" s="22">
        <v>0.6875</v>
      </c>
      <c r="G1846" s="105">
        <v>10</v>
      </c>
      <c r="H1846" s="105">
        <v>2015</v>
      </c>
      <c r="I1846" s="105">
        <v>1</v>
      </c>
      <c r="J1846" s="105" t="s">
        <v>51</v>
      </c>
      <c r="M1846" s="105" t="s">
        <v>4894</v>
      </c>
      <c r="N1846" s="105" t="s">
        <v>4180</v>
      </c>
      <c r="O1846" s="105" t="s">
        <v>10405</v>
      </c>
      <c r="P1846" s="105">
        <v>41</v>
      </c>
      <c r="Q1846" s="105">
        <v>29</v>
      </c>
      <c r="R1846" s="105">
        <v>11.39</v>
      </c>
      <c r="S1846" s="105" t="s">
        <v>3458</v>
      </c>
      <c r="T1846" s="105">
        <v>72</v>
      </c>
      <c r="U1846" s="105">
        <v>54</v>
      </c>
      <c r="V1846" s="105">
        <v>18.149999999999999</v>
      </c>
      <c r="W1846" s="105" t="s">
        <v>3459</v>
      </c>
      <c r="X1846" s="105" t="s">
        <v>1424</v>
      </c>
      <c r="Y1846" s="105" t="s">
        <v>4088</v>
      </c>
      <c r="Z1846" s="105" t="s">
        <v>4907</v>
      </c>
      <c r="AC1846" s="105" t="s">
        <v>60</v>
      </c>
      <c r="AF1846" s="105" t="s">
        <v>60</v>
      </c>
      <c r="AH1846" s="105" t="s">
        <v>60</v>
      </c>
      <c r="AM1846" s="105" t="s">
        <v>60</v>
      </c>
      <c r="AP1846" s="105" t="s">
        <v>60</v>
      </c>
      <c r="AS1846" s="105" t="s">
        <v>60</v>
      </c>
      <c r="AV1846" s="105" t="s">
        <v>60</v>
      </c>
      <c r="AY1846" s="105" t="s">
        <v>60</v>
      </c>
      <c r="BA1846" s="105" t="s">
        <v>60</v>
      </c>
      <c r="BK1846" s="105" t="s">
        <v>4157</v>
      </c>
      <c r="BM1846" s="105">
        <v>41</v>
      </c>
      <c r="BN1846" s="105">
        <v>28</v>
      </c>
      <c r="BO1846" s="105">
        <v>13.68</v>
      </c>
      <c r="BP1846" s="105" t="s">
        <v>3458</v>
      </c>
      <c r="BQ1846" s="105">
        <v>72</v>
      </c>
      <c r="BR1846" s="105">
        <v>54</v>
      </c>
      <c r="BS1846" s="105">
        <v>19.88</v>
      </c>
      <c r="BT1846" s="105" t="s">
        <v>3459</v>
      </c>
      <c r="BU1846" s="105" t="s">
        <v>1424</v>
      </c>
      <c r="BV1846" s="105" t="s">
        <v>4908</v>
      </c>
      <c r="BW1846" s="105" t="s">
        <v>60</v>
      </c>
      <c r="BY1846" s="105" t="s">
        <v>4866</v>
      </c>
    </row>
    <row r="1847" spans="1:79">
      <c r="A1847" s="105">
        <v>139</v>
      </c>
      <c r="B1847" s="105" t="s">
        <v>3455</v>
      </c>
      <c r="C1847" s="105" t="s">
        <v>3456</v>
      </c>
      <c r="D1847" s="108" t="s">
        <v>105</v>
      </c>
      <c r="E1847" s="15">
        <v>42291</v>
      </c>
      <c r="F1847" s="22">
        <v>0.72916666666666663</v>
      </c>
      <c r="G1847" s="105">
        <v>10</v>
      </c>
      <c r="H1847" s="105">
        <v>2015</v>
      </c>
      <c r="I1847" s="105">
        <v>1</v>
      </c>
      <c r="J1847" s="105" t="s">
        <v>51</v>
      </c>
      <c r="M1847" s="105" t="s">
        <v>4179</v>
      </c>
      <c r="N1847" s="105" t="s">
        <v>4180</v>
      </c>
      <c r="O1847" s="105" t="s">
        <v>10405</v>
      </c>
      <c r="P1847" s="105">
        <v>41</v>
      </c>
      <c r="Q1847" s="105">
        <v>29</v>
      </c>
      <c r="R1847" s="105">
        <v>45.68</v>
      </c>
      <c r="S1847" s="105" t="s">
        <v>3458</v>
      </c>
      <c r="T1847" s="105">
        <v>72</v>
      </c>
      <c r="U1847" s="105">
        <v>53</v>
      </c>
      <c r="V1847" s="105">
        <v>22.19</v>
      </c>
      <c r="W1847" s="105" t="s">
        <v>3459</v>
      </c>
      <c r="X1847" s="105" t="s">
        <v>1424</v>
      </c>
      <c r="Y1847" s="105" t="s">
        <v>4909</v>
      </c>
      <c r="Z1847" s="105">
        <v>35</v>
      </c>
      <c r="AC1847" s="105" t="s">
        <v>60</v>
      </c>
      <c r="AE1847" s="105" t="s">
        <v>60</v>
      </c>
      <c r="AI1847" s="105" t="s">
        <v>60</v>
      </c>
      <c r="AL1847" s="105" t="s">
        <v>60</v>
      </c>
      <c r="AN1847" s="105" t="s">
        <v>4910</v>
      </c>
      <c r="AO1847" s="105" t="s">
        <v>60</v>
      </c>
      <c r="AQ1847" s="105" t="s">
        <v>4911</v>
      </c>
      <c r="AS1847" s="105" t="s">
        <v>60</v>
      </c>
      <c r="AU1847" s="105" t="s">
        <v>60</v>
      </c>
      <c r="AW1847" s="105" t="s">
        <v>4147</v>
      </c>
      <c r="AZ1847" s="105" t="s">
        <v>60</v>
      </c>
      <c r="BB1847" s="105" t="s">
        <v>60</v>
      </c>
      <c r="BG1847" s="105" t="s">
        <v>2135</v>
      </c>
      <c r="BH1847" s="105">
        <v>42300</v>
      </c>
      <c r="BK1847" s="105" t="s">
        <v>4912</v>
      </c>
      <c r="BM1847" s="105">
        <v>41</v>
      </c>
      <c r="BN1847" s="105">
        <v>45</v>
      </c>
      <c r="BO1847" s="105">
        <v>7.77</v>
      </c>
      <c r="BP1847" s="105" t="s">
        <v>3458</v>
      </c>
      <c r="BQ1847" s="105">
        <v>73</v>
      </c>
      <c r="BR1847" s="105">
        <v>40</v>
      </c>
      <c r="BS1847" s="105">
        <v>14.54</v>
      </c>
      <c r="BT1847" s="105" t="s">
        <v>3459</v>
      </c>
      <c r="BU1847" s="105" t="s">
        <v>1424</v>
      </c>
      <c r="BV1847" s="105" t="s">
        <v>4913</v>
      </c>
      <c r="BW1847" s="105" t="s">
        <v>60</v>
      </c>
      <c r="BY1847" s="105" t="s">
        <v>4866</v>
      </c>
    </row>
    <row r="1848" spans="1:79">
      <c r="A1848" s="105">
        <v>140</v>
      </c>
      <c r="B1848" s="105" t="s">
        <v>3912</v>
      </c>
      <c r="C1848" s="105" t="s">
        <v>3913</v>
      </c>
      <c r="D1848" s="108" t="s">
        <v>3914</v>
      </c>
      <c r="E1848" s="15">
        <v>42293</v>
      </c>
      <c r="F1848" s="22">
        <v>0.79166666666666663</v>
      </c>
      <c r="G1848" s="105">
        <v>10</v>
      </c>
      <c r="H1848" s="105">
        <v>2015</v>
      </c>
      <c r="I1848" s="105">
        <v>1</v>
      </c>
      <c r="J1848" s="105" t="s">
        <v>51</v>
      </c>
      <c r="M1848" s="105" t="s">
        <v>4914</v>
      </c>
      <c r="N1848" s="105" t="s">
        <v>2249</v>
      </c>
      <c r="O1848" s="105" t="s">
        <v>10405</v>
      </c>
      <c r="P1848" s="105">
        <v>43</v>
      </c>
      <c r="Q1848" s="105">
        <v>10</v>
      </c>
      <c r="R1848" s="105">
        <v>13.98</v>
      </c>
      <c r="S1848" s="105" t="s">
        <v>3458</v>
      </c>
      <c r="T1848" s="105">
        <v>73</v>
      </c>
      <c r="U1848" s="105">
        <v>36</v>
      </c>
      <c r="V1848" s="105">
        <v>38.36</v>
      </c>
      <c r="W1848" s="105" t="s">
        <v>3459</v>
      </c>
      <c r="X1848" s="105" t="s">
        <v>1424</v>
      </c>
      <c r="Y1848" s="105">
        <v>1</v>
      </c>
      <c r="Z1848" s="105">
        <v>27</v>
      </c>
      <c r="AC1848" s="105" t="s">
        <v>60</v>
      </c>
      <c r="AD1848" s="105" t="s">
        <v>60</v>
      </c>
      <c r="AH1848" s="105" t="s">
        <v>60</v>
      </c>
      <c r="AM1848" s="105" t="s">
        <v>60</v>
      </c>
      <c r="AP1848" s="105" t="s">
        <v>60</v>
      </c>
      <c r="AS1848" s="105" t="s">
        <v>60</v>
      </c>
      <c r="AV1848" s="105" t="s">
        <v>60</v>
      </c>
      <c r="AY1848" s="105" t="s">
        <v>60</v>
      </c>
      <c r="BA1848" s="105" t="s">
        <v>60</v>
      </c>
      <c r="BC1848" s="105" t="s">
        <v>60</v>
      </c>
      <c r="BD1848" s="105">
        <v>42293</v>
      </c>
      <c r="BK1848" s="105" t="s">
        <v>4157</v>
      </c>
      <c r="BM1848" s="105">
        <v>41</v>
      </c>
      <c r="BN1848" s="105">
        <v>28</v>
      </c>
      <c r="BO1848" s="105">
        <v>13.68</v>
      </c>
      <c r="BP1848" s="105" t="s">
        <v>3458</v>
      </c>
      <c r="BQ1848" s="105">
        <v>72</v>
      </c>
      <c r="BR1848" s="105">
        <v>54</v>
      </c>
      <c r="BS1848" s="105">
        <v>19.88</v>
      </c>
      <c r="BT1848" s="105" t="s">
        <v>3459</v>
      </c>
      <c r="BU1848" s="105" t="s">
        <v>1424</v>
      </c>
      <c r="BV1848" s="105" t="s">
        <v>4915</v>
      </c>
      <c r="BW1848" s="105" t="s">
        <v>60</v>
      </c>
      <c r="BY1848" s="105" t="s">
        <v>4866</v>
      </c>
    </row>
    <row r="1849" spans="1:79">
      <c r="A1849" s="105">
        <v>141</v>
      </c>
      <c r="B1849" s="105" t="s">
        <v>3455</v>
      </c>
      <c r="C1849" s="105" t="s">
        <v>3456</v>
      </c>
      <c r="D1849" s="108" t="s">
        <v>105</v>
      </c>
      <c r="E1849" s="15">
        <v>42303</v>
      </c>
      <c r="F1849" s="22">
        <v>0.45833333333333331</v>
      </c>
      <c r="G1849" s="105">
        <v>10</v>
      </c>
      <c r="H1849" s="105">
        <v>2015</v>
      </c>
      <c r="I1849" s="105">
        <v>1</v>
      </c>
      <c r="J1849" s="105" t="s">
        <v>51</v>
      </c>
      <c r="M1849" s="105" t="s">
        <v>4916</v>
      </c>
      <c r="N1849" s="105" t="s">
        <v>3972</v>
      </c>
      <c r="O1849" s="105" t="s">
        <v>10405</v>
      </c>
      <c r="P1849" s="105">
        <v>47</v>
      </c>
      <c r="Q1849" s="105">
        <v>21</v>
      </c>
      <c r="R1849" s="105">
        <v>58.59</v>
      </c>
      <c r="S1849" s="105" t="s">
        <v>3458</v>
      </c>
      <c r="T1849" s="105">
        <v>72</v>
      </c>
      <c r="U1849" s="105">
        <v>33</v>
      </c>
      <c r="V1849" s="105">
        <v>8.83</v>
      </c>
      <c r="W1849" s="105" t="s">
        <v>3459</v>
      </c>
      <c r="X1849" s="105" t="s">
        <v>1424</v>
      </c>
      <c r="Y1849" s="105" t="s">
        <v>4909</v>
      </c>
      <c r="Z1849" s="105">
        <v>25</v>
      </c>
      <c r="AB1849" s="105" t="s">
        <v>60</v>
      </c>
      <c r="AE1849" s="105" t="s">
        <v>60</v>
      </c>
      <c r="AH1849" s="105" t="s">
        <v>60</v>
      </c>
      <c r="AL1849" s="105" t="s">
        <v>60</v>
      </c>
      <c r="AN1849" s="105" t="s">
        <v>4917</v>
      </c>
      <c r="AO1849" s="105" t="s">
        <v>60</v>
      </c>
      <c r="AQ1849" s="105" t="s">
        <v>4918</v>
      </c>
      <c r="AS1849" s="105" t="s">
        <v>60</v>
      </c>
      <c r="AV1849" s="105" t="s">
        <v>60</v>
      </c>
      <c r="AY1849" s="105" t="s">
        <v>60</v>
      </c>
      <c r="BB1849" s="105" t="s">
        <v>60</v>
      </c>
      <c r="BI1849" s="105" t="s">
        <v>4919</v>
      </c>
      <c r="BJ1849" s="15">
        <v>42307</v>
      </c>
      <c r="BK1849" s="105" t="s">
        <v>4157</v>
      </c>
      <c r="BM1849" s="105">
        <v>41</v>
      </c>
      <c r="BN1849" s="105">
        <v>28</v>
      </c>
      <c r="BO1849" s="105">
        <v>13.68</v>
      </c>
      <c r="BP1849" s="105" t="s">
        <v>3458</v>
      </c>
      <c r="BQ1849" s="105">
        <v>72</v>
      </c>
      <c r="BR1849" s="105">
        <v>54</v>
      </c>
      <c r="BS1849" s="105">
        <v>19.88</v>
      </c>
      <c r="BT1849" s="105" t="s">
        <v>3459</v>
      </c>
      <c r="BU1849" s="105" t="s">
        <v>1424</v>
      </c>
      <c r="BV1849" s="105" t="s">
        <v>4920</v>
      </c>
      <c r="BW1849" s="105" t="s">
        <v>60</v>
      </c>
      <c r="BY1849" s="105" t="s">
        <v>2135</v>
      </c>
    </row>
    <row r="1850" spans="1:79">
      <c r="A1850" s="105">
        <v>142</v>
      </c>
      <c r="B1850" s="105" t="s">
        <v>3455</v>
      </c>
      <c r="C1850" s="105" t="s">
        <v>3456</v>
      </c>
      <c r="D1850" s="108" t="s">
        <v>105</v>
      </c>
      <c r="E1850" s="15">
        <v>42313</v>
      </c>
      <c r="F1850" s="22" t="s">
        <v>475</v>
      </c>
      <c r="G1850" s="105">
        <v>11</v>
      </c>
      <c r="H1850" s="105">
        <v>2015</v>
      </c>
      <c r="I1850" s="105">
        <v>4</v>
      </c>
      <c r="K1850" s="105" t="s">
        <v>51</v>
      </c>
      <c r="M1850" s="105" t="s">
        <v>4921</v>
      </c>
      <c r="N1850" s="105" t="s">
        <v>1586</v>
      </c>
      <c r="O1850" s="105" t="s">
        <v>10405</v>
      </c>
      <c r="P1850" s="105">
        <v>41</v>
      </c>
      <c r="Q1850" s="105">
        <v>46</v>
      </c>
      <c r="R1850" s="105">
        <v>34.78</v>
      </c>
      <c r="S1850" s="105" t="s">
        <v>3458</v>
      </c>
      <c r="T1850" s="105">
        <v>73</v>
      </c>
      <c r="U1850" s="105">
        <v>18</v>
      </c>
      <c r="V1850" s="105">
        <v>27.12</v>
      </c>
      <c r="W1850" s="105" t="s">
        <v>3459</v>
      </c>
      <c r="X1850" s="105" t="s">
        <v>1424</v>
      </c>
      <c r="Y1850" s="105" t="s">
        <v>4922</v>
      </c>
      <c r="Z1850" s="105">
        <v>200</v>
      </c>
      <c r="AC1850" s="105" t="s">
        <v>51</v>
      </c>
      <c r="AD1850" s="105" t="s">
        <v>51</v>
      </c>
      <c r="AH1850" s="105" t="s">
        <v>51</v>
      </c>
      <c r="AL1850" s="105" t="s">
        <v>51</v>
      </c>
      <c r="AN1850" s="105" t="s">
        <v>4923</v>
      </c>
      <c r="AO1850" s="105" t="s">
        <v>60</v>
      </c>
      <c r="AQ1850" s="105" t="s">
        <v>4924</v>
      </c>
      <c r="AS1850" s="105" t="s">
        <v>60</v>
      </c>
      <c r="AV1850" s="105" t="s">
        <v>60</v>
      </c>
      <c r="BI1850" s="105" t="s">
        <v>2649</v>
      </c>
      <c r="BJ1850" s="15">
        <v>42314</v>
      </c>
      <c r="BK1850" s="105" t="s">
        <v>4925</v>
      </c>
      <c r="BM1850" s="105">
        <v>41</v>
      </c>
      <c r="BN1850" s="105">
        <v>46</v>
      </c>
      <c r="BO1850" s="105">
        <v>34.78</v>
      </c>
      <c r="BP1850" s="105" t="s">
        <v>3458</v>
      </c>
      <c r="BQ1850" s="105">
        <v>73</v>
      </c>
      <c r="BR1850" s="105">
        <v>18</v>
      </c>
      <c r="BS1850" s="105">
        <v>27.12</v>
      </c>
      <c r="BT1850" s="105" t="s">
        <v>3459</v>
      </c>
      <c r="BU1850" s="105" t="s">
        <v>1424</v>
      </c>
      <c r="BV1850" s="105" t="s">
        <v>4926</v>
      </c>
    </row>
    <row r="1851" spans="1:79">
      <c r="A1851" s="25">
        <v>52016035</v>
      </c>
      <c r="B1851" s="17" t="s">
        <v>5618</v>
      </c>
      <c r="C1851" s="105" t="s">
        <v>4068</v>
      </c>
      <c r="D1851" s="108" t="s">
        <v>262</v>
      </c>
      <c r="E1851" s="15">
        <v>42032</v>
      </c>
      <c r="F1851" s="22" t="s">
        <v>1470</v>
      </c>
      <c r="G1851" s="105">
        <v>1</v>
      </c>
      <c r="H1851" s="105">
        <v>2015</v>
      </c>
      <c r="I1851" s="105">
        <v>1</v>
      </c>
      <c r="J1851" s="105" t="s">
        <v>50</v>
      </c>
      <c r="K1851" s="105" t="s">
        <v>51</v>
      </c>
      <c r="L1851" s="105" t="s">
        <v>50</v>
      </c>
      <c r="M1851" s="105" t="s">
        <v>4927</v>
      </c>
      <c r="N1851" s="105" t="s">
        <v>1267</v>
      </c>
      <c r="O1851" s="105" t="s">
        <v>2033</v>
      </c>
      <c r="P1851" s="105">
        <v>33</v>
      </c>
      <c r="Q1851" s="105">
        <v>39</v>
      </c>
      <c r="R1851" s="105">
        <v>53.69</v>
      </c>
      <c r="T1851" s="105">
        <v>71</v>
      </c>
      <c r="U1851" s="105">
        <v>38</v>
      </c>
      <c r="V1851" s="105">
        <v>20.97</v>
      </c>
      <c r="X1851" s="105" t="s">
        <v>50</v>
      </c>
      <c r="Y1851" s="105">
        <v>150</v>
      </c>
      <c r="Z1851" s="105">
        <v>70</v>
      </c>
      <c r="AA1851" s="105" t="s">
        <v>50</v>
      </c>
      <c r="AB1851" s="105" t="s">
        <v>50</v>
      </c>
      <c r="AC1851" s="105" t="s">
        <v>51</v>
      </c>
      <c r="AD1851" s="105" t="s">
        <v>50</v>
      </c>
      <c r="AE1851" s="105" t="s">
        <v>51</v>
      </c>
      <c r="AF1851" s="105" t="s">
        <v>50</v>
      </c>
      <c r="AG1851" s="105" t="s">
        <v>50</v>
      </c>
      <c r="AH1851" s="105" t="s">
        <v>51</v>
      </c>
      <c r="AI1851" s="105" t="s">
        <v>50</v>
      </c>
      <c r="AJ1851" s="105" t="s">
        <v>50</v>
      </c>
      <c r="AK1851" s="105" t="s">
        <v>50</v>
      </c>
      <c r="AL1851" s="105" t="s">
        <v>51</v>
      </c>
      <c r="AM1851" s="105" t="s">
        <v>50</v>
      </c>
      <c r="AN1851" s="105" t="s">
        <v>50</v>
      </c>
      <c r="AO1851" s="105" t="s">
        <v>50</v>
      </c>
      <c r="AP1851" s="105" t="s">
        <v>51</v>
      </c>
      <c r="AQ1851" s="105" t="s">
        <v>50</v>
      </c>
      <c r="AR1851" s="105" t="s">
        <v>50</v>
      </c>
      <c r="AS1851" s="105" t="s">
        <v>51</v>
      </c>
      <c r="AT1851" s="105" t="s">
        <v>50</v>
      </c>
      <c r="AX1851" s="105" t="s">
        <v>50</v>
      </c>
      <c r="AY1851" s="105" t="s">
        <v>50</v>
      </c>
      <c r="AZ1851" s="105" t="s">
        <v>50</v>
      </c>
      <c r="BA1851" s="105" t="s">
        <v>51</v>
      </c>
      <c r="BB1851" s="105" t="s">
        <v>50</v>
      </c>
      <c r="BC1851" s="105" t="s">
        <v>50</v>
      </c>
      <c r="BD1851" s="105" t="s">
        <v>50</v>
      </c>
      <c r="BE1851" s="105" t="s">
        <v>50</v>
      </c>
      <c r="BF1851" s="105" t="s">
        <v>50</v>
      </c>
      <c r="BG1851" s="105" t="s">
        <v>50</v>
      </c>
      <c r="BH1851" s="105" t="s">
        <v>50</v>
      </c>
      <c r="BI1851" s="105" t="s">
        <v>50</v>
      </c>
      <c r="BJ1851" s="105" t="s">
        <v>50</v>
      </c>
      <c r="BK1851" s="105" t="s">
        <v>4822</v>
      </c>
      <c r="BM1851" s="105">
        <v>0</v>
      </c>
      <c r="BO1851" s="105" t="s">
        <v>50</v>
      </c>
      <c r="BQ1851" s="105">
        <v>0</v>
      </c>
      <c r="BV1851" s="105" t="s">
        <v>4928</v>
      </c>
      <c r="BW1851" s="105" t="s">
        <v>51</v>
      </c>
    </row>
    <row r="1852" spans="1:79">
      <c r="A1852" s="105">
        <v>144</v>
      </c>
      <c r="B1852" s="105" t="s">
        <v>3455</v>
      </c>
      <c r="C1852" s="105" t="s">
        <v>3456</v>
      </c>
      <c r="D1852" s="108" t="s">
        <v>105</v>
      </c>
      <c r="E1852" s="15">
        <v>42343</v>
      </c>
      <c r="F1852" s="22">
        <v>0.52083333333333337</v>
      </c>
      <c r="G1852" s="105">
        <v>12</v>
      </c>
      <c r="H1852" s="105">
        <v>2015</v>
      </c>
      <c r="I1852" s="105">
        <v>1</v>
      </c>
      <c r="J1852" s="105" t="s">
        <v>51</v>
      </c>
      <c r="M1852" s="105" t="s">
        <v>4894</v>
      </c>
      <c r="N1852" s="105" t="s">
        <v>4180</v>
      </c>
      <c r="O1852" s="105" t="s">
        <v>10405</v>
      </c>
      <c r="P1852" s="105">
        <v>41</v>
      </c>
      <c r="Q1852" s="105">
        <v>29</v>
      </c>
      <c r="R1852" s="105">
        <v>21.63</v>
      </c>
      <c r="S1852" s="105" t="s">
        <v>3458</v>
      </c>
      <c r="T1852" s="105">
        <v>72</v>
      </c>
      <c r="U1852" s="105">
        <v>53</v>
      </c>
      <c r="V1852" s="105">
        <v>59.75</v>
      </c>
      <c r="W1852" s="105" t="s">
        <v>3459</v>
      </c>
      <c r="X1852" s="105" t="s">
        <v>1424</v>
      </c>
      <c r="Y1852" s="105" t="s">
        <v>4895</v>
      </c>
      <c r="Z1852" s="105">
        <v>70</v>
      </c>
      <c r="AC1852" s="105" t="s">
        <v>60</v>
      </c>
      <c r="AD1852" s="105" t="s">
        <v>60</v>
      </c>
      <c r="AH1852" s="105" t="s">
        <v>60</v>
      </c>
      <c r="AL1852" s="105" t="s">
        <v>60</v>
      </c>
      <c r="AN1852" s="105" t="s">
        <v>4929</v>
      </c>
      <c r="AO1852" s="105" t="s">
        <v>60</v>
      </c>
      <c r="AQ1852" s="105" t="s">
        <v>4930</v>
      </c>
      <c r="AS1852" s="105" t="s">
        <v>60</v>
      </c>
      <c r="AV1852" s="105" t="s">
        <v>60</v>
      </c>
      <c r="AZ1852" s="105" t="s">
        <v>60</v>
      </c>
      <c r="BB1852" s="105" t="s">
        <v>60</v>
      </c>
      <c r="BI1852" s="105" t="s">
        <v>2649</v>
      </c>
      <c r="BJ1852" s="15">
        <v>42345</v>
      </c>
      <c r="BK1852" s="105" t="s">
        <v>4157</v>
      </c>
      <c r="BM1852" s="105">
        <v>41</v>
      </c>
      <c r="BN1852" s="105">
        <v>28</v>
      </c>
      <c r="BO1852" s="105">
        <v>13.68</v>
      </c>
      <c r="BP1852" s="105" t="s">
        <v>3458</v>
      </c>
      <c r="BQ1852" s="105">
        <v>72</v>
      </c>
      <c r="BR1852" s="105">
        <v>54</v>
      </c>
      <c r="BS1852" s="105">
        <v>19.88</v>
      </c>
      <c r="BT1852" s="105" t="s">
        <v>3459</v>
      </c>
      <c r="BU1852" s="105" t="s">
        <v>1424</v>
      </c>
      <c r="BV1852" s="105" t="s">
        <v>4931</v>
      </c>
      <c r="BW1852" s="105" t="s">
        <v>60</v>
      </c>
      <c r="BY1852" s="105" t="s">
        <v>4866</v>
      </c>
    </row>
    <row r="1853" spans="1:79">
      <c r="A1853" s="105">
        <v>145</v>
      </c>
      <c r="B1853" s="17" t="s">
        <v>5618</v>
      </c>
      <c r="C1853" s="105" t="s">
        <v>5510</v>
      </c>
      <c r="D1853" s="108" t="s">
        <v>2279</v>
      </c>
      <c r="E1853" s="15">
        <v>42352</v>
      </c>
      <c r="F1853" s="22">
        <v>0.45833333333333331</v>
      </c>
      <c r="G1853" s="105">
        <v>12</v>
      </c>
      <c r="H1853" s="105">
        <v>2015</v>
      </c>
      <c r="I1853" s="105">
        <v>1</v>
      </c>
      <c r="K1853" s="105" t="s">
        <v>51</v>
      </c>
      <c r="M1853" s="105" t="s">
        <v>4179</v>
      </c>
      <c r="N1853" s="105" t="s">
        <v>4180</v>
      </c>
      <c r="O1853" s="105" t="s">
        <v>10405</v>
      </c>
      <c r="P1853" s="105">
        <v>41</v>
      </c>
      <c r="Q1853" s="105">
        <v>29</v>
      </c>
      <c r="R1853" s="105">
        <v>24.48</v>
      </c>
      <c r="S1853" s="105" t="s">
        <v>3458</v>
      </c>
      <c r="T1853" s="105">
        <v>72</v>
      </c>
      <c r="U1853" s="105">
        <v>53</v>
      </c>
      <c r="V1853" s="105">
        <v>58.6</v>
      </c>
      <c r="W1853" s="105" t="s">
        <v>3459</v>
      </c>
      <c r="X1853" s="105" t="s">
        <v>1424</v>
      </c>
      <c r="Y1853" s="105">
        <v>1.7</v>
      </c>
      <c r="Z1853" s="105">
        <v>100</v>
      </c>
      <c r="AC1853" s="105" t="s">
        <v>60</v>
      </c>
      <c r="AF1853" s="105" t="s">
        <v>60</v>
      </c>
      <c r="AH1853" s="105" t="s">
        <v>60</v>
      </c>
      <c r="AL1853" s="105" t="s">
        <v>60</v>
      </c>
      <c r="AN1853" s="105" t="s">
        <v>4932</v>
      </c>
      <c r="AP1853" s="105" t="s">
        <v>60</v>
      </c>
      <c r="AS1853" s="105" t="s">
        <v>60</v>
      </c>
      <c r="AV1853" s="105" t="s">
        <v>60</v>
      </c>
      <c r="BK1853" s="105" t="s">
        <v>4157</v>
      </c>
      <c r="BM1853" s="105">
        <v>41</v>
      </c>
      <c r="BN1853" s="105">
        <v>28</v>
      </c>
      <c r="BO1853" s="105">
        <v>13.68</v>
      </c>
      <c r="BP1853" s="105" t="s">
        <v>3458</v>
      </c>
      <c r="BQ1853" s="105">
        <v>72</v>
      </c>
      <c r="BR1853" s="105">
        <v>54</v>
      </c>
      <c r="BS1853" s="105">
        <v>19.88</v>
      </c>
      <c r="BT1853" s="105" t="s">
        <v>3459</v>
      </c>
      <c r="BU1853" s="105" t="s">
        <v>1424</v>
      </c>
      <c r="BV1853" s="105" t="s">
        <v>4933</v>
      </c>
      <c r="BW1853" s="105" t="s">
        <v>51</v>
      </c>
    </row>
    <row r="1854" spans="1:79">
      <c r="A1854" s="105">
        <v>146</v>
      </c>
      <c r="B1854" s="105" t="s">
        <v>3455</v>
      </c>
      <c r="C1854" s="105" t="s">
        <v>4112</v>
      </c>
      <c r="D1854" s="108" t="s">
        <v>493</v>
      </c>
      <c r="E1854" s="15">
        <v>42361</v>
      </c>
      <c r="F1854" s="22">
        <v>0.33333333333333331</v>
      </c>
      <c r="G1854" s="105">
        <v>12</v>
      </c>
      <c r="H1854" s="105">
        <v>2015</v>
      </c>
      <c r="I1854" s="105">
        <v>1</v>
      </c>
      <c r="J1854" s="105" t="s">
        <v>51</v>
      </c>
      <c r="M1854" s="105" t="s">
        <v>4934</v>
      </c>
      <c r="N1854" s="105" t="s">
        <v>4935</v>
      </c>
      <c r="O1854" s="105" t="s">
        <v>10405</v>
      </c>
      <c r="P1854" s="105">
        <v>41</v>
      </c>
      <c r="Q1854" s="105">
        <v>51</v>
      </c>
      <c r="R1854" s="105">
        <v>2.63</v>
      </c>
      <c r="S1854" s="105" t="s">
        <v>3458</v>
      </c>
      <c r="T1854" s="105">
        <v>72</v>
      </c>
      <c r="U1854" s="105">
        <v>47</v>
      </c>
      <c r="V1854" s="105">
        <v>19.07</v>
      </c>
      <c r="W1854" s="105" t="s">
        <v>3459</v>
      </c>
      <c r="X1854" s="105" t="s">
        <v>1424</v>
      </c>
      <c r="Y1854" s="105">
        <v>2</v>
      </c>
      <c r="Z1854" s="105">
        <v>600</v>
      </c>
      <c r="AC1854" s="105" t="s">
        <v>60</v>
      </c>
      <c r="AD1854" s="105" t="s">
        <v>60</v>
      </c>
      <c r="AK1854" s="105" t="s">
        <v>3732</v>
      </c>
      <c r="AM1854" s="105" t="s">
        <v>60</v>
      </c>
      <c r="AP1854" s="105" t="s">
        <v>60</v>
      </c>
      <c r="AS1854" s="105" t="s">
        <v>60</v>
      </c>
      <c r="AV1854" s="105" t="s">
        <v>60</v>
      </c>
      <c r="AX1854" s="105" t="s">
        <v>60</v>
      </c>
      <c r="BA1854" s="105" t="s">
        <v>60</v>
      </c>
      <c r="BG1854" s="105" t="s">
        <v>2135</v>
      </c>
      <c r="BH1854" s="105">
        <v>42362</v>
      </c>
      <c r="BP1854" s="105" t="s">
        <v>3458</v>
      </c>
      <c r="BT1854" s="105" t="s">
        <v>3459</v>
      </c>
      <c r="BV1854" s="105" t="s">
        <v>4936</v>
      </c>
    </row>
    <row r="1855" spans="1:79">
      <c r="A1855" s="105">
        <v>10291</v>
      </c>
      <c r="B1855" s="105" t="s">
        <v>3455</v>
      </c>
      <c r="C1855" s="105" t="s">
        <v>3456</v>
      </c>
      <c r="D1855" s="108" t="s">
        <v>105</v>
      </c>
      <c r="E1855" s="15">
        <v>42213</v>
      </c>
      <c r="F1855" s="22" t="s">
        <v>1100</v>
      </c>
      <c r="G1855" s="105">
        <v>7</v>
      </c>
      <c r="H1855" s="105">
        <v>2015</v>
      </c>
      <c r="I1855" s="105">
        <v>1</v>
      </c>
      <c r="J1855" s="105" t="s">
        <v>51</v>
      </c>
      <c r="K1855" s="105" t="s">
        <v>50</v>
      </c>
      <c r="L1855" s="105" t="s">
        <v>50</v>
      </c>
      <c r="M1855" s="105" t="s">
        <v>4937</v>
      </c>
      <c r="N1855" s="105" t="s">
        <v>1054</v>
      </c>
      <c r="O1855" s="105" t="s">
        <v>10400</v>
      </c>
      <c r="P1855" s="105">
        <v>20</v>
      </c>
      <c r="Q1855" s="105">
        <v>15</v>
      </c>
      <c r="R1855" s="105">
        <v>20.350000000000001</v>
      </c>
      <c r="T1855" s="105">
        <v>70</v>
      </c>
      <c r="U1855" s="105">
        <v>8</v>
      </c>
      <c r="V1855" s="105">
        <v>7.06</v>
      </c>
      <c r="X1855" s="105" t="s">
        <v>445</v>
      </c>
      <c r="Y1855" s="105">
        <v>120</v>
      </c>
      <c r="Z1855" s="105">
        <v>50</v>
      </c>
      <c r="AA1855" s="105" t="s">
        <v>50</v>
      </c>
      <c r="AB1855" s="105" t="s">
        <v>51</v>
      </c>
      <c r="AC1855" s="105" t="s">
        <v>50</v>
      </c>
      <c r="AD1855" s="105" t="s">
        <v>51</v>
      </c>
      <c r="AE1855" s="105" t="s">
        <v>50</v>
      </c>
      <c r="AF1855" s="105" t="s">
        <v>50</v>
      </c>
      <c r="AG1855" s="105" t="s">
        <v>50</v>
      </c>
      <c r="AH1855" s="105" t="s">
        <v>51</v>
      </c>
      <c r="AI1855" s="105" t="s">
        <v>50</v>
      </c>
      <c r="AJ1855" s="105" t="s">
        <v>50</v>
      </c>
      <c r="AK1855" s="105" t="s">
        <v>50</v>
      </c>
      <c r="AL1855" s="105" t="s">
        <v>50</v>
      </c>
      <c r="AM1855" s="105" t="s">
        <v>51</v>
      </c>
      <c r="AN1855" s="105" t="s">
        <v>50</v>
      </c>
      <c r="AO1855" s="105" t="s">
        <v>50</v>
      </c>
      <c r="AP1855" s="105" t="s">
        <v>51</v>
      </c>
      <c r="AQ1855" s="105" t="s">
        <v>50</v>
      </c>
      <c r="AR1855" s="105" t="s">
        <v>50</v>
      </c>
      <c r="AS1855" s="105" t="s">
        <v>51</v>
      </c>
      <c r="AT1855" s="105" t="s">
        <v>50</v>
      </c>
      <c r="AX1855" s="105" t="s">
        <v>50</v>
      </c>
      <c r="AY1855" s="105" t="s">
        <v>50</v>
      </c>
      <c r="AZ1855" s="105" t="s">
        <v>51</v>
      </c>
      <c r="BA1855" s="105" t="s">
        <v>50</v>
      </c>
      <c r="BB1855" s="105" t="s">
        <v>51</v>
      </c>
      <c r="BC1855" s="105" t="s">
        <v>51</v>
      </c>
      <c r="BD1855" s="105" t="s">
        <v>4938</v>
      </c>
      <c r="BE1855" s="105" t="s">
        <v>50</v>
      </c>
      <c r="BF1855" s="105" t="s">
        <v>50</v>
      </c>
      <c r="BG1855" s="105" t="s">
        <v>50</v>
      </c>
      <c r="BH1855" s="105" t="s">
        <v>50</v>
      </c>
      <c r="BI1855" s="105" t="s">
        <v>50</v>
      </c>
      <c r="BJ1855" s="105" t="s">
        <v>50</v>
      </c>
      <c r="BK1855" s="105" t="s">
        <v>50</v>
      </c>
      <c r="BM1855" s="105">
        <v>0</v>
      </c>
      <c r="BQ1855" s="105">
        <v>0</v>
      </c>
      <c r="BU1855" s="105" t="s">
        <v>50</v>
      </c>
      <c r="BV1855" s="105" t="s">
        <v>4939</v>
      </c>
      <c r="BW1855" s="105" t="s">
        <v>60</v>
      </c>
    </row>
    <row r="1856" spans="1:79">
      <c r="A1856" s="105">
        <v>80353</v>
      </c>
      <c r="B1856" s="105" t="s">
        <v>3455</v>
      </c>
      <c r="C1856" s="105" t="s">
        <v>4883</v>
      </c>
      <c r="D1856" s="108" t="s">
        <v>4884</v>
      </c>
      <c r="E1856" s="15">
        <v>42213</v>
      </c>
      <c r="F1856" s="22" t="s">
        <v>1149</v>
      </c>
      <c r="G1856" s="105">
        <v>7</v>
      </c>
      <c r="H1856" s="105">
        <v>2015</v>
      </c>
      <c r="I1856" s="105">
        <v>1</v>
      </c>
      <c r="J1856" s="105" t="s">
        <v>51</v>
      </c>
      <c r="K1856" s="105" t="s">
        <v>50</v>
      </c>
      <c r="L1856" s="105" t="s">
        <v>50</v>
      </c>
      <c r="M1856" s="105" t="s">
        <v>989</v>
      </c>
      <c r="N1856" s="105" t="s">
        <v>101</v>
      </c>
      <c r="O1856" s="125" t="s">
        <v>10403</v>
      </c>
      <c r="P1856" s="105">
        <v>37</v>
      </c>
      <c r="Q1856" s="105">
        <v>0</v>
      </c>
      <c r="R1856" s="105">
        <v>1.18</v>
      </c>
      <c r="S1856" s="105" t="s">
        <v>3458</v>
      </c>
      <c r="T1856" s="105">
        <v>73</v>
      </c>
      <c r="U1856" s="105">
        <v>11</v>
      </c>
      <c r="V1856" s="105">
        <v>19.850000000000001</v>
      </c>
      <c r="W1856" s="105" t="s">
        <v>3459</v>
      </c>
      <c r="X1856" s="105" t="s">
        <v>445</v>
      </c>
      <c r="Y1856" s="105">
        <v>135</v>
      </c>
      <c r="Z1856" s="105">
        <v>31</v>
      </c>
      <c r="AA1856" s="105" t="s">
        <v>50</v>
      </c>
      <c r="AB1856" s="105" t="s">
        <v>51</v>
      </c>
      <c r="AC1856" s="105" t="s">
        <v>50</v>
      </c>
      <c r="AD1856" s="105" t="s">
        <v>51</v>
      </c>
      <c r="AE1856" s="105" t="s">
        <v>50</v>
      </c>
      <c r="AF1856" s="105" t="s">
        <v>50</v>
      </c>
      <c r="AG1856" s="105" t="s">
        <v>50</v>
      </c>
      <c r="AH1856" s="105" t="s">
        <v>60</v>
      </c>
      <c r="AI1856" s="105" t="s">
        <v>50</v>
      </c>
      <c r="AJ1856" s="105" t="s">
        <v>50</v>
      </c>
      <c r="AK1856" s="105" t="s">
        <v>50</v>
      </c>
      <c r="AL1856" s="105" t="s">
        <v>60</v>
      </c>
      <c r="AM1856" s="105" t="s">
        <v>50</v>
      </c>
      <c r="AN1856" s="105" t="s">
        <v>4940</v>
      </c>
      <c r="AO1856" s="105" t="s">
        <v>50</v>
      </c>
      <c r="AP1856" s="105" t="s">
        <v>60</v>
      </c>
      <c r="AQ1856" s="105" t="s">
        <v>50</v>
      </c>
      <c r="AR1856" s="105" t="s">
        <v>50</v>
      </c>
      <c r="AS1856" s="105" t="s">
        <v>60</v>
      </c>
      <c r="AT1856" s="105" t="s">
        <v>50</v>
      </c>
      <c r="AX1856" s="105" t="s">
        <v>50</v>
      </c>
      <c r="AY1856" s="105" t="s">
        <v>60</v>
      </c>
      <c r="AZ1856" s="105" t="s">
        <v>50</v>
      </c>
      <c r="BA1856" s="105" t="s">
        <v>50</v>
      </c>
      <c r="BB1856" s="105" t="s">
        <v>50</v>
      </c>
      <c r="BC1856" s="105" t="s">
        <v>60</v>
      </c>
      <c r="BD1856" s="105" t="s">
        <v>4941</v>
      </c>
      <c r="BE1856" s="105" t="s">
        <v>50</v>
      </c>
      <c r="BF1856" s="105" t="s">
        <v>50</v>
      </c>
      <c r="BG1856" s="105" t="s">
        <v>60</v>
      </c>
      <c r="BH1856" s="105" t="s">
        <v>4942</v>
      </c>
      <c r="BI1856" s="105" t="s">
        <v>50</v>
      </c>
      <c r="BJ1856" s="105" t="s">
        <v>50</v>
      </c>
      <c r="BK1856" s="105" t="s">
        <v>100</v>
      </c>
      <c r="BM1856" s="105">
        <v>36</v>
      </c>
      <c r="BN1856" s="105">
        <v>40</v>
      </c>
      <c r="BO1856" s="105">
        <v>6.21</v>
      </c>
      <c r="BP1856" s="105" t="s">
        <v>3458</v>
      </c>
      <c r="BQ1856" s="105">
        <v>73</v>
      </c>
      <c r="BR1856" s="105">
        <v>5</v>
      </c>
      <c r="BS1856" s="105">
        <v>55.32</v>
      </c>
      <c r="BT1856" s="105" t="s">
        <v>3459</v>
      </c>
      <c r="BU1856" s="105" t="s">
        <v>445</v>
      </c>
      <c r="BV1856" s="105" t="s">
        <v>4943</v>
      </c>
      <c r="BX1856" s="105">
        <v>0</v>
      </c>
      <c r="BY1856" s="105">
        <v>0</v>
      </c>
      <c r="BZ1856" s="105">
        <v>0</v>
      </c>
      <c r="CA1856" s="105">
        <v>0</v>
      </c>
    </row>
    <row r="1857" spans="1:79">
      <c r="A1857" s="25">
        <v>52016036</v>
      </c>
      <c r="B1857" s="105" t="s">
        <v>3455</v>
      </c>
      <c r="C1857" s="105" t="s">
        <v>3995</v>
      </c>
      <c r="D1857" s="108" t="s">
        <v>92</v>
      </c>
      <c r="E1857" s="15">
        <v>42033</v>
      </c>
      <c r="F1857" s="22" t="s">
        <v>1106</v>
      </c>
      <c r="G1857" s="105">
        <v>1</v>
      </c>
      <c r="H1857" s="105">
        <v>2015</v>
      </c>
      <c r="I1857" s="105">
        <v>1</v>
      </c>
      <c r="J1857" s="105" t="s">
        <v>51</v>
      </c>
      <c r="K1857" s="105" t="s">
        <v>50</v>
      </c>
      <c r="L1857" s="105" t="s">
        <v>50</v>
      </c>
      <c r="M1857" s="105" t="s">
        <v>4742</v>
      </c>
      <c r="N1857" s="105" t="s">
        <v>369</v>
      </c>
      <c r="O1857" s="105" t="s">
        <v>2033</v>
      </c>
      <c r="P1857" s="105">
        <v>33</v>
      </c>
      <c r="Q1857" s="105">
        <v>27</v>
      </c>
      <c r="R1857" s="105">
        <v>26.65</v>
      </c>
      <c r="T1857" s="105">
        <v>71</v>
      </c>
      <c r="U1857" s="105">
        <v>40</v>
      </c>
      <c r="V1857" s="105">
        <v>15.14</v>
      </c>
      <c r="X1857" s="105" t="s">
        <v>50</v>
      </c>
      <c r="Y1857" s="105">
        <v>160</v>
      </c>
      <c r="Z1857" s="105">
        <v>150</v>
      </c>
      <c r="AA1857" s="105" t="s">
        <v>50</v>
      </c>
      <c r="AB1857" s="105" t="s">
        <v>50</v>
      </c>
      <c r="AC1857" s="105" t="s">
        <v>51</v>
      </c>
      <c r="AD1857" s="105" t="s">
        <v>51</v>
      </c>
      <c r="AE1857" s="105" t="s">
        <v>50</v>
      </c>
      <c r="AF1857" s="105" t="s">
        <v>50</v>
      </c>
      <c r="AG1857" s="105" t="s">
        <v>50</v>
      </c>
      <c r="AH1857" s="105" t="s">
        <v>50</v>
      </c>
      <c r="AI1857" s="105" t="s">
        <v>50</v>
      </c>
      <c r="AJ1857" s="105" t="s">
        <v>51</v>
      </c>
      <c r="AK1857" s="105" t="s">
        <v>50</v>
      </c>
      <c r="AL1857" s="105" t="s">
        <v>50</v>
      </c>
      <c r="AM1857" s="105" t="s">
        <v>51</v>
      </c>
      <c r="AN1857" s="105" t="s">
        <v>50</v>
      </c>
      <c r="AO1857" s="105" t="s">
        <v>50</v>
      </c>
      <c r="AP1857" s="105" t="s">
        <v>51</v>
      </c>
      <c r="AQ1857" s="105" t="s">
        <v>50</v>
      </c>
      <c r="AR1857" s="105" t="s">
        <v>50</v>
      </c>
      <c r="AS1857" s="105" t="s">
        <v>51</v>
      </c>
      <c r="AT1857" s="105" t="s">
        <v>50</v>
      </c>
      <c r="AX1857" s="105" t="s">
        <v>51</v>
      </c>
      <c r="AY1857" s="105" t="s">
        <v>50</v>
      </c>
      <c r="AZ1857" s="105" t="s">
        <v>50</v>
      </c>
      <c r="BA1857" s="105" t="s">
        <v>51</v>
      </c>
      <c r="BB1857" s="105" t="s">
        <v>50</v>
      </c>
      <c r="BC1857" s="105" t="s">
        <v>51</v>
      </c>
      <c r="BD1857" s="105" t="s">
        <v>4066</v>
      </c>
      <c r="BE1857" s="105" t="s">
        <v>50</v>
      </c>
      <c r="BF1857" s="105" t="s">
        <v>50</v>
      </c>
      <c r="BG1857" s="105" t="s">
        <v>50</v>
      </c>
      <c r="BH1857" s="105" t="s">
        <v>50</v>
      </c>
      <c r="BI1857" s="105" t="s">
        <v>50</v>
      </c>
      <c r="BJ1857" s="105" t="s">
        <v>50</v>
      </c>
      <c r="BK1857" s="105" t="s">
        <v>4006</v>
      </c>
      <c r="BM1857" s="105">
        <v>0</v>
      </c>
      <c r="BO1857" s="105" t="s">
        <v>50</v>
      </c>
      <c r="BQ1857" s="105">
        <v>0</v>
      </c>
      <c r="BV1857" s="105" t="s">
        <v>4944</v>
      </c>
      <c r="BX1857" s="105">
        <v>0</v>
      </c>
      <c r="BY1857" s="105">
        <v>0</v>
      </c>
      <c r="BZ1857" s="105">
        <v>0</v>
      </c>
      <c r="CA1857" s="105">
        <v>0</v>
      </c>
    </row>
    <row r="1858" spans="1:79">
      <c r="A1858" s="25">
        <v>52016037</v>
      </c>
      <c r="B1858" s="105" t="s">
        <v>3455</v>
      </c>
      <c r="C1858" s="105" t="s">
        <v>3456</v>
      </c>
      <c r="D1858" s="108" t="s">
        <v>105</v>
      </c>
      <c r="E1858" s="15">
        <v>42033</v>
      </c>
      <c r="F1858" s="22" t="s">
        <v>1226</v>
      </c>
      <c r="G1858" s="105">
        <v>1</v>
      </c>
      <c r="H1858" s="105">
        <v>2015</v>
      </c>
      <c r="I1858" s="105">
        <v>1</v>
      </c>
      <c r="J1858" s="105" t="s">
        <v>50</v>
      </c>
      <c r="K1858" s="105" t="s">
        <v>51</v>
      </c>
      <c r="L1858" s="105" t="s">
        <v>50</v>
      </c>
      <c r="M1858" s="105" t="s">
        <v>4642</v>
      </c>
      <c r="N1858" s="105" t="s">
        <v>285</v>
      </c>
      <c r="O1858" s="105" t="s">
        <v>2033</v>
      </c>
      <c r="P1858" s="105">
        <v>25</v>
      </c>
      <c r="Q1858" s="105">
        <v>55</v>
      </c>
      <c r="R1858" s="105">
        <v>6.86</v>
      </c>
      <c r="T1858" s="105">
        <v>70</v>
      </c>
      <c r="U1858" s="105">
        <v>45</v>
      </c>
      <c r="V1858" s="105">
        <v>0.77</v>
      </c>
      <c r="X1858" s="105" t="s">
        <v>50</v>
      </c>
      <c r="Y1858" s="105">
        <v>190</v>
      </c>
      <c r="Z1858" s="105">
        <v>120</v>
      </c>
      <c r="AA1858" s="105" t="s">
        <v>50</v>
      </c>
      <c r="AB1858" s="105" t="s">
        <v>50</v>
      </c>
      <c r="AC1858" s="105" t="s">
        <v>51</v>
      </c>
      <c r="AD1858" s="105" t="s">
        <v>51</v>
      </c>
      <c r="AE1858" s="105" t="s">
        <v>50</v>
      </c>
      <c r="AF1858" s="105" t="s">
        <v>50</v>
      </c>
      <c r="AG1858" s="105" t="s">
        <v>50</v>
      </c>
      <c r="AH1858" s="105" t="s">
        <v>51</v>
      </c>
      <c r="AI1858" s="105" t="s">
        <v>50</v>
      </c>
      <c r="AJ1858" s="105" t="s">
        <v>50</v>
      </c>
      <c r="AK1858" s="105" t="s">
        <v>50</v>
      </c>
      <c r="AL1858" s="105" t="s">
        <v>50</v>
      </c>
      <c r="AM1858" s="105" t="s">
        <v>51</v>
      </c>
      <c r="AN1858" s="105" t="s">
        <v>50</v>
      </c>
      <c r="AO1858" s="105" t="s">
        <v>50</v>
      </c>
      <c r="AP1858" s="105" t="s">
        <v>51</v>
      </c>
      <c r="AQ1858" s="105" t="s">
        <v>50</v>
      </c>
      <c r="AR1858" s="105" t="s">
        <v>50</v>
      </c>
      <c r="AS1858" s="105" t="s">
        <v>51</v>
      </c>
      <c r="AT1858" s="105" t="s">
        <v>50</v>
      </c>
      <c r="AX1858" s="105" t="s">
        <v>50</v>
      </c>
      <c r="AY1858" s="105" t="s">
        <v>50</v>
      </c>
      <c r="AZ1858" s="105" t="s">
        <v>50</v>
      </c>
      <c r="BA1858" s="105" t="s">
        <v>50</v>
      </c>
      <c r="BB1858" s="105" t="s">
        <v>50</v>
      </c>
      <c r="BC1858" s="105" t="s">
        <v>50</v>
      </c>
      <c r="BD1858" s="105" t="s">
        <v>50</v>
      </c>
      <c r="BE1858" s="105" t="s">
        <v>50</v>
      </c>
      <c r="BF1858" s="105" t="s">
        <v>50</v>
      </c>
      <c r="BG1858" s="105" t="s">
        <v>50</v>
      </c>
      <c r="BH1858" s="105" t="s">
        <v>50</v>
      </c>
      <c r="BI1858" s="105" t="s">
        <v>51</v>
      </c>
      <c r="BJ1858" s="15">
        <v>42033</v>
      </c>
      <c r="BK1858" s="105" t="s">
        <v>489</v>
      </c>
      <c r="BM1858" s="105">
        <v>0</v>
      </c>
      <c r="BO1858" s="105" t="s">
        <v>50</v>
      </c>
      <c r="BQ1858" s="105">
        <v>0</v>
      </c>
      <c r="BV1858" s="105" t="s">
        <v>50</v>
      </c>
      <c r="BX1858" s="105">
        <v>0</v>
      </c>
      <c r="BY1858" s="105">
        <v>0</v>
      </c>
      <c r="BZ1858" s="105">
        <v>0</v>
      </c>
      <c r="CA1858" s="105">
        <v>0</v>
      </c>
    </row>
    <row r="1859" spans="1:79" ht="13.5" customHeight="1">
      <c r="A1859" s="105" t="s">
        <v>4945</v>
      </c>
      <c r="B1859" s="17" t="s">
        <v>5618</v>
      </c>
      <c r="C1859" s="105" t="s">
        <v>4669</v>
      </c>
      <c r="D1859" s="108" t="s">
        <v>1436</v>
      </c>
      <c r="E1859" s="15">
        <v>42064</v>
      </c>
      <c r="F1859" s="22" t="s">
        <v>4046</v>
      </c>
      <c r="G1859" s="105">
        <v>3</v>
      </c>
      <c r="H1859" s="105">
        <v>2015</v>
      </c>
      <c r="I1859" s="105">
        <v>367</v>
      </c>
      <c r="K1859" s="105" t="s">
        <v>51</v>
      </c>
      <c r="M1859" s="105" t="s">
        <v>4946</v>
      </c>
      <c r="N1859" s="105" t="s">
        <v>4947</v>
      </c>
      <c r="O1859" s="105" t="s">
        <v>10406</v>
      </c>
      <c r="P1859" s="105">
        <v>46</v>
      </c>
      <c r="Q1859" s="105">
        <v>46</v>
      </c>
      <c r="R1859" s="105">
        <v>53.02</v>
      </c>
      <c r="S1859" s="105" t="s">
        <v>3458</v>
      </c>
      <c r="T1859" s="105">
        <v>75</v>
      </c>
      <c r="U1859" s="105">
        <v>30</v>
      </c>
      <c r="V1859" s="105">
        <v>13.75</v>
      </c>
      <c r="W1859" s="105" t="s">
        <v>3459</v>
      </c>
      <c r="X1859" s="105" t="s">
        <v>445</v>
      </c>
      <c r="Y1859" s="105">
        <v>0</v>
      </c>
      <c r="Z1859" s="105">
        <v>0</v>
      </c>
      <c r="AA1859" s="105">
        <v>0</v>
      </c>
      <c r="AB1859" s="105">
        <v>0</v>
      </c>
      <c r="AC1859" s="105" t="s">
        <v>60</v>
      </c>
      <c r="AD1859" s="105" t="s">
        <v>60</v>
      </c>
      <c r="AE1859" s="105">
        <v>0</v>
      </c>
      <c r="AF1859" s="105">
        <v>0</v>
      </c>
      <c r="AG1859" s="105">
        <v>0</v>
      </c>
      <c r="AH1859" s="105" t="s">
        <v>60</v>
      </c>
      <c r="AI1859" s="105" t="s">
        <v>60</v>
      </c>
      <c r="AJ1859" s="105" t="s">
        <v>60</v>
      </c>
      <c r="AK1859" s="105">
        <v>0</v>
      </c>
      <c r="AL1859" s="105">
        <v>0</v>
      </c>
      <c r="AM1859" s="105" t="s">
        <v>60</v>
      </c>
      <c r="AN1859" s="105" t="s">
        <v>4948</v>
      </c>
      <c r="AO1859" s="105" t="s">
        <v>60</v>
      </c>
      <c r="AP1859" s="105">
        <v>0</v>
      </c>
      <c r="AQ1859" s="105" t="s">
        <v>4948</v>
      </c>
      <c r="AR1859" s="105">
        <v>0</v>
      </c>
      <c r="AS1859" s="105" t="s">
        <v>60</v>
      </c>
      <c r="AT1859" s="105">
        <v>0</v>
      </c>
      <c r="AU1859" s="105">
        <v>0</v>
      </c>
      <c r="AV1859" s="105" t="s">
        <v>60</v>
      </c>
      <c r="AW1859" s="105">
        <v>0</v>
      </c>
      <c r="AX1859" s="105">
        <v>0</v>
      </c>
      <c r="AY1859" s="105">
        <v>0</v>
      </c>
      <c r="AZ1859" s="105">
        <v>0</v>
      </c>
      <c r="BA1859" s="105">
        <v>0</v>
      </c>
      <c r="BB1859" s="105">
        <v>0</v>
      </c>
      <c r="BC1859" s="105">
        <v>0</v>
      </c>
      <c r="BD1859" s="105">
        <v>0</v>
      </c>
      <c r="BE1859" s="105">
        <v>0</v>
      </c>
      <c r="BF1859" s="105">
        <v>0</v>
      </c>
      <c r="BG1859" s="105">
        <v>0</v>
      </c>
      <c r="BH1859" s="105">
        <v>0</v>
      </c>
      <c r="BI1859" s="105" t="s">
        <v>60</v>
      </c>
      <c r="BJ1859" s="105">
        <v>0</v>
      </c>
      <c r="BK1859" s="105" t="s">
        <v>4949</v>
      </c>
      <c r="BM1859" s="105">
        <v>46</v>
      </c>
      <c r="BN1859" s="105">
        <v>46</v>
      </c>
      <c r="BO1859" s="105">
        <v>53.02</v>
      </c>
      <c r="BP1859" s="105" t="s">
        <v>3458</v>
      </c>
      <c r="BQ1859" s="105">
        <v>75</v>
      </c>
      <c r="BR1859" s="105">
        <v>30</v>
      </c>
      <c r="BS1859" s="105">
        <v>13.75</v>
      </c>
      <c r="BT1859" s="105" t="s">
        <v>3459</v>
      </c>
      <c r="BU1859" s="105" t="s">
        <v>445</v>
      </c>
      <c r="BV1859" s="43" t="s">
        <v>5531</v>
      </c>
      <c r="BX1859" s="105">
        <v>0</v>
      </c>
      <c r="BY1859" s="105">
        <v>0</v>
      </c>
      <c r="BZ1859" s="105">
        <v>0</v>
      </c>
      <c r="CA1859" s="105">
        <v>0</v>
      </c>
    </row>
    <row r="1860" spans="1:79">
      <c r="A1860" s="105" t="s">
        <v>4950</v>
      </c>
      <c r="B1860" s="105" t="s">
        <v>3912</v>
      </c>
      <c r="C1860" s="105" t="s">
        <v>3913</v>
      </c>
      <c r="D1860" s="108" t="s">
        <v>3914</v>
      </c>
      <c r="E1860" s="15">
        <v>42161</v>
      </c>
      <c r="F1860" s="22" t="s">
        <v>4951</v>
      </c>
      <c r="G1860" s="105">
        <v>6</v>
      </c>
      <c r="H1860" s="105">
        <v>2015</v>
      </c>
      <c r="I1860" s="105">
        <v>1</v>
      </c>
      <c r="J1860" s="105" t="s">
        <v>51</v>
      </c>
      <c r="M1860" s="105" t="s">
        <v>4952</v>
      </c>
      <c r="N1860" s="105" t="s">
        <v>3110</v>
      </c>
      <c r="O1860" s="105" t="s">
        <v>10406</v>
      </c>
      <c r="P1860" s="105">
        <v>45</v>
      </c>
      <c r="Q1860" s="105">
        <v>15</v>
      </c>
      <c r="R1860" s="105">
        <v>58.39</v>
      </c>
      <c r="S1860" s="105" t="s">
        <v>3458</v>
      </c>
      <c r="T1860" s="105">
        <v>73</v>
      </c>
      <c r="U1860" s="105">
        <v>25</v>
      </c>
      <c r="V1860" s="105">
        <v>37.380000000000003</v>
      </c>
      <c r="W1860" s="105" t="s">
        <v>3459</v>
      </c>
      <c r="X1860" s="105" t="s">
        <v>445</v>
      </c>
      <c r="Y1860" s="105">
        <v>40</v>
      </c>
      <c r="Z1860" s="105">
        <v>14</v>
      </c>
      <c r="AA1860" s="105">
        <v>0</v>
      </c>
      <c r="AB1860" s="105" t="s">
        <v>60</v>
      </c>
      <c r="AC1860" s="105">
        <v>0</v>
      </c>
      <c r="AD1860" s="105">
        <v>0</v>
      </c>
      <c r="AE1860" s="105">
        <v>0</v>
      </c>
      <c r="AF1860" s="105" t="s">
        <v>60</v>
      </c>
      <c r="AG1860" s="105">
        <v>0</v>
      </c>
      <c r="AH1860" s="105" t="s">
        <v>60</v>
      </c>
      <c r="AI1860" s="105">
        <v>0</v>
      </c>
      <c r="AJ1860" s="105">
        <v>0</v>
      </c>
      <c r="AK1860" s="105">
        <v>0</v>
      </c>
      <c r="AL1860" s="105">
        <v>0</v>
      </c>
      <c r="AM1860" s="105" t="s">
        <v>60</v>
      </c>
      <c r="AN1860" s="105">
        <v>0</v>
      </c>
      <c r="AO1860" s="105" t="s">
        <v>60</v>
      </c>
      <c r="AP1860" s="105">
        <v>0</v>
      </c>
      <c r="AQ1860" s="105">
        <v>0</v>
      </c>
      <c r="AR1860" s="105">
        <v>0</v>
      </c>
      <c r="AS1860" s="105" t="s">
        <v>60</v>
      </c>
      <c r="AT1860" s="105">
        <v>0</v>
      </c>
      <c r="AU1860" s="105">
        <v>0</v>
      </c>
      <c r="AV1860" s="105" t="s">
        <v>60</v>
      </c>
      <c r="AW1860" s="105">
        <v>0</v>
      </c>
      <c r="AX1860" s="105">
        <v>0</v>
      </c>
      <c r="AY1860" s="105">
        <v>0</v>
      </c>
      <c r="AZ1860" s="105" t="s">
        <v>60</v>
      </c>
      <c r="BA1860" s="105">
        <v>0</v>
      </c>
      <c r="BB1860" s="105" t="s">
        <v>60</v>
      </c>
      <c r="BC1860" s="105" t="s">
        <v>60</v>
      </c>
      <c r="BD1860" s="105">
        <v>42162</v>
      </c>
      <c r="BE1860" s="105">
        <v>0</v>
      </c>
      <c r="BF1860" s="105">
        <v>0</v>
      </c>
      <c r="BG1860" s="105">
        <v>0</v>
      </c>
      <c r="BH1860" s="105">
        <v>0</v>
      </c>
      <c r="BI1860" s="105">
        <v>0</v>
      </c>
      <c r="BJ1860" s="105">
        <v>0</v>
      </c>
      <c r="BK1860" s="105" t="s">
        <v>2379</v>
      </c>
      <c r="BM1860" s="105">
        <v>0</v>
      </c>
      <c r="BN1860" s="105">
        <v>0</v>
      </c>
      <c r="BO1860" s="105">
        <v>0</v>
      </c>
      <c r="BP1860" s="105" t="s">
        <v>3458</v>
      </c>
      <c r="BQ1860" s="105">
        <v>0</v>
      </c>
      <c r="BR1860" s="105">
        <v>0</v>
      </c>
      <c r="BS1860" s="105">
        <v>0</v>
      </c>
      <c r="BT1860" s="105" t="s">
        <v>3459</v>
      </c>
      <c r="BU1860" s="105">
        <v>0</v>
      </c>
      <c r="BV1860" s="105" t="s">
        <v>4953</v>
      </c>
      <c r="BX1860" s="105">
        <v>0</v>
      </c>
      <c r="BY1860" s="105">
        <v>0</v>
      </c>
      <c r="BZ1860" s="105">
        <v>0</v>
      </c>
      <c r="CA1860" s="105">
        <v>0</v>
      </c>
    </row>
    <row r="1861" spans="1:79">
      <c r="A1861" s="105" t="s">
        <v>4954</v>
      </c>
      <c r="B1861" s="105" t="s">
        <v>3455</v>
      </c>
      <c r="C1861" s="105" t="s">
        <v>3456</v>
      </c>
      <c r="D1861" s="108" t="s">
        <v>105</v>
      </c>
      <c r="E1861" s="15">
        <v>42248</v>
      </c>
      <c r="F1861" s="22">
        <v>0.44791666666666669</v>
      </c>
      <c r="G1861" s="105">
        <v>9</v>
      </c>
      <c r="H1861" s="105">
        <v>2015</v>
      </c>
      <c r="I1861" s="105">
        <v>1</v>
      </c>
      <c r="K1861" s="105" t="s">
        <v>51</v>
      </c>
      <c r="M1861" s="105" t="s">
        <v>4955</v>
      </c>
      <c r="N1861" s="105" t="s">
        <v>3785</v>
      </c>
      <c r="O1861" s="105" t="s">
        <v>10406</v>
      </c>
      <c r="P1861" s="105">
        <v>45</v>
      </c>
      <c r="Q1861" s="105">
        <v>28</v>
      </c>
      <c r="R1861" s="105">
        <v>7.2</v>
      </c>
      <c r="S1861" s="105" t="s">
        <v>3458</v>
      </c>
      <c r="T1861" s="105">
        <v>72</v>
      </c>
      <c r="U1861" s="105">
        <v>49</v>
      </c>
      <c r="V1861" s="105">
        <v>5.8</v>
      </c>
      <c r="W1861" s="105" t="s">
        <v>3459</v>
      </c>
      <c r="X1861" s="105" t="s">
        <v>445</v>
      </c>
      <c r="Y1861" s="105">
        <v>100</v>
      </c>
      <c r="Z1861" s="105">
        <v>15</v>
      </c>
      <c r="AA1861" s="105">
        <v>0</v>
      </c>
      <c r="AB1861" s="105">
        <v>0</v>
      </c>
      <c r="AC1861" s="105" t="s">
        <v>60</v>
      </c>
      <c r="AD1861" s="105">
        <v>0</v>
      </c>
      <c r="AE1861" s="105">
        <v>0</v>
      </c>
      <c r="AF1861" s="105" t="s">
        <v>60</v>
      </c>
      <c r="AG1861" s="105">
        <v>0</v>
      </c>
      <c r="AH1861" s="105">
        <v>0</v>
      </c>
      <c r="AI1861" s="105" t="s">
        <v>60</v>
      </c>
      <c r="AJ1861" s="105">
        <v>0</v>
      </c>
      <c r="AK1861" s="105">
        <v>0</v>
      </c>
      <c r="AL1861" s="105">
        <v>0</v>
      </c>
      <c r="AM1861" s="105" t="s">
        <v>60</v>
      </c>
      <c r="AN1861" s="105" t="s">
        <v>3819</v>
      </c>
      <c r="AO1861" s="105">
        <v>0</v>
      </c>
      <c r="AP1861" s="105" t="s">
        <v>60</v>
      </c>
      <c r="AQ1861" s="105" t="s">
        <v>3819</v>
      </c>
      <c r="AR1861" s="105">
        <v>0</v>
      </c>
      <c r="AS1861" s="105" t="s">
        <v>60</v>
      </c>
      <c r="AT1861" s="105" t="s">
        <v>3819</v>
      </c>
      <c r="AU1861" s="105">
        <v>0</v>
      </c>
      <c r="AV1861" s="105" t="s">
        <v>60</v>
      </c>
      <c r="AW1861" s="105" t="s">
        <v>3819</v>
      </c>
      <c r="AX1861" s="105">
        <v>0</v>
      </c>
      <c r="AY1861" s="105">
        <v>0</v>
      </c>
      <c r="AZ1861" s="105">
        <v>0</v>
      </c>
      <c r="BA1861" s="105">
        <v>0</v>
      </c>
      <c r="BB1861" s="105">
        <v>0</v>
      </c>
      <c r="BC1861" s="105">
        <v>0</v>
      </c>
      <c r="BD1861" s="105">
        <v>0</v>
      </c>
      <c r="BE1861" s="105" t="s">
        <v>60</v>
      </c>
      <c r="BF1861" s="105">
        <v>42248</v>
      </c>
      <c r="BG1861" s="105">
        <v>0</v>
      </c>
      <c r="BH1861" s="105">
        <v>0</v>
      </c>
      <c r="BI1861" s="105">
        <v>0</v>
      </c>
      <c r="BJ1861" s="105">
        <v>0</v>
      </c>
      <c r="BK1861" s="105" t="s">
        <v>2379</v>
      </c>
      <c r="BM1861" s="105">
        <v>0</v>
      </c>
      <c r="BN1861" s="105">
        <v>0</v>
      </c>
      <c r="BO1861" s="105">
        <v>0</v>
      </c>
      <c r="BP1861" s="105" t="s">
        <v>3458</v>
      </c>
      <c r="BQ1861" s="105">
        <v>0</v>
      </c>
      <c r="BR1861" s="105">
        <v>0</v>
      </c>
      <c r="BS1861" s="105">
        <v>0</v>
      </c>
      <c r="BT1861" s="105" t="s">
        <v>3459</v>
      </c>
      <c r="BU1861" s="105">
        <v>0</v>
      </c>
      <c r="BV1861" s="105" t="s">
        <v>4956</v>
      </c>
      <c r="BX1861" s="105">
        <v>0</v>
      </c>
      <c r="BY1861" s="105">
        <v>0</v>
      </c>
      <c r="BZ1861" s="105">
        <v>0</v>
      </c>
      <c r="CA1861" s="105">
        <v>0</v>
      </c>
    </row>
    <row r="1862" spans="1:79">
      <c r="A1862" s="105" t="s">
        <v>4957</v>
      </c>
      <c r="B1862" s="105" t="s">
        <v>3455</v>
      </c>
      <c r="C1862" s="105" t="s">
        <v>3456</v>
      </c>
      <c r="D1862" s="108" t="s">
        <v>105</v>
      </c>
      <c r="E1862" s="15">
        <v>42250</v>
      </c>
      <c r="F1862" s="22">
        <v>0.54166666666666663</v>
      </c>
      <c r="G1862" s="105">
        <v>9</v>
      </c>
      <c r="H1862" s="105">
        <v>2015</v>
      </c>
      <c r="I1862" s="105">
        <v>1</v>
      </c>
      <c r="J1862" s="105" t="s">
        <v>51</v>
      </c>
      <c r="M1862" s="105" t="s">
        <v>4955</v>
      </c>
      <c r="N1862" s="105" t="s">
        <v>3785</v>
      </c>
      <c r="O1862" s="105" t="s">
        <v>10406</v>
      </c>
      <c r="P1862" s="105">
        <v>44</v>
      </c>
      <c r="Q1862" s="105">
        <v>46</v>
      </c>
      <c r="R1862" s="105">
        <v>13.82</v>
      </c>
      <c r="S1862" s="105" t="s">
        <v>3458</v>
      </c>
      <c r="T1862" s="105">
        <v>72</v>
      </c>
      <c r="U1862" s="105">
        <v>46</v>
      </c>
      <c r="V1862" s="105">
        <v>25.64</v>
      </c>
      <c r="W1862" s="105" t="s">
        <v>3459</v>
      </c>
      <c r="X1862" s="105" t="s">
        <v>445</v>
      </c>
      <c r="Y1862" s="105">
        <v>200</v>
      </c>
      <c r="Z1862" s="105">
        <v>150</v>
      </c>
      <c r="AA1862" s="105" t="s">
        <v>51</v>
      </c>
      <c r="AB1862" s="105">
        <v>0</v>
      </c>
      <c r="AC1862" s="105">
        <v>0</v>
      </c>
      <c r="AD1862" s="105">
        <v>0</v>
      </c>
      <c r="AE1862" s="105">
        <v>0</v>
      </c>
      <c r="AF1862" s="105" t="s">
        <v>60</v>
      </c>
      <c r="AG1862" s="105">
        <v>0</v>
      </c>
      <c r="AH1862" s="105">
        <v>0</v>
      </c>
      <c r="AI1862" s="105">
        <v>0</v>
      </c>
      <c r="AJ1862" s="105" t="s">
        <v>51</v>
      </c>
      <c r="AK1862" s="105">
        <v>0</v>
      </c>
      <c r="AL1862" s="105" t="s">
        <v>51</v>
      </c>
      <c r="AM1862" s="105">
        <v>0</v>
      </c>
      <c r="AN1862" s="105" t="s">
        <v>4958</v>
      </c>
      <c r="AO1862" s="105" t="s">
        <v>51</v>
      </c>
      <c r="AP1862" s="105">
        <v>0</v>
      </c>
      <c r="AQ1862" s="105" t="s">
        <v>4958</v>
      </c>
      <c r="AR1862" s="105" t="s">
        <v>51</v>
      </c>
      <c r="AS1862" s="105">
        <v>0</v>
      </c>
      <c r="AT1862" s="105" t="s">
        <v>4959</v>
      </c>
      <c r="AU1862" s="105">
        <v>0</v>
      </c>
      <c r="AV1862" s="105" t="s">
        <v>60</v>
      </c>
      <c r="AW1862" s="105">
        <v>0</v>
      </c>
      <c r="AX1862" s="105" t="s">
        <v>60</v>
      </c>
      <c r="AY1862" s="105">
        <v>0</v>
      </c>
      <c r="AZ1862" s="105">
        <v>0</v>
      </c>
      <c r="BA1862" s="105" t="s">
        <v>60</v>
      </c>
      <c r="BB1862" s="105">
        <v>0</v>
      </c>
      <c r="BC1862" s="105">
        <v>0</v>
      </c>
      <c r="BD1862" s="105">
        <v>0</v>
      </c>
      <c r="BE1862" s="105">
        <v>0</v>
      </c>
      <c r="BF1862" s="105">
        <v>0</v>
      </c>
      <c r="BG1862" s="105">
        <v>0</v>
      </c>
      <c r="BH1862" s="105">
        <v>0</v>
      </c>
      <c r="BI1862" s="105" t="s">
        <v>60</v>
      </c>
      <c r="BJ1862" s="105">
        <v>0</v>
      </c>
      <c r="BK1862" s="105" t="s">
        <v>2379</v>
      </c>
      <c r="BM1862" s="105">
        <v>0</v>
      </c>
      <c r="BN1862" s="105">
        <v>0</v>
      </c>
      <c r="BO1862" s="105">
        <v>0</v>
      </c>
      <c r="BP1862" s="105" t="s">
        <v>3458</v>
      </c>
      <c r="BQ1862" s="105">
        <v>0</v>
      </c>
      <c r="BR1862" s="105">
        <v>0</v>
      </c>
      <c r="BS1862" s="105">
        <v>0</v>
      </c>
      <c r="BT1862" s="105" t="s">
        <v>3459</v>
      </c>
      <c r="BU1862" s="105">
        <v>0</v>
      </c>
      <c r="BV1862" s="105" t="s">
        <v>4960</v>
      </c>
      <c r="BX1862" s="105">
        <v>0</v>
      </c>
      <c r="BY1862" s="105">
        <v>0</v>
      </c>
      <c r="BZ1862" s="105">
        <v>0</v>
      </c>
      <c r="CA1862" s="105">
        <v>0</v>
      </c>
    </row>
    <row r="1863" spans="1:79">
      <c r="A1863" s="105" t="s">
        <v>4961</v>
      </c>
      <c r="B1863" s="105" t="s">
        <v>3455</v>
      </c>
      <c r="C1863" s="105" t="s">
        <v>3456</v>
      </c>
      <c r="D1863" s="108" t="s">
        <v>105</v>
      </c>
      <c r="E1863" s="15">
        <v>42270</v>
      </c>
      <c r="F1863" s="22">
        <v>0.58333333333333337</v>
      </c>
      <c r="G1863" s="105">
        <v>9</v>
      </c>
      <c r="H1863" s="105">
        <v>2015</v>
      </c>
      <c r="I1863" s="105">
        <v>1</v>
      </c>
      <c r="K1863" s="105" t="s">
        <v>51</v>
      </c>
      <c r="M1863" s="105" t="s">
        <v>3981</v>
      </c>
      <c r="N1863" s="105" t="s">
        <v>3982</v>
      </c>
      <c r="O1863" s="105" t="s">
        <v>10406</v>
      </c>
      <c r="P1863" s="105">
        <v>43</v>
      </c>
      <c r="Q1863" s="105">
        <v>53</v>
      </c>
      <c r="R1863" s="105">
        <v>56.18</v>
      </c>
      <c r="S1863" s="105" t="s">
        <v>3458</v>
      </c>
      <c r="T1863" s="105">
        <v>73</v>
      </c>
      <c r="U1863" s="105">
        <v>44</v>
      </c>
      <c r="V1863" s="105">
        <v>30.48</v>
      </c>
      <c r="W1863" s="105" t="s">
        <v>3459</v>
      </c>
      <c r="X1863" s="105" t="s">
        <v>445</v>
      </c>
      <c r="Y1863" s="105">
        <v>110</v>
      </c>
      <c r="Z1863" s="105">
        <v>16.100000000000001</v>
      </c>
      <c r="AA1863" s="105">
        <v>0</v>
      </c>
      <c r="AB1863" s="105" t="s">
        <v>60</v>
      </c>
      <c r="AC1863" s="105">
        <v>0</v>
      </c>
      <c r="AD1863" s="105">
        <v>0</v>
      </c>
      <c r="AE1863" s="105">
        <v>0</v>
      </c>
      <c r="AF1863" s="105" t="s">
        <v>60</v>
      </c>
      <c r="AG1863" s="105">
        <v>0</v>
      </c>
      <c r="AH1863" s="105" t="s">
        <v>60</v>
      </c>
      <c r="AI1863" s="105">
        <v>0</v>
      </c>
      <c r="AJ1863" s="105">
        <v>0</v>
      </c>
      <c r="AK1863" s="105">
        <v>0</v>
      </c>
      <c r="AL1863" s="105">
        <v>0</v>
      </c>
      <c r="AM1863" s="105" t="s">
        <v>60</v>
      </c>
      <c r="AN1863" s="105">
        <v>0</v>
      </c>
      <c r="AO1863" s="105">
        <v>0</v>
      </c>
      <c r="AP1863" s="105" t="s">
        <v>60</v>
      </c>
      <c r="AQ1863" s="105">
        <v>0</v>
      </c>
      <c r="AR1863" s="105">
        <v>0</v>
      </c>
      <c r="AS1863" s="105" t="s">
        <v>60</v>
      </c>
      <c r="AT1863" s="105">
        <v>0</v>
      </c>
      <c r="AU1863" s="105">
        <v>0</v>
      </c>
      <c r="AV1863" s="105" t="s">
        <v>60</v>
      </c>
      <c r="AW1863" s="105">
        <v>0</v>
      </c>
      <c r="AX1863" s="105">
        <v>0</v>
      </c>
      <c r="AY1863" s="105">
        <v>0</v>
      </c>
      <c r="AZ1863" s="105">
        <v>0</v>
      </c>
      <c r="BA1863" s="105" t="s">
        <v>60</v>
      </c>
      <c r="BB1863" s="105">
        <v>0</v>
      </c>
      <c r="BC1863" s="105">
        <v>0</v>
      </c>
      <c r="BD1863" s="105">
        <v>0</v>
      </c>
      <c r="BE1863" s="105" t="s">
        <v>60</v>
      </c>
      <c r="BF1863" s="105">
        <v>42270</v>
      </c>
      <c r="BG1863" s="105">
        <v>0</v>
      </c>
      <c r="BH1863" s="105">
        <v>0</v>
      </c>
      <c r="BI1863" s="105">
        <v>0</v>
      </c>
      <c r="BJ1863" s="105">
        <v>0</v>
      </c>
      <c r="BK1863" s="105" t="s">
        <v>4962</v>
      </c>
      <c r="BM1863" s="105">
        <v>0</v>
      </c>
      <c r="BN1863" s="105">
        <v>0</v>
      </c>
      <c r="BO1863" s="105">
        <v>0</v>
      </c>
      <c r="BP1863" s="105" t="s">
        <v>3458</v>
      </c>
      <c r="BQ1863" s="105">
        <v>0</v>
      </c>
      <c r="BR1863" s="105">
        <v>0</v>
      </c>
      <c r="BS1863" s="105">
        <v>0</v>
      </c>
      <c r="BT1863" s="105" t="s">
        <v>3459</v>
      </c>
      <c r="BU1863" s="105">
        <v>0</v>
      </c>
      <c r="BV1863" s="105" t="s">
        <v>4963</v>
      </c>
      <c r="BX1863" s="105">
        <v>0</v>
      </c>
      <c r="BY1863" s="105">
        <v>0</v>
      </c>
      <c r="BZ1863" s="105">
        <v>0</v>
      </c>
      <c r="CA1863" s="105">
        <v>0</v>
      </c>
    </row>
    <row r="1864" spans="1:79">
      <c r="A1864" s="105" t="s">
        <v>4964</v>
      </c>
      <c r="B1864" s="105" t="s">
        <v>3455</v>
      </c>
      <c r="C1864" s="105" t="s">
        <v>3456</v>
      </c>
      <c r="D1864" s="108" t="s">
        <v>105</v>
      </c>
      <c r="E1864" s="15">
        <v>42272</v>
      </c>
      <c r="F1864" s="22">
        <v>0.54166666666666663</v>
      </c>
      <c r="G1864" s="105">
        <v>9</v>
      </c>
      <c r="H1864" s="105">
        <v>2015</v>
      </c>
      <c r="I1864" s="105">
        <v>1</v>
      </c>
      <c r="K1864" s="105" t="s">
        <v>51</v>
      </c>
      <c r="M1864" s="105" t="s">
        <v>4047</v>
      </c>
      <c r="N1864" s="105" t="s">
        <v>4048</v>
      </c>
      <c r="O1864" s="105" t="s">
        <v>10406</v>
      </c>
      <c r="P1864" s="105">
        <v>44</v>
      </c>
      <c r="Q1864" s="105">
        <v>44</v>
      </c>
      <c r="R1864" s="105">
        <v>22.86</v>
      </c>
      <c r="S1864" s="105" t="s">
        <v>3458</v>
      </c>
      <c r="T1864" s="105">
        <v>72</v>
      </c>
      <c r="U1864" s="105">
        <v>41</v>
      </c>
      <c r="V1864" s="105">
        <v>22.86</v>
      </c>
      <c r="W1864" s="105" t="s">
        <v>3459</v>
      </c>
      <c r="X1864" s="105" t="s">
        <v>445</v>
      </c>
      <c r="Y1864" s="105">
        <v>120</v>
      </c>
      <c r="Z1864" s="105">
        <v>70</v>
      </c>
      <c r="AA1864" s="105">
        <v>0</v>
      </c>
      <c r="AB1864" s="105">
        <v>0</v>
      </c>
      <c r="AC1864" s="105" t="s">
        <v>60</v>
      </c>
      <c r="AD1864" s="105">
        <v>0</v>
      </c>
      <c r="AE1864" s="105">
        <v>0</v>
      </c>
      <c r="AF1864" s="105" t="s">
        <v>60</v>
      </c>
      <c r="AG1864" s="105">
        <v>0</v>
      </c>
      <c r="AH1864" s="105">
        <v>0</v>
      </c>
      <c r="AI1864" s="105">
        <v>0</v>
      </c>
      <c r="AJ1864" s="105" t="s">
        <v>60</v>
      </c>
      <c r="AK1864" s="105">
        <v>0</v>
      </c>
      <c r="AL1864" s="105">
        <v>0</v>
      </c>
      <c r="AM1864" s="105" t="s">
        <v>60</v>
      </c>
      <c r="AN1864" s="105" t="s">
        <v>4965</v>
      </c>
      <c r="AO1864" s="105">
        <v>0</v>
      </c>
      <c r="AP1864" s="105" t="s">
        <v>60</v>
      </c>
      <c r="AQ1864" s="105" t="s">
        <v>4965</v>
      </c>
      <c r="AR1864" s="105">
        <v>0</v>
      </c>
      <c r="AS1864" s="105" t="s">
        <v>60</v>
      </c>
      <c r="AT1864" s="105" t="s">
        <v>4965</v>
      </c>
      <c r="AU1864" s="105">
        <v>0</v>
      </c>
      <c r="AV1864" s="105" t="s">
        <v>60</v>
      </c>
      <c r="AW1864" s="105" t="s">
        <v>4965</v>
      </c>
      <c r="AX1864" s="105">
        <v>0</v>
      </c>
      <c r="AY1864" s="105">
        <v>0</v>
      </c>
      <c r="AZ1864" s="105">
        <v>0</v>
      </c>
      <c r="BA1864" s="105" t="s">
        <v>60</v>
      </c>
      <c r="BB1864" s="105">
        <v>0</v>
      </c>
      <c r="BC1864" s="105">
        <v>0</v>
      </c>
      <c r="BD1864" s="105">
        <v>0</v>
      </c>
      <c r="BE1864" s="105">
        <v>0</v>
      </c>
      <c r="BF1864" s="105">
        <v>0</v>
      </c>
      <c r="BG1864" s="105">
        <v>0</v>
      </c>
      <c r="BH1864" s="105">
        <v>0</v>
      </c>
      <c r="BI1864" s="105">
        <v>0</v>
      </c>
      <c r="BJ1864" s="105">
        <v>0</v>
      </c>
      <c r="BK1864" s="105">
        <v>0</v>
      </c>
      <c r="BM1864" s="105">
        <v>0</v>
      </c>
      <c r="BN1864" s="105">
        <v>0</v>
      </c>
      <c r="BO1864" s="105">
        <v>0</v>
      </c>
      <c r="BP1864" s="105" t="s">
        <v>3458</v>
      </c>
      <c r="BQ1864" s="105">
        <v>0</v>
      </c>
      <c r="BR1864" s="105">
        <v>0</v>
      </c>
      <c r="BS1864" s="105">
        <v>0</v>
      </c>
      <c r="BT1864" s="105" t="s">
        <v>3459</v>
      </c>
      <c r="BU1864" s="105">
        <v>0</v>
      </c>
      <c r="BV1864" s="105" t="s">
        <v>4966</v>
      </c>
      <c r="BX1864" s="105">
        <v>0</v>
      </c>
      <c r="BY1864" s="105">
        <v>0</v>
      </c>
      <c r="BZ1864" s="105">
        <v>0</v>
      </c>
      <c r="CA1864" s="105">
        <v>0</v>
      </c>
    </row>
    <row r="1865" spans="1:79">
      <c r="A1865" s="105" t="s">
        <v>4967</v>
      </c>
      <c r="B1865" s="105" t="s">
        <v>3455</v>
      </c>
      <c r="C1865" s="105" t="s">
        <v>4112</v>
      </c>
      <c r="D1865" s="108" t="s">
        <v>493</v>
      </c>
      <c r="E1865" s="15">
        <v>42275</v>
      </c>
      <c r="F1865" s="22">
        <v>0.75</v>
      </c>
      <c r="G1865" s="105">
        <v>9</v>
      </c>
      <c r="H1865" s="105">
        <v>2015</v>
      </c>
      <c r="I1865" s="105">
        <v>2</v>
      </c>
      <c r="J1865" s="105" t="s">
        <v>51</v>
      </c>
      <c r="M1865" s="105" t="s">
        <v>4968</v>
      </c>
      <c r="N1865" s="105" t="s">
        <v>3110</v>
      </c>
      <c r="O1865" s="105" t="s">
        <v>10406</v>
      </c>
      <c r="P1865" s="105">
        <v>45</v>
      </c>
      <c r="Q1865" s="105">
        <v>23</v>
      </c>
      <c r="R1865" s="105">
        <v>16.02</v>
      </c>
      <c r="S1865" s="105" t="s">
        <v>3458</v>
      </c>
      <c r="T1865" s="105">
        <v>40</v>
      </c>
      <c r="U1865" s="105">
        <v>49</v>
      </c>
      <c r="V1865" s="105">
        <v>19</v>
      </c>
      <c r="W1865" s="105" t="s">
        <v>3459</v>
      </c>
      <c r="X1865" s="105" t="s">
        <v>445</v>
      </c>
      <c r="Y1865" s="105">
        <v>300</v>
      </c>
      <c r="Z1865" s="105">
        <v>1500</v>
      </c>
      <c r="AA1865" s="105" t="s">
        <v>60</v>
      </c>
      <c r="AB1865" s="105">
        <v>0</v>
      </c>
      <c r="AC1865" s="105">
        <v>0</v>
      </c>
      <c r="AD1865" s="105">
        <v>0</v>
      </c>
      <c r="AE1865" s="105" t="s">
        <v>60</v>
      </c>
      <c r="AF1865" s="105">
        <v>0</v>
      </c>
      <c r="AG1865" s="105">
        <v>0</v>
      </c>
      <c r="AH1865" s="105">
        <v>0</v>
      </c>
      <c r="AI1865" s="105">
        <v>0</v>
      </c>
      <c r="AJ1865" s="105">
        <v>0</v>
      </c>
      <c r="AK1865" s="105" t="s">
        <v>4969</v>
      </c>
      <c r="AL1865" s="105">
        <v>0</v>
      </c>
      <c r="AM1865" s="105" t="s">
        <v>60</v>
      </c>
      <c r="AN1865" s="105">
        <v>0</v>
      </c>
      <c r="AO1865" s="105">
        <v>0</v>
      </c>
      <c r="AP1865" s="105" t="s">
        <v>60</v>
      </c>
      <c r="AQ1865" s="105">
        <v>0</v>
      </c>
      <c r="AR1865" s="105">
        <v>0</v>
      </c>
      <c r="AS1865" s="105" t="s">
        <v>60</v>
      </c>
      <c r="AT1865" s="105">
        <v>0</v>
      </c>
      <c r="AU1865" s="105">
        <v>0</v>
      </c>
      <c r="AV1865" s="105" t="s">
        <v>60</v>
      </c>
      <c r="AW1865" s="105">
        <v>0</v>
      </c>
      <c r="AX1865" s="105">
        <v>0</v>
      </c>
      <c r="AY1865" s="105">
        <v>0</v>
      </c>
      <c r="AZ1865" s="105">
        <v>0</v>
      </c>
      <c r="BA1865" s="105" t="s">
        <v>60</v>
      </c>
      <c r="BB1865" s="105">
        <v>0</v>
      </c>
      <c r="BC1865" s="105">
        <v>0</v>
      </c>
      <c r="BD1865" s="105">
        <v>0</v>
      </c>
      <c r="BE1865" s="105">
        <v>0</v>
      </c>
      <c r="BF1865" s="105">
        <v>0</v>
      </c>
      <c r="BG1865" s="105">
        <v>0</v>
      </c>
      <c r="BH1865" s="105">
        <v>0</v>
      </c>
      <c r="BI1865" s="105">
        <v>0</v>
      </c>
      <c r="BJ1865" s="105">
        <v>0</v>
      </c>
      <c r="BK1865" s="105" t="s">
        <v>4970</v>
      </c>
      <c r="BM1865" s="105">
        <v>0</v>
      </c>
      <c r="BN1865" s="105">
        <v>0</v>
      </c>
      <c r="BO1865" s="105">
        <v>0</v>
      </c>
      <c r="BP1865" s="105" t="s">
        <v>3458</v>
      </c>
      <c r="BQ1865" s="105">
        <v>0</v>
      </c>
      <c r="BR1865" s="105">
        <v>0</v>
      </c>
      <c r="BS1865" s="105">
        <v>0</v>
      </c>
      <c r="BT1865" s="105" t="s">
        <v>3459</v>
      </c>
      <c r="BU1865" s="105">
        <v>0</v>
      </c>
      <c r="BV1865" s="105" t="s">
        <v>4971</v>
      </c>
      <c r="BX1865" s="105">
        <v>0</v>
      </c>
      <c r="BY1865" s="105">
        <v>0</v>
      </c>
      <c r="BZ1865" s="105">
        <v>0</v>
      </c>
      <c r="CA1865" s="105">
        <v>0</v>
      </c>
    </row>
    <row r="1866" spans="1:79">
      <c r="A1866" s="25">
        <v>52016038</v>
      </c>
      <c r="B1866" s="105" t="s">
        <v>3455</v>
      </c>
      <c r="C1866" s="105" t="s">
        <v>3456</v>
      </c>
      <c r="D1866" s="108" t="s">
        <v>105</v>
      </c>
      <c r="E1866" s="15">
        <v>42033</v>
      </c>
      <c r="F1866" s="22" t="s">
        <v>1122</v>
      </c>
      <c r="G1866" s="105">
        <v>1</v>
      </c>
      <c r="H1866" s="105">
        <v>2015</v>
      </c>
      <c r="I1866" s="105">
        <v>1</v>
      </c>
      <c r="J1866" s="105" t="s">
        <v>50</v>
      </c>
      <c r="K1866" s="105" t="s">
        <v>51</v>
      </c>
      <c r="L1866" s="105" t="s">
        <v>50</v>
      </c>
      <c r="M1866" s="105" t="s">
        <v>1968</v>
      </c>
      <c r="N1866" s="105" t="s">
        <v>369</v>
      </c>
      <c r="O1866" s="105" t="s">
        <v>2033</v>
      </c>
      <c r="P1866" s="105">
        <v>33</v>
      </c>
      <c r="Q1866" s="105">
        <v>28</v>
      </c>
      <c r="R1866" s="105">
        <v>52.05</v>
      </c>
      <c r="T1866" s="105">
        <v>71</v>
      </c>
      <c r="U1866" s="105">
        <v>38</v>
      </c>
      <c r="V1866" s="105">
        <v>44.34</v>
      </c>
      <c r="X1866" s="105" t="s">
        <v>50</v>
      </c>
      <c r="Y1866" s="105">
        <v>160</v>
      </c>
      <c r="Z1866" s="105">
        <v>150</v>
      </c>
      <c r="AA1866" s="105" t="s">
        <v>51</v>
      </c>
      <c r="AB1866" s="105" t="s">
        <v>50</v>
      </c>
      <c r="AC1866" s="105" t="s">
        <v>50</v>
      </c>
      <c r="AD1866" s="105" t="s">
        <v>50</v>
      </c>
      <c r="AE1866" s="105" t="s">
        <v>51</v>
      </c>
      <c r="AF1866" s="105" t="s">
        <v>50</v>
      </c>
      <c r="AG1866" s="105" t="s">
        <v>50</v>
      </c>
      <c r="AH1866" s="105" t="s">
        <v>51</v>
      </c>
      <c r="AI1866" s="105" t="s">
        <v>50</v>
      </c>
      <c r="AJ1866" s="105" t="s">
        <v>50</v>
      </c>
      <c r="AK1866" s="105" t="s">
        <v>50</v>
      </c>
      <c r="AL1866" s="105" t="s">
        <v>50</v>
      </c>
      <c r="AM1866" s="105" t="s">
        <v>51</v>
      </c>
      <c r="AN1866" s="105" t="s">
        <v>50</v>
      </c>
      <c r="AO1866" s="105" t="s">
        <v>50</v>
      </c>
      <c r="AP1866" s="105" t="s">
        <v>51</v>
      </c>
      <c r="AQ1866" s="105" t="s">
        <v>50</v>
      </c>
      <c r="AR1866" s="105" t="s">
        <v>50</v>
      </c>
      <c r="AS1866" s="105" t="s">
        <v>51</v>
      </c>
      <c r="AT1866" s="105" t="s">
        <v>50</v>
      </c>
      <c r="AX1866" s="105" t="s">
        <v>50</v>
      </c>
      <c r="AY1866" s="105" t="s">
        <v>50</v>
      </c>
      <c r="AZ1866" s="105" t="s">
        <v>50</v>
      </c>
      <c r="BA1866" s="105" t="s">
        <v>51</v>
      </c>
      <c r="BB1866" s="105" t="s">
        <v>50</v>
      </c>
      <c r="BC1866" s="105" t="s">
        <v>50</v>
      </c>
      <c r="BD1866" s="105" t="s">
        <v>50</v>
      </c>
      <c r="BE1866" s="105" t="s">
        <v>50</v>
      </c>
      <c r="BF1866" s="105" t="s">
        <v>50</v>
      </c>
      <c r="BG1866" s="105" t="s">
        <v>50</v>
      </c>
      <c r="BH1866" s="105" t="s">
        <v>50</v>
      </c>
      <c r="BI1866" s="105" t="s">
        <v>51</v>
      </c>
      <c r="BJ1866" s="105" t="s">
        <v>50</v>
      </c>
      <c r="BK1866" s="105" t="s">
        <v>4972</v>
      </c>
      <c r="BM1866" s="105">
        <v>0</v>
      </c>
      <c r="BO1866" s="105" t="s">
        <v>50</v>
      </c>
      <c r="BQ1866" s="105">
        <v>0</v>
      </c>
      <c r="BV1866" s="105" t="s">
        <v>4973</v>
      </c>
      <c r="BX1866" s="105">
        <v>0</v>
      </c>
      <c r="BY1866" s="105">
        <v>0</v>
      </c>
      <c r="BZ1866" s="105">
        <v>0</v>
      </c>
      <c r="CA1866" s="105">
        <v>0</v>
      </c>
    </row>
    <row r="1867" spans="1:79">
      <c r="A1867" s="105" t="s">
        <v>4974</v>
      </c>
      <c r="B1867" s="105" t="s">
        <v>3455</v>
      </c>
      <c r="C1867" s="105" t="s">
        <v>4975</v>
      </c>
      <c r="D1867" s="108" t="s">
        <v>86</v>
      </c>
      <c r="E1867" s="15">
        <v>42301</v>
      </c>
      <c r="F1867" s="22" t="s">
        <v>4046</v>
      </c>
      <c r="G1867" s="105">
        <v>10</v>
      </c>
      <c r="H1867" s="105">
        <v>2015</v>
      </c>
      <c r="I1867" s="105">
        <v>1</v>
      </c>
      <c r="J1867" s="105" t="s">
        <v>51</v>
      </c>
      <c r="M1867" s="105" t="s">
        <v>4976</v>
      </c>
      <c r="N1867" s="105" t="s">
        <v>4048</v>
      </c>
      <c r="O1867" s="105" t="s">
        <v>10406</v>
      </c>
      <c r="P1867" s="105">
        <v>43</v>
      </c>
      <c r="Q1867" s="105">
        <v>46</v>
      </c>
      <c r="R1867" s="105">
        <v>11.7</v>
      </c>
      <c r="S1867" s="105" t="s">
        <v>3458</v>
      </c>
      <c r="T1867" s="105">
        <v>72</v>
      </c>
      <c r="U1867" s="105">
        <v>58</v>
      </c>
      <c r="V1867" s="105">
        <v>14.33</v>
      </c>
      <c r="W1867" s="105" t="s">
        <v>3459</v>
      </c>
      <c r="X1867" s="105" t="s">
        <v>445</v>
      </c>
      <c r="Y1867" s="105">
        <v>300</v>
      </c>
      <c r="Z1867" s="105">
        <v>250</v>
      </c>
      <c r="AA1867" s="105">
        <v>0</v>
      </c>
      <c r="AB1867" s="105">
        <v>0</v>
      </c>
      <c r="AC1867" s="105" t="s">
        <v>60</v>
      </c>
      <c r="AD1867" s="105" t="s">
        <v>60</v>
      </c>
      <c r="AE1867" s="105">
        <v>0</v>
      </c>
      <c r="AF1867" s="105">
        <v>0</v>
      </c>
      <c r="AG1867" s="105">
        <v>0</v>
      </c>
      <c r="AH1867" s="105" t="s">
        <v>60</v>
      </c>
      <c r="AI1867" s="105">
        <v>0</v>
      </c>
      <c r="AJ1867" s="105">
        <v>0</v>
      </c>
      <c r="AK1867" s="105">
        <v>0</v>
      </c>
      <c r="AL1867" s="105">
        <v>0</v>
      </c>
      <c r="AM1867" s="105" t="s">
        <v>60</v>
      </c>
      <c r="AN1867" s="105">
        <v>0</v>
      </c>
      <c r="AO1867" s="105">
        <v>0</v>
      </c>
      <c r="AP1867" s="105" t="s">
        <v>60</v>
      </c>
      <c r="AQ1867" s="105">
        <v>0</v>
      </c>
      <c r="AR1867" s="105">
        <v>0</v>
      </c>
      <c r="AS1867" s="105" t="s">
        <v>60</v>
      </c>
      <c r="AT1867" s="105">
        <v>0</v>
      </c>
      <c r="AU1867" s="105">
        <v>0</v>
      </c>
      <c r="AV1867" s="105" t="s">
        <v>60</v>
      </c>
      <c r="AW1867" s="105">
        <v>0</v>
      </c>
      <c r="AX1867" s="105" t="s">
        <v>60</v>
      </c>
      <c r="AY1867" s="105">
        <v>0</v>
      </c>
      <c r="AZ1867" s="105">
        <v>0</v>
      </c>
      <c r="BA1867" s="105" t="s">
        <v>60</v>
      </c>
      <c r="BB1867" s="105">
        <v>0</v>
      </c>
      <c r="BC1867" s="105">
        <v>0</v>
      </c>
      <c r="BD1867" s="105">
        <v>0</v>
      </c>
      <c r="BE1867" s="105">
        <v>0</v>
      </c>
      <c r="BF1867" s="105">
        <v>0</v>
      </c>
      <c r="BG1867" s="105">
        <v>0</v>
      </c>
      <c r="BH1867" s="105">
        <v>0</v>
      </c>
      <c r="BI1867" s="105">
        <v>0</v>
      </c>
      <c r="BJ1867" s="105">
        <v>0</v>
      </c>
      <c r="BK1867" s="105">
        <v>0</v>
      </c>
      <c r="BM1867" s="105">
        <v>0</v>
      </c>
      <c r="BN1867" s="105">
        <v>0</v>
      </c>
      <c r="BO1867" s="105">
        <v>0</v>
      </c>
      <c r="BP1867" s="105" t="s">
        <v>3458</v>
      </c>
      <c r="BQ1867" s="105">
        <v>0</v>
      </c>
      <c r="BR1867" s="105">
        <v>0</v>
      </c>
      <c r="BS1867" s="105">
        <v>0</v>
      </c>
      <c r="BT1867" s="105" t="s">
        <v>3459</v>
      </c>
      <c r="BU1867" s="105">
        <v>0</v>
      </c>
      <c r="BV1867" s="105" t="s">
        <v>4977</v>
      </c>
      <c r="BX1867" s="105">
        <v>0</v>
      </c>
      <c r="BY1867" s="105">
        <v>0</v>
      </c>
      <c r="BZ1867" s="105">
        <v>0</v>
      </c>
      <c r="CA1867" s="105">
        <v>0</v>
      </c>
    </row>
    <row r="1868" spans="1:79">
      <c r="A1868" s="105" t="s">
        <v>4978</v>
      </c>
      <c r="B1868" s="105" t="s">
        <v>3455</v>
      </c>
      <c r="C1868" s="105" t="s">
        <v>4112</v>
      </c>
      <c r="D1868" s="108" t="s">
        <v>493</v>
      </c>
      <c r="E1868" s="15">
        <v>42327</v>
      </c>
      <c r="F1868" s="22">
        <v>0.45833333333333331</v>
      </c>
      <c r="G1868" s="105">
        <v>11</v>
      </c>
      <c r="H1868" s="105">
        <v>2015</v>
      </c>
      <c r="I1868" s="105">
        <v>1</v>
      </c>
      <c r="J1868" s="105" t="s">
        <v>51</v>
      </c>
      <c r="M1868" s="105" t="s">
        <v>4955</v>
      </c>
      <c r="N1868" s="105" t="s">
        <v>3785</v>
      </c>
      <c r="O1868" s="105" t="s">
        <v>10406</v>
      </c>
      <c r="P1868" s="105">
        <v>45</v>
      </c>
      <c r="Q1868" s="105">
        <v>28</v>
      </c>
      <c r="R1868" s="105">
        <v>9.8000000000000007</v>
      </c>
      <c r="S1868" s="105" t="s">
        <v>3458</v>
      </c>
      <c r="T1868" s="105">
        <v>72</v>
      </c>
      <c r="U1868" s="105">
        <v>49</v>
      </c>
      <c r="V1868" s="105">
        <v>3</v>
      </c>
      <c r="W1868" s="105" t="s">
        <v>3459</v>
      </c>
      <c r="X1868" s="105" t="s">
        <v>445</v>
      </c>
      <c r="Y1868" s="105">
        <v>150</v>
      </c>
      <c r="Z1868" s="105">
        <v>200</v>
      </c>
      <c r="AA1868" s="105">
        <v>0</v>
      </c>
      <c r="AB1868" s="105">
        <v>0</v>
      </c>
      <c r="AC1868" s="105" t="s">
        <v>60</v>
      </c>
      <c r="AD1868" s="105">
        <v>0</v>
      </c>
      <c r="AE1868" s="105">
        <v>0</v>
      </c>
      <c r="AF1868" s="105" t="s">
        <v>60</v>
      </c>
      <c r="AG1868" s="105">
        <v>0</v>
      </c>
      <c r="AH1868" s="105">
        <v>0</v>
      </c>
      <c r="AI1868" s="105">
        <v>0</v>
      </c>
      <c r="AJ1868" s="105">
        <v>0</v>
      </c>
      <c r="AK1868" s="105" t="s">
        <v>4979</v>
      </c>
      <c r="AL1868" s="105">
        <v>0</v>
      </c>
      <c r="AM1868" s="105">
        <v>0</v>
      </c>
      <c r="AN1868" s="105">
        <v>0</v>
      </c>
      <c r="AO1868" s="105" t="s">
        <v>60</v>
      </c>
      <c r="AP1868" s="105">
        <v>0</v>
      </c>
      <c r="AQ1868" s="105" t="s">
        <v>4980</v>
      </c>
      <c r="AR1868" s="105">
        <v>0</v>
      </c>
      <c r="AS1868" s="105" t="s">
        <v>60</v>
      </c>
      <c r="AT1868" s="105">
        <v>0</v>
      </c>
      <c r="AU1868" s="105">
        <v>0</v>
      </c>
      <c r="AV1868" s="105" t="s">
        <v>60</v>
      </c>
      <c r="AW1868" s="105">
        <v>0</v>
      </c>
      <c r="AX1868" s="105" t="s">
        <v>60</v>
      </c>
      <c r="AY1868" s="105">
        <v>0</v>
      </c>
      <c r="AZ1868" s="105">
        <v>0</v>
      </c>
      <c r="BA1868" s="105" t="s">
        <v>60</v>
      </c>
      <c r="BB1868" s="105">
        <v>0</v>
      </c>
      <c r="BC1868" s="105">
        <v>0</v>
      </c>
      <c r="BD1868" s="105">
        <v>0</v>
      </c>
      <c r="BE1868" s="105">
        <v>0</v>
      </c>
      <c r="BF1868" s="105">
        <v>0</v>
      </c>
      <c r="BG1868" s="105">
        <v>0</v>
      </c>
      <c r="BH1868" s="105">
        <v>0</v>
      </c>
      <c r="BI1868" s="105">
        <v>0</v>
      </c>
      <c r="BJ1868" s="105">
        <v>0</v>
      </c>
      <c r="BK1868" s="105">
        <v>0</v>
      </c>
      <c r="BM1868" s="105">
        <v>0</v>
      </c>
      <c r="BN1868" s="105">
        <v>0</v>
      </c>
      <c r="BO1868" s="105">
        <v>0</v>
      </c>
      <c r="BP1868" s="105" t="s">
        <v>3458</v>
      </c>
      <c r="BQ1868" s="105">
        <v>0</v>
      </c>
      <c r="BR1868" s="105">
        <v>0</v>
      </c>
      <c r="BS1868" s="105">
        <v>0</v>
      </c>
      <c r="BT1868" s="105" t="s">
        <v>3459</v>
      </c>
      <c r="BU1868" s="105">
        <v>0</v>
      </c>
      <c r="BV1868" s="105" t="s">
        <v>4981</v>
      </c>
      <c r="BX1868" s="105">
        <v>0</v>
      </c>
      <c r="BY1868" s="105">
        <v>0</v>
      </c>
      <c r="BZ1868" s="105">
        <v>0</v>
      </c>
      <c r="CA1868" s="105">
        <v>0</v>
      </c>
    </row>
    <row r="1869" spans="1:79">
      <c r="A1869" s="105">
        <v>80333</v>
      </c>
      <c r="B1869" s="105" t="s">
        <v>3965</v>
      </c>
      <c r="C1869" s="105" t="s">
        <v>5594</v>
      </c>
      <c r="D1869" s="108" t="s">
        <v>268</v>
      </c>
      <c r="E1869" s="15">
        <v>42033</v>
      </c>
      <c r="F1869" s="22" t="s">
        <v>1100</v>
      </c>
      <c r="G1869" s="105">
        <v>1</v>
      </c>
      <c r="H1869" s="105">
        <v>2015</v>
      </c>
      <c r="I1869" s="105">
        <v>1</v>
      </c>
      <c r="J1869" s="105" t="s">
        <v>50</v>
      </c>
      <c r="K1869" s="105" t="s">
        <v>51</v>
      </c>
      <c r="L1869" s="105" t="s">
        <v>50</v>
      </c>
      <c r="M1869" s="105" t="s">
        <v>4982</v>
      </c>
      <c r="N1869" s="105" t="s">
        <v>2760</v>
      </c>
      <c r="O1869" s="125" t="s">
        <v>10403</v>
      </c>
      <c r="P1869" s="105">
        <v>38</v>
      </c>
      <c r="Q1869" s="105">
        <v>20</v>
      </c>
      <c r="R1869" s="105">
        <v>28.07</v>
      </c>
      <c r="S1869" s="105" t="s">
        <v>3458</v>
      </c>
      <c r="T1869" s="105">
        <v>73</v>
      </c>
      <c r="U1869" s="105">
        <v>29</v>
      </c>
      <c r="V1869" s="105">
        <v>57.24</v>
      </c>
      <c r="W1869" s="105" t="s">
        <v>3459</v>
      </c>
      <c r="X1869" s="105" t="s">
        <v>445</v>
      </c>
      <c r="Y1869" s="105">
        <v>45</v>
      </c>
      <c r="Z1869" s="105">
        <v>2</v>
      </c>
      <c r="AA1869" s="105" t="s">
        <v>50</v>
      </c>
      <c r="AB1869" s="105" t="s">
        <v>50</v>
      </c>
      <c r="AC1869" s="105" t="s">
        <v>50</v>
      </c>
      <c r="AD1869" s="105" t="s">
        <v>50</v>
      </c>
      <c r="AE1869" s="105" t="s">
        <v>50</v>
      </c>
      <c r="AF1869" s="105" t="s">
        <v>60</v>
      </c>
      <c r="AG1869" s="105" t="s">
        <v>50</v>
      </c>
      <c r="AH1869" s="105" t="s">
        <v>60</v>
      </c>
      <c r="AI1869" s="105" t="s">
        <v>50</v>
      </c>
      <c r="AJ1869" s="105" t="s">
        <v>50</v>
      </c>
      <c r="AK1869" s="105" t="s">
        <v>50</v>
      </c>
      <c r="AL1869" s="105" t="s">
        <v>50</v>
      </c>
      <c r="AM1869" s="105" t="s">
        <v>60</v>
      </c>
      <c r="AN1869" s="105" t="s">
        <v>50</v>
      </c>
      <c r="AO1869" s="105" t="s">
        <v>50</v>
      </c>
      <c r="AP1869" s="105" t="s">
        <v>60</v>
      </c>
      <c r="AQ1869" s="105" t="s">
        <v>50</v>
      </c>
      <c r="AR1869" s="105" t="s">
        <v>50</v>
      </c>
      <c r="AS1869" s="105" t="s">
        <v>60</v>
      </c>
      <c r="AT1869" s="105" t="s">
        <v>50</v>
      </c>
      <c r="AX1869" s="105" t="s">
        <v>50</v>
      </c>
      <c r="AY1869" s="105" t="s">
        <v>60</v>
      </c>
      <c r="AZ1869" s="105" t="s">
        <v>50</v>
      </c>
      <c r="BA1869" s="105" t="s">
        <v>60</v>
      </c>
      <c r="BB1869" s="105" t="s">
        <v>50</v>
      </c>
      <c r="BC1869" s="105" t="s">
        <v>60</v>
      </c>
      <c r="BD1869" s="105" t="s">
        <v>4064</v>
      </c>
      <c r="BE1869" s="105" t="s">
        <v>50</v>
      </c>
      <c r="BF1869" s="105" t="s">
        <v>50</v>
      </c>
      <c r="BG1869" s="105" t="s">
        <v>50</v>
      </c>
      <c r="BH1869" s="105" t="s">
        <v>50</v>
      </c>
      <c r="BI1869" s="105" t="s">
        <v>60</v>
      </c>
      <c r="BJ1869" s="15">
        <v>42036</v>
      </c>
      <c r="BK1869" s="105" t="s">
        <v>4983</v>
      </c>
      <c r="BM1869" s="105">
        <v>0</v>
      </c>
      <c r="BQ1869" s="105">
        <v>0</v>
      </c>
      <c r="BU1869" s="105" t="s">
        <v>50</v>
      </c>
      <c r="BV1869" s="105" t="s">
        <v>4984</v>
      </c>
      <c r="BX1869" s="105">
        <v>0</v>
      </c>
      <c r="BY1869" s="105">
        <v>0</v>
      </c>
      <c r="BZ1869" s="105">
        <v>0</v>
      </c>
      <c r="CA1869" s="105">
        <v>0</v>
      </c>
    </row>
    <row r="1870" spans="1:79">
      <c r="A1870" s="105" t="s">
        <v>4985</v>
      </c>
      <c r="B1870" s="105" t="s">
        <v>3455</v>
      </c>
      <c r="C1870" s="105" t="s">
        <v>3456</v>
      </c>
      <c r="D1870" s="108" t="s">
        <v>105</v>
      </c>
      <c r="E1870" s="15">
        <v>42352</v>
      </c>
      <c r="F1870" s="22">
        <v>0.625</v>
      </c>
      <c r="G1870" s="105">
        <v>12</v>
      </c>
      <c r="H1870" s="105">
        <v>2015</v>
      </c>
      <c r="I1870" s="105">
        <v>1</v>
      </c>
      <c r="J1870" s="105" t="s">
        <v>51</v>
      </c>
      <c r="M1870" s="105" t="s">
        <v>4986</v>
      </c>
      <c r="N1870" s="105" t="s">
        <v>4048</v>
      </c>
      <c r="O1870" s="105" t="s">
        <v>10406</v>
      </c>
      <c r="P1870" s="105">
        <v>44</v>
      </c>
      <c r="Q1870" s="105">
        <v>19</v>
      </c>
      <c r="R1870" s="105">
        <v>33.520000000000003</v>
      </c>
      <c r="S1870" s="105" t="s">
        <v>3458</v>
      </c>
      <c r="T1870" s="105">
        <v>72</v>
      </c>
      <c r="U1870" s="105">
        <v>33</v>
      </c>
      <c r="V1870" s="105">
        <v>31.11</v>
      </c>
      <c r="W1870" s="105" t="s">
        <v>3459</v>
      </c>
      <c r="X1870" s="105" t="s">
        <v>445</v>
      </c>
      <c r="Y1870" s="105">
        <v>80</v>
      </c>
      <c r="Z1870" s="105">
        <v>20</v>
      </c>
      <c r="AA1870" s="105">
        <v>0</v>
      </c>
      <c r="AB1870" s="105">
        <v>0</v>
      </c>
      <c r="AC1870" s="105" t="s">
        <v>60</v>
      </c>
      <c r="AD1870" s="105">
        <v>0</v>
      </c>
      <c r="AE1870" s="105">
        <v>0</v>
      </c>
      <c r="AF1870" s="105" t="s">
        <v>60</v>
      </c>
      <c r="AG1870" s="105">
        <v>0</v>
      </c>
      <c r="AH1870" s="105">
        <v>0</v>
      </c>
      <c r="AI1870" s="105" t="s">
        <v>60</v>
      </c>
      <c r="AJ1870" s="105">
        <v>0</v>
      </c>
      <c r="AK1870" s="105">
        <v>0</v>
      </c>
      <c r="AL1870" s="105">
        <v>0</v>
      </c>
      <c r="AM1870" s="105" t="s">
        <v>60</v>
      </c>
      <c r="AN1870" s="105">
        <v>0</v>
      </c>
      <c r="AO1870" s="105">
        <v>0</v>
      </c>
      <c r="AP1870" s="105" t="s">
        <v>60</v>
      </c>
      <c r="AQ1870" s="105">
        <v>0</v>
      </c>
      <c r="AR1870" s="105">
        <v>0</v>
      </c>
      <c r="AS1870" s="105" t="s">
        <v>60</v>
      </c>
      <c r="AT1870" s="105">
        <v>0</v>
      </c>
      <c r="AU1870" s="105">
        <v>0</v>
      </c>
      <c r="AV1870" s="105" t="s">
        <v>60</v>
      </c>
      <c r="AW1870" s="105">
        <v>0</v>
      </c>
      <c r="AX1870" s="105">
        <v>0</v>
      </c>
      <c r="AY1870" s="105">
        <v>0</v>
      </c>
      <c r="AZ1870" s="105" t="s">
        <v>60</v>
      </c>
      <c r="BA1870" s="105">
        <v>0</v>
      </c>
      <c r="BB1870" s="105" t="s">
        <v>60</v>
      </c>
      <c r="BC1870" s="105">
        <v>0</v>
      </c>
      <c r="BD1870" s="105">
        <v>0</v>
      </c>
      <c r="BE1870" s="105" t="s">
        <v>60</v>
      </c>
      <c r="BF1870" s="105">
        <v>42354</v>
      </c>
      <c r="BG1870" s="105">
        <v>0</v>
      </c>
      <c r="BH1870" s="105">
        <v>0</v>
      </c>
      <c r="BI1870" s="105">
        <v>0</v>
      </c>
      <c r="BJ1870" s="105">
        <v>0</v>
      </c>
      <c r="BK1870" s="105">
        <v>0</v>
      </c>
      <c r="BM1870" s="105">
        <v>45</v>
      </c>
      <c r="BN1870" s="105">
        <v>23</v>
      </c>
      <c r="BO1870" s="105">
        <v>10.37</v>
      </c>
      <c r="BP1870" s="105" t="s">
        <v>3458</v>
      </c>
      <c r="BQ1870" s="105">
        <v>72</v>
      </c>
      <c r="BR1870" s="105">
        <v>33</v>
      </c>
      <c r="BS1870" s="105">
        <v>38.56</v>
      </c>
      <c r="BT1870" s="105" t="s">
        <v>3459</v>
      </c>
      <c r="BU1870" s="105" t="s">
        <v>445</v>
      </c>
      <c r="BV1870" s="105" t="s">
        <v>4987</v>
      </c>
      <c r="BX1870" s="105">
        <v>0</v>
      </c>
      <c r="BY1870" s="105">
        <v>0</v>
      </c>
      <c r="BZ1870" s="105">
        <v>0</v>
      </c>
      <c r="CA1870" s="105">
        <v>0</v>
      </c>
    </row>
    <row r="1871" spans="1:79">
      <c r="A1871" s="105">
        <v>120086</v>
      </c>
      <c r="B1871" s="105" t="s">
        <v>3965</v>
      </c>
      <c r="C1871" s="105" t="s">
        <v>4025</v>
      </c>
      <c r="D1871" s="108" t="s">
        <v>366</v>
      </c>
      <c r="E1871" s="15">
        <v>42139</v>
      </c>
      <c r="F1871" s="22">
        <v>0.79166666666666663</v>
      </c>
      <c r="G1871" s="105">
        <v>5</v>
      </c>
      <c r="H1871" s="105">
        <v>2015</v>
      </c>
      <c r="I1871" s="105">
        <v>1</v>
      </c>
      <c r="K1871" s="105" t="s">
        <v>51</v>
      </c>
      <c r="M1871" s="105" t="s">
        <v>4988</v>
      </c>
      <c r="N1871" s="105" t="s">
        <v>2281</v>
      </c>
      <c r="O1871" s="105" t="s">
        <v>10407</v>
      </c>
      <c r="P1871" s="105">
        <v>53</v>
      </c>
      <c r="Q1871" s="105">
        <v>7</v>
      </c>
      <c r="R1871" s="105">
        <v>37.950000000000003</v>
      </c>
      <c r="S1871" s="105" t="s">
        <v>3458</v>
      </c>
      <c r="T1871" s="105">
        <v>70</v>
      </c>
      <c r="U1871" s="105">
        <v>51</v>
      </c>
      <c r="V1871" s="105">
        <v>31.26</v>
      </c>
      <c r="W1871" s="105" t="s">
        <v>4098</v>
      </c>
      <c r="Y1871" s="105">
        <v>45</v>
      </c>
      <c r="Z1871" s="105">
        <v>3</v>
      </c>
      <c r="AC1871" s="105" t="s">
        <v>60</v>
      </c>
      <c r="AE1871" s="105" t="s">
        <v>51</v>
      </c>
      <c r="AH1871" s="105" t="s">
        <v>51</v>
      </c>
      <c r="AM1871" s="105" t="s">
        <v>51</v>
      </c>
      <c r="BA1871" s="105" t="s">
        <v>51</v>
      </c>
      <c r="BE1871" s="105" t="s">
        <v>51</v>
      </c>
      <c r="BF1871" s="105">
        <v>42051</v>
      </c>
      <c r="BK1871" s="105" t="s">
        <v>4989</v>
      </c>
      <c r="BM1871" s="105">
        <v>0</v>
      </c>
      <c r="BQ1871" s="105">
        <v>0</v>
      </c>
    </row>
    <row r="1872" spans="1:79">
      <c r="A1872" s="105">
        <v>80349</v>
      </c>
      <c r="B1872" s="105" t="s">
        <v>3455</v>
      </c>
      <c r="C1872" s="105" t="s">
        <v>3456</v>
      </c>
      <c r="D1872" s="108" t="s">
        <v>105</v>
      </c>
      <c r="E1872" s="15">
        <v>42153</v>
      </c>
      <c r="F1872" s="22" t="s">
        <v>2843</v>
      </c>
      <c r="G1872" s="105">
        <v>5</v>
      </c>
      <c r="H1872" s="105">
        <v>2015</v>
      </c>
      <c r="I1872" s="105">
        <v>1</v>
      </c>
      <c r="J1872" s="105" t="s">
        <v>51</v>
      </c>
      <c r="K1872" s="105" t="s">
        <v>50</v>
      </c>
      <c r="L1872" s="105" t="s">
        <v>50</v>
      </c>
      <c r="M1872" s="105" t="s">
        <v>4990</v>
      </c>
      <c r="N1872" s="105" t="s">
        <v>191</v>
      </c>
      <c r="O1872" s="125" t="s">
        <v>10403</v>
      </c>
      <c r="P1872" s="105">
        <v>36</v>
      </c>
      <c r="Q1872" s="105">
        <v>44</v>
      </c>
      <c r="R1872" s="105">
        <v>26.81</v>
      </c>
      <c r="S1872" s="105" t="s">
        <v>3458</v>
      </c>
      <c r="T1872" s="105">
        <v>73</v>
      </c>
      <c r="U1872" s="105">
        <v>7</v>
      </c>
      <c r="V1872" s="105">
        <v>42.06</v>
      </c>
      <c r="W1872" s="105" t="s">
        <v>3459</v>
      </c>
      <c r="X1872" s="105" t="s">
        <v>445</v>
      </c>
      <c r="Y1872" s="105">
        <v>0</v>
      </c>
      <c r="Z1872" s="105">
        <v>0</v>
      </c>
      <c r="AA1872" s="105" t="s">
        <v>50</v>
      </c>
      <c r="AB1872" s="105" t="s">
        <v>50</v>
      </c>
      <c r="AC1872" s="105" t="s">
        <v>50</v>
      </c>
      <c r="AD1872" s="105" t="s">
        <v>50</v>
      </c>
      <c r="AE1872" s="105" t="s">
        <v>50</v>
      </c>
      <c r="AF1872" s="105" t="s">
        <v>60</v>
      </c>
      <c r="AG1872" s="105" t="s">
        <v>50</v>
      </c>
      <c r="AH1872" s="105" t="s">
        <v>50</v>
      </c>
      <c r="AI1872" s="105" t="s">
        <v>50</v>
      </c>
      <c r="AJ1872" s="105" t="s">
        <v>60</v>
      </c>
      <c r="AK1872" s="105" t="s">
        <v>50</v>
      </c>
      <c r="AL1872" s="105" t="s">
        <v>50</v>
      </c>
      <c r="AM1872" s="105" t="s">
        <v>60</v>
      </c>
      <c r="AN1872" s="105" t="s">
        <v>50</v>
      </c>
      <c r="AO1872" s="105" t="s">
        <v>50</v>
      </c>
      <c r="AP1872" s="105" t="s">
        <v>50</v>
      </c>
      <c r="AQ1872" s="105" t="s">
        <v>50</v>
      </c>
      <c r="AR1872" s="105" t="s">
        <v>50</v>
      </c>
      <c r="AS1872" s="105" t="s">
        <v>50</v>
      </c>
      <c r="AT1872" s="105" t="s">
        <v>50</v>
      </c>
      <c r="AX1872" s="105" t="s">
        <v>50</v>
      </c>
      <c r="AY1872" s="105" t="s">
        <v>50</v>
      </c>
      <c r="AZ1872" s="105" t="s">
        <v>50</v>
      </c>
      <c r="BA1872" s="105" t="s">
        <v>50</v>
      </c>
      <c r="BB1872" s="105" t="s">
        <v>50</v>
      </c>
      <c r="BC1872" s="105" t="s">
        <v>50</v>
      </c>
      <c r="BD1872" s="105" t="s">
        <v>50</v>
      </c>
      <c r="BE1872" s="105" t="s">
        <v>50</v>
      </c>
      <c r="BF1872" s="105" t="s">
        <v>50</v>
      </c>
      <c r="BG1872" s="105" t="s">
        <v>50</v>
      </c>
      <c r="BH1872" s="105" t="s">
        <v>50</v>
      </c>
      <c r="BI1872" s="105" t="s">
        <v>60</v>
      </c>
      <c r="BJ1872" s="15">
        <v>42153</v>
      </c>
      <c r="BK1872" s="105" t="s">
        <v>50</v>
      </c>
      <c r="BM1872" s="105">
        <v>0</v>
      </c>
      <c r="BQ1872" s="105">
        <v>0</v>
      </c>
      <c r="BU1872" s="105" t="s">
        <v>50</v>
      </c>
      <c r="BV1872" s="105" t="s">
        <v>4991</v>
      </c>
    </row>
    <row r="1873" spans="1:74">
      <c r="A1873" s="105">
        <v>35</v>
      </c>
      <c r="B1873" s="105" t="s">
        <v>3455</v>
      </c>
      <c r="C1873" s="105" t="s">
        <v>3456</v>
      </c>
      <c r="D1873" s="108" t="s">
        <v>105</v>
      </c>
      <c r="E1873" s="15">
        <v>42276</v>
      </c>
      <c r="F1873" s="22" t="s">
        <v>1076</v>
      </c>
      <c r="G1873" s="105">
        <v>9</v>
      </c>
      <c r="H1873" s="105">
        <v>2015</v>
      </c>
      <c r="I1873" s="105">
        <v>1</v>
      </c>
      <c r="J1873" s="105" t="s">
        <v>51</v>
      </c>
      <c r="K1873" s="105" t="s">
        <v>50</v>
      </c>
      <c r="L1873" s="105" t="s">
        <v>50</v>
      </c>
      <c r="M1873" s="105" t="s">
        <v>108</v>
      </c>
      <c r="N1873" s="105" t="s">
        <v>2331</v>
      </c>
      <c r="O1873" s="105" t="s">
        <v>10409</v>
      </c>
      <c r="P1873" s="105">
        <v>18</v>
      </c>
      <c r="Q1873" s="105">
        <v>27</v>
      </c>
      <c r="R1873" s="105">
        <v>38.32</v>
      </c>
      <c r="S1873" s="105" t="s">
        <v>3458</v>
      </c>
      <c r="T1873" s="105">
        <v>76</v>
      </c>
      <c r="U1873" s="105">
        <v>18</v>
      </c>
      <c r="V1873" s="105">
        <v>14.89</v>
      </c>
      <c r="W1873" s="105" t="s">
        <v>3459</v>
      </c>
      <c r="X1873" s="105" t="s">
        <v>1055</v>
      </c>
      <c r="Y1873" s="105">
        <v>70</v>
      </c>
      <c r="Z1873" s="105">
        <v>17</v>
      </c>
      <c r="AA1873" s="105" t="s">
        <v>50</v>
      </c>
      <c r="AB1873" s="105" t="s">
        <v>50</v>
      </c>
      <c r="AC1873" s="105" t="s">
        <v>60</v>
      </c>
      <c r="AD1873" s="105" t="s">
        <v>50</v>
      </c>
      <c r="AE1873" s="105" t="s">
        <v>50</v>
      </c>
      <c r="AF1873" s="105" t="s">
        <v>50</v>
      </c>
      <c r="AG1873" s="105" t="s">
        <v>60</v>
      </c>
      <c r="AH1873" s="105" t="s">
        <v>60</v>
      </c>
      <c r="AI1873" s="105" t="s">
        <v>50</v>
      </c>
      <c r="AJ1873" s="105" t="s">
        <v>50</v>
      </c>
      <c r="AK1873" s="105" t="s">
        <v>50</v>
      </c>
      <c r="AL1873" s="105" t="s">
        <v>50</v>
      </c>
      <c r="AM1873" s="105" t="s">
        <v>60</v>
      </c>
      <c r="AN1873" s="105" t="s">
        <v>50</v>
      </c>
      <c r="AO1873" s="105" t="s">
        <v>50</v>
      </c>
      <c r="AP1873" s="105" t="s">
        <v>60</v>
      </c>
      <c r="AQ1873" s="105" t="s">
        <v>50</v>
      </c>
      <c r="AR1873" s="105" t="s">
        <v>50</v>
      </c>
      <c r="AS1873" s="105" t="s">
        <v>60</v>
      </c>
      <c r="AT1873" s="105" t="s">
        <v>50</v>
      </c>
      <c r="AX1873" s="105" t="s">
        <v>60</v>
      </c>
      <c r="AY1873" s="105" t="s">
        <v>50</v>
      </c>
      <c r="AZ1873" s="105" t="s">
        <v>50</v>
      </c>
      <c r="BA1873" s="105" t="s">
        <v>60</v>
      </c>
      <c r="BB1873" s="105" t="s">
        <v>50</v>
      </c>
      <c r="BC1873" s="105" t="s">
        <v>50</v>
      </c>
      <c r="BD1873" s="105" t="s">
        <v>50</v>
      </c>
      <c r="BE1873" s="105" t="s">
        <v>50</v>
      </c>
      <c r="BF1873" s="105" t="s">
        <v>50</v>
      </c>
      <c r="BG1873" s="105" t="s">
        <v>50</v>
      </c>
      <c r="BJ1873" s="105" t="s">
        <v>50</v>
      </c>
      <c r="BK1873" s="105" t="s">
        <v>50</v>
      </c>
      <c r="BM1873" s="105">
        <v>18</v>
      </c>
      <c r="BN1873" s="105">
        <v>28</v>
      </c>
      <c r="BO1873" s="105">
        <v>6.32</v>
      </c>
      <c r="BP1873" s="105" t="s">
        <v>3458</v>
      </c>
      <c r="BQ1873" s="105">
        <v>70</v>
      </c>
      <c r="BR1873" s="105">
        <v>19</v>
      </c>
      <c r="BS1873" s="105">
        <v>39.64</v>
      </c>
      <c r="BT1873" s="105" t="s">
        <v>3459</v>
      </c>
      <c r="BU1873" s="105" t="s">
        <v>1055</v>
      </c>
      <c r="BV1873" s="105" t="s">
        <v>4992</v>
      </c>
    </row>
    <row r="1874" spans="1:74">
      <c r="A1874" s="105">
        <v>120089</v>
      </c>
      <c r="B1874" s="105" t="s">
        <v>3455</v>
      </c>
      <c r="C1874" s="105" t="s">
        <v>2807</v>
      </c>
      <c r="D1874" s="108" t="s">
        <v>89</v>
      </c>
      <c r="E1874" s="15">
        <v>42080</v>
      </c>
      <c r="F1874" s="22">
        <v>0.625</v>
      </c>
      <c r="G1874" s="105">
        <v>3</v>
      </c>
      <c r="H1874" s="105">
        <v>2015</v>
      </c>
      <c r="I1874" s="105">
        <v>1</v>
      </c>
      <c r="J1874" s="105" t="s">
        <v>51</v>
      </c>
      <c r="M1874" s="105" t="s">
        <v>2304</v>
      </c>
      <c r="N1874" s="105" t="s">
        <v>2281</v>
      </c>
      <c r="O1874" s="105" t="s">
        <v>10407</v>
      </c>
      <c r="P1874" s="105">
        <v>53</v>
      </c>
      <c r="Q1874" s="105">
        <v>5</v>
      </c>
      <c r="R1874" s="105">
        <v>9.07</v>
      </c>
      <c r="S1874" s="105" t="s">
        <v>3458</v>
      </c>
      <c r="T1874" s="105">
        <v>70</v>
      </c>
      <c r="U1874" s="105">
        <v>52</v>
      </c>
      <c r="V1874" s="105">
        <v>16.350000000000001</v>
      </c>
      <c r="W1874" s="105" t="s">
        <v>4098</v>
      </c>
      <c r="Y1874" s="105">
        <v>140</v>
      </c>
      <c r="Z1874" s="105">
        <v>50</v>
      </c>
      <c r="AB1874" s="105" t="s">
        <v>51</v>
      </c>
      <c r="AD1874" s="105" t="s">
        <v>51</v>
      </c>
      <c r="AH1874" s="105" t="s">
        <v>51</v>
      </c>
      <c r="AM1874" s="105" t="s">
        <v>51</v>
      </c>
      <c r="AP1874" s="105" t="s">
        <v>51</v>
      </c>
      <c r="AX1874" s="105" t="s">
        <v>51</v>
      </c>
      <c r="BA1874" s="105" t="s">
        <v>51</v>
      </c>
      <c r="BG1874" s="105" t="s">
        <v>51</v>
      </c>
      <c r="BH1874" s="105">
        <v>42080</v>
      </c>
      <c r="BM1874" s="105">
        <v>0</v>
      </c>
      <c r="BQ1874" s="105">
        <v>0</v>
      </c>
    </row>
    <row r="1875" spans="1:74">
      <c r="A1875" s="105">
        <v>120090</v>
      </c>
      <c r="B1875" s="105" t="s">
        <v>3965</v>
      </c>
      <c r="C1875" s="105" t="s">
        <v>4025</v>
      </c>
      <c r="D1875" s="108" t="s">
        <v>366</v>
      </c>
      <c r="E1875" s="15">
        <v>42087</v>
      </c>
      <c r="F1875" s="22">
        <v>0.375</v>
      </c>
      <c r="G1875" s="105">
        <v>3</v>
      </c>
      <c r="H1875" s="105">
        <v>2015</v>
      </c>
      <c r="I1875" s="105">
        <v>1</v>
      </c>
      <c r="J1875" s="105" t="s">
        <v>51</v>
      </c>
      <c r="M1875" s="105" t="s">
        <v>4993</v>
      </c>
      <c r="N1875" s="105" t="s">
        <v>2281</v>
      </c>
      <c r="O1875" s="105" t="s">
        <v>10407</v>
      </c>
      <c r="P1875" s="105">
        <v>53</v>
      </c>
      <c r="Q1875" s="105">
        <v>3</v>
      </c>
      <c r="R1875" s="105">
        <v>19.77</v>
      </c>
      <c r="S1875" s="105" t="s">
        <v>3458</v>
      </c>
      <c r="T1875" s="105">
        <v>70</v>
      </c>
      <c r="U1875" s="105">
        <v>51</v>
      </c>
      <c r="V1875" s="105">
        <v>38.54</v>
      </c>
      <c r="W1875" s="105" t="s">
        <v>4098</v>
      </c>
      <c r="Y1875" s="105">
        <v>50</v>
      </c>
      <c r="Z1875" s="105">
        <v>2</v>
      </c>
      <c r="AC1875" s="105" t="s">
        <v>51</v>
      </c>
      <c r="AE1875" s="105" t="s">
        <v>51</v>
      </c>
      <c r="AK1875" s="105" t="s">
        <v>4994</v>
      </c>
      <c r="AM1875" s="105" t="s">
        <v>51</v>
      </c>
      <c r="AP1875" s="105" t="s">
        <v>51</v>
      </c>
      <c r="AS1875" s="105" t="s">
        <v>51</v>
      </c>
      <c r="AX1875" s="105" t="s">
        <v>51</v>
      </c>
      <c r="BA1875" s="105" t="s">
        <v>51</v>
      </c>
      <c r="BG1875" s="105" t="s">
        <v>51</v>
      </c>
      <c r="BH1875" s="105">
        <v>42087</v>
      </c>
      <c r="BK1875" s="105" t="s">
        <v>4995</v>
      </c>
      <c r="BM1875" s="105">
        <v>0</v>
      </c>
      <c r="BQ1875" s="105">
        <v>0</v>
      </c>
    </row>
    <row r="1876" spans="1:74">
      <c r="A1876" s="105">
        <v>120091</v>
      </c>
      <c r="B1876" s="105" t="s">
        <v>3965</v>
      </c>
      <c r="C1876" s="105" t="s">
        <v>4025</v>
      </c>
      <c r="D1876" s="108" t="s">
        <v>366</v>
      </c>
      <c r="E1876" s="15">
        <v>42087</v>
      </c>
      <c r="F1876" s="22">
        <v>0.85416666666666663</v>
      </c>
      <c r="G1876" s="105">
        <v>3</v>
      </c>
      <c r="H1876" s="105">
        <v>2015</v>
      </c>
      <c r="I1876" s="105">
        <v>1</v>
      </c>
      <c r="J1876" s="105" t="s">
        <v>51</v>
      </c>
      <c r="M1876" s="105" t="s">
        <v>4993</v>
      </c>
      <c r="N1876" s="105" t="s">
        <v>2281</v>
      </c>
      <c r="O1876" s="105" t="s">
        <v>10407</v>
      </c>
      <c r="P1876" s="105">
        <v>53</v>
      </c>
      <c r="Q1876" s="105">
        <v>3</v>
      </c>
      <c r="R1876" s="105">
        <v>19.77</v>
      </c>
      <c r="S1876" s="105" t="s">
        <v>3458</v>
      </c>
      <c r="T1876" s="105">
        <v>70</v>
      </c>
      <c r="U1876" s="105">
        <v>51</v>
      </c>
      <c r="V1876" s="105">
        <v>38.54</v>
      </c>
      <c r="W1876" s="105" t="s">
        <v>4098</v>
      </c>
      <c r="Y1876" s="105">
        <v>50</v>
      </c>
      <c r="Z1876" s="105">
        <v>2</v>
      </c>
      <c r="AC1876" s="105" t="s">
        <v>60</v>
      </c>
      <c r="AF1876" s="105" t="s">
        <v>60</v>
      </c>
      <c r="AK1876" s="105" t="s">
        <v>4994</v>
      </c>
      <c r="AM1876" s="105" t="s">
        <v>51</v>
      </c>
      <c r="AP1876" s="105" t="s">
        <v>51</v>
      </c>
      <c r="AY1876" s="105" t="s">
        <v>51</v>
      </c>
      <c r="BC1876" s="105" t="s">
        <v>51</v>
      </c>
      <c r="BD1876" s="105">
        <v>42088</v>
      </c>
      <c r="BI1876" s="105" t="s">
        <v>4996</v>
      </c>
      <c r="BK1876" s="105" t="s">
        <v>4997</v>
      </c>
      <c r="BM1876" s="105">
        <v>0</v>
      </c>
      <c r="BQ1876" s="105">
        <v>0</v>
      </c>
    </row>
    <row r="1877" spans="1:74">
      <c r="A1877" s="105">
        <v>120092</v>
      </c>
      <c r="B1877" s="105" t="s">
        <v>3965</v>
      </c>
      <c r="C1877" s="105" t="s">
        <v>4025</v>
      </c>
      <c r="D1877" s="108" t="s">
        <v>366</v>
      </c>
      <c r="E1877" s="15">
        <v>42089</v>
      </c>
      <c r="F1877" s="22">
        <v>0.83333333333333337</v>
      </c>
      <c r="G1877" s="105">
        <v>3</v>
      </c>
      <c r="H1877" s="105">
        <v>2015</v>
      </c>
      <c r="I1877" s="105">
        <v>1</v>
      </c>
      <c r="J1877" s="105" t="s">
        <v>51</v>
      </c>
      <c r="M1877" s="105" t="s">
        <v>4993</v>
      </c>
      <c r="N1877" s="105" t="s">
        <v>2281</v>
      </c>
      <c r="O1877" s="105" t="s">
        <v>10407</v>
      </c>
      <c r="P1877" s="105">
        <v>53</v>
      </c>
      <c r="Q1877" s="105">
        <v>3</v>
      </c>
      <c r="R1877" s="105">
        <v>19.77</v>
      </c>
      <c r="S1877" s="105" t="s">
        <v>3458</v>
      </c>
      <c r="T1877" s="105">
        <v>70</v>
      </c>
      <c r="U1877" s="105">
        <v>51</v>
      </c>
      <c r="V1877" s="105">
        <v>38.54</v>
      </c>
      <c r="W1877" s="105" t="s">
        <v>4098</v>
      </c>
      <c r="Y1877" s="105">
        <v>50</v>
      </c>
      <c r="Z1877" s="105">
        <v>2</v>
      </c>
      <c r="AC1877" s="105" t="s">
        <v>60</v>
      </c>
      <c r="AF1877" s="105" t="s">
        <v>60</v>
      </c>
      <c r="AK1877" s="105" t="s">
        <v>4994</v>
      </c>
      <c r="AM1877" s="105" t="s">
        <v>60</v>
      </c>
      <c r="AP1877" s="105" t="s">
        <v>60</v>
      </c>
      <c r="AS1877" s="105" t="s">
        <v>60</v>
      </c>
      <c r="AY1877" s="105" t="s">
        <v>60</v>
      </c>
      <c r="BG1877" s="105" t="s">
        <v>60</v>
      </c>
      <c r="BH1877" s="105">
        <v>42090</v>
      </c>
      <c r="BK1877" s="105" t="s">
        <v>4998</v>
      </c>
      <c r="BM1877" s="105">
        <v>0</v>
      </c>
      <c r="BQ1877" s="105">
        <v>0</v>
      </c>
    </row>
    <row r="1878" spans="1:74">
      <c r="A1878" s="105">
        <v>48</v>
      </c>
      <c r="B1878" s="105" t="s">
        <v>3912</v>
      </c>
      <c r="C1878" s="105" t="s">
        <v>3913</v>
      </c>
      <c r="D1878" s="108" t="s">
        <v>3914</v>
      </c>
      <c r="E1878" s="15">
        <v>42337</v>
      </c>
      <c r="F1878" s="22" t="s">
        <v>1106</v>
      </c>
      <c r="G1878" s="105">
        <v>11</v>
      </c>
      <c r="H1878" s="105">
        <v>2015</v>
      </c>
      <c r="I1878" s="105">
        <v>1</v>
      </c>
      <c r="J1878" s="105" t="s">
        <v>50</v>
      </c>
      <c r="K1878" s="105" t="s">
        <v>51</v>
      </c>
      <c r="L1878" s="105" t="s">
        <v>50</v>
      </c>
      <c r="M1878" s="105" t="s">
        <v>2334</v>
      </c>
      <c r="N1878" s="105" t="s">
        <v>2331</v>
      </c>
      <c r="O1878" s="105" t="s">
        <v>10409</v>
      </c>
      <c r="P1878" s="105">
        <v>18</v>
      </c>
      <c r="Q1878" s="105">
        <v>27</v>
      </c>
      <c r="R1878" s="105">
        <v>29.48</v>
      </c>
      <c r="S1878" s="105" t="s">
        <v>3458</v>
      </c>
      <c r="T1878" s="105">
        <v>76</v>
      </c>
      <c r="U1878" s="105">
        <v>18</v>
      </c>
      <c r="V1878" s="105">
        <v>13.18</v>
      </c>
      <c r="W1878" s="105" t="s">
        <v>3459</v>
      </c>
      <c r="X1878" s="105" t="s">
        <v>1055</v>
      </c>
      <c r="Y1878" s="105">
        <v>55</v>
      </c>
      <c r="Z1878" s="105">
        <v>20</v>
      </c>
      <c r="AA1878" s="105" t="s">
        <v>50</v>
      </c>
      <c r="AB1878" s="105" t="s">
        <v>60</v>
      </c>
      <c r="AC1878" s="105" t="s">
        <v>50</v>
      </c>
      <c r="AD1878" s="105" t="s">
        <v>50</v>
      </c>
      <c r="AE1878" s="105" t="s">
        <v>50</v>
      </c>
      <c r="AF1878" s="105" t="s">
        <v>60</v>
      </c>
      <c r="AG1878" s="105" t="s">
        <v>50</v>
      </c>
      <c r="AH1878" s="105" t="s">
        <v>60</v>
      </c>
      <c r="AI1878" s="105" t="s">
        <v>50</v>
      </c>
      <c r="AJ1878" s="105" t="s">
        <v>50</v>
      </c>
      <c r="AK1878" s="105" t="s">
        <v>50</v>
      </c>
      <c r="AL1878" s="105" t="s">
        <v>50</v>
      </c>
      <c r="AM1878" s="105" t="s">
        <v>60</v>
      </c>
      <c r="AN1878" s="105" t="s">
        <v>50</v>
      </c>
      <c r="AO1878" s="105" t="s">
        <v>60</v>
      </c>
      <c r="AP1878" s="105" t="s">
        <v>50</v>
      </c>
      <c r="AQ1878" s="105" t="s">
        <v>4396</v>
      </c>
      <c r="AR1878" s="105" t="s">
        <v>50</v>
      </c>
      <c r="AS1878" s="105" t="s">
        <v>60</v>
      </c>
      <c r="AT1878" s="105" t="s">
        <v>50</v>
      </c>
      <c r="AX1878" s="105" t="s">
        <v>50</v>
      </c>
      <c r="AY1878" s="105" t="s">
        <v>50</v>
      </c>
      <c r="AZ1878" s="105" t="s">
        <v>50</v>
      </c>
      <c r="BA1878" s="105" t="s">
        <v>50</v>
      </c>
      <c r="BB1878" s="105" t="s">
        <v>50</v>
      </c>
      <c r="BC1878" s="105" t="s">
        <v>50</v>
      </c>
      <c r="BD1878" s="105" t="s">
        <v>50</v>
      </c>
      <c r="BE1878" s="105" t="s">
        <v>50</v>
      </c>
      <c r="BF1878" s="105" t="s">
        <v>50</v>
      </c>
      <c r="BG1878" s="105" t="s">
        <v>50</v>
      </c>
      <c r="BH1878" s="105" t="s">
        <v>50</v>
      </c>
      <c r="BI1878" s="105" t="s">
        <v>50</v>
      </c>
      <c r="BJ1878" s="105" t="s">
        <v>50</v>
      </c>
      <c r="BK1878" s="105" t="s">
        <v>50</v>
      </c>
      <c r="BM1878" s="105">
        <v>18</v>
      </c>
      <c r="BN1878" s="105">
        <v>27</v>
      </c>
      <c r="BO1878" s="105">
        <v>56.62</v>
      </c>
      <c r="BP1878" s="105" t="s">
        <v>3458</v>
      </c>
      <c r="BQ1878" s="105">
        <v>76</v>
      </c>
      <c r="BR1878" s="105">
        <v>14</v>
      </c>
      <c r="BS1878" s="105">
        <v>43.53</v>
      </c>
      <c r="BT1878" s="105" t="s">
        <v>3459</v>
      </c>
      <c r="BU1878" s="105" t="s">
        <v>1055</v>
      </c>
      <c r="BV1878" s="105" t="s">
        <v>4999</v>
      </c>
    </row>
    <row r="1879" spans="1:74">
      <c r="A1879" s="105">
        <v>120094</v>
      </c>
      <c r="B1879" s="105" t="s">
        <v>3455</v>
      </c>
      <c r="C1879" s="105" t="s">
        <v>4975</v>
      </c>
      <c r="D1879" s="108" t="s">
        <v>5000</v>
      </c>
      <c r="E1879" s="15">
        <v>42193</v>
      </c>
      <c r="F1879" s="22">
        <v>0.58333333333333337</v>
      </c>
      <c r="G1879" s="105">
        <v>7</v>
      </c>
      <c r="H1879" s="105">
        <v>2015</v>
      </c>
      <c r="I1879" s="105">
        <v>1</v>
      </c>
      <c r="J1879" s="105" t="s">
        <v>51</v>
      </c>
      <c r="M1879" s="105" t="s">
        <v>5001</v>
      </c>
      <c r="N1879" s="105" t="s">
        <v>2281</v>
      </c>
      <c r="O1879" s="105" t="s">
        <v>10407</v>
      </c>
      <c r="P1879" s="105">
        <v>53</v>
      </c>
      <c r="Q1879" s="105">
        <v>15</v>
      </c>
      <c r="R1879" s="105">
        <v>6.54</v>
      </c>
      <c r="S1879" s="105" t="s">
        <v>3458</v>
      </c>
      <c r="T1879" s="105">
        <v>70</v>
      </c>
      <c r="U1879" s="105">
        <v>56</v>
      </c>
      <c r="V1879" s="105">
        <v>21</v>
      </c>
      <c r="W1879" s="105" t="s">
        <v>4098</v>
      </c>
      <c r="Y1879" s="105">
        <v>170</v>
      </c>
      <c r="Z1879" s="105">
        <v>60</v>
      </c>
      <c r="AC1879" s="105" t="s">
        <v>60</v>
      </c>
      <c r="AD1879" s="105" t="s">
        <v>60</v>
      </c>
      <c r="AI1879" s="105" t="s">
        <v>60</v>
      </c>
      <c r="AM1879" s="105" t="s">
        <v>60</v>
      </c>
      <c r="AO1879" s="105" t="s">
        <v>60</v>
      </c>
      <c r="AQ1879" s="105" t="s">
        <v>5002</v>
      </c>
      <c r="AS1879" s="105" t="s">
        <v>60</v>
      </c>
      <c r="AY1879" s="105" t="s">
        <v>60</v>
      </c>
      <c r="BA1879" s="105" t="s">
        <v>60</v>
      </c>
      <c r="BC1879" s="105" t="s">
        <v>60</v>
      </c>
      <c r="BD1879" s="105">
        <v>42193</v>
      </c>
      <c r="BK1879" s="105" t="s">
        <v>4229</v>
      </c>
      <c r="BM1879" s="105">
        <v>0</v>
      </c>
      <c r="BQ1879" s="105">
        <v>0</v>
      </c>
      <c r="BV1879" s="105" t="s">
        <v>5003</v>
      </c>
    </row>
    <row r="1880" spans="1:74">
      <c r="A1880" s="105">
        <v>120095</v>
      </c>
      <c r="B1880" s="105" t="s">
        <v>3965</v>
      </c>
      <c r="C1880" s="105" t="s">
        <v>4025</v>
      </c>
      <c r="D1880" s="108" t="s">
        <v>366</v>
      </c>
      <c r="E1880" s="15">
        <v>42193</v>
      </c>
      <c r="F1880" s="22">
        <v>0.55555555555555558</v>
      </c>
      <c r="G1880" s="105">
        <v>7</v>
      </c>
      <c r="H1880" s="105">
        <v>2015</v>
      </c>
      <c r="I1880" s="105">
        <v>1</v>
      </c>
      <c r="J1880" s="105" t="s">
        <v>51</v>
      </c>
      <c r="M1880" s="105" t="s">
        <v>5004</v>
      </c>
      <c r="N1880" s="105" t="s">
        <v>2281</v>
      </c>
      <c r="O1880" s="105" t="s">
        <v>10407</v>
      </c>
      <c r="P1880" s="105">
        <v>53</v>
      </c>
      <c r="Q1880" s="105">
        <v>7</v>
      </c>
      <c r="R1880" s="105">
        <v>15.2</v>
      </c>
      <c r="S1880" s="105" t="s">
        <v>3458</v>
      </c>
      <c r="T1880" s="105">
        <v>70</v>
      </c>
      <c r="U1880" s="105">
        <v>52</v>
      </c>
      <c r="V1880" s="105">
        <v>3.16</v>
      </c>
      <c r="W1880" s="105" t="s">
        <v>4098</v>
      </c>
      <c r="Y1880" s="105">
        <v>60</v>
      </c>
      <c r="Z1880" s="105">
        <v>0</v>
      </c>
      <c r="AC1880" s="105" t="s">
        <v>60</v>
      </c>
      <c r="AE1880" s="105" t="s">
        <v>60</v>
      </c>
      <c r="AK1880" s="105" t="s">
        <v>5005</v>
      </c>
      <c r="AM1880" s="105" t="s">
        <v>60</v>
      </c>
      <c r="AP1880" s="105" t="s">
        <v>60</v>
      </c>
      <c r="AS1880" s="105" t="s">
        <v>60</v>
      </c>
      <c r="AX1880" s="105" t="s">
        <v>60</v>
      </c>
      <c r="BA1880" s="105" t="s">
        <v>60</v>
      </c>
      <c r="BG1880" s="105" t="s">
        <v>60</v>
      </c>
      <c r="BH1880" s="105">
        <v>42193</v>
      </c>
      <c r="BK1880" s="105" t="s">
        <v>42</v>
      </c>
      <c r="BM1880" s="105">
        <v>0</v>
      </c>
      <c r="BQ1880" s="105">
        <v>0</v>
      </c>
      <c r="BV1880" s="105" t="s">
        <v>5006</v>
      </c>
    </row>
    <row r="1881" spans="1:74">
      <c r="A1881" s="105">
        <v>120096</v>
      </c>
      <c r="B1881" s="105" t="s">
        <v>3965</v>
      </c>
      <c r="C1881" s="105" t="s">
        <v>4025</v>
      </c>
      <c r="D1881" s="108" t="s">
        <v>366</v>
      </c>
      <c r="E1881" s="15">
        <v>42205</v>
      </c>
      <c r="F1881" s="22">
        <v>0.70833333333333337</v>
      </c>
      <c r="G1881" s="105">
        <v>7</v>
      </c>
      <c r="H1881" s="105">
        <v>2015</v>
      </c>
      <c r="I1881" s="105">
        <v>1</v>
      </c>
      <c r="J1881" s="105" t="s">
        <v>51</v>
      </c>
      <c r="M1881" s="105" t="s">
        <v>5007</v>
      </c>
      <c r="N1881" s="105" t="s">
        <v>2281</v>
      </c>
      <c r="O1881" s="105" t="s">
        <v>10407</v>
      </c>
      <c r="P1881" s="105">
        <v>53</v>
      </c>
      <c r="Q1881" s="105">
        <v>8</v>
      </c>
      <c r="R1881" s="105">
        <v>2.23</v>
      </c>
      <c r="S1881" s="105" t="s">
        <v>3458</v>
      </c>
      <c r="T1881" s="105">
        <v>70</v>
      </c>
      <c r="U1881" s="105">
        <v>51</v>
      </c>
      <c r="V1881" s="105">
        <v>36.5</v>
      </c>
      <c r="W1881" s="105" t="s">
        <v>4098</v>
      </c>
      <c r="Y1881" s="105">
        <v>35</v>
      </c>
      <c r="Z1881" s="105">
        <v>2</v>
      </c>
      <c r="AC1881" s="105" t="s">
        <v>60</v>
      </c>
      <c r="AF1881" s="105" t="s">
        <v>60</v>
      </c>
      <c r="AH1881" s="105" t="s">
        <v>60</v>
      </c>
      <c r="AM1881" s="105" t="s">
        <v>60</v>
      </c>
      <c r="AP1881" s="105" t="s">
        <v>60</v>
      </c>
      <c r="AS1881" s="105" t="s">
        <v>60</v>
      </c>
      <c r="AY1881" s="105" t="s">
        <v>60</v>
      </c>
      <c r="BA1881" s="105" t="s">
        <v>60</v>
      </c>
      <c r="BC1881" s="105" t="s">
        <v>60</v>
      </c>
      <c r="BD1881" s="105">
        <v>44032</v>
      </c>
      <c r="BK1881" s="105" t="s">
        <v>5008</v>
      </c>
      <c r="BM1881" s="105">
        <v>0</v>
      </c>
      <c r="BQ1881" s="105">
        <v>0</v>
      </c>
      <c r="BV1881" s="105" t="s">
        <v>5009</v>
      </c>
    </row>
    <row r="1882" spans="1:74">
      <c r="A1882" s="105">
        <v>120097</v>
      </c>
      <c r="B1882" s="105" t="s">
        <v>3455</v>
      </c>
      <c r="C1882" s="105" t="s">
        <v>4112</v>
      </c>
      <c r="D1882" s="108" t="s">
        <v>493</v>
      </c>
      <c r="E1882" s="15">
        <v>42208</v>
      </c>
      <c r="F1882" s="22">
        <v>0.72916666666666663</v>
      </c>
      <c r="G1882" s="105">
        <v>7</v>
      </c>
      <c r="H1882" s="105">
        <v>2015</v>
      </c>
      <c r="I1882" s="105">
        <v>1</v>
      </c>
      <c r="K1882" s="105" t="s">
        <v>51</v>
      </c>
      <c r="M1882" s="105" t="s">
        <v>5010</v>
      </c>
      <c r="N1882" s="105" t="s">
        <v>2730</v>
      </c>
      <c r="O1882" s="105" t="s">
        <v>10407</v>
      </c>
      <c r="P1882" s="105">
        <v>53</v>
      </c>
      <c r="Q1882" s="105">
        <v>10</v>
      </c>
      <c r="R1882" s="105">
        <v>33.6</v>
      </c>
      <c r="S1882" s="105" t="s">
        <v>3458</v>
      </c>
      <c r="T1882" s="105">
        <v>70</v>
      </c>
      <c r="U1882" s="105">
        <v>26</v>
      </c>
      <c r="V1882" s="105">
        <v>19</v>
      </c>
      <c r="W1882" s="105" t="s">
        <v>4098</v>
      </c>
      <c r="Y1882" s="105">
        <v>500</v>
      </c>
      <c r="Z1882" s="105">
        <v>3000</v>
      </c>
      <c r="AA1882" s="105" t="s">
        <v>60</v>
      </c>
      <c r="AE1882" s="105" t="s">
        <v>60</v>
      </c>
      <c r="AK1882" s="105" t="s">
        <v>5011</v>
      </c>
      <c r="AM1882" s="105" t="s">
        <v>60</v>
      </c>
      <c r="AO1882" s="105" t="s">
        <v>60</v>
      </c>
      <c r="AQ1882" s="105" t="s">
        <v>5012</v>
      </c>
      <c r="AS1882" s="105" t="s">
        <v>60</v>
      </c>
      <c r="BA1882" s="105" t="s">
        <v>60</v>
      </c>
      <c r="BI1882" s="105" t="s">
        <v>60</v>
      </c>
      <c r="BK1882" s="105" t="s">
        <v>5013</v>
      </c>
      <c r="BM1882" s="105">
        <v>0</v>
      </c>
      <c r="BQ1882" s="105">
        <v>0</v>
      </c>
      <c r="BV1882" s="105" t="s">
        <v>5014</v>
      </c>
    </row>
    <row r="1883" spans="1:74">
      <c r="A1883" s="105">
        <v>120098</v>
      </c>
      <c r="B1883" s="105" t="s">
        <v>3455</v>
      </c>
      <c r="C1883" s="105" t="s">
        <v>4975</v>
      </c>
      <c r="D1883" s="108" t="s">
        <v>86</v>
      </c>
      <c r="E1883" s="15">
        <v>42218</v>
      </c>
      <c r="F1883" s="22">
        <v>0.70833333333333337</v>
      </c>
      <c r="G1883" s="105">
        <v>8</v>
      </c>
      <c r="H1883" s="105">
        <v>2015</v>
      </c>
      <c r="I1883" s="105">
        <v>1</v>
      </c>
      <c r="J1883" s="105" t="s">
        <v>51</v>
      </c>
      <c r="M1883" s="105" t="s">
        <v>3801</v>
      </c>
      <c r="N1883" s="105" t="s">
        <v>2281</v>
      </c>
      <c r="O1883" s="105" t="s">
        <v>10407</v>
      </c>
      <c r="P1883" s="105">
        <v>53</v>
      </c>
      <c r="Q1883" s="105">
        <v>59</v>
      </c>
      <c r="R1883" s="105">
        <v>15.47</v>
      </c>
      <c r="S1883" s="105" t="s">
        <v>3458</v>
      </c>
      <c r="T1883" s="105">
        <v>70</v>
      </c>
      <c r="U1883" s="105">
        <v>48</v>
      </c>
      <c r="V1883" s="105">
        <v>45.62</v>
      </c>
      <c r="W1883" s="105" t="s">
        <v>4098</v>
      </c>
      <c r="Y1883" s="105">
        <v>150</v>
      </c>
      <c r="Z1883" s="105">
        <v>200</v>
      </c>
      <c r="AC1883" s="105" t="s">
        <v>60</v>
      </c>
      <c r="AF1883" s="105" t="s">
        <v>60</v>
      </c>
      <c r="AI1883" s="105" t="s">
        <v>60</v>
      </c>
      <c r="AM1883" s="105" t="s">
        <v>60</v>
      </c>
      <c r="AP1883" s="105" t="s">
        <v>60</v>
      </c>
      <c r="AS1883" s="105" t="s">
        <v>60</v>
      </c>
      <c r="AX1883" s="105" t="s">
        <v>60</v>
      </c>
      <c r="BA1883" s="105" t="s">
        <v>60</v>
      </c>
      <c r="BG1883" s="105" t="s">
        <v>60</v>
      </c>
      <c r="BH1883" s="105">
        <v>42218</v>
      </c>
      <c r="BK1883" s="105" t="s">
        <v>5015</v>
      </c>
      <c r="BM1883" s="105">
        <v>0</v>
      </c>
      <c r="BQ1883" s="105">
        <v>0</v>
      </c>
      <c r="BV1883" s="105" t="s">
        <v>5016</v>
      </c>
    </row>
    <row r="1884" spans="1:74">
      <c r="A1884" s="105">
        <v>120099</v>
      </c>
      <c r="B1884" s="105" t="s">
        <v>3455</v>
      </c>
      <c r="C1884" s="105" t="s">
        <v>4975</v>
      </c>
      <c r="D1884" s="108" t="s">
        <v>5000</v>
      </c>
      <c r="E1884" s="15">
        <v>42221</v>
      </c>
      <c r="F1884" s="22">
        <v>0.54166666666666663</v>
      </c>
      <c r="G1884" s="105">
        <v>8</v>
      </c>
      <c r="H1884" s="105">
        <v>2015</v>
      </c>
      <c r="I1884" s="105">
        <v>1</v>
      </c>
      <c r="J1884" s="105" t="s">
        <v>51</v>
      </c>
      <c r="M1884" s="105" t="s">
        <v>5017</v>
      </c>
      <c r="N1884" s="105" t="s">
        <v>2281</v>
      </c>
      <c r="O1884" s="105" t="s">
        <v>10407</v>
      </c>
      <c r="P1884" s="105">
        <v>53</v>
      </c>
      <c r="Q1884" s="105">
        <v>7</v>
      </c>
      <c r="R1884" s="105">
        <v>37.950000000000003</v>
      </c>
      <c r="S1884" s="105" t="s">
        <v>3458</v>
      </c>
      <c r="T1884" s="105">
        <v>70</v>
      </c>
      <c r="U1884" s="105">
        <v>51</v>
      </c>
      <c r="V1884" s="105">
        <v>31.26</v>
      </c>
      <c r="W1884" s="105" t="s">
        <v>4098</v>
      </c>
      <c r="Y1884" s="105">
        <v>180</v>
      </c>
      <c r="Z1884" s="105">
        <v>80</v>
      </c>
      <c r="AC1884" s="105" t="s">
        <v>60</v>
      </c>
      <c r="AF1884" s="105" t="s">
        <v>60</v>
      </c>
      <c r="AH1884" s="105" t="s">
        <v>60</v>
      </c>
      <c r="AL1884" s="105" t="s">
        <v>60</v>
      </c>
      <c r="AP1884" s="105" t="s">
        <v>60</v>
      </c>
      <c r="AS1884" s="105" t="s">
        <v>60</v>
      </c>
      <c r="AX1884" s="105" t="s">
        <v>60</v>
      </c>
      <c r="BA1884" s="105" t="s">
        <v>60</v>
      </c>
      <c r="BG1884" s="105" t="s">
        <v>60</v>
      </c>
      <c r="BH1884" s="105">
        <v>42221</v>
      </c>
      <c r="BK1884" s="105" t="s">
        <v>5018</v>
      </c>
      <c r="BM1884" s="105">
        <v>0</v>
      </c>
      <c r="BQ1884" s="105">
        <v>0</v>
      </c>
    </row>
    <row r="1885" spans="1:74">
      <c r="A1885" s="25">
        <v>52016039</v>
      </c>
      <c r="B1885" s="17" t="s">
        <v>5618</v>
      </c>
      <c r="C1885" s="105" t="s">
        <v>5509</v>
      </c>
      <c r="D1885" s="108" t="s">
        <v>69</v>
      </c>
      <c r="E1885" s="15">
        <v>42093</v>
      </c>
      <c r="F1885" s="22" t="s">
        <v>1797</v>
      </c>
      <c r="G1885" s="105">
        <v>3</v>
      </c>
      <c r="H1885" s="105">
        <v>2015</v>
      </c>
      <c r="I1885" s="105">
        <v>1</v>
      </c>
      <c r="J1885" s="105" t="s">
        <v>50</v>
      </c>
      <c r="K1885" s="105" t="s">
        <v>51</v>
      </c>
      <c r="L1885" s="105" t="s">
        <v>50</v>
      </c>
      <c r="M1885" s="105" t="s">
        <v>1959</v>
      </c>
      <c r="N1885" s="105" t="s">
        <v>5019</v>
      </c>
      <c r="O1885" s="105" t="s">
        <v>2033</v>
      </c>
      <c r="X1885" s="105" t="s">
        <v>50</v>
      </c>
      <c r="Y1885" s="105">
        <v>450</v>
      </c>
      <c r="Z1885" s="105">
        <v>3000</v>
      </c>
      <c r="AA1885" s="105" t="s">
        <v>50</v>
      </c>
      <c r="AB1885" s="105" t="s">
        <v>50</v>
      </c>
      <c r="AC1885" s="105" t="s">
        <v>51</v>
      </c>
      <c r="AD1885" s="105" t="s">
        <v>51</v>
      </c>
      <c r="AE1885" s="105" t="s">
        <v>50</v>
      </c>
      <c r="AF1885" s="105" t="s">
        <v>50</v>
      </c>
      <c r="AG1885" s="105" t="s">
        <v>50</v>
      </c>
      <c r="AH1885" s="105" t="s">
        <v>51</v>
      </c>
      <c r="AI1885" s="105" t="s">
        <v>50</v>
      </c>
      <c r="AJ1885" s="105" t="s">
        <v>50</v>
      </c>
      <c r="AK1885" s="105" t="s">
        <v>50</v>
      </c>
      <c r="AL1885" s="105" t="s">
        <v>51</v>
      </c>
      <c r="AM1885" s="105" t="s">
        <v>50</v>
      </c>
      <c r="AN1885" s="105" t="s">
        <v>5020</v>
      </c>
      <c r="AO1885" s="105" t="s">
        <v>51</v>
      </c>
      <c r="AP1885" s="105" t="s">
        <v>50</v>
      </c>
      <c r="AQ1885" s="105" t="s">
        <v>5021</v>
      </c>
      <c r="AR1885" s="105" t="s">
        <v>50</v>
      </c>
      <c r="AS1885" s="105" t="s">
        <v>51</v>
      </c>
      <c r="AT1885" s="105" t="s">
        <v>50</v>
      </c>
      <c r="AX1885" s="105" t="s">
        <v>50</v>
      </c>
      <c r="AY1885" s="105" t="s">
        <v>50</v>
      </c>
      <c r="AZ1885" s="105" t="s">
        <v>50</v>
      </c>
      <c r="BA1885" s="105" t="s">
        <v>51</v>
      </c>
      <c r="BB1885" s="105" t="s">
        <v>50</v>
      </c>
      <c r="BC1885" s="105" t="s">
        <v>50</v>
      </c>
      <c r="BD1885" s="105" t="s">
        <v>50</v>
      </c>
      <c r="BE1885" s="105" t="s">
        <v>50</v>
      </c>
      <c r="BF1885" s="105" t="s">
        <v>50</v>
      </c>
      <c r="BG1885" s="105" t="s">
        <v>50</v>
      </c>
      <c r="BH1885" s="105" t="s">
        <v>50</v>
      </c>
      <c r="BI1885" s="105" t="s">
        <v>50</v>
      </c>
      <c r="BJ1885" s="105" t="s">
        <v>50</v>
      </c>
      <c r="BK1885" s="105" t="s">
        <v>50</v>
      </c>
      <c r="BM1885" s="105">
        <v>0</v>
      </c>
      <c r="BO1885" s="105" t="s">
        <v>50</v>
      </c>
      <c r="BQ1885" s="105">
        <v>0</v>
      </c>
      <c r="BV1885" s="105" t="s">
        <v>5022</v>
      </c>
    </row>
    <row r="1886" spans="1:74">
      <c r="A1886" s="105">
        <v>120101</v>
      </c>
      <c r="B1886" s="105" t="s">
        <v>3455</v>
      </c>
      <c r="C1886" s="105" t="s">
        <v>5530</v>
      </c>
      <c r="D1886" s="108" t="s">
        <v>9623</v>
      </c>
      <c r="E1886" s="15">
        <v>42264</v>
      </c>
      <c r="F1886" s="22">
        <v>0.75</v>
      </c>
      <c r="G1886" s="105">
        <v>9</v>
      </c>
      <c r="H1886" s="105">
        <v>2015</v>
      </c>
      <c r="I1886" s="105">
        <v>1</v>
      </c>
      <c r="M1886" s="105" t="s">
        <v>2711</v>
      </c>
      <c r="N1886" s="105" t="s">
        <v>2281</v>
      </c>
      <c r="O1886" s="105" t="s">
        <v>10407</v>
      </c>
      <c r="P1886" s="105">
        <v>53</v>
      </c>
      <c r="Q1886" s="105">
        <v>3</v>
      </c>
      <c r="R1886" s="105">
        <v>50</v>
      </c>
      <c r="S1886" s="105" t="s">
        <v>3458</v>
      </c>
      <c r="T1886" s="105">
        <v>70</v>
      </c>
      <c r="U1886" s="105">
        <v>51</v>
      </c>
      <c r="V1886" s="105">
        <v>32</v>
      </c>
      <c r="W1886" s="105" t="s">
        <v>4098</v>
      </c>
      <c r="Y1886" s="105">
        <v>0</v>
      </c>
      <c r="Z1886" s="105">
        <v>0</v>
      </c>
      <c r="BV1886" s="105" t="s">
        <v>5023</v>
      </c>
    </row>
    <row r="1887" spans="1:74">
      <c r="A1887" s="105">
        <v>120102</v>
      </c>
      <c r="B1887" s="105" t="s">
        <v>3455</v>
      </c>
      <c r="C1887" s="105" t="s">
        <v>2807</v>
      </c>
      <c r="D1887" s="108" t="s">
        <v>89</v>
      </c>
      <c r="E1887" s="15">
        <v>42264</v>
      </c>
      <c r="F1887" s="22">
        <v>0.70833333333333337</v>
      </c>
      <c r="G1887" s="105">
        <v>9</v>
      </c>
      <c r="H1887" s="105">
        <v>2015</v>
      </c>
      <c r="I1887" s="105">
        <v>1</v>
      </c>
      <c r="J1887" s="105" t="s">
        <v>51</v>
      </c>
      <c r="M1887" s="105" t="s">
        <v>5024</v>
      </c>
      <c r="N1887" s="105" t="s">
        <v>2281</v>
      </c>
      <c r="O1887" s="105" t="s">
        <v>10407</v>
      </c>
      <c r="P1887" s="105">
        <v>53</v>
      </c>
      <c r="Q1887" s="105">
        <v>9</v>
      </c>
      <c r="R1887" s="105">
        <v>54.6</v>
      </c>
      <c r="S1887" s="105" t="s">
        <v>3458</v>
      </c>
      <c r="T1887" s="105">
        <v>70</v>
      </c>
      <c r="U1887" s="105">
        <v>54</v>
      </c>
      <c r="V1887" s="105">
        <v>10.199999999999999</v>
      </c>
      <c r="W1887" s="105" t="s">
        <v>4098</v>
      </c>
      <c r="Y1887" s="105">
        <v>50</v>
      </c>
      <c r="Z1887" s="105">
        <v>0</v>
      </c>
      <c r="AC1887" s="105" t="s">
        <v>60</v>
      </c>
      <c r="AG1887" s="105" t="s">
        <v>60</v>
      </c>
      <c r="AH1887" s="105" t="s">
        <v>60</v>
      </c>
      <c r="AM1887" s="105" t="s">
        <v>60</v>
      </c>
      <c r="AP1887" s="105" t="s">
        <v>60</v>
      </c>
      <c r="AS1887" s="105" t="s">
        <v>60</v>
      </c>
      <c r="AX1887" s="105" t="s">
        <v>60</v>
      </c>
      <c r="BA1887" s="105" t="s">
        <v>60</v>
      </c>
      <c r="BG1887" s="105" t="s">
        <v>60</v>
      </c>
      <c r="BH1887" s="105">
        <v>42264</v>
      </c>
      <c r="BK1887" s="105" t="s">
        <v>5025</v>
      </c>
      <c r="BV1887" s="105" t="s">
        <v>5026</v>
      </c>
    </row>
    <row r="1888" spans="1:74">
      <c r="A1888" s="105">
        <v>120103</v>
      </c>
      <c r="B1888" s="105" t="s">
        <v>3455</v>
      </c>
      <c r="C1888" s="105" t="s">
        <v>2807</v>
      </c>
      <c r="D1888" s="108" t="s">
        <v>89</v>
      </c>
      <c r="E1888" s="15">
        <v>42265</v>
      </c>
      <c r="F1888" s="22">
        <v>0.49305555555555558</v>
      </c>
      <c r="G1888" s="105">
        <v>9</v>
      </c>
      <c r="H1888" s="105">
        <v>2015</v>
      </c>
      <c r="I1888" s="105">
        <v>1</v>
      </c>
      <c r="J1888" s="105" t="s">
        <v>51</v>
      </c>
      <c r="M1888" s="105" t="s">
        <v>5007</v>
      </c>
      <c r="N1888" s="105" t="s">
        <v>2281</v>
      </c>
      <c r="O1888" s="105" t="s">
        <v>10407</v>
      </c>
      <c r="P1888" s="105">
        <v>53</v>
      </c>
      <c r="Q1888" s="105">
        <v>8</v>
      </c>
      <c r="R1888" s="105">
        <v>5.36</v>
      </c>
      <c r="S1888" s="105" t="s">
        <v>3458</v>
      </c>
      <c r="T1888" s="105">
        <v>70</v>
      </c>
      <c r="U1888" s="105">
        <v>5</v>
      </c>
      <c r="V1888" s="105">
        <v>40.119999999999997</v>
      </c>
      <c r="W1888" s="105" t="s">
        <v>4098</v>
      </c>
      <c r="Y1888" s="105">
        <v>40</v>
      </c>
      <c r="Z1888" s="105">
        <v>20</v>
      </c>
      <c r="AC1888" s="105" t="s">
        <v>60</v>
      </c>
      <c r="AG1888" s="105" t="s">
        <v>60</v>
      </c>
      <c r="AH1888" s="105" t="s">
        <v>60</v>
      </c>
      <c r="AM1888" s="105" t="s">
        <v>60</v>
      </c>
      <c r="AP1888" s="105" t="s">
        <v>60</v>
      </c>
      <c r="AS1888" s="105" t="s">
        <v>60</v>
      </c>
      <c r="AX1888" s="105" t="s">
        <v>60</v>
      </c>
      <c r="BA1888" s="105" t="s">
        <v>60</v>
      </c>
      <c r="BC1888" s="105" t="s">
        <v>60</v>
      </c>
      <c r="BD1888" s="105">
        <v>42265</v>
      </c>
      <c r="BV1888" s="105" t="s">
        <v>5027</v>
      </c>
    </row>
    <row r="1889" spans="1:80">
      <c r="A1889" s="105">
        <v>80363</v>
      </c>
      <c r="B1889" s="105" t="s">
        <v>3965</v>
      </c>
      <c r="C1889" s="105" t="s">
        <v>5594</v>
      </c>
      <c r="D1889" s="108" t="s">
        <v>268</v>
      </c>
      <c r="E1889" s="15">
        <v>42307</v>
      </c>
      <c r="F1889" s="22" t="s">
        <v>1290</v>
      </c>
      <c r="G1889" s="105">
        <v>10</v>
      </c>
      <c r="H1889" s="105">
        <v>2015</v>
      </c>
      <c r="I1889" s="105">
        <v>1</v>
      </c>
      <c r="J1889" s="105" t="s">
        <v>51</v>
      </c>
      <c r="K1889" s="105" t="s">
        <v>50</v>
      </c>
      <c r="L1889" s="105" t="s">
        <v>50</v>
      </c>
      <c r="M1889" s="105" t="s">
        <v>4785</v>
      </c>
      <c r="N1889" s="105" t="s">
        <v>63</v>
      </c>
      <c r="O1889" s="125" t="s">
        <v>10403</v>
      </c>
      <c r="P1889" s="105">
        <v>36</v>
      </c>
      <c r="Q1889" s="105">
        <v>31</v>
      </c>
      <c r="R1889" s="105">
        <v>42.06</v>
      </c>
      <c r="S1889" s="105" t="s">
        <v>3458</v>
      </c>
      <c r="T1889" s="105">
        <v>72</v>
      </c>
      <c r="U1889" s="105">
        <v>55</v>
      </c>
      <c r="V1889" s="105">
        <v>59.48</v>
      </c>
      <c r="W1889" s="105" t="s">
        <v>3459</v>
      </c>
      <c r="X1889" s="105" t="s">
        <v>445</v>
      </c>
      <c r="Y1889" s="105">
        <v>50</v>
      </c>
      <c r="Z1889" s="105">
        <v>2</v>
      </c>
      <c r="AA1889" s="105" t="s">
        <v>50</v>
      </c>
      <c r="AB1889" s="105" t="s">
        <v>50</v>
      </c>
      <c r="AC1889" s="105" t="s">
        <v>50</v>
      </c>
      <c r="AD1889" s="105" t="s">
        <v>60</v>
      </c>
      <c r="AE1889" s="105" t="s">
        <v>50</v>
      </c>
      <c r="AF1889" s="105" t="s">
        <v>50</v>
      </c>
      <c r="AG1889" s="105" t="s">
        <v>50</v>
      </c>
      <c r="AH1889" s="105" t="s">
        <v>60</v>
      </c>
      <c r="AI1889" s="105" t="s">
        <v>50</v>
      </c>
      <c r="AJ1889" s="105" t="s">
        <v>50</v>
      </c>
      <c r="AK1889" s="105" t="s">
        <v>50</v>
      </c>
      <c r="AL1889" s="105" t="s">
        <v>50</v>
      </c>
      <c r="AM1889" s="105" t="s">
        <v>60</v>
      </c>
      <c r="AN1889" s="105" t="s">
        <v>50</v>
      </c>
      <c r="AO1889" s="105" t="s">
        <v>60</v>
      </c>
      <c r="AP1889" s="105" t="s">
        <v>50</v>
      </c>
      <c r="AQ1889" s="105" t="s">
        <v>4653</v>
      </c>
      <c r="AR1889" s="105" t="s">
        <v>50</v>
      </c>
      <c r="AS1889" s="105" t="s">
        <v>60</v>
      </c>
      <c r="AT1889" s="105" t="s">
        <v>50</v>
      </c>
      <c r="AX1889" s="105" t="s">
        <v>50</v>
      </c>
      <c r="AY1889" s="105" t="s">
        <v>60</v>
      </c>
      <c r="AZ1889" s="105" t="s">
        <v>50</v>
      </c>
      <c r="BA1889" s="105" t="s">
        <v>60</v>
      </c>
      <c r="BB1889" s="105" t="s">
        <v>50</v>
      </c>
      <c r="BC1889" s="105" t="s">
        <v>60</v>
      </c>
      <c r="BD1889" s="105" t="s">
        <v>5028</v>
      </c>
      <c r="BE1889" s="105" t="s">
        <v>50</v>
      </c>
      <c r="BF1889" s="105" t="s">
        <v>50</v>
      </c>
      <c r="BG1889" s="105" t="s">
        <v>60</v>
      </c>
      <c r="BH1889" s="105" t="s">
        <v>5029</v>
      </c>
      <c r="BI1889" s="105" t="s">
        <v>50</v>
      </c>
      <c r="BJ1889" s="105" t="s">
        <v>50</v>
      </c>
      <c r="BK1889" s="105" t="s">
        <v>42</v>
      </c>
      <c r="BM1889" s="105">
        <v>36</v>
      </c>
      <c r="BN1889" s="105">
        <v>36</v>
      </c>
      <c r="BO1889" s="105">
        <v>32.6</v>
      </c>
      <c r="BP1889" s="105" t="s">
        <v>3458</v>
      </c>
      <c r="BQ1889" s="105">
        <v>73</v>
      </c>
      <c r="BR1889" s="105">
        <v>3</v>
      </c>
      <c r="BS1889" s="105">
        <v>52.37</v>
      </c>
      <c r="BT1889" s="105" t="s">
        <v>3459</v>
      </c>
      <c r="BU1889" s="105" t="s">
        <v>445</v>
      </c>
      <c r="BV1889" s="105" t="s">
        <v>5030</v>
      </c>
    </row>
    <row r="1890" spans="1:80">
      <c r="A1890" s="105">
        <v>120105</v>
      </c>
      <c r="B1890" s="105" t="s">
        <v>3455</v>
      </c>
      <c r="C1890" s="105" t="s">
        <v>3456</v>
      </c>
      <c r="D1890" s="108" t="s">
        <v>105</v>
      </c>
      <c r="E1890" s="15">
        <v>42283</v>
      </c>
      <c r="F1890" s="22">
        <v>0.5</v>
      </c>
      <c r="G1890" s="105">
        <v>10</v>
      </c>
      <c r="H1890" s="105">
        <v>2015</v>
      </c>
      <c r="I1890" s="105">
        <v>1</v>
      </c>
      <c r="J1890" s="105" t="s">
        <v>51</v>
      </c>
      <c r="M1890" s="105" t="s">
        <v>5031</v>
      </c>
      <c r="N1890" s="105" t="s">
        <v>2281</v>
      </c>
      <c r="O1890" s="105" t="s">
        <v>10407</v>
      </c>
      <c r="P1890" s="105">
        <v>53</v>
      </c>
      <c r="Q1890" s="105">
        <v>8</v>
      </c>
      <c r="R1890" s="105">
        <v>33.76</v>
      </c>
      <c r="S1890" s="105" t="s">
        <v>3458</v>
      </c>
      <c r="T1890" s="105">
        <v>70</v>
      </c>
      <c r="U1890" s="105">
        <v>52</v>
      </c>
      <c r="V1890" s="105">
        <v>39.57</v>
      </c>
      <c r="W1890" s="105" t="s">
        <v>4098</v>
      </c>
      <c r="Y1890" s="105">
        <v>100</v>
      </c>
      <c r="Z1890" s="105">
        <v>20</v>
      </c>
      <c r="AC1890" s="105" t="s">
        <v>60</v>
      </c>
      <c r="AF1890" s="105" t="s">
        <v>60</v>
      </c>
      <c r="AI1890" s="105" t="s">
        <v>60</v>
      </c>
      <c r="AM1890" s="105" t="s">
        <v>60</v>
      </c>
      <c r="AP1890" s="105" t="s">
        <v>60</v>
      </c>
      <c r="AS1890" s="105" t="s">
        <v>60</v>
      </c>
      <c r="AX1890" s="105" t="s">
        <v>60</v>
      </c>
      <c r="BA1890" s="105" t="s">
        <v>60</v>
      </c>
      <c r="BI1890" s="105" t="s">
        <v>60</v>
      </c>
      <c r="BJ1890" s="15">
        <v>42283</v>
      </c>
      <c r="BK1890" s="105" t="s">
        <v>3174</v>
      </c>
      <c r="BV1890" s="105" t="s">
        <v>5032</v>
      </c>
    </row>
    <row r="1891" spans="1:80">
      <c r="A1891" s="105">
        <v>120106</v>
      </c>
      <c r="B1891" s="105" t="s">
        <v>3965</v>
      </c>
      <c r="C1891" s="105" t="s">
        <v>4025</v>
      </c>
      <c r="D1891" s="108" t="s">
        <v>366</v>
      </c>
      <c r="E1891" s="15">
        <v>42284</v>
      </c>
      <c r="F1891" s="22">
        <v>0.66666666666666663</v>
      </c>
      <c r="G1891" s="105">
        <v>10</v>
      </c>
      <c r="H1891" s="105">
        <v>2015</v>
      </c>
      <c r="I1891" s="105">
        <v>1</v>
      </c>
      <c r="J1891" s="105" t="s">
        <v>51</v>
      </c>
      <c r="M1891" s="105" t="s">
        <v>2319</v>
      </c>
      <c r="N1891" s="105" t="s">
        <v>2281</v>
      </c>
      <c r="O1891" s="105" t="s">
        <v>10407</v>
      </c>
      <c r="P1891" s="105">
        <v>53</v>
      </c>
      <c r="Q1891" s="105">
        <v>9</v>
      </c>
      <c r="R1891" s="105">
        <v>54.8</v>
      </c>
      <c r="S1891" s="105" t="s">
        <v>3458</v>
      </c>
      <c r="T1891" s="105">
        <v>70</v>
      </c>
      <c r="U1891" s="105">
        <v>54</v>
      </c>
      <c r="V1891" s="105">
        <v>10.54</v>
      </c>
      <c r="W1891" s="105" t="s">
        <v>4098</v>
      </c>
      <c r="Y1891" s="105">
        <v>70</v>
      </c>
      <c r="Z1891" s="105">
        <v>4</v>
      </c>
      <c r="AC1891" s="105" t="s">
        <v>60</v>
      </c>
      <c r="AE1891" s="105" t="s">
        <v>60</v>
      </c>
      <c r="AH1891" s="105" t="s">
        <v>60</v>
      </c>
      <c r="AM1891" s="105" t="s">
        <v>60</v>
      </c>
      <c r="AP1891" s="105" t="s">
        <v>60</v>
      </c>
      <c r="AS1891" s="105" t="s">
        <v>60</v>
      </c>
      <c r="AZ1891" s="105" t="s">
        <v>60</v>
      </c>
      <c r="BB1891" s="105" t="s">
        <v>60</v>
      </c>
      <c r="BC1891" s="105" t="s">
        <v>60</v>
      </c>
      <c r="BD1891" s="105">
        <v>42284</v>
      </c>
      <c r="BK1891" s="105" t="s">
        <v>5033</v>
      </c>
    </row>
    <row r="1892" spans="1:80">
      <c r="A1892" s="105">
        <v>120107</v>
      </c>
      <c r="B1892" s="105" t="s">
        <v>3965</v>
      </c>
      <c r="C1892" s="105" t="s">
        <v>4025</v>
      </c>
      <c r="D1892" s="108" t="s">
        <v>366</v>
      </c>
      <c r="E1892" s="15">
        <v>42289</v>
      </c>
      <c r="F1892" s="22">
        <v>0.83333333333333337</v>
      </c>
      <c r="G1892" s="105">
        <v>10</v>
      </c>
      <c r="H1892" s="105">
        <v>2015</v>
      </c>
      <c r="I1892" s="105">
        <v>1</v>
      </c>
      <c r="J1892" s="105" t="s">
        <v>51</v>
      </c>
      <c r="M1892" s="105" t="s">
        <v>4993</v>
      </c>
      <c r="N1892" s="105" t="s">
        <v>2281</v>
      </c>
      <c r="O1892" s="105" t="s">
        <v>10407</v>
      </c>
      <c r="P1892" s="105">
        <v>53</v>
      </c>
      <c r="Q1892" s="105">
        <v>3</v>
      </c>
      <c r="R1892" s="105">
        <v>19.77</v>
      </c>
      <c r="S1892" s="105" t="s">
        <v>3458</v>
      </c>
      <c r="T1892" s="105">
        <v>70</v>
      </c>
      <c r="U1892" s="105">
        <v>51</v>
      </c>
      <c r="V1892" s="105">
        <v>38.54</v>
      </c>
      <c r="W1892" s="105" t="s">
        <v>4098</v>
      </c>
      <c r="Y1892" s="105">
        <v>30</v>
      </c>
      <c r="Z1892" s="105">
        <v>2</v>
      </c>
      <c r="AC1892" s="105" t="s">
        <v>60</v>
      </c>
      <c r="AF1892" s="105" t="s">
        <v>60</v>
      </c>
      <c r="AM1892" s="105" t="s">
        <v>60</v>
      </c>
      <c r="AP1892" s="105" t="s">
        <v>60</v>
      </c>
      <c r="AS1892" s="105" t="s">
        <v>60</v>
      </c>
      <c r="AY1892" s="105" t="s">
        <v>60</v>
      </c>
      <c r="BB1892" s="105" t="s">
        <v>60</v>
      </c>
      <c r="BC1892" s="105" t="s">
        <v>60</v>
      </c>
      <c r="BD1892" s="105">
        <v>42289</v>
      </c>
      <c r="BK1892" s="105" t="s">
        <v>40</v>
      </c>
      <c r="BV1892" s="105" t="s">
        <v>5034</v>
      </c>
    </row>
    <row r="1893" spans="1:80">
      <c r="A1893" s="105">
        <v>12</v>
      </c>
      <c r="B1893" s="105" t="s">
        <v>3455</v>
      </c>
      <c r="C1893" s="105" t="s">
        <v>3456</v>
      </c>
      <c r="D1893" s="108" t="s">
        <v>105</v>
      </c>
      <c r="E1893" s="15">
        <v>42035</v>
      </c>
      <c r="F1893" s="22" t="s">
        <v>1290</v>
      </c>
      <c r="G1893" s="105">
        <v>1</v>
      </c>
      <c r="H1893" s="105">
        <v>2015</v>
      </c>
      <c r="I1893" s="105">
        <v>1</v>
      </c>
      <c r="J1893" s="105" t="s">
        <v>51</v>
      </c>
      <c r="K1893" s="105" t="s">
        <v>50</v>
      </c>
      <c r="L1893" s="105" t="s">
        <v>50</v>
      </c>
      <c r="M1893" s="105" t="s">
        <v>5035</v>
      </c>
      <c r="N1893" s="105" t="s">
        <v>2331</v>
      </c>
      <c r="O1893" s="105" t="s">
        <v>10409</v>
      </c>
      <c r="P1893" s="105">
        <v>18</v>
      </c>
      <c r="Q1893" s="105">
        <v>33</v>
      </c>
      <c r="R1893" s="105">
        <v>30.08</v>
      </c>
      <c r="S1893" s="105" t="s">
        <v>3458</v>
      </c>
      <c r="T1893" s="105">
        <v>76</v>
      </c>
      <c r="U1893" s="105">
        <v>20</v>
      </c>
      <c r="V1893" s="105">
        <v>13.03</v>
      </c>
      <c r="W1893" s="105" t="s">
        <v>3459</v>
      </c>
      <c r="X1893" s="105" t="s">
        <v>1055</v>
      </c>
      <c r="Y1893" s="105">
        <v>40</v>
      </c>
      <c r="Z1893" s="105">
        <v>10</v>
      </c>
      <c r="AA1893" s="105" t="s">
        <v>50</v>
      </c>
      <c r="AB1893" s="105" t="s">
        <v>50</v>
      </c>
      <c r="AC1893" s="105" t="s">
        <v>60</v>
      </c>
      <c r="AD1893" s="105" t="s">
        <v>50</v>
      </c>
      <c r="AE1893" s="105" t="s">
        <v>50</v>
      </c>
      <c r="AF1893" s="105" t="s">
        <v>50</v>
      </c>
      <c r="AG1893" s="105" t="s">
        <v>60</v>
      </c>
      <c r="AH1893" s="105" t="s">
        <v>60</v>
      </c>
      <c r="AI1893" s="105" t="s">
        <v>50</v>
      </c>
      <c r="AJ1893" s="105" t="s">
        <v>50</v>
      </c>
      <c r="AK1893" s="105" t="s">
        <v>50</v>
      </c>
      <c r="AL1893" s="105" t="s">
        <v>50</v>
      </c>
      <c r="AM1893" s="105" t="s">
        <v>60</v>
      </c>
      <c r="AN1893" s="105" t="s">
        <v>50</v>
      </c>
      <c r="AO1893" s="105" t="s">
        <v>50</v>
      </c>
      <c r="AP1893" s="105" t="s">
        <v>60</v>
      </c>
      <c r="AQ1893" s="105" t="s">
        <v>50</v>
      </c>
      <c r="AR1893" s="105" t="s">
        <v>50</v>
      </c>
      <c r="AS1893" s="105" t="s">
        <v>60</v>
      </c>
      <c r="AT1893" s="105" t="s">
        <v>50</v>
      </c>
      <c r="AX1893" s="105" t="s">
        <v>60</v>
      </c>
      <c r="AY1893" s="105" t="s">
        <v>50</v>
      </c>
      <c r="AZ1893" s="105" t="s">
        <v>50</v>
      </c>
      <c r="BA1893" s="105" t="s">
        <v>60</v>
      </c>
      <c r="BB1893" s="105" t="s">
        <v>50</v>
      </c>
      <c r="BC1893" s="105" t="s">
        <v>50</v>
      </c>
      <c r="BD1893" s="105" t="s">
        <v>50</v>
      </c>
      <c r="BE1893" s="105" t="s">
        <v>50</v>
      </c>
      <c r="BF1893" s="105" t="s">
        <v>50</v>
      </c>
      <c r="BG1893" s="105" t="s">
        <v>50</v>
      </c>
      <c r="BJ1893" s="105" t="s">
        <v>50</v>
      </c>
      <c r="BK1893" s="105" t="s">
        <v>50</v>
      </c>
      <c r="BU1893" s="105" t="s">
        <v>50</v>
      </c>
      <c r="BV1893" s="105" t="s">
        <v>5036</v>
      </c>
    </row>
    <row r="1894" spans="1:80">
      <c r="A1894" s="105">
        <v>120109</v>
      </c>
      <c r="B1894" s="105" t="s">
        <v>3965</v>
      </c>
      <c r="C1894" s="105" t="s">
        <v>4025</v>
      </c>
      <c r="D1894" s="108" t="s">
        <v>366</v>
      </c>
      <c r="E1894" s="15">
        <v>42304</v>
      </c>
      <c r="F1894" s="22">
        <v>0.4375</v>
      </c>
      <c r="G1894" s="105">
        <v>10</v>
      </c>
      <c r="H1894" s="105">
        <v>2015</v>
      </c>
      <c r="I1894" s="105">
        <v>1</v>
      </c>
      <c r="J1894" s="105" t="s">
        <v>51</v>
      </c>
      <c r="M1894" s="105" t="s">
        <v>5037</v>
      </c>
      <c r="N1894" s="105" t="s">
        <v>2281</v>
      </c>
      <c r="O1894" s="105" t="s">
        <v>10407</v>
      </c>
      <c r="P1894" s="105">
        <v>53</v>
      </c>
      <c r="Q1894" s="105">
        <v>7</v>
      </c>
      <c r="R1894" s="105">
        <v>27</v>
      </c>
      <c r="S1894" s="105" t="s">
        <v>3458</v>
      </c>
      <c r="T1894" s="105">
        <v>70</v>
      </c>
      <c r="U1894" s="105">
        <v>51</v>
      </c>
      <c r="V1894" s="105">
        <v>52</v>
      </c>
      <c r="W1894" s="105" t="s">
        <v>4098</v>
      </c>
      <c r="Y1894" s="105">
        <v>40</v>
      </c>
      <c r="Z1894" s="105">
        <v>4</v>
      </c>
      <c r="AC1894" s="105" t="s">
        <v>60</v>
      </c>
      <c r="AD1894" s="105" t="s">
        <v>60</v>
      </c>
      <c r="AH1894" s="105" t="s">
        <v>60</v>
      </c>
      <c r="AM1894" s="105" t="s">
        <v>60</v>
      </c>
      <c r="AP1894" s="105" t="s">
        <v>60</v>
      </c>
      <c r="AS1894" s="105" t="s">
        <v>60</v>
      </c>
      <c r="AY1894" s="105" t="s">
        <v>60</v>
      </c>
      <c r="BA1894" s="105" t="s">
        <v>60</v>
      </c>
      <c r="BC1894" s="105" t="s">
        <v>60</v>
      </c>
      <c r="BD1894" s="105">
        <v>42304</v>
      </c>
      <c r="BK1894" s="105" t="s">
        <v>5033</v>
      </c>
    </row>
    <row r="1895" spans="1:80">
      <c r="A1895" s="25">
        <v>52016040</v>
      </c>
      <c r="B1895" s="105" t="s">
        <v>3965</v>
      </c>
      <c r="C1895" s="105" t="s">
        <v>4025</v>
      </c>
      <c r="D1895" s="108" t="s">
        <v>366</v>
      </c>
      <c r="E1895" s="15">
        <v>42094</v>
      </c>
      <c r="F1895" s="22" t="s">
        <v>1089</v>
      </c>
      <c r="G1895" s="105">
        <v>3</v>
      </c>
      <c r="H1895" s="105">
        <v>2015</v>
      </c>
      <c r="I1895" s="105">
        <v>1</v>
      </c>
      <c r="J1895" s="105" t="s">
        <v>51</v>
      </c>
      <c r="K1895" s="105" t="s">
        <v>50</v>
      </c>
      <c r="L1895" s="105" t="s">
        <v>50</v>
      </c>
      <c r="M1895" s="105" t="s">
        <v>783</v>
      </c>
      <c r="N1895" s="105" t="s">
        <v>1284</v>
      </c>
      <c r="O1895" s="105" t="s">
        <v>2033</v>
      </c>
      <c r="P1895" s="105">
        <v>33</v>
      </c>
      <c r="Q1895" s="105">
        <v>34</v>
      </c>
      <c r="R1895" s="105">
        <v>52.22</v>
      </c>
      <c r="T1895" s="105">
        <v>71</v>
      </c>
      <c r="U1895" s="105">
        <v>36</v>
      </c>
      <c r="V1895" s="105">
        <v>57.55</v>
      </c>
      <c r="X1895" s="105" t="s">
        <v>50</v>
      </c>
      <c r="Y1895" s="105">
        <v>20</v>
      </c>
      <c r="Z1895" s="105">
        <v>2</v>
      </c>
      <c r="AA1895" s="105" t="s">
        <v>50</v>
      </c>
      <c r="AB1895" s="105" t="s">
        <v>50</v>
      </c>
      <c r="AC1895" s="105" t="s">
        <v>51</v>
      </c>
      <c r="AD1895" s="105" t="s">
        <v>50</v>
      </c>
      <c r="AE1895" s="105" t="s">
        <v>51</v>
      </c>
      <c r="AF1895" s="105" t="s">
        <v>50</v>
      </c>
      <c r="AG1895" s="105" t="s">
        <v>50</v>
      </c>
      <c r="AH1895" s="105" t="s">
        <v>51</v>
      </c>
      <c r="AI1895" s="105" t="s">
        <v>50</v>
      </c>
      <c r="AJ1895" s="105" t="s">
        <v>50</v>
      </c>
      <c r="AK1895" s="105" t="s">
        <v>50</v>
      </c>
      <c r="AL1895" s="105" t="s">
        <v>50</v>
      </c>
      <c r="AM1895" s="105" t="s">
        <v>51</v>
      </c>
      <c r="AN1895" s="105" t="s">
        <v>50</v>
      </c>
      <c r="AO1895" s="105" t="s">
        <v>50</v>
      </c>
      <c r="AP1895" s="105" t="s">
        <v>51</v>
      </c>
      <c r="AQ1895" s="105" t="s">
        <v>50</v>
      </c>
      <c r="AR1895" s="105" t="s">
        <v>50</v>
      </c>
      <c r="AS1895" s="105" t="s">
        <v>51</v>
      </c>
      <c r="AT1895" s="105" t="s">
        <v>50</v>
      </c>
      <c r="AX1895" s="105" t="s">
        <v>51</v>
      </c>
      <c r="AY1895" s="105" t="s">
        <v>50</v>
      </c>
      <c r="AZ1895" s="105" t="s">
        <v>50</v>
      </c>
      <c r="BA1895" s="105" t="s">
        <v>51</v>
      </c>
      <c r="BB1895" s="105" t="s">
        <v>50</v>
      </c>
      <c r="BC1895" s="105" t="s">
        <v>51</v>
      </c>
      <c r="BD1895" s="105" t="s">
        <v>5038</v>
      </c>
      <c r="BE1895" s="105" t="s">
        <v>50</v>
      </c>
      <c r="BF1895" s="105" t="s">
        <v>50</v>
      </c>
      <c r="BG1895" s="105" t="s">
        <v>50</v>
      </c>
      <c r="BH1895" s="105" t="s">
        <v>50</v>
      </c>
      <c r="BI1895" s="105" t="s">
        <v>50</v>
      </c>
      <c r="BJ1895" s="105" t="s">
        <v>50</v>
      </c>
      <c r="BK1895" s="105" t="s">
        <v>5039</v>
      </c>
      <c r="BM1895" s="105">
        <v>0</v>
      </c>
      <c r="BO1895" s="105" t="s">
        <v>50</v>
      </c>
      <c r="BQ1895" s="105">
        <v>0</v>
      </c>
      <c r="BV1895" s="105" t="s">
        <v>5040</v>
      </c>
    </row>
    <row r="1896" spans="1:80">
      <c r="A1896" s="105">
        <v>10287</v>
      </c>
      <c r="B1896" s="105" t="s">
        <v>3455</v>
      </c>
      <c r="C1896" s="105" t="s">
        <v>3456</v>
      </c>
      <c r="D1896" s="108" t="s">
        <v>105</v>
      </c>
      <c r="E1896" s="15">
        <v>42155</v>
      </c>
      <c r="F1896" s="22" t="s">
        <v>1122</v>
      </c>
      <c r="G1896" s="105">
        <v>5</v>
      </c>
      <c r="H1896" s="105">
        <v>2015</v>
      </c>
      <c r="I1896" s="105">
        <v>1</v>
      </c>
      <c r="J1896" s="105" t="s">
        <v>51</v>
      </c>
      <c r="K1896" s="105" t="s">
        <v>50</v>
      </c>
      <c r="L1896" s="105" t="s">
        <v>50</v>
      </c>
      <c r="M1896" s="105" t="s">
        <v>4430</v>
      </c>
      <c r="N1896" s="105" t="s">
        <v>1054</v>
      </c>
      <c r="O1896" s="105" t="s">
        <v>10400</v>
      </c>
      <c r="P1896" s="105">
        <v>20</v>
      </c>
      <c r="Q1896" s="105">
        <v>17</v>
      </c>
      <c r="R1896" s="105">
        <v>50.06</v>
      </c>
      <c r="T1896" s="105">
        <v>70</v>
      </c>
      <c r="U1896" s="105">
        <v>7</v>
      </c>
      <c r="V1896" s="105">
        <v>57.36</v>
      </c>
      <c r="X1896" s="105" t="s">
        <v>445</v>
      </c>
      <c r="Y1896" s="105">
        <v>70</v>
      </c>
      <c r="Z1896" s="105">
        <v>12</v>
      </c>
      <c r="AA1896" s="105" t="s">
        <v>50</v>
      </c>
      <c r="AB1896" s="105" t="s">
        <v>51</v>
      </c>
      <c r="AC1896" s="105" t="s">
        <v>50</v>
      </c>
      <c r="AD1896" s="105" t="s">
        <v>50</v>
      </c>
      <c r="AE1896" s="105" t="s">
        <v>50</v>
      </c>
      <c r="AF1896" s="105" t="s">
        <v>51</v>
      </c>
      <c r="AG1896" s="105" t="s">
        <v>50</v>
      </c>
      <c r="AH1896" s="105" t="s">
        <v>50</v>
      </c>
      <c r="AI1896" s="105" t="s">
        <v>50</v>
      </c>
      <c r="AJ1896" s="105" t="s">
        <v>51</v>
      </c>
      <c r="AK1896" s="105" t="s">
        <v>50</v>
      </c>
      <c r="AL1896" s="105" t="s">
        <v>50</v>
      </c>
      <c r="AM1896" s="105" t="s">
        <v>51</v>
      </c>
      <c r="AN1896" s="105" t="s">
        <v>50</v>
      </c>
      <c r="AO1896" s="105" t="s">
        <v>50</v>
      </c>
      <c r="AP1896" s="105" t="s">
        <v>51</v>
      </c>
      <c r="AQ1896" s="105" t="s">
        <v>50</v>
      </c>
      <c r="AR1896" s="105" t="s">
        <v>50</v>
      </c>
      <c r="AS1896" s="105" t="s">
        <v>51</v>
      </c>
      <c r="AT1896" s="105" t="s">
        <v>50</v>
      </c>
      <c r="AX1896" s="105" t="s">
        <v>51</v>
      </c>
      <c r="AY1896" s="105" t="s">
        <v>50</v>
      </c>
      <c r="AZ1896" s="105" t="s">
        <v>50</v>
      </c>
      <c r="BA1896" s="105" t="s">
        <v>51</v>
      </c>
      <c r="BB1896" s="105" t="s">
        <v>50</v>
      </c>
      <c r="BC1896" s="105" t="s">
        <v>50</v>
      </c>
      <c r="BD1896" s="105" t="s">
        <v>50</v>
      </c>
      <c r="BE1896" s="105" t="s">
        <v>50</v>
      </c>
      <c r="BF1896" s="105" t="s">
        <v>50</v>
      </c>
      <c r="BG1896" s="105" t="s">
        <v>51</v>
      </c>
      <c r="BH1896" s="105" t="s">
        <v>5041</v>
      </c>
      <c r="BI1896" s="105" t="s">
        <v>50</v>
      </c>
      <c r="BJ1896" s="105" t="s">
        <v>50</v>
      </c>
      <c r="BK1896" s="105" t="s">
        <v>5042</v>
      </c>
      <c r="BM1896" s="105">
        <v>20</v>
      </c>
      <c r="BN1896" s="105">
        <v>18</v>
      </c>
      <c r="BO1896" s="105">
        <v>51.83</v>
      </c>
      <c r="BQ1896" s="105">
        <v>70</v>
      </c>
      <c r="BR1896" s="105">
        <v>8</v>
      </c>
      <c r="BS1896" s="105">
        <v>17.57</v>
      </c>
      <c r="BU1896" s="105" t="s">
        <v>445</v>
      </c>
      <c r="BV1896" s="105" t="s">
        <v>5043</v>
      </c>
    </row>
    <row r="1897" spans="1:80">
      <c r="A1897" s="105">
        <v>10292</v>
      </c>
      <c r="B1897" s="17" t="s">
        <v>5618</v>
      </c>
      <c r="C1897" s="105" t="s">
        <v>4068</v>
      </c>
      <c r="D1897" s="108" t="s">
        <v>262</v>
      </c>
      <c r="E1897" s="15">
        <v>42216</v>
      </c>
      <c r="F1897" s="22" t="s">
        <v>1122</v>
      </c>
      <c r="G1897" s="105">
        <v>7</v>
      </c>
      <c r="H1897" s="105">
        <v>2015</v>
      </c>
      <c r="I1897" s="105">
        <v>1</v>
      </c>
      <c r="J1897" s="105" t="s">
        <v>50</v>
      </c>
      <c r="K1897" s="105" t="s">
        <v>51</v>
      </c>
      <c r="L1897" s="105" t="s">
        <v>50</v>
      </c>
      <c r="M1897" s="105" t="s">
        <v>819</v>
      </c>
      <c r="N1897" s="105" t="s">
        <v>1054</v>
      </c>
      <c r="O1897" s="105" t="s">
        <v>10400</v>
      </c>
      <c r="P1897" s="105">
        <v>20</v>
      </c>
      <c r="Q1897" s="105">
        <v>16</v>
      </c>
      <c r="R1897" s="105">
        <v>55.03</v>
      </c>
      <c r="T1897" s="105">
        <v>70</v>
      </c>
      <c r="U1897" s="105">
        <v>7</v>
      </c>
      <c r="V1897" s="105">
        <v>46.41</v>
      </c>
      <c r="X1897" s="105" t="s">
        <v>445</v>
      </c>
      <c r="Y1897" s="105">
        <v>120</v>
      </c>
      <c r="Z1897" s="105">
        <v>21</v>
      </c>
      <c r="AA1897" s="105" t="s">
        <v>51</v>
      </c>
      <c r="AB1897" s="105" t="s">
        <v>50</v>
      </c>
      <c r="AC1897" s="105" t="s">
        <v>50</v>
      </c>
      <c r="AD1897" s="105" t="s">
        <v>51</v>
      </c>
      <c r="AE1897" s="105" t="s">
        <v>50</v>
      </c>
      <c r="AF1897" s="105" t="s">
        <v>50</v>
      </c>
      <c r="AG1897" s="105" t="s">
        <v>50</v>
      </c>
      <c r="AH1897" s="105" t="s">
        <v>51</v>
      </c>
      <c r="AI1897" s="105" t="s">
        <v>50</v>
      </c>
      <c r="AJ1897" s="105" t="s">
        <v>50</v>
      </c>
      <c r="AK1897" s="105" t="s">
        <v>50</v>
      </c>
      <c r="AL1897" s="105" t="s">
        <v>50</v>
      </c>
      <c r="AM1897" s="105" t="s">
        <v>51</v>
      </c>
      <c r="AN1897" s="105" t="s">
        <v>50</v>
      </c>
      <c r="AO1897" s="105" t="s">
        <v>51</v>
      </c>
      <c r="AP1897" s="105" t="s">
        <v>50</v>
      </c>
      <c r="AQ1897" s="105" t="s">
        <v>5044</v>
      </c>
      <c r="AR1897" s="105" t="s">
        <v>50</v>
      </c>
      <c r="AS1897" s="105" t="s">
        <v>51</v>
      </c>
      <c r="AT1897" s="105" t="s">
        <v>50</v>
      </c>
      <c r="AX1897" s="105" t="s">
        <v>50</v>
      </c>
      <c r="AY1897" s="105" t="s">
        <v>50</v>
      </c>
      <c r="AZ1897" s="105" t="s">
        <v>50</v>
      </c>
      <c r="BA1897" s="105" t="s">
        <v>51</v>
      </c>
      <c r="BB1897" s="105" t="s">
        <v>50</v>
      </c>
      <c r="BC1897" s="105" t="s">
        <v>50</v>
      </c>
      <c r="BD1897" s="105" t="s">
        <v>50</v>
      </c>
      <c r="BE1897" s="105" t="s">
        <v>50</v>
      </c>
      <c r="BF1897" s="105" t="s">
        <v>50</v>
      </c>
      <c r="BG1897" s="105" t="s">
        <v>50</v>
      </c>
      <c r="BH1897" s="105" t="s">
        <v>50</v>
      </c>
      <c r="BI1897" s="105" t="s">
        <v>51</v>
      </c>
      <c r="BJ1897" s="15">
        <v>42216</v>
      </c>
      <c r="BK1897" s="105" t="s">
        <v>50</v>
      </c>
      <c r="BM1897" s="105">
        <v>0</v>
      </c>
      <c r="BQ1897" s="105">
        <v>0</v>
      </c>
      <c r="BU1897" s="105" t="s">
        <v>50</v>
      </c>
      <c r="BV1897" s="105" t="s">
        <v>5045</v>
      </c>
    </row>
    <row r="1898" spans="1:80">
      <c r="A1898" s="105">
        <v>120110</v>
      </c>
      <c r="B1898" s="105" t="s">
        <v>3965</v>
      </c>
      <c r="C1898" s="105" t="s">
        <v>5502</v>
      </c>
      <c r="D1898" s="108" t="s">
        <v>1669</v>
      </c>
      <c r="E1898" s="15">
        <v>42308</v>
      </c>
      <c r="F1898" s="22" t="s">
        <v>1193</v>
      </c>
      <c r="G1898" s="105">
        <v>10</v>
      </c>
      <c r="H1898" s="105">
        <v>2015</v>
      </c>
      <c r="I1898" s="105">
        <v>1</v>
      </c>
      <c r="J1898" s="105" t="s">
        <v>51</v>
      </c>
      <c r="K1898" s="105" t="s">
        <v>50</v>
      </c>
      <c r="L1898" s="105" t="s">
        <v>50</v>
      </c>
      <c r="M1898" s="105" t="s">
        <v>5046</v>
      </c>
      <c r="N1898" s="105" t="s">
        <v>2730</v>
      </c>
      <c r="O1898" s="105" t="s">
        <v>10407</v>
      </c>
      <c r="P1898" s="105">
        <v>53</v>
      </c>
      <c r="Q1898" s="105">
        <v>23</v>
      </c>
      <c r="R1898" s="105">
        <v>37.299999999999997</v>
      </c>
      <c r="S1898" s="105" t="s">
        <v>3458</v>
      </c>
      <c r="T1898" s="105">
        <v>70</v>
      </c>
      <c r="U1898" s="105">
        <v>20</v>
      </c>
      <c r="V1898" s="105">
        <v>5.2</v>
      </c>
      <c r="W1898" s="105" t="s">
        <v>4098</v>
      </c>
      <c r="X1898" s="105" t="s">
        <v>50</v>
      </c>
      <c r="Y1898" s="105">
        <v>90</v>
      </c>
      <c r="Z1898" s="105">
        <v>15</v>
      </c>
      <c r="AA1898" s="105" t="s">
        <v>50</v>
      </c>
      <c r="AB1898" s="105" t="s">
        <v>50</v>
      </c>
      <c r="AC1898" s="105" t="s">
        <v>60</v>
      </c>
      <c r="AD1898" s="105" t="s">
        <v>60</v>
      </c>
      <c r="AE1898" s="105" t="s">
        <v>50</v>
      </c>
      <c r="AF1898" s="105" t="s">
        <v>50</v>
      </c>
      <c r="AG1898" s="105" t="s">
        <v>50</v>
      </c>
      <c r="AH1898" s="105" t="s">
        <v>50</v>
      </c>
      <c r="AI1898" s="105" t="s">
        <v>50</v>
      </c>
      <c r="AJ1898" s="105" t="s">
        <v>50</v>
      </c>
      <c r="AK1898" s="105" t="s">
        <v>60</v>
      </c>
      <c r="AL1898" s="105" t="s">
        <v>50</v>
      </c>
      <c r="AM1898" s="105" t="s">
        <v>60</v>
      </c>
      <c r="AN1898" s="105" t="s">
        <v>50</v>
      </c>
      <c r="AO1898" s="105" t="s">
        <v>50</v>
      </c>
      <c r="AP1898" s="105" t="s">
        <v>60</v>
      </c>
      <c r="AQ1898" s="105" t="s">
        <v>50</v>
      </c>
      <c r="AR1898" s="105" t="s">
        <v>50</v>
      </c>
      <c r="AS1898" s="105" t="s">
        <v>60</v>
      </c>
      <c r="AT1898" s="105" t="s">
        <v>50</v>
      </c>
      <c r="AX1898" s="105" t="s">
        <v>60</v>
      </c>
      <c r="AY1898" s="105" t="s">
        <v>50</v>
      </c>
      <c r="AZ1898" s="105" t="s">
        <v>50</v>
      </c>
      <c r="BA1898" s="105" t="s">
        <v>60</v>
      </c>
      <c r="BB1898" s="105" t="s">
        <v>50</v>
      </c>
      <c r="BC1898" s="105" t="s">
        <v>50</v>
      </c>
      <c r="BD1898" s="105" t="s">
        <v>50</v>
      </c>
      <c r="BE1898" s="105" t="s">
        <v>50</v>
      </c>
      <c r="BF1898" s="105" t="s">
        <v>50</v>
      </c>
      <c r="BG1898" s="105" t="s">
        <v>50</v>
      </c>
      <c r="BH1898" s="105" t="s">
        <v>50</v>
      </c>
      <c r="BI1898" s="105" t="s">
        <v>60</v>
      </c>
      <c r="BJ1898" s="15">
        <v>42308</v>
      </c>
      <c r="BK1898" s="105" t="s">
        <v>5047</v>
      </c>
      <c r="BM1898" s="105">
        <v>0</v>
      </c>
      <c r="BQ1898" s="105">
        <v>0</v>
      </c>
      <c r="BU1898" s="105" t="s">
        <v>50</v>
      </c>
      <c r="BV1898" s="105" t="s">
        <v>5048</v>
      </c>
    </row>
    <row r="1899" spans="1:80">
      <c r="A1899" s="105" t="s">
        <v>5049</v>
      </c>
      <c r="B1899" s="105" t="s">
        <v>3965</v>
      </c>
      <c r="C1899" s="105" t="s">
        <v>4025</v>
      </c>
      <c r="D1899" s="108" t="s">
        <v>366</v>
      </c>
      <c r="E1899" s="15">
        <v>42064</v>
      </c>
      <c r="F1899" s="22" t="s">
        <v>4046</v>
      </c>
      <c r="G1899" s="105">
        <v>3</v>
      </c>
      <c r="H1899" s="105">
        <v>2015</v>
      </c>
      <c r="I1899" s="105">
        <v>5</v>
      </c>
      <c r="K1899" s="105" t="s">
        <v>51</v>
      </c>
      <c r="M1899" s="105" t="s">
        <v>5050</v>
      </c>
      <c r="N1899" s="105" t="s">
        <v>4947</v>
      </c>
      <c r="O1899" s="105" t="s">
        <v>10406</v>
      </c>
      <c r="P1899" s="105">
        <v>46</v>
      </c>
      <c r="Q1899" s="105">
        <v>46</v>
      </c>
      <c r="R1899" s="105">
        <v>17.45</v>
      </c>
      <c r="S1899" s="105" t="s">
        <v>3458</v>
      </c>
      <c r="T1899" s="105">
        <v>74</v>
      </c>
      <c r="U1899" s="105">
        <v>12</v>
      </c>
      <c r="V1899" s="105">
        <v>7.55</v>
      </c>
      <c r="W1899" s="105" t="s">
        <v>3459</v>
      </c>
      <c r="X1899" s="105" t="s">
        <v>445</v>
      </c>
      <c r="Y1899" s="105">
        <v>50</v>
      </c>
      <c r="Z1899" s="105">
        <v>3.5</v>
      </c>
      <c r="AA1899" s="105">
        <v>0</v>
      </c>
      <c r="AB1899" s="105">
        <v>0</v>
      </c>
      <c r="AC1899" s="105" t="s">
        <v>60</v>
      </c>
      <c r="AD1899" s="105">
        <v>0</v>
      </c>
      <c r="AE1899" s="105" t="s">
        <v>60</v>
      </c>
      <c r="AF1899" s="105">
        <v>0</v>
      </c>
      <c r="AG1899" s="105">
        <v>0</v>
      </c>
      <c r="AH1899" s="105" t="s">
        <v>60</v>
      </c>
      <c r="AI1899" s="105">
        <v>0</v>
      </c>
      <c r="AJ1899" s="105">
        <v>0</v>
      </c>
      <c r="AK1899" s="105">
        <v>0</v>
      </c>
      <c r="AL1899" s="105" t="s">
        <v>60</v>
      </c>
      <c r="AM1899" s="105">
        <v>0</v>
      </c>
      <c r="AN1899" s="105" t="s">
        <v>5051</v>
      </c>
      <c r="AO1899" s="105">
        <v>0</v>
      </c>
      <c r="AP1899" s="105" t="s">
        <v>60</v>
      </c>
      <c r="AQ1899" s="105" t="s">
        <v>5051</v>
      </c>
      <c r="AR1899" s="105">
        <v>0</v>
      </c>
      <c r="AS1899" s="105" t="s">
        <v>60</v>
      </c>
      <c r="AT1899" s="105">
        <v>0</v>
      </c>
      <c r="AU1899" s="105">
        <v>0</v>
      </c>
      <c r="AV1899" s="105" t="s">
        <v>60</v>
      </c>
      <c r="AW1899" s="105">
        <v>0</v>
      </c>
      <c r="AX1899" s="105" t="s">
        <v>3603</v>
      </c>
      <c r="AY1899" s="105" t="s">
        <v>3603</v>
      </c>
      <c r="AZ1899" s="105" t="s">
        <v>3603</v>
      </c>
      <c r="BA1899" s="105" t="s">
        <v>3603</v>
      </c>
      <c r="BB1899" s="105" t="s">
        <v>3603</v>
      </c>
      <c r="BC1899" s="105">
        <v>0</v>
      </c>
      <c r="BD1899" s="105">
        <v>0</v>
      </c>
      <c r="BE1899" s="105">
        <v>0</v>
      </c>
      <c r="BF1899" s="105">
        <v>0</v>
      </c>
      <c r="BG1899" s="105">
        <v>0</v>
      </c>
      <c r="BH1899" s="105">
        <v>0</v>
      </c>
      <c r="BI1899" s="105" t="s">
        <v>60</v>
      </c>
      <c r="BJ1899" s="105">
        <v>0</v>
      </c>
      <c r="BK1899" s="105" t="s">
        <v>5052</v>
      </c>
      <c r="BM1899" s="105">
        <v>46</v>
      </c>
      <c r="BN1899" s="105">
        <v>46</v>
      </c>
      <c r="BO1899" s="105">
        <v>17.45</v>
      </c>
      <c r="BP1899" s="105" t="s">
        <v>3458</v>
      </c>
      <c r="BQ1899" s="105">
        <v>74</v>
      </c>
      <c r="BR1899" s="105">
        <v>12</v>
      </c>
      <c r="BS1899" s="105">
        <v>7.55</v>
      </c>
      <c r="BT1899" s="105" t="s">
        <v>3459</v>
      </c>
      <c r="BU1899" s="105" t="s">
        <v>445</v>
      </c>
      <c r="BV1899" s="105" t="s">
        <v>5053</v>
      </c>
    </row>
    <row r="1900" spans="1:80">
      <c r="A1900" s="105">
        <v>80303</v>
      </c>
      <c r="B1900" s="105" t="s">
        <v>3912</v>
      </c>
      <c r="C1900" s="105" t="s">
        <v>3985</v>
      </c>
      <c r="D1900" s="108" t="s">
        <v>414</v>
      </c>
      <c r="E1900" s="15">
        <v>41640</v>
      </c>
      <c r="F1900" s="22"/>
      <c r="G1900" s="105">
        <v>1</v>
      </c>
      <c r="H1900" s="105">
        <v>2014</v>
      </c>
      <c r="I1900" s="105">
        <v>1</v>
      </c>
      <c r="M1900" s="105" t="s">
        <v>67</v>
      </c>
      <c r="O1900" s="105" t="s">
        <v>10405</v>
      </c>
      <c r="P1900" s="105">
        <v>0</v>
      </c>
      <c r="T1900" s="105">
        <v>0</v>
      </c>
      <c r="X1900" s="105" t="s">
        <v>445</v>
      </c>
      <c r="Y1900" s="105">
        <v>0</v>
      </c>
      <c r="Z1900" s="105">
        <v>0</v>
      </c>
      <c r="BM1900" s="105">
        <v>0</v>
      </c>
      <c r="BQ1900" s="105">
        <v>0</v>
      </c>
      <c r="BV1900" s="105" t="s">
        <v>5054</v>
      </c>
    </row>
    <row r="1901" spans="1:80">
      <c r="A1901" s="105">
        <v>10295</v>
      </c>
      <c r="B1901" s="105" t="s">
        <v>3455</v>
      </c>
      <c r="C1901" s="105" t="s">
        <v>3456</v>
      </c>
      <c r="D1901" s="108" t="s">
        <v>105</v>
      </c>
      <c r="E1901" s="15">
        <v>42410</v>
      </c>
      <c r="F1901" s="16">
        <v>0.55208333333333337</v>
      </c>
      <c r="G1901" s="105">
        <v>2</v>
      </c>
      <c r="H1901" s="105">
        <v>2016</v>
      </c>
      <c r="I1901" s="105">
        <v>1</v>
      </c>
      <c r="J1901" s="105" t="s">
        <v>51</v>
      </c>
      <c r="M1901" s="105" t="s">
        <v>4677</v>
      </c>
      <c r="N1901" s="105" t="s">
        <v>1054</v>
      </c>
      <c r="O1901" s="105" t="s">
        <v>10400</v>
      </c>
      <c r="P1901" s="105">
        <v>20</v>
      </c>
      <c r="Q1901" s="105">
        <v>13</v>
      </c>
      <c r="R1901" s="105">
        <v>7.72</v>
      </c>
      <c r="S1901" s="105" t="s">
        <v>3458</v>
      </c>
      <c r="T1901" s="105">
        <v>70</v>
      </c>
      <c r="U1901" s="105">
        <v>9</v>
      </c>
      <c r="V1901" s="105">
        <v>18.690000000000001</v>
      </c>
      <c r="W1901" s="105" t="s">
        <v>3459</v>
      </c>
      <c r="X1901" s="105" t="s">
        <v>445</v>
      </c>
      <c r="Y1901" s="17">
        <v>100</v>
      </c>
      <c r="Z1901" s="105">
        <v>12</v>
      </c>
      <c r="AA1901" s="105" t="s">
        <v>51</v>
      </c>
      <c r="AB1901" s="105">
        <v>0</v>
      </c>
      <c r="AC1901" s="105">
        <v>0</v>
      </c>
      <c r="AD1901" s="105">
        <v>0</v>
      </c>
      <c r="AE1901" s="105">
        <v>0</v>
      </c>
      <c r="AF1901" s="105" t="s">
        <v>51</v>
      </c>
      <c r="AG1901" s="105">
        <v>0</v>
      </c>
      <c r="AH1901" s="105">
        <v>0</v>
      </c>
      <c r="AI1901" s="105">
        <v>0</v>
      </c>
      <c r="AJ1901" s="105">
        <v>0</v>
      </c>
      <c r="AK1901" s="105" t="s">
        <v>5532</v>
      </c>
      <c r="AL1901" s="105" t="s">
        <v>51</v>
      </c>
      <c r="AM1901" s="105">
        <v>0</v>
      </c>
      <c r="AN1901" s="105" t="s">
        <v>5533</v>
      </c>
      <c r="AO1901" s="105">
        <v>0</v>
      </c>
      <c r="AP1901" s="105" t="s">
        <v>51</v>
      </c>
      <c r="AQ1901" s="105" t="s">
        <v>5533</v>
      </c>
      <c r="AR1901" s="105">
        <v>0</v>
      </c>
      <c r="AS1901" s="105" t="s">
        <v>51</v>
      </c>
      <c r="AT1901" s="105">
        <v>0</v>
      </c>
      <c r="AU1901" s="105">
        <v>0</v>
      </c>
      <c r="AV1901" s="105" t="s">
        <v>51</v>
      </c>
      <c r="AW1901" s="105">
        <v>0</v>
      </c>
      <c r="AX1901" s="105" t="s">
        <v>51</v>
      </c>
      <c r="AY1901" s="105">
        <v>0</v>
      </c>
      <c r="AZ1901" s="105">
        <v>0</v>
      </c>
      <c r="BA1901" s="105" t="s">
        <v>51</v>
      </c>
      <c r="BB1901" s="105">
        <v>0</v>
      </c>
      <c r="BC1901" s="105" t="s">
        <v>51</v>
      </c>
      <c r="BD1901" s="15">
        <v>42410</v>
      </c>
      <c r="BE1901" s="105">
        <v>0</v>
      </c>
      <c r="BG1901" s="105">
        <v>0</v>
      </c>
      <c r="BI1901" s="105">
        <v>0</v>
      </c>
      <c r="BJ1901" s="15"/>
      <c r="BK1901" s="105">
        <v>0</v>
      </c>
      <c r="BM1901" s="105">
        <v>0</v>
      </c>
      <c r="BN1901" s="105">
        <v>0</v>
      </c>
      <c r="BO1901" s="105">
        <v>0</v>
      </c>
      <c r="BP1901" s="105" t="s">
        <v>3458</v>
      </c>
      <c r="BQ1901" s="105">
        <v>0</v>
      </c>
      <c r="BR1901" s="105">
        <v>0</v>
      </c>
      <c r="BS1901" s="105">
        <v>0</v>
      </c>
      <c r="BT1901" s="105" t="s">
        <v>3459</v>
      </c>
      <c r="BU1901" s="105" t="s">
        <v>445</v>
      </c>
      <c r="BV1901" s="105" t="s">
        <v>5534</v>
      </c>
      <c r="BX1901" s="105" t="s">
        <v>51</v>
      </c>
      <c r="BY1901" s="105">
        <v>0</v>
      </c>
      <c r="BZ1901" s="105">
        <v>0</v>
      </c>
      <c r="CA1901" s="105">
        <v>0</v>
      </c>
      <c r="CB1901" s="105" t="s">
        <v>5535</v>
      </c>
    </row>
    <row r="1902" spans="1:80">
      <c r="A1902" s="105">
        <v>10296</v>
      </c>
      <c r="B1902" s="105" t="s">
        <v>3455</v>
      </c>
      <c r="C1902" s="105" t="s">
        <v>3456</v>
      </c>
      <c r="D1902" s="108" t="s">
        <v>105</v>
      </c>
      <c r="E1902" s="15">
        <v>42417</v>
      </c>
      <c r="F1902" s="16">
        <v>0.1875</v>
      </c>
      <c r="G1902" s="105">
        <v>2</v>
      </c>
      <c r="H1902" s="105">
        <v>2016</v>
      </c>
      <c r="I1902" s="105">
        <v>1</v>
      </c>
      <c r="J1902" s="105" t="s">
        <v>51</v>
      </c>
      <c r="M1902" s="105" t="s">
        <v>1686</v>
      </c>
      <c r="N1902" s="105" t="s">
        <v>1054</v>
      </c>
      <c r="O1902" s="105" t="s">
        <v>10400</v>
      </c>
      <c r="P1902" s="105">
        <v>20</v>
      </c>
      <c r="Q1902" s="105">
        <v>48</v>
      </c>
      <c r="R1902" s="105">
        <v>15</v>
      </c>
      <c r="S1902" s="105" t="s">
        <v>3458</v>
      </c>
      <c r="T1902" s="105">
        <v>70</v>
      </c>
      <c r="U1902" s="105">
        <v>11</v>
      </c>
      <c r="V1902" s="105">
        <v>40</v>
      </c>
      <c r="W1902" s="105" t="s">
        <v>3459</v>
      </c>
      <c r="X1902" s="105" t="s">
        <v>445</v>
      </c>
      <c r="Y1902" s="17">
        <v>50</v>
      </c>
      <c r="Z1902" s="105">
        <v>4</v>
      </c>
      <c r="AA1902" s="105">
        <v>0</v>
      </c>
      <c r="AB1902" s="105">
        <v>0</v>
      </c>
      <c r="AC1902" s="105" t="s">
        <v>51</v>
      </c>
      <c r="AD1902" s="105">
        <v>0</v>
      </c>
      <c r="AE1902" s="105">
        <v>0</v>
      </c>
      <c r="AF1902" s="105">
        <v>0</v>
      </c>
      <c r="AG1902" s="105" t="s">
        <v>51</v>
      </c>
      <c r="AH1902" s="105" t="s">
        <v>51</v>
      </c>
      <c r="AI1902" s="105">
        <v>0</v>
      </c>
      <c r="AJ1902" s="105">
        <v>0</v>
      </c>
      <c r="AK1902" s="105">
        <v>0</v>
      </c>
      <c r="AL1902" s="105">
        <v>0</v>
      </c>
      <c r="AM1902" s="105" t="s">
        <v>51</v>
      </c>
      <c r="AN1902" s="105">
        <v>0</v>
      </c>
      <c r="AO1902" s="105">
        <v>0</v>
      </c>
      <c r="AP1902" s="105" t="s">
        <v>51</v>
      </c>
      <c r="AQ1902" s="105">
        <v>0</v>
      </c>
      <c r="AR1902" s="105">
        <v>0</v>
      </c>
      <c r="AS1902" s="105" t="s">
        <v>51</v>
      </c>
      <c r="AT1902" s="105">
        <v>0</v>
      </c>
      <c r="AU1902" s="105">
        <v>0</v>
      </c>
      <c r="AV1902" s="105" t="s">
        <v>51</v>
      </c>
      <c r="AW1902" s="105">
        <v>0</v>
      </c>
      <c r="AX1902" s="105" t="s">
        <v>51</v>
      </c>
      <c r="AY1902" s="105">
        <v>0</v>
      </c>
      <c r="AZ1902" s="105">
        <v>0</v>
      </c>
      <c r="BA1902" s="105" t="s">
        <v>51</v>
      </c>
      <c r="BB1902" s="105">
        <v>0</v>
      </c>
      <c r="BC1902" s="105">
        <v>0</v>
      </c>
      <c r="BE1902" s="105">
        <v>0</v>
      </c>
      <c r="BG1902" s="105" t="s">
        <v>51</v>
      </c>
      <c r="BH1902" s="15">
        <v>42417</v>
      </c>
      <c r="BI1902" s="105">
        <v>0</v>
      </c>
      <c r="BJ1902" s="15"/>
      <c r="BK1902" s="105" t="s">
        <v>5536</v>
      </c>
      <c r="BL1902" s="15">
        <v>42417</v>
      </c>
      <c r="BM1902" s="105">
        <v>20</v>
      </c>
      <c r="BN1902" s="105">
        <v>48</v>
      </c>
      <c r="BO1902" s="105">
        <v>42</v>
      </c>
      <c r="BP1902" s="105" t="s">
        <v>3458</v>
      </c>
      <c r="BQ1902" s="105">
        <v>70</v>
      </c>
      <c r="BR1902" s="105">
        <v>12</v>
      </c>
      <c r="BS1902" s="105">
        <v>40</v>
      </c>
      <c r="BT1902" s="105" t="s">
        <v>3459</v>
      </c>
      <c r="BU1902" s="105" t="s">
        <v>445</v>
      </c>
      <c r="BV1902" s="105" t="s">
        <v>5537</v>
      </c>
      <c r="BX1902" s="105" t="s">
        <v>51</v>
      </c>
      <c r="BY1902" s="105">
        <v>0</v>
      </c>
      <c r="BZ1902" s="105">
        <v>0</v>
      </c>
      <c r="CA1902" s="105">
        <v>0</v>
      </c>
      <c r="CB1902" s="105" t="s">
        <v>5538</v>
      </c>
    </row>
    <row r="1903" spans="1:80">
      <c r="A1903" s="105">
        <v>10297</v>
      </c>
      <c r="B1903" s="105" t="s">
        <v>3455</v>
      </c>
      <c r="C1903" s="105" t="s">
        <v>3456</v>
      </c>
      <c r="D1903" s="108" t="s">
        <v>105</v>
      </c>
      <c r="E1903" s="15">
        <v>42419</v>
      </c>
      <c r="F1903" s="16">
        <v>0.77083333333333337</v>
      </c>
      <c r="G1903" s="105">
        <v>2</v>
      </c>
      <c r="H1903" s="105">
        <v>2016</v>
      </c>
      <c r="I1903" s="105">
        <v>1</v>
      </c>
      <c r="J1903" s="105" t="s">
        <v>51</v>
      </c>
      <c r="M1903" s="105" t="s">
        <v>5539</v>
      </c>
      <c r="N1903" s="105" t="s">
        <v>1054</v>
      </c>
      <c r="O1903" s="105" t="s">
        <v>10400</v>
      </c>
      <c r="P1903" s="105">
        <v>20</v>
      </c>
      <c r="Q1903" s="105">
        <v>14</v>
      </c>
      <c r="R1903" s="105">
        <v>12.75</v>
      </c>
      <c r="S1903" s="105" t="s">
        <v>3458</v>
      </c>
      <c r="T1903" s="105">
        <v>70</v>
      </c>
      <c r="U1903" s="105">
        <v>9</v>
      </c>
      <c r="V1903" s="105">
        <v>4.76</v>
      </c>
      <c r="W1903" s="105" t="s">
        <v>3459</v>
      </c>
      <c r="X1903" s="105" t="s">
        <v>445</v>
      </c>
      <c r="Y1903" s="105">
        <v>120</v>
      </c>
      <c r="Z1903" s="105">
        <v>55</v>
      </c>
      <c r="AA1903" s="105">
        <v>0</v>
      </c>
      <c r="AB1903" s="105" t="s">
        <v>51</v>
      </c>
      <c r="AC1903" s="105">
        <v>0</v>
      </c>
      <c r="AD1903" s="105" t="s">
        <v>51</v>
      </c>
      <c r="AE1903" s="105">
        <v>0</v>
      </c>
      <c r="AF1903" s="105">
        <v>0</v>
      </c>
      <c r="AG1903" s="105">
        <v>0</v>
      </c>
      <c r="AH1903" s="105">
        <v>0</v>
      </c>
      <c r="AI1903" s="105">
        <v>0</v>
      </c>
      <c r="AJ1903" s="105" t="s">
        <v>51</v>
      </c>
      <c r="AK1903" s="105">
        <v>0</v>
      </c>
      <c r="AL1903" s="105">
        <v>0</v>
      </c>
      <c r="AM1903" s="105" t="s">
        <v>51</v>
      </c>
      <c r="AN1903" s="105">
        <v>0</v>
      </c>
      <c r="AO1903" s="105">
        <v>0</v>
      </c>
      <c r="AP1903" s="105" t="s">
        <v>51</v>
      </c>
      <c r="AQ1903" s="105">
        <v>0</v>
      </c>
      <c r="AR1903" s="105">
        <v>0</v>
      </c>
      <c r="AS1903" s="105" t="s">
        <v>51</v>
      </c>
      <c r="AT1903" s="105">
        <v>0</v>
      </c>
      <c r="AU1903" s="105">
        <v>0</v>
      </c>
      <c r="AV1903" s="105" t="s">
        <v>51</v>
      </c>
      <c r="AW1903" s="105">
        <v>0</v>
      </c>
      <c r="AX1903" s="105">
        <v>0</v>
      </c>
      <c r="AY1903" s="105" t="s">
        <v>51</v>
      </c>
      <c r="AZ1903" s="105">
        <v>0</v>
      </c>
      <c r="BA1903" s="105" t="s">
        <v>51</v>
      </c>
      <c r="BB1903" s="105" t="s">
        <v>51</v>
      </c>
      <c r="BC1903" s="105" t="s">
        <v>51</v>
      </c>
      <c r="BD1903" s="15">
        <v>42419</v>
      </c>
      <c r="BE1903" s="105">
        <v>0</v>
      </c>
      <c r="BG1903" s="105">
        <v>0</v>
      </c>
      <c r="BI1903" s="105">
        <v>0</v>
      </c>
      <c r="BJ1903" s="15"/>
      <c r="BK1903" s="105" t="s">
        <v>1098</v>
      </c>
      <c r="BL1903" s="15">
        <v>42422</v>
      </c>
      <c r="BM1903" s="105">
        <v>0</v>
      </c>
      <c r="BN1903" s="105">
        <v>0</v>
      </c>
      <c r="BO1903" s="105">
        <v>0</v>
      </c>
      <c r="BP1903" s="105" t="s">
        <v>3458</v>
      </c>
      <c r="BQ1903" s="105">
        <v>0</v>
      </c>
      <c r="BR1903" s="105">
        <v>0</v>
      </c>
      <c r="BS1903" s="105">
        <v>0</v>
      </c>
      <c r="BT1903" s="105" t="s">
        <v>3459</v>
      </c>
      <c r="BU1903" s="105" t="s">
        <v>445</v>
      </c>
      <c r="BV1903" s="105" t="s">
        <v>5540</v>
      </c>
      <c r="BX1903" s="105">
        <v>0</v>
      </c>
      <c r="BY1903" s="105" t="s">
        <v>51</v>
      </c>
      <c r="BZ1903" s="105">
        <v>0</v>
      </c>
      <c r="CA1903" s="105" t="s">
        <v>51</v>
      </c>
      <c r="CB1903" s="105" t="s">
        <v>5541</v>
      </c>
    </row>
    <row r="1904" spans="1:80">
      <c r="A1904" s="105">
        <v>10298</v>
      </c>
      <c r="B1904" s="105" t="s">
        <v>3455</v>
      </c>
      <c r="C1904" s="105" t="s">
        <v>3456</v>
      </c>
      <c r="D1904" s="108" t="s">
        <v>105</v>
      </c>
      <c r="E1904" s="15">
        <v>42423</v>
      </c>
      <c r="F1904" s="16">
        <v>0.5625</v>
      </c>
      <c r="G1904" s="105">
        <v>2</v>
      </c>
      <c r="H1904" s="105">
        <v>2016</v>
      </c>
      <c r="I1904" s="105">
        <v>1</v>
      </c>
      <c r="J1904" s="105" t="s">
        <v>51</v>
      </c>
      <c r="M1904" s="105" t="s">
        <v>5542</v>
      </c>
      <c r="N1904" s="105" t="s">
        <v>1054</v>
      </c>
      <c r="O1904" s="105" t="s">
        <v>10400</v>
      </c>
      <c r="P1904" s="105">
        <v>20</v>
      </c>
      <c r="Q1904" s="105">
        <v>16</v>
      </c>
      <c r="R1904" s="105">
        <v>34.78</v>
      </c>
      <c r="S1904" s="105" t="s">
        <v>3458</v>
      </c>
      <c r="T1904" s="105">
        <v>70</v>
      </c>
      <c r="U1904" s="105">
        <v>7</v>
      </c>
      <c r="V1904" s="105">
        <v>55.33</v>
      </c>
      <c r="W1904" s="105" t="s">
        <v>3459</v>
      </c>
      <c r="X1904" s="105" t="s">
        <v>445</v>
      </c>
      <c r="Y1904" s="105">
        <v>130</v>
      </c>
      <c r="Z1904" s="105">
        <v>55</v>
      </c>
      <c r="AA1904" s="105">
        <v>0</v>
      </c>
      <c r="AB1904" s="105" t="s">
        <v>51</v>
      </c>
      <c r="AC1904" s="105">
        <v>0</v>
      </c>
      <c r="AD1904" s="105" t="s">
        <v>51</v>
      </c>
      <c r="AE1904" s="105">
        <v>0</v>
      </c>
      <c r="AF1904" s="105">
        <v>0</v>
      </c>
      <c r="AG1904" s="105">
        <v>0</v>
      </c>
      <c r="AH1904" s="105">
        <v>0</v>
      </c>
      <c r="AI1904" s="105">
        <v>0</v>
      </c>
      <c r="AJ1904" s="105" t="s">
        <v>51</v>
      </c>
      <c r="AK1904" s="105">
        <v>0</v>
      </c>
      <c r="AL1904" s="105">
        <v>0</v>
      </c>
      <c r="AM1904" s="105" t="s">
        <v>51</v>
      </c>
      <c r="AN1904" s="105">
        <v>0</v>
      </c>
      <c r="AO1904" s="105">
        <v>0</v>
      </c>
      <c r="AP1904" s="105" t="s">
        <v>51</v>
      </c>
      <c r="AQ1904" s="105">
        <v>0</v>
      </c>
      <c r="AR1904" s="105">
        <v>0</v>
      </c>
      <c r="AS1904" s="105" t="s">
        <v>51</v>
      </c>
      <c r="AT1904" s="105">
        <v>0</v>
      </c>
      <c r="AU1904" s="105">
        <v>0</v>
      </c>
      <c r="AV1904" s="105" t="s">
        <v>51</v>
      </c>
      <c r="AW1904" s="105">
        <v>0</v>
      </c>
      <c r="AX1904" s="105">
        <v>0</v>
      </c>
      <c r="AY1904" s="105">
        <v>0</v>
      </c>
      <c r="AZ1904" s="105" t="s">
        <v>51</v>
      </c>
      <c r="BA1904" s="105" t="s">
        <v>51</v>
      </c>
      <c r="BB1904" s="105">
        <v>0</v>
      </c>
      <c r="BC1904" s="105" t="s">
        <v>51</v>
      </c>
      <c r="BD1904" s="15">
        <v>42423</v>
      </c>
      <c r="BE1904" s="105">
        <v>0</v>
      </c>
      <c r="BG1904" s="105">
        <v>0</v>
      </c>
      <c r="BI1904" s="105">
        <v>0</v>
      </c>
      <c r="BJ1904" s="15">
        <v>42424</v>
      </c>
      <c r="BK1904" s="105" t="s">
        <v>1098</v>
      </c>
      <c r="BM1904" s="105">
        <v>0</v>
      </c>
      <c r="BN1904" s="105">
        <v>0</v>
      </c>
      <c r="BO1904" s="105">
        <v>0</v>
      </c>
      <c r="BP1904" s="105" t="s">
        <v>3458</v>
      </c>
      <c r="BQ1904" s="105">
        <v>0</v>
      </c>
      <c r="BR1904" s="105">
        <v>0</v>
      </c>
      <c r="BS1904" s="105">
        <v>0</v>
      </c>
      <c r="BT1904" s="105" t="s">
        <v>3459</v>
      </c>
      <c r="BU1904" s="105" t="s">
        <v>445</v>
      </c>
      <c r="BV1904" s="105" t="s">
        <v>5543</v>
      </c>
      <c r="BX1904" s="105">
        <v>0</v>
      </c>
      <c r="BY1904" s="105" t="s">
        <v>51</v>
      </c>
      <c r="BZ1904" s="105">
        <v>0</v>
      </c>
      <c r="CA1904" s="105" t="s">
        <v>51</v>
      </c>
      <c r="CB1904" s="105" t="s">
        <v>5544</v>
      </c>
    </row>
    <row r="1905" spans="1:80">
      <c r="A1905" s="105">
        <v>10299</v>
      </c>
      <c r="B1905" s="105" t="s">
        <v>3455</v>
      </c>
      <c r="C1905" s="105" t="s">
        <v>3456</v>
      </c>
      <c r="D1905" s="108" t="s">
        <v>105</v>
      </c>
      <c r="E1905" s="15">
        <v>42426</v>
      </c>
      <c r="F1905" s="16">
        <v>0.64236111111111105</v>
      </c>
      <c r="G1905" s="105">
        <v>2</v>
      </c>
      <c r="H1905" s="105">
        <v>2016</v>
      </c>
      <c r="I1905" s="105">
        <v>1</v>
      </c>
      <c r="J1905" s="105" t="s">
        <v>51</v>
      </c>
      <c r="M1905" s="105" t="s">
        <v>5545</v>
      </c>
      <c r="N1905" s="105" t="s">
        <v>1054</v>
      </c>
      <c r="O1905" s="105" t="s">
        <v>10400</v>
      </c>
      <c r="P1905" s="105">
        <v>20</v>
      </c>
      <c r="Q1905" s="105">
        <v>13</v>
      </c>
      <c r="R1905" s="105">
        <v>13.34</v>
      </c>
      <c r="S1905" s="105" t="s">
        <v>3458</v>
      </c>
      <c r="T1905" s="105">
        <v>70</v>
      </c>
      <c r="U1905" s="105">
        <v>9</v>
      </c>
      <c r="V1905" s="105">
        <v>17.010000000000002</v>
      </c>
      <c r="W1905" s="105" t="s">
        <v>3459</v>
      </c>
      <c r="X1905" s="105" t="s">
        <v>445</v>
      </c>
      <c r="Y1905" s="105">
        <v>130</v>
      </c>
      <c r="Z1905" s="105">
        <v>60</v>
      </c>
      <c r="AA1905" s="105">
        <v>0</v>
      </c>
      <c r="AB1905" s="105" t="s">
        <v>51</v>
      </c>
      <c r="AC1905" s="105">
        <v>0</v>
      </c>
      <c r="AD1905" s="105" t="s">
        <v>51</v>
      </c>
      <c r="AE1905" s="105">
        <v>0</v>
      </c>
      <c r="AF1905" s="105">
        <v>0</v>
      </c>
      <c r="AG1905" s="105">
        <v>0</v>
      </c>
      <c r="AH1905" s="105">
        <v>0</v>
      </c>
      <c r="AI1905" s="105">
        <v>0</v>
      </c>
      <c r="AJ1905" s="105" t="s">
        <v>51</v>
      </c>
      <c r="AK1905" s="105">
        <v>0</v>
      </c>
      <c r="AL1905" s="105">
        <v>0</v>
      </c>
      <c r="AM1905" s="105" t="s">
        <v>51</v>
      </c>
      <c r="AN1905" s="105">
        <v>0</v>
      </c>
      <c r="AO1905" s="105" t="s">
        <v>51</v>
      </c>
      <c r="AP1905" s="105">
        <v>0</v>
      </c>
      <c r="AQ1905" s="105">
        <v>0</v>
      </c>
      <c r="AR1905" s="105">
        <v>0</v>
      </c>
      <c r="AS1905" s="105" t="s">
        <v>51</v>
      </c>
      <c r="AT1905" s="105">
        <v>0</v>
      </c>
      <c r="AU1905" s="105" t="s">
        <v>51</v>
      </c>
      <c r="AV1905" s="105">
        <v>0</v>
      </c>
      <c r="AW1905" s="105" t="s">
        <v>5546</v>
      </c>
      <c r="AX1905" s="105">
        <v>0</v>
      </c>
      <c r="AY1905" s="105" t="s">
        <v>51</v>
      </c>
      <c r="AZ1905" s="105">
        <v>0</v>
      </c>
      <c r="BA1905" s="105" t="s">
        <v>51</v>
      </c>
      <c r="BB1905" s="105">
        <v>0</v>
      </c>
      <c r="BC1905" s="105" t="s">
        <v>51</v>
      </c>
      <c r="BD1905" s="15">
        <v>42426</v>
      </c>
      <c r="BE1905" s="105">
        <v>0</v>
      </c>
      <c r="BG1905" s="105">
        <v>0</v>
      </c>
      <c r="BI1905" s="105">
        <v>0</v>
      </c>
      <c r="BJ1905" s="15"/>
      <c r="BK1905" s="105" t="s">
        <v>1098</v>
      </c>
      <c r="BL1905" s="15">
        <v>42429</v>
      </c>
      <c r="BM1905" s="105">
        <v>0</v>
      </c>
      <c r="BN1905" s="105">
        <v>0</v>
      </c>
      <c r="BO1905" s="105">
        <v>0</v>
      </c>
      <c r="BP1905" s="105" t="s">
        <v>3458</v>
      </c>
      <c r="BQ1905" s="105">
        <v>0</v>
      </c>
      <c r="BR1905" s="105">
        <v>0</v>
      </c>
      <c r="BS1905" s="105">
        <v>0</v>
      </c>
      <c r="BT1905" s="105" t="s">
        <v>3459</v>
      </c>
      <c r="BU1905" s="105" t="s">
        <v>445</v>
      </c>
      <c r="BV1905" s="105" t="s">
        <v>5547</v>
      </c>
      <c r="BX1905" s="105">
        <v>0</v>
      </c>
      <c r="BY1905" s="105" t="s">
        <v>51</v>
      </c>
      <c r="BZ1905" s="105">
        <v>0</v>
      </c>
      <c r="CA1905" s="105" t="s">
        <v>51</v>
      </c>
      <c r="CB1905" s="105" t="s">
        <v>5548</v>
      </c>
    </row>
    <row r="1906" spans="1:80">
      <c r="A1906" s="105">
        <v>10300</v>
      </c>
      <c r="B1906" s="105" t="s">
        <v>3455</v>
      </c>
      <c r="C1906" s="105" t="s">
        <v>3456</v>
      </c>
      <c r="D1906" s="108" t="s">
        <v>105</v>
      </c>
      <c r="E1906" s="15">
        <v>42429</v>
      </c>
      <c r="F1906" s="16">
        <v>0.73263888888888884</v>
      </c>
      <c r="G1906" s="105">
        <v>2</v>
      </c>
      <c r="H1906" s="105">
        <v>2016</v>
      </c>
      <c r="I1906" s="105">
        <v>1</v>
      </c>
      <c r="J1906" s="105" t="s">
        <v>51</v>
      </c>
      <c r="M1906" s="105" t="s">
        <v>3074</v>
      </c>
      <c r="N1906" s="105" t="s">
        <v>1054</v>
      </c>
      <c r="O1906" s="105" t="s">
        <v>10400</v>
      </c>
      <c r="P1906" s="105">
        <v>20</v>
      </c>
      <c r="Q1906" s="105">
        <v>13</v>
      </c>
      <c r="R1906" s="105">
        <v>4.9000000000000004</v>
      </c>
      <c r="S1906" s="105" t="s">
        <v>3458</v>
      </c>
      <c r="T1906" s="105">
        <v>70</v>
      </c>
      <c r="U1906" s="105">
        <v>9</v>
      </c>
      <c r="V1906" s="105">
        <v>20.95</v>
      </c>
      <c r="W1906" s="105" t="s">
        <v>3459</v>
      </c>
      <c r="X1906" s="105" t="s">
        <v>445</v>
      </c>
      <c r="Y1906" s="105">
        <v>130</v>
      </c>
      <c r="Z1906" s="105">
        <v>58</v>
      </c>
      <c r="AA1906" s="105">
        <v>0</v>
      </c>
      <c r="AB1906" s="105" t="s">
        <v>51</v>
      </c>
      <c r="AC1906" s="105">
        <v>0</v>
      </c>
      <c r="AD1906" s="105" t="s">
        <v>51</v>
      </c>
      <c r="AE1906" s="105">
        <v>0</v>
      </c>
      <c r="AF1906" s="105">
        <v>0</v>
      </c>
      <c r="AG1906" s="105">
        <v>0</v>
      </c>
      <c r="AH1906" s="105">
        <v>0</v>
      </c>
      <c r="AI1906" s="105">
        <v>0</v>
      </c>
      <c r="AJ1906" s="105" t="s">
        <v>51</v>
      </c>
      <c r="AK1906" s="105">
        <v>0</v>
      </c>
      <c r="AL1906" s="105">
        <v>0</v>
      </c>
      <c r="AM1906" s="105" t="s">
        <v>51</v>
      </c>
      <c r="AN1906" s="105">
        <v>0</v>
      </c>
      <c r="AO1906" s="105" t="s">
        <v>51</v>
      </c>
      <c r="AP1906" s="105">
        <v>0</v>
      </c>
      <c r="AQ1906" s="105">
        <v>0</v>
      </c>
      <c r="AR1906" s="105">
        <v>0</v>
      </c>
      <c r="AS1906" s="105" t="s">
        <v>51</v>
      </c>
      <c r="AT1906" s="105">
        <v>0</v>
      </c>
      <c r="AU1906" s="105" t="s">
        <v>51</v>
      </c>
      <c r="AV1906" s="105">
        <v>0</v>
      </c>
      <c r="AW1906" s="105" t="s">
        <v>5549</v>
      </c>
      <c r="AX1906" s="105">
        <v>0</v>
      </c>
      <c r="AY1906" s="105">
        <v>0</v>
      </c>
      <c r="AZ1906" s="105" t="s">
        <v>51</v>
      </c>
      <c r="BA1906" s="105" t="s">
        <v>51</v>
      </c>
      <c r="BB1906" s="105">
        <v>0</v>
      </c>
      <c r="BC1906" s="105" t="s">
        <v>51</v>
      </c>
      <c r="BD1906" s="15">
        <v>42429</v>
      </c>
      <c r="BE1906" s="105">
        <v>0</v>
      </c>
      <c r="BG1906" s="105">
        <v>0</v>
      </c>
      <c r="BI1906" s="105">
        <v>0</v>
      </c>
      <c r="BJ1906" s="15"/>
      <c r="BK1906" s="105" t="s">
        <v>5550</v>
      </c>
      <c r="BL1906" s="15">
        <v>42430</v>
      </c>
      <c r="BM1906" s="105">
        <v>0</v>
      </c>
      <c r="BN1906" s="105">
        <v>0</v>
      </c>
      <c r="BO1906" s="105">
        <v>0</v>
      </c>
      <c r="BP1906" s="105" t="s">
        <v>3458</v>
      </c>
      <c r="BQ1906" s="105">
        <v>0</v>
      </c>
      <c r="BR1906" s="105">
        <v>0</v>
      </c>
      <c r="BS1906" s="105">
        <v>0</v>
      </c>
      <c r="BT1906" s="105" t="s">
        <v>3459</v>
      </c>
      <c r="BU1906" s="105" t="s">
        <v>445</v>
      </c>
      <c r="BV1906" s="105" t="s">
        <v>5551</v>
      </c>
      <c r="BX1906" s="105">
        <v>0</v>
      </c>
      <c r="BY1906" s="105" t="s">
        <v>51</v>
      </c>
      <c r="BZ1906" s="105">
        <v>0</v>
      </c>
      <c r="CA1906" s="105" t="s">
        <v>51</v>
      </c>
      <c r="CB1906" s="105" t="s">
        <v>5552</v>
      </c>
    </row>
    <row r="1907" spans="1:80">
      <c r="A1907" s="105">
        <v>2040116</v>
      </c>
      <c r="B1907" s="105" t="s">
        <v>3455</v>
      </c>
      <c r="C1907" s="105" t="s">
        <v>3456</v>
      </c>
      <c r="D1907" s="108" t="s">
        <v>105</v>
      </c>
      <c r="E1907" s="15">
        <v>42373</v>
      </c>
      <c r="F1907" s="18">
        <v>0.875</v>
      </c>
      <c r="G1907" s="105">
        <v>1</v>
      </c>
      <c r="H1907" s="105">
        <v>2016</v>
      </c>
      <c r="I1907" s="105">
        <v>1</v>
      </c>
      <c r="J1907" s="105" t="s">
        <v>51</v>
      </c>
      <c r="M1907" s="105" t="s">
        <v>5072</v>
      </c>
      <c r="N1907" s="105" t="s">
        <v>432</v>
      </c>
      <c r="O1907" s="105" t="s">
        <v>432</v>
      </c>
      <c r="P1907" s="105">
        <v>23</v>
      </c>
      <c r="Q1907" s="105">
        <v>45</v>
      </c>
      <c r="R1907" s="105">
        <v>0.86</v>
      </c>
      <c r="S1907" s="105" t="s">
        <v>3458</v>
      </c>
      <c r="T1907" s="105">
        <v>70</v>
      </c>
      <c r="U1907" s="105">
        <v>26</v>
      </c>
      <c r="V1907" s="105">
        <v>53.21</v>
      </c>
      <c r="W1907" s="105" t="s">
        <v>3459</v>
      </c>
      <c r="X1907" s="105" t="s">
        <v>445</v>
      </c>
      <c r="Y1907" s="17">
        <v>0</v>
      </c>
      <c r="Z1907" s="105">
        <v>0</v>
      </c>
      <c r="AA1907" s="105">
        <v>0</v>
      </c>
      <c r="AB1907" s="105">
        <v>0</v>
      </c>
      <c r="AC1907" s="105">
        <v>0</v>
      </c>
      <c r="AD1907" s="105">
        <v>0</v>
      </c>
      <c r="AE1907" s="105">
        <v>0</v>
      </c>
      <c r="AF1907" s="105" t="s">
        <v>51</v>
      </c>
      <c r="AG1907" s="105">
        <v>0</v>
      </c>
      <c r="AH1907" s="105">
        <v>0</v>
      </c>
      <c r="AI1907" s="105">
        <v>0</v>
      </c>
      <c r="AJ1907" s="105" t="s">
        <v>51</v>
      </c>
      <c r="AK1907" s="105">
        <v>0</v>
      </c>
      <c r="AL1907" s="105">
        <v>0</v>
      </c>
      <c r="AM1907" s="105" t="s">
        <v>60</v>
      </c>
      <c r="AN1907" s="105">
        <v>0</v>
      </c>
      <c r="AO1907" s="105">
        <v>0</v>
      </c>
      <c r="AP1907" s="105" t="s">
        <v>60</v>
      </c>
      <c r="AQ1907" s="105">
        <v>0</v>
      </c>
      <c r="AR1907" s="105">
        <v>0</v>
      </c>
      <c r="AS1907" s="105" t="s">
        <v>60</v>
      </c>
      <c r="AT1907" s="105">
        <v>0</v>
      </c>
      <c r="AU1907" s="105">
        <v>0</v>
      </c>
      <c r="AV1907" s="105" t="s">
        <v>60</v>
      </c>
      <c r="AW1907" s="105">
        <v>0</v>
      </c>
      <c r="AX1907" s="105" t="s">
        <v>60</v>
      </c>
      <c r="AY1907" s="105">
        <v>0</v>
      </c>
      <c r="AZ1907" s="105">
        <v>0</v>
      </c>
      <c r="BA1907" s="105" t="s">
        <v>60</v>
      </c>
      <c r="BB1907" s="105">
        <v>0</v>
      </c>
      <c r="BC1907" s="105">
        <v>0</v>
      </c>
      <c r="BE1907" s="105">
        <v>0</v>
      </c>
      <c r="BG1907" s="105" t="s">
        <v>51</v>
      </c>
      <c r="BI1907" s="105">
        <v>0</v>
      </c>
      <c r="BJ1907" s="15"/>
      <c r="BK1907" s="105" t="s">
        <v>117</v>
      </c>
      <c r="BM1907" s="105">
        <v>23</v>
      </c>
      <c r="BN1907" s="105">
        <v>46</v>
      </c>
      <c r="BO1907" s="105">
        <v>44.28</v>
      </c>
      <c r="BP1907" s="105" t="s">
        <v>3458</v>
      </c>
      <c r="BQ1907" s="105">
        <v>70</v>
      </c>
      <c r="BR1907" s="105">
        <v>29</v>
      </c>
      <c r="BS1907" s="105">
        <v>10.69</v>
      </c>
      <c r="BT1907" s="105" t="s">
        <v>3459</v>
      </c>
      <c r="BU1907" s="105" t="s">
        <v>445</v>
      </c>
      <c r="BV1907" s="105" t="s">
        <v>5073</v>
      </c>
      <c r="BX1907" s="105">
        <v>0</v>
      </c>
      <c r="BY1907" s="105">
        <v>0</v>
      </c>
      <c r="BZ1907" s="105">
        <v>0</v>
      </c>
      <c r="CA1907" s="105">
        <v>0</v>
      </c>
      <c r="CB1907" s="105" t="s">
        <v>5074</v>
      </c>
    </row>
    <row r="1908" spans="1:80">
      <c r="A1908" s="105">
        <v>2050116</v>
      </c>
      <c r="B1908" s="105" t="s">
        <v>3455</v>
      </c>
      <c r="C1908" s="105" t="s">
        <v>3456</v>
      </c>
      <c r="D1908" s="108" t="s">
        <v>105</v>
      </c>
      <c r="E1908" s="15">
        <v>42374</v>
      </c>
      <c r="F1908" s="105">
        <v>0</v>
      </c>
      <c r="G1908" s="105">
        <v>1</v>
      </c>
      <c r="H1908" s="105">
        <v>2016</v>
      </c>
      <c r="I1908" s="105">
        <v>1</v>
      </c>
      <c r="J1908" s="105" t="s">
        <v>51</v>
      </c>
      <c r="M1908" s="105" t="s">
        <v>5075</v>
      </c>
      <c r="N1908" s="105" t="s">
        <v>432</v>
      </c>
      <c r="O1908" s="105" t="s">
        <v>432</v>
      </c>
      <c r="P1908" s="105">
        <v>22</v>
      </c>
      <c r="Q1908" s="105">
        <v>57</v>
      </c>
      <c r="R1908" s="105">
        <v>58.96</v>
      </c>
      <c r="S1908" s="105" t="s">
        <v>3458</v>
      </c>
      <c r="T1908" s="105">
        <v>70</v>
      </c>
      <c r="U1908" s="105">
        <v>18</v>
      </c>
      <c r="V1908" s="105">
        <v>42.49</v>
      </c>
      <c r="W1908" s="105" t="s">
        <v>3459</v>
      </c>
      <c r="X1908" s="105" t="s">
        <v>445</v>
      </c>
      <c r="Y1908" s="17">
        <v>0</v>
      </c>
      <c r="Z1908" s="105">
        <v>0</v>
      </c>
      <c r="AA1908" s="105">
        <v>0</v>
      </c>
      <c r="AB1908" s="105">
        <v>0</v>
      </c>
      <c r="AC1908" s="105">
        <v>0</v>
      </c>
      <c r="AD1908" s="105">
        <v>0</v>
      </c>
      <c r="AE1908" s="105">
        <v>0</v>
      </c>
      <c r="AF1908" s="105">
        <v>0</v>
      </c>
      <c r="AG1908" s="105" t="s">
        <v>51</v>
      </c>
      <c r="AH1908" s="105">
        <v>0</v>
      </c>
      <c r="AI1908" s="105">
        <v>0</v>
      </c>
      <c r="AJ1908" s="105" t="s">
        <v>51</v>
      </c>
      <c r="AK1908" s="105">
        <v>0</v>
      </c>
      <c r="AL1908" s="105">
        <v>0</v>
      </c>
      <c r="AM1908" s="105" t="s">
        <v>60</v>
      </c>
      <c r="AN1908" s="105">
        <v>0</v>
      </c>
      <c r="AO1908" s="105">
        <v>0</v>
      </c>
      <c r="AP1908" s="105" t="s">
        <v>60</v>
      </c>
      <c r="AQ1908" s="105">
        <v>0</v>
      </c>
      <c r="AR1908" s="105">
        <v>0</v>
      </c>
      <c r="AS1908" s="105" t="s">
        <v>60</v>
      </c>
      <c r="AT1908" s="105">
        <v>0</v>
      </c>
      <c r="AU1908" s="105">
        <v>0</v>
      </c>
      <c r="AV1908" s="105" t="s">
        <v>60</v>
      </c>
      <c r="AW1908" s="105">
        <v>0</v>
      </c>
      <c r="AX1908" s="105" t="s">
        <v>60</v>
      </c>
      <c r="AY1908" s="105">
        <v>0</v>
      </c>
      <c r="AZ1908" s="105">
        <v>0</v>
      </c>
      <c r="BA1908" s="105" t="s">
        <v>60</v>
      </c>
      <c r="BB1908" s="105">
        <v>0</v>
      </c>
      <c r="BC1908" s="105">
        <v>0</v>
      </c>
      <c r="BE1908" s="105">
        <v>0</v>
      </c>
      <c r="BG1908" s="105" t="s">
        <v>51</v>
      </c>
      <c r="BH1908" s="15">
        <v>42374</v>
      </c>
      <c r="BI1908" s="105">
        <v>0</v>
      </c>
      <c r="BJ1908" s="15"/>
      <c r="BK1908" s="105">
        <v>0</v>
      </c>
      <c r="BM1908" s="105">
        <v>23</v>
      </c>
      <c r="BN1908" s="105">
        <v>3</v>
      </c>
      <c r="BO1908" s="105">
        <v>9.06</v>
      </c>
      <c r="BP1908" s="105" t="s">
        <v>3458</v>
      </c>
      <c r="BQ1908" s="105">
        <v>70</v>
      </c>
      <c r="BR1908" s="105">
        <v>32</v>
      </c>
      <c r="BS1908" s="105">
        <v>48.5</v>
      </c>
      <c r="BT1908" s="105" t="s">
        <v>3459</v>
      </c>
      <c r="BU1908" s="105" t="s">
        <v>445</v>
      </c>
      <c r="BV1908" s="105" t="s">
        <v>5076</v>
      </c>
      <c r="BX1908" s="105">
        <v>0</v>
      </c>
      <c r="BY1908" s="105">
        <v>0</v>
      </c>
      <c r="BZ1908" s="105">
        <v>0</v>
      </c>
      <c r="CA1908" s="105">
        <v>0</v>
      </c>
      <c r="CB1908" s="105" t="s">
        <v>5074</v>
      </c>
    </row>
    <row r="1909" spans="1:80">
      <c r="A1909" s="105">
        <v>2090116</v>
      </c>
      <c r="B1909" s="105" t="s">
        <v>3455</v>
      </c>
      <c r="C1909" s="105" t="s">
        <v>3456</v>
      </c>
      <c r="D1909" s="108" t="s">
        <v>105</v>
      </c>
      <c r="E1909" s="15">
        <v>42378</v>
      </c>
      <c r="F1909" s="105">
        <v>0</v>
      </c>
      <c r="G1909" s="105">
        <v>1</v>
      </c>
      <c r="H1909" s="105">
        <v>2016</v>
      </c>
      <c r="I1909" s="105">
        <v>12</v>
      </c>
      <c r="K1909" s="105" t="s">
        <v>51</v>
      </c>
      <c r="M1909" s="105" t="s">
        <v>5077</v>
      </c>
      <c r="N1909" s="105" t="s">
        <v>3055</v>
      </c>
      <c r="O1909" s="105" t="s">
        <v>432</v>
      </c>
      <c r="P1909" s="105">
        <v>22</v>
      </c>
      <c r="Q1909" s="105">
        <v>55</v>
      </c>
      <c r="R1909" s="105">
        <v>38.76</v>
      </c>
      <c r="S1909" s="105" t="s">
        <v>3458</v>
      </c>
      <c r="T1909" s="105">
        <v>70</v>
      </c>
      <c r="U1909" s="105">
        <v>18</v>
      </c>
      <c r="V1909" s="105">
        <v>11.89</v>
      </c>
      <c r="W1909" s="105" t="s">
        <v>3459</v>
      </c>
      <c r="X1909" s="105" t="s">
        <v>445</v>
      </c>
      <c r="Y1909" s="105">
        <v>0</v>
      </c>
      <c r="Z1909" s="105">
        <v>0</v>
      </c>
      <c r="AA1909" s="105">
        <v>0</v>
      </c>
      <c r="AB1909" s="105">
        <v>0</v>
      </c>
      <c r="AC1909" s="105">
        <v>0</v>
      </c>
      <c r="AD1909" s="105">
        <v>0</v>
      </c>
      <c r="AE1909" s="105">
        <v>0</v>
      </c>
      <c r="AF1909" s="105">
        <v>0</v>
      </c>
      <c r="AG1909" s="105" t="s">
        <v>51</v>
      </c>
      <c r="AH1909" s="105" t="s">
        <v>60</v>
      </c>
      <c r="AI1909" s="105">
        <v>0</v>
      </c>
      <c r="AJ1909" s="105" t="s">
        <v>51</v>
      </c>
      <c r="AK1909" s="105">
        <v>0</v>
      </c>
      <c r="AL1909" s="105">
        <v>0</v>
      </c>
      <c r="AM1909" s="105" t="s">
        <v>60</v>
      </c>
      <c r="AN1909" s="105">
        <v>0</v>
      </c>
      <c r="AO1909" s="105">
        <v>0</v>
      </c>
      <c r="AP1909" s="105" t="s">
        <v>60</v>
      </c>
      <c r="AQ1909" s="105">
        <v>0</v>
      </c>
      <c r="AR1909" s="105">
        <v>0</v>
      </c>
      <c r="AS1909" s="105" t="s">
        <v>60</v>
      </c>
      <c r="AT1909" s="105">
        <v>0</v>
      </c>
      <c r="AU1909" s="105">
        <v>0</v>
      </c>
      <c r="AV1909" s="105" t="s">
        <v>60</v>
      </c>
      <c r="AW1909" s="105">
        <v>0</v>
      </c>
      <c r="AX1909" s="105">
        <v>0</v>
      </c>
      <c r="AY1909" s="105">
        <v>0</v>
      </c>
      <c r="AZ1909" s="105">
        <v>0</v>
      </c>
      <c r="BA1909" s="105">
        <v>0</v>
      </c>
      <c r="BB1909" s="105">
        <v>0</v>
      </c>
      <c r="BC1909" s="105">
        <v>0</v>
      </c>
      <c r="BE1909" s="105">
        <v>0</v>
      </c>
      <c r="BG1909" s="105">
        <v>0</v>
      </c>
      <c r="BI1909" s="105">
        <v>0</v>
      </c>
      <c r="BJ1909" s="15"/>
      <c r="BK1909" s="105">
        <v>0</v>
      </c>
      <c r="BM1909" s="105">
        <v>0</v>
      </c>
      <c r="BN1909" s="105">
        <v>0</v>
      </c>
      <c r="BO1909" s="105">
        <v>0</v>
      </c>
      <c r="BP1909" s="105" t="s">
        <v>3458</v>
      </c>
      <c r="BQ1909" s="105">
        <v>0</v>
      </c>
      <c r="BR1909" s="105">
        <v>0</v>
      </c>
      <c r="BS1909" s="105">
        <v>0</v>
      </c>
      <c r="BT1909" s="105" t="s">
        <v>3459</v>
      </c>
      <c r="BU1909" s="105" t="s">
        <v>445</v>
      </c>
      <c r="BV1909" s="105">
        <v>0</v>
      </c>
      <c r="BX1909" s="105">
        <v>0</v>
      </c>
      <c r="BY1909" s="105">
        <v>0</v>
      </c>
      <c r="BZ1909" s="105">
        <v>0</v>
      </c>
      <c r="CA1909" s="105">
        <v>0</v>
      </c>
      <c r="CB1909" s="105" t="s">
        <v>5078</v>
      </c>
    </row>
    <row r="1910" spans="1:80">
      <c r="A1910" s="105">
        <v>2120116</v>
      </c>
      <c r="B1910" s="105" t="s">
        <v>3455</v>
      </c>
      <c r="C1910" s="105" t="s">
        <v>3456</v>
      </c>
      <c r="D1910" s="108" t="s">
        <v>105</v>
      </c>
      <c r="E1910" s="15">
        <v>42381</v>
      </c>
      <c r="F1910" s="105">
        <v>0</v>
      </c>
      <c r="G1910" s="105">
        <v>1</v>
      </c>
      <c r="H1910" s="105">
        <v>2016</v>
      </c>
      <c r="I1910" s="105">
        <v>1</v>
      </c>
      <c r="K1910" s="105" t="s">
        <v>51</v>
      </c>
      <c r="M1910" s="105" t="s">
        <v>5077</v>
      </c>
      <c r="N1910" s="105" t="s">
        <v>3055</v>
      </c>
      <c r="O1910" s="105" t="s">
        <v>432</v>
      </c>
      <c r="P1910" s="105">
        <v>22</v>
      </c>
      <c r="Q1910" s="105">
        <v>55</v>
      </c>
      <c r="R1910" s="105">
        <v>38.76</v>
      </c>
      <c r="S1910" s="105" t="s">
        <v>3458</v>
      </c>
      <c r="T1910" s="105">
        <v>70</v>
      </c>
      <c r="U1910" s="105">
        <v>18</v>
      </c>
      <c r="V1910" s="105">
        <v>11.89</v>
      </c>
      <c r="W1910" s="105" t="s">
        <v>3459</v>
      </c>
      <c r="X1910" s="105" t="s">
        <v>445</v>
      </c>
      <c r="Y1910" s="105">
        <v>0</v>
      </c>
      <c r="Z1910" s="105">
        <v>9</v>
      </c>
      <c r="AA1910" s="105">
        <v>0</v>
      </c>
      <c r="AB1910" s="105">
        <v>0</v>
      </c>
      <c r="AC1910" s="105">
        <v>0</v>
      </c>
      <c r="AD1910" s="105">
        <v>0</v>
      </c>
      <c r="AE1910" s="105">
        <v>0</v>
      </c>
      <c r="AF1910" s="105">
        <v>0</v>
      </c>
      <c r="AG1910" s="105" t="s">
        <v>51</v>
      </c>
      <c r="AH1910" s="105" t="s">
        <v>60</v>
      </c>
      <c r="AI1910" s="105">
        <v>0</v>
      </c>
      <c r="AJ1910" s="105" t="s">
        <v>51</v>
      </c>
      <c r="AK1910" s="105">
        <v>0</v>
      </c>
      <c r="AL1910" s="105">
        <v>0</v>
      </c>
      <c r="AM1910" s="105" t="s">
        <v>60</v>
      </c>
      <c r="AN1910" s="105">
        <v>0</v>
      </c>
      <c r="AO1910" s="105">
        <v>0</v>
      </c>
      <c r="AP1910" s="105" t="s">
        <v>60</v>
      </c>
      <c r="AQ1910" s="105">
        <v>0</v>
      </c>
      <c r="AR1910" s="105">
        <v>0</v>
      </c>
      <c r="AS1910" s="105" t="s">
        <v>60</v>
      </c>
      <c r="AT1910" s="105">
        <v>0</v>
      </c>
      <c r="AU1910" s="105">
        <v>0</v>
      </c>
      <c r="AV1910" s="105" t="s">
        <v>60</v>
      </c>
      <c r="AW1910" s="105">
        <v>0</v>
      </c>
      <c r="AX1910" s="105" t="s">
        <v>51</v>
      </c>
      <c r="AY1910" s="105">
        <v>0</v>
      </c>
      <c r="AZ1910" s="105">
        <v>0</v>
      </c>
      <c r="BA1910" s="105" t="s">
        <v>51</v>
      </c>
      <c r="BB1910" s="105">
        <v>0</v>
      </c>
      <c r="BC1910" s="105" t="s">
        <v>51</v>
      </c>
      <c r="BE1910" s="105">
        <v>0</v>
      </c>
      <c r="BG1910" s="105" t="s">
        <v>51</v>
      </c>
      <c r="BH1910" s="15">
        <v>42389</v>
      </c>
      <c r="BI1910" s="105">
        <v>0</v>
      </c>
      <c r="BJ1910" s="15"/>
      <c r="BK1910" s="105" t="s">
        <v>117</v>
      </c>
      <c r="BL1910" s="15">
        <v>42381</v>
      </c>
      <c r="BM1910" s="105">
        <v>23</v>
      </c>
      <c r="BN1910" s="105">
        <v>3</v>
      </c>
      <c r="BO1910" s="105">
        <v>9.06</v>
      </c>
      <c r="BP1910" s="105" t="s">
        <v>3458</v>
      </c>
      <c r="BQ1910" s="105">
        <v>70</v>
      </c>
      <c r="BR1910" s="105">
        <v>32</v>
      </c>
      <c r="BS1910" s="105">
        <v>48.5</v>
      </c>
      <c r="BT1910" s="105" t="s">
        <v>3459</v>
      </c>
      <c r="BU1910" s="105" t="s">
        <v>445</v>
      </c>
      <c r="BV1910" s="105">
        <v>0</v>
      </c>
      <c r="BX1910" s="105">
        <v>0</v>
      </c>
      <c r="BY1910" s="105" t="s">
        <v>51</v>
      </c>
      <c r="BZ1910" s="105">
        <v>0</v>
      </c>
      <c r="CA1910" s="105">
        <v>0</v>
      </c>
      <c r="CB1910" s="105" t="s">
        <v>5074</v>
      </c>
    </row>
    <row r="1911" spans="1:80">
      <c r="A1911" s="105">
        <v>2130116</v>
      </c>
      <c r="B1911" s="105" t="s">
        <v>3455</v>
      </c>
      <c r="C1911" s="105" t="s">
        <v>3456</v>
      </c>
      <c r="D1911" s="108" t="s">
        <v>105</v>
      </c>
      <c r="E1911" s="15">
        <v>42382</v>
      </c>
      <c r="F1911" s="105">
        <v>0</v>
      </c>
      <c r="G1911" s="105">
        <v>1</v>
      </c>
      <c r="H1911" s="105">
        <v>2016</v>
      </c>
      <c r="I1911" s="105">
        <v>1</v>
      </c>
      <c r="J1911" s="105" t="s">
        <v>51</v>
      </c>
      <c r="M1911" s="105" t="s">
        <v>5079</v>
      </c>
      <c r="N1911" s="105" t="s">
        <v>5080</v>
      </c>
      <c r="O1911" s="105" t="s">
        <v>432</v>
      </c>
      <c r="P1911" s="105">
        <v>23</v>
      </c>
      <c r="Q1911" s="105">
        <v>31</v>
      </c>
      <c r="R1911" s="105">
        <v>44.08</v>
      </c>
      <c r="S1911" s="105" t="s">
        <v>3458</v>
      </c>
      <c r="T1911" s="105">
        <v>70</v>
      </c>
      <c r="U1911" s="105">
        <v>24</v>
      </c>
      <c r="V1911" s="105">
        <v>31.53</v>
      </c>
      <c r="W1911" s="105" t="s">
        <v>3459</v>
      </c>
      <c r="X1911" s="105" t="s">
        <v>445</v>
      </c>
      <c r="Y1911" s="105">
        <v>0</v>
      </c>
      <c r="Z1911" s="105">
        <v>0</v>
      </c>
      <c r="AA1911" s="105" t="s">
        <v>51</v>
      </c>
      <c r="AB1911" s="105">
        <v>0</v>
      </c>
      <c r="AC1911" s="105">
        <v>0</v>
      </c>
      <c r="AD1911" s="105">
        <v>0</v>
      </c>
      <c r="AE1911" s="105">
        <v>0</v>
      </c>
      <c r="AF1911" s="105" t="s">
        <v>51</v>
      </c>
      <c r="AG1911" s="105">
        <v>0</v>
      </c>
      <c r="AH1911" s="105" t="s">
        <v>60</v>
      </c>
      <c r="AI1911" s="105">
        <v>0</v>
      </c>
      <c r="AJ1911" s="105" t="s">
        <v>51</v>
      </c>
      <c r="AK1911" s="105">
        <v>0</v>
      </c>
      <c r="AL1911" s="105">
        <v>0</v>
      </c>
      <c r="AM1911" s="105" t="s">
        <v>60</v>
      </c>
      <c r="AN1911" s="105">
        <v>0</v>
      </c>
      <c r="AO1911" s="105">
        <v>0</v>
      </c>
      <c r="AP1911" s="105" t="s">
        <v>60</v>
      </c>
      <c r="AQ1911" s="105">
        <v>0</v>
      </c>
      <c r="AR1911" s="105">
        <v>0</v>
      </c>
      <c r="AS1911" s="105" t="s">
        <v>60</v>
      </c>
      <c r="AT1911" s="105">
        <v>0</v>
      </c>
      <c r="AU1911" s="105">
        <v>0</v>
      </c>
      <c r="AV1911" s="105" t="s">
        <v>60</v>
      </c>
      <c r="AW1911" s="105">
        <v>0</v>
      </c>
      <c r="AX1911" s="105" t="s">
        <v>51</v>
      </c>
      <c r="AY1911" s="105">
        <v>0</v>
      </c>
      <c r="AZ1911" s="105">
        <v>0</v>
      </c>
      <c r="BA1911" s="105" t="s">
        <v>51</v>
      </c>
      <c r="BB1911" s="105">
        <v>0</v>
      </c>
      <c r="BC1911" s="105" t="s">
        <v>51</v>
      </c>
      <c r="BE1911" s="105">
        <v>0</v>
      </c>
      <c r="BG1911" s="105" t="s">
        <v>51</v>
      </c>
      <c r="BH1911" s="15">
        <v>42389</v>
      </c>
      <c r="BI1911" s="105">
        <v>0</v>
      </c>
      <c r="BJ1911" s="15"/>
      <c r="BK1911" s="105" t="s">
        <v>117</v>
      </c>
      <c r="BL1911" s="15">
        <v>42382</v>
      </c>
      <c r="BM1911" s="105">
        <v>23</v>
      </c>
      <c r="BN1911" s="105">
        <v>46</v>
      </c>
      <c r="BO1911" s="105">
        <v>44.28</v>
      </c>
      <c r="BP1911" s="105" t="s">
        <v>3458</v>
      </c>
      <c r="BQ1911" s="105">
        <v>70</v>
      </c>
      <c r="BR1911" s="105">
        <v>29</v>
      </c>
      <c r="BS1911" s="105">
        <v>10.69</v>
      </c>
      <c r="BT1911" s="105" t="s">
        <v>3459</v>
      </c>
      <c r="BU1911" s="105" t="s">
        <v>445</v>
      </c>
      <c r="BV1911" s="105" t="s">
        <v>5081</v>
      </c>
      <c r="BX1911" s="105">
        <v>0</v>
      </c>
      <c r="BY1911" s="105">
        <v>0</v>
      </c>
      <c r="BZ1911" s="105">
        <v>0</v>
      </c>
      <c r="CA1911" s="105">
        <v>0</v>
      </c>
      <c r="CB1911" s="105" t="s">
        <v>5074</v>
      </c>
    </row>
    <row r="1912" spans="1:80">
      <c r="A1912" s="105">
        <v>2190116</v>
      </c>
      <c r="B1912" s="105" t="s">
        <v>3455</v>
      </c>
      <c r="C1912" s="105" t="s">
        <v>3456</v>
      </c>
      <c r="D1912" s="108" t="s">
        <v>105</v>
      </c>
      <c r="E1912" s="15">
        <v>42388</v>
      </c>
      <c r="F1912" s="16">
        <v>0</v>
      </c>
      <c r="G1912" s="105">
        <v>1</v>
      </c>
      <c r="H1912" s="105">
        <v>2016</v>
      </c>
      <c r="I1912" s="105">
        <v>1</v>
      </c>
      <c r="J1912" s="105" t="s">
        <v>51</v>
      </c>
      <c r="M1912" s="105" t="s">
        <v>5082</v>
      </c>
      <c r="N1912" s="105" t="s">
        <v>432</v>
      </c>
      <c r="O1912" s="105" t="s">
        <v>432</v>
      </c>
      <c r="P1912" s="105">
        <v>23</v>
      </c>
      <c r="Q1912" s="105">
        <v>42</v>
      </c>
      <c r="R1912" s="105">
        <v>54.97</v>
      </c>
      <c r="S1912" s="105" t="s">
        <v>3458</v>
      </c>
      <c r="T1912" s="105">
        <v>70</v>
      </c>
      <c r="U1912" s="105">
        <v>26</v>
      </c>
      <c r="V1912" s="105">
        <v>4.53</v>
      </c>
      <c r="W1912" s="105" t="s">
        <v>3459</v>
      </c>
      <c r="X1912" s="105" t="s">
        <v>445</v>
      </c>
      <c r="Y1912" s="105">
        <v>0</v>
      </c>
      <c r="Z1912" s="105">
        <v>5.5</v>
      </c>
      <c r="AA1912" s="105">
        <v>0</v>
      </c>
      <c r="AB1912" s="105">
        <v>0</v>
      </c>
      <c r="AC1912" s="105">
        <v>0</v>
      </c>
      <c r="AD1912" s="105">
        <v>0</v>
      </c>
      <c r="AE1912" s="105">
        <v>0</v>
      </c>
      <c r="AF1912" s="105">
        <v>0</v>
      </c>
      <c r="AG1912" s="105" t="s">
        <v>51</v>
      </c>
      <c r="AH1912" s="105">
        <v>0</v>
      </c>
      <c r="AI1912" s="105" t="s">
        <v>51</v>
      </c>
      <c r="AJ1912" s="105">
        <v>0</v>
      </c>
      <c r="AK1912" s="105">
        <v>0</v>
      </c>
      <c r="AL1912" s="105">
        <v>0</v>
      </c>
      <c r="AM1912" s="105" t="s">
        <v>60</v>
      </c>
      <c r="AN1912" s="105">
        <v>0</v>
      </c>
      <c r="AO1912" s="105">
        <v>0</v>
      </c>
      <c r="AP1912" s="105" t="s">
        <v>60</v>
      </c>
      <c r="AQ1912" s="105">
        <v>0</v>
      </c>
      <c r="AR1912" s="105">
        <v>0</v>
      </c>
      <c r="AS1912" s="105" t="s">
        <v>60</v>
      </c>
      <c r="AT1912" s="105">
        <v>0</v>
      </c>
      <c r="AU1912" s="105">
        <v>0</v>
      </c>
      <c r="AV1912" s="105" t="s">
        <v>60</v>
      </c>
      <c r="AW1912" s="105">
        <v>0</v>
      </c>
      <c r="AX1912" s="105" t="s">
        <v>60</v>
      </c>
      <c r="AY1912" s="105">
        <v>0</v>
      </c>
      <c r="AZ1912" s="105">
        <v>0</v>
      </c>
      <c r="BA1912" s="105" t="s">
        <v>60</v>
      </c>
      <c r="BB1912" s="105">
        <v>0</v>
      </c>
      <c r="BC1912" s="105" t="s">
        <v>60</v>
      </c>
      <c r="BE1912" s="105">
        <v>0</v>
      </c>
      <c r="BG1912" s="105">
        <v>0</v>
      </c>
      <c r="BI1912" s="105">
        <v>0</v>
      </c>
      <c r="BJ1912" s="15"/>
      <c r="BK1912" s="105" t="s">
        <v>117</v>
      </c>
      <c r="BM1912" s="105">
        <v>23</v>
      </c>
      <c r="BN1912" s="105">
        <v>30</v>
      </c>
      <c r="BO1912" s="105">
        <v>22.92</v>
      </c>
      <c r="BP1912" s="105" t="s">
        <v>3458</v>
      </c>
      <c r="BQ1912" s="105">
        <v>70</v>
      </c>
      <c r="BR1912" s="105">
        <v>25</v>
      </c>
      <c r="BS1912" s="105">
        <v>36.28</v>
      </c>
      <c r="BT1912" s="105" t="s">
        <v>3459</v>
      </c>
      <c r="BU1912" s="105" t="s">
        <v>445</v>
      </c>
      <c r="BV1912" s="105" t="s">
        <v>5083</v>
      </c>
      <c r="BX1912" s="105">
        <v>0</v>
      </c>
      <c r="BY1912" s="105" t="s">
        <v>51</v>
      </c>
      <c r="BZ1912" s="105">
        <v>0</v>
      </c>
      <c r="CA1912" s="105">
        <v>0</v>
      </c>
      <c r="CB1912" s="105" t="s">
        <v>5074</v>
      </c>
    </row>
    <row r="1913" spans="1:80">
      <c r="A1913" s="105">
        <v>2210116</v>
      </c>
      <c r="B1913" s="105" t="s">
        <v>3455</v>
      </c>
      <c r="C1913" s="105" t="s">
        <v>3456</v>
      </c>
      <c r="D1913" s="108" t="s">
        <v>105</v>
      </c>
      <c r="E1913" s="15">
        <v>42390</v>
      </c>
      <c r="F1913" s="105">
        <v>0</v>
      </c>
      <c r="G1913" s="105">
        <v>1</v>
      </c>
      <c r="H1913" s="105">
        <v>2016</v>
      </c>
      <c r="I1913" s="105">
        <v>1</v>
      </c>
      <c r="J1913" s="105" t="s">
        <v>51</v>
      </c>
      <c r="M1913" s="105" t="s">
        <v>5084</v>
      </c>
      <c r="N1913" s="105" t="s">
        <v>432</v>
      </c>
      <c r="O1913" s="105" t="s">
        <v>432</v>
      </c>
      <c r="P1913" s="105">
        <v>22</v>
      </c>
      <c r="Q1913" s="105">
        <v>55</v>
      </c>
      <c r="R1913" s="105">
        <v>5.66</v>
      </c>
      <c r="S1913" s="105" t="s">
        <v>3458</v>
      </c>
      <c r="T1913" s="105">
        <v>70</v>
      </c>
      <c r="U1913" s="105">
        <v>17</v>
      </c>
      <c r="V1913" s="105">
        <v>31.82</v>
      </c>
      <c r="W1913" s="105" t="s">
        <v>3459</v>
      </c>
      <c r="X1913" s="105" t="s">
        <v>445</v>
      </c>
      <c r="Y1913" s="105">
        <v>0</v>
      </c>
      <c r="Z1913" s="105">
        <v>0</v>
      </c>
      <c r="AA1913" s="105">
        <v>0</v>
      </c>
      <c r="AB1913" s="105">
        <v>0</v>
      </c>
      <c r="AC1913" s="105">
        <v>0</v>
      </c>
      <c r="AD1913" s="105">
        <v>0</v>
      </c>
      <c r="AE1913" s="105">
        <v>0</v>
      </c>
      <c r="AF1913" s="105">
        <v>0</v>
      </c>
      <c r="AG1913" s="105" t="s">
        <v>51</v>
      </c>
      <c r="AH1913" s="105" t="s">
        <v>51</v>
      </c>
      <c r="AI1913" s="105">
        <v>0</v>
      </c>
      <c r="AJ1913" s="105">
        <v>0</v>
      </c>
      <c r="AK1913" s="105">
        <v>0</v>
      </c>
      <c r="AL1913" s="105">
        <v>0</v>
      </c>
      <c r="AM1913" s="105" t="s">
        <v>60</v>
      </c>
      <c r="AN1913" s="105">
        <v>0</v>
      </c>
      <c r="AO1913" s="105">
        <v>0</v>
      </c>
      <c r="AP1913" s="105" t="s">
        <v>60</v>
      </c>
      <c r="AQ1913" s="105">
        <v>0</v>
      </c>
      <c r="AR1913" s="105">
        <v>0</v>
      </c>
      <c r="AS1913" s="105" t="s">
        <v>60</v>
      </c>
      <c r="AT1913" s="105">
        <v>0</v>
      </c>
      <c r="AU1913" s="105">
        <v>0</v>
      </c>
      <c r="AV1913" s="105" t="s">
        <v>60</v>
      </c>
      <c r="AW1913" s="105">
        <v>0</v>
      </c>
      <c r="AX1913" s="105" t="s">
        <v>60</v>
      </c>
      <c r="AY1913" s="105">
        <v>0</v>
      </c>
      <c r="AZ1913" s="105">
        <v>0</v>
      </c>
      <c r="BA1913" s="105" t="s">
        <v>60</v>
      </c>
      <c r="BB1913" s="105">
        <v>0</v>
      </c>
      <c r="BC1913" s="105" t="s">
        <v>60</v>
      </c>
      <c r="BE1913" s="105">
        <v>0</v>
      </c>
      <c r="BG1913" s="105">
        <v>0</v>
      </c>
      <c r="BI1913" s="105">
        <v>0</v>
      </c>
      <c r="BJ1913" s="15"/>
      <c r="BK1913" s="105" t="s">
        <v>117</v>
      </c>
      <c r="BL1913" s="15">
        <v>42390</v>
      </c>
      <c r="BM1913" s="105">
        <v>0</v>
      </c>
      <c r="BN1913" s="105">
        <v>0</v>
      </c>
      <c r="BO1913" s="105">
        <v>0</v>
      </c>
      <c r="BP1913" s="105" t="s">
        <v>3458</v>
      </c>
      <c r="BQ1913" s="105">
        <v>0</v>
      </c>
      <c r="BR1913" s="105">
        <v>0</v>
      </c>
      <c r="BS1913" s="105">
        <v>0</v>
      </c>
      <c r="BT1913" s="105" t="s">
        <v>3459</v>
      </c>
      <c r="BU1913" s="105" t="s">
        <v>445</v>
      </c>
      <c r="BV1913" s="105" t="s">
        <v>5085</v>
      </c>
      <c r="BX1913" s="105">
        <v>0</v>
      </c>
      <c r="BY1913" s="105" t="s">
        <v>51</v>
      </c>
      <c r="BZ1913" s="105">
        <v>0</v>
      </c>
      <c r="CA1913" s="105">
        <v>0</v>
      </c>
      <c r="CB1913" s="105" t="s">
        <v>5074</v>
      </c>
    </row>
    <row r="1914" spans="1:80">
      <c r="A1914" s="105">
        <v>2210116</v>
      </c>
      <c r="B1914" s="105" t="s">
        <v>3455</v>
      </c>
      <c r="C1914" s="105" t="s">
        <v>3456</v>
      </c>
      <c r="D1914" s="108" t="s">
        <v>105</v>
      </c>
      <c r="E1914" s="15">
        <v>42390</v>
      </c>
      <c r="F1914" s="105">
        <v>0</v>
      </c>
      <c r="G1914" s="105">
        <v>1</v>
      </c>
      <c r="H1914" s="105">
        <v>2016</v>
      </c>
      <c r="I1914" s="105">
        <v>1</v>
      </c>
      <c r="J1914" s="105" t="s">
        <v>51</v>
      </c>
      <c r="M1914" s="105" t="s">
        <v>5079</v>
      </c>
      <c r="N1914" s="105" t="s">
        <v>432</v>
      </c>
      <c r="O1914" s="105" t="s">
        <v>432</v>
      </c>
      <c r="P1914" s="105">
        <v>23</v>
      </c>
      <c r="Q1914" s="105">
        <v>31</v>
      </c>
      <c r="R1914" s="105">
        <v>44.08</v>
      </c>
      <c r="S1914" s="105" t="s">
        <v>3458</v>
      </c>
      <c r="T1914" s="105">
        <v>70</v>
      </c>
      <c r="U1914" s="105">
        <v>24</v>
      </c>
      <c r="V1914" s="105">
        <v>31.53</v>
      </c>
      <c r="W1914" s="105" t="s">
        <v>3459</v>
      </c>
      <c r="X1914" s="105" t="s">
        <v>445</v>
      </c>
      <c r="Y1914" s="105">
        <v>0</v>
      </c>
      <c r="Z1914" s="105">
        <v>9.5</v>
      </c>
      <c r="AA1914" s="105">
        <v>0</v>
      </c>
      <c r="AB1914" s="105">
        <v>0</v>
      </c>
      <c r="AC1914" s="105">
        <v>0</v>
      </c>
      <c r="AD1914" s="105">
        <v>0</v>
      </c>
      <c r="AE1914" s="105">
        <v>0</v>
      </c>
      <c r="AF1914" s="105">
        <v>0</v>
      </c>
      <c r="AG1914" s="105" t="s">
        <v>51</v>
      </c>
      <c r="AH1914" s="105">
        <v>0</v>
      </c>
      <c r="AI1914" s="105" t="s">
        <v>51</v>
      </c>
      <c r="AJ1914" s="105">
        <v>0</v>
      </c>
      <c r="AK1914" s="105">
        <v>0</v>
      </c>
      <c r="AL1914" s="105">
        <v>0</v>
      </c>
      <c r="AM1914" s="105" t="s">
        <v>60</v>
      </c>
      <c r="AN1914" s="105">
        <v>0</v>
      </c>
      <c r="AO1914" s="105">
        <v>0</v>
      </c>
      <c r="AP1914" s="105" t="s">
        <v>60</v>
      </c>
      <c r="AQ1914" s="105">
        <v>0</v>
      </c>
      <c r="AR1914" s="105">
        <v>0</v>
      </c>
      <c r="AS1914" s="105" t="s">
        <v>60</v>
      </c>
      <c r="AT1914" s="105">
        <v>0</v>
      </c>
      <c r="AU1914" s="105">
        <v>0</v>
      </c>
      <c r="AV1914" s="105" t="s">
        <v>60</v>
      </c>
      <c r="AW1914" s="105">
        <v>0</v>
      </c>
      <c r="AX1914" s="105" t="s">
        <v>60</v>
      </c>
      <c r="AY1914" s="105">
        <v>0</v>
      </c>
      <c r="AZ1914" s="105">
        <v>0</v>
      </c>
      <c r="BA1914" s="105" t="s">
        <v>60</v>
      </c>
      <c r="BB1914" s="105">
        <v>0</v>
      </c>
      <c r="BC1914" s="105" t="s">
        <v>60</v>
      </c>
      <c r="BE1914" s="105">
        <v>0</v>
      </c>
      <c r="BG1914" s="105" t="s">
        <v>51</v>
      </c>
      <c r="BH1914" s="15">
        <v>42394</v>
      </c>
      <c r="BI1914" s="105">
        <v>0</v>
      </c>
      <c r="BJ1914" s="15"/>
      <c r="BK1914" s="105" t="s">
        <v>117</v>
      </c>
      <c r="BL1914" s="15">
        <v>42390</v>
      </c>
      <c r="BM1914" s="105">
        <v>23</v>
      </c>
      <c r="BN1914" s="105">
        <v>3</v>
      </c>
      <c r="BO1914" s="105">
        <v>9.06</v>
      </c>
      <c r="BP1914" s="105" t="s">
        <v>3458</v>
      </c>
      <c r="BQ1914" s="105">
        <v>70</v>
      </c>
      <c r="BR1914" s="105">
        <v>32</v>
      </c>
      <c r="BS1914" s="105">
        <v>48.5</v>
      </c>
      <c r="BT1914" s="105" t="s">
        <v>3459</v>
      </c>
      <c r="BU1914" s="105" t="s">
        <v>445</v>
      </c>
      <c r="BV1914" s="105" t="s">
        <v>5086</v>
      </c>
      <c r="BX1914" s="105">
        <v>0</v>
      </c>
      <c r="BY1914" s="105" t="s">
        <v>51</v>
      </c>
      <c r="BZ1914" s="105">
        <v>0</v>
      </c>
      <c r="CA1914" s="105">
        <v>0</v>
      </c>
      <c r="CB1914" s="105" t="s">
        <v>5074</v>
      </c>
    </row>
    <row r="1915" spans="1:80">
      <c r="A1915" s="105">
        <v>2220116</v>
      </c>
      <c r="B1915" s="105" t="s">
        <v>3455</v>
      </c>
      <c r="C1915" s="105" t="s">
        <v>3456</v>
      </c>
      <c r="D1915" s="108" t="s">
        <v>105</v>
      </c>
      <c r="E1915" s="15">
        <v>42391</v>
      </c>
      <c r="F1915" s="18">
        <v>0.94444444444444453</v>
      </c>
      <c r="G1915" s="105">
        <v>1</v>
      </c>
      <c r="H1915" s="105">
        <v>2016</v>
      </c>
      <c r="I1915" s="105">
        <v>1</v>
      </c>
      <c r="J1915" s="105" t="s">
        <v>51</v>
      </c>
      <c r="M1915" s="105" t="s">
        <v>5087</v>
      </c>
      <c r="N1915" s="105" t="s">
        <v>432</v>
      </c>
      <c r="O1915" s="105" t="s">
        <v>432</v>
      </c>
      <c r="P1915" s="105">
        <v>23</v>
      </c>
      <c r="Q1915" s="105">
        <v>31</v>
      </c>
      <c r="R1915" s="105">
        <v>44.08</v>
      </c>
      <c r="S1915" s="105" t="s">
        <v>3458</v>
      </c>
      <c r="T1915" s="105">
        <v>70</v>
      </c>
      <c r="U1915" s="105">
        <v>33</v>
      </c>
      <c r="V1915" s="105">
        <v>52.9</v>
      </c>
      <c r="W1915" s="105" t="s">
        <v>3459</v>
      </c>
      <c r="X1915" s="105" t="s">
        <v>445</v>
      </c>
      <c r="Y1915" s="105">
        <v>0</v>
      </c>
      <c r="Z1915" s="105">
        <v>9</v>
      </c>
      <c r="AA1915" s="105">
        <v>0</v>
      </c>
      <c r="AB1915" s="105">
        <v>0</v>
      </c>
      <c r="AC1915" s="105">
        <v>0</v>
      </c>
      <c r="AD1915" s="105">
        <v>0</v>
      </c>
      <c r="AE1915" s="105">
        <v>0</v>
      </c>
      <c r="AF1915" s="105">
        <v>0</v>
      </c>
      <c r="AG1915" s="105" t="s">
        <v>51</v>
      </c>
      <c r="AH1915" s="105">
        <v>0</v>
      </c>
      <c r="AI1915" s="105">
        <v>0</v>
      </c>
      <c r="AJ1915" s="105">
        <v>0</v>
      </c>
      <c r="AK1915" s="105">
        <v>0</v>
      </c>
      <c r="AL1915" s="105">
        <v>0</v>
      </c>
      <c r="AM1915" s="105" t="s">
        <v>60</v>
      </c>
      <c r="AN1915" s="105">
        <v>0</v>
      </c>
      <c r="AO1915" s="105">
        <v>0</v>
      </c>
      <c r="AP1915" s="105" t="s">
        <v>60</v>
      </c>
      <c r="AQ1915" s="105">
        <v>0</v>
      </c>
      <c r="AR1915" s="105">
        <v>0</v>
      </c>
      <c r="AS1915" s="105" t="s">
        <v>60</v>
      </c>
      <c r="AT1915" s="105">
        <v>0</v>
      </c>
      <c r="AU1915" s="105">
        <v>0</v>
      </c>
      <c r="AV1915" s="105" t="s">
        <v>60</v>
      </c>
      <c r="AW1915" s="105">
        <v>0</v>
      </c>
      <c r="AX1915" s="105" t="s">
        <v>60</v>
      </c>
      <c r="AY1915" s="105">
        <v>0</v>
      </c>
      <c r="AZ1915" s="105">
        <v>0</v>
      </c>
      <c r="BA1915" s="105" t="s">
        <v>60</v>
      </c>
      <c r="BB1915" s="105">
        <v>0</v>
      </c>
      <c r="BC1915" s="105" t="s">
        <v>60</v>
      </c>
      <c r="BE1915" s="105">
        <v>0</v>
      </c>
      <c r="BG1915" s="105" t="s">
        <v>51</v>
      </c>
      <c r="BH1915" s="15">
        <v>42394</v>
      </c>
      <c r="BI1915" s="105">
        <v>0</v>
      </c>
      <c r="BJ1915" s="15"/>
      <c r="BK1915" s="105" t="s">
        <v>117</v>
      </c>
      <c r="BL1915" s="15">
        <v>42391</v>
      </c>
      <c r="BM1915" s="105">
        <v>23</v>
      </c>
      <c r="BN1915" s="105">
        <v>3</v>
      </c>
      <c r="BO1915" s="105">
        <v>9.06</v>
      </c>
      <c r="BP1915" s="105" t="s">
        <v>3458</v>
      </c>
      <c r="BQ1915" s="105">
        <v>70</v>
      </c>
      <c r="BR1915" s="105">
        <v>32</v>
      </c>
      <c r="BS1915" s="105">
        <v>48.5</v>
      </c>
      <c r="BT1915" s="105" t="s">
        <v>3459</v>
      </c>
      <c r="BU1915" s="105" t="s">
        <v>445</v>
      </c>
      <c r="BV1915" s="105" t="s">
        <v>5088</v>
      </c>
      <c r="BX1915" s="105">
        <v>0</v>
      </c>
      <c r="BY1915" s="105" t="s">
        <v>51</v>
      </c>
      <c r="BZ1915" s="105">
        <v>0</v>
      </c>
      <c r="CA1915" s="105">
        <v>0</v>
      </c>
      <c r="CB1915" s="105" t="s">
        <v>5074</v>
      </c>
    </row>
    <row r="1916" spans="1:80">
      <c r="A1916" s="105">
        <v>2250116</v>
      </c>
      <c r="B1916" s="105" t="s">
        <v>3455</v>
      </c>
      <c r="C1916" s="105" t="s">
        <v>3456</v>
      </c>
      <c r="D1916" s="108" t="s">
        <v>105</v>
      </c>
      <c r="E1916" s="15">
        <v>42394</v>
      </c>
      <c r="F1916" s="105">
        <v>0</v>
      </c>
      <c r="G1916" s="105">
        <v>1</v>
      </c>
      <c r="H1916" s="105">
        <v>2016</v>
      </c>
      <c r="I1916" s="105">
        <v>1</v>
      </c>
      <c r="J1916" s="105" t="s">
        <v>51</v>
      </c>
      <c r="M1916" s="105" t="s">
        <v>5084</v>
      </c>
      <c r="N1916" s="105" t="s">
        <v>432</v>
      </c>
      <c r="O1916" s="105" t="s">
        <v>432</v>
      </c>
      <c r="P1916" s="105">
        <v>22</v>
      </c>
      <c r="Q1916" s="105">
        <v>55</v>
      </c>
      <c r="R1916" s="105">
        <v>5.66</v>
      </c>
      <c r="S1916" s="105" t="s">
        <v>3458</v>
      </c>
      <c r="T1916" s="105">
        <v>70</v>
      </c>
      <c r="U1916" s="105">
        <v>17</v>
      </c>
      <c r="V1916" s="105">
        <v>31.82</v>
      </c>
      <c r="W1916" s="105" t="s">
        <v>3459</v>
      </c>
      <c r="X1916" s="105" t="s">
        <v>445</v>
      </c>
      <c r="Y1916" s="105">
        <v>0</v>
      </c>
      <c r="Z1916" s="105">
        <v>11.2</v>
      </c>
      <c r="AA1916" s="105">
        <v>0</v>
      </c>
      <c r="AB1916" s="105">
        <v>0</v>
      </c>
      <c r="AC1916" s="105">
        <v>0</v>
      </c>
      <c r="AD1916" s="105">
        <v>0</v>
      </c>
      <c r="AE1916" s="105">
        <v>0</v>
      </c>
      <c r="AF1916" s="105">
        <v>0</v>
      </c>
      <c r="AG1916" s="105" t="s">
        <v>51</v>
      </c>
      <c r="AH1916" s="105" t="s">
        <v>51</v>
      </c>
      <c r="AI1916" s="105">
        <v>0</v>
      </c>
      <c r="AJ1916" s="105">
        <v>0</v>
      </c>
      <c r="AK1916" s="105">
        <v>0</v>
      </c>
      <c r="AL1916" s="105">
        <v>0</v>
      </c>
      <c r="AM1916" s="105" t="s">
        <v>60</v>
      </c>
      <c r="AN1916" s="105">
        <v>0</v>
      </c>
      <c r="AO1916" s="105">
        <v>0</v>
      </c>
      <c r="AP1916" s="105" t="s">
        <v>60</v>
      </c>
      <c r="AQ1916" s="105">
        <v>0</v>
      </c>
      <c r="AR1916" s="105">
        <v>0</v>
      </c>
      <c r="AS1916" s="105" t="s">
        <v>60</v>
      </c>
      <c r="AT1916" s="105">
        <v>0</v>
      </c>
      <c r="AU1916" s="105">
        <v>0</v>
      </c>
      <c r="AV1916" s="105" t="s">
        <v>60</v>
      </c>
      <c r="AW1916" s="105">
        <v>0</v>
      </c>
      <c r="AX1916" s="105" t="s">
        <v>60</v>
      </c>
      <c r="AY1916" s="105">
        <v>0</v>
      </c>
      <c r="AZ1916" s="105">
        <v>0</v>
      </c>
      <c r="BA1916" s="105" t="s">
        <v>60</v>
      </c>
      <c r="BB1916" s="105">
        <v>0</v>
      </c>
      <c r="BC1916" s="105" t="s">
        <v>60</v>
      </c>
      <c r="BE1916" s="105">
        <v>0</v>
      </c>
      <c r="BG1916" s="105" t="s">
        <v>51</v>
      </c>
      <c r="BH1916" s="15">
        <v>42397</v>
      </c>
      <c r="BI1916" s="105">
        <v>0</v>
      </c>
      <c r="BJ1916" s="15"/>
      <c r="BK1916" s="105" t="s">
        <v>117</v>
      </c>
      <c r="BL1916" s="15">
        <v>42394</v>
      </c>
      <c r="BM1916" s="105">
        <v>23</v>
      </c>
      <c r="BN1916" s="105">
        <v>3</v>
      </c>
      <c r="BO1916" s="105">
        <v>9.06</v>
      </c>
      <c r="BP1916" s="105" t="s">
        <v>3458</v>
      </c>
      <c r="BQ1916" s="105">
        <v>70</v>
      </c>
      <c r="BR1916" s="105">
        <v>32</v>
      </c>
      <c r="BS1916" s="105">
        <v>48.5</v>
      </c>
      <c r="BT1916" s="105" t="s">
        <v>3459</v>
      </c>
      <c r="BU1916" s="105" t="s">
        <v>445</v>
      </c>
      <c r="BV1916" s="105" t="s">
        <v>5086</v>
      </c>
      <c r="BX1916" s="105">
        <v>0</v>
      </c>
      <c r="BY1916" s="105" t="s">
        <v>51</v>
      </c>
      <c r="BZ1916" s="105">
        <v>0</v>
      </c>
      <c r="CA1916" s="105">
        <v>0</v>
      </c>
      <c r="CB1916" s="105" t="s">
        <v>5074</v>
      </c>
    </row>
    <row r="1917" spans="1:80">
      <c r="A1917" s="105">
        <v>2260116</v>
      </c>
      <c r="B1917" s="105" t="s">
        <v>3455</v>
      </c>
      <c r="C1917" s="105" t="s">
        <v>3456</v>
      </c>
      <c r="D1917" s="108" t="s">
        <v>105</v>
      </c>
      <c r="E1917" s="15">
        <v>42395</v>
      </c>
      <c r="F1917" s="18">
        <v>0.94444444444444453</v>
      </c>
      <c r="G1917" s="105">
        <v>1</v>
      </c>
      <c r="H1917" s="105">
        <v>2016</v>
      </c>
      <c r="I1917" s="105">
        <v>1</v>
      </c>
      <c r="J1917" s="105" t="s">
        <v>51</v>
      </c>
      <c r="M1917" s="105" t="s">
        <v>5087</v>
      </c>
      <c r="N1917" s="105" t="s">
        <v>432</v>
      </c>
      <c r="O1917" s="105" t="s">
        <v>432</v>
      </c>
      <c r="P1917" s="105">
        <v>23</v>
      </c>
      <c r="Q1917" s="105">
        <v>31</v>
      </c>
      <c r="R1917" s="105">
        <v>44.08</v>
      </c>
      <c r="S1917" s="105" t="s">
        <v>3458</v>
      </c>
      <c r="T1917" s="105">
        <v>70</v>
      </c>
      <c r="U1917" s="105">
        <v>24</v>
      </c>
      <c r="V1917" s="105">
        <v>31.53</v>
      </c>
      <c r="W1917" s="105" t="s">
        <v>3459</v>
      </c>
      <c r="X1917" s="105" t="s">
        <v>445</v>
      </c>
      <c r="Y1917" s="105">
        <v>0</v>
      </c>
      <c r="Z1917" s="105">
        <v>8.9</v>
      </c>
      <c r="AA1917" s="105">
        <v>0</v>
      </c>
      <c r="AB1917" s="105">
        <v>0</v>
      </c>
      <c r="AC1917" s="105">
        <v>0</v>
      </c>
      <c r="AD1917" s="105">
        <v>0</v>
      </c>
      <c r="AE1917" s="105">
        <v>0</v>
      </c>
      <c r="AF1917" s="105">
        <v>0</v>
      </c>
      <c r="AG1917" s="105" t="s">
        <v>51</v>
      </c>
      <c r="AH1917" s="105">
        <v>0</v>
      </c>
      <c r="AI1917" s="105">
        <v>0</v>
      </c>
      <c r="AJ1917" s="105">
        <v>0</v>
      </c>
      <c r="AK1917" s="105">
        <v>0</v>
      </c>
      <c r="AL1917" s="105">
        <v>0</v>
      </c>
      <c r="AM1917" s="105" t="s">
        <v>60</v>
      </c>
      <c r="AN1917" s="105">
        <v>0</v>
      </c>
      <c r="AO1917" s="105">
        <v>0</v>
      </c>
      <c r="AP1917" s="105" t="s">
        <v>60</v>
      </c>
      <c r="AQ1917" s="105">
        <v>0</v>
      </c>
      <c r="AR1917" s="105">
        <v>0</v>
      </c>
      <c r="AS1917" s="105" t="s">
        <v>60</v>
      </c>
      <c r="AT1917" s="105">
        <v>0</v>
      </c>
      <c r="AU1917" s="105">
        <v>0</v>
      </c>
      <c r="AV1917" s="105" t="s">
        <v>60</v>
      </c>
      <c r="AW1917" s="105">
        <v>0</v>
      </c>
      <c r="AX1917" s="105" t="s">
        <v>60</v>
      </c>
      <c r="AY1917" s="105">
        <v>0</v>
      </c>
      <c r="AZ1917" s="105">
        <v>0</v>
      </c>
      <c r="BA1917" s="105" t="s">
        <v>60</v>
      </c>
      <c r="BB1917" s="105">
        <v>0</v>
      </c>
      <c r="BC1917" s="105" t="s">
        <v>60</v>
      </c>
      <c r="BE1917" s="105">
        <v>0</v>
      </c>
      <c r="BG1917" s="105" t="s">
        <v>51</v>
      </c>
      <c r="BH1917" s="15">
        <v>42401</v>
      </c>
      <c r="BI1917" s="105">
        <v>0</v>
      </c>
      <c r="BJ1917" s="15"/>
      <c r="BK1917" s="105" t="s">
        <v>117</v>
      </c>
      <c r="BM1917" s="105">
        <v>23</v>
      </c>
      <c r="BN1917" s="105">
        <v>4</v>
      </c>
      <c r="BO1917" s="105">
        <v>40.49</v>
      </c>
      <c r="BP1917" s="105" t="s">
        <v>3458</v>
      </c>
      <c r="BQ1917" s="105">
        <v>70</v>
      </c>
      <c r="BR1917" s="105">
        <v>33</v>
      </c>
      <c r="BS1917" s="105">
        <v>52.9</v>
      </c>
      <c r="BT1917" s="105" t="s">
        <v>3459</v>
      </c>
      <c r="BU1917" s="105" t="s">
        <v>445</v>
      </c>
      <c r="BV1917" s="105" t="s">
        <v>5089</v>
      </c>
      <c r="BX1917" s="105">
        <v>0</v>
      </c>
      <c r="BY1917" s="105" t="s">
        <v>51</v>
      </c>
      <c r="BZ1917" s="105">
        <v>0</v>
      </c>
      <c r="CA1917" s="105">
        <v>0</v>
      </c>
      <c r="CB1917" s="105" t="s">
        <v>5074</v>
      </c>
    </row>
    <row r="1918" spans="1:80">
      <c r="A1918" s="105">
        <v>2270116</v>
      </c>
      <c r="B1918" s="105" t="s">
        <v>3455</v>
      </c>
      <c r="C1918" s="105" t="s">
        <v>3456</v>
      </c>
      <c r="D1918" s="108" t="s">
        <v>105</v>
      </c>
      <c r="E1918" s="15">
        <v>42396</v>
      </c>
      <c r="F1918" s="105">
        <v>0</v>
      </c>
      <c r="G1918" s="105">
        <v>1</v>
      </c>
      <c r="H1918" s="105">
        <v>2016</v>
      </c>
      <c r="I1918" s="105">
        <v>1</v>
      </c>
      <c r="J1918" s="105" t="s">
        <v>51</v>
      </c>
      <c r="M1918" s="105" t="s">
        <v>5090</v>
      </c>
      <c r="N1918" s="105" t="s">
        <v>432</v>
      </c>
      <c r="O1918" s="105" t="s">
        <v>432</v>
      </c>
      <c r="P1918" s="105">
        <v>22</v>
      </c>
      <c r="Q1918" s="105">
        <v>55</v>
      </c>
      <c r="R1918" s="105">
        <v>5.66</v>
      </c>
      <c r="S1918" s="105" t="s">
        <v>3458</v>
      </c>
      <c r="T1918" s="105">
        <v>70</v>
      </c>
      <c r="U1918" s="105">
        <v>17</v>
      </c>
      <c r="V1918" s="105">
        <v>31.82</v>
      </c>
      <c r="W1918" s="105" t="s">
        <v>3459</v>
      </c>
      <c r="X1918" s="105" t="s">
        <v>445</v>
      </c>
      <c r="Y1918" s="105">
        <v>0</v>
      </c>
      <c r="Z1918" s="105">
        <v>10.4</v>
      </c>
      <c r="AA1918" s="105">
        <v>0</v>
      </c>
      <c r="AB1918" s="105">
        <v>0</v>
      </c>
      <c r="AC1918" s="105">
        <v>0</v>
      </c>
      <c r="AD1918" s="105">
        <v>0</v>
      </c>
      <c r="AE1918" s="105">
        <v>0</v>
      </c>
      <c r="AF1918" s="105">
        <v>0</v>
      </c>
      <c r="AG1918" s="105" t="s">
        <v>51</v>
      </c>
      <c r="AH1918" s="105" t="s">
        <v>51</v>
      </c>
      <c r="AI1918" s="105">
        <v>0</v>
      </c>
      <c r="AJ1918" s="105">
        <v>0</v>
      </c>
      <c r="AK1918" s="105">
        <v>0</v>
      </c>
      <c r="AL1918" s="105">
        <v>0</v>
      </c>
      <c r="AM1918" s="105" t="s">
        <v>60</v>
      </c>
      <c r="AN1918" s="105">
        <v>0</v>
      </c>
      <c r="AO1918" s="105">
        <v>0</v>
      </c>
      <c r="AP1918" s="105" t="s">
        <v>60</v>
      </c>
      <c r="AQ1918" s="105">
        <v>0</v>
      </c>
      <c r="AR1918" s="105">
        <v>0</v>
      </c>
      <c r="AS1918" s="105" t="s">
        <v>60</v>
      </c>
      <c r="AT1918" s="105">
        <v>0</v>
      </c>
      <c r="AU1918" s="105">
        <v>0</v>
      </c>
      <c r="AV1918" s="105" t="s">
        <v>60</v>
      </c>
      <c r="AW1918" s="105">
        <v>0</v>
      </c>
      <c r="AX1918" s="105" t="s">
        <v>60</v>
      </c>
      <c r="AY1918" s="105">
        <v>0</v>
      </c>
      <c r="AZ1918" s="105">
        <v>0</v>
      </c>
      <c r="BA1918" s="105" t="s">
        <v>60</v>
      </c>
      <c r="BB1918" s="105">
        <v>0</v>
      </c>
      <c r="BC1918" s="105" t="s">
        <v>60</v>
      </c>
      <c r="BE1918" s="105">
        <v>0</v>
      </c>
      <c r="BG1918" s="105" t="s">
        <v>51</v>
      </c>
      <c r="BH1918" s="15">
        <v>42397</v>
      </c>
      <c r="BI1918" s="105">
        <v>0</v>
      </c>
      <c r="BJ1918" s="15"/>
      <c r="BK1918" s="105" t="s">
        <v>117</v>
      </c>
      <c r="BL1918" s="15">
        <v>42396</v>
      </c>
      <c r="BM1918" s="105">
        <v>23</v>
      </c>
      <c r="BN1918" s="105">
        <v>3</v>
      </c>
      <c r="BO1918" s="105">
        <v>9.06</v>
      </c>
      <c r="BP1918" s="105" t="s">
        <v>3458</v>
      </c>
      <c r="BQ1918" s="105">
        <v>70</v>
      </c>
      <c r="BR1918" s="105">
        <v>32</v>
      </c>
      <c r="BS1918" s="105">
        <v>48.5</v>
      </c>
      <c r="BT1918" s="105" t="s">
        <v>3459</v>
      </c>
      <c r="BU1918" s="105" t="s">
        <v>445</v>
      </c>
      <c r="BV1918" s="105" t="s">
        <v>5086</v>
      </c>
      <c r="BX1918" s="105">
        <v>0</v>
      </c>
      <c r="BY1918" s="105" t="s">
        <v>51</v>
      </c>
      <c r="BZ1918" s="105">
        <v>0</v>
      </c>
      <c r="CA1918" s="105">
        <v>0</v>
      </c>
      <c r="CB1918" s="105" t="s">
        <v>5074</v>
      </c>
    </row>
    <row r="1919" spans="1:80">
      <c r="A1919" s="105">
        <v>2310116</v>
      </c>
      <c r="B1919" s="105" t="s">
        <v>3455</v>
      </c>
      <c r="C1919" s="105" t="s">
        <v>3456</v>
      </c>
      <c r="D1919" s="108" t="s">
        <v>105</v>
      </c>
      <c r="E1919" s="15">
        <v>42400</v>
      </c>
      <c r="F1919" s="18">
        <v>0.94444444444444453</v>
      </c>
      <c r="G1919" s="105">
        <v>1</v>
      </c>
      <c r="H1919" s="105">
        <v>2016</v>
      </c>
      <c r="I1919" s="105">
        <v>1</v>
      </c>
      <c r="J1919" s="105" t="s">
        <v>51</v>
      </c>
      <c r="M1919" s="105" t="s">
        <v>5087</v>
      </c>
      <c r="N1919" s="105" t="s">
        <v>432</v>
      </c>
      <c r="O1919" s="105" t="s">
        <v>432</v>
      </c>
      <c r="P1919" s="105">
        <v>23</v>
      </c>
      <c r="Q1919" s="105">
        <v>31</v>
      </c>
      <c r="R1919" s="105">
        <v>44.08</v>
      </c>
      <c r="S1919" s="105" t="s">
        <v>3458</v>
      </c>
      <c r="T1919" s="105">
        <v>70</v>
      </c>
      <c r="U1919" s="105">
        <v>24</v>
      </c>
      <c r="V1919" s="105">
        <v>31.53</v>
      </c>
      <c r="W1919" s="105" t="s">
        <v>3459</v>
      </c>
      <c r="X1919" s="105" t="s">
        <v>445</v>
      </c>
      <c r="Y1919" s="105">
        <v>0</v>
      </c>
      <c r="Z1919" s="105">
        <v>0</v>
      </c>
      <c r="AA1919" s="105">
        <v>0</v>
      </c>
      <c r="AB1919" s="105">
        <v>0</v>
      </c>
      <c r="AC1919" s="105">
        <v>0</v>
      </c>
      <c r="AD1919" s="105">
        <v>0</v>
      </c>
      <c r="AE1919" s="105">
        <v>0</v>
      </c>
      <c r="AF1919" s="105">
        <v>0</v>
      </c>
      <c r="AG1919" s="105" t="s">
        <v>51</v>
      </c>
      <c r="AH1919" s="105">
        <v>0</v>
      </c>
      <c r="AI1919" s="105">
        <v>0</v>
      </c>
      <c r="AJ1919" s="105">
        <v>0</v>
      </c>
      <c r="AK1919" s="105">
        <v>0</v>
      </c>
      <c r="AL1919" s="105">
        <v>0</v>
      </c>
      <c r="AM1919" s="105" t="s">
        <v>60</v>
      </c>
      <c r="AN1919" s="105">
        <v>0</v>
      </c>
      <c r="AO1919" s="105">
        <v>0</v>
      </c>
      <c r="AP1919" s="105" t="s">
        <v>60</v>
      </c>
      <c r="AQ1919" s="105">
        <v>0</v>
      </c>
      <c r="AR1919" s="105">
        <v>0</v>
      </c>
      <c r="AS1919" s="105" t="s">
        <v>60</v>
      </c>
      <c r="AT1919" s="105">
        <v>0</v>
      </c>
      <c r="AU1919" s="105">
        <v>0</v>
      </c>
      <c r="AV1919" s="105" t="s">
        <v>60</v>
      </c>
      <c r="AW1919" s="105">
        <v>0</v>
      </c>
      <c r="AX1919" s="105" t="s">
        <v>60</v>
      </c>
      <c r="AY1919" s="105">
        <v>0</v>
      </c>
      <c r="AZ1919" s="105">
        <v>0</v>
      </c>
      <c r="BA1919" s="105" t="s">
        <v>60</v>
      </c>
      <c r="BB1919" s="105">
        <v>0</v>
      </c>
      <c r="BC1919" s="105" t="s">
        <v>60</v>
      </c>
      <c r="BE1919" s="105">
        <v>0</v>
      </c>
      <c r="BG1919" s="105" t="s">
        <v>51</v>
      </c>
      <c r="BH1919" s="15">
        <v>42401</v>
      </c>
      <c r="BI1919" s="105">
        <v>0</v>
      </c>
      <c r="BJ1919" s="15"/>
      <c r="BK1919" s="105" t="s">
        <v>117</v>
      </c>
      <c r="BM1919" s="105">
        <v>23</v>
      </c>
      <c r="BN1919" s="105">
        <v>4</v>
      </c>
      <c r="BO1919" s="105">
        <v>40.49</v>
      </c>
      <c r="BP1919" s="105" t="s">
        <v>3458</v>
      </c>
      <c r="BQ1919" s="105">
        <v>70</v>
      </c>
      <c r="BR1919" s="105">
        <v>33</v>
      </c>
      <c r="BS1919" s="105">
        <v>52.9</v>
      </c>
      <c r="BT1919" s="105" t="s">
        <v>3459</v>
      </c>
      <c r="BU1919" s="105" t="s">
        <v>445</v>
      </c>
      <c r="BV1919" s="105" t="s">
        <v>5089</v>
      </c>
      <c r="BX1919" s="105">
        <v>0</v>
      </c>
      <c r="BY1919" s="105" t="s">
        <v>51</v>
      </c>
      <c r="BZ1919" s="105">
        <v>0</v>
      </c>
      <c r="CA1919" s="105">
        <v>0</v>
      </c>
      <c r="CB1919" s="105" t="s">
        <v>5074</v>
      </c>
    </row>
    <row r="1920" spans="1:80">
      <c r="A1920" s="105">
        <v>0</v>
      </c>
      <c r="B1920" s="105" t="s">
        <v>3455</v>
      </c>
      <c r="C1920" s="105" t="s">
        <v>3456</v>
      </c>
      <c r="D1920" s="108" t="s">
        <v>105</v>
      </c>
      <c r="E1920" s="15">
        <v>42403</v>
      </c>
      <c r="F1920" s="16">
        <v>0.91666666666666663</v>
      </c>
      <c r="G1920" s="105">
        <v>2</v>
      </c>
      <c r="H1920" s="105">
        <v>2016</v>
      </c>
      <c r="I1920" s="105">
        <v>1</v>
      </c>
      <c r="J1920" s="105" t="s">
        <v>51</v>
      </c>
      <c r="M1920" s="105" t="s">
        <v>5553</v>
      </c>
      <c r="N1920" s="105" t="s">
        <v>432</v>
      </c>
      <c r="O1920" s="105" t="s">
        <v>432</v>
      </c>
      <c r="P1920" s="105">
        <v>23</v>
      </c>
      <c r="Q1920" s="105">
        <v>33</v>
      </c>
      <c r="R1920" s="105">
        <v>17.18</v>
      </c>
      <c r="S1920" s="105" t="s">
        <v>3458</v>
      </c>
      <c r="T1920" s="105">
        <v>70</v>
      </c>
      <c r="U1920" s="105">
        <v>24</v>
      </c>
      <c r="V1920" s="105">
        <v>11.19</v>
      </c>
      <c r="W1920" s="105" t="s">
        <v>3459</v>
      </c>
      <c r="X1920" s="105" t="s">
        <v>1430</v>
      </c>
      <c r="Y1920" s="17">
        <v>80</v>
      </c>
      <c r="Z1920" s="105">
        <v>9.8000000000000007</v>
      </c>
      <c r="AA1920" s="105" t="s">
        <v>60</v>
      </c>
      <c r="AB1920" s="105">
        <v>0</v>
      </c>
      <c r="AC1920" s="105">
        <v>0</v>
      </c>
      <c r="AD1920" s="105">
        <v>0</v>
      </c>
      <c r="AE1920" s="105">
        <v>0</v>
      </c>
      <c r="AF1920" s="105">
        <v>0</v>
      </c>
      <c r="AG1920" s="105" t="s">
        <v>51</v>
      </c>
      <c r="AH1920" s="105">
        <v>0</v>
      </c>
      <c r="AI1920" s="105" t="s">
        <v>60</v>
      </c>
      <c r="AJ1920" s="105">
        <v>0</v>
      </c>
      <c r="AK1920" s="105">
        <v>0</v>
      </c>
      <c r="AL1920" s="105">
        <v>0</v>
      </c>
      <c r="AM1920" s="105" t="s">
        <v>60</v>
      </c>
      <c r="AN1920" s="105">
        <v>0</v>
      </c>
      <c r="AO1920" s="105">
        <v>0</v>
      </c>
      <c r="AP1920" s="105" t="s">
        <v>60</v>
      </c>
      <c r="AQ1920" s="105">
        <v>0</v>
      </c>
      <c r="AR1920" s="105">
        <v>0</v>
      </c>
      <c r="AS1920" s="105" t="s">
        <v>60</v>
      </c>
      <c r="AT1920" s="105">
        <v>0</v>
      </c>
      <c r="AU1920" s="105">
        <v>0</v>
      </c>
      <c r="AV1920" s="105" t="s">
        <v>60</v>
      </c>
      <c r="AW1920" s="105">
        <v>0</v>
      </c>
      <c r="AX1920" s="105" t="s">
        <v>60</v>
      </c>
      <c r="AY1920" s="105">
        <v>0</v>
      </c>
      <c r="AZ1920" s="105">
        <v>0</v>
      </c>
      <c r="BA1920" s="105">
        <v>0</v>
      </c>
      <c r="BB1920" s="105">
        <v>0</v>
      </c>
      <c r="BC1920" s="105" t="s">
        <v>60</v>
      </c>
      <c r="BD1920" s="15">
        <v>42403</v>
      </c>
      <c r="BE1920" s="105">
        <v>0</v>
      </c>
      <c r="BG1920" s="105">
        <v>0</v>
      </c>
      <c r="BI1920" s="105">
        <v>0</v>
      </c>
      <c r="BJ1920" s="15"/>
      <c r="BK1920" s="105" t="s">
        <v>5554</v>
      </c>
      <c r="BL1920" s="15">
        <v>42409</v>
      </c>
      <c r="BM1920" s="105">
        <v>0</v>
      </c>
      <c r="BN1920" s="105">
        <v>0</v>
      </c>
      <c r="BO1920" s="105">
        <v>0</v>
      </c>
      <c r="BP1920" s="105" t="s">
        <v>3458</v>
      </c>
      <c r="BQ1920" s="105">
        <v>0</v>
      </c>
      <c r="BR1920" s="105">
        <v>0</v>
      </c>
      <c r="BS1920" s="105">
        <v>0</v>
      </c>
      <c r="BT1920" s="105" t="s">
        <v>3459</v>
      </c>
      <c r="BU1920" s="105" t="s">
        <v>445</v>
      </c>
      <c r="BV1920" s="105">
        <v>0</v>
      </c>
      <c r="BX1920" s="105">
        <v>0</v>
      </c>
      <c r="BY1920" s="105" t="s">
        <v>60</v>
      </c>
      <c r="BZ1920" s="105" t="s">
        <v>60</v>
      </c>
      <c r="CA1920" s="105">
        <v>0</v>
      </c>
      <c r="CB1920" s="105" t="s">
        <v>5555</v>
      </c>
    </row>
    <row r="1921" spans="1:80">
      <c r="A1921" s="105">
        <v>0</v>
      </c>
      <c r="B1921" s="105" t="s">
        <v>3455</v>
      </c>
      <c r="C1921" s="105" t="s">
        <v>3456</v>
      </c>
      <c r="D1921" s="108" t="s">
        <v>105</v>
      </c>
      <c r="E1921" s="15">
        <v>42410</v>
      </c>
      <c r="F1921" s="16">
        <v>0.75</v>
      </c>
      <c r="G1921" s="105">
        <v>2</v>
      </c>
      <c r="H1921" s="105">
        <v>2016</v>
      </c>
      <c r="I1921" s="105">
        <v>1</v>
      </c>
      <c r="J1921" s="105" t="s">
        <v>51</v>
      </c>
      <c r="M1921" s="105" t="s">
        <v>5556</v>
      </c>
      <c r="N1921" s="105" t="s">
        <v>3055</v>
      </c>
      <c r="O1921" s="105" t="s">
        <v>432</v>
      </c>
      <c r="P1921" s="105">
        <v>22</v>
      </c>
      <c r="Q1921" s="105">
        <v>55</v>
      </c>
      <c r="R1921" s="105">
        <v>5.66</v>
      </c>
      <c r="S1921" s="105" t="s">
        <v>3458</v>
      </c>
      <c r="T1921" s="105">
        <v>70</v>
      </c>
      <c r="U1921" s="105">
        <v>17</v>
      </c>
      <c r="V1921" s="105">
        <v>31.82</v>
      </c>
      <c r="W1921" s="105" t="s">
        <v>3459</v>
      </c>
      <c r="X1921" s="105" t="s">
        <v>1430</v>
      </c>
      <c r="Y1921" s="17">
        <v>75</v>
      </c>
      <c r="Z1921" s="105">
        <v>9</v>
      </c>
      <c r="AA1921" s="105">
        <v>0</v>
      </c>
      <c r="AB1921" s="105">
        <v>0</v>
      </c>
      <c r="AC1921" s="105" t="s">
        <v>60</v>
      </c>
      <c r="AD1921" s="105">
        <v>0</v>
      </c>
      <c r="AE1921" s="105">
        <v>0</v>
      </c>
      <c r="AF1921" s="105">
        <v>0</v>
      </c>
      <c r="AG1921" s="105" t="s">
        <v>51</v>
      </c>
      <c r="AH1921" s="105" t="s">
        <v>60</v>
      </c>
      <c r="AI1921" s="105">
        <v>0</v>
      </c>
      <c r="AJ1921" s="105">
        <v>0</v>
      </c>
      <c r="AK1921" s="105">
        <v>0</v>
      </c>
      <c r="AL1921" s="105">
        <v>0</v>
      </c>
      <c r="AM1921" s="105" t="s">
        <v>60</v>
      </c>
      <c r="AN1921" s="105">
        <v>0</v>
      </c>
      <c r="AO1921" s="105">
        <v>0</v>
      </c>
      <c r="AP1921" s="105" t="s">
        <v>60</v>
      </c>
      <c r="AQ1921" s="105">
        <v>0</v>
      </c>
      <c r="AR1921" s="105">
        <v>0</v>
      </c>
      <c r="AS1921" s="105" t="s">
        <v>60</v>
      </c>
      <c r="AT1921" s="105">
        <v>0</v>
      </c>
      <c r="AU1921" s="105" t="s">
        <v>60</v>
      </c>
      <c r="AV1921" s="105">
        <v>0</v>
      </c>
      <c r="AW1921" s="105" t="s">
        <v>5557</v>
      </c>
      <c r="AX1921" s="105" t="s">
        <v>60</v>
      </c>
      <c r="AY1921" s="105">
        <v>0</v>
      </c>
      <c r="AZ1921" s="105">
        <v>0</v>
      </c>
      <c r="BA1921" s="105" t="s">
        <v>60</v>
      </c>
      <c r="BB1921" s="105">
        <v>0</v>
      </c>
      <c r="BC1921" s="105" t="s">
        <v>60</v>
      </c>
      <c r="BD1921" s="15">
        <v>42410</v>
      </c>
      <c r="BE1921" s="105">
        <v>0</v>
      </c>
      <c r="BG1921" s="105">
        <v>0</v>
      </c>
      <c r="BI1921" s="105">
        <v>0</v>
      </c>
      <c r="BJ1921" s="15"/>
      <c r="BK1921" s="105" t="s">
        <v>5554</v>
      </c>
      <c r="BL1921" s="15">
        <v>42412</v>
      </c>
      <c r="BM1921" s="105">
        <v>0</v>
      </c>
      <c r="BN1921" s="105">
        <v>0</v>
      </c>
      <c r="BO1921" s="105">
        <v>0</v>
      </c>
      <c r="BP1921" s="105" t="s">
        <v>3458</v>
      </c>
      <c r="BQ1921" s="105">
        <v>0</v>
      </c>
      <c r="BR1921" s="105">
        <v>0</v>
      </c>
      <c r="BS1921" s="105">
        <v>0</v>
      </c>
      <c r="BT1921" s="105" t="s">
        <v>3459</v>
      </c>
      <c r="BU1921" s="105" t="s">
        <v>445</v>
      </c>
      <c r="BV1921" s="105">
        <v>0</v>
      </c>
      <c r="BX1921" s="105">
        <v>0</v>
      </c>
      <c r="BY1921" s="105" t="s">
        <v>60</v>
      </c>
      <c r="BZ1921" s="105" t="s">
        <v>60</v>
      </c>
      <c r="CA1921" s="105">
        <v>0</v>
      </c>
      <c r="CB1921" s="105" t="s">
        <v>5558</v>
      </c>
    </row>
    <row r="1922" spans="1:80">
      <c r="A1922" s="105">
        <v>0</v>
      </c>
      <c r="B1922" s="105" t="s">
        <v>3455</v>
      </c>
      <c r="C1922" s="105" t="s">
        <v>3456</v>
      </c>
      <c r="D1922" s="108" t="s">
        <v>105</v>
      </c>
      <c r="E1922" s="15">
        <v>42411</v>
      </c>
      <c r="F1922" s="16">
        <v>0.58333333333333337</v>
      </c>
      <c r="G1922" s="105">
        <v>2</v>
      </c>
      <c r="H1922" s="105">
        <v>2016</v>
      </c>
      <c r="I1922" s="105">
        <v>1</v>
      </c>
      <c r="J1922" s="105" t="s">
        <v>51</v>
      </c>
      <c r="M1922" s="105" t="s">
        <v>4084</v>
      </c>
      <c r="N1922" s="105" t="s">
        <v>4084</v>
      </c>
      <c r="O1922" s="105" t="s">
        <v>432</v>
      </c>
      <c r="P1922" s="105">
        <v>22</v>
      </c>
      <c r="Q1922" s="105">
        <v>25</v>
      </c>
      <c r="R1922" s="105">
        <v>56.72</v>
      </c>
      <c r="S1922" s="105" t="s">
        <v>3458</v>
      </c>
      <c r="T1922" s="105">
        <v>70</v>
      </c>
      <c r="U1922" s="105">
        <v>15</v>
      </c>
      <c r="V1922" s="105">
        <v>29.3</v>
      </c>
      <c r="W1922" s="105" t="s">
        <v>3459</v>
      </c>
      <c r="X1922" s="105" t="s">
        <v>1430</v>
      </c>
      <c r="Y1922" s="105">
        <v>90</v>
      </c>
      <c r="Z1922" s="105">
        <v>10.3</v>
      </c>
      <c r="AA1922" s="105">
        <v>0</v>
      </c>
      <c r="AB1922" s="105">
        <v>0</v>
      </c>
      <c r="AC1922" s="105">
        <v>0</v>
      </c>
      <c r="AD1922" s="105">
        <v>0</v>
      </c>
      <c r="AE1922" s="105">
        <v>0</v>
      </c>
      <c r="AF1922" s="105">
        <v>0</v>
      </c>
      <c r="AG1922" s="105" t="s">
        <v>51</v>
      </c>
      <c r="AH1922" s="105">
        <v>0</v>
      </c>
      <c r="AI1922" s="105">
        <v>0</v>
      </c>
      <c r="AJ1922" s="105" t="s">
        <v>60</v>
      </c>
      <c r="AK1922" s="105">
        <v>0</v>
      </c>
      <c r="AL1922" s="105">
        <v>0</v>
      </c>
      <c r="AM1922" s="105" t="s">
        <v>60</v>
      </c>
      <c r="AN1922" s="105">
        <v>0</v>
      </c>
      <c r="AO1922" s="105">
        <v>0</v>
      </c>
      <c r="AP1922" s="105" t="s">
        <v>60</v>
      </c>
      <c r="AQ1922" s="105">
        <v>0</v>
      </c>
      <c r="AR1922" s="105">
        <v>0</v>
      </c>
      <c r="AS1922" s="105" t="s">
        <v>60</v>
      </c>
      <c r="AT1922" s="105">
        <v>0</v>
      </c>
      <c r="AU1922" s="105">
        <v>0</v>
      </c>
      <c r="AV1922" s="105" t="s">
        <v>60</v>
      </c>
      <c r="AW1922" s="105">
        <v>0</v>
      </c>
      <c r="AX1922" s="105">
        <v>0</v>
      </c>
      <c r="AY1922" s="105">
        <v>0</v>
      </c>
      <c r="AZ1922" s="105">
        <v>0</v>
      </c>
      <c r="BA1922" s="105" t="s">
        <v>60</v>
      </c>
      <c r="BB1922" s="105">
        <v>0</v>
      </c>
      <c r="BC1922" s="105" t="s">
        <v>60</v>
      </c>
      <c r="BD1922" s="15">
        <v>42411</v>
      </c>
      <c r="BE1922" s="105">
        <v>0</v>
      </c>
      <c r="BG1922" s="105">
        <v>0</v>
      </c>
      <c r="BI1922" s="105">
        <v>0</v>
      </c>
      <c r="BJ1922" s="15"/>
      <c r="BK1922" s="105" t="s">
        <v>5554</v>
      </c>
      <c r="BL1922" s="15">
        <v>42412</v>
      </c>
      <c r="BM1922" s="105">
        <v>0</v>
      </c>
      <c r="BN1922" s="105">
        <v>0</v>
      </c>
      <c r="BO1922" s="105">
        <v>0</v>
      </c>
      <c r="BP1922" s="105" t="s">
        <v>3458</v>
      </c>
      <c r="BQ1922" s="105">
        <v>0</v>
      </c>
      <c r="BR1922" s="105">
        <v>0</v>
      </c>
      <c r="BS1922" s="105">
        <v>0</v>
      </c>
      <c r="BT1922" s="105" t="s">
        <v>3459</v>
      </c>
      <c r="BU1922" s="105" t="s">
        <v>445</v>
      </c>
      <c r="BV1922" s="105">
        <v>0</v>
      </c>
      <c r="BX1922" s="105">
        <v>0</v>
      </c>
      <c r="BY1922" s="105" t="s">
        <v>60</v>
      </c>
      <c r="BZ1922" s="105" t="s">
        <v>60</v>
      </c>
      <c r="CA1922" s="105">
        <v>0</v>
      </c>
      <c r="CB1922" s="105" t="s">
        <v>5555</v>
      </c>
    </row>
    <row r="1923" spans="1:80">
      <c r="A1923" s="105">
        <v>0</v>
      </c>
      <c r="B1923" s="105" t="s">
        <v>3455</v>
      </c>
      <c r="C1923" s="105" t="s">
        <v>3456</v>
      </c>
      <c r="D1923" s="108" t="s">
        <v>105</v>
      </c>
      <c r="E1923" s="15">
        <v>42425</v>
      </c>
      <c r="F1923" s="16">
        <v>0.52083333333333337</v>
      </c>
      <c r="G1923" s="105">
        <v>2</v>
      </c>
      <c r="H1923" s="105">
        <v>2016</v>
      </c>
      <c r="I1923" s="105">
        <v>1</v>
      </c>
      <c r="K1923" s="105" t="s">
        <v>51</v>
      </c>
      <c r="M1923" s="105" t="s">
        <v>5559</v>
      </c>
      <c r="N1923" s="105" t="s">
        <v>432</v>
      </c>
      <c r="O1923" s="105" t="s">
        <v>432</v>
      </c>
      <c r="P1923" s="105">
        <v>24</v>
      </c>
      <c r="Q1923" s="105">
        <v>33</v>
      </c>
      <c r="R1923" s="105">
        <v>5.97</v>
      </c>
      <c r="S1923" s="105" t="s">
        <v>3458</v>
      </c>
      <c r="T1923" s="105">
        <v>70</v>
      </c>
      <c r="U1923" s="105">
        <v>34</v>
      </c>
      <c r="V1923" s="105">
        <v>45.44</v>
      </c>
      <c r="W1923" s="105" t="s">
        <v>3459</v>
      </c>
      <c r="X1923" s="105" t="s">
        <v>1430</v>
      </c>
      <c r="Y1923" s="105">
        <v>130</v>
      </c>
      <c r="Z1923" s="105">
        <v>70</v>
      </c>
      <c r="AA1923" s="105">
        <v>0</v>
      </c>
      <c r="AB1923" s="105">
        <v>0</v>
      </c>
      <c r="AC1923" s="105" t="s">
        <v>60</v>
      </c>
      <c r="AD1923" s="105" t="s">
        <v>60</v>
      </c>
      <c r="AE1923" s="105">
        <v>0</v>
      </c>
      <c r="AF1923" s="105">
        <v>0</v>
      </c>
      <c r="AG1923" s="105">
        <v>0</v>
      </c>
      <c r="AH1923" s="105">
        <v>0</v>
      </c>
      <c r="AI1923" s="105" t="s">
        <v>60</v>
      </c>
      <c r="AJ1923" s="105">
        <v>0</v>
      </c>
      <c r="AK1923" s="105">
        <v>0</v>
      </c>
      <c r="AL1923" s="105">
        <v>0</v>
      </c>
      <c r="AM1923" s="105">
        <v>0</v>
      </c>
      <c r="AN1923" s="105">
        <v>0</v>
      </c>
      <c r="AO1923" s="105" t="s">
        <v>60</v>
      </c>
      <c r="AP1923" s="105">
        <v>0</v>
      </c>
      <c r="AQ1923" s="105">
        <v>0</v>
      </c>
      <c r="AR1923" s="105">
        <v>0</v>
      </c>
      <c r="AS1923" s="105">
        <v>0</v>
      </c>
      <c r="AT1923" s="105">
        <v>0</v>
      </c>
      <c r="AU1923" s="105">
        <v>0</v>
      </c>
      <c r="AV1923" s="105">
        <v>0</v>
      </c>
      <c r="AW1923" s="105">
        <v>0</v>
      </c>
      <c r="AX1923" s="105">
        <v>0</v>
      </c>
      <c r="AY1923" s="105">
        <v>0</v>
      </c>
      <c r="AZ1923" s="105">
        <v>0</v>
      </c>
      <c r="BA1923" s="105">
        <v>0</v>
      </c>
      <c r="BB1923" s="105" t="s">
        <v>60</v>
      </c>
      <c r="BC1923" s="105">
        <v>0</v>
      </c>
      <c r="BE1923" s="105">
        <v>0</v>
      </c>
      <c r="BG1923" s="105">
        <v>0</v>
      </c>
      <c r="BI1923" s="105">
        <v>0</v>
      </c>
      <c r="BJ1923" s="15"/>
      <c r="BK1923" s="105" t="s">
        <v>117</v>
      </c>
      <c r="BM1923" s="105">
        <v>24</v>
      </c>
      <c r="BN1923" s="105">
        <v>19</v>
      </c>
      <c r="BO1923" s="105">
        <v>31.5</v>
      </c>
      <c r="BP1923" s="105" t="s">
        <v>3458</v>
      </c>
      <c r="BQ1923" s="105">
        <v>70</v>
      </c>
      <c r="BR1923" s="105">
        <v>32</v>
      </c>
      <c r="BS1923" s="105">
        <v>32.200000000000003</v>
      </c>
      <c r="BT1923" s="105" t="s">
        <v>3459</v>
      </c>
      <c r="BU1923" s="105" t="s">
        <v>445</v>
      </c>
      <c r="BV1923" s="105" t="s">
        <v>5560</v>
      </c>
      <c r="BX1923" s="105">
        <v>0</v>
      </c>
      <c r="BY1923" s="105">
        <v>0</v>
      </c>
      <c r="BZ1923" s="105">
        <v>0</v>
      </c>
      <c r="CA1923" s="105">
        <v>0</v>
      </c>
      <c r="CB1923" s="105" t="s">
        <v>5555</v>
      </c>
    </row>
    <row r="1924" spans="1:80">
      <c r="A1924" s="105">
        <v>0</v>
      </c>
      <c r="B1924" s="105" t="s">
        <v>3455</v>
      </c>
      <c r="C1924" s="105" t="s">
        <v>3456</v>
      </c>
      <c r="D1924" s="108" t="s">
        <v>105</v>
      </c>
      <c r="E1924" s="15">
        <v>42415</v>
      </c>
      <c r="F1924" s="16">
        <v>0.625</v>
      </c>
      <c r="G1924" s="105">
        <v>2</v>
      </c>
      <c r="H1924" s="105">
        <v>2016</v>
      </c>
      <c r="I1924" s="105">
        <v>1</v>
      </c>
      <c r="J1924" s="105" t="s">
        <v>51</v>
      </c>
      <c r="M1924" s="105" t="s">
        <v>4084</v>
      </c>
      <c r="N1924" s="105" t="s">
        <v>4084</v>
      </c>
      <c r="O1924" s="105" t="s">
        <v>432</v>
      </c>
      <c r="P1924" s="105">
        <v>22</v>
      </c>
      <c r="Q1924" s="105">
        <v>25</v>
      </c>
      <c r="R1924" s="105">
        <v>56.72</v>
      </c>
      <c r="S1924" s="105" t="s">
        <v>3458</v>
      </c>
      <c r="T1924" s="105">
        <v>70</v>
      </c>
      <c r="U1924" s="105">
        <v>15</v>
      </c>
      <c r="V1924" s="105">
        <v>29.3</v>
      </c>
      <c r="W1924" s="105" t="s">
        <v>3459</v>
      </c>
      <c r="X1924" s="105" t="s">
        <v>1430</v>
      </c>
      <c r="Y1924" s="105">
        <v>80</v>
      </c>
      <c r="Z1924" s="105">
        <v>6.8</v>
      </c>
      <c r="AA1924" s="105">
        <v>0</v>
      </c>
      <c r="AB1924" s="105" t="s">
        <v>60</v>
      </c>
      <c r="AC1924" s="105">
        <v>0</v>
      </c>
      <c r="AD1924" s="105">
        <v>0</v>
      </c>
      <c r="AE1924" s="105">
        <v>0</v>
      </c>
      <c r="AF1924" s="105">
        <v>0</v>
      </c>
      <c r="AG1924" s="105" t="s">
        <v>51</v>
      </c>
      <c r="AH1924" s="105">
        <v>0</v>
      </c>
      <c r="AI1924" s="105">
        <v>0</v>
      </c>
      <c r="AJ1924" s="105" t="s">
        <v>60</v>
      </c>
      <c r="AK1924" s="105">
        <v>0</v>
      </c>
      <c r="AL1924" s="105">
        <v>0</v>
      </c>
      <c r="AM1924" s="105" t="s">
        <v>60</v>
      </c>
      <c r="AN1924" s="105">
        <v>0</v>
      </c>
      <c r="AO1924" s="105">
        <v>0</v>
      </c>
      <c r="AP1924" s="105" t="s">
        <v>60</v>
      </c>
      <c r="AQ1924" s="105">
        <v>0</v>
      </c>
      <c r="AR1924" s="105">
        <v>0</v>
      </c>
      <c r="AS1924" s="105" t="s">
        <v>60</v>
      </c>
      <c r="AT1924" s="105">
        <v>0</v>
      </c>
      <c r="AU1924" s="105">
        <v>0</v>
      </c>
      <c r="AV1924" s="105" t="s">
        <v>60</v>
      </c>
      <c r="AW1924" s="105">
        <v>0</v>
      </c>
      <c r="AX1924" s="105">
        <v>0</v>
      </c>
      <c r="AY1924" s="105">
        <v>0</v>
      </c>
      <c r="AZ1924" s="105">
        <v>0</v>
      </c>
      <c r="BA1924" s="105">
        <v>0</v>
      </c>
      <c r="BB1924" s="105" t="s">
        <v>60</v>
      </c>
      <c r="BC1924" s="105">
        <v>0</v>
      </c>
      <c r="BE1924" s="105">
        <v>0</v>
      </c>
      <c r="BF1924" s="15">
        <v>42422</v>
      </c>
      <c r="BG1924" s="105">
        <v>0</v>
      </c>
      <c r="BI1924" s="105">
        <v>0</v>
      </c>
      <c r="BJ1924" s="15"/>
      <c r="BK1924" s="105">
        <v>0</v>
      </c>
      <c r="BM1924" s="105">
        <v>0</v>
      </c>
      <c r="BN1924" s="105">
        <v>0</v>
      </c>
      <c r="BO1924" s="105">
        <v>0</v>
      </c>
      <c r="BP1924" s="105" t="s">
        <v>3458</v>
      </c>
      <c r="BQ1924" s="105">
        <v>0</v>
      </c>
      <c r="BR1924" s="105">
        <v>0</v>
      </c>
      <c r="BS1924" s="105">
        <v>0</v>
      </c>
      <c r="BT1924" s="105" t="s">
        <v>3459</v>
      </c>
      <c r="BU1924" s="105" t="s">
        <v>445</v>
      </c>
      <c r="BV1924" s="105">
        <v>0</v>
      </c>
      <c r="BX1924" s="105">
        <v>0</v>
      </c>
      <c r="BY1924" s="105">
        <v>0</v>
      </c>
      <c r="BZ1924" s="105" t="s">
        <v>60</v>
      </c>
      <c r="CA1924" s="105">
        <v>0</v>
      </c>
      <c r="CB1924" s="105" t="s">
        <v>5555</v>
      </c>
    </row>
    <row r="1925" spans="1:80">
      <c r="A1925" s="105">
        <v>0</v>
      </c>
      <c r="B1925" s="105" t="s">
        <v>3455</v>
      </c>
      <c r="C1925" s="105" t="s">
        <v>3456</v>
      </c>
      <c r="D1925" s="108" t="s">
        <v>105</v>
      </c>
      <c r="E1925" s="15">
        <v>42418</v>
      </c>
      <c r="F1925" s="16">
        <v>0.5</v>
      </c>
      <c r="G1925" s="105">
        <v>2</v>
      </c>
      <c r="H1925" s="105">
        <v>2016</v>
      </c>
      <c r="I1925" s="105">
        <v>1</v>
      </c>
      <c r="J1925" s="105" t="s">
        <v>51</v>
      </c>
      <c r="M1925" s="105" t="s">
        <v>3055</v>
      </c>
      <c r="N1925" s="105" t="s">
        <v>432</v>
      </c>
      <c r="O1925" s="105" t="s">
        <v>432</v>
      </c>
      <c r="P1925" s="105">
        <v>23</v>
      </c>
      <c r="Q1925" s="105">
        <v>5</v>
      </c>
      <c r="R1925" s="105">
        <v>54.22</v>
      </c>
      <c r="S1925" s="105" t="s">
        <v>3458</v>
      </c>
      <c r="T1925" s="105">
        <v>70</v>
      </c>
      <c r="U1925" s="105">
        <v>27</v>
      </c>
      <c r="V1925" s="105">
        <v>4.6500000000000004</v>
      </c>
      <c r="W1925" s="105" t="s">
        <v>3459</v>
      </c>
      <c r="X1925" s="105" t="s">
        <v>1430</v>
      </c>
      <c r="Y1925" s="105">
        <v>80</v>
      </c>
      <c r="Z1925" s="105">
        <v>9</v>
      </c>
      <c r="AA1925" s="105">
        <v>0</v>
      </c>
      <c r="AB1925" s="105">
        <v>0</v>
      </c>
      <c r="AC1925" s="105" t="s">
        <v>60</v>
      </c>
      <c r="AD1925" s="105">
        <v>0</v>
      </c>
      <c r="AE1925" s="105">
        <v>0</v>
      </c>
      <c r="AF1925" s="105">
        <v>0</v>
      </c>
      <c r="AG1925" s="105" t="s">
        <v>51</v>
      </c>
      <c r="AH1925" s="105">
        <v>0</v>
      </c>
      <c r="AI1925" s="105">
        <v>0</v>
      </c>
      <c r="AJ1925" s="105">
        <v>0</v>
      </c>
      <c r="AK1925" s="105">
        <v>0</v>
      </c>
      <c r="AL1925" s="105">
        <v>0</v>
      </c>
      <c r="AM1925" s="105" t="s">
        <v>60</v>
      </c>
      <c r="AN1925" s="105">
        <v>0</v>
      </c>
      <c r="AO1925" s="105">
        <v>0</v>
      </c>
      <c r="AP1925" s="105" t="s">
        <v>60</v>
      </c>
      <c r="AQ1925" s="105">
        <v>0</v>
      </c>
      <c r="AR1925" s="105">
        <v>0</v>
      </c>
      <c r="AS1925" s="105" t="s">
        <v>60</v>
      </c>
      <c r="AT1925" s="105">
        <v>0</v>
      </c>
      <c r="AU1925" s="105">
        <v>0</v>
      </c>
      <c r="AV1925" s="105" t="s">
        <v>60</v>
      </c>
      <c r="AW1925" s="105">
        <v>0</v>
      </c>
      <c r="AX1925" s="105" t="s">
        <v>60</v>
      </c>
      <c r="AY1925" s="105">
        <v>0</v>
      </c>
      <c r="AZ1925" s="105">
        <v>0</v>
      </c>
      <c r="BA1925" s="105" t="s">
        <v>60</v>
      </c>
      <c r="BB1925" s="105">
        <v>0</v>
      </c>
      <c r="BC1925" s="105" t="s">
        <v>60</v>
      </c>
      <c r="BD1925" s="15">
        <v>42418</v>
      </c>
      <c r="BE1925" s="105">
        <v>0</v>
      </c>
      <c r="BG1925" s="105" t="s">
        <v>60</v>
      </c>
      <c r="BH1925" s="15">
        <v>42424</v>
      </c>
      <c r="BI1925" s="105">
        <v>0</v>
      </c>
      <c r="BJ1925" s="15"/>
      <c r="BK1925" s="105" t="s">
        <v>5554</v>
      </c>
      <c r="BL1925" s="15">
        <v>42424</v>
      </c>
      <c r="BM1925" s="105">
        <v>0</v>
      </c>
      <c r="BN1925" s="105">
        <v>0</v>
      </c>
      <c r="BO1925" s="105">
        <v>0</v>
      </c>
      <c r="BP1925" s="105" t="s">
        <v>3458</v>
      </c>
      <c r="BQ1925" s="105">
        <v>0</v>
      </c>
      <c r="BR1925" s="105">
        <v>0</v>
      </c>
      <c r="BS1925" s="105">
        <v>0</v>
      </c>
      <c r="BT1925" s="105" t="s">
        <v>3459</v>
      </c>
      <c r="BU1925" s="105" t="s">
        <v>445</v>
      </c>
      <c r="BV1925" s="105">
        <v>0</v>
      </c>
      <c r="BX1925" s="105">
        <v>0</v>
      </c>
      <c r="BY1925" s="105">
        <v>0</v>
      </c>
      <c r="BZ1925" s="105" t="s">
        <v>60</v>
      </c>
      <c r="CA1925" s="105">
        <v>0</v>
      </c>
      <c r="CB1925" s="105" t="s">
        <v>5555</v>
      </c>
    </row>
    <row r="1926" spans="1:80">
      <c r="A1926" s="105">
        <v>0</v>
      </c>
      <c r="B1926" s="105" t="s">
        <v>3455</v>
      </c>
      <c r="C1926" s="105" t="s">
        <v>3456</v>
      </c>
      <c r="D1926" s="108" t="s">
        <v>105</v>
      </c>
      <c r="E1926" s="15">
        <v>42418</v>
      </c>
      <c r="F1926" s="16">
        <v>0.70833333333333337</v>
      </c>
      <c r="G1926" s="105">
        <v>2</v>
      </c>
      <c r="H1926" s="105">
        <v>2016</v>
      </c>
      <c r="I1926" s="105">
        <v>1</v>
      </c>
      <c r="J1926" s="105" t="s">
        <v>51</v>
      </c>
      <c r="M1926" s="105" t="s">
        <v>5561</v>
      </c>
      <c r="N1926" s="105" t="s">
        <v>3055</v>
      </c>
      <c r="O1926" s="105" t="s">
        <v>432</v>
      </c>
      <c r="P1926" s="105">
        <v>22</v>
      </c>
      <c r="Q1926" s="105">
        <v>55</v>
      </c>
      <c r="R1926" s="105" t="s">
        <v>5562</v>
      </c>
      <c r="S1926" s="105" t="s">
        <v>3458</v>
      </c>
      <c r="T1926" s="105">
        <v>70</v>
      </c>
      <c r="U1926" s="105">
        <v>18</v>
      </c>
      <c r="V1926" s="105" t="s">
        <v>5563</v>
      </c>
      <c r="W1926" s="105" t="s">
        <v>3459</v>
      </c>
      <c r="X1926" s="105" t="s">
        <v>1430</v>
      </c>
      <c r="Y1926" s="105">
        <v>1.7</v>
      </c>
      <c r="Z1926" s="105">
        <v>49.7</v>
      </c>
      <c r="AA1926" s="105">
        <v>0</v>
      </c>
      <c r="AB1926" s="105" t="s">
        <v>60</v>
      </c>
      <c r="AC1926" s="105">
        <v>0</v>
      </c>
      <c r="AD1926" s="105" t="s">
        <v>60</v>
      </c>
      <c r="AE1926" s="105">
        <v>0</v>
      </c>
      <c r="AF1926" s="105">
        <v>0</v>
      </c>
      <c r="AG1926" s="105" t="s">
        <v>51</v>
      </c>
      <c r="AH1926" s="105" t="s">
        <v>60</v>
      </c>
      <c r="AI1926" s="105">
        <v>0</v>
      </c>
      <c r="AJ1926" s="105">
        <v>0</v>
      </c>
      <c r="AK1926" s="105">
        <v>0</v>
      </c>
      <c r="AL1926" s="105">
        <v>0</v>
      </c>
      <c r="AM1926" s="105" t="s">
        <v>60</v>
      </c>
      <c r="AN1926" s="105">
        <v>0</v>
      </c>
      <c r="AO1926" s="105">
        <v>0</v>
      </c>
      <c r="AP1926" s="105" t="s">
        <v>60</v>
      </c>
      <c r="AQ1926" s="105">
        <v>0</v>
      </c>
      <c r="AR1926" s="105">
        <v>0</v>
      </c>
      <c r="AS1926" s="105" t="s">
        <v>60</v>
      </c>
      <c r="AT1926" s="105">
        <v>0</v>
      </c>
      <c r="AU1926" s="105">
        <v>0</v>
      </c>
      <c r="AV1926" s="105" t="s">
        <v>60</v>
      </c>
      <c r="AW1926" s="105">
        <v>0</v>
      </c>
      <c r="AX1926" s="105">
        <v>0</v>
      </c>
      <c r="AY1926" s="105">
        <v>0</v>
      </c>
      <c r="AZ1926" s="105">
        <v>0</v>
      </c>
      <c r="BA1926" s="105">
        <v>0</v>
      </c>
      <c r="BB1926" s="105" t="s">
        <v>60</v>
      </c>
      <c r="BC1926" s="105" t="s">
        <v>60</v>
      </c>
      <c r="BD1926" s="15">
        <v>42418</v>
      </c>
      <c r="BE1926" s="105">
        <v>0</v>
      </c>
      <c r="BG1926" s="105">
        <v>0</v>
      </c>
      <c r="BI1926" s="105">
        <v>0</v>
      </c>
      <c r="BJ1926" s="15"/>
      <c r="BK1926" s="105" t="s">
        <v>117</v>
      </c>
      <c r="BL1926" s="15">
        <v>42419</v>
      </c>
      <c r="BM1926" s="105">
        <v>0</v>
      </c>
      <c r="BN1926" s="105">
        <v>0</v>
      </c>
      <c r="BO1926" s="105">
        <v>0</v>
      </c>
      <c r="BP1926" s="105" t="s">
        <v>3458</v>
      </c>
      <c r="BQ1926" s="105">
        <v>0</v>
      </c>
      <c r="BR1926" s="105">
        <v>0</v>
      </c>
      <c r="BS1926" s="105">
        <v>0</v>
      </c>
      <c r="BT1926" s="105" t="s">
        <v>3459</v>
      </c>
      <c r="BU1926" s="105" t="s">
        <v>445</v>
      </c>
      <c r="BV1926" s="105" t="s">
        <v>5564</v>
      </c>
      <c r="BX1926" s="105">
        <v>0</v>
      </c>
      <c r="BY1926" s="105">
        <v>0</v>
      </c>
      <c r="BZ1926" s="105">
        <v>0</v>
      </c>
      <c r="CA1926" s="105">
        <v>0</v>
      </c>
      <c r="CB1926" s="105" t="s">
        <v>5555</v>
      </c>
    </row>
    <row r="1927" spans="1:80">
      <c r="A1927" s="105">
        <v>0</v>
      </c>
      <c r="B1927" s="105" t="s">
        <v>3455</v>
      </c>
      <c r="C1927" s="105" t="s">
        <v>3456</v>
      </c>
      <c r="D1927" s="108" t="s">
        <v>105</v>
      </c>
      <c r="E1927" s="15">
        <v>42418</v>
      </c>
      <c r="F1927" s="16">
        <v>0.79166666666666663</v>
      </c>
      <c r="G1927" s="105">
        <v>2</v>
      </c>
      <c r="H1927" s="105">
        <v>2016</v>
      </c>
      <c r="I1927" s="105">
        <v>2</v>
      </c>
      <c r="K1927" s="105" t="s">
        <v>51</v>
      </c>
      <c r="M1927" s="105" t="s">
        <v>5561</v>
      </c>
      <c r="N1927" s="105" t="s">
        <v>3055</v>
      </c>
      <c r="O1927" s="105" t="s">
        <v>432</v>
      </c>
      <c r="P1927" s="105">
        <v>22</v>
      </c>
      <c r="Q1927" s="105">
        <v>55</v>
      </c>
      <c r="R1927" s="105" t="s">
        <v>5562</v>
      </c>
      <c r="S1927" s="105" t="s">
        <v>3458</v>
      </c>
      <c r="T1927" s="105">
        <v>70</v>
      </c>
      <c r="U1927" s="105">
        <v>18</v>
      </c>
      <c r="V1927" s="105" t="s">
        <v>5563</v>
      </c>
      <c r="W1927" s="105" t="s">
        <v>3459</v>
      </c>
      <c r="X1927" s="105" t="s">
        <v>1430</v>
      </c>
      <c r="Y1927" s="105">
        <v>90</v>
      </c>
      <c r="Z1927" s="105">
        <v>50</v>
      </c>
      <c r="AA1927" s="105" t="s">
        <v>60</v>
      </c>
      <c r="AB1927" s="105">
        <v>0</v>
      </c>
      <c r="AC1927" s="105">
        <v>0</v>
      </c>
      <c r="AD1927" s="105">
        <v>0</v>
      </c>
      <c r="AE1927" s="105" t="s">
        <v>60</v>
      </c>
      <c r="AF1927" s="105">
        <v>0</v>
      </c>
      <c r="AG1927" s="105">
        <v>0</v>
      </c>
      <c r="AH1927" s="105" t="s">
        <v>60</v>
      </c>
      <c r="AI1927" s="105">
        <v>0</v>
      </c>
      <c r="AJ1927" s="105">
        <v>0</v>
      </c>
      <c r="AK1927" s="105">
        <v>0</v>
      </c>
      <c r="AL1927" s="105" t="s">
        <v>60</v>
      </c>
      <c r="AM1927" s="105">
        <v>0</v>
      </c>
      <c r="AN1927" s="105" t="s">
        <v>5565</v>
      </c>
      <c r="AO1927" s="105">
        <v>0</v>
      </c>
      <c r="AP1927" s="105" t="s">
        <v>60</v>
      </c>
      <c r="AQ1927" s="105" t="s">
        <v>5565</v>
      </c>
      <c r="AR1927" s="105">
        <v>0</v>
      </c>
      <c r="AS1927" s="105" t="s">
        <v>60</v>
      </c>
      <c r="AT1927" s="105">
        <v>0</v>
      </c>
      <c r="AU1927" s="105">
        <v>0</v>
      </c>
      <c r="AV1927" s="105" t="s">
        <v>60</v>
      </c>
      <c r="AW1927" s="105">
        <v>0</v>
      </c>
      <c r="AX1927" s="105">
        <v>0</v>
      </c>
      <c r="AY1927" s="105">
        <v>0</v>
      </c>
      <c r="AZ1927" s="105">
        <v>0</v>
      </c>
      <c r="BA1927" s="105">
        <v>0</v>
      </c>
      <c r="BB1927" s="105">
        <v>0</v>
      </c>
      <c r="BC1927" s="105">
        <v>0</v>
      </c>
      <c r="BE1927" s="105" t="s">
        <v>60</v>
      </c>
      <c r="BG1927" s="105">
        <v>0</v>
      </c>
      <c r="BI1927" s="105">
        <v>0</v>
      </c>
      <c r="BJ1927" s="15"/>
      <c r="BK1927" s="105" t="s">
        <v>40</v>
      </c>
      <c r="BM1927" s="105">
        <v>0</v>
      </c>
      <c r="BN1927" s="105">
        <v>0</v>
      </c>
      <c r="BO1927" s="105">
        <v>0</v>
      </c>
      <c r="BP1927" s="105" t="s">
        <v>3458</v>
      </c>
      <c r="BQ1927" s="105">
        <v>0</v>
      </c>
      <c r="BR1927" s="105">
        <v>0</v>
      </c>
      <c r="BS1927" s="105">
        <v>0</v>
      </c>
      <c r="BT1927" s="105" t="s">
        <v>3459</v>
      </c>
      <c r="BU1927" s="105" t="s">
        <v>445</v>
      </c>
      <c r="BV1927" s="105" t="s">
        <v>5566</v>
      </c>
      <c r="BX1927" s="105">
        <v>0</v>
      </c>
      <c r="BY1927" s="105">
        <v>0</v>
      </c>
      <c r="BZ1927" s="105">
        <v>0</v>
      </c>
      <c r="CA1927" s="105">
        <v>0</v>
      </c>
      <c r="CB1927" s="105" t="s">
        <v>5567</v>
      </c>
    </row>
    <row r="1928" spans="1:80">
      <c r="A1928" s="105">
        <v>0</v>
      </c>
      <c r="B1928" s="105" t="s">
        <v>3455</v>
      </c>
      <c r="C1928" s="105" t="s">
        <v>4112</v>
      </c>
      <c r="D1928" s="108" t="s">
        <v>493</v>
      </c>
      <c r="E1928" s="15">
        <v>42412</v>
      </c>
      <c r="F1928" s="16">
        <v>0.79166666666666663</v>
      </c>
      <c r="G1928" s="105">
        <v>2</v>
      </c>
      <c r="H1928" s="105">
        <v>2016</v>
      </c>
      <c r="I1928" s="105">
        <v>1</v>
      </c>
      <c r="J1928" s="105" t="s">
        <v>51</v>
      </c>
      <c r="M1928" s="105" t="s">
        <v>5568</v>
      </c>
      <c r="N1928" s="105" t="s">
        <v>3276</v>
      </c>
      <c r="O1928" s="105" t="s">
        <v>432</v>
      </c>
      <c r="P1928" s="105">
        <v>25</v>
      </c>
      <c r="Q1928" s="105">
        <v>38</v>
      </c>
      <c r="R1928" s="105">
        <v>43.01</v>
      </c>
      <c r="S1928" s="105" t="s">
        <v>3458</v>
      </c>
      <c r="T1928" s="105">
        <v>70</v>
      </c>
      <c r="U1928" s="105">
        <v>38</v>
      </c>
      <c r="V1928" s="105">
        <v>8.3000000000000007</v>
      </c>
      <c r="W1928" s="105" t="s">
        <v>3459</v>
      </c>
      <c r="X1928" s="105" t="s">
        <v>4188</v>
      </c>
      <c r="Y1928" s="105">
        <v>300</v>
      </c>
      <c r="Z1928" s="105">
        <v>1000</v>
      </c>
      <c r="AA1928" s="105" t="s">
        <v>51</v>
      </c>
      <c r="AB1928" s="105">
        <v>0</v>
      </c>
      <c r="AC1928" s="105">
        <v>0</v>
      </c>
      <c r="AD1928" s="105">
        <v>0</v>
      </c>
      <c r="AE1928" s="105" t="s">
        <v>51</v>
      </c>
      <c r="AF1928" s="105">
        <v>0</v>
      </c>
      <c r="AG1928" s="105">
        <v>0</v>
      </c>
      <c r="AH1928" s="105" t="s">
        <v>51</v>
      </c>
      <c r="AI1928" s="105">
        <v>0</v>
      </c>
      <c r="AJ1928" s="105">
        <v>0</v>
      </c>
      <c r="AK1928" s="105">
        <v>0</v>
      </c>
      <c r="AL1928" s="105">
        <v>0</v>
      </c>
      <c r="AM1928" s="105" t="s">
        <v>51</v>
      </c>
      <c r="AN1928" s="105">
        <v>0</v>
      </c>
      <c r="AO1928" s="105">
        <v>0</v>
      </c>
      <c r="AP1928" s="105" t="s">
        <v>51</v>
      </c>
      <c r="AQ1928" s="105">
        <v>0</v>
      </c>
      <c r="AR1928" s="105">
        <v>0</v>
      </c>
      <c r="AS1928" s="105" t="s">
        <v>51</v>
      </c>
      <c r="AT1928" s="105">
        <v>0</v>
      </c>
      <c r="AU1928" s="105">
        <v>0</v>
      </c>
      <c r="AV1928" s="105" t="s">
        <v>51</v>
      </c>
      <c r="AW1928" s="105">
        <v>0</v>
      </c>
      <c r="AX1928" s="105" t="s">
        <v>51</v>
      </c>
      <c r="AY1928" s="105">
        <v>0</v>
      </c>
      <c r="AZ1928" s="105">
        <v>0</v>
      </c>
      <c r="BA1928" s="105" t="s">
        <v>51</v>
      </c>
      <c r="BB1928" s="105">
        <v>0</v>
      </c>
      <c r="BC1928" s="105">
        <v>0</v>
      </c>
      <c r="BE1928" s="105">
        <v>0</v>
      </c>
      <c r="BG1928" s="105">
        <v>0</v>
      </c>
      <c r="BI1928" s="105" t="s">
        <v>60</v>
      </c>
      <c r="BJ1928" s="15">
        <v>42418</v>
      </c>
      <c r="BK1928" s="105" t="s">
        <v>5569</v>
      </c>
      <c r="BM1928" s="105">
        <v>0</v>
      </c>
      <c r="BN1928" s="105">
        <v>0</v>
      </c>
      <c r="BO1928" s="105">
        <v>0</v>
      </c>
      <c r="BP1928" s="105" t="s">
        <v>3458</v>
      </c>
      <c r="BQ1928" s="105">
        <v>0</v>
      </c>
      <c r="BR1928" s="105">
        <v>0</v>
      </c>
      <c r="BS1928" s="105">
        <v>0</v>
      </c>
      <c r="BT1928" s="105" t="s">
        <v>3459</v>
      </c>
      <c r="BU1928" s="105" t="s">
        <v>4188</v>
      </c>
      <c r="BV1928" s="105" t="s">
        <v>5570</v>
      </c>
      <c r="BX1928" s="105">
        <v>0</v>
      </c>
      <c r="BY1928" s="105">
        <v>0</v>
      </c>
      <c r="BZ1928" s="105">
        <v>0</v>
      </c>
      <c r="CA1928" s="105">
        <v>0</v>
      </c>
      <c r="CB1928" s="105" t="s">
        <v>4193</v>
      </c>
    </row>
    <row r="1929" spans="1:80">
      <c r="A1929" s="105">
        <v>0</v>
      </c>
      <c r="B1929" s="105" t="s">
        <v>3455</v>
      </c>
      <c r="C1929" s="105" t="s">
        <v>3456</v>
      </c>
      <c r="D1929" s="108" t="s">
        <v>105</v>
      </c>
      <c r="E1929" s="15">
        <v>42418</v>
      </c>
      <c r="F1929" s="16">
        <v>0.52083333333333337</v>
      </c>
      <c r="G1929" s="105">
        <v>2</v>
      </c>
      <c r="H1929" s="105">
        <v>2016</v>
      </c>
      <c r="I1929" s="105">
        <v>1</v>
      </c>
      <c r="K1929" s="105" t="s">
        <v>51</v>
      </c>
      <c r="M1929" s="105" t="s">
        <v>5571</v>
      </c>
      <c r="N1929" s="105" t="s">
        <v>3276</v>
      </c>
      <c r="O1929" s="105" t="s">
        <v>432</v>
      </c>
      <c r="P1929" s="105">
        <v>25</v>
      </c>
      <c r="Q1929" s="105">
        <v>24</v>
      </c>
      <c r="R1929" s="105">
        <v>26.8</v>
      </c>
      <c r="S1929" s="105" t="s">
        <v>3458</v>
      </c>
      <c r="T1929" s="105">
        <v>70</v>
      </c>
      <c r="U1929" s="105">
        <v>29</v>
      </c>
      <c r="V1929" s="105">
        <v>23.35</v>
      </c>
      <c r="W1929" s="105" t="s">
        <v>3459</v>
      </c>
      <c r="X1929" s="105" t="s">
        <v>4188</v>
      </c>
      <c r="Y1929" s="105">
        <v>150</v>
      </c>
      <c r="Z1929" s="105">
        <v>110</v>
      </c>
      <c r="AA1929" s="105">
        <v>0</v>
      </c>
      <c r="AB1929" s="105">
        <v>0</v>
      </c>
      <c r="AC1929" s="105" t="s">
        <v>51</v>
      </c>
      <c r="AD1929" s="105" t="s">
        <v>51</v>
      </c>
      <c r="AE1929" s="105">
        <v>0</v>
      </c>
      <c r="AF1929" s="105">
        <v>0</v>
      </c>
      <c r="AG1929" s="105">
        <v>0</v>
      </c>
      <c r="AH1929" s="105">
        <v>0</v>
      </c>
      <c r="AI1929" s="105">
        <v>0</v>
      </c>
      <c r="AJ1929" s="105">
        <v>0</v>
      </c>
      <c r="AK1929" s="105" t="s">
        <v>5572</v>
      </c>
      <c r="AL1929" s="105">
        <v>0</v>
      </c>
      <c r="AM1929" s="105" t="s">
        <v>51</v>
      </c>
      <c r="AN1929" s="105">
        <v>0</v>
      </c>
      <c r="AO1929" s="105" t="s">
        <v>51</v>
      </c>
      <c r="AP1929" s="105">
        <v>0</v>
      </c>
      <c r="AQ1929" s="105">
        <v>0</v>
      </c>
      <c r="AR1929" s="105">
        <v>0</v>
      </c>
      <c r="AS1929" s="105" t="s">
        <v>51</v>
      </c>
      <c r="AT1929" s="105">
        <v>0</v>
      </c>
      <c r="AU1929" s="105">
        <v>0</v>
      </c>
      <c r="AV1929" s="105" t="s">
        <v>51</v>
      </c>
      <c r="AW1929" s="105">
        <v>0</v>
      </c>
      <c r="AX1929" s="105">
        <v>0</v>
      </c>
      <c r="AY1929" s="105">
        <v>0</v>
      </c>
      <c r="AZ1929" s="105">
        <v>0</v>
      </c>
      <c r="BA1929" s="105">
        <v>0</v>
      </c>
      <c r="BB1929" s="105" t="s">
        <v>51</v>
      </c>
      <c r="BC1929" s="105">
        <v>0</v>
      </c>
      <c r="BE1929" s="105">
        <v>0</v>
      </c>
      <c r="BG1929" s="105">
        <v>0</v>
      </c>
      <c r="BI1929" s="105" t="s">
        <v>60</v>
      </c>
      <c r="BJ1929" s="15"/>
      <c r="BK1929" s="105" t="s">
        <v>5573</v>
      </c>
      <c r="BM1929" s="105">
        <v>0</v>
      </c>
      <c r="BN1929" s="105">
        <v>0</v>
      </c>
      <c r="BO1929" s="105">
        <v>0</v>
      </c>
      <c r="BP1929" s="105" t="s">
        <v>3458</v>
      </c>
      <c r="BQ1929" s="105">
        <v>0</v>
      </c>
      <c r="BR1929" s="105">
        <v>0</v>
      </c>
      <c r="BS1929" s="105">
        <v>0</v>
      </c>
      <c r="BT1929" s="105" t="s">
        <v>3459</v>
      </c>
      <c r="BU1929" s="105" t="s">
        <v>4188</v>
      </c>
      <c r="BV1929" s="105" t="s">
        <v>5574</v>
      </c>
      <c r="BX1929" s="105">
        <v>0</v>
      </c>
      <c r="BY1929" s="105">
        <v>0</v>
      </c>
      <c r="BZ1929" s="105">
        <v>0</v>
      </c>
      <c r="CA1929" s="105" t="s">
        <v>51</v>
      </c>
      <c r="CB1929" s="105" t="s">
        <v>4193</v>
      </c>
    </row>
    <row r="1930" spans="1:80">
      <c r="A1930" s="105">
        <v>0</v>
      </c>
      <c r="B1930" s="105" t="s">
        <v>3455</v>
      </c>
      <c r="C1930" s="105" t="s">
        <v>3456</v>
      </c>
      <c r="D1930" s="108" t="s">
        <v>105</v>
      </c>
      <c r="E1930" s="15">
        <v>42402</v>
      </c>
      <c r="F1930" s="16">
        <v>0.6875</v>
      </c>
      <c r="G1930" s="105">
        <v>2</v>
      </c>
      <c r="H1930" s="105">
        <v>2016</v>
      </c>
      <c r="I1930" s="105">
        <v>1</v>
      </c>
      <c r="J1930" s="105" t="s">
        <v>51</v>
      </c>
      <c r="M1930" s="105" t="s">
        <v>5553</v>
      </c>
      <c r="N1930" s="105" t="s">
        <v>432</v>
      </c>
      <c r="O1930" s="105" t="s">
        <v>432</v>
      </c>
      <c r="P1930" s="105">
        <v>23</v>
      </c>
      <c r="Q1930" s="105">
        <v>32</v>
      </c>
      <c r="R1930" s="105">
        <v>59.5</v>
      </c>
      <c r="S1930" s="105" t="s">
        <v>3458</v>
      </c>
      <c r="T1930" s="105">
        <v>70</v>
      </c>
      <c r="U1930" s="105">
        <v>24</v>
      </c>
      <c r="V1930" s="105">
        <v>4.7</v>
      </c>
      <c r="W1930" s="105" t="s">
        <v>3459</v>
      </c>
      <c r="X1930" s="105" t="s">
        <v>1430</v>
      </c>
      <c r="Y1930" s="105">
        <v>65</v>
      </c>
      <c r="Z1930" s="105">
        <v>11.3</v>
      </c>
      <c r="AA1930" s="105" t="s">
        <v>60</v>
      </c>
      <c r="AB1930" s="105">
        <v>0</v>
      </c>
      <c r="AC1930" s="105">
        <v>0</v>
      </c>
      <c r="AD1930" s="105">
        <v>0</v>
      </c>
      <c r="AE1930" s="105">
        <v>0</v>
      </c>
      <c r="AF1930" s="105">
        <v>0</v>
      </c>
      <c r="AG1930" s="105" t="s">
        <v>60</v>
      </c>
      <c r="AH1930" s="105">
        <v>0</v>
      </c>
      <c r="AI1930" s="105" t="s">
        <v>60</v>
      </c>
      <c r="AJ1930" s="105" t="s">
        <v>60</v>
      </c>
      <c r="AK1930" s="105">
        <v>0</v>
      </c>
      <c r="AL1930" s="105">
        <v>0</v>
      </c>
      <c r="AM1930" s="105" t="s">
        <v>60</v>
      </c>
      <c r="AN1930" s="105">
        <v>0</v>
      </c>
      <c r="AO1930" s="105" t="s">
        <v>60</v>
      </c>
      <c r="AP1930" s="105">
        <v>0</v>
      </c>
      <c r="AQ1930" s="105">
        <v>0</v>
      </c>
      <c r="AR1930" s="105">
        <v>0</v>
      </c>
      <c r="AS1930" s="105" t="s">
        <v>60</v>
      </c>
      <c r="AT1930" s="105">
        <v>0</v>
      </c>
      <c r="AU1930" s="105">
        <v>0</v>
      </c>
      <c r="AV1930" s="105" t="s">
        <v>60</v>
      </c>
      <c r="AW1930" s="105">
        <v>0</v>
      </c>
      <c r="AX1930" s="105" t="s">
        <v>60</v>
      </c>
      <c r="AY1930" s="105">
        <v>0</v>
      </c>
      <c r="AZ1930" s="105">
        <v>0</v>
      </c>
      <c r="BA1930" s="105">
        <v>0</v>
      </c>
      <c r="BB1930" s="105" t="s">
        <v>60</v>
      </c>
      <c r="BC1930" s="105" t="s">
        <v>60</v>
      </c>
      <c r="BD1930" s="15">
        <v>42403</v>
      </c>
      <c r="BE1930" s="105">
        <v>0</v>
      </c>
      <c r="BG1930" s="105">
        <v>0</v>
      </c>
      <c r="BI1930" s="105">
        <v>0</v>
      </c>
      <c r="BJ1930" s="15"/>
      <c r="BK1930" s="105" t="s">
        <v>5575</v>
      </c>
      <c r="BL1930" s="15">
        <v>42409</v>
      </c>
      <c r="BM1930" s="105">
        <v>23</v>
      </c>
      <c r="BN1930" s="105">
        <v>4</v>
      </c>
      <c r="BO1930" s="105">
        <v>40.4</v>
      </c>
      <c r="BP1930" s="105" t="s">
        <v>3458</v>
      </c>
      <c r="BQ1930" s="105">
        <v>70</v>
      </c>
      <c r="BR1930" s="105">
        <v>33</v>
      </c>
      <c r="BS1930" s="105">
        <v>52.5</v>
      </c>
      <c r="BT1930" s="105" t="s">
        <v>3459</v>
      </c>
      <c r="BU1930" s="105" t="s">
        <v>445</v>
      </c>
      <c r="BV1930" s="105" t="s">
        <v>5576</v>
      </c>
      <c r="BX1930" s="105">
        <v>0</v>
      </c>
      <c r="BY1930" s="105">
        <v>0</v>
      </c>
      <c r="BZ1930" s="105" t="s">
        <v>60</v>
      </c>
      <c r="CA1930" s="105">
        <v>0</v>
      </c>
      <c r="CB1930" s="105" t="s">
        <v>5577</v>
      </c>
    </row>
    <row r="1931" spans="1:80">
      <c r="A1931" s="105">
        <v>0</v>
      </c>
      <c r="B1931" s="105" t="s">
        <v>3455</v>
      </c>
      <c r="C1931" s="105" t="s">
        <v>3456</v>
      </c>
      <c r="D1931" s="108" t="s">
        <v>105</v>
      </c>
      <c r="E1931" s="15">
        <v>42450</v>
      </c>
      <c r="F1931" s="16">
        <v>0.55555555555555558</v>
      </c>
      <c r="G1931" s="105">
        <v>3</v>
      </c>
      <c r="H1931" s="105">
        <v>2016</v>
      </c>
      <c r="I1931" s="105">
        <v>1</v>
      </c>
      <c r="J1931" s="105" t="s">
        <v>51</v>
      </c>
      <c r="M1931" s="105" t="s">
        <v>5578</v>
      </c>
      <c r="N1931" s="105" t="s">
        <v>3055</v>
      </c>
      <c r="O1931" s="105" t="s">
        <v>432</v>
      </c>
      <c r="P1931" s="105">
        <v>23</v>
      </c>
      <c r="Q1931" s="19" t="s">
        <v>5579</v>
      </c>
      <c r="R1931" s="20" t="s">
        <v>5580</v>
      </c>
      <c r="S1931" s="105" t="s">
        <v>3458</v>
      </c>
      <c r="T1931" s="105">
        <v>70</v>
      </c>
      <c r="U1931" s="105">
        <v>29</v>
      </c>
      <c r="V1931" s="105" t="s">
        <v>5581</v>
      </c>
      <c r="W1931" s="105" t="s">
        <v>3459</v>
      </c>
      <c r="X1931" s="105" t="s">
        <v>445</v>
      </c>
      <c r="Y1931" s="17">
        <v>0</v>
      </c>
      <c r="Z1931" s="105" t="s">
        <v>5582</v>
      </c>
      <c r="AA1931" s="105">
        <v>0</v>
      </c>
      <c r="AB1931" s="105" t="s">
        <v>60</v>
      </c>
      <c r="AC1931" s="105">
        <v>0</v>
      </c>
      <c r="AD1931" s="105">
        <v>0</v>
      </c>
      <c r="AE1931" s="105">
        <v>0</v>
      </c>
      <c r="AF1931" s="105" t="s">
        <v>60</v>
      </c>
      <c r="AG1931" s="105">
        <v>0</v>
      </c>
      <c r="AH1931" s="105" t="s">
        <v>60</v>
      </c>
      <c r="AI1931" s="105">
        <v>0</v>
      </c>
      <c r="AJ1931" s="105">
        <v>0</v>
      </c>
      <c r="AK1931" s="105">
        <v>0</v>
      </c>
      <c r="AL1931" s="105" t="s">
        <v>60</v>
      </c>
      <c r="AM1931" s="105">
        <v>0</v>
      </c>
      <c r="AN1931" s="105" t="s">
        <v>5583</v>
      </c>
      <c r="AO1931" s="105" t="s">
        <v>60</v>
      </c>
      <c r="AP1931" s="105">
        <v>0</v>
      </c>
      <c r="AQ1931" s="105" t="s">
        <v>5583</v>
      </c>
      <c r="AR1931" s="105">
        <v>0</v>
      </c>
      <c r="AS1931" s="105" t="s">
        <v>60</v>
      </c>
      <c r="AT1931" s="105">
        <v>0</v>
      </c>
      <c r="AU1931" s="105">
        <v>0</v>
      </c>
      <c r="AV1931" s="105" t="s">
        <v>60</v>
      </c>
      <c r="AW1931" s="105">
        <v>0</v>
      </c>
      <c r="AX1931" s="105">
        <v>0</v>
      </c>
      <c r="AY1931" s="105" t="s">
        <v>60</v>
      </c>
      <c r="AZ1931" s="105">
        <v>0</v>
      </c>
      <c r="BA1931" s="105">
        <v>0</v>
      </c>
      <c r="BB1931" s="105">
        <v>0</v>
      </c>
      <c r="BC1931" s="105" t="s">
        <v>60</v>
      </c>
      <c r="BD1931" s="15">
        <v>42450</v>
      </c>
      <c r="BE1931" s="105">
        <v>0</v>
      </c>
      <c r="BG1931" s="105">
        <v>0</v>
      </c>
      <c r="BI1931" s="105">
        <v>0</v>
      </c>
      <c r="BJ1931" s="15"/>
      <c r="BK1931" s="105" t="s">
        <v>117</v>
      </c>
      <c r="BL1931" s="15">
        <v>42450</v>
      </c>
      <c r="BM1931" s="105">
        <v>0</v>
      </c>
      <c r="BN1931" s="105">
        <v>0</v>
      </c>
      <c r="BO1931" s="105">
        <v>0</v>
      </c>
      <c r="BP1931" s="105" t="s">
        <v>3458</v>
      </c>
      <c r="BQ1931" s="105">
        <v>0</v>
      </c>
      <c r="BR1931" s="105">
        <v>0</v>
      </c>
      <c r="BS1931" s="105">
        <v>0</v>
      </c>
      <c r="BT1931" s="105" t="s">
        <v>3459</v>
      </c>
      <c r="BU1931" s="105" t="s">
        <v>445</v>
      </c>
      <c r="BV1931" s="105">
        <v>0</v>
      </c>
      <c r="BX1931" s="105">
        <v>0</v>
      </c>
      <c r="BY1931" s="105">
        <v>0</v>
      </c>
      <c r="BZ1931" s="105">
        <v>0</v>
      </c>
      <c r="CA1931" s="105">
        <v>0</v>
      </c>
      <c r="CB1931" s="105" t="s">
        <v>5584</v>
      </c>
    </row>
    <row r="1932" spans="1:80">
      <c r="A1932" s="105">
        <v>0</v>
      </c>
      <c r="B1932" s="105" t="s">
        <v>3455</v>
      </c>
      <c r="C1932" s="105" t="s">
        <v>3456</v>
      </c>
      <c r="D1932" s="108" t="s">
        <v>105</v>
      </c>
      <c r="E1932" s="15">
        <v>42457</v>
      </c>
      <c r="F1932" s="16">
        <v>0.72916666666666663</v>
      </c>
      <c r="G1932" s="105">
        <v>3</v>
      </c>
      <c r="H1932" s="105">
        <v>2016</v>
      </c>
      <c r="I1932" s="105">
        <v>1</v>
      </c>
      <c r="J1932" s="105" t="s">
        <v>51</v>
      </c>
      <c r="M1932" s="105" t="s">
        <v>5585</v>
      </c>
      <c r="N1932" s="105" t="s">
        <v>432</v>
      </c>
      <c r="O1932" s="105" t="s">
        <v>432</v>
      </c>
      <c r="P1932" s="105">
        <v>23</v>
      </c>
      <c r="Q1932" s="105">
        <v>33</v>
      </c>
      <c r="R1932" s="105" t="s">
        <v>5586</v>
      </c>
      <c r="S1932" s="105" t="s">
        <v>3458</v>
      </c>
      <c r="T1932" s="105">
        <v>70</v>
      </c>
      <c r="U1932" s="105">
        <v>24</v>
      </c>
      <c r="V1932" s="105" t="s">
        <v>5587</v>
      </c>
      <c r="W1932" s="105" t="s">
        <v>3459</v>
      </c>
      <c r="X1932" s="105" t="s">
        <v>445</v>
      </c>
      <c r="Y1932" s="17">
        <v>0</v>
      </c>
      <c r="Z1932" s="105">
        <v>0</v>
      </c>
      <c r="AA1932" s="105">
        <v>0</v>
      </c>
      <c r="AB1932" s="105" t="s">
        <v>60</v>
      </c>
      <c r="AC1932" s="105">
        <v>0</v>
      </c>
      <c r="AD1932" s="105">
        <v>0</v>
      </c>
      <c r="AE1932" s="105" t="s">
        <v>60</v>
      </c>
      <c r="AF1932" s="105">
        <v>0</v>
      </c>
      <c r="AG1932" s="105">
        <v>0</v>
      </c>
      <c r="AH1932" s="105">
        <v>0</v>
      </c>
      <c r="AI1932" s="105">
        <v>0</v>
      </c>
      <c r="AJ1932" s="105" t="s">
        <v>60</v>
      </c>
      <c r="AK1932" s="105">
        <v>0</v>
      </c>
      <c r="AL1932" s="105">
        <v>0</v>
      </c>
      <c r="AM1932" s="105" t="s">
        <v>60</v>
      </c>
      <c r="AN1932" s="105">
        <v>0</v>
      </c>
      <c r="AO1932" s="105">
        <v>0</v>
      </c>
      <c r="AP1932" s="105" t="s">
        <v>60</v>
      </c>
      <c r="AQ1932" s="105">
        <v>0</v>
      </c>
      <c r="AR1932" s="105">
        <v>0</v>
      </c>
      <c r="AS1932" s="105" t="s">
        <v>60</v>
      </c>
      <c r="AT1932" s="105">
        <v>0</v>
      </c>
      <c r="AU1932" s="105">
        <v>0</v>
      </c>
      <c r="AV1932" s="105" t="s">
        <v>60</v>
      </c>
      <c r="AW1932" s="105">
        <v>0</v>
      </c>
      <c r="AX1932" s="105">
        <v>0</v>
      </c>
      <c r="AY1932" s="105">
        <v>0</v>
      </c>
      <c r="AZ1932" s="105" t="s">
        <v>60</v>
      </c>
      <c r="BA1932" s="105">
        <v>0</v>
      </c>
      <c r="BB1932" s="105">
        <v>0</v>
      </c>
      <c r="BC1932" s="105">
        <v>0</v>
      </c>
      <c r="BE1932" s="105">
        <v>0</v>
      </c>
      <c r="BG1932" s="105">
        <v>0</v>
      </c>
      <c r="BI1932" s="105">
        <v>0</v>
      </c>
      <c r="BJ1932" s="15"/>
      <c r="BK1932" s="105" t="s">
        <v>117</v>
      </c>
      <c r="BL1932" s="15">
        <v>42457</v>
      </c>
      <c r="BM1932" s="105">
        <v>0</v>
      </c>
      <c r="BN1932" s="105">
        <v>0</v>
      </c>
      <c r="BO1932" s="105">
        <v>0</v>
      </c>
      <c r="BP1932" s="105" t="s">
        <v>3458</v>
      </c>
      <c r="BQ1932" s="105">
        <v>0</v>
      </c>
      <c r="BR1932" s="105">
        <v>0</v>
      </c>
      <c r="BS1932" s="105">
        <v>0</v>
      </c>
      <c r="BT1932" s="105" t="s">
        <v>3459</v>
      </c>
      <c r="BU1932" s="105" t="s">
        <v>445</v>
      </c>
      <c r="BV1932" s="105" t="s">
        <v>5588</v>
      </c>
      <c r="BX1932" s="105">
        <v>0</v>
      </c>
      <c r="BY1932" s="105" t="s">
        <v>60</v>
      </c>
      <c r="BZ1932" s="105">
        <v>0</v>
      </c>
      <c r="CA1932" s="105" t="s">
        <v>60</v>
      </c>
      <c r="CB1932" s="105" t="s">
        <v>5589</v>
      </c>
    </row>
    <row r="1933" spans="1:80">
      <c r="A1933" s="105">
        <v>0</v>
      </c>
      <c r="B1933" s="105" t="s">
        <v>3912</v>
      </c>
      <c r="C1933" s="105" t="s">
        <v>3985</v>
      </c>
      <c r="D1933" s="108" t="s">
        <v>414</v>
      </c>
      <c r="E1933" s="15">
        <v>42440</v>
      </c>
      <c r="F1933" s="16">
        <v>0.83333333333333337</v>
      </c>
      <c r="G1933" s="105">
        <v>3</v>
      </c>
      <c r="H1933" s="105">
        <v>2016</v>
      </c>
      <c r="I1933" s="105">
        <v>1</v>
      </c>
      <c r="J1933" s="105" t="s">
        <v>51</v>
      </c>
      <c r="M1933" s="105" t="s">
        <v>5590</v>
      </c>
      <c r="N1933" s="105" t="s">
        <v>432</v>
      </c>
      <c r="O1933" s="105" t="s">
        <v>432</v>
      </c>
      <c r="P1933" s="20">
        <v>0</v>
      </c>
      <c r="Q1933" s="20">
        <v>0</v>
      </c>
      <c r="R1933" s="20">
        <v>0</v>
      </c>
      <c r="S1933" s="105" t="s">
        <v>3458</v>
      </c>
      <c r="T1933" s="105">
        <v>0</v>
      </c>
      <c r="U1933" s="105">
        <v>0</v>
      </c>
      <c r="V1933" s="105">
        <v>0</v>
      </c>
      <c r="W1933" s="105" t="s">
        <v>3459</v>
      </c>
      <c r="X1933" s="105" t="s">
        <v>445</v>
      </c>
      <c r="Y1933" s="105">
        <v>0</v>
      </c>
      <c r="Z1933" s="105">
        <v>0</v>
      </c>
      <c r="AA1933" s="105">
        <v>0</v>
      </c>
      <c r="AB1933" s="105" t="s">
        <v>60</v>
      </c>
      <c r="AC1933" s="105">
        <v>0</v>
      </c>
      <c r="AD1933" s="105" t="s">
        <v>60</v>
      </c>
      <c r="AE1933" s="105">
        <v>0</v>
      </c>
      <c r="AF1933" s="105">
        <v>0</v>
      </c>
      <c r="AG1933" s="105">
        <v>0</v>
      </c>
      <c r="AH1933" s="105">
        <v>0</v>
      </c>
      <c r="AI1933" s="105">
        <v>0</v>
      </c>
      <c r="AJ1933" s="105">
        <v>0</v>
      </c>
      <c r="AK1933" s="105">
        <v>0</v>
      </c>
      <c r="AL1933" s="105">
        <v>0</v>
      </c>
      <c r="AM1933" s="105" t="s">
        <v>60</v>
      </c>
      <c r="AN1933" s="105">
        <v>0</v>
      </c>
      <c r="AO1933" s="105">
        <v>0</v>
      </c>
      <c r="AP1933" s="105" t="s">
        <v>60</v>
      </c>
      <c r="AQ1933" s="105">
        <v>0</v>
      </c>
      <c r="AR1933" s="105">
        <v>0</v>
      </c>
      <c r="AS1933" s="105" t="s">
        <v>60</v>
      </c>
      <c r="AT1933" s="105">
        <v>0</v>
      </c>
      <c r="AU1933" s="105">
        <v>0</v>
      </c>
      <c r="AV1933" s="105" t="s">
        <v>60</v>
      </c>
      <c r="AW1933" s="105">
        <v>0</v>
      </c>
      <c r="AX1933" s="105">
        <v>0</v>
      </c>
      <c r="AY1933" s="105" t="s">
        <v>60</v>
      </c>
      <c r="AZ1933" s="105">
        <v>0</v>
      </c>
      <c r="BA1933" s="105">
        <v>0</v>
      </c>
      <c r="BB1933" s="105">
        <v>0</v>
      </c>
      <c r="BC1933" s="105">
        <v>0</v>
      </c>
      <c r="BE1933" s="105">
        <v>0</v>
      </c>
      <c r="BG1933" s="105">
        <v>0</v>
      </c>
      <c r="BI1933" s="105">
        <v>0</v>
      </c>
      <c r="BJ1933" s="15"/>
      <c r="BK1933" s="105" t="s">
        <v>117</v>
      </c>
      <c r="BL1933" s="15">
        <v>42440</v>
      </c>
      <c r="BM1933" s="105">
        <v>0</v>
      </c>
      <c r="BN1933" s="105">
        <v>0</v>
      </c>
      <c r="BO1933" s="105">
        <v>0</v>
      </c>
      <c r="BP1933" s="105" t="s">
        <v>3458</v>
      </c>
      <c r="BQ1933" s="105">
        <v>0</v>
      </c>
      <c r="BR1933" s="105">
        <v>0</v>
      </c>
      <c r="BS1933" s="105">
        <v>0</v>
      </c>
      <c r="BT1933" s="105" t="s">
        <v>3459</v>
      </c>
      <c r="BU1933" s="105" t="s">
        <v>445</v>
      </c>
      <c r="BV1933" s="105" t="s">
        <v>5591</v>
      </c>
      <c r="BX1933" s="105">
        <v>0</v>
      </c>
      <c r="BY1933" s="105" t="s">
        <v>60</v>
      </c>
      <c r="BZ1933" s="105">
        <v>0</v>
      </c>
      <c r="CA1933" s="105" t="s">
        <v>60</v>
      </c>
      <c r="CB1933" s="105" t="s">
        <v>5589</v>
      </c>
    </row>
    <row r="1934" spans="1:80">
      <c r="B1934" s="105" t="s">
        <v>3455</v>
      </c>
      <c r="C1934" s="105" t="s">
        <v>3456</v>
      </c>
      <c r="D1934" s="108" t="s">
        <v>105</v>
      </c>
      <c r="E1934" s="15">
        <v>42375</v>
      </c>
      <c r="G1934" s="105">
        <v>1</v>
      </c>
      <c r="H1934" s="105">
        <v>2016</v>
      </c>
      <c r="I1934" s="105">
        <v>1</v>
      </c>
      <c r="J1934" s="105" t="s">
        <v>51</v>
      </c>
      <c r="M1934" s="105" t="s">
        <v>5091</v>
      </c>
      <c r="N1934" s="105" t="s">
        <v>3134</v>
      </c>
      <c r="O1934" s="105" t="s">
        <v>10401</v>
      </c>
      <c r="P1934" s="105">
        <v>28</v>
      </c>
      <c r="Q1934" s="105">
        <v>28</v>
      </c>
      <c r="R1934" s="105">
        <v>8</v>
      </c>
      <c r="S1934" s="105" t="s">
        <v>3458</v>
      </c>
      <c r="T1934" s="105">
        <v>71</v>
      </c>
      <c r="U1934" s="105">
        <v>15</v>
      </c>
      <c r="V1934" s="105">
        <v>0.1</v>
      </c>
      <c r="Y1934" s="105">
        <v>80</v>
      </c>
      <c r="AC1934" s="105" t="s">
        <v>60</v>
      </c>
      <c r="AG1934" s="105" t="s">
        <v>60</v>
      </c>
      <c r="AJ1934" s="105" t="s">
        <v>60</v>
      </c>
      <c r="AZ1934" s="105" t="s">
        <v>60</v>
      </c>
      <c r="BE1934" s="105" t="s">
        <v>60</v>
      </c>
      <c r="BJ1934" s="15"/>
      <c r="CB1934" s="105" t="s">
        <v>5592</v>
      </c>
    </row>
    <row r="1935" spans="1:80">
      <c r="B1935" s="105" t="s">
        <v>3455</v>
      </c>
      <c r="C1935" s="105" t="s">
        <v>3456</v>
      </c>
      <c r="D1935" s="108" t="s">
        <v>105</v>
      </c>
      <c r="E1935" s="15">
        <v>42381</v>
      </c>
      <c r="F1935" s="18">
        <v>0.77083333333333337</v>
      </c>
      <c r="G1935" s="105">
        <v>1</v>
      </c>
      <c r="H1935" s="105">
        <v>2016</v>
      </c>
      <c r="I1935" s="105">
        <v>1</v>
      </c>
      <c r="J1935" s="105" t="s">
        <v>51</v>
      </c>
      <c r="M1935" s="105" t="s">
        <v>1298</v>
      </c>
      <c r="N1935" s="105" t="s">
        <v>3134</v>
      </c>
      <c r="O1935" s="105" t="s">
        <v>10401</v>
      </c>
      <c r="P1935" s="105">
        <v>28</v>
      </c>
      <c r="Q1935" s="105">
        <v>27</v>
      </c>
      <c r="R1935" s="105">
        <v>53</v>
      </c>
      <c r="S1935" s="105" t="s">
        <v>3458</v>
      </c>
      <c r="T1935" s="105">
        <v>71</v>
      </c>
      <c r="U1935" s="105">
        <v>13</v>
      </c>
      <c r="V1935" s="105">
        <v>51</v>
      </c>
      <c r="Y1935" s="105">
        <v>100</v>
      </c>
      <c r="Z1935" s="105">
        <v>20</v>
      </c>
      <c r="AC1935" s="105" t="s">
        <v>60</v>
      </c>
      <c r="AG1935" s="105" t="s">
        <v>60</v>
      </c>
      <c r="AJ1935" s="105" t="s">
        <v>60</v>
      </c>
      <c r="AX1935" s="105" t="s">
        <v>60</v>
      </c>
      <c r="BE1935" s="105" t="s">
        <v>60</v>
      </c>
      <c r="BJ1935" s="15"/>
      <c r="CB1935" s="105" t="s">
        <v>5592</v>
      </c>
    </row>
    <row r="1936" spans="1:80">
      <c r="B1936" s="105" t="s">
        <v>3455</v>
      </c>
      <c r="C1936" s="105" t="s">
        <v>3456</v>
      </c>
      <c r="D1936" s="108" t="s">
        <v>105</v>
      </c>
      <c r="E1936" s="15">
        <v>42376</v>
      </c>
      <c r="F1936" s="18">
        <v>0.75</v>
      </c>
      <c r="G1936" s="105">
        <v>1</v>
      </c>
      <c r="H1936" s="105">
        <v>2016</v>
      </c>
      <c r="I1936" s="105">
        <v>1</v>
      </c>
      <c r="J1936" s="105" t="s">
        <v>51</v>
      </c>
      <c r="M1936" s="105" t="s">
        <v>5092</v>
      </c>
      <c r="N1936" s="105" t="s">
        <v>3008</v>
      </c>
      <c r="O1936" s="105" t="s">
        <v>10401</v>
      </c>
      <c r="P1936" s="105">
        <v>27</v>
      </c>
      <c r="Q1936" s="105">
        <v>8</v>
      </c>
      <c r="R1936" s="105">
        <v>31</v>
      </c>
      <c r="S1936" s="105" t="s">
        <v>3458</v>
      </c>
      <c r="T1936" s="105">
        <v>70</v>
      </c>
      <c r="U1936" s="105">
        <v>53</v>
      </c>
      <c r="V1936" s="105">
        <v>54</v>
      </c>
      <c r="Y1936" s="105">
        <v>100</v>
      </c>
      <c r="Z1936" s="105">
        <v>18</v>
      </c>
      <c r="AC1936" s="105" t="s">
        <v>60</v>
      </c>
      <c r="AG1936" s="105" t="s">
        <v>60</v>
      </c>
      <c r="AJ1936" s="105" t="s">
        <v>60</v>
      </c>
      <c r="AX1936" s="105" t="s">
        <v>60</v>
      </c>
      <c r="BG1936" s="105" t="s">
        <v>60</v>
      </c>
      <c r="BH1936" s="15">
        <v>42378</v>
      </c>
      <c r="BJ1936" s="15"/>
      <c r="BK1936" s="105" t="s">
        <v>5094</v>
      </c>
      <c r="BV1936" s="105" t="s">
        <v>5093</v>
      </c>
      <c r="CB1936" s="105" t="s">
        <v>5593</v>
      </c>
    </row>
    <row r="1937" spans="1:80">
      <c r="B1937" s="105" t="s">
        <v>3455</v>
      </c>
      <c r="C1937" s="105" t="s">
        <v>3456</v>
      </c>
      <c r="D1937" s="108" t="s">
        <v>105</v>
      </c>
      <c r="E1937" s="15">
        <v>42380</v>
      </c>
      <c r="F1937" s="18">
        <v>0.8125</v>
      </c>
      <c r="G1937" s="105">
        <v>1</v>
      </c>
      <c r="H1937" s="105">
        <v>2016</v>
      </c>
      <c r="I1937" s="105">
        <v>1</v>
      </c>
      <c r="J1937" s="105" t="s">
        <v>51</v>
      </c>
      <c r="M1937" s="105" t="s">
        <v>4224</v>
      </c>
      <c r="N1937" s="105" t="s">
        <v>3008</v>
      </c>
      <c r="O1937" s="105" t="s">
        <v>10401</v>
      </c>
      <c r="P1937" s="105">
        <v>27</v>
      </c>
      <c r="Q1937" s="105">
        <v>7</v>
      </c>
      <c r="R1937" s="105">
        <v>16</v>
      </c>
      <c r="S1937" s="105" t="s">
        <v>3458</v>
      </c>
      <c r="T1937" s="105">
        <v>70</v>
      </c>
      <c r="U1937" s="105">
        <v>51</v>
      </c>
      <c r="V1937" s="105">
        <v>23</v>
      </c>
      <c r="Y1937" s="105">
        <v>90</v>
      </c>
      <c r="Z1937" s="105">
        <v>15</v>
      </c>
      <c r="AC1937" s="105" t="s">
        <v>60</v>
      </c>
      <c r="AG1937" s="105" t="s">
        <v>60</v>
      </c>
      <c r="AH1937" s="105" t="s">
        <v>60</v>
      </c>
      <c r="AY1937" s="105" t="s">
        <v>60</v>
      </c>
      <c r="BJ1937" s="15"/>
      <c r="BV1937" s="105" t="s">
        <v>5095</v>
      </c>
      <c r="CB1937" s="105" t="s">
        <v>5593</v>
      </c>
    </row>
    <row r="1938" spans="1:80">
      <c r="B1938" s="105" t="s">
        <v>3455</v>
      </c>
      <c r="C1938" s="105" t="s">
        <v>3456</v>
      </c>
      <c r="D1938" s="108" t="s">
        <v>105</v>
      </c>
      <c r="E1938" s="15">
        <v>42388</v>
      </c>
      <c r="F1938" s="18">
        <v>0.66666666666666663</v>
      </c>
      <c r="G1938" s="105">
        <v>1</v>
      </c>
      <c r="H1938" s="105">
        <v>2016</v>
      </c>
      <c r="I1938" s="105">
        <v>1</v>
      </c>
      <c r="J1938" s="105" t="s">
        <v>51</v>
      </c>
      <c r="M1938" s="105" t="s">
        <v>5096</v>
      </c>
      <c r="N1938" s="105" t="s">
        <v>3008</v>
      </c>
      <c r="O1938" s="105" t="s">
        <v>10401</v>
      </c>
      <c r="P1938" s="105">
        <v>26</v>
      </c>
      <c r="Q1938" s="105">
        <v>57</v>
      </c>
      <c r="R1938" s="105">
        <v>16</v>
      </c>
      <c r="S1938" s="105" t="s">
        <v>3458</v>
      </c>
      <c r="T1938" s="105">
        <v>70</v>
      </c>
      <c r="U1938" s="105">
        <v>48</v>
      </c>
      <c r="V1938" s="105">
        <v>0.2</v>
      </c>
      <c r="Y1938" s="105">
        <v>60</v>
      </c>
      <c r="Z1938" s="105">
        <v>10</v>
      </c>
      <c r="AC1938" s="105" t="s">
        <v>60</v>
      </c>
      <c r="AG1938" s="105" t="s">
        <v>60</v>
      </c>
      <c r="AJ1938" s="105" t="s">
        <v>60</v>
      </c>
      <c r="AX1938" s="105" t="s">
        <v>60</v>
      </c>
      <c r="BJ1938" s="15"/>
      <c r="BV1938" s="105" t="s">
        <v>5097</v>
      </c>
      <c r="CB1938" s="105" t="s">
        <v>5593</v>
      </c>
    </row>
    <row r="1939" spans="1:80">
      <c r="B1939" s="105" t="s">
        <v>3965</v>
      </c>
      <c r="C1939" s="105" t="s">
        <v>5594</v>
      </c>
      <c r="D1939" s="108" t="s">
        <v>268</v>
      </c>
      <c r="E1939" s="15">
        <v>42395</v>
      </c>
      <c r="F1939" s="18">
        <v>0.45833333333333331</v>
      </c>
      <c r="G1939" s="105">
        <v>1</v>
      </c>
      <c r="H1939" s="105">
        <v>2016</v>
      </c>
      <c r="I1939" s="105">
        <v>1</v>
      </c>
      <c r="J1939" s="105" t="s">
        <v>51</v>
      </c>
      <c r="M1939" s="105" t="s">
        <v>5098</v>
      </c>
      <c r="N1939" s="105" t="s">
        <v>3008</v>
      </c>
      <c r="O1939" s="105" t="s">
        <v>10401</v>
      </c>
      <c r="P1939" s="105">
        <v>27</v>
      </c>
      <c r="Q1939" s="105">
        <v>14</v>
      </c>
      <c r="R1939" s="105">
        <v>15</v>
      </c>
      <c r="S1939" s="105" t="s">
        <v>3458</v>
      </c>
      <c r="T1939" s="105">
        <v>70</v>
      </c>
      <c r="U1939" s="105">
        <v>57</v>
      </c>
      <c r="V1939" s="105">
        <v>0.2</v>
      </c>
      <c r="Y1939" s="105">
        <v>40</v>
      </c>
      <c r="Z1939" s="105">
        <v>5</v>
      </c>
      <c r="AC1939" s="105" t="s">
        <v>60</v>
      </c>
      <c r="AG1939" s="105" t="s">
        <v>60</v>
      </c>
      <c r="AH1939" s="105" t="s">
        <v>60</v>
      </c>
      <c r="BB1939" s="105" t="s">
        <v>60</v>
      </c>
      <c r="BE1939" s="105" t="s">
        <v>60</v>
      </c>
      <c r="BJ1939" s="15"/>
      <c r="BV1939" s="105" t="s">
        <v>5095</v>
      </c>
      <c r="CB1939" s="105" t="s">
        <v>5593</v>
      </c>
    </row>
    <row r="1940" spans="1:80">
      <c r="B1940" s="105" t="s">
        <v>3965</v>
      </c>
      <c r="C1940" s="105" t="s">
        <v>5594</v>
      </c>
      <c r="D1940" s="108" t="s">
        <v>268</v>
      </c>
      <c r="E1940" s="15">
        <v>42409</v>
      </c>
      <c r="F1940" s="18">
        <v>0.79166666666666663</v>
      </c>
      <c r="G1940" s="105">
        <v>2</v>
      </c>
      <c r="H1940" s="105">
        <v>2016</v>
      </c>
      <c r="I1940" s="105">
        <v>1</v>
      </c>
      <c r="J1940" s="105" t="s">
        <v>51</v>
      </c>
      <c r="M1940" s="105" t="s">
        <v>5595</v>
      </c>
      <c r="N1940" s="105" t="s">
        <v>3134</v>
      </c>
      <c r="O1940" s="105" t="s">
        <v>10401</v>
      </c>
      <c r="P1940" s="105">
        <v>28</v>
      </c>
      <c r="Q1940" s="105">
        <v>11</v>
      </c>
      <c r="R1940" s="105">
        <v>8</v>
      </c>
      <c r="S1940" s="105" t="s">
        <v>3458</v>
      </c>
      <c r="T1940" s="105">
        <v>71</v>
      </c>
      <c r="U1940" s="105">
        <v>9</v>
      </c>
      <c r="V1940" s="105">
        <v>46</v>
      </c>
      <c r="Y1940" s="105">
        <v>25</v>
      </c>
      <c r="Z1940" s="105">
        <v>1</v>
      </c>
      <c r="AC1940" s="105" t="s">
        <v>60</v>
      </c>
      <c r="AF1940" s="105" t="s">
        <v>60</v>
      </c>
      <c r="AH1940" s="105" t="s">
        <v>60</v>
      </c>
      <c r="AY1940" s="105" t="s">
        <v>60</v>
      </c>
      <c r="BE1940" s="105" t="s">
        <v>60</v>
      </c>
      <c r="BH1940" s="15">
        <v>42411</v>
      </c>
      <c r="BJ1940" s="15"/>
      <c r="BK1940" s="105" t="s">
        <v>2379</v>
      </c>
      <c r="BM1940" s="105">
        <v>28</v>
      </c>
      <c r="BN1940" s="105">
        <v>27</v>
      </c>
      <c r="BO1940" s="105">
        <v>37</v>
      </c>
      <c r="BQ1940" s="105">
        <v>71</v>
      </c>
      <c r="BR1940" s="105">
        <v>13</v>
      </c>
      <c r="BS1940" s="105">
        <v>99</v>
      </c>
      <c r="BV1940" s="105" t="s">
        <v>5095</v>
      </c>
      <c r="CB1940" s="105" t="s">
        <v>5596</v>
      </c>
    </row>
    <row r="1941" spans="1:80">
      <c r="B1941" s="105" t="s">
        <v>3455</v>
      </c>
      <c r="C1941" s="105" t="s">
        <v>3456</v>
      </c>
      <c r="D1941" s="108" t="s">
        <v>105</v>
      </c>
      <c r="E1941" s="15">
        <v>42413</v>
      </c>
      <c r="F1941" s="18">
        <v>0.58333333333333337</v>
      </c>
      <c r="G1941" s="105">
        <v>2</v>
      </c>
      <c r="H1941" s="105">
        <v>2016</v>
      </c>
      <c r="I1941" s="105">
        <v>1</v>
      </c>
      <c r="J1941" s="105" t="s">
        <v>51</v>
      </c>
      <c r="M1941" s="105" t="s">
        <v>464</v>
      </c>
      <c r="N1941" s="105" t="s">
        <v>464</v>
      </c>
      <c r="O1941" s="105" t="s">
        <v>10401</v>
      </c>
      <c r="P1941" s="105">
        <v>26</v>
      </c>
      <c r="Q1941" s="105">
        <v>22</v>
      </c>
      <c r="R1941" s="105">
        <v>37</v>
      </c>
      <c r="S1941" s="105" t="s">
        <v>3458</v>
      </c>
      <c r="T1941" s="105">
        <v>70</v>
      </c>
      <c r="U1941" s="105">
        <v>39</v>
      </c>
      <c r="V1941" s="105">
        <v>49</v>
      </c>
      <c r="Y1941" s="105">
        <v>60</v>
      </c>
      <c r="Z1941" s="105">
        <v>12</v>
      </c>
      <c r="AA1941" s="105" t="s">
        <v>60</v>
      </c>
      <c r="AG1941" s="105" t="s">
        <v>60</v>
      </c>
      <c r="AJ1941" s="105" t="s">
        <v>60</v>
      </c>
      <c r="AX1941" s="105" t="s">
        <v>60</v>
      </c>
      <c r="BD1941" s="15">
        <v>42413</v>
      </c>
      <c r="BH1941" s="15">
        <v>42413</v>
      </c>
      <c r="BJ1941" s="15"/>
      <c r="BK1941" s="105" t="s">
        <v>5597</v>
      </c>
      <c r="BM1941" s="105">
        <v>26</v>
      </c>
      <c r="BN1941" s="105">
        <v>21</v>
      </c>
      <c r="BO1941" s="105">
        <v>5</v>
      </c>
      <c r="BQ1941" s="105">
        <v>70</v>
      </c>
      <c r="BR1941" s="105">
        <v>38</v>
      </c>
      <c r="BS1941" s="105">
        <v>0</v>
      </c>
      <c r="BV1941" s="105" t="s">
        <v>5598</v>
      </c>
      <c r="CB1941" s="105" t="s">
        <v>5599</v>
      </c>
    </row>
    <row r="1942" spans="1:80">
      <c r="B1942" s="105" t="s">
        <v>3965</v>
      </c>
      <c r="C1942" s="105" t="s">
        <v>5594</v>
      </c>
      <c r="D1942" s="108" t="s">
        <v>268</v>
      </c>
      <c r="E1942" s="15">
        <v>42416</v>
      </c>
      <c r="F1942" s="18">
        <v>0.45833333333333331</v>
      </c>
      <c r="G1942" s="105">
        <v>2</v>
      </c>
      <c r="H1942" s="105">
        <v>2016</v>
      </c>
      <c r="I1942" s="105">
        <v>1</v>
      </c>
      <c r="J1942" s="105" t="s">
        <v>51</v>
      </c>
      <c r="M1942" s="105" t="s">
        <v>3134</v>
      </c>
      <c r="N1942" s="105" t="s">
        <v>3134</v>
      </c>
      <c r="O1942" s="105" t="s">
        <v>10401</v>
      </c>
      <c r="P1942" s="105">
        <v>28</v>
      </c>
      <c r="Q1942" s="105">
        <v>24</v>
      </c>
      <c r="R1942" s="105">
        <v>23</v>
      </c>
      <c r="S1942" s="105" t="s">
        <v>3458</v>
      </c>
      <c r="T1942" s="105">
        <v>71</v>
      </c>
      <c r="U1942" s="105">
        <v>11</v>
      </c>
      <c r="V1942" s="105">
        <v>25</v>
      </c>
      <c r="Y1942" s="105">
        <v>40</v>
      </c>
      <c r="Z1942" s="105">
        <v>2.5</v>
      </c>
      <c r="AC1942" s="105" t="s">
        <v>60</v>
      </c>
      <c r="AF1942" s="105" t="s">
        <v>60</v>
      </c>
      <c r="AH1942" s="105" t="s">
        <v>60</v>
      </c>
      <c r="AX1942" s="105" t="s">
        <v>60</v>
      </c>
      <c r="BA1942" s="105" t="s">
        <v>60</v>
      </c>
      <c r="BD1942" s="15">
        <v>42418</v>
      </c>
      <c r="BG1942" s="105" t="s">
        <v>51</v>
      </c>
      <c r="BH1942" s="15">
        <v>42418</v>
      </c>
      <c r="BJ1942" s="15"/>
      <c r="BK1942" s="105" t="s">
        <v>5600</v>
      </c>
      <c r="BM1942" s="105">
        <v>27</v>
      </c>
      <c r="BN1942" s="105">
        <v>0.6</v>
      </c>
      <c r="BO1942" s="105">
        <v>31.7</v>
      </c>
      <c r="BQ1942" s="105">
        <v>70</v>
      </c>
      <c r="BR1942" s="105">
        <v>55</v>
      </c>
      <c r="BS1942" s="105">
        <v>58.6</v>
      </c>
      <c r="BV1942" s="105" t="s">
        <v>5093</v>
      </c>
      <c r="CB1942" s="105" t="s">
        <v>5601</v>
      </c>
    </row>
    <row r="1943" spans="1:80">
      <c r="B1943" s="105" t="s">
        <v>3455</v>
      </c>
      <c r="C1943" s="105" t="s">
        <v>2807</v>
      </c>
      <c r="D1943" s="108" t="s">
        <v>89</v>
      </c>
      <c r="E1943" s="15">
        <v>42416</v>
      </c>
      <c r="F1943" s="18">
        <v>0.6875</v>
      </c>
      <c r="G1943" s="105">
        <v>2</v>
      </c>
      <c r="H1943" s="105">
        <v>2016</v>
      </c>
      <c r="I1943" s="105">
        <v>1</v>
      </c>
      <c r="J1943" s="105" t="s">
        <v>51</v>
      </c>
      <c r="M1943" s="105" t="s">
        <v>5602</v>
      </c>
      <c r="N1943" s="105" t="s">
        <v>3008</v>
      </c>
      <c r="O1943" s="105" t="s">
        <v>10401</v>
      </c>
      <c r="P1943" s="105">
        <v>27</v>
      </c>
      <c r="Q1943" s="105">
        <v>0.4</v>
      </c>
      <c r="R1943" s="105">
        <v>26.8</v>
      </c>
      <c r="S1943" s="105" t="s">
        <v>3458</v>
      </c>
      <c r="T1943" s="105">
        <v>70</v>
      </c>
      <c r="U1943" s="105">
        <v>50</v>
      </c>
      <c r="V1943" s="105">
        <v>40</v>
      </c>
      <c r="Y1943" s="105">
        <v>150</v>
      </c>
      <c r="Z1943" s="105">
        <v>20</v>
      </c>
      <c r="AC1943" s="105" t="s">
        <v>60</v>
      </c>
      <c r="AE1943" s="105" t="s">
        <v>60</v>
      </c>
      <c r="AJ1943" s="105" t="s">
        <v>60</v>
      </c>
      <c r="AY1943" s="105" t="s">
        <v>60</v>
      </c>
      <c r="BB1943" s="105" t="s">
        <v>60</v>
      </c>
      <c r="BD1943" s="15">
        <v>42418</v>
      </c>
      <c r="BG1943" s="105" t="s">
        <v>60</v>
      </c>
      <c r="BH1943" s="15">
        <v>42418</v>
      </c>
      <c r="BJ1943" s="15"/>
      <c r="BK1943" s="105" t="s">
        <v>5600</v>
      </c>
      <c r="BM1943" s="105">
        <v>27</v>
      </c>
      <c r="BN1943" s="105">
        <v>0.6</v>
      </c>
      <c r="BO1943" s="105">
        <v>31.7</v>
      </c>
      <c r="BQ1943" s="105">
        <v>70</v>
      </c>
      <c r="BR1943" s="105">
        <v>55</v>
      </c>
      <c r="BS1943" s="105">
        <v>58.6</v>
      </c>
      <c r="BV1943" s="105" t="s">
        <v>5603</v>
      </c>
      <c r="CB1943" s="105" t="s">
        <v>5593</v>
      </c>
    </row>
    <row r="1944" spans="1:80">
      <c r="B1944" s="105" t="s">
        <v>3455</v>
      </c>
      <c r="C1944" s="105" t="s">
        <v>3456</v>
      </c>
      <c r="D1944" s="108" t="s">
        <v>105</v>
      </c>
      <c r="E1944" s="15">
        <v>42416</v>
      </c>
      <c r="F1944" s="18">
        <v>0.5</v>
      </c>
      <c r="G1944" s="105">
        <v>2</v>
      </c>
      <c r="H1944" s="105">
        <v>2016</v>
      </c>
      <c r="I1944" s="105">
        <v>1</v>
      </c>
      <c r="J1944" s="105" t="s">
        <v>51</v>
      </c>
      <c r="M1944" s="105" t="s">
        <v>5604</v>
      </c>
      <c r="N1944" s="105" t="s">
        <v>464</v>
      </c>
      <c r="O1944" s="105" t="s">
        <v>10401</v>
      </c>
      <c r="P1944" s="105">
        <v>26</v>
      </c>
      <c r="Q1944" s="105">
        <v>23</v>
      </c>
      <c r="R1944" s="105">
        <v>27</v>
      </c>
      <c r="S1944" s="105" t="s">
        <v>3458</v>
      </c>
      <c r="T1944" s="105">
        <v>70</v>
      </c>
      <c r="U1944" s="105">
        <v>41</v>
      </c>
      <c r="V1944" s="105">
        <v>53</v>
      </c>
      <c r="Y1944" s="105">
        <v>45</v>
      </c>
      <c r="Z1944" s="105">
        <v>4</v>
      </c>
      <c r="AA1944" s="105" t="s">
        <v>60</v>
      </c>
      <c r="AG1944" s="105" t="s">
        <v>60</v>
      </c>
      <c r="AH1944" s="105" t="s">
        <v>60</v>
      </c>
      <c r="AX1944" s="105" t="s">
        <v>60</v>
      </c>
      <c r="BA1944" s="105" t="s">
        <v>60</v>
      </c>
      <c r="BD1944" s="15">
        <v>42419</v>
      </c>
      <c r="BE1944" s="105" t="s">
        <v>60</v>
      </c>
      <c r="BH1944" s="15">
        <v>42419</v>
      </c>
      <c r="BJ1944" s="15"/>
      <c r="BK1944" s="105" t="s">
        <v>2379</v>
      </c>
      <c r="BM1944" s="105">
        <v>27</v>
      </c>
      <c r="BN1944" s="105">
        <v>0.4</v>
      </c>
      <c r="BO1944" s="105">
        <v>0.3</v>
      </c>
      <c r="BQ1944" s="105">
        <v>70</v>
      </c>
      <c r="BR1944" s="105">
        <v>47</v>
      </c>
      <c r="BS1944" s="105">
        <v>26</v>
      </c>
      <c r="BV1944" s="105" t="s">
        <v>5605</v>
      </c>
      <c r="CB1944" s="105" t="s">
        <v>5593</v>
      </c>
    </row>
    <row r="1945" spans="1:80">
      <c r="B1945" s="105" t="s">
        <v>3455</v>
      </c>
      <c r="C1945" s="105" t="s">
        <v>3456</v>
      </c>
      <c r="D1945" s="108" t="s">
        <v>105</v>
      </c>
      <c r="E1945" s="15">
        <v>42418</v>
      </c>
      <c r="F1945" s="18">
        <v>0.375</v>
      </c>
      <c r="G1945" s="105">
        <v>2</v>
      </c>
      <c r="H1945" s="105">
        <v>2016</v>
      </c>
      <c r="I1945" s="105">
        <v>1</v>
      </c>
      <c r="J1945" s="105" t="s">
        <v>51</v>
      </c>
      <c r="M1945" s="105" t="s">
        <v>3966</v>
      </c>
      <c r="N1945" s="105" t="s">
        <v>3008</v>
      </c>
      <c r="O1945" s="105" t="s">
        <v>10401</v>
      </c>
      <c r="P1945" s="105">
        <v>27</v>
      </c>
      <c r="Q1945" s="105">
        <v>0.8</v>
      </c>
      <c r="R1945" s="105">
        <v>10</v>
      </c>
      <c r="S1945" s="105" t="s">
        <v>3458</v>
      </c>
      <c r="T1945" s="105">
        <v>70</v>
      </c>
      <c r="U1945" s="105">
        <v>52</v>
      </c>
      <c r="V1945" s="105">
        <v>31</v>
      </c>
      <c r="Y1945" s="105">
        <v>70</v>
      </c>
      <c r="Z1945" s="105">
        <v>8</v>
      </c>
      <c r="AC1945" s="105" t="s">
        <v>60</v>
      </c>
      <c r="AG1945" s="105" t="s">
        <v>60</v>
      </c>
      <c r="AH1945" s="105" t="s">
        <v>60</v>
      </c>
      <c r="AX1945" s="105" t="s">
        <v>60</v>
      </c>
      <c r="BD1945" s="15">
        <v>42419</v>
      </c>
      <c r="BJ1945" s="15"/>
      <c r="BK1945" s="105" t="s">
        <v>5600</v>
      </c>
      <c r="BM1945" s="105">
        <v>27</v>
      </c>
      <c r="BN1945" s="105">
        <v>0.6</v>
      </c>
      <c r="BO1945" s="105">
        <v>31.7</v>
      </c>
      <c r="BQ1945" s="105">
        <v>70</v>
      </c>
      <c r="BR1945" s="105">
        <v>55</v>
      </c>
      <c r="BS1945" s="105">
        <v>58.6</v>
      </c>
      <c r="BV1945" s="105" t="s">
        <v>5093</v>
      </c>
      <c r="CB1945" s="105" t="s">
        <v>5593</v>
      </c>
    </row>
    <row r="1946" spans="1:80">
      <c r="B1946" s="105" t="s">
        <v>3455</v>
      </c>
      <c r="C1946" s="105" t="s">
        <v>3456</v>
      </c>
      <c r="D1946" s="108" t="s">
        <v>105</v>
      </c>
      <c r="E1946" s="15">
        <v>42424</v>
      </c>
      <c r="F1946" s="18">
        <v>0.65625</v>
      </c>
      <c r="G1946" s="105">
        <v>2</v>
      </c>
      <c r="H1946" s="105">
        <v>2016</v>
      </c>
      <c r="I1946" s="105">
        <v>1</v>
      </c>
      <c r="J1946" s="105" t="s">
        <v>51</v>
      </c>
      <c r="M1946" s="105" t="s">
        <v>5606</v>
      </c>
      <c r="N1946" s="105" t="s">
        <v>3008</v>
      </c>
      <c r="O1946" s="105" t="s">
        <v>10401</v>
      </c>
      <c r="P1946" s="105">
        <v>27</v>
      </c>
      <c r="Q1946" s="105">
        <v>20</v>
      </c>
      <c r="R1946" s="105">
        <v>5.55</v>
      </c>
      <c r="S1946" s="105" t="s">
        <v>3458</v>
      </c>
      <c r="T1946" s="105">
        <v>70</v>
      </c>
      <c r="U1946" s="105">
        <v>56</v>
      </c>
      <c r="V1946" s="105">
        <v>28.42</v>
      </c>
      <c r="Y1946" s="105">
        <v>40</v>
      </c>
      <c r="Z1946" s="105">
        <v>6</v>
      </c>
      <c r="AC1946" s="105" t="s">
        <v>60</v>
      </c>
      <c r="AG1946" s="105" t="s">
        <v>60</v>
      </c>
      <c r="AH1946" s="105" t="s">
        <v>60</v>
      </c>
      <c r="AX1946" s="105" t="s">
        <v>60</v>
      </c>
      <c r="BA1946" s="105" t="s">
        <v>60</v>
      </c>
      <c r="BD1946" s="15">
        <v>42429</v>
      </c>
      <c r="BE1946" s="105" t="s">
        <v>60</v>
      </c>
      <c r="BJ1946" s="15"/>
      <c r="BK1946" s="105" t="s">
        <v>2379</v>
      </c>
      <c r="BM1946" s="105">
        <v>27</v>
      </c>
      <c r="BN1946" s="105">
        <v>0.3</v>
      </c>
      <c r="BO1946" s="105">
        <v>31</v>
      </c>
      <c r="BQ1946" s="105">
        <v>70</v>
      </c>
      <c r="BR1946" s="105">
        <v>47</v>
      </c>
      <c r="BS1946" s="105">
        <v>58</v>
      </c>
      <c r="BV1946" s="105" t="s">
        <v>5607</v>
      </c>
      <c r="CB1946" s="105" t="s">
        <v>5593</v>
      </c>
    </row>
    <row r="1947" spans="1:80">
      <c r="B1947" s="105" t="s">
        <v>3455</v>
      </c>
      <c r="C1947" s="105" t="s">
        <v>3456</v>
      </c>
      <c r="D1947" s="108" t="s">
        <v>105</v>
      </c>
      <c r="E1947" s="15">
        <v>42425</v>
      </c>
      <c r="F1947" s="18">
        <v>0.45833333333333331</v>
      </c>
      <c r="G1947" s="105">
        <v>2</v>
      </c>
      <c r="H1947" s="105">
        <v>2016</v>
      </c>
      <c r="I1947" s="105">
        <v>1</v>
      </c>
      <c r="J1947" s="105" t="s">
        <v>51</v>
      </c>
      <c r="M1947" s="105" t="s">
        <v>5608</v>
      </c>
      <c r="N1947" s="105" t="s">
        <v>3134</v>
      </c>
      <c r="O1947" s="105" t="s">
        <v>10401</v>
      </c>
      <c r="P1947" s="105">
        <v>28</v>
      </c>
      <c r="Q1947" s="105">
        <v>27</v>
      </c>
      <c r="R1947" s="105">
        <v>44</v>
      </c>
      <c r="S1947" s="105" t="s">
        <v>3458</v>
      </c>
      <c r="T1947" s="105">
        <v>71</v>
      </c>
      <c r="U1947" s="105">
        <v>12</v>
      </c>
      <c r="V1947" s="105">
        <v>59</v>
      </c>
      <c r="Y1947" s="105">
        <v>200</v>
      </c>
      <c r="Z1947" s="105">
        <v>150</v>
      </c>
      <c r="AA1947" s="105" t="s">
        <v>60</v>
      </c>
      <c r="AD1947" s="105" t="s">
        <v>60</v>
      </c>
      <c r="AJ1947" s="105" t="s">
        <v>60</v>
      </c>
      <c r="AX1947" s="105" t="s">
        <v>60</v>
      </c>
      <c r="BA1947" s="105" t="s">
        <v>60</v>
      </c>
      <c r="BD1947" s="15">
        <v>42425</v>
      </c>
      <c r="BG1947" s="105" t="s">
        <v>60</v>
      </c>
      <c r="BH1947" s="15">
        <v>42425</v>
      </c>
      <c r="BJ1947" s="15"/>
      <c r="BK1947" s="105" t="s">
        <v>5609</v>
      </c>
      <c r="BM1947" s="105">
        <v>28</v>
      </c>
      <c r="BN1947" s="105">
        <v>27</v>
      </c>
      <c r="BO1947" s="105">
        <v>44</v>
      </c>
      <c r="BQ1947" s="105">
        <v>71</v>
      </c>
      <c r="BR1947" s="105">
        <v>12</v>
      </c>
      <c r="BS1947" s="105">
        <v>59</v>
      </c>
      <c r="BV1947" s="105" t="s">
        <v>5610</v>
      </c>
      <c r="CB1947" s="105" t="s">
        <v>5592</v>
      </c>
    </row>
    <row r="1948" spans="1:80">
      <c r="B1948" s="105" t="s">
        <v>3455</v>
      </c>
      <c r="C1948" s="105" t="s">
        <v>3456</v>
      </c>
      <c r="D1948" s="108" t="s">
        <v>105</v>
      </c>
      <c r="E1948" s="15">
        <v>42425</v>
      </c>
      <c r="F1948" s="18">
        <v>0.41666666666666669</v>
      </c>
      <c r="G1948" s="105">
        <v>2</v>
      </c>
      <c r="H1948" s="105">
        <v>2016</v>
      </c>
      <c r="I1948" s="105">
        <v>1</v>
      </c>
      <c r="J1948" s="105" t="s">
        <v>51</v>
      </c>
      <c r="M1948" s="105" t="s">
        <v>5611</v>
      </c>
      <c r="N1948" s="105" t="s">
        <v>3134</v>
      </c>
      <c r="O1948" s="105" t="s">
        <v>10401</v>
      </c>
      <c r="P1948" s="105">
        <v>28</v>
      </c>
      <c r="Q1948" s="105">
        <v>27</v>
      </c>
      <c r="R1948" s="105">
        <v>50</v>
      </c>
      <c r="S1948" s="105" t="s">
        <v>3458</v>
      </c>
      <c r="T1948" s="105">
        <v>71</v>
      </c>
      <c r="U1948" s="105">
        <v>13</v>
      </c>
      <c r="V1948" s="105">
        <v>15</v>
      </c>
      <c r="Y1948" s="105">
        <v>100</v>
      </c>
      <c r="Z1948" s="105">
        <v>25</v>
      </c>
      <c r="AC1948" s="105" t="s">
        <v>60</v>
      </c>
      <c r="AF1948" s="105" t="s">
        <v>60</v>
      </c>
      <c r="AJ1948" s="105" t="s">
        <v>60</v>
      </c>
      <c r="AX1948" s="105" t="s">
        <v>60</v>
      </c>
      <c r="BA1948" s="105" t="s">
        <v>60</v>
      </c>
      <c r="BD1948" s="15">
        <v>42425</v>
      </c>
      <c r="BG1948" s="105" t="s">
        <v>60</v>
      </c>
      <c r="BH1948" s="15">
        <v>42425</v>
      </c>
      <c r="BJ1948" s="15"/>
      <c r="BK1948" s="105" t="s">
        <v>5612</v>
      </c>
      <c r="BM1948" s="105">
        <v>28</v>
      </c>
      <c r="BN1948" s="105">
        <v>27</v>
      </c>
      <c r="BO1948" s="105">
        <v>50</v>
      </c>
      <c r="BQ1948" s="105">
        <v>71</v>
      </c>
      <c r="BR1948" s="105">
        <v>13</v>
      </c>
      <c r="BS1948" s="105">
        <v>15</v>
      </c>
      <c r="BV1948" s="105" t="s">
        <v>5613</v>
      </c>
      <c r="CB1948" s="105" t="s">
        <v>5592</v>
      </c>
    </row>
    <row r="1949" spans="1:80">
      <c r="B1949" s="105" t="s">
        <v>3455</v>
      </c>
      <c r="C1949" s="105" t="s">
        <v>3456</v>
      </c>
      <c r="D1949" s="108" t="s">
        <v>105</v>
      </c>
      <c r="E1949" s="15">
        <v>42429</v>
      </c>
      <c r="F1949" s="18">
        <v>0.70833333333333337</v>
      </c>
      <c r="G1949" s="105">
        <v>2</v>
      </c>
      <c r="H1949" s="105">
        <v>2016</v>
      </c>
      <c r="I1949" s="105">
        <v>1</v>
      </c>
      <c r="J1949" s="105" t="s">
        <v>51</v>
      </c>
      <c r="M1949" s="105" t="s">
        <v>5606</v>
      </c>
      <c r="N1949" s="105" t="s">
        <v>3008</v>
      </c>
      <c r="O1949" s="105" t="s">
        <v>10401</v>
      </c>
      <c r="P1949" s="105">
        <v>27</v>
      </c>
      <c r="Q1949" s="105">
        <v>20</v>
      </c>
      <c r="R1949" s="105">
        <v>5.55</v>
      </c>
      <c r="S1949" s="105" t="s">
        <v>3458</v>
      </c>
      <c r="T1949" s="105">
        <v>70</v>
      </c>
      <c r="U1949" s="105">
        <v>56</v>
      </c>
      <c r="V1949" s="105">
        <v>28.42</v>
      </c>
      <c r="Y1949" s="105">
        <v>150</v>
      </c>
      <c r="Z1949" s="105">
        <v>20</v>
      </c>
      <c r="AC1949" s="105" t="s">
        <v>60</v>
      </c>
      <c r="AE1949" s="105" t="s">
        <v>60</v>
      </c>
      <c r="AH1949" s="105" t="s">
        <v>60</v>
      </c>
      <c r="AZ1949" s="105" t="s">
        <v>60</v>
      </c>
      <c r="BB1949" s="105" t="s">
        <v>60</v>
      </c>
      <c r="BD1949" s="15">
        <v>42429</v>
      </c>
      <c r="BE1949" s="105" t="s">
        <v>60</v>
      </c>
      <c r="BJ1949" s="15"/>
      <c r="BK1949" s="105" t="s">
        <v>2379</v>
      </c>
      <c r="BM1949" s="105">
        <v>27</v>
      </c>
      <c r="BN1949" s="105">
        <v>0.3</v>
      </c>
      <c r="BO1949" s="105">
        <v>29</v>
      </c>
      <c r="BQ1949" s="105">
        <v>70</v>
      </c>
      <c r="BR1949" s="105">
        <v>47</v>
      </c>
      <c r="BS1949" s="105">
        <v>57</v>
      </c>
      <c r="BV1949" s="105" t="s">
        <v>5614</v>
      </c>
      <c r="CB1949" s="105" t="s">
        <v>5593</v>
      </c>
    </row>
    <row r="1950" spans="1:80">
      <c r="B1950" s="105" t="s">
        <v>3965</v>
      </c>
      <c r="C1950" s="105" t="s">
        <v>5594</v>
      </c>
      <c r="D1950" s="108" t="s">
        <v>268</v>
      </c>
      <c r="E1950" s="15">
        <v>42434</v>
      </c>
      <c r="F1950" s="18">
        <v>0.66666666666666663</v>
      </c>
      <c r="G1950" s="105">
        <v>3</v>
      </c>
      <c r="H1950" s="105">
        <v>2016</v>
      </c>
      <c r="I1950" s="105">
        <v>1</v>
      </c>
      <c r="J1950" s="105" t="s">
        <v>51</v>
      </c>
      <c r="M1950" s="105" t="s">
        <v>5615</v>
      </c>
      <c r="N1950" s="105" t="s">
        <v>464</v>
      </c>
      <c r="O1950" s="105" t="s">
        <v>10401</v>
      </c>
      <c r="P1950" s="105">
        <v>26</v>
      </c>
      <c r="Q1950" s="105">
        <v>38</v>
      </c>
      <c r="R1950" s="105">
        <v>42</v>
      </c>
      <c r="S1950" s="105" t="s">
        <v>3458</v>
      </c>
      <c r="T1950" s="105">
        <v>70</v>
      </c>
      <c r="U1950" s="105">
        <v>43</v>
      </c>
      <c r="V1950" s="105">
        <v>29</v>
      </c>
      <c r="Y1950" s="105">
        <v>30</v>
      </c>
      <c r="Z1950" s="105">
        <v>3</v>
      </c>
      <c r="AC1950" s="105" t="s">
        <v>60</v>
      </c>
      <c r="AE1950" s="105" t="s">
        <v>60</v>
      </c>
      <c r="AH1950" s="105" t="s">
        <v>60</v>
      </c>
      <c r="AY1950" s="105" t="s">
        <v>60</v>
      </c>
      <c r="BB1950" s="105" t="s">
        <v>60</v>
      </c>
      <c r="BD1950" s="15">
        <v>42435</v>
      </c>
      <c r="BE1950" s="105" t="s">
        <v>60</v>
      </c>
      <c r="BH1950" s="15">
        <v>42436</v>
      </c>
      <c r="BJ1950" s="15"/>
      <c r="BK1950" s="105" t="s">
        <v>2379</v>
      </c>
      <c r="BM1950" s="105">
        <v>27</v>
      </c>
      <c r="BN1950" s="105">
        <v>0.3</v>
      </c>
      <c r="BO1950" s="105">
        <v>29</v>
      </c>
      <c r="BQ1950" s="105">
        <v>70</v>
      </c>
      <c r="BR1950" s="105">
        <v>47</v>
      </c>
      <c r="BS1950" s="105">
        <v>57</v>
      </c>
      <c r="BV1950" s="105" t="s">
        <v>5616</v>
      </c>
      <c r="CB1950" s="105" t="s">
        <v>5617</v>
      </c>
    </row>
    <row r="1951" spans="1:80">
      <c r="A1951" s="105">
        <v>40234</v>
      </c>
      <c r="B1951" s="105" t="s">
        <v>3455</v>
      </c>
      <c r="C1951" s="105" t="s">
        <v>3456</v>
      </c>
      <c r="D1951" s="108" t="s">
        <v>105</v>
      </c>
      <c r="E1951" s="21">
        <v>42375</v>
      </c>
      <c r="F1951" s="22">
        <v>0.45833333333333331</v>
      </c>
      <c r="G1951" s="105">
        <v>1</v>
      </c>
      <c r="H1951" s="105">
        <v>2016</v>
      </c>
      <c r="I1951" s="105">
        <v>1</v>
      </c>
      <c r="J1951" s="105" t="s">
        <v>51</v>
      </c>
      <c r="M1951" s="105" t="s">
        <v>3086</v>
      </c>
      <c r="N1951" s="105" t="s">
        <v>1141</v>
      </c>
      <c r="O1951" s="105" t="s">
        <v>1151</v>
      </c>
      <c r="P1951" s="105">
        <v>29</v>
      </c>
      <c r="Q1951" s="105">
        <v>54</v>
      </c>
      <c r="R1951" s="105">
        <v>40.57</v>
      </c>
      <c r="S1951" s="105" t="s">
        <v>3458</v>
      </c>
      <c r="T1951" s="105">
        <v>71</v>
      </c>
      <c r="U1951" s="105">
        <v>16</v>
      </c>
      <c r="V1951" s="105">
        <v>31.21</v>
      </c>
      <c r="W1951" s="105" t="s">
        <v>3459</v>
      </c>
      <c r="X1951" s="105" t="s">
        <v>1424</v>
      </c>
      <c r="Y1951" s="105">
        <v>80</v>
      </c>
      <c r="Z1951" s="105">
        <v>16</v>
      </c>
      <c r="AA1951" s="105" t="s">
        <v>51</v>
      </c>
      <c r="AB1951" s="105">
        <v>0</v>
      </c>
      <c r="AC1951" s="105">
        <v>0</v>
      </c>
      <c r="AD1951" s="105">
        <v>0</v>
      </c>
      <c r="AE1951" s="105">
        <v>0</v>
      </c>
      <c r="AF1951" s="105">
        <v>0</v>
      </c>
      <c r="AG1951" s="105" t="s">
        <v>51</v>
      </c>
      <c r="AH1951" s="105" t="s">
        <v>51</v>
      </c>
      <c r="AI1951" s="105">
        <v>0</v>
      </c>
      <c r="AJ1951" s="105">
        <v>0</v>
      </c>
      <c r="AK1951" s="105">
        <v>0</v>
      </c>
      <c r="AL1951" s="105">
        <v>0</v>
      </c>
      <c r="AM1951" s="105" t="s">
        <v>51</v>
      </c>
      <c r="AN1951" s="105">
        <v>0</v>
      </c>
      <c r="AO1951" s="105">
        <v>0</v>
      </c>
      <c r="AP1951" s="105" t="s">
        <v>51</v>
      </c>
      <c r="AQ1951" s="105">
        <v>0</v>
      </c>
      <c r="AR1951" s="105">
        <v>0</v>
      </c>
      <c r="AS1951" s="105" t="s">
        <v>51</v>
      </c>
      <c r="AT1951" s="105">
        <v>0</v>
      </c>
      <c r="AU1951" s="105">
        <v>0</v>
      </c>
      <c r="AV1951" s="105" t="s">
        <v>51</v>
      </c>
      <c r="AW1951" s="105">
        <v>0</v>
      </c>
      <c r="AX1951" s="105">
        <v>0</v>
      </c>
      <c r="AY1951" s="105">
        <v>0</v>
      </c>
      <c r="AZ1951" s="105" t="s">
        <v>51</v>
      </c>
      <c r="BA1951" s="105">
        <v>0</v>
      </c>
      <c r="BB1951" s="105" t="s">
        <v>51</v>
      </c>
      <c r="BC1951" s="105">
        <v>0</v>
      </c>
      <c r="BD1951" s="15">
        <v>42375</v>
      </c>
      <c r="BE1951" s="105" t="s">
        <v>51</v>
      </c>
      <c r="BF1951" s="15">
        <v>42392</v>
      </c>
      <c r="BG1951" s="105">
        <v>0</v>
      </c>
      <c r="BI1951" s="105">
        <v>0</v>
      </c>
      <c r="BJ1951" s="15"/>
      <c r="BK1951" s="105" t="s">
        <v>5099</v>
      </c>
      <c r="BM1951" s="105">
        <v>0</v>
      </c>
      <c r="BN1951" s="105">
        <v>0</v>
      </c>
      <c r="BO1951" s="105">
        <v>0</v>
      </c>
      <c r="BP1951" s="105" t="s">
        <v>3458</v>
      </c>
      <c r="BQ1951" s="105">
        <v>0</v>
      </c>
      <c r="BR1951" s="105">
        <v>0</v>
      </c>
      <c r="BS1951" s="105">
        <v>0</v>
      </c>
      <c r="BT1951" s="105" t="s">
        <v>3459</v>
      </c>
      <c r="BU1951" s="105">
        <v>0</v>
      </c>
      <c r="BV1951" s="105" t="s">
        <v>5100</v>
      </c>
      <c r="BX1951" s="105" t="s">
        <v>51</v>
      </c>
      <c r="BY1951" s="105">
        <v>0</v>
      </c>
      <c r="BZ1951" s="105">
        <v>0</v>
      </c>
      <c r="CA1951" s="105" t="s">
        <v>51</v>
      </c>
      <c r="CB1951" s="105" t="s">
        <v>5101</v>
      </c>
    </row>
    <row r="1952" spans="1:80">
      <c r="A1952" s="105">
        <v>40235</v>
      </c>
      <c r="B1952" s="105" t="s">
        <v>3455</v>
      </c>
      <c r="C1952" s="105" t="s">
        <v>3456</v>
      </c>
      <c r="D1952" s="108" t="s">
        <v>105</v>
      </c>
      <c r="E1952" s="21">
        <v>42376</v>
      </c>
      <c r="F1952" s="22">
        <v>0.51041666666666663</v>
      </c>
      <c r="G1952" s="105">
        <v>1</v>
      </c>
      <c r="H1952" s="105">
        <v>2016</v>
      </c>
      <c r="I1952" s="105">
        <v>1</v>
      </c>
      <c r="J1952" s="105" t="s">
        <v>51</v>
      </c>
      <c r="M1952" s="105" t="s">
        <v>5102</v>
      </c>
      <c r="N1952" s="105" t="s">
        <v>1151</v>
      </c>
      <c r="O1952" s="105" t="s">
        <v>1151</v>
      </c>
      <c r="P1952" s="105">
        <v>29</v>
      </c>
      <c r="Q1952" s="105">
        <v>59</v>
      </c>
      <c r="R1952" s="105">
        <v>2.73</v>
      </c>
      <c r="S1952" s="105" t="s">
        <v>3458</v>
      </c>
      <c r="T1952" s="105">
        <v>71</v>
      </c>
      <c r="U1952" s="105">
        <v>21</v>
      </c>
      <c r="V1952" s="105">
        <v>46.19</v>
      </c>
      <c r="W1952" s="105" t="s">
        <v>3459</v>
      </c>
      <c r="X1952" s="105" t="s">
        <v>1424</v>
      </c>
      <c r="Y1952" s="105">
        <v>80</v>
      </c>
      <c r="Z1952" s="105">
        <v>17</v>
      </c>
      <c r="AA1952" s="105" t="s">
        <v>51</v>
      </c>
      <c r="AB1952" s="105">
        <v>0</v>
      </c>
      <c r="AC1952" s="105">
        <v>0</v>
      </c>
      <c r="AD1952" s="105">
        <v>0</v>
      </c>
      <c r="AE1952" s="105">
        <v>0</v>
      </c>
      <c r="AF1952" s="105">
        <v>0</v>
      </c>
      <c r="AG1952" s="105" t="s">
        <v>51</v>
      </c>
      <c r="AH1952" s="105" t="s">
        <v>51</v>
      </c>
      <c r="AI1952" s="105">
        <v>0</v>
      </c>
      <c r="AJ1952" s="105">
        <v>0</v>
      </c>
      <c r="AK1952" s="105">
        <v>0</v>
      </c>
      <c r="AL1952" s="105">
        <v>0</v>
      </c>
      <c r="AM1952" s="105" t="s">
        <v>51</v>
      </c>
      <c r="AN1952" s="105">
        <v>0</v>
      </c>
      <c r="AO1952" s="105">
        <v>0</v>
      </c>
      <c r="AP1952" s="105" t="s">
        <v>51</v>
      </c>
      <c r="AQ1952" s="105">
        <v>0</v>
      </c>
      <c r="AR1952" s="105">
        <v>0</v>
      </c>
      <c r="AS1952" s="105" t="s">
        <v>51</v>
      </c>
      <c r="AT1952" s="105">
        <v>0</v>
      </c>
      <c r="AU1952" s="105">
        <v>0</v>
      </c>
      <c r="AV1952" s="105" t="s">
        <v>51</v>
      </c>
      <c r="AW1952" s="105">
        <v>0</v>
      </c>
      <c r="AX1952" s="105">
        <v>0</v>
      </c>
      <c r="AY1952" s="105" t="s">
        <v>51</v>
      </c>
      <c r="AZ1952" s="105">
        <v>0</v>
      </c>
      <c r="BA1952" s="105">
        <v>0</v>
      </c>
      <c r="BB1952" s="105" t="s">
        <v>51</v>
      </c>
      <c r="BC1952" s="105" t="s">
        <v>51</v>
      </c>
      <c r="BD1952" s="15">
        <v>42376</v>
      </c>
      <c r="BE1952" s="105">
        <v>0</v>
      </c>
      <c r="BG1952" s="105">
        <v>0</v>
      </c>
      <c r="BI1952" s="105">
        <v>0</v>
      </c>
      <c r="BJ1952" s="15"/>
      <c r="BK1952" s="105">
        <v>0</v>
      </c>
      <c r="BM1952" s="105">
        <v>0</v>
      </c>
      <c r="BN1952" s="105">
        <v>0</v>
      </c>
      <c r="BO1952" s="105">
        <v>0</v>
      </c>
      <c r="BP1952" s="105" t="s">
        <v>3458</v>
      </c>
      <c r="BQ1952" s="105">
        <v>0</v>
      </c>
      <c r="BR1952" s="105">
        <v>0</v>
      </c>
      <c r="BS1952" s="105">
        <v>0</v>
      </c>
      <c r="BT1952" s="105" t="s">
        <v>3459</v>
      </c>
      <c r="BU1952" s="105">
        <v>0</v>
      </c>
      <c r="BV1952" s="105" t="s">
        <v>5103</v>
      </c>
      <c r="BX1952" s="105" t="s">
        <v>51</v>
      </c>
      <c r="BY1952" s="105">
        <v>0</v>
      </c>
      <c r="BZ1952" s="105">
        <v>0</v>
      </c>
      <c r="CA1952" s="105">
        <v>0</v>
      </c>
      <c r="CB1952" s="105" t="s">
        <v>5101</v>
      </c>
    </row>
    <row r="1953" spans="1:80">
      <c r="A1953" s="105">
        <v>40236</v>
      </c>
      <c r="B1953" s="105" t="s">
        <v>3455</v>
      </c>
      <c r="C1953" s="105" t="s">
        <v>3456</v>
      </c>
      <c r="D1953" s="108" t="s">
        <v>105</v>
      </c>
      <c r="E1953" s="21">
        <v>42383</v>
      </c>
      <c r="F1953" s="22">
        <v>0.54166666666666663</v>
      </c>
      <c r="G1953" s="105">
        <v>1</v>
      </c>
      <c r="H1953" s="105">
        <v>2016</v>
      </c>
      <c r="I1953" s="105">
        <v>1</v>
      </c>
      <c r="J1953" s="105" t="s">
        <v>51</v>
      </c>
      <c r="M1953" s="105" t="s">
        <v>1791</v>
      </c>
      <c r="N1953" s="105" t="s">
        <v>1156</v>
      </c>
      <c r="O1953" s="105" t="s">
        <v>1151</v>
      </c>
      <c r="P1953" s="105">
        <v>32</v>
      </c>
      <c r="Q1953" s="105">
        <v>8</v>
      </c>
      <c r="R1953" s="105">
        <v>9.7799999999999994</v>
      </c>
      <c r="S1953" s="105" t="s">
        <v>3458</v>
      </c>
      <c r="T1953" s="105">
        <v>71</v>
      </c>
      <c r="U1953" s="105">
        <v>31</v>
      </c>
      <c r="V1953" s="105" t="s">
        <v>5104</v>
      </c>
      <c r="W1953" s="105" t="s">
        <v>3459</v>
      </c>
      <c r="X1953" s="105">
        <v>0</v>
      </c>
      <c r="Y1953" s="105">
        <v>70</v>
      </c>
      <c r="Z1953" s="105">
        <v>20</v>
      </c>
      <c r="AA1953" s="105">
        <v>0</v>
      </c>
      <c r="AB1953" s="105">
        <v>0</v>
      </c>
      <c r="AC1953" s="105" t="s">
        <v>51</v>
      </c>
      <c r="AD1953" s="105">
        <v>0</v>
      </c>
      <c r="AE1953" s="105">
        <v>0</v>
      </c>
      <c r="AF1953" s="105" t="s">
        <v>51</v>
      </c>
      <c r="AG1953" s="105">
        <v>0</v>
      </c>
      <c r="AH1953" s="105">
        <v>0</v>
      </c>
      <c r="AI1953" s="105">
        <v>0</v>
      </c>
      <c r="AJ1953" s="105">
        <v>0</v>
      </c>
      <c r="AK1953" s="105" t="s">
        <v>5105</v>
      </c>
      <c r="AL1953" s="105">
        <v>0</v>
      </c>
      <c r="AM1953" s="105" t="s">
        <v>51</v>
      </c>
      <c r="AN1953" s="105">
        <v>0</v>
      </c>
      <c r="AO1953" s="105">
        <v>0</v>
      </c>
      <c r="AP1953" s="105" t="s">
        <v>51</v>
      </c>
      <c r="AQ1953" s="105">
        <v>0</v>
      </c>
      <c r="AR1953" s="105">
        <v>0</v>
      </c>
      <c r="AS1953" s="105" t="s">
        <v>51</v>
      </c>
      <c r="AT1953" s="105">
        <v>0</v>
      </c>
      <c r="AU1953" s="105">
        <v>0</v>
      </c>
      <c r="AV1953" s="105" t="s">
        <v>51</v>
      </c>
      <c r="AW1953" s="105">
        <v>0</v>
      </c>
      <c r="AX1953" s="105" t="s">
        <v>51</v>
      </c>
      <c r="AY1953" s="105">
        <v>0</v>
      </c>
      <c r="AZ1953" s="105">
        <v>0</v>
      </c>
      <c r="BA1953" s="105" t="s">
        <v>51</v>
      </c>
      <c r="BB1953" s="105">
        <v>0</v>
      </c>
      <c r="BC1953" s="105" t="s">
        <v>51</v>
      </c>
      <c r="BD1953" s="15">
        <v>42383</v>
      </c>
      <c r="BE1953" s="105">
        <v>0</v>
      </c>
      <c r="BG1953" s="105" t="s">
        <v>51</v>
      </c>
      <c r="BH1953" s="15">
        <v>42383</v>
      </c>
      <c r="BI1953" s="105">
        <v>0</v>
      </c>
      <c r="BJ1953" s="15"/>
      <c r="BK1953" s="105" t="s">
        <v>5106</v>
      </c>
      <c r="BL1953" s="15">
        <v>42383</v>
      </c>
      <c r="BM1953" s="105">
        <v>32</v>
      </c>
      <c r="BN1953" s="105">
        <v>8</v>
      </c>
      <c r="BO1953" s="105" t="s">
        <v>5107</v>
      </c>
      <c r="BP1953" s="105" t="s">
        <v>3458</v>
      </c>
      <c r="BQ1953" s="105">
        <v>71</v>
      </c>
      <c r="BR1953" s="105">
        <v>31</v>
      </c>
      <c r="BS1953" s="105" t="s">
        <v>5108</v>
      </c>
      <c r="BT1953" s="105" t="s">
        <v>3459</v>
      </c>
      <c r="BU1953" s="105">
        <v>0</v>
      </c>
      <c r="BV1953" s="105" t="s">
        <v>5109</v>
      </c>
      <c r="BW1953" s="105" t="s">
        <v>5110</v>
      </c>
      <c r="BX1953" s="105">
        <v>0</v>
      </c>
      <c r="BY1953" s="105">
        <v>0</v>
      </c>
      <c r="BZ1953" s="105">
        <v>0</v>
      </c>
      <c r="CA1953" s="105">
        <v>0</v>
      </c>
      <c r="CB1953" s="105" t="s">
        <v>5110</v>
      </c>
    </row>
    <row r="1954" spans="1:80">
      <c r="A1954" s="105">
        <v>40237</v>
      </c>
      <c r="B1954" s="105" t="s">
        <v>3455</v>
      </c>
      <c r="C1954" s="105" t="s">
        <v>3456</v>
      </c>
      <c r="D1954" s="108" t="s">
        <v>105</v>
      </c>
      <c r="E1954" s="21">
        <v>42382</v>
      </c>
      <c r="F1954" s="22">
        <v>0.60416666666666663</v>
      </c>
      <c r="G1954" s="105">
        <v>1</v>
      </c>
      <c r="H1954" s="105">
        <v>2016</v>
      </c>
      <c r="I1954" s="105">
        <v>1</v>
      </c>
      <c r="J1954" s="105" t="s">
        <v>51</v>
      </c>
      <c r="M1954" s="105" t="s">
        <v>2793</v>
      </c>
      <c r="N1954" s="105" t="s">
        <v>1156</v>
      </c>
      <c r="O1954" s="105" t="s">
        <v>1151</v>
      </c>
      <c r="P1954" s="105">
        <v>31</v>
      </c>
      <c r="Q1954" s="105">
        <v>54</v>
      </c>
      <c r="R1954" s="105">
        <v>30.09</v>
      </c>
      <c r="S1954" s="105" t="s">
        <v>3458</v>
      </c>
      <c r="T1954" s="105">
        <v>71</v>
      </c>
      <c r="U1954" s="105">
        <v>30</v>
      </c>
      <c r="V1954" s="105">
        <v>54.76</v>
      </c>
      <c r="W1954" s="105" t="s">
        <v>3459</v>
      </c>
      <c r="X1954" s="105" t="s">
        <v>1424</v>
      </c>
      <c r="Y1954" s="105">
        <v>130</v>
      </c>
      <c r="Z1954" s="105">
        <v>60</v>
      </c>
      <c r="AA1954" s="105">
        <v>0</v>
      </c>
      <c r="AB1954" s="105" t="s">
        <v>51</v>
      </c>
      <c r="AC1954" s="105">
        <v>0</v>
      </c>
      <c r="AD1954" s="105">
        <v>0</v>
      </c>
      <c r="AE1954" s="105">
        <v>0</v>
      </c>
      <c r="AF1954" s="105" t="s">
        <v>51</v>
      </c>
      <c r="AG1954" s="105">
        <v>0</v>
      </c>
      <c r="AH1954" s="105">
        <v>0</v>
      </c>
      <c r="AI1954" s="105" t="s">
        <v>51</v>
      </c>
      <c r="AJ1954" s="105">
        <v>0</v>
      </c>
      <c r="AK1954" s="105">
        <v>0</v>
      </c>
      <c r="AL1954" s="105">
        <v>0</v>
      </c>
      <c r="AM1954" s="105" t="s">
        <v>51</v>
      </c>
      <c r="AN1954" s="105">
        <v>0</v>
      </c>
      <c r="AO1954" s="105">
        <v>0</v>
      </c>
      <c r="AP1954" s="105" t="s">
        <v>51</v>
      </c>
      <c r="AQ1954" s="105">
        <v>0</v>
      </c>
      <c r="AR1954" s="105">
        <v>0</v>
      </c>
      <c r="AS1954" s="105" t="s">
        <v>51</v>
      </c>
      <c r="AT1954" s="105">
        <v>0</v>
      </c>
      <c r="AU1954" s="105">
        <v>0</v>
      </c>
      <c r="AV1954" s="105" t="s">
        <v>51</v>
      </c>
      <c r="AW1954" s="105">
        <v>0</v>
      </c>
      <c r="AX1954" s="105" t="s">
        <v>51</v>
      </c>
      <c r="AY1954" s="105">
        <v>0</v>
      </c>
      <c r="AZ1954" s="105">
        <v>0</v>
      </c>
      <c r="BA1954" s="105" t="s">
        <v>51</v>
      </c>
      <c r="BB1954" s="105">
        <v>0</v>
      </c>
      <c r="BC1954" s="105">
        <v>0</v>
      </c>
      <c r="BE1954" s="105" t="s">
        <v>51</v>
      </c>
      <c r="BF1954" s="15">
        <v>42383</v>
      </c>
      <c r="BG1954" s="105">
        <v>0</v>
      </c>
      <c r="BI1954" s="105">
        <v>0</v>
      </c>
      <c r="BJ1954" s="15"/>
      <c r="BK1954" s="105">
        <v>0</v>
      </c>
      <c r="BM1954" s="105">
        <v>0</v>
      </c>
      <c r="BN1954" s="105">
        <v>0</v>
      </c>
      <c r="BO1954" s="105">
        <v>0</v>
      </c>
      <c r="BP1954" s="105" t="s">
        <v>3458</v>
      </c>
      <c r="BQ1954" s="105">
        <v>0</v>
      </c>
      <c r="BR1954" s="105">
        <v>0</v>
      </c>
      <c r="BS1954" s="105">
        <v>0</v>
      </c>
      <c r="BT1954" s="105" t="s">
        <v>3459</v>
      </c>
      <c r="BU1954" s="105">
        <v>0</v>
      </c>
      <c r="BV1954" s="105" t="s">
        <v>5111</v>
      </c>
      <c r="BX1954" s="105">
        <v>0</v>
      </c>
      <c r="BY1954" s="105">
        <v>0</v>
      </c>
      <c r="BZ1954" s="105">
        <v>0</v>
      </c>
      <c r="CA1954" s="105">
        <v>0</v>
      </c>
      <c r="CB1954" s="105" t="s">
        <v>5112</v>
      </c>
    </row>
    <row r="1955" spans="1:80">
      <c r="A1955" s="105">
        <v>40238</v>
      </c>
      <c r="B1955" s="105" t="s">
        <v>3455</v>
      </c>
      <c r="C1955" s="105" t="s">
        <v>3456</v>
      </c>
      <c r="D1955" s="108" t="s">
        <v>105</v>
      </c>
      <c r="E1955" s="21">
        <v>42386</v>
      </c>
      <c r="F1955" s="22" t="s">
        <v>5113</v>
      </c>
      <c r="G1955" s="105">
        <v>1</v>
      </c>
      <c r="H1955" s="105">
        <v>2016</v>
      </c>
      <c r="I1955" s="105">
        <v>1</v>
      </c>
      <c r="J1955" s="105" t="s">
        <v>51</v>
      </c>
      <c r="M1955" s="105" t="s">
        <v>325</v>
      </c>
      <c r="N1955" s="105" t="s">
        <v>1151</v>
      </c>
      <c r="O1955" s="105" t="s">
        <v>1151</v>
      </c>
      <c r="P1955" s="105">
        <v>0</v>
      </c>
      <c r="Q1955" s="105">
        <v>0</v>
      </c>
      <c r="R1955" s="105">
        <v>0</v>
      </c>
      <c r="S1955" s="105" t="s">
        <v>3458</v>
      </c>
      <c r="T1955" s="105">
        <v>0</v>
      </c>
      <c r="U1955" s="105">
        <v>0</v>
      </c>
      <c r="V1955" s="105">
        <v>0</v>
      </c>
      <c r="W1955" s="105" t="s">
        <v>3459</v>
      </c>
      <c r="X1955" s="105" t="s">
        <v>1424</v>
      </c>
      <c r="Y1955" s="105">
        <v>47</v>
      </c>
      <c r="Z1955" s="105">
        <v>7.4</v>
      </c>
      <c r="AA1955" s="105">
        <v>0</v>
      </c>
      <c r="AB1955" s="105" t="s">
        <v>51</v>
      </c>
      <c r="AC1955" s="105">
        <v>0</v>
      </c>
      <c r="AD1955" s="105">
        <v>0</v>
      </c>
      <c r="AE1955" s="105">
        <v>0</v>
      </c>
      <c r="AF1955" s="105">
        <v>0</v>
      </c>
      <c r="AG1955" s="105" t="s">
        <v>51</v>
      </c>
      <c r="AH1955" s="105">
        <v>0</v>
      </c>
      <c r="AI1955" s="105">
        <v>0</v>
      </c>
      <c r="AJ1955" s="105">
        <v>0</v>
      </c>
      <c r="AK1955" s="105" t="s">
        <v>325</v>
      </c>
      <c r="AL1955" s="105">
        <v>0</v>
      </c>
      <c r="AM1955" s="105" t="s">
        <v>51</v>
      </c>
      <c r="AN1955" s="105">
        <v>0</v>
      </c>
      <c r="AO1955" s="105">
        <v>0</v>
      </c>
      <c r="AP1955" s="105" t="s">
        <v>51</v>
      </c>
      <c r="AQ1955" s="105">
        <v>0</v>
      </c>
      <c r="AR1955" s="105">
        <v>0</v>
      </c>
      <c r="AS1955" s="105" t="s">
        <v>51</v>
      </c>
      <c r="AT1955" s="105">
        <v>0</v>
      </c>
      <c r="AU1955" s="105">
        <v>0</v>
      </c>
      <c r="AV1955" s="105" t="s">
        <v>51</v>
      </c>
      <c r="AW1955" s="105">
        <v>0</v>
      </c>
      <c r="AX1955" s="105" t="s">
        <v>51</v>
      </c>
      <c r="AY1955" s="105">
        <v>0</v>
      </c>
      <c r="AZ1955" s="105">
        <v>0</v>
      </c>
      <c r="BA1955" s="105" t="s">
        <v>51</v>
      </c>
      <c r="BB1955" s="105">
        <v>0</v>
      </c>
      <c r="BC1955" s="105" t="s">
        <v>51</v>
      </c>
      <c r="BD1955" s="15">
        <v>42387</v>
      </c>
      <c r="BE1955" s="105">
        <v>0</v>
      </c>
      <c r="BG1955" s="105">
        <v>0</v>
      </c>
      <c r="BI1955" s="105">
        <v>0</v>
      </c>
      <c r="BJ1955" s="15"/>
      <c r="BK1955" s="105">
        <v>0</v>
      </c>
      <c r="BM1955" s="105">
        <v>0</v>
      </c>
      <c r="BN1955" s="105">
        <v>0</v>
      </c>
      <c r="BO1955" s="105">
        <v>0</v>
      </c>
      <c r="BP1955" s="105" t="s">
        <v>3458</v>
      </c>
      <c r="BQ1955" s="105">
        <v>0</v>
      </c>
      <c r="BR1955" s="105">
        <v>0</v>
      </c>
      <c r="BS1955" s="105">
        <v>0</v>
      </c>
      <c r="BT1955" s="105" t="s">
        <v>3459</v>
      </c>
      <c r="BU1955" s="105">
        <v>0</v>
      </c>
      <c r="BV1955" s="105" t="s">
        <v>6412</v>
      </c>
      <c r="BX1955" s="105" t="s">
        <v>51</v>
      </c>
      <c r="BY1955" s="105">
        <v>0</v>
      </c>
      <c r="BZ1955" s="105">
        <v>0</v>
      </c>
      <c r="CA1955" s="105">
        <v>0</v>
      </c>
      <c r="CB1955" s="105" t="s">
        <v>5101</v>
      </c>
    </row>
    <row r="1956" spans="1:80">
      <c r="A1956" s="105">
        <v>40239</v>
      </c>
      <c r="B1956" s="105" t="s">
        <v>3455</v>
      </c>
      <c r="C1956" s="105" t="s">
        <v>3456</v>
      </c>
      <c r="D1956" s="108" t="s">
        <v>105</v>
      </c>
      <c r="E1956" s="21">
        <v>42387</v>
      </c>
      <c r="F1956" s="22">
        <v>0.52083333333333337</v>
      </c>
      <c r="G1956" s="105">
        <v>1</v>
      </c>
      <c r="H1956" s="105">
        <v>2016</v>
      </c>
      <c r="I1956" s="105">
        <v>1</v>
      </c>
      <c r="K1956" s="105" t="s">
        <v>51</v>
      </c>
      <c r="M1956" s="105" t="s">
        <v>3343</v>
      </c>
      <c r="N1956" s="105" t="s">
        <v>1156</v>
      </c>
      <c r="O1956" s="105" t="s">
        <v>1151</v>
      </c>
      <c r="P1956" s="105">
        <v>32</v>
      </c>
      <c r="Q1956" s="105">
        <v>8</v>
      </c>
      <c r="R1956" s="105">
        <v>1.17</v>
      </c>
      <c r="S1956" s="105" t="s">
        <v>3458</v>
      </c>
      <c r="T1956" s="105">
        <v>71</v>
      </c>
      <c r="U1956" s="105">
        <v>31</v>
      </c>
      <c r="V1956" s="105">
        <v>56.96</v>
      </c>
      <c r="W1956" s="105" t="s">
        <v>3459</v>
      </c>
      <c r="X1956" s="105" t="s">
        <v>1424</v>
      </c>
      <c r="Y1956" s="105">
        <v>150</v>
      </c>
      <c r="Z1956" s="105">
        <v>130</v>
      </c>
      <c r="AA1956" s="105">
        <v>0</v>
      </c>
      <c r="AB1956" s="105" t="s">
        <v>51</v>
      </c>
      <c r="AC1956" s="105">
        <v>0</v>
      </c>
      <c r="AD1956" s="105">
        <v>0</v>
      </c>
      <c r="AE1956" s="105" t="s">
        <v>51</v>
      </c>
      <c r="AF1956" s="105">
        <v>0</v>
      </c>
      <c r="AG1956" s="105">
        <v>0</v>
      </c>
      <c r="AH1956" s="105">
        <v>0</v>
      </c>
      <c r="AI1956" s="105">
        <v>0</v>
      </c>
      <c r="AJ1956" s="105" t="s">
        <v>51</v>
      </c>
      <c r="AK1956" s="105">
        <v>0</v>
      </c>
      <c r="AL1956" s="105" t="s">
        <v>51</v>
      </c>
      <c r="AM1956" s="105">
        <v>0</v>
      </c>
      <c r="AN1956" s="105" t="s">
        <v>5114</v>
      </c>
      <c r="AO1956" s="105">
        <v>0</v>
      </c>
      <c r="AP1956" s="105" t="s">
        <v>51</v>
      </c>
      <c r="AQ1956" s="105" t="s">
        <v>5114</v>
      </c>
      <c r="AR1956" s="105">
        <v>0</v>
      </c>
      <c r="AS1956" s="105" t="s">
        <v>51</v>
      </c>
      <c r="AT1956" s="105">
        <v>0</v>
      </c>
      <c r="AU1956" s="105">
        <v>0</v>
      </c>
      <c r="AV1956" s="105" t="s">
        <v>51</v>
      </c>
      <c r="AW1956" s="105">
        <v>0</v>
      </c>
      <c r="AX1956" s="105">
        <v>0</v>
      </c>
      <c r="AY1956" s="105">
        <v>0</v>
      </c>
      <c r="AZ1956" s="105">
        <v>0</v>
      </c>
      <c r="BA1956" s="105">
        <v>0</v>
      </c>
      <c r="BB1956" s="105">
        <v>0</v>
      </c>
      <c r="BC1956" s="105">
        <v>0</v>
      </c>
      <c r="BE1956" s="105">
        <v>0</v>
      </c>
      <c r="BG1956" s="105">
        <v>0</v>
      </c>
      <c r="BI1956" s="105" t="s">
        <v>51</v>
      </c>
      <c r="BJ1956" s="15" t="s">
        <v>5115</v>
      </c>
      <c r="BK1956" s="105">
        <v>0</v>
      </c>
      <c r="BM1956" s="105">
        <v>0</v>
      </c>
      <c r="BN1956" s="105">
        <v>0</v>
      </c>
      <c r="BO1956" s="105">
        <v>0</v>
      </c>
      <c r="BP1956" s="105" t="s">
        <v>3458</v>
      </c>
      <c r="BQ1956" s="105">
        <v>0</v>
      </c>
      <c r="BR1956" s="105">
        <v>0</v>
      </c>
      <c r="BS1956" s="105">
        <v>0</v>
      </c>
      <c r="BT1956" s="105" t="s">
        <v>3459</v>
      </c>
      <c r="BU1956" s="105">
        <v>0</v>
      </c>
      <c r="BV1956" s="105" t="s">
        <v>5116</v>
      </c>
      <c r="BX1956" s="105" t="s">
        <v>51</v>
      </c>
      <c r="BY1956" s="105">
        <v>0</v>
      </c>
      <c r="BZ1956" s="105">
        <v>0</v>
      </c>
      <c r="CA1956" s="105">
        <v>0</v>
      </c>
      <c r="CB1956" s="105" t="s">
        <v>5117</v>
      </c>
    </row>
    <row r="1957" spans="1:80">
      <c r="A1957" s="105">
        <v>40240</v>
      </c>
      <c r="B1957" s="17" t="s">
        <v>5618</v>
      </c>
      <c r="C1957" s="105" t="s">
        <v>4332</v>
      </c>
      <c r="D1957" s="108" t="s">
        <v>1782</v>
      </c>
      <c r="E1957" s="21">
        <v>42389</v>
      </c>
      <c r="F1957" s="22">
        <v>0.41666666666666669</v>
      </c>
      <c r="G1957" s="105">
        <v>1</v>
      </c>
      <c r="H1957" s="105">
        <v>2016</v>
      </c>
      <c r="I1957" s="105">
        <v>1</v>
      </c>
      <c r="K1957" s="105" t="s">
        <v>51</v>
      </c>
      <c r="M1957" s="105" t="s">
        <v>5118</v>
      </c>
      <c r="N1957" s="105" t="s">
        <v>1156</v>
      </c>
      <c r="O1957" s="105" t="s">
        <v>1151</v>
      </c>
      <c r="P1957" s="105">
        <v>31</v>
      </c>
      <c r="Q1957" s="105">
        <v>44</v>
      </c>
      <c r="R1957" s="17" t="s">
        <v>5619</v>
      </c>
      <c r="S1957" s="105" t="s">
        <v>3458</v>
      </c>
      <c r="T1957" s="105">
        <v>71</v>
      </c>
      <c r="U1957" s="105">
        <v>32</v>
      </c>
      <c r="V1957" s="17" t="s">
        <v>5620</v>
      </c>
      <c r="W1957" s="105" t="s">
        <v>3459</v>
      </c>
      <c r="X1957" s="105" t="s">
        <v>53</v>
      </c>
      <c r="Y1957" s="105">
        <v>1800</v>
      </c>
      <c r="Z1957" s="105">
        <v>25000</v>
      </c>
      <c r="AA1957" s="105">
        <v>0</v>
      </c>
      <c r="AB1957" s="105">
        <v>0</v>
      </c>
      <c r="AC1957" s="105" t="s">
        <v>51</v>
      </c>
      <c r="AD1957" s="105" t="s">
        <v>51</v>
      </c>
      <c r="AE1957" s="105">
        <v>0</v>
      </c>
      <c r="AF1957" s="105">
        <v>0</v>
      </c>
      <c r="AG1957" s="105">
        <v>0</v>
      </c>
      <c r="AH1957" s="105">
        <v>0</v>
      </c>
      <c r="AI1957" s="105">
        <v>0</v>
      </c>
      <c r="AJ1957" s="105" t="s">
        <v>51</v>
      </c>
      <c r="AK1957" s="105">
        <v>0</v>
      </c>
      <c r="AL1957" s="105">
        <v>0</v>
      </c>
      <c r="AM1957" s="105" t="s">
        <v>51</v>
      </c>
      <c r="AN1957" s="105">
        <v>0</v>
      </c>
      <c r="AO1957" s="105">
        <v>0</v>
      </c>
      <c r="AP1957" s="105" t="s">
        <v>51</v>
      </c>
      <c r="AQ1957" s="105">
        <v>0</v>
      </c>
      <c r="AR1957" s="105">
        <v>0</v>
      </c>
      <c r="AS1957" s="105" t="s">
        <v>51</v>
      </c>
      <c r="AT1957" s="105">
        <v>0</v>
      </c>
      <c r="AU1957" s="105">
        <v>0</v>
      </c>
      <c r="AV1957" s="105" t="s">
        <v>51</v>
      </c>
      <c r="AW1957" s="105">
        <v>0</v>
      </c>
      <c r="AX1957" s="105">
        <v>0</v>
      </c>
      <c r="AY1957" s="105">
        <v>0</v>
      </c>
      <c r="AZ1957" s="105">
        <v>0</v>
      </c>
      <c r="BA1957" s="105">
        <v>0</v>
      </c>
      <c r="BB1957" s="105">
        <v>0</v>
      </c>
      <c r="BC1957" s="105">
        <v>0</v>
      </c>
      <c r="BE1957" s="105">
        <v>0</v>
      </c>
      <c r="BG1957" s="105">
        <v>0</v>
      </c>
      <c r="BI1957" s="105">
        <v>0</v>
      </c>
      <c r="BJ1957" s="15"/>
      <c r="BK1957" s="105" t="s">
        <v>5120</v>
      </c>
      <c r="BL1957" s="15">
        <v>42389</v>
      </c>
      <c r="BM1957" s="105">
        <v>31</v>
      </c>
      <c r="BN1957" s="105">
        <v>44</v>
      </c>
      <c r="BO1957" s="17" t="s">
        <v>5619</v>
      </c>
      <c r="BP1957" s="105" t="s">
        <v>3458</v>
      </c>
      <c r="BQ1957" s="105">
        <v>71</v>
      </c>
      <c r="BR1957" s="105">
        <v>32</v>
      </c>
      <c r="BS1957" s="17" t="s">
        <v>5620</v>
      </c>
      <c r="BT1957" s="105" t="s">
        <v>3459</v>
      </c>
      <c r="BU1957" s="105">
        <v>0</v>
      </c>
      <c r="BV1957" s="105" t="s">
        <v>5121</v>
      </c>
      <c r="BX1957" s="105">
        <v>0</v>
      </c>
      <c r="BY1957" s="105">
        <v>0</v>
      </c>
      <c r="BZ1957" s="105">
        <v>0</v>
      </c>
      <c r="CA1957" s="105">
        <v>0</v>
      </c>
      <c r="CB1957" s="105" t="s">
        <v>5117</v>
      </c>
    </row>
    <row r="1958" spans="1:80">
      <c r="A1958" s="105">
        <v>40241</v>
      </c>
      <c r="B1958" s="105" t="s">
        <v>3455</v>
      </c>
      <c r="C1958" s="105" t="s">
        <v>3456</v>
      </c>
      <c r="D1958" s="108" t="s">
        <v>105</v>
      </c>
      <c r="E1958" s="21">
        <v>42390</v>
      </c>
      <c r="F1958" s="22">
        <v>0.66666666666666663</v>
      </c>
      <c r="G1958" s="105">
        <v>1</v>
      </c>
      <c r="H1958" s="105">
        <v>2016</v>
      </c>
      <c r="I1958" s="105">
        <v>3</v>
      </c>
      <c r="K1958" s="105" t="s">
        <v>51</v>
      </c>
      <c r="M1958" s="105" t="s">
        <v>5122</v>
      </c>
      <c r="N1958" s="105" t="s">
        <v>3382</v>
      </c>
      <c r="O1958" s="105" t="s">
        <v>1151</v>
      </c>
      <c r="P1958" s="105">
        <v>31</v>
      </c>
      <c r="Q1958" s="105">
        <v>3</v>
      </c>
      <c r="R1958" s="105">
        <v>1.51</v>
      </c>
      <c r="S1958" s="105" t="s">
        <v>3458</v>
      </c>
      <c r="T1958" s="105">
        <v>71</v>
      </c>
      <c r="U1958" s="105">
        <v>39</v>
      </c>
      <c r="V1958" s="105">
        <v>50.25</v>
      </c>
      <c r="W1958" s="105" t="s">
        <v>3459</v>
      </c>
      <c r="X1958" s="105" t="s">
        <v>1424</v>
      </c>
      <c r="Y1958" s="105">
        <v>150</v>
      </c>
      <c r="Z1958" s="105">
        <v>70</v>
      </c>
      <c r="AA1958" s="105">
        <v>0</v>
      </c>
      <c r="AB1958" s="105">
        <v>0</v>
      </c>
      <c r="AC1958" s="105" t="s">
        <v>51</v>
      </c>
      <c r="AD1958" s="105">
        <v>3</v>
      </c>
      <c r="AE1958" s="105">
        <v>0</v>
      </c>
      <c r="AF1958" s="105">
        <v>0</v>
      </c>
      <c r="AG1958" s="105">
        <v>0</v>
      </c>
      <c r="AH1958" s="105">
        <v>0</v>
      </c>
      <c r="AI1958" s="105" t="s">
        <v>51</v>
      </c>
      <c r="AJ1958" s="105">
        <v>0</v>
      </c>
      <c r="AK1958" s="105">
        <v>0</v>
      </c>
      <c r="AL1958" s="105">
        <v>0</v>
      </c>
      <c r="AM1958" s="105" t="s">
        <v>51</v>
      </c>
      <c r="AN1958" s="105">
        <v>0</v>
      </c>
      <c r="AO1958" s="105">
        <v>0</v>
      </c>
      <c r="AP1958" s="105" t="s">
        <v>51</v>
      </c>
      <c r="AQ1958" s="105">
        <v>0</v>
      </c>
      <c r="AR1958" s="105">
        <v>0</v>
      </c>
      <c r="AS1958" s="105" t="s">
        <v>51</v>
      </c>
      <c r="AT1958" s="105">
        <v>0</v>
      </c>
      <c r="AU1958" s="105">
        <v>0</v>
      </c>
      <c r="AV1958" s="105" t="s">
        <v>51</v>
      </c>
      <c r="AW1958" s="105">
        <v>0</v>
      </c>
      <c r="AX1958" s="105">
        <v>0</v>
      </c>
      <c r="AY1958" s="105">
        <v>0</v>
      </c>
      <c r="AZ1958" s="105">
        <v>0</v>
      </c>
      <c r="BA1958" s="105">
        <v>0</v>
      </c>
      <c r="BB1958" s="105">
        <v>0</v>
      </c>
      <c r="BC1958" s="105">
        <v>0</v>
      </c>
      <c r="BE1958" s="105">
        <v>0</v>
      </c>
      <c r="BG1958" s="105">
        <v>0</v>
      </c>
      <c r="BI1958" s="105">
        <v>0</v>
      </c>
      <c r="BJ1958" s="15"/>
      <c r="BK1958" s="105" t="s">
        <v>3080</v>
      </c>
      <c r="BL1958" s="15">
        <v>42390</v>
      </c>
      <c r="BM1958" s="105">
        <v>0</v>
      </c>
      <c r="BN1958" s="105">
        <v>0</v>
      </c>
      <c r="BO1958" s="105">
        <v>0</v>
      </c>
      <c r="BP1958" s="105" t="s">
        <v>3458</v>
      </c>
      <c r="BQ1958" s="105">
        <v>0</v>
      </c>
      <c r="BR1958" s="105">
        <v>0</v>
      </c>
      <c r="BS1958" s="105">
        <v>0</v>
      </c>
      <c r="BT1958" s="105" t="s">
        <v>3459</v>
      </c>
      <c r="BU1958" s="105">
        <v>0</v>
      </c>
      <c r="BV1958" s="105" t="s">
        <v>5123</v>
      </c>
      <c r="BX1958" s="105">
        <v>0</v>
      </c>
      <c r="BY1958" s="105">
        <v>0</v>
      </c>
      <c r="BZ1958" s="105">
        <v>0</v>
      </c>
      <c r="CA1958" s="105">
        <v>0</v>
      </c>
      <c r="CB1958" s="105" t="s">
        <v>5112</v>
      </c>
    </row>
    <row r="1959" spans="1:80">
      <c r="A1959" s="105">
        <v>40242</v>
      </c>
      <c r="B1959" s="105" t="s">
        <v>3455</v>
      </c>
      <c r="C1959" s="105" t="s">
        <v>3456</v>
      </c>
      <c r="D1959" s="108" t="s">
        <v>105</v>
      </c>
      <c r="E1959" s="21">
        <v>42390</v>
      </c>
      <c r="F1959" s="22">
        <v>0.66666666666666663</v>
      </c>
      <c r="G1959" s="105">
        <v>1</v>
      </c>
      <c r="H1959" s="105">
        <v>2016</v>
      </c>
      <c r="I1959" s="105">
        <v>1</v>
      </c>
      <c r="K1959" s="105" t="s">
        <v>51</v>
      </c>
      <c r="M1959" s="105" t="s">
        <v>1174</v>
      </c>
      <c r="N1959" s="105" t="s">
        <v>1156</v>
      </c>
      <c r="O1959" s="105" t="s">
        <v>1151</v>
      </c>
      <c r="P1959" s="105">
        <v>31</v>
      </c>
      <c r="Q1959" s="105">
        <v>54</v>
      </c>
      <c r="R1959" s="105">
        <v>35.93</v>
      </c>
      <c r="S1959" s="105" t="s">
        <v>3458</v>
      </c>
      <c r="T1959" s="105">
        <v>71</v>
      </c>
      <c r="U1959" s="105">
        <v>30</v>
      </c>
      <c r="V1959" s="105">
        <v>21.22</v>
      </c>
      <c r="W1959" s="105" t="s">
        <v>3459</v>
      </c>
      <c r="X1959" s="105" t="s">
        <v>1424</v>
      </c>
      <c r="Y1959" s="105">
        <v>100</v>
      </c>
      <c r="Z1959" s="105">
        <v>35</v>
      </c>
      <c r="AA1959" s="105">
        <v>0</v>
      </c>
      <c r="AB1959" s="105">
        <v>0</v>
      </c>
      <c r="AC1959" s="105" t="s">
        <v>51</v>
      </c>
      <c r="AD1959" s="105">
        <v>0</v>
      </c>
      <c r="AE1959" s="105">
        <v>0</v>
      </c>
      <c r="AF1959" s="105" t="s">
        <v>51</v>
      </c>
      <c r="AG1959" s="105">
        <v>0</v>
      </c>
      <c r="AH1959" s="105" t="s">
        <v>51</v>
      </c>
      <c r="AI1959" s="105">
        <v>0</v>
      </c>
      <c r="AJ1959" s="105">
        <v>0</v>
      </c>
      <c r="AK1959" s="105">
        <v>0</v>
      </c>
      <c r="AL1959" s="105">
        <v>0</v>
      </c>
      <c r="AM1959" s="105" t="s">
        <v>51</v>
      </c>
      <c r="AN1959" s="105">
        <v>0</v>
      </c>
      <c r="AO1959" s="105">
        <v>0</v>
      </c>
      <c r="AP1959" s="105" t="s">
        <v>51</v>
      </c>
      <c r="AQ1959" s="105">
        <v>0</v>
      </c>
      <c r="AR1959" s="105">
        <v>0</v>
      </c>
      <c r="AS1959" s="105" t="s">
        <v>51</v>
      </c>
      <c r="AT1959" s="105">
        <v>0</v>
      </c>
      <c r="AU1959" s="105">
        <v>0</v>
      </c>
      <c r="AV1959" s="105" t="s">
        <v>51</v>
      </c>
      <c r="AW1959" s="105">
        <v>0</v>
      </c>
      <c r="AX1959" s="105">
        <v>0</v>
      </c>
      <c r="AY1959" s="105">
        <v>0</v>
      </c>
      <c r="AZ1959" s="105">
        <v>0</v>
      </c>
      <c r="BA1959" s="105">
        <v>0</v>
      </c>
      <c r="BB1959" s="105">
        <v>0</v>
      </c>
      <c r="BC1959" s="105">
        <v>0</v>
      </c>
      <c r="BE1959" s="105">
        <v>0</v>
      </c>
      <c r="BG1959" s="105">
        <v>0</v>
      </c>
      <c r="BI1959" s="105" t="s">
        <v>51</v>
      </c>
      <c r="BJ1959" s="15">
        <v>42390</v>
      </c>
      <c r="BK1959" s="105">
        <v>0</v>
      </c>
      <c r="BM1959" s="105">
        <v>0</v>
      </c>
      <c r="BN1959" s="105">
        <v>0</v>
      </c>
      <c r="BO1959" s="105">
        <v>0</v>
      </c>
      <c r="BP1959" s="105" t="s">
        <v>3458</v>
      </c>
      <c r="BQ1959" s="105">
        <v>0</v>
      </c>
      <c r="BR1959" s="105">
        <v>0</v>
      </c>
      <c r="BS1959" s="105">
        <v>0</v>
      </c>
      <c r="BT1959" s="105" t="s">
        <v>3459</v>
      </c>
      <c r="BU1959" s="105">
        <v>0</v>
      </c>
      <c r="BV1959" s="105" t="s">
        <v>5124</v>
      </c>
      <c r="BX1959" s="105">
        <v>0</v>
      </c>
      <c r="BY1959" s="105">
        <v>0</v>
      </c>
      <c r="BZ1959" s="105">
        <v>0</v>
      </c>
      <c r="CA1959" s="105">
        <v>0</v>
      </c>
      <c r="CB1959" s="105" t="s">
        <v>5112</v>
      </c>
    </row>
    <row r="1960" spans="1:80">
      <c r="A1960" s="105">
        <v>40243</v>
      </c>
      <c r="B1960" s="105" t="s">
        <v>3965</v>
      </c>
      <c r="C1960" s="105" t="s">
        <v>5594</v>
      </c>
      <c r="D1960" s="108" t="s">
        <v>268</v>
      </c>
      <c r="E1960" s="21">
        <v>42391</v>
      </c>
      <c r="F1960" s="22">
        <v>0.43055555555555558</v>
      </c>
      <c r="G1960" s="105">
        <v>1</v>
      </c>
      <c r="H1960" s="105">
        <v>2016</v>
      </c>
      <c r="I1960" s="105">
        <v>1</v>
      </c>
      <c r="K1960" s="105" t="s">
        <v>51</v>
      </c>
      <c r="M1960" s="105" t="s">
        <v>1791</v>
      </c>
      <c r="N1960" s="105" t="s">
        <v>1156</v>
      </c>
      <c r="O1960" s="105" t="s">
        <v>1151</v>
      </c>
      <c r="P1960" s="105">
        <v>32</v>
      </c>
      <c r="Q1960" s="105">
        <v>6</v>
      </c>
      <c r="R1960" s="17" t="s">
        <v>5621</v>
      </c>
      <c r="S1960" s="105" t="s">
        <v>3458</v>
      </c>
      <c r="T1960" s="105">
        <v>71</v>
      </c>
      <c r="U1960" s="105">
        <v>30</v>
      </c>
      <c r="V1960" s="17" t="s">
        <v>5622</v>
      </c>
      <c r="W1960" s="105" t="s">
        <v>3459</v>
      </c>
      <c r="X1960" s="105" t="s">
        <v>53</v>
      </c>
      <c r="Y1960" s="105">
        <v>40</v>
      </c>
      <c r="Z1960" s="105">
        <v>1.5</v>
      </c>
      <c r="AA1960" s="105">
        <v>0</v>
      </c>
      <c r="AB1960" s="105">
        <v>0</v>
      </c>
      <c r="AC1960" s="105" t="s">
        <v>51</v>
      </c>
      <c r="AD1960" s="105">
        <v>0</v>
      </c>
      <c r="AE1960" s="105">
        <v>0</v>
      </c>
      <c r="AF1960" s="105" t="s">
        <v>60</v>
      </c>
      <c r="AG1960" s="105">
        <v>0</v>
      </c>
      <c r="AH1960" s="105" t="s">
        <v>60</v>
      </c>
      <c r="AI1960" s="105">
        <v>0</v>
      </c>
      <c r="AJ1960" s="105">
        <v>0</v>
      </c>
      <c r="AK1960" s="105">
        <v>0</v>
      </c>
      <c r="AL1960" s="105">
        <v>0</v>
      </c>
      <c r="AM1960" s="105" t="s">
        <v>51</v>
      </c>
      <c r="AN1960" s="105">
        <v>0</v>
      </c>
      <c r="AO1960" s="105">
        <v>0</v>
      </c>
      <c r="AP1960" s="105" t="s">
        <v>51</v>
      </c>
      <c r="AQ1960" s="105">
        <v>0</v>
      </c>
      <c r="AR1960" s="105">
        <v>0</v>
      </c>
      <c r="AS1960" s="105" t="s">
        <v>51</v>
      </c>
      <c r="AT1960" s="105">
        <v>0</v>
      </c>
      <c r="AU1960" s="105">
        <v>0</v>
      </c>
      <c r="AV1960" s="105" t="s">
        <v>51</v>
      </c>
      <c r="AW1960" s="105">
        <v>0</v>
      </c>
      <c r="AX1960" s="105">
        <v>0</v>
      </c>
      <c r="AY1960" s="105">
        <v>0</v>
      </c>
      <c r="AZ1960" s="105">
        <v>0</v>
      </c>
      <c r="BA1960" s="105">
        <v>0</v>
      </c>
      <c r="BB1960" s="105">
        <v>0</v>
      </c>
      <c r="BC1960" s="105">
        <v>0</v>
      </c>
      <c r="BE1960" s="105">
        <v>0</v>
      </c>
      <c r="BG1960" s="105">
        <v>0</v>
      </c>
      <c r="BI1960" s="105" t="s">
        <v>51</v>
      </c>
      <c r="BJ1960" s="15">
        <v>42391</v>
      </c>
      <c r="BK1960" s="105" t="s">
        <v>5125</v>
      </c>
      <c r="BL1960" s="15">
        <v>42391</v>
      </c>
      <c r="BM1960" s="105">
        <v>32</v>
      </c>
      <c r="BN1960" s="105">
        <v>6</v>
      </c>
      <c r="BO1960" s="17" t="s">
        <v>5623</v>
      </c>
      <c r="BP1960" s="105" t="s">
        <v>3458</v>
      </c>
      <c r="BQ1960" s="105">
        <v>71</v>
      </c>
      <c r="BR1960" s="105">
        <v>30</v>
      </c>
      <c r="BS1960" s="17" t="s">
        <v>5624</v>
      </c>
      <c r="BT1960" s="105" t="s">
        <v>3459</v>
      </c>
      <c r="BU1960" s="105">
        <v>0</v>
      </c>
      <c r="BV1960" s="105" t="s">
        <v>5126</v>
      </c>
      <c r="BX1960" s="105">
        <v>0</v>
      </c>
      <c r="BY1960" s="105">
        <v>0</v>
      </c>
      <c r="BZ1960" s="105">
        <v>0</v>
      </c>
      <c r="CA1960" s="105">
        <v>0</v>
      </c>
      <c r="CB1960" s="105" t="s">
        <v>5117</v>
      </c>
    </row>
    <row r="1961" spans="1:80">
      <c r="A1961" s="105">
        <v>40244</v>
      </c>
      <c r="B1961" s="105" t="s">
        <v>3965</v>
      </c>
      <c r="C1961" s="105" t="s">
        <v>4025</v>
      </c>
      <c r="D1961" s="108" t="s">
        <v>366</v>
      </c>
      <c r="E1961" s="21">
        <v>42391</v>
      </c>
      <c r="F1961" s="22">
        <v>0.41666666666666669</v>
      </c>
      <c r="G1961" s="105">
        <v>1</v>
      </c>
      <c r="H1961" s="105">
        <v>2016</v>
      </c>
      <c r="I1961" s="105">
        <v>1</v>
      </c>
      <c r="J1961" s="105" t="s">
        <v>51</v>
      </c>
      <c r="M1961" s="105" t="s">
        <v>1791</v>
      </c>
      <c r="N1961" s="105" t="s">
        <v>1156</v>
      </c>
      <c r="O1961" s="105" t="s">
        <v>1151</v>
      </c>
      <c r="P1961" s="105">
        <v>32</v>
      </c>
      <c r="Q1961" s="105">
        <v>8</v>
      </c>
      <c r="R1961" s="17" t="s">
        <v>5625</v>
      </c>
      <c r="S1961" s="105" t="s">
        <v>3458</v>
      </c>
      <c r="T1961" s="105">
        <v>71</v>
      </c>
      <c r="U1961" s="105">
        <v>31</v>
      </c>
      <c r="V1961" s="17" t="s">
        <v>5626</v>
      </c>
      <c r="W1961" s="105" t="s">
        <v>3459</v>
      </c>
      <c r="X1961" s="105" t="s">
        <v>53</v>
      </c>
      <c r="Y1961" s="105">
        <v>40</v>
      </c>
      <c r="Z1961" s="105">
        <v>1.5</v>
      </c>
      <c r="AA1961" s="105">
        <v>0</v>
      </c>
      <c r="AB1961" s="105">
        <v>0</v>
      </c>
      <c r="AC1961" s="105" t="s">
        <v>51</v>
      </c>
      <c r="AD1961" s="105">
        <v>0</v>
      </c>
      <c r="AE1961" s="105">
        <v>0</v>
      </c>
      <c r="AF1961" s="105" t="s">
        <v>60</v>
      </c>
      <c r="AG1961" s="105">
        <v>0</v>
      </c>
      <c r="AH1961" s="105" t="s">
        <v>60</v>
      </c>
      <c r="AI1961" s="105">
        <v>0</v>
      </c>
      <c r="AJ1961" s="105">
        <v>0</v>
      </c>
      <c r="AK1961" s="105">
        <v>0</v>
      </c>
      <c r="AL1961" s="105">
        <v>0</v>
      </c>
      <c r="AM1961" s="105" t="s">
        <v>51</v>
      </c>
      <c r="AN1961" s="105">
        <v>0</v>
      </c>
      <c r="AO1961" s="105">
        <v>0</v>
      </c>
      <c r="AP1961" s="105" t="s">
        <v>51</v>
      </c>
      <c r="AQ1961" s="105">
        <v>0</v>
      </c>
      <c r="AR1961" s="105">
        <v>0</v>
      </c>
      <c r="AS1961" s="105" t="s">
        <v>51</v>
      </c>
      <c r="AT1961" s="105">
        <v>0</v>
      </c>
      <c r="AU1961" s="105">
        <v>0</v>
      </c>
      <c r="AV1961" s="105" t="s">
        <v>51</v>
      </c>
      <c r="AW1961" s="105">
        <v>0</v>
      </c>
      <c r="AX1961" s="105">
        <v>0</v>
      </c>
      <c r="AY1961" s="105" t="s">
        <v>60</v>
      </c>
      <c r="AZ1961" s="105">
        <v>0</v>
      </c>
      <c r="BA1961" s="105">
        <v>0</v>
      </c>
      <c r="BB1961" s="105" t="s">
        <v>60</v>
      </c>
      <c r="BC1961" s="105" t="s">
        <v>60</v>
      </c>
      <c r="BD1961" s="15">
        <v>42391</v>
      </c>
      <c r="BE1961" s="105">
        <v>0</v>
      </c>
      <c r="BG1961" s="105">
        <v>0</v>
      </c>
      <c r="BI1961" s="105">
        <v>0</v>
      </c>
      <c r="BJ1961" s="15"/>
      <c r="BK1961" s="105" t="s">
        <v>5127</v>
      </c>
      <c r="BL1961" s="15">
        <v>42391</v>
      </c>
      <c r="BM1961" s="105">
        <v>0</v>
      </c>
      <c r="BN1961" s="105">
        <v>0</v>
      </c>
      <c r="BO1961" s="105">
        <v>0</v>
      </c>
      <c r="BP1961" s="105" t="s">
        <v>3458</v>
      </c>
      <c r="BQ1961" s="105">
        <v>0</v>
      </c>
      <c r="BR1961" s="105">
        <v>0</v>
      </c>
      <c r="BS1961" s="105">
        <v>0</v>
      </c>
      <c r="BT1961" s="105" t="s">
        <v>3459</v>
      </c>
      <c r="BU1961" s="105">
        <v>0</v>
      </c>
      <c r="BV1961" s="105" t="s">
        <v>5128</v>
      </c>
      <c r="BX1961" s="105">
        <v>0</v>
      </c>
      <c r="BY1961" s="105">
        <v>0</v>
      </c>
      <c r="BZ1961" s="105">
        <v>0</v>
      </c>
      <c r="CA1961" s="105">
        <v>0</v>
      </c>
      <c r="CB1961" s="105" t="s">
        <v>5117</v>
      </c>
    </row>
    <row r="1962" spans="1:80">
      <c r="A1962" s="105">
        <v>40245</v>
      </c>
      <c r="B1962" s="105" t="s">
        <v>3965</v>
      </c>
      <c r="C1962" s="105" t="s">
        <v>4025</v>
      </c>
      <c r="D1962" s="108" t="s">
        <v>366</v>
      </c>
      <c r="E1962" s="21">
        <v>42392</v>
      </c>
      <c r="F1962" s="22">
        <v>0.58333333333333337</v>
      </c>
      <c r="G1962" s="105">
        <v>1</v>
      </c>
      <c r="H1962" s="105">
        <v>2016</v>
      </c>
      <c r="I1962" s="105">
        <v>1</v>
      </c>
      <c r="J1962" s="105" t="s">
        <v>51</v>
      </c>
      <c r="M1962" s="105" t="s">
        <v>5129</v>
      </c>
      <c r="N1962" s="105" t="s">
        <v>1156</v>
      </c>
      <c r="O1962" s="105" t="s">
        <v>1151</v>
      </c>
      <c r="P1962" s="105">
        <v>32</v>
      </c>
      <c r="Q1962" s="105">
        <v>8</v>
      </c>
      <c r="R1962" s="105">
        <v>8.36</v>
      </c>
      <c r="S1962" s="105" t="s">
        <v>3458</v>
      </c>
      <c r="T1962" s="105">
        <v>71</v>
      </c>
      <c r="U1962" s="105">
        <v>31</v>
      </c>
      <c r="V1962" s="105">
        <v>14.92</v>
      </c>
      <c r="W1962" s="105" t="s">
        <v>3459</v>
      </c>
      <c r="X1962" s="105" t="s">
        <v>1424</v>
      </c>
      <c r="Y1962" s="105">
        <v>48</v>
      </c>
      <c r="Z1962" s="105">
        <v>1.8</v>
      </c>
      <c r="AA1962" s="105">
        <v>0</v>
      </c>
      <c r="AB1962" s="105" t="s">
        <v>51</v>
      </c>
      <c r="AC1962" s="105">
        <v>0</v>
      </c>
      <c r="AD1962" s="105">
        <v>0</v>
      </c>
      <c r="AE1962" s="105">
        <v>0</v>
      </c>
      <c r="AF1962" s="105" t="s">
        <v>51</v>
      </c>
      <c r="AG1962" s="105">
        <v>0</v>
      </c>
      <c r="AH1962" s="105" t="s">
        <v>51</v>
      </c>
      <c r="AI1962" s="105">
        <v>0</v>
      </c>
      <c r="AJ1962" s="105">
        <v>0</v>
      </c>
      <c r="AK1962" s="105">
        <v>0</v>
      </c>
      <c r="AL1962" s="105">
        <v>0</v>
      </c>
      <c r="AM1962" s="105" t="s">
        <v>51</v>
      </c>
      <c r="AN1962" s="105">
        <v>0</v>
      </c>
      <c r="AO1962" s="105">
        <v>0</v>
      </c>
      <c r="AP1962" s="105" t="s">
        <v>51</v>
      </c>
      <c r="AQ1962" s="105">
        <v>0</v>
      </c>
      <c r="AR1962" s="105">
        <v>0</v>
      </c>
      <c r="AS1962" s="105" t="s">
        <v>51</v>
      </c>
      <c r="AT1962" s="105">
        <v>0</v>
      </c>
      <c r="AU1962" s="105">
        <v>0</v>
      </c>
      <c r="AV1962" s="105" t="s">
        <v>51</v>
      </c>
      <c r="AW1962" s="105">
        <v>0</v>
      </c>
      <c r="AX1962" s="105">
        <v>0</v>
      </c>
      <c r="AY1962" s="105">
        <v>0</v>
      </c>
      <c r="AZ1962" s="105" t="s">
        <v>51</v>
      </c>
      <c r="BA1962" s="105" t="s">
        <v>51</v>
      </c>
      <c r="BB1962" s="105">
        <v>0</v>
      </c>
      <c r="BC1962" s="105">
        <v>0</v>
      </c>
      <c r="BE1962" s="105" t="s">
        <v>51</v>
      </c>
      <c r="BF1962" s="15">
        <v>42392</v>
      </c>
      <c r="BG1962" s="105">
        <v>0</v>
      </c>
      <c r="BI1962" s="105">
        <v>0</v>
      </c>
      <c r="BJ1962" s="15"/>
      <c r="BK1962" s="105">
        <v>0</v>
      </c>
      <c r="BM1962" s="105">
        <v>0</v>
      </c>
      <c r="BN1962" s="105">
        <v>0</v>
      </c>
      <c r="BO1962" s="105">
        <v>0</v>
      </c>
      <c r="BP1962" s="105" t="s">
        <v>3458</v>
      </c>
      <c r="BQ1962" s="105">
        <v>0</v>
      </c>
      <c r="BR1962" s="105">
        <v>0</v>
      </c>
      <c r="BS1962" s="105">
        <v>0</v>
      </c>
      <c r="BT1962" s="105" t="s">
        <v>3459</v>
      </c>
      <c r="BU1962" s="105">
        <v>0</v>
      </c>
      <c r="BV1962" s="105" t="s">
        <v>5130</v>
      </c>
      <c r="BX1962" s="105">
        <v>0</v>
      </c>
      <c r="BY1962" s="105">
        <v>0</v>
      </c>
      <c r="BZ1962" s="105">
        <v>0</v>
      </c>
      <c r="CA1962" s="105">
        <v>0</v>
      </c>
      <c r="CB1962" s="105" t="s">
        <v>5112</v>
      </c>
    </row>
    <row r="1963" spans="1:80">
      <c r="A1963" s="105">
        <v>40246</v>
      </c>
      <c r="B1963" s="105" t="s">
        <v>3965</v>
      </c>
      <c r="C1963" s="105" t="s">
        <v>4025</v>
      </c>
      <c r="D1963" s="108" t="s">
        <v>366</v>
      </c>
      <c r="E1963" s="21">
        <v>42392</v>
      </c>
      <c r="F1963" s="22">
        <v>0.89583333333333337</v>
      </c>
      <c r="G1963" s="105">
        <v>1</v>
      </c>
      <c r="H1963" s="105">
        <v>2016</v>
      </c>
      <c r="I1963" s="105">
        <v>1</v>
      </c>
      <c r="J1963" s="105" t="s">
        <v>51</v>
      </c>
      <c r="M1963" s="105" t="s">
        <v>5131</v>
      </c>
      <c r="N1963" s="105" t="s">
        <v>5132</v>
      </c>
      <c r="O1963" s="105" t="s">
        <v>1151</v>
      </c>
      <c r="P1963" s="105">
        <v>0</v>
      </c>
      <c r="Q1963" s="105">
        <v>0</v>
      </c>
      <c r="R1963" s="105">
        <v>0</v>
      </c>
      <c r="S1963" s="105" t="s">
        <v>3458</v>
      </c>
      <c r="T1963" s="105">
        <v>0</v>
      </c>
      <c r="U1963" s="105">
        <v>0</v>
      </c>
      <c r="V1963" s="105">
        <v>0</v>
      </c>
      <c r="W1963" s="105" t="s">
        <v>3459</v>
      </c>
      <c r="X1963" s="105">
        <v>0</v>
      </c>
      <c r="Y1963" s="105">
        <v>0</v>
      </c>
      <c r="Z1963" s="105">
        <v>0</v>
      </c>
      <c r="AA1963" s="105">
        <v>0</v>
      </c>
      <c r="AB1963" s="105">
        <v>0</v>
      </c>
      <c r="AC1963" s="105">
        <v>0</v>
      </c>
      <c r="AD1963" s="105">
        <v>0</v>
      </c>
      <c r="AE1963" s="105">
        <v>0</v>
      </c>
      <c r="AF1963" s="105">
        <v>0</v>
      </c>
      <c r="AG1963" s="105">
        <v>0</v>
      </c>
      <c r="AH1963" s="105">
        <v>0</v>
      </c>
      <c r="AI1963" s="105">
        <v>0</v>
      </c>
      <c r="AJ1963" s="105">
        <v>0</v>
      </c>
      <c r="AK1963" s="105">
        <v>0</v>
      </c>
      <c r="AL1963" s="105">
        <v>0</v>
      </c>
      <c r="AM1963" s="105">
        <v>0</v>
      </c>
      <c r="AN1963" s="105">
        <v>0</v>
      </c>
      <c r="AO1963" s="105">
        <v>0</v>
      </c>
      <c r="AP1963" s="105">
        <v>0</v>
      </c>
      <c r="AQ1963" s="105">
        <v>0</v>
      </c>
      <c r="AR1963" s="105">
        <v>0</v>
      </c>
      <c r="AS1963" s="105">
        <v>0</v>
      </c>
      <c r="AT1963" s="105">
        <v>0</v>
      </c>
      <c r="AU1963" s="105">
        <v>0</v>
      </c>
      <c r="AV1963" s="105">
        <v>0</v>
      </c>
      <c r="AW1963" s="105">
        <v>0</v>
      </c>
      <c r="AX1963" s="105">
        <v>0</v>
      </c>
      <c r="AY1963" s="105">
        <v>0</v>
      </c>
      <c r="AZ1963" s="105">
        <v>0</v>
      </c>
      <c r="BA1963" s="105">
        <v>0</v>
      </c>
      <c r="BB1963" s="105">
        <v>0</v>
      </c>
      <c r="BC1963" s="105">
        <v>0</v>
      </c>
      <c r="BE1963" s="105">
        <v>0</v>
      </c>
      <c r="BG1963" s="105">
        <v>0</v>
      </c>
      <c r="BI1963" s="105">
        <v>0</v>
      </c>
      <c r="BJ1963" s="15"/>
      <c r="BK1963" s="105">
        <v>0</v>
      </c>
      <c r="BM1963" s="105">
        <v>0</v>
      </c>
      <c r="BN1963" s="105">
        <v>0</v>
      </c>
      <c r="BO1963" s="105">
        <v>0</v>
      </c>
      <c r="BP1963" s="105" t="s">
        <v>3458</v>
      </c>
      <c r="BQ1963" s="105">
        <v>0</v>
      </c>
      <c r="BR1963" s="105">
        <v>0</v>
      </c>
      <c r="BS1963" s="105">
        <v>0</v>
      </c>
      <c r="BT1963" s="105" t="s">
        <v>3459</v>
      </c>
      <c r="BU1963" s="105">
        <v>0</v>
      </c>
      <c r="BV1963" s="105" t="s">
        <v>5133</v>
      </c>
      <c r="BX1963" s="105">
        <v>0</v>
      </c>
      <c r="BY1963" s="105">
        <v>0</v>
      </c>
      <c r="BZ1963" s="105">
        <v>0</v>
      </c>
      <c r="CA1963" s="105">
        <v>0</v>
      </c>
      <c r="CB1963" s="105" t="s">
        <v>5134</v>
      </c>
    </row>
    <row r="1964" spans="1:80">
      <c r="A1964" s="105">
        <v>40247</v>
      </c>
      <c r="B1964" s="105" t="s">
        <v>3965</v>
      </c>
      <c r="C1964" s="105" t="s">
        <v>4025</v>
      </c>
      <c r="D1964" s="108" t="s">
        <v>366</v>
      </c>
      <c r="E1964" s="21">
        <v>42393</v>
      </c>
      <c r="F1964" s="22">
        <v>0.5</v>
      </c>
      <c r="G1964" s="105">
        <v>1</v>
      </c>
      <c r="H1964" s="105">
        <v>2016</v>
      </c>
      <c r="I1964" s="105">
        <v>1</v>
      </c>
      <c r="J1964" s="105" t="s">
        <v>51</v>
      </c>
      <c r="M1964" s="105" t="s">
        <v>5131</v>
      </c>
      <c r="N1964" s="105" t="s">
        <v>5132</v>
      </c>
      <c r="O1964" s="105" t="s">
        <v>1151</v>
      </c>
      <c r="P1964" s="105">
        <v>0</v>
      </c>
      <c r="Q1964" s="105">
        <v>0</v>
      </c>
      <c r="R1964" s="105">
        <v>0</v>
      </c>
      <c r="S1964" s="105" t="s">
        <v>3458</v>
      </c>
      <c r="T1964" s="105">
        <v>0</v>
      </c>
      <c r="U1964" s="105">
        <v>0</v>
      </c>
      <c r="V1964" s="105">
        <v>0</v>
      </c>
      <c r="W1964" s="105" t="s">
        <v>3459</v>
      </c>
      <c r="X1964" s="105">
        <v>0</v>
      </c>
      <c r="Y1964" s="105">
        <v>25</v>
      </c>
      <c r="Z1964" s="105">
        <v>2</v>
      </c>
      <c r="AA1964" s="105">
        <v>0</v>
      </c>
      <c r="AB1964" s="105">
        <v>0</v>
      </c>
      <c r="AC1964" s="105">
        <v>0</v>
      </c>
      <c r="AD1964" s="105">
        <v>0</v>
      </c>
      <c r="AE1964" s="105">
        <v>0</v>
      </c>
      <c r="AF1964" s="105">
        <v>0</v>
      </c>
      <c r="AG1964" s="105">
        <v>0</v>
      </c>
      <c r="AH1964" s="105">
        <v>0</v>
      </c>
      <c r="AI1964" s="105">
        <v>0</v>
      </c>
      <c r="AJ1964" s="105">
        <v>0</v>
      </c>
      <c r="AK1964" s="105">
        <v>0</v>
      </c>
      <c r="AL1964" s="105">
        <v>0</v>
      </c>
      <c r="AM1964" s="105">
        <v>0</v>
      </c>
      <c r="AN1964" s="105">
        <v>0</v>
      </c>
      <c r="AO1964" s="105">
        <v>0</v>
      </c>
      <c r="AP1964" s="105">
        <v>0</v>
      </c>
      <c r="AQ1964" s="105">
        <v>0</v>
      </c>
      <c r="AR1964" s="105">
        <v>0</v>
      </c>
      <c r="AS1964" s="105">
        <v>0</v>
      </c>
      <c r="AT1964" s="105">
        <v>0</v>
      </c>
      <c r="AU1964" s="105">
        <v>0</v>
      </c>
      <c r="AV1964" s="105">
        <v>0</v>
      </c>
      <c r="AW1964" s="105">
        <v>0</v>
      </c>
      <c r="AX1964" s="105">
        <v>0</v>
      </c>
      <c r="AY1964" s="105">
        <v>0</v>
      </c>
      <c r="AZ1964" s="105">
        <v>0</v>
      </c>
      <c r="BA1964" s="105">
        <v>0</v>
      </c>
      <c r="BB1964" s="105">
        <v>0</v>
      </c>
      <c r="BC1964" s="105">
        <v>0</v>
      </c>
      <c r="BD1964" s="15">
        <v>42393</v>
      </c>
      <c r="BE1964" s="105">
        <v>0</v>
      </c>
      <c r="BG1964" s="105">
        <v>0</v>
      </c>
      <c r="BI1964" s="105">
        <v>0</v>
      </c>
      <c r="BJ1964" s="15"/>
      <c r="BK1964" s="105" t="s">
        <v>5135</v>
      </c>
      <c r="BL1964" s="15">
        <v>42393</v>
      </c>
      <c r="BM1964" s="105">
        <v>0</v>
      </c>
      <c r="BN1964" s="105">
        <v>0</v>
      </c>
      <c r="BO1964" s="105">
        <v>0</v>
      </c>
      <c r="BP1964" s="105" t="s">
        <v>3458</v>
      </c>
      <c r="BQ1964" s="105">
        <v>0</v>
      </c>
      <c r="BR1964" s="105">
        <v>0</v>
      </c>
      <c r="BS1964" s="105">
        <v>0</v>
      </c>
      <c r="BT1964" s="105" t="s">
        <v>3459</v>
      </c>
      <c r="BU1964" s="105">
        <v>0</v>
      </c>
      <c r="BV1964" s="105" t="s">
        <v>5136</v>
      </c>
      <c r="BX1964" s="105">
        <v>0</v>
      </c>
      <c r="BY1964" s="105">
        <v>0</v>
      </c>
      <c r="BZ1964" s="105">
        <v>0</v>
      </c>
      <c r="CA1964" s="105">
        <v>0</v>
      </c>
      <c r="CB1964" s="105" t="s">
        <v>5134</v>
      </c>
    </row>
    <row r="1965" spans="1:80">
      <c r="A1965" s="105">
        <v>40248</v>
      </c>
      <c r="B1965" s="105" t="s">
        <v>3965</v>
      </c>
      <c r="C1965" s="105" t="s">
        <v>5594</v>
      </c>
      <c r="D1965" s="108" t="s">
        <v>268</v>
      </c>
      <c r="E1965" s="21">
        <v>42394</v>
      </c>
      <c r="F1965" s="22">
        <v>0.66666666666666663</v>
      </c>
      <c r="G1965" s="105">
        <v>1</v>
      </c>
      <c r="H1965" s="105">
        <v>2016</v>
      </c>
      <c r="I1965" s="105">
        <v>1</v>
      </c>
      <c r="J1965" s="105" t="s">
        <v>51</v>
      </c>
      <c r="M1965" s="105" t="s">
        <v>1812</v>
      </c>
      <c r="N1965" s="105" t="s">
        <v>1141</v>
      </c>
      <c r="O1965" s="105" t="s">
        <v>1151</v>
      </c>
      <c r="P1965" s="105">
        <v>29</v>
      </c>
      <c r="Q1965" s="105">
        <v>55</v>
      </c>
      <c r="R1965" s="105">
        <v>45.51</v>
      </c>
      <c r="S1965" s="105" t="s">
        <v>3458</v>
      </c>
      <c r="T1965" s="105">
        <v>71</v>
      </c>
      <c r="U1965" s="105">
        <v>16</v>
      </c>
      <c r="V1965" s="105">
        <v>16.510000000000002</v>
      </c>
      <c r="W1965" s="105" t="s">
        <v>3459</v>
      </c>
      <c r="X1965" s="105" t="s">
        <v>53</v>
      </c>
      <c r="Y1965" s="105">
        <v>52</v>
      </c>
      <c r="Z1965" s="105">
        <v>2</v>
      </c>
      <c r="AA1965" s="105">
        <v>0</v>
      </c>
      <c r="AB1965" s="105">
        <v>0</v>
      </c>
      <c r="AC1965" s="105" t="s">
        <v>51</v>
      </c>
      <c r="AD1965" s="105">
        <v>0</v>
      </c>
      <c r="AE1965" s="105">
        <v>0</v>
      </c>
      <c r="AF1965" s="105" t="s">
        <v>60</v>
      </c>
      <c r="AG1965" s="105">
        <v>0</v>
      </c>
      <c r="AH1965" s="105" t="s">
        <v>60</v>
      </c>
      <c r="AI1965" s="105">
        <v>0</v>
      </c>
      <c r="AJ1965" s="105">
        <v>0</v>
      </c>
      <c r="AK1965" s="105">
        <v>0</v>
      </c>
      <c r="AL1965" s="105" t="s">
        <v>51</v>
      </c>
      <c r="AM1965" s="105">
        <v>0</v>
      </c>
      <c r="AN1965" s="105" t="s">
        <v>5137</v>
      </c>
      <c r="AO1965" s="105">
        <v>0</v>
      </c>
      <c r="AP1965" s="105" t="s">
        <v>51</v>
      </c>
      <c r="AQ1965" s="105" t="s">
        <v>5137</v>
      </c>
      <c r="AR1965" s="105">
        <v>0</v>
      </c>
      <c r="AS1965" s="105" t="s">
        <v>51</v>
      </c>
      <c r="AT1965" s="105">
        <v>0</v>
      </c>
      <c r="AU1965" s="105">
        <v>0</v>
      </c>
      <c r="AV1965" s="105" t="s">
        <v>51</v>
      </c>
      <c r="AW1965" s="105">
        <v>0</v>
      </c>
      <c r="AX1965" s="105">
        <v>0</v>
      </c>
      <c r="AY1965" s="105">
        <v>0</v>
      </c>
      <c r="AZ1965" s="105" t="s">
        <v>51</v>
      </c>
      <c r="BA1965" s="105">
        <v>0</v>
      </c>
      <c r="BB1965" s="105" t="s">
        <v>51</v>
      </c>
      <c r="BC1965" s="105" t="s">
        <v>51</v>
      </c>
      <c r="BD1965" s="15">
        <v>42394</v>
      </c>
      <c r="BE1965" s="105" t="s">
        <v>51</v>
      </c>
      <c r="BF1965" s="15">
        <v>42396</v>
      </c>
      <c r="BG1965" s="105">
        <v>0</v>
      </c>
      <c r="BI1965" s="105">
        <v>0</v>
      </c>
      <c r="BJ1965" s="15"/>
      <c r="BK1965" s="105" t="s">
        <v>5138</v>
      </c>
      <c r="BL1965" s="15">
        <v>42396</v>
      </c>
      <c r="BM1965" s="105">
        <v>0</v>
      </c>
      <c r="BN1965" s="105">
        <v>0</v>
      </c>
      <c r="BO1965" s="105">
        <v>0</v>
      </c>
      <c r="BP1965" s="105" t="s">
        <v>3458</v>
      </c>
      <c r="BQ1965" s="105">
        <v>0</v>
      </c>
      <c r="BR1965" s="105">
        <v>0</v>
      </c>
      <c r="BS1965" s="105">
        <v>0</v>
      </c>
      <c r="BT1965" s="105" t="s">
        <v>3459</v>
      </c>
      <c r="BU1965" s="105">
        <v>0</v>
      </c>
      <c r="BV1965" s="105" t="s">
        <v>5139</v>
      </c>
      <c r="BX1965" s="105" t="s">
        <v>51</v>
      </c>
      <c r="BY1965" s="105">
        <v>0</v>
      </c>
      <c r="BZ1965" s="105">
        <v>0</v>
      </c>
      <c r="CA1965" s="105" t="s">
        <v>51</v>
      </c>
      <c r="CB1965" s="105" t="s">
        <v>5101</v>
      </c>
    </row>
    <row r="1966" spans="1:80">
      <c r="A1966" s="105">
        <v>40249</v>
      </c>
      <c r="B1966" s="105" t="s">
        <v>3455</v>
      </c>
      <c r="C1966" s="105" t="s">
        <v>3456</v>
      </c>
      <c r="D1966" s="108" t="s">
        <v>105</v>
      </c>
      <c r="E1966" s="21">
        <v>42425</v>
      </c>
      <c r="F1966" s="22">
        <v>0.4375</v>
      </c>
      <c r="G1966" s="105">
        <v>1</v>
      </c>
      <c r="H1966" s="105">
        <v>2016</v>
      </c>
      <c r="I1966" s="105">
        <v>1</v>
      </c>
      <c r="J1966" s="105" t="s">
        <v>51</v>
      </c>
      <c r="M1966" s="105" t="s">
        <v>3086</v>
      </c>
      <c r="N1966" s="105" t="s">
        <v>1141</v>
      </c>
      <c r="O1966" s="105" t="s">
        <v>1151</v>
      </c>
      <c r="P1966" s="105">
        <v>29</v>
      </c>
      <c r="Q1966" s="105">
        <v>54</v>
      </c>
      <c r="R1966" s="105">
        <v>39.340000000000003</v>
      </c>
      <c r="S1966" s="105" t="s">
        <v>3458</v>
      </c>
      <c r="T1966" s="105">
        <v>71</v>
      </c>
      <c r="U1966" s="105">
        <v>16</v>
      </c>
      <c r="V1966" s="105">
        <v>30.99</v>
      </c>
      <c r="W1966" s="105" t="s">
        <v>3459</v>
      </c>
      <c r="X1966" s="105" t="s">
        <v>1424</v>
      </c>
      <c r="Y1966" s="105">
        <v>80</v>
      </c>
      <c r="Z1966" s="105">
        <v>24</v>
      </c>
      <c r="AA1966" s="105">
        <v>0</v>
      </c>
      <c r="AB1966" s="105">
        <v>0</v>
      </c>
      <c r="AC1966" s="105" t="s">
        <v>51</v>
      </c>
      <c r="AD1966" s="105">
        <v>0</v>
      </c>
      <c r="AE1966" s="105">
        <v>0</v>
      </c>
      <c r="AF1966" s="105">
        <v>0</v>
      </c>
      <c r="AG1966" s="105" t="s">
        <v>51</v>
      </c>
      <c r="AH1966" s="105" t="s">
        <v>51</v>
      </c>
      <c r="AI1966" s="105">
        <v>0</v>
      </c>
      <c r="AJ1966" s="105">
        <v>0</v>
      </c>
      <c r="AK1966" s="105">
        <v>0</v>
      </c>
      <c r="AL1966" s="105">
        <v>0</v>
      </c>
      <c r="AM1966" s="105" t="s">
        <v>51</v>
      </c>
      <c r="AN1966" s="105">
        <v>0</v>
      </c>
      <c r="AO1966" s="105">
        <v>0</v>
      </c>
      <c r="AP1966" s="105" t="s">
        <v>51</v>
      </c>
      <c r="AQ1966" s="105">
        <v>0</v>
      </c>
      <c r="AR1966" s="105">
        <v>0</v>
      </c>
      <c r="AS1966" s="105" t="s">
        <v>51</v>
      </c>
      <c r="AT1966" s="105">
        <v>0</v>
      </c>
      <c r="AU1966" s="105">
        <v>0</v>
      </c>
      <c r="AV1966" s="105" t="s">
        <v>51</v>
      </c>
      <c r="AW1966" s="105">
        <v>0</v>
      </c>
      <c r="AX1966" s="105" t="s">
        <v>51</v>
      </c>
      <c r="AY1966" s="105">
        <v>0</v>
      </c>
      <c r="AZ1966" s="105">
        <v>0</v>
      </c>
      <c r="BA1966" s="105" t="s">
        <v>51</v>
      </c>
      <c r="BB1966" s="105">
        <v>0</v>
      </c>
      <c r="BC1966" s="105">
        <v>0</v>
      </c>
      <c r="BE1966" s="105">
        <v>0</v>
      </c>
      <c r="BG1966" s="105" t="s">
        <v>51</v>
      </c>
      <c r="BH1966" s="15">
        <v>42395</v>
      </c>
      <c r="BI1966" s="105">
        <v>0</v>
      </c>
      <c r="BJ1966" s="15"/>
      <c r="BK1966" s="105" t="s">
        <v>42</v>
      </c>
      <c r="BL1966" s="15">
        <v>42395</v>
      </c>
      <c r="BM1966" s="105">
        <v>29</v>
      </c>
      <c r="BN1966" s="105">
        <v>57</v>
      </c>
      <c r="BO1966" s="105">
        <v>7.4</v>
      </c>
      <c r="BP1966" s="105" t="s">
        <v>3458</v>
      </c>
      <c r="BQ1966" s="105">
        <v>71</v>
      </c>
      <c r="BR1966" s="105">
        <v>21</v>
      </c>
      <c r="BS1966" s="105">
        <v>42.49</v>
      </c>
      <c r="BT1966" s="105" t="s">
        <v>3459</v>
      </c>
      <c r="BU1966" s="105">
        <v>0</v>
      </c>
      <c r="BV1966" s="105" t="s">
        <v>5140</v>
      </c>
      <c r="BX1966" s="105">
        <v>0</v>
      </c>
      <c r="BY1966" s="105">
        <v>0</v>
      </c>
      <c r="BZ1966" s="105">
        <v>0</v>
      </c>
      <c r="CA1966" s="105">
        <v>0</v>
      </c>
      <c r="CB1966" s="105" t="s">
        <v>5101</v>
      </c>
    </row>
    <row r="1967" spans="1:80">
      <c r="A1967" s="105">
        <v>40250</v>
      </c>
      <c r="B1967" s="105" t="s">
        <v>3455</v>
      </c>
      <c r="C1967" s="105" t="s">
        <v>3456</v>
      </c>
      <c r="D1967" s="108" t="s">
        <v>105</v>
      </c>
      <c r="E1967" s="21">
        <v>42396</v>
      </c>
      <c r="F1967" s="22">
        <v>0.51041666666666663</v>
      </c>
      <c r="G1967" s="105">
        <v>1</v>
      </c>
      <c r="H1967" s="105">
        <v>2016</v>
      </c>
      <c r="I1967" s="105">
        <v>1</v>
      </c>
      <c r="J1967" s="105" t="s">
        <v>51</v>
      </c>
      <c r="M1967" s="105" t="s">
        <v>5102</v>
      </c>
      <c r="N1967" s="105" t="s">
        <v>1151</v>
      </c>
      <c r="O1967" s="105" t="s">
        <v>1151</v>
      </c>
      <c r="P1967" s="105">
        <v>29</v>
      </c>
      <c r="Q1967" s="105">
        <v>57</v>
      </c>
      <c r="R1967" s="105">
        <v>11.01</v>
      </c>
      <c r="S1967" s="105" t="s">
        <v>3458</v>
      </c>
      <c r="T1967" s="105">
        <v>71</v>
      </c>
      <c r="U1967" s="105">
        <v>18</v>
      </c>
      <c r="V1967" s="105">
        <v>5.15</v>
      </c>
      <c r="W1967" s="105" t="s">
        <v>3459</v>
      </c>
      <c r="X1967" s="105" t="s">
        <v>1424</v>
      </c>
      <c r="Y1967" s="105">
        <v>100</v>
      </c>
      <c r="Z1967" s="105">
        <v>30</v>
      </c>
      <c r="AA1967" s="105">
        <v>0</v>
      </c>
      <c r="AB1967" s="105">
        <v>0</v>
      </c>
      <c r="AC1967" s="105" t="s">
        <v>51</v>
      </c>
      <c r="AD1967" s="105">
        <v>0</v>
      </c>
      <c r="AE1967" s="105">
        <v>0</v>
      </c>
      <c r="AF1967" s="105" t="s">
        <v>51</v>
      </c>
      <c r="AG1967" s="105">
        <v>0</v>
      </c>
      <c r="AH1967" s="105" t="s">
        <v>51</v>
      </c>
      <c r="AI1967" s="105">
        <v>0</v>
      </c>
      <c r="AJ1967" s="105">
        <v>0</v>
      </c>
      <c r="AK1967" s="105">
        <v>0</v>
      </c>
      <c r="AL1967" s="105">
        <v>0</v>
      </c>
      <c r="AM1967" s="105" t="s">
        <v>51</v>
      </c>
      <c r="AN1967" s="105">
        <v>0</v>
      </c>
      <c r="AO1967" s="105">
        <v>0</v>
      </c>
      <c r="AP1967" s="105" t="s">
        <v>51</v>
      </c>
      <c r="AQ1967" s="105">
        <v>0</v>
      </c>
      <c r="AR1967" s="105">
        <v>0</v>
      </c>
      <c r="AS1967" s="105" t="s">
        <v>51</v>
      </c>
      <c r="AT1967" s="105">
        <v>0</v>
      </c>
      <c r="AU1967" s="105">
        <v>0</v>
      </c>
      <c r="AV1967" s="105" t="s">
        <v>51</v>
      </c>
      <c r="AW1967" s="105">
        <v>0</v>
      </c>
      <c r="AX1967" s="105">
        <v>0</v>
      </c>
      <c r="AY1967" s="105">
        <v>0</v>
      </c>
      <c r="AZ1967" s="105">
        <v>0</v>
      </c>
      <c r="BA1967" s="105">
        <v>0</v>
      </c>
      <c r="BB1967" s="105">
        <v>0</v>
      </c>
      <c r="BC1967" s="105">
        <v>0</v>
      </c>
      <c r="BE1967" s="105">
        <v>0</v>
      </c>
      <c r="BG1967" s="105">
        <v>0</v>
      </c>
      <c r="BI1967" s="105" t="s">
        <v>51</v>
      </c>
      <c r="BJ1967" s="15">
        <v>42396</v>
      </c>
      <c r="BK1967" s="105" t="s">
        <v>853</v>
      </c>
      <c r="BL1967" s="15">
        <v>42396</v>
      </c>
      <c r="BM1967" s="105">
        <v>0</v>
      </c>
      <c r="BN1967" s="105">
        <v>0</v>
      </c>
      <c r="BO1967" s="105">
        <v>0</v>
      </c>
      <c r="BP1967" s="105" t="s">
        <v>3458</v>
      </c>
      <c r="BQ1967" s="105">
        <v>0</v>
      </c>
      <c r="BR1967" s="105">
        <v>0</v>
      </c>
      <c r="BS1967" s="105">
        <v>0</v>
      </c>
      <c r="BT1967" s="105" t="s">
        <v>3459</v>
      </c>
      <c r="BU1967" s="105">
        <v>0</v>
      </c>
      <c r="BV1967" s="105" t="s">
        <v>5141</v>
      </c>
      <c r="BX1967" s="105">
        <v>0</v>
      </c>
      <c r="BY1967" s="105">
        <v>0</v>
      </c>
      <c r="BZ1967" s="105">
        <v>0</v>
      </c>
      <c r="CA1967" s="105">
        <v>0</v>
      </c>
      <c r="CB1967" s="105" t="s">
        <v>5101</v>
      </c>
    </row>
    <row r="1968" spans="1:80">
      <c r="A1968" s="105">
        <v>40251</v>
      </c>
      <c r="B1968" s="105" t="s">
        <v>3455</v>
      </c>
      <c r="C1968" s="105" t="s">
        <v>3456</v>
      </c>
      <c r="D1968" s="108" t="s">
        <v>105</v>
      </c>
      <c r="E1968" s="21">
        <v>42383</v>
      </c>
      <c r="F1968" s="22">
        <v>0.59027777777777779</v>
      </c>
      <c r="G1968" s="105">
        <v>1</v>
      </c>
      <c r="H1968" s="105">
        <v>2016</v>
      </c>
      <c r="I1968" s="105">
        <v>1</v>
      </c>
      <c r="J1968" s="105" t="s">
        <v>51</v>
      </c>
      <c r="M1968" s="105" t="s">
        <v>3381</v>
      </c>
      <c r="N1968" s="105" t="s">
        <v>3382</v>
      </c>
      <c r="O1968" s="105" t="s">
        <v>1151</v>
      </c>
      <c r="P1968" s="105">
        <v>30</v>
      </c>
      <c r="Q1968" s="105">
        <v>55</v>
      </c>
      <c r="R1968" s="105">
        <v>42.05</v>
      </c>
      <c r="S1968" s="105" t="s">
        <v>3458</v>
      </c>
      <c r="T1968" s="105">
        <v>71</v>
      </c>
      <c r="U1968" s="105">
        <v>40</v>
      </c>
      <c r="V1968" s="105" t="s">
        <v>5142</v>
      </c>
      <c r="W1968" s="105" t="s">
        <v>3459</v>
      </c>
      <c r="X1968" s="105">
        <v>0</v>
      </c>
      <c r="Y1968" s="105">
        <v>42</v>
      </c>
      <c r="Z1968" s="105">
        <v>16</v>
      </c>
      <c r="AA1968" s="105" t="s">
        <v>51</v>
      </c>
      <c r="AB1968" s="105">
        <v>0</v>
      </c>
      <c r="AC1968" s="105">
        <v>0</v>
      </c>
      <c r="AD1968" s="105">
        <v>0</v>
      </c>
      <c r="AE1968" s="105">
        <v>0</v>
      </c>
      <c r="AF1968" s="105">
        <v>0</v>
      </c>
      <c r="AG1968" s="105" t="s">
        <v>51</v>
      </c>
      <c r="AH1968" s="105" t="s">
        <v>51</v>
      </c>
      <c r="AI1968" s="105">
        <v>0</v>
      </c>
      <c r="AJ1968" s="105">
        <v>0</v>
      </c>
      <c r="AK1968" s="105">
        <v>0</v>
      </c>
      <c r="AL1968" s="105">
        <v>0</v>
      </c>
      <c r="AM1968" s="105" t="s">
        <v>51</v>
      </c>
      <c r="AN1968" s="105">
        <v>0</v>
      </c>
      <c r="AO1968" s="105">
        <v>0</v>
      </c>
      <c r="AP1968" s="105" t="s">
        <v>51</v>
      </c>
      <c r="AQ1968" s="105">
        <v>0</v>
      </c>
      <c r="AR1968" s="105">
        <v>0</v>
      </c>
      <c r="AS1968" s="105" t="s">
        <v>51</v>
      </c>
      <c r="AT1968" s="105">
        <v>0</v>
      </c>
      <c r="AU1968" s="105">
        <v>0</v>
      </c>
      <c r="AV1968" s="105" t="s">
        <v>51</v>
      </c>
      <c r="AW1968" s="105">
        <v>0</v>
      </c>
      <c r="AX1968" s="105" t="s">
        <v>51</v>
      </c>
      <c r="AY1968" s="105">
        <v>0</v>
      </c>
      <c r="AZ1968" s="105">
        <v>0</v>
      </c>
      <c r="BA1968" s="105" t="s">
        <v>51</v>
      </c>
      <c r="BB1968" s="105">
        <v>0</v>
      </c>
      <c r="BC1968" s="105" t="s">
        <v>51</v>
      </c>
      <c r="BE1968" s="105">
        <v>0</v>
      </c>
      <c r="BG1968" s="105">
        <v>0</v>
      </c>
      <c r="BI1968" s="105">
        <v>0</v>
      </c>
      <c r="BJ1968" s="15"/>
      <c r="BK1968" s="105">
        <v>0</v>
      </c>
      <c r="BM1968" s="105">
        <v>32</v>
      </c>
      <c r="BN1968" s="105">
        <v>8</v>
      </c>
      <c r="BO1968" s="105" t="s">
        <v>5107</v>
      </c>
      <c r="BP1968" s="105" t="s">
        <v>3458</v>
      </c>
      <c r="BQ1968" s="105">
        <v>71</v>
      </c>
      <c r="BR1968" s="105">
        <v>31</v>
      </c>
      <c r="BS1968" s="105" t="s">
        <v>5108</v>
      </c>
      <c r="BT1968" s="105" t="s">
        <v>3459</v>
      </c>
      <c r="BU1968" s="105">
        <v>0</v>
      </c>
      <c r="BV1968" s="105" t="s">
        <v>5143</v>
      </c>
      <c r="BW1968" s="105" t="s">
        <v>5110</v>
      </c>
      <c r="BX1968" s="105" t="s">
        <v>51</v>
      </c>
      <c r="BY1968" s="105">
        <v>0</v>
      </c>
      <c r="BZ1968" s="105">
        <v>0</v>
      </c>
      <c r="CA1968" s="105">
        <v>0</v>
      </c>
      <c r="CB1968" s="105" t="s">
        <v>5110</v>
      </c>
    </row>
    <row r="1969" spans="1:80">
      <c r="A1969" s="105">
        <v>40252</v>
      </c>
      <c r="B1969" s="105" t="s">
        <v>3455</v>
      </c>
      <c r="C1969" s="105" t="s">
        <v>3456</v>
      </c>
      <c r="D1969" s="108" t="s">
        <v>105</v>
      </c>
      <c r="E1969" s="21">
        <v>42396</v>
      </c>
      <c r="F1969" s="22">
        <v>0.45833333333333331</v>
      </c>
      <c r="G1969" s="105">
        <v>1</v>
      </c>
      <c r="H1969" s="105">
        <v>2016</v>
      </c>
      <c r="I1969" s="105">
        <v>1</v>
      </c>
      <c r="K1969" s="105" t="s">
        <v>51</v>
      </c>
      <c r="M1969" s="105" t="s">
        <v>3381</v>
      </c>
      <c r="N1969" s="105" t="s">
        <v>3382</v>
      </c>
      <c r="O1969" s="105" t="s">
        <v>1151</v>
      </c>
      <c r="P1969" s="105">
        <v>30</v>
      </c>
      <c r="Q1969" s="105">
        <v>55</v>
      </c>
      <c r="R1969" s="17" t="s">
        <v>5627</v>
      </c>
      <c r="S1969" s="105" t="s">
        <v>3458</v>
      </c>
      <c r="T1969" s="105">
        <v>71</v>
      </c>
      <c r="U1969" s="105">
        <v>40</v>
      </c>
      <c r="V1969" s="17" t="s">
        <v>5628</v>
      </c>
      <c r="W1969" s="105" t="s">
        <v>4098</v>
      </c>
      <c r="X1969" s="105" t="s">
        <v>53</v>
      </c>
      <c r="Y1969" s="105">
        <v>180</v>
      </c>
      <c r="Z1969" s="105">
        <v>300</v>
      </c>
      <c r="AA1969" s="105">
        <v>0</v>
      </c>
      <c r="AB1969" s="105">
        <v>0</v>
      </c>
      <c r="AC1969" s="105" t="s">
        <v>51</v>
      </c>
      <c r="AD1969" s="105" t="s">
        <v>51</v>
      </c>
      <c r="AE1969" s="105">
        <v>0</v>
      </c>
      <c r="AF1969" s="105">
        <v>0</v>
      </c>
      <c r="AG1969" s="105">
        <v>0</v>
      </c>
      <c r="AH1969" s="105">
        <v>0</v>
      </c>
      <c r="AI1969" s="105">
        <v>0</v>
      </c>
      <c r="AJ1969" s="105" t="s">
        <v>51</v>
      </c>
      <c r="AK1969" s="105">
        <v>0</v>
      </c>
      <c r="AL1969" s="105">
        <v>0</v>
      </c>
      <c r="AM1969" s="105" t="s">
        <v>51</v>
      </c>
      <c r="AN1969" s="105">
        <v>0</v>
      </c>
      <c r="AO1969" s="105">
        <v>0</v>
      </c>
      <c r="AP1969" s="105" t="s">
        <v>51</v>
      </c>
      <c r="AQ1969" s="105">
        <v>0</v>
      </c>
      <c r="AR1969" s="105">
        <v>0</v>
      </c>
      <c r="AS1969" s="105" t="s">
        <v>51</v>
      </c>
      <c r="AT1969" s="105">
        <v>0</v>
      </c>
      <c r="AU1969" s="105">
        <v>0</v>
      </c>
      <c r="AV1969" s="105" t="s">
        <v>51</v>
      </c>
      <c r="AW1969" s="105">
        <v>0</v>
      </c>
      <c r="AX1969" s="105">
        <v>0</v>
      </c>
      <c r="AY1969" s="105">
        <v>0</v>
      </c>
      <c r="AZ1969" s="105">
        <v>0</v>
      </c>
      <c r="BA1969" s="105">
        <v>0</v>
      </c>
      <c r="BB1969" s="105">
        <v>0</v>
      </c>
      <c r="BC1969" s="105">
        <v>0</v>
      </c>
      <c r="BE1969" s="105">
        <v>0</v>
      </c>
      <c r="BG1969" s="105">
        <v>0</v>
      </c>
      <c r="BI1969" s="105">
        <v>0</v>
      </c>
      <c r="BJ1969" s="15"/>
      <c r="BK1969" s="105" t="s">
        <v>3381</v>
      </c>
      <c r="BM1969" s="105">
        <v>30</v>
      </c>
      <c r="BN1969" s="105">
        <v>55</v>
      </c>
      <c r="BO1969" s="17" t="s">
        <v>5627</v>
      </c>
      <c r="BP1969" s="105" t="s">
        <v>3458</v>
      </c>
      <c r="BQ1969" s="105">
        <v>71</v>
      </c>
      <c r="BR1969" s="105">
        <v>40</v>
      </c>
      <c r="BS1969" s="17" t="s">
        <v>5628</v>
      </c>
      <c r="BT1969" s="105" t="s">
        <v>4098</v>
      </c>
      <c r="BU1969" s="105">
        <v>0</v>
      </c>
      <c r="BV1969" s="105" t="s">
        <v>5144</v>
      </c>
      <c r="BX1969" s="105">
        <v>0</v>
      </c>
      <c r="BY1969" s="105">
        <v>0</v>
      </c>
      <c r="BZ1969" s="105">
        <v>0</v>
      </c>
      <c r="CA1969" s="105">
        <v>0</v>
      </c>
      <c r="CB1969" s="105" t="s">
        <v>5117</v>
      </c>
    </row>
    <row r="1970" spans="1:80">
      <c r="A1970" s="105">
        <v>40253</v>
      </c>
      <c r="B1970" s="105" t="s">
        <v>3455</v>
      </c>
      <c r="C1970" s="105" t="s">
        <v>3456</v>
      </c>
      <c r="D1970" s="108" t="s">
        <v>105</v>
      </c>
      <c r="E1970" s="21">
        <v>42396</v>
      </c>
      <c r="F1970" s="22">
        <v>0.51041666666666663</v>
      </c>
      <c r="G1970" s="105">
        <v>1</v>
      </c>
      <c r="H1970" s="105">
        <v>2016</v>
      </c>
      <c r="I1970" s="105">
        <v>1</v>
      </c>
      <c r="J1970" s="105" t="s">
        <v>51</v>
      </c>
      <c r="M1970" s="105" t="s">
        <v>5102</v>
      </c>
      <c r="N1970" s="105" t="s">
        <v>1151</v>
      </c>
      <c r="O1970" s="105" t="s">
        <v>1151</v>
      </c>
      <c r="P1970" s="105">
        <v>29</v>
      </c>
      <c r="Q1970" s="105">
        <v>56</v>
      </c>
      <c r="R1970" s="105">
        <v>57.32</v>
      </c>
      <c r="S1970" s="105" t="s">
        <v>3458</v>
      </c>
      <c r="T1970" s="105">
        <v>71</v>
      </c>
      <c r="U1970" s="105">
        <v>17</v>
      </c>
      <c r="V1970" s="105">
        <v>45.8</v>
      </c>
      <c r="W1970" s="105" t="s">
        <v>3459</v>
      </c>
      <c r="X1970" s="105" t="s">
        <v>1424</v>
      </c>
      <c r="Y1970" s="105">
        <v>150</v>
      </c>
      <c r="Z1970" s="105">
        <v>180</v>
      </c>
      <c r="AA1970" s="105" t="s">
        <v>51</v>
      </c>
      <c r="AB1970" s="105">
        <v>0</v>
      </c>
      <c r="AC1970" s="105">
        <v>0</v>
      </c>
      <c r="AD1970" s="105">
        <v>0</v>
      </c>
      <c r="AE1970" s="105" t="s">
        <v>51</v>
      </c>
      <c r="AF1970" s="105">
        <v>0</v>
      </c>
      <c r="AG1970" s="105">
        <v>0</v>
      </c>
      <c r="AH1970" s="105" t="s">
        <v>51</v>
      </c>
      <c r="AI1970" s="105">
        <v>0</v>
      </c>
      <c r="AJ1970" s="105">
        <v>0</v>
      </c>
      <c r="AK1970" s="105">
        <v>0</v>
      </c>
      <c r="AL1970" s="105">
        <v>0</v>
      </c>
      <c r="AM1970" s="105" t="s">
        <v>51</v>
      </c>
      <c r="AN1970" s="105">
        <v>0</v>
      </c>
      <c r="AO1970" s="105">
        <v>0</v>
      </c>
      <c r="AP1970" s="105" t="s">
        <v>51</v>
      </c>
      <c r="AQ1970" s="105">
        <v>0</v>
      </c>
      <c r="AR1970" s="105">
        <v>0</v>
      </c>
      <c r="AS1970" s="105" t="s">
        <v>51</v>
      </c>
      <c r="AT1970" s="105">
        <v>0</v>
      </c>
      <c r="AU1970" s="105">
        <v>0</v>
      </c>
      <c r="AV1970" s="105" t="s">
        <v>51</v>
      </c>
      <c r="AW1970" s="105">
        <v>0</v>
      </c>
      <c r="AX1970" s="105">
        <v>0</v>
      </c>
      <c r="AY1970" s="105">
        <v>0</v>
      </c>
      <c r="AZ1970" s="105">
        <v>0</v>
      </c>
      <c r="BA1970" s="105">
        <v>0</v>
      </c>
      <c r="BB1970" s="105">
        <v>0</v>
      </c>
      <c r="BC1970" s="105">
        <v>0</v>
      </c>
      <c r="BE1970" s="105">
        <v>0</v>
      </c>
      <c r="BG1970" s="105">
        <v>0</v>
      </c>
      <c r="BI1970" s="105" t="s">
        <v>51</v>
      </c>
      <c r="BJ1970" s="15">
        <v>42396</v>
      </c>
      <c r="BK1970" s="105" t="s">
        <v>853</v>
      </c>
      <c r="BL1970" s="15">
        <v>42396</v>
      </c>
      <c r="BM1970" s="105">
        <v>0</v>
      </c>
      <c r="BN1970" s="105">
        <v>0</v>
      </c>
      <c r="BO1970" s="105">
        <v>0</v>
      </c>
      <c r="BP1970" s="105" t="s">
        <v>3458</v>
      </c>
      <c r="BQ1970" s="105">
        <v>0</v>
      </c>
      <c r="BR1970" s="105">
        <v>0</v>
      </c>
      <c r="BS1970" s="105">
        <v>0</v>
      </c>
      <c r="BT1970" s="105" t="s">
        <v>3459</v>
      </c>
      <c r="BU1970" s="105">
        <v>0</v>
      </c>
      <c r="BV1970" s="105" t="s">
        <v>5141</v>
      </c>
      <c r="BX1970" s="105">
        <v>0</v>
      </c>
      <c r="BY1970" s="105">
        <v>0</v>
      </c>
      <c r="BZ1970" s="105">
        <v>0</v>
      </c>
      <c r="CA1970" s="105">
        <v>0</v>
      </c>
      <c r="CB1970" s="105" t="s">
        <v>5101</v>
      </c>
    </row>
    <row r="1971" spans="1:80">
      <c r="A1971" s="105">
        <v>40254</v>
      </c>
      <c r="B1971" s="105" t="s">
        <v>3455</v>
      </c>
      <c r="C1971" s="105" t="s">
        <v>3456</v>
      </c>
      <c r="D1971" s="108" t="s">
        <v>105</v>
      </c>
      <c r="E1971" s="21">
        <v>42398</v>
      </c>
      <c r="F1971" s="22">
        <v>0.70833333333333337</v>
      </c>
      <c r="G1971" s="105">
        <v>1</v>
      </c>
      <c r="H1971" s="105">
        <v>2016</v>
      </c>
      <c r="I1971" s="105">
        <v>1</v>
      </c>
      <c r="K1971" s="105" t="s">
        <v>51</v>
      </c>
      <c r="M1971" s="105" t="s">
        <v>5145</v>
      </c>
      <c r="N1971" s="105" t="s">
        <v>1141</v>
      </c>
      <c r="O1971" s="105" t="s">
        <v>1151</v>
      </c>
      <c r="P1971" s="105">
        <v>29</v>
      </c>
      <c r="Q1971" s="105">
        <v>52</v>
      </c>
      <c r="R1971" s="105">
        <v>2.4300000000000002</v>
      </c>
      <c r="S1971" s="105" t="s">
        <v>3458</v>
      </c>
      <c r="T1971" s="105">
        <v>71</v>
      </c>
      <c r="U1971" s="105">
        <v>16</v>
      </c>
      <c r="V1971" s="105">
        <v>32.71</v>
      </c>
      <c r="W1971" s="105" t="s">
        <v>3459</v>
      </c>
      <c r="X1971" s="105" t="s">
        <v>1424</v>
      </c>
      <c r="Y1971" s="105">
        <v>160</v>
      </c>
      <c r="Z1971" s="105">
        <v>150</v>
      </c>
      <c r="AA1971" s="105">
        <v>0</v>
      </c>
      <c r="AB1971" s="105" t="s">
        <v>51</v>
      </c>
      <c r="AC1971" s="105">
        <v>0</v>
      </c>
      <c r="AD1971" s="105" t="s">
        <v>51</v>
      </c>
      <c r="AE1971" s="105">
        <v>0</v>
      </c>
      <c r="AF1971" s="105">
        <v>0</v>
      </c>
      <c r="AG1971" s="105">
        <v>0</v>
      </c>
      <c r="AH1971" s="105" t="s">
        <v>51</v>
      </c>
      <c r="AI1971" s="105">
        <v>0</v>
      </c>
      <c r="AJ1971" s="105">
        <v>0</v>
      </c>
      <c r="AK1971" s="105">
        <v>0</v>
      </c>
      <c r="AL1971" s="105">
        <v>0</v>
      </c>
      <c r="AM1971" s="105" t="s">
        <v>51</v>
      </c>
      <c r="AN1971" s="105">
        <v>0</v>
      </c>
      <c r="AO1971" s="105">
        <v>0</v>
      </c>
      <c r="AP1971" s="105" t="s">
        <v>51</v>
      </c>
      <c r="AQ1971" s="105">
        <v>0</v>
      </c>
      <c r="AR1971" s="105">
        <v>0</v>
      </c>
      <c r="AS1971" s="105" t="s">
        <v>51</v>
      </c>
      <c r="AT1971" s="105">
        <v>0</v>
      </c>
      <c r="AU1971" s="105">
        <v>0</v>
      </c>
      <c r="AV1971" s="105" t="s">
        <v>51</v>
      </c>
      <c r="AW1971" s="105">
        <v>0</v>
      </c>
      <c r="AX1971" s="105">
        <v>0</v>
      </c>
      <c r="AY1971" s="105">
        <v>0</v>
      </c>
      <c r="AZ1971" s="105">
        <v>0</v>
      </c>
      <c r="BA1971" s="105">
        <v>0</v>
      </c>
      <c r="BB1971" s="105">
        <v>0</v>
      </c>
      <c r="BC1971" s="105">
        <v>0</v>
      </c>
      <c r="BE1971" s="105">
        <v>0</v>
      </c>
      <c r="BG1971" s="105">
        <v>0</v>
      </c>
      <c r="BI1971" s="105" t="s">
        <v>51</v>
      </c>
      <c r="BJ1971" s="15">
        <v>42398</v>
      </c>
      <c r="BK1971" s="105" t="s">
        <v>853</v>
      </c>
      <c r="BL1971" s="15">
        <v>42398</v>
      </c>
      <c r="BM1971" s="105">
        <v>0</v>
      </c>
      <c r="BN1971" s="105">
        <v>0</v>
      </c>
      <c r="BO1971" s="105">
        <v>0</v>
      </c>
      <c r="BP1971" s="105" t="s">
        <v>3458</v>
      </c>
      <c r="BQ1971" s="105">
        <v>0</v>
      </c>
      <c r="BR1971" s="105">
        <v>0</v>
      </c>
      <c r="BS1971" s="105">
        <v>0</v>
      </c>
      <c r="BT1971" s="105" t="s">
        <v>3459</v>
      </c>
      <c r="BU1971" s="105">
        <v>0</v>
      </c>
      <c r="BV1971" s="105" t="s">
        <v>5146</v>
      </c>
      <c r="BX1971" s="105">
        <v>0</v>
      </c>
      <c r="BY1971" s="105">
        <v>0</v>
      </c>
      <c r="BZ1971" s="105">
        <v>0</v>
      </c>
      <c r="CA1971" s="105">
        <v>0</v>
      </c>
      <c r="CB1971" s="105" t="s">
        <v>5101</v>
      </c>
    </row>
    <row r="1972" spans="1:80">
      <c r="A1972" s="105">
        <v>40255</v>
      </c>
      <c r="B1972" s="105" t="s">
        <v>3455</v>
      </c>
      <c r="C1972" s="105" t="s">
        <v>3456</v>
      </c>
      <c r="D1972" s="108" t="s">
        <v>105</v>
      </c>
      <c r="E1972" s="21">
        <v>42398</v>
      </c>
      <c r="F1972" s="22">
        <v>0.72222222222222221</v>
      </c>
      <c r="G1972" s="105">
        <v>1</v>
      </c>
      <c r="H1972" s="105">
        <v>2016</v>
      </c>
      <c r="I1972" s="105">
        <v>1</v>
      </c>
      <c r="K1972" s="105" t="s">
        <v>51</v>
      </c>
      <c r="M1972" s="105" t="s">
        <v>5145</v>
      </c>
      <c r="N1972" s="105" t="s">
        <v>1141</v>
      </c>
      <c r="O1972" s="105" t="s">
        <v>1151</v>
      </c>
      <c r="P1972" s="105">
        <v>29</v>
      </c>
      <c r="Q1972" s="105">
        <v>51</v>
      </c>
      <c r="R1972" s="105">
        <v>12.31</v>
      </c>
      <c r="S1972" s="105" t="s">
        <v>3458</v>
      </c>
      <c r="T1972" s="105">
        <v>71</v>
      </c>
      <c r="U1972" s="105">
        <v>16</v>
      </c>
      <c r="V1972" s="105">
        <v>39.28</v>
      </c>
      <c r="W1972" s="105" t="s">
        <v>3459</v>
      </c>
      <c r="X1972" s="105" t="s">
        <v>1424</v>
      </c>
      <c r="Y1972" s="105">
        <v>140</v>
      </c>
      <c r="Z1972" s="105">
        <v>90</v>
      </c>
      <c r="AA1972" s="105">
        <v>0</v>
      </c>
      <c r="AB1972" s="105">
        <v>0</v>
      </c>
      <c r="AC1972" s="105" t="s">
        <v>51</v>
      </c>
      <c r="AD1972" s="105">
        <v>0</v>
      </c>
      <c r="AE1972" s="105" t="s">
        <v>51</v>
      </c>
      <c r="AF1972" s="105">
        <v>0</v>
      </c>
      <c r="AG1972" s="105">
        <v>0</v>
      </c>
      <c r="AH1972" s="105" t="s">
        <v>51</v>
      </c>
      <c r="AI1972" s="105">
        <v>0</v>
      </c>
      <c r="AJ1972" s="105">
        <v>0</v>
      </c>
      <c r="AK1972" s="105">
        <v>0</v>
      </c>
      <c r="AL1972" s="105">
        <v>0</v>
      </c>
      <c r="AM1972" s="105" t="s">
        <v>51</v>
      </c>
      <c r="AN1972" s="105">
        <v>0</v>
      </c>
      <c r="AO1972" s="105">
        <v>0</v>
      </c>
      <c r="AP1972" s="105" t="s">
        <v>51</v>
      </c>
      <c r="AQ1972" s="105">
        <v>0</v>
      </c>
      <c r="AR1972" s="105">
        <v>0</v>
      </c>
      <c r="AS1972" s="105" t="s">
        <v>51</v>
      </c>
      <c r="AT1972" s="105">
        <v>0</v>
      </c>
      <c r="AU1972" s="105">
        <v>0</v>
      </c>
      <c r="AV1972" s="105" t="s">
        <v>51</v>
      </c>
      <c r="AW1972" s="105">
        <v>0</v>
      </c>
      <c r="AX1972" s="105">
        <v>0</v>
      </c>
      <c r="AY1972" s="105">
        <v>0</v>
      </c>
      <c r="AZ1972" s="105">
        <v>0</v>
      </c>
      <c r="BA1972" s="105">
        <v>0</v>
      </c>
      <c r="BB1972" s="105">
        <v>0</v>
      </c>
      <c r="BC1972" s="105">
        <v>0</v>
      </c>
      <c r="BE1972" s="105">
        <v>0</v>
      </c>
      <c r="BG1972" s="105">
        <v>0</v>
      </c>
      <c r="BI1972" s="105" t="s">
        <v>51</v>
      </c>
      <c r="BJ1972" s="15">
        <v>42398</v>
      </c>
      <c r="BK1972" s="105" t="s">
        <v>853</v>
      </c>
      <c r="BL1972" s="15">
        <v>42398</v>
      </c>
      <c r="BM1972" s="105">
        <v>0</v>
      </c>
      <c r="BN1972" s="105">
        <v>0</v>
      </c>
      <c r="BO1972" s="105">
        <v>0</v>
      </c>
      <c r="BP1972" s="105" t="s">
        <v>3458</v>
      </c>
      <c r="BQ1972" s="105">
        <v>0</v>
      </c>
      <c r="BR1972" s="105">
        <v>0</v>
      </c>
      <c r="BS1972" s="105">
        <v>0</v>
      </c>
      <c r="BT1972" s="105" t="s">
        <v>3459</v>
      </c>
      <c r="BU1972" s="105">
        <v>0</v>
      </c>
      <c r="BV1972" s="105" t="s">
        <v>5146</v>
      </c>
      <c r="BX1972" s="105">
        <v>0</v>
      </c>
      <c r="BY1972" s="105">
        <v>0</v>
      </c>
      <c r="BZ1972" s="105">
        <v>0</v>
      </c>
      <c r="CA1972" s="105">
        <v>0</v>
      </c>
      <c r="CB1972" s="105" t="s">
        <v>5101</v>
      </c>
    </row>
    <row r="1973" spans="1:80">
      <c r="A1973" s="105">
        <v>40256</v>
      </c>
      <c r="B1973" s="105" t="s">
        <v>3455</v>
      </c>
      <c r="C1973" s="105" t="s">
        <v>3456</v>
      </c>
      <c r="D1973" s="108" t="s">
        <v>105</v>
      </c>
      <c r="E1973" s="21">
        <v>42398</v>
      </c>
      <c r="F1973" s="22">
        <v>0.71527777777777779</v>
      </c>
      <c r="G1973" s="105">
        <v>1</v>
      </c>
      <c r="H1973" s="105">
        <v>2016</v>
      </c>
      <c r="I1973" s="105">
        <v>1</v>
      </c>
      <c r="K1973" s="105" t="s">
        <v>51</v>
      </c>
      <c r="M1973" s="105" t="s">
        <v>5145</v>
      </c>
      <c r="N1973" s="105" t="s">
        <v>1141</v>
      </c>
      <c r="O1973" s="105" t="s">
        <v>1151</v>
      </c>
      <c r="P1973" s="105">
        <v>29</v>
      </c>
      <c r="Q1973" s="105">
        <v>51</v>
      </c>
      <c r="R1973" s="105">
        <v>40.729999999999997</v>
      </c>
      <c r="S1973" s="105" t="s">
        <v>3458</v>
      </c>
      <c r="T1973" s="105">
        <v>71</v>
      </c>
      <c r="U1973" s="105">
        <v>16</v>
      </c>
      <c r="V1973" s="105">
        <v>34.130000000000003</v>
      </c>
      <c r="W1973" s="105" t="s">
        <v>3459</v>
      </c>
      <c r="X1973" s="105" t="s">
        <v>1424</v>
      </c>
      <c r="Y1973" s="105">
        <v>100</v>
      </c>
      <c r="Z1973" s="105">
        <v>50</v>
      </c>
      <c r="AA1973" s="105">
        <v>0</v>
      </c>
      <c r="AB1973" s="105">
        <v>0</v>
      </c>
      <c r="AC1973" s="105" t="s">
        <v>51</v>
      </c>
      <c r="AD1973" s="105">
        <v>0</v>
      </c>
      <c r="AE1973" s="105">
        <v>0</v>
      </c>
      <c r="AF1973" s="105" t="s">
        <v>51</v>
      </c>
      <c r="AG1973" s="105">
        <v>0</v>
      </c>
      <c r="AH1973" s="105" t="s">
        <v>51</v>
      </c>
      <c r="AI1973" s="105">
        <v>0</v>
      </c>
      <c r="AJ1973" s="105">
        <v>0</v>
      </c>
      <c r="AK1973" s="105">
        <v>0</v>
      </c>
      <c r="AL1973" s="105">
        <v>0</v>
      </c>
      <c r="AM1973" s="105" t="s">
        <v>51</v>
      </c>
      <c r="AN1973" s="105">
        <v>0</v>
      </c>
      <c r="AO1973" s="105">
        <v>0</v>
      </c>
      <c r="AP1973" s="105" t="s">
        <v>51</v>
      </c>
      <c r="AQ1973" s="105">
        <v>0</v>
      </c>
      <c r="AR1973" s="105">
        <v>0</v>
      </c>
      <c r="AS1973" s="105" t="s">
        <v>51</v>
      </c>
      <c r="AT1973" s="105">
        <v>0</v>
      </c>
      <c r="AU1973" s="105">
        <v>0</v>
      </c>
      <c r="AV1973" s="105" t="s">
        <v>51</v>
      </c>
      <c r="AW1973" s="105">
        <v>0</v>
      </c>
      <c r="AX1973" s="105">
        <v>0</v>
      </c>
      <c r="AY1973" s="105">
        <v>0</v>
      </c>
      <c r="AZ1973" s="105">
        <v>0</v>
      </c>
      <c r="BA1973" s="105">
        <v>0</v>
      </c>
      <c r="BB1973" s="105">
        <v>0</v>
      </c>
      <c r="BC1973" s="105">
        <v>0</v>
      </c>
      <c r="BE1973" s="105">
        <v>0</v>
      </c>
      <c r="BG1973" s="105">
        <v>0</v>
      </c>
      <c r="BI1973" s="105" t="s">
        <v>51</v>
      </c>
      <c r="BJ1973" s="15">
        <v>42398</v>
      </c>
      <c r="BK1973" s="105" t="s">
        <v>853</v>
      </c>
      <c r="BL1973" s="15">
        <v>42398</v>
      </c>
      <c r="BM1973" s="105">
        <v>0</v>
      </c>
      <c r="BN1973" s="105">
        <v>0</v>
      </c>
      <c r="BO1973" s="105">
        <v>0</v>
      </c>
      <c r="BP1973" s="105" t="s">
        <v>3458</v>
      </c>
      <c r="BQ1973" s="105">
        <v>0</v>
      </c>
      <c r="BR1973" s="105">
        <v>0</v>
      </c>
      <c r="BS1973" s="105">
        <v>0</v>
      </c>
      <c r="BT1973" s="105" t="s">
        <v>3459</v>
      </c>
      <c r="BU1973" s="105">
        <v>0</v>
      </c>
      <c r="BV1973" s="105" t="s">
        <v>5146</v>
      </c>
      <c r="BX1973" s="105">
        <v>0</v>
      </c>
      <c r="BY1973" s="105">
        <v>0</v>
      </c>
      <c r="BZ1973" s="105">
        <v>0</v>
      </c>
      <c r="CA1973" s="105">
        <v>0</v>
      </c>
      <c r="CB1973" s="105" t="s">
        <v>5101</v>
      </c>
    </row>
    <row r="1974" spans="1:80">
      <c r="A1974" s="105">
        <v>40257</v>
      </c>
      <c r="B1974" s="105" t="s">
        <v>3455</v>
      </c>
      <c r="C1974" s="105" t="s">
        <v>3456</v>
      </c>
      <c r="D1974" s="108" t="s">
        <v>105</v>
      </c>
      <c r="E1974" s="21">
        <v>42399</v>
      </c>
      <c r="F1974" s="22">
        <v>0.41666666666666669</v>
      </c>
      <c r="G1974" s="105">
        <v>1</v>
      </c>
      <c r="H1974" s="105">
        <v>2016</v>
      </c>
      <c r="I1974" s="105">
        <v>1</v>
      </c>
      <c r="J1974" s="105" t="s">
        <v>51</v>
      </c>
      <c r="M1974" s="105" t="s">
        <v>2524</v>
      </c>
      <c r="N1974" s="105" t="s">
        <v>1151</v>
      </c>
      <c r="O1974" s="105" t="s">
        <v>1151</v>
      </c>
      <c r="P1974" s="105">
        <v>30</v>
      </c>
      <c r="Q1974" s="105">
        <v>4</v>
      </c>
      <c r="R1974" s="105">
        <v>23.45</v>
      </c>
      <c r="S1974" s="105" t="s">
        <v>3458</v>
      </c>
      <c r="T1974" s="105">
        <v>71</v>
      </c>
      <c r="U1974" s="105">
        <v>22</v>
      </c>
      <c r="V1974" s="105">
        <v>38.36</v>
      </c>
      <c r="W1974" s="105" t="s">
        <v>3459</v>
      </c>
      <c r="X1974" s="105" t="s">
        <v>1424</v>
      </c>
      <c r="Y1974" s="105">
        <v>55</v>
      </c>
      <c r="Z1974" s="105">
        <v>8.4</v>
      </c>
      <c r="AA1974" s="105">
        <v>0</v>
      </c>
      <c r="AB1974" s="105" t="s">
        <v>51</v>
      </c>
      <c r="AC1974" s="105">
        <v>0</v>
      </c>
      <c r="AD1974" s="105">
        <v>0</v>
      </c>
      <c r="AE1974" s="105">
        <v>0</v>
      </c>
      <c r="AF1974" s="105">
        <v>0</v>
      </c>
      <c r="AG1974" s="105" t="s">
        <v>51</v>
      </c>
      <c r="AH1974" s="105" t="s">
        <v>51</v>
      </c>
      <c r="AI1974" s="105">
        <v>0</v>
      </c>
      <c r="AJ1974" s="105">
        <v>0</v>
      </c>
      <c r="AK1974" s="105">
        <v>0</v>
      </c>
      <c r="AL1974" s="105">
        <v>0</v>
      </c>
      <c r="AM1974" s="105" t="s">
        <v>51</v>
      </c>
      <c r="AN1974" s="105">
        <v>0</v>
      </c>
      <c r="AO1974" s="105">
        <v>0</v>
      </c>
      <c r="AP1974" s="105" t="s">
        <v>51</v>
      </c>
      <c r="AQ1974" s="105">
        <v>0</v>
      </c>
      <c r="AR1974" s="105">
        <v>0</v>
      </c>
      <c r="AS1974" s="105" t="s">
        <v>51</v>
      </c>
      <c r="AT1974" s="105">
        <v>0</v>
      </c>
      <c r="AU1974" s="105">
        <v>0</v>
      </c>
      <c r="AV1974" s="105" t="s">
        <v>51</v>
      </c>
      <c r="AW1974" s="105">
        <v>0</v>
      </c>
      <c r="AX1974" s="105" t="s">
        <v>51</v>
      </c>
      <c r="AY1974" s="105">
        <v>0</v>
      </c>
      <c r="AZ1974" s="105">
        <v>0</v>
      </c>
      <c r="BA1974" s="105">
        <v>0</v>
      </c>
      <c r="BB1974" s="105">
        <v>0</v>
      </c>
      <c r="BC1974" s="105" t="s">
        <v>51</v>
      </c>
      <c r="BD1974" s="15">
        <v>42399</v>
      </c>
      <c r="BE1974" s="105">
        <v>0</v>
      </c>
      <c r="BG1974" s="105">
        <v>0</v>
      </c>
      <c r="BI1974" s="105">
        <v>0</v>
      </c>
      <c r="BJ1974" s="15"/>
      <c r="BK1974" s="105">
        <v>0</v>
      </c>
      <c r="BM1974" s="105">
        <v>0</v>
      </c>
      <c r="BN1974" s="105">
        <v>0</v>
      </c>
      <c r="BO1974" s="105">
        <v>0</v>
      </c>
      <c r="BP1974" s="105" t="s">
        <v>3458</v>
      </c>
      <c r="BQ1974" s="105">
        <v>0</v>
      </c>
      <c r="BR1974" s="105">
        <v>0</v>
      </c>
      <c r="BS1974" s="105">
        <v>0</v>
      </c>
      <c r="BT1974" s="105" t="s">
        <v>3459</v>
      </c>
      <c r="BU1974" s="105">
        <v>0</v>
      </c>
      <c r="BV1974" s="105" t="s">
        <v>6414</v>
      </c>
      <c r="BX1974" s="105" t="s">
        <v>51</v>
      </c>
      <c r="BY1974" s="105">
        <v>0</v>
      </c>
      <c r="BZ1974" s="105">
        <v>0</v>
      </c>
      <c r="CA1974" s="105">
        <v>0</v>
      </c>
      <c r="CB1974" s="105" t="s">
        <v>5101</v>
      </c>
    </row>
    <row r="1975" spans="1:80">
      <c r="A1975" s="105">
        <v>40258</v>
      </c>
      <c r="B1975" s="105" t="s">
        <v>3965</v>
      </c>
      <c r="C1975" s="105" t="s">
        <v>5594</v>
      </c>
      <c r="D1975" s="108" t="s">
        <v>268</v>
      </c>
      <c r="E1975" s="21">
        <v>42399</v>
      </c>
      <c r="F1975" s="22">
        <v>0.47916666666666669</v>
      </c>
      <c r="G1975" s="105">
        <v>1</v>
      </c>
      <c r="H1975" s="105">
        <v>2016</v>
      </c>
      <c r="I1975" s="105">
        <v>1</v>
      </c>
      <c r="J1975" s="105" t="s">
        <v>51</v>
      </c>
      <c r="M1975" s="105" t="s">
        <v>1812</v>
      </c>
      <c r="N1975" s="105" t="s">
        <v>1141</v>
      </c>
      <c r="O1975" s="105" t="s">
        <v>1151</v>
      </c>
      <c r="P1975" s="105">
        <v>29</v>
      </c>
      <c r="Q1975" s="105">
        <v>55</v>
      </c>
      <c r="R1975" s="105">
        <v>38.299999999999997</v>
      </c>
      <c r="S1975" s="105" t="s">
        <v>3458</v>
      </c>
      <c r="T1975" s="105">
        <v>71</v>
      </c>
      <c r="U1975" s="105">
        <v>16</v>
      </c>
      <c r="V1975" s="105">
        <v>47.98</v>
      </c>
      <c r="W1975" s="105" t="s">
        <v>3459</v>
      </c>
      <c r="X1975" s="105" t="s">
        <v>53</v>
      </c>
      <c r="Y1975" s="105">
        <v>48</v>
      </c>
      <c r="Z1975" s="105">
        <v>2</v>
      </c>
      <c r="AA1975" s="105">
        <v>0</v>
      </c>
      <c r="AB1975" s="105">
        <v>0</v>
      </c>
      <c r="AC1975" s="105" t="s">
        <v>51</v>
      </c>
      <c r="AD1975" s="105">
        <v>0</v>
      </c>
      <c r="AE1975" s="105">
        <v>0</v>
      </c>
      <c r="AF1975" s="105" t="s">
        <v>60</v>
      </c>
      <c r="AG1975" s="105">
        <v>0</v>
      </c>
      <c r="AH1975" s="105" t="s">
        <v>60</v>
      </c>
      <c r="AI1975" s="105">
        <v>0</v>
      </c>
      <c r="AJ1975" s="105">
        <v>0</v>
      </c>
      <c r="AK1975" s="105">
        <v>0</v>
      </c>
      <c r="AL1975" s="105">
        <v>0</v>
      </c>
      <c r="AM1975" s="105" t="s">
        <v>51</v>
      </c>
      <c r="AN1975" s="105">
        <v>0</v>
      </c>
      <c r="AO1975" s="105">
        <v>0</v>
      </c>
      <c r="AP1975" s="105" t="s">
        <v>51</v>
      </c>
      <c r="AQ1975" s="105">
        <v>0</v>
      </c>
      <c r="AR1975" s="105">
        <v>0</v>
      </c>
      <c r="AS1975" s="105" t="s">
        <v>51</v>
      </c>
      <c r="AT1975" s="105">
        <v>0</v>
      </c>
      <c r="AU1975" s="105">
        <v>0</v>
      </c>
      <c r="AV1975" s="105" t="s">
        <v>51</v>
      </c>
      <c r="AW1975" s="105">
        <v>0</v>
      </c>
      <c r="AX1975" s="105">
        <v>0</v>
      </c>
      <c r="AY1975" s="105" t="s">
        <v>51</v>
      </c>
      <c r="AZ1975" s="105">
        <v>0</v>
      </c>
      <c r="BA1975" s="105">
        <v>0</v>
      </c>
      <c r="BB1975" s="105" t="s">
        <v>51</v>
      </c>
      <c r="BC1975" s="105" t="s">
        <v>51</v>
      </c>
      <c r="BD1975" s="15">
        <v>42399</v>
      </c>
      <c r="BE1975" s="105">
        <v>0</v>
      </c>
      <c r="BG1975" s="105">
        <v>0</v>
      </c>
      <c r="BI1975" s="105">
        <v>0</v>
      </c>
      <c r="BJ1975" s="15"/>
      <c r="BK1975" s="105">
        <v>0</v>
      </c>
      <c r="BM1975" s="105">
        <v>0</v>
      </c>
      <c r="BN1975" s="105">
        <v>0</v>
      </c>
      <c r="BO1975" s="105">
        <v>0</v>
      </c>
      <c r="BP1975" s="105" t="s">
        <v>3458</v>
      </c>
      <c r="BQ1975" s="105">
        <v>0</v>
      </c>
      <c r="BR1975" s="105">
        <v>0</v>
      </c>
      <c r="BS1975" s="105">
        <v>0</v>
      </c>
      <c r="BT1975" s="105" t="s">
        <v>3459</v>
      </c>
      <c r="BU1975" s="105">
        <v>0</v>
      </c>
      <c r="BV1975" s="105" t="s">
        <v>5147</v>
      </c>
      <c r="BX1975" s="105" t="s">
        <v>51</v>
      </c>
      <c r="BY1975" s="105">
        <v>0</v>
      </c>
      <c r="BZ1975" s="105">
        <v>0</v>
      </c>
      <c r="CA1975" s="105">
        <v>0</v>
      </c>
      <c r="CB1975" s="105" t="s">
        <v>5101</v>
      </c>
    </row>
    <row r="1976" spans="1:80">
      <c r="A1976" s="105">
        <v>40259</v>
      </c>
      <c r="B1976" s="105" t="s">
        <v>3965</v>
      </c>
      <c r="C1976" s="105" t="s">
        <v>5594</v>
      </c>
      <c r="D1976" s="108" t="s">
        <v>268</v>
      </c>
      <c r="E1976" s="21">
        <v>42399</v>
      </c>
      <c r="F1976" s="22">
        <v>0.625</v>
      </c>
      <c r="G1976" s="105">
        <v>1</v>
      </c>
      <c r="H1976" s="105">
        <v>2016</v>
      </c>
      <c r="I1976" s="105">
        <v>1</v>
      </c>
      <c r="J1976" s="105" t="s">
        <v>51</v>
      </c>
      <c r="M1976" s="105" t="s">
        <v>1035</v>
      </c>
      <c r="N1976" s="105" t="s">
        <v>1151</v>
      </c>
      <c r="O1976" s="105" t="s">
        <v>1151</v>
      </c>
      <c r="P1976" s="105">
        <v>30</v>
      </c>
      <c r="Q1976" s="105">
        <v>15</v>
      </c>
      <c r="R1976" s="105">
        <v>34.880000000000003</v>
      </c>
      <c r="S1976" s="105" t="s">
        <v>3458</v>
      </c>
      <c r="T1976" s="105">
        <v>71</v>
      </c>
      <c r="U1976" s="105">
        <v>29</v>
      </c>
      <c r="V1976" s="105">
        <v>43.29</v>
      </c>
      <c r="W1976" s="105" t="s">
        <v>3459</v>
      </c>
      <c r="X1976" s="105" t="s">
        <v>53</v>
      </c>
      <c r="Y1976" s="105">
        <v>50</v>
      </c>
      <c r="Z1976" s="105">
        <v>2</v>
      </c>
      <c r="AA1976" s="105">
        <v>0</v>
      </c>
      <c r="AB1976" s="105">
        <v>0</v>
      </c>
      <c r="AC1976" s="105" t="s">
        <v>51</v>
      </c>
      <c r="AD1976" s="105">
        <v>0</v>
      </c>
      <c r="AE1976" s="105">
        <v>0</v>
      </c>
      <c r="AF1976" s="105" t="s">
        <v>60</v>
      </c>
      <c r="AG1976" s="105">
        <v>0</v>
      </c>
      <c r="AH1976" s="105" t="s">
        <v>60</v>
      </c>
      <c r="AI1976" s="105">
        <v>0</v>
      </c>
      <c r="AJ1976" s="105">
        <v>0</v>
      </c>
      <c r="AK1976" s="105">
        <v>0</v>
      </c>
      <c r="AL1976" s="105">
        <v>0</v>
      </c>
      <c r="AM1976" s="105" t="s">
        <v>51</v>
      </c>
      <c r="AN1976" s="105">
        <v>0</v>
      </c>
      <c r="AO1976" s="105">
        <v>0</v>
      </c>
      <c r="AP1976" s="105" t="s">
        <v>51</v>
      </c>
      <c r="AQ1976" s="105">
        <v>0</v>
      </c>
      <c r="AR1976" s="105">
        <v>0</v>
      </c>
      <c r="AS1976" s="105" t="s">
        <v>51</v>
      </c>
      <c r="AT1976" s="105">
        <v>0</v>
      </c>
      <c r="AU1976" s="105">
        <v>0</v>
      </c>
      <c r="AV1976" s="105" t="s">
        <v>51</v>
      </c>
      <c r="AW1976" s="105">
        <v>0</v>
      </c>
      <c r="AX1976" s="105">
        <v>0</v>
      </c>
      <c r="AY1976" s="105" t="s">
        <v>51</v>
      </c>
      <c r="AZ1976" s="105">
        <v>0</v>
      </c>
      <c r="BA1976" s="105">
        <v>0</v>
      </c>
      <c r="BB1976" s="105" t="s">
        <v>51</v>
      </c>
      <c r="BC1976" s="105" t="s">
        <v>51</v>
      </c>
      <c r="BD1976" s="15">
        <v>42399</v>
      </c>
      <c r="BE1976" s="105" t="s">
        <v>51</v>
      </c>
      <c r="BF1976" s="15">
        <v>42401</v>
      </c>
      <c r="BG1976" s="105">
        <v>0</v>
      </c>
      <c r="BI1976" s="105">
        <v>0</v>
      </c>
      <c r="BJ1976" s="15"/>
      <c r="BK1976" s="105" t="s">
        <v>5148</v>
      </c>
      <c r="BL1976" s="15">
        <v>42402</v>
      </c>
      <c r="BM1976" s="105">
        <v>0</v>
      </c>
      <c r="BN1976" s="105">
        <v>0</v>
      </c>
      <c r="BO1976" s="105">
        <v>0</v>
      </c>
      <c r="BP1976" s="105" t="s">
        <v>3458</v>
      </c>
      <c r="BQ1976" s="105">
        <v>0</v>
      </c>
      <c r="BR1976" s="105">
        <v>0</v>
      </c>
      <c r="BS1976" s="105">
        <v>0</v>
      </c>
      <c r="BT1976" s="105" t="s">
        <v>3459</v>
      </c>
      <c r="BU1976" s="105">
        <v>0</v>
      </c>
      <c r="BV1976" s="105" t="s">
        <v>5149</v>
      </c>
      <c r="BX1976" s="105" t="s">
        <v>51</v>
      </c>
      <c r="BY1976" s="105">
        <v>0</v>
      </c>
      <c r="BZ1976" s="105">
        <v>0</v>
      </c>
      <c r="CA1976" s="105">
        <v>0</v>
      </c>
      <c r="CB1976" s="105" t="s">
        <v>5101</v>
      </c>
    </row>
    <row r="1977" spans="1:80">
      <c r="A1977" s="105">
        <v>40260</v>
      </c>
      <c r="B1977" s="105" t="s">
        <v>3965</v>
      </c>
      <c r="C1977" s="105" t="s">
        <v>5594</v>
      </c>
      <c r="D1977" s="108" t="s">
        <v>268</v>
      </c>
      <c r="E1977" s="21">
        <v>42401</v>
      </c>
      <c r="F1977" s="22">
        <v>0.45833333333333331</v>
      </c>
      <c r="G1977" s="105">
        <v>2</v>
      </c>
      <c r="H1977" s="105">
        <v>2016</v>
      </c>
      <c r="I1977" s="105">
        <v>1</v>
      </c>
      <c r="J1977" s="105" t="s">
        <v>51</v>
      </c>
      <c r="M1977" s="105" t="s">
        <v>5629</v>
      </c>
      <c r="N1977" s="105" t="s">
        <v>1141</v>
      </c>
      <c r="O1977" s="105" t="s">
        <v>1151</v>
      </c>
      <c r="P1977" s="105">
        <v>29</v>
      </c>
      <c r="Q1977" s="105">
        <v>52</v>
      </c>
      <c r="R1977" s="105">
        <v>47.34</v>
      </c>
      <c r="S1977" s="105" t="s">
        <v>3458</v>
      </c>
      <c r="T1977" s="105">
        <v>71</v>
      </c>
      <c r="U1977" s="105">
        <v>16</v>
      </c>
      <c r="V1977" s="105">
        <v>27.81</v>
      </c>
      <c r="W1977" s="105" t="s">
        <v>3459</v>
      </c>
      <c r="X1977" s="105" t="s">
        <v>53</v>
      </c>
      <c r="Y1977" s="105">
        <v>45</v>
      </c>
      <c r="Z1977" s="105">
        <v>2</v>
      </c>
      <c r="AA1977" s="105">
        <v>0</v>
      </c>
      <c r="AB1977" s="105">
        <v>0</v>
      </c>
      <c r="AC1977" s="105" t="s">
        <v>51</v>
      </c>
      <c r="AD1977" s="105">
        <v>0</v>
      </c>
      <c r="AE1977" s="105">
        <v>0</v>
      </c>
      <c r="AF1977" s="105" t="s">
        <v>60</v>
      </c>
      <c r="AG1977" s="105">
        <v>0</v>
      </c>
      <c r="AH1977" s="105" t="s">
        <v>60</v>
      </c>
      <c r="AI1977" s="105">
        <v>0</v>
      </c>
      <c r="AJ1977" s="105">
        <v>0</v>
      </c>
      <c r="AK1977" s="105">
        <v>0</v>
      </c>
      <c r="AL1977" s="105">
        <v>0</v>
      </c>
      <c r="AM1977" s="105" t="s">
        <v>51</v>
      </c>
      <c r="AN1977" s="105">
        <v>0</v>
      </c>
      <c r="AO1977" s="105">
        <v>0</v>
      </c>
      <c r="AP1977" s="105" t="s">
        <v>51</v>
      </c>
      <c r="AQ1977" s="105">
        <v>0</v>
      </c>
      <c r="AR1977" s="105">
        <v>0</v>
      </c>
      <c r="AS1977" s="105" t="s">
        <v>51</v>
      </c>
      <c r="AT1977" s="105">
        <v>0</v>
      </c>
      <c r="AU1977" s="105">
        <v>0</v>
      </c>
      <c r="AV1977" s="105" t="s">
        <v>51</v>
      </c>
      <c r="AW1977" s="105">
        <v>0</v>
      </c>
      <c r="AX1977" s="105" t="s">
        <v>51</v>
      </c>
      <c r="AY1977" s="105">
        <v>0</v>
      </c>
      <c r="AZ1977" s="105">
        <v>0</v>
      </c>
      <c r="BA1977" s="105">
        <v>0</v>
      </c>
      <c r="BB1977" s="105">
        <v>0</v>
      </c>
      <c r="BC1977" s="105" t="s">
        <v>51</v>
      </c>
      <c r="BD1977" s="15">
        <v>42401</v>
      </c>
      <c r="BE1977" s="105" t="s">
        <v>51</v>
      </c>
      <c r="BF1977" s="15">
        <v>42402</v>
      </c>
      <c r="BG1977" s="105">
        <v>0</v>
      </c>
      <c r="BI1977" s="105">
        <v>0</v>
      </c>
      <c r="BJ1977" s="15"/>
      <c r="BK1977" s="105" t="s">
        <v>5630</v>
      </c>
      <c r="BL1977" s="15">
        <v>42402</v>
      </c>
      <c r="BM1977" s="105">
        <v>30</v>
      </c>
      <c r="BN1977" s="105">
        <v>1</v>
      </c>
      <c r="BO1977" s="105">
        <v>15.94</v>
      </c>
      <c r="BP1977" s="105" t="s">
        <v>3458</v>
      </c>
      <c r="BQ1977" s="105">
        <v>71</v>
      </c>
      <c r="BR1977" s="105">
        <v>21</v>
      </c>
      <c r="BS1977" s="105">
        <v>27.81</v>
      </c>
      <c r="BT1977" s="105" t="s">
        <v>3459</v>
      </c>
      <c r="BU1977" s="105">
        <v>0</v>
      </c>
      <c r="BV1977" s="105" t="s">
        <v>5631</v>
      </c>
      <c r="BX1977" s="105" t="s">
        <v>51</v>
      </c>
      <c r="BY1977" s="105">
        <v>0</v>
      </c>
      <c r="BZ1977" s="105">
        <v>0</v>
      </c>
      <c r="CA1977" s="105" t="s">
        <v>51</v>
      </c>
      <c r="CB1977" s="105" t="s">
        <v>5101</v>
      </c>
    </row>
    <row r="1978" spans="1:80">
      <c r="A1978" s="105">
        <v>40261</v>
      </c>
      <c r="B1978" s="105" t="s">
        <v>3965</v>
      </c>
      <c r="C1978" s="105" t="s">
        <v>5594</v>
      </c>
      <c r="D1978" s="108" t="s">
        <v>268</v>
      </c>
      <c r="E1978" s="21">
        <v>42403</v>
      </c>
      <c r="F1978" s="22">
        <v>0.45833333333333331</v>
      </c>
      <c r="G1978" s="105">
        <v>2</v>
      </c>
      <c r="H1978" s="105">
        <v>2016</v>
      </c>
      <c r="I1978" s="105">
        <v>1</v>
      </c>
      <c r="J1978" s="105" t="s">
        <v>51</v>
      </c>
      <c r="M1978" s="105" t="s">
        <v>5632</v>
      </c>
      <c r="N1978" s="105" t="s">
        <v>1124</v>
      </c>
      <c r="O1978" s="105" t="s">
        <v>1151</v>
      </c>
      <c r="P1978" s="105">
        <v>29</v>
      </c>
      <c r="Q1978" s="105">
        <v>37</v>
      </c>
      <c r="R1978" s="105">
        <v>20.47</v>
      </c>
      <c r="S1978" s="105" t="s">
        <v>3458</v>
      </c>
      <c r="T1978" s="105">
        <v>71</v>
      </c>
      <c r="U1978" s="105">
        <v>17</v>
      </c>
      <c r="V1978" s="105">
        <v>23.21</v>
      </c>
      <c r="W1978" s="105" t="s">
        <v>3459</v>
      </c>
      <c r="X1978" s="105" t="s">
        <v>53</v>
      </c>
      <c r="Y1978" s="105">
        <v>40</v>
      </c>
      <c r="Z1978" s="105">
        <v>1.5</v>
      </c>
      <c r="AA1978" s="105">
        <v>0</v>
      </c>
      <c r="AB1978" s="105">
        <v>0</v>
      </c>
      <c r="AC1978" s="105" t="s">
        <v>51</v>
      </c>
      <c r="AD1978" s="105">
        <v>0</v>
      </c>
      <c r="AE1978" s="105">
        <v>0</v>
      </c>
      <c r="AF1978" s="105">
        <v>0</v>
      </c>
      <c r="AG1978" s="105" t="s">
        <v>51</v>
      </c>
      <c r="AH1978" s="105">
        <v>0</v>
      </c>
      <c r="AI1978" s="105" t="s">
        <v>51</v>
      </c>
      <c r="AJ1978" s="105">
        <v>0</v>
      </c>
      <c r="AK1978" s="105">
        <v>0</v>
      </c>
      <c r="AL1978" s="105" t="s">
        <v>51</v>
      </c>
      <c r="AM1978" s="105">
        <v>0</v>
      </c>
      <c r="AN1978" s="105" t="s">
        <v>5633</v>
      </c>
      <c r="AO1978" s="105">
        <v>0</v>
      </c>
      <c r="AP1978" s="105" t="s">
        <v>51</v>
      </c>
      <c r="AQ1978" s="105" t="s">
        <v>5633</v>
      </c>
      <c r="AR1978" s="105">
        <v>0</v>
      </c>
      <c r="AS1978" s="105" t="s">
        <v>51</v>
      </c>
      <c r="AT1978" s="105">
        <v>0</v>
      </c>
      <c r="AU1978" s="105">
        <v>0</v>
      </c>
      <c r="AV1978" s="105" t="s">
        <v>51</v>
      </c>
      <c r="AW1978" s="105">
        <v>0</v>
      </c>
      <c r="AX1978" s="105" t="s">
        <v>51</v>
      </c>
      <c r="AY1978" s="105">
        <v>0</v>
      </c>
      <c r="AZ1978" s="105">
        <v>0</v>
      </c>
      <c r="BA1978" s="105">
        <v>0</v>
      </c>
      <c r="BB1978" s="105">
        <v>0</v>
      </c>
      <c r="BC1978" s="105" t="s">
        <v>51</v>
      </c>
      <c r="BD1978" s="15">
        <v>42403</v>
      </c>
      <c r="BE1978" s="105" t="s">
        <v>51</v>
      </c>
      <c r="BF1978" s="15">
        <v>42405</v>
      </c>
      <c r="BG1978" s="105">
        <v>0</v>
      </c>
      <c r="BI1978" s="105">
        <v>0</v>
      </c>
      <c r="BJ1978" s="15"/>
      <c r="BK1978" s="105" t="s">
        <v>5630</v>
      </c>
      <c r="BL1978" s="15">
        <v>42405</v>
      </c>
      <c r="BM1978" s="105">
        <v>30</v>
      </c>
      <c r="BN1978" s="105">
        <v>1</v>
      </c>
      <c r="BO1978" s="105">
        <v>15.94</v>
      </c>
      <c r="BP1978" s="105" t="s">
        <v>3458</v>
      </c>
      <c r="BQ1978" s="105">
        <v>71</v>
      </c>
      <c r="BR1978" s="105">
        <v>21</v>
      </c>
      <c r="BS1978" s="105">
        <v>27.81</v>
      </c>
      <c r="BT1978" s="105" t="s">
        <v>3459</v>
      </c>
      <c r="BU1978" s="105">
        <v>0</v>
      </c>
      <c r="BV1978" s="23" t="s">
        <v>5634</v>
      </c>
      <c r="BX1978" s="105" t="s">
        <v>51</v>
      </c>
      <c r="BY1978" s="105">
        <v>0</v>
      </c>
      <c r="BZ1978" s="105">
        <v>0</v>
      </c>
      <c r="CA1978" s="105" t="s">
        <v>51</v>
      </c>
      <c r="CB1978" s="105" t="s">
        <v>5101</v>
      </c>
    </row>
    <row r="1979" spans="1:80">
      <c r="A1979" s="105">
        <v>40262</v>
      </c>
      <c r="B1979" s="105" t="s">
        <v>3965</v>
      </c>
      <c r="C1979" s="105" t="s">
        <v>4025</v>
      </c>
      <c r="D1979" s="108" t="s">
        <v>366</v>
      </c>
      <c r="E1979" s="21">
        <v>42403</v>
      </c>
      <c r="F1979" s="22">
        <v>0.52083333333333337</v>
      </c>
      <c r="G1979" s="105">
        <v>2</v>
      </c>
      <c r="H1979" s="105">
        <v>2016</v>
      </c>
      <c r="I1979" s="105">
        <v>1</v>
      </c>
      <c r="J1979" s="105" t="s">
        <v>51</v>
      </c>
      <c r="M1979" s="105" t="s">
        <v>848</v>
      </c>
      <c r="N1979" s="105" t="s">
        <v>1141</v>
      </c>
      <c r="O1979" s="105" t="s">
        <v>1151</v>
      </c>
      <c r="P1979" s="105">
        <v>29</v>
      </c>
      <c r="Q1979" s="105">
        <v>49</v>
      </c>
      <c r="R1979" s="105">
        <v>41.96</v>
      </c>
      <c r="S1979" s="105" t="s">
        <v>3458</v>
      </c>
      <c r="T1979" s="105">
        <v>71</v>
      </c>
      <c r="U1979" s="105">
        <v>17</v>
      </c>
      <c r="V1979" s="105">
        <v>6.14</v>
      </c>
      <c r="W1979" s="105" t="s">
        <v>3459</v>
      </c>
      <c r="X1979" s="105" t="s">
        <v>53</v>
      </c>
      <c r="Y1979" s="105">
        <v>45</v>
      </c>
      <c r="Z1979" s="105">
        <v>1.6</v>
      </c>
      <c r="AA1979" s="105">
        <v>0</v>
      </c>
      <c r="AB1979" s="105">
        <v>0</v>
      </c>
      <c r="AC1979" s="105" t="s">
        <v>51</v>
      </c>
      <c r="AD1979" s="105">
        <v>0</v>
      </c>
      <c r="AE1979" s="105">
        <v>0</v>
      </c>
      <c r="AF1979" s="105" t="s">
        <v>60</v>
      </c>
      <c r="AG1979" s="105">
        <v>0</v>
      </c>
      <c r="AH1979" s="105" t="s">
        <v>60</v>
      </c>
      <c r="AI1979" s="105">
        <v>0</v>
      </c>
      <c r="AJ1979" s="105">
        <v>0</v>
      </c>
      <c r="AK1979" s="105">
        <v>0</v>
      </c>
      <c r="AL1979" s="105">
        <v>0</v>
      </c>
      <c r="AM1979" s="105" t="s">
        <v>51</v>
      </c>
      <c r="AN1979" s="105">
        <v>0</v>
      </c>
      <c r="AO1979" s="105">
        <v>0</v>
      </c>
      <c r="AP1979" s="105" t="s">
        <v>51</v>
      </c>
      <c r="AQ1979" s="105">
        <v>0</v>
      </c>
      <c r="AR1979" s="105">
        <v>0</v>
      </c>
      <c r="AS1979" s="105" t="s">
        <v>51</v>
      </c>
      <c r="AT1979" s="105">
        <v>0</v>
      </c>
      <c r="AU1979" s="105">
        <v>0</v>
      </c>
      <c r="AV1979" s="105" t="s">
        <v>51</v>
      </c>
      <c r="AW1979" s="105">
        <v>0</v>
      </c>
      <c r="AX1979" s="105" t="s">
        <v>51</v>
      </c>
      <c r="AY1979" s="105">
        <v>0</v>
      </c>
      <c r="AZ1979" s="105">
        <v>0</v>
      </c>
      <c r="BA1979" s="105">
        <v>0</v>
      </c>
      <c r="BB1979" s="105" t="s">
        <v>51</v>
      </c>
      <c r="BC1979" s="105" t="s">
        <v>51</v>
      </c>
      <c r="BD1979" s="15">
        <v>42403</v>
      </c>
      <c r="BE1979" s="105" t="s">
        <v>51</v>
      </c>
      <c r="BF1979" s="15">
        <v>42404</v>
      </c>
      <c r="BG1979" s="105">
        <v>0</v>
      </c>
      <c r="BI1979" s="105">
        <v>0</v>
      </c>
      <c r="BJ1979" s="15"/>
      <c r="BK1979" s="105" t="s">
        <v>5635</v>
      </c>
      <c r="BL1979" s="15">
        <v>42404</v>
      </c>
      <c r="BM1979" s="105">
        <v>30</v>
      </c>
      <c r="BN1979" s="105">
        <v>1</v>
      </c>
      <c r="BO1979" s="105">
        <v>15.94</v>
      </c>
      <c r="BP1979" s="105" t="s">
        <v>3458</v>
      </c>
      <c r="BQ1979" s="105">
        <v>71</v>
      </c>
      <c r="BR1979" s="105">
        <v>21</v>
      </c>
      <c r="BS1979" s="105">
        <v>29.05</v>
      </c>
      <c r="BT1979" s="105" t="s">
        <v>3459</v>
      </c>
      <c r="BU1979" s="105">
        <v>0</v>
      </c>
      <c r="BV1979" s="105" t="s">
        <v>5636</v>
      </c>
      <c r="BX1979" s="105" t="s">
        <v>51</v>
      </c>
      <c r="BY1979" s="105">
        <v>0</v>
      </c>
      <c r="BZ1979" s="105">
        <v>0</v>
      </c>
      <c r="CA1979" s="105" t="s">
        <v>51</v>
      </c>
      <c r="CB1979" s="105" t="s">
        <v>5101</v>
      </c>
    </row>
    <row r="1980" spans="1:80">
      <c r="A1980" s="105">
        <v>40263</v>
      </c>
      <c r="B1980" s="105" t="s">
        <v>3965</v>
      </c>
      <c r="C1980" s="105" t="s">
        <v>4025</v>
      </c>
      <c r="D1980" s="108" t="s">
        <v>366</v>
      </c>
      <c r="E1980" s="21">
        <v>42403</v>
      </c>
      <c r="F1980" s="22">
        <v>0.60416666666666663</v>
      </c>
      <c r="G1980" s="105">
        <v>2</v>
      </c>
      <c r="H1980" s="105">
        <v>2016</v>
      </c>
      <c r="I1980" s="105">
        <v>1</v>
      </c>
      <c r="J1980" s="105" t="s">
        <v>51</v>
      </c>
      <c r="M1980" s="105" t="s">
        <v>5637</v>
      </c>
      <c r="N1980" s="105" t="s">
        <v>5132</v>
      </c>
      <c r="O1980" s="105" t="s">
        <v>1151</v>
      </c>
      <c r="P1980" s="105">
        <v>30</v>
      </c>
      <c r="Q1980" s="105">
        <v>15</v>
      </c>
      <c r="R1980" s="105">
        <v>36.090000000000003</v>
      </c>
      <c r="S1980" s="105" t="s">
        <v>3458</v>
      </c>
      <c r="T1980" s="105">
        <v>71</v>
      </c>
      <c r="U1980" s="105">
        <v>29</v>
      </c>
      <c r="V1980" s="105">
        <v>43.9</v>
      </c>
      <c r="W1980" s="105" t="s">
        <v>3459</v>
      </c>
      <c r="X1980" s="105">
        <v>0</v>
      </c>
      <c r="Y1980" s="105">
        <v>48</v>
      </c>
      <c r="Z1980" s="105">
        <v>1.6</v>
      </c>
      <c r="AA1980" s="105">
        <v>0</v>
      </c>
      <c r="AB1980" s="105">
        <v>0</v>
      </c>
      <c r="AC1980" s="105">
        <v>0</v>
      </c>
      <c r="AD1980" s="105">
        <v>0</v>
      </c>
      <c r="AE1980" s="105">
        <v>0</v>
      </c>
      <c r="AF1980" s="105" t="s">
        <v>51</v>
      </c>
      <c r="AG1980" s="105">
        <v>0</v>
      </c>
      <c r="AH1980" s="105" t="s">
        <v>51</v>
      </c>
      <c r="AI1980" s="105">
        <v>0</v>
      </c>
      <c r="AJ1980" s="105">
        <v>0</v>
      </c>
      <c r="AK1980" s="105">
        <v>0</v>
      </c>
      <c r="AL1980" s="105">
        <v>0</v>
      </c>
      <c r="AM1980" s="105" t="s">
        <v>51</v>
      </c>
      <c r="AN1980" s="105">
        <v>0</v>
      </c>
      <c r="AO1980" s="105">
        <v>0</v>
      </c>
      <c r="AP1980" s="105" t="s">
        <v>51</v>
      </c>
      <c r="AQ1980" s="105">
        <v>0</v>
      </c>
      <c r="AR1980" s="105">
        <v>0</v>
      </c>
      <c r="AS1980" s="105" t="s">
        <v>51</v>
      </c>
      <c r="AT1980" s="105">
        <v>0</v>
      </c>
      <c r="AU1980" s="105">
        <v>0</v>
      </c>
      <c r="AV1980" s="105" t="s">
        <v>51</v>
      </c>
      <c r="AW1980" s="105">
        <v>0</v>
      </c>
      <c r="AX1980" s="105">
        <v>0</v>
      </c>
      <c r="AY1980" s="105" t="s">
        <v>51</v>
      </c>
      <c r="AZ1980" s="105">
        <v>0</v>
      </c>
      <c r="BA1980" s="105">
        <v>0</v>
      </c>
      <c r="BB1980" s="105" t="s">
        <v>51</v>
      </c>
      <c r="BC1980" s="105" t="s">
        <v>51</v>
      </c>
      <c r="BD1980" s="15">
        <v>42403</v>
      </c>
      <c r="BE1980" s="105">
        <v>0</v>
      </c>
      <c r="BG1980" s="105">
        <v>0</v>
      </c>
      <c r="BI1980" s="105">
        <v>0</v>
      </c>
      <c r="BJ1980" s="15"/>
      <c r="BK1980" s="105">
        <v>0</v>
      </c>
      <c r="BM1980" s="105">
        <v>0</v>
      </c>
      <c r="BN1980" s="105">
        <v>0</v>
      </c>
      <c r="BO1980" s="105">
        <v>0</v>
      </c>
      <c r="BP1980" s="105" t="s">
        <v>3458</v>
      </c>
      <c r="BQ1980" s="105">
        <v>0</v>
      </c>
      <c r="BR1980" s="105">
        <v>0</v>
      </c>
      <c r="BS1980" s="105">
        <v>0</v>
      </c>
      <c r="BT1980" s="105" t="s">
        <v>3459</v>
      </c>
      <c r="BU1980" s="105">
        <v>0</v>
      </c>
      <c r="BV1980" s="105" t="s">
        <v>5638</v>
      </c>
      <c r="BX1980" s="105">
        <v>0</v>
      </c>
      <c r="BY1980" s="105">
        <v>0</v>
      </c>
      <c r="BZ1980" s="105">
        <v>0</v>
      </c>
      <c r="CA1980" s="105">
        <v>0</v>
      </c>
      <c r="CB1980" s="105" t="s">
        <v>5639</v>
      </c>
    </row>
    <row r="1981" spans="1:80">
      <c r="A1981" s="105">
        <v>40264</v>
      </c>
      <c r="B1981" s="105" t="s">
        <v>3965</v>
      </c>
      <c r="C1981" s="105" t="s">
        <v>5594</v>
      </c>
      <c r="D1981" s="108" t="s">
        <v>268</v>
      </c>
      <c r="E1981" s="21">
        <v>42403</v>
      </c>
      <c r="F1981" s="22">
        <v>0.44791666666666669</v>
      </c>
      <c r="G1981" s="105">
        <v>2</v>
      </c>
      <c r="H1981" s="105">
        <v>2016</v>
      </c>
      <c r="I1981" s="105">
        <v>1</v>
      </c>
      <c r="J1981" s="105" t="s">
        <v>51</v>
      </c>
      <c r="M1981" s="105" t="s">
        <v>5640</v>
      </c>
      <c r="N1981" s="105" t="s">
        <v>1141</v>
      </c>
      <c r="O1981" s="105" t="s">
        <v>1151</v>
      </c>
      <c r="P1981" s="105">
        <v>29</v>
      </c>
      <c r="Q1981" s="105">
        <v>56</v>
      </c>
      <c r="R1981" s="105">
        <v>11.37</v>
      </c>
      <c r="S1981" s="105" t="s">
        <v>3458</v>
      </c>
      <c r="T1981" s="105">
        <v>71</v>
      </c>
      <c r="U1981" s="105">
        <v>17</v>
      </c>
      <c r="V1981" s="105">
        <v>6.33</v>
      </c>
      <c r="W1981" s="105" t="s">
        <v>3459</v>
      </c>
      <c r="X1981" s="105" t="s">
        <v>53</v>
      </c>
      <c r="Y1981" s="105">
        <v>48</v>
      </c>
      <c r="Z1981" s="105">
        <v>2</v>
      </c>
      <c r="AA1981" s="105">
        <v>0</v>
      </c>
      <c r="AB1981" s="105">
        <v>0</v>
      </c>
      <c r="AC1981" s="105" t="s">
        <v>51</v>
      </c>
      <c r="AD1981" s="105">
        <v>0</v>
      </c>
      <c r="AE1981" s="105">
        <v>0</v>
      </c>
      <c r="AF1981" s="105" t="s">
        <v>51</v>
      </c>
      <c r="AG1981" s="105">
        <v>0</v>
      </c>
      <c r="AH1981" s="105" t="s">
        <v>51</v>
      </c>
      <c r="AI1981" s="105">
        <v>0</v>
      </c>
      <c r="AJ1981" s="105">
        <v>0</v>
      </c>
      <c r="AK1981" s="105">
        <v>0</v>
      </c>
      <c r="AL1981" s="105" t="s">
        <v>51</v>
      </c>
      <c r="AM1981" s="105">
        <v>0</v>
      </c>
      <c r="AN1981" s="105" t="s">
        <v>5633</v>
      </c>
      <c r="AO1981" s="105">
        <v>0</v>
      </c>
      <c r="AP1981" s="105" t="s">
        <v>51</v>
      </c>
      <c r="AQ1981" s="105" t="s">
        <v>5633</v>
      </c>
      <c r="AR1981" s="105">
        <v>0</v>
      </c>
      <c r="AS1981" s="105" t="s">
        <v>51</v>
      </c>
      <c r="AT1981" s="105">
        <v>0</v>
      </c>
      <c r="AU1981" s="105">
        <v>0</v>
      </c>
      <c r="AV1981" s="105" t="s">
        <v>51</v>
      </c>
      <c r="AW1981" s="105">
        <v>0</v>
      </c>
      <c r="AX1981" s="105">
        <v>0</v>
      </c>
      <c r="AY1981" s="105" t="s">
        <v>51</v>
      </c>
      <c r="AZ1981" s="105">
        <v>0</v>
      </c>
      <c r="BA1981" s="105">
        <v>0</v>
      </c>
      <c r="BB1981" s="105" t="s">
        <v>51</v>
      </c>
      <c r="BC1981" s="105" t="s">
        <v>51</v>
      </c>
      <c r="BD1981" s="15">
        <v>42403</v>
      </c>
      <c r="BE1981" s="105" t="s">
        <v>51</v>
      </c>
      <c r="BF1981" s="15">
        <v>42404</v>
      </c>
      <c r="BG1981" s="105">
        <v>0</v>
      </c>
      <c r="BI1981" s="105">
        <v>0</v>
      </c>
      <c r="BJ1981" s="15"/>
      <c r="BK1981" s="105" t="s">
        <v>5630</v>
      </c>
      <c r="BL1981" s="15">
        <v>42405</v>
      </c>
      <c r="BM1981" s="105">
        <v>30</v>
      </c>
      <c r="BN1981" s="105">
        <v>1</v>
      </c>
      <c r="BO1981" s="105">
        <v>15.94</v>
      </c>
      <c r="BP1981" s="105" t="s">
        <v>3458</v>
      </c>
      <c r="BQ1981" s="105">
        <v>71</v>
      </c>
      <c r="BR1981" s="105">
        <v>21</v>
      </c>
      <c r="BS1981" s="105">
        <v>27.81</v>
      </c>
      <c r="BT1981" s="105" t="s">
        <v>3459</v>
      </c>
      <c r="BU1981" s="105">
        <v>0</v>
      </c>
      <c r="BV1981" s="23" t="s">
        <v>5641</v>
      </c>
      <c r="BX1981" s="105" t="s">
        <v>51</v>
      </c>
      <c r="BY1981" s="105">
        <v>0</v>
      </c>
      <c r="BZ1981" s="105">
        <v>0</v>
      </c>
      <c r="CA1981" s="105" t="s">
        <v>51</v>
      </c>
      <c r="CB1981" s="105" t="s">
        <v>5101</v>
      </c>
    </row>
    <row r="1982" spans="1:80">
      <c r="A1982" s="105">
        <v>40265</v>
      </c>
      <c r="B1982" s="105" t="s">
        <v>3965</v>
      </c>
      <c r="C1982" s="105" t="s">
        <v>5594</v>
      </c>
      <c r="D1982" s="108" t="s">
        <v>268</v>
      </c>
      <c r="E1982" s="21">
        <v>42404</v>
      </c>
      <c r="F1982" s="22">
        <v>0.40625</v>
      </c>
      <c r="G1982" s="105">
        <v>2</v>
      </c>
      <c r="H1982" s="105">
        <v>2016</v>
      </c>
      <c r="I1982" s="105">
        <v>2</v>
      </c>
      <c r="K1982" s="105" t="s">
        <v>51</v>
      </c>
      <c r="M1982" s="105" t="s">
        <v>5642</v>
      </c>
      <c r="N1982" s="105" t="s">
        <v>1151</v>
      </c>
      <c r="O1982" s="105" t="s">
        <v>1151</v>
      </c>
      <c r="P1982" s="105">
        <v>29</v>
      </c>
      <c r="Q1982" s="105">
        <v>57</v>
      </c>
      <c r="R1982" s="105">
        <v>11.02</v>
      </c>
      <c r="S1982" s="105" t="s">
        <v>3458</v>
      </c>
      <c r="T1982" s="105">
        <v>71</v>
      </c>
      <c r="U1982" s="105">
        <v>18</v>
      </c>
      <c r="V1982" s="105">
        <v>7.69</v>
      </c>
      <c r="W1982" s="105" t="s">
        <v>3459</v>
      </c>
      <c r="X1982" s="105" t="s">
        <v>53</v>
      </c>
      <c r="Y1982" s="105">
        <v>50</v>
      </c>
      <c r="Z1982" s="105" t="s">
        <v>5643</v>
      </c>
      <c r="AA1982" s="105">
        <v>0</v>
      </c>
      <c r="AB1982" s="105">
        <v>0</v>
      </c>
      <c r="AC1982" s="105" t="s">
        <v>51</v>
      </c>
      <c r="AD1982" s="105">
        <v>0</v>
      </c>
      <c r="AE1982" s="105">
        <v>0</v>
      </c>
      <c r="AF1982" s="105" t="s">
        <v>51</v>
      </c>
      <c r="AG1982" s="105">
        <v>0</v>
      </c>
      <c r="AH1982" s="105" t="s">
        <v>51</v>
      </c>
      <c r="AI1982" s="105">
        <v>0</v>
      </c>
      <c r="AJ1982" s="105">
        <v>0</v>
      </c>
      <c r="AK1982" s="105">
        <v>0</v>
      </c>
      <c r="AL1982" s="105" t="s">
        <v>51</v>
      </c>
      <c r="AM1982" s="105">
        <v>0</v>
      </c>
      <c r="AN1982" s="105" t="s">
        <v>5644</v>
      </c>
      <c r="AO1982" s="105">
        <v>0</v>
      </c>
      <c r="AP1982" s="105" t="s">
        <v>51</v>
      </c>
      <c r="AQ1982" s="105" t="s">
        <v>5644</v>
      </c>
      <c r="AR1982" s="105">
        <v>0</v>
      </c>
      <c r="AS1982" s="105" t="s">
        <v>51</v>
      </c>
      <c r="AT1982" s="105">
        <v>0</v>
      </c>
      <c r="AU1982" s="105">
        <v>0</v>
      </c>
      <c r="AV1982" s="105" t="s">
        <v>51</v>
      </c>
      <c r="AW1982" s="105">
        <v>0</v>
      </c>
      <c r="AX1982" s="105">
        <v>0</v>
      </c>
      <c r="AY1982" s="105">
        <v>0</v>
      </c>
      <c r="AZ1982" s="105">
        <v>0</v>
      </c>
      <c r="BA1982" s="105">
        <v>0</v>
      </c>
      <c r="BB1982" s="105" t="s">
        <v>51</v>
      </c>
      <c r="BC1982" s="105">
        <v>0</v>
      </c>
      <c r="BE1982" s="105" t="s">
        <v>51</v>
      </c>
      <c r="BF1982" s="15">
        <v>42405</v>
      </c>
      <c r="BG1982" s="105">
        <v>0</v>
      </c>
      <c r="BI1982" s="105">
        <v>0</v>
      </c>
      <c r="BJ1982" s="15"/>
      <c r="BK1982" s="105" t="s">
        <v>5645</v>
      </c>
      <c r="BL1982" s="15">
        <v>42443</v>
      </c>
      <c r="BM1982" s="105">
        <v>30</v>
      </c>
      <c r="BN1982" s="105">
        <v>1</v>
      </c>
      <c r="BO1982" s="105">
        <v>15.94</v>
      </c>
      <c r="BP1982" s="105" t="s">
        <v>3458</v>
      </c>
      <c r="BQ1982" s="105">
        <v>71</v>
      </c>
      <c r="BR1982" s="105">
        <v>21</v>
      </c>
      <c r="BS1982" s="105">
        <v>27.81</v>
      </c>
      <c r="BT1982" s="105" t="s">
        <v>3459</v>
      </c>
      <c r="BU1982" s="105">
        <v>0</v>
      </c>
      <c r="BV1982" s="24" t="s">
        <v>5646</v>
      </c>
      <c r="BX1982" s="105" t="s">
        <v>51</v>
      </c>
      <c r="BY1982" s="105">
        <v>0</v>
      </c>
      <c r="BZ1982" s="105">
        <v>0</v>
      </c>
      <c r="CA1982" s="105" t="s">
        <v>51</v>
      </c>
      <c r="CB1982" s="105" t="s">
        <v>5101</v>
      </c>
    </row>
    <row r="1983" spans="1:80">
      <c r="A1983" s="105">
        <v>40266</v>
      </c>
      <c r="B1983" s="105" t="s">
        <v>3965</v>
      </c>
      <c r="C1983" s="105" t="s">
        <v>5594</v>
      </c>
      <c r="D1983" s="108" t="s">
        <v>268</v>
      </c>
      <c r="E1983" s="21">
        <v>42404</v>
      </c>
      <c r="F1983" s="22">
        <v>0.65625</v>
      </c>
      <c r="G1983" s="105">
        <v>2</v>
      </c>
      <c r="H1983" s="105">
        <v>2016</v>
      </c>
      <c r="I1983" s="105">
        <v>2</v>
      </c>
      <c r="J1983" s="105" t="s">
        <v>51</v>
      </c>
      <c r="M1983" s="105" t="s">
        <v>5647</v>
      </c>
      <c r="N1983" s="105" t="s">
        <v>1141</v>
      </c>
      <c r="O1983" s="105" t="s">
        <v>1151</v>
      </c>
      <c r="P1983" s="105">
        <v>29</v>
      </c>
      <c r="Q1983" s="105">
        <v>52</v>
      </c>
      <c r="R1983" s="105">
        <v>30.4</v>
      </c>
      <c r="S1983" s="105" t="s">
        <v>3458</v>
      </c>
      <c r="T1983" s="105">
        <v>71</v>
      </c>
      <c r="U1983" s="105">
        <v>16</v>
      </c>
      <c r="V1983" s="105">
        <v>29.21</v>
      </c>
      <c r="W1983" s="105" t="s">
        <v>3459</v>
      </c>
      <c r="X1983" s="105" t="s">
        <v>53</v>
      </c>
      <c r="Y1983" s="105">
        <v>46</v>
      </c>
      <c r="Z1983" s="105">
        <v>1.8</v>
      </c>
      <c r="AA1983" s="105">
        <v>0</v>
      </c>
      <c r="AB1983" s="105">
        <v>0</v>
      </c>
      <c r="AC1983" s="105" t="s">
        <v>51</v>
      </c>
      <c r="AD1983" s="105">
        <v>0</v>
      </c>
      <c r="AE1983" s="105">
        <v>0</v>
      </c>
      <c r="AF1983" s="105" t="s">
        <v>51</v>
      </c>
      <c r="AG1983" s="105">
        <v>0</v>
      </c>
      <c r="AH1983" s="105" t="s">
        <v>51</v>
      </c>
      <c r="AI1983" s="105">
        <v>0</v>
      </c>
      <c r="AJ1983" s="105">
        <v>0</v>
      </c>
      <c r="AK1983" s="105">
        <v>0</v>
      </c>
      <c r="AL1983" s="105" t="s">
        <v>51</v>
      </c>
      <c r="AM1983" s="105">
        <v>0</v>
      </c>
      <c r="AN1983" s="105" t="s">
        <v>5648</v>
      </c>
      <c r="AO1983" s="105">
        <v>0</v>
      </c>
      <c r="AP1983" s="105" t="s">
        <v>51</v>
      </c>
      <c r="AQ1983" s="105" t="s">
        <v>5648</v>
      </c>
      <c r="AR1983" s="105">
        <v>0</v>
      </c>
      <c r="AS1983" s="105" t="s">
        <v>51</v>
      </c>
      <c r="AT1983" s="105">
        <v>0</v>
      </c>
      <c r="AU1983" s="105">
        <v>0</v>
      </c>
      <c r="AV1983" s="105" t="s">
        <v>51</v>
      </c>
      <c r="AW1983" s="105">
        <v>0</v>
      </c>
      <c r="AX1983" s="105">
        <v>0</v>
      </c>
      <c r="AY1983" s="105" t="s">
        <v>51</v>
      </c>
      <c r="AZ1983" s="105">
        <v>0</v>
      </c>
      <c r="BA1983" s="105">
        <v>0</v>
      </c>
      <c r="BB1983" s="105" t="s">
        <v>51</v>
      </c>
      <c r="BC1983" s="105" t="s">
        <v>51</v>
      </c>
      <c r="BD1983" s="15">
        <v>42404</v>
      </c>
      <c r="BE1983" s="105">
        <v>0</v>
      </c>
      <c r="BG1983" s="105">
        <v>0</v>
      </c>
      <c r="BI1983" s="105">
        <v>0</v>
      </c>
      <c r="BJ1983" s="15"/>
      <c r="BK1983" s="105">
        <v>0</v>
      </c>
      <c r="BM1983" s="105">
        <v>0</v>
      </c>
      <c r="BN1983" s="105">
        <v>0</v>
      </c>
      <c r="BO1983" s="105">
        <v>0</v>
      </c>
      <c r="BP1983" s="105" t="s">
        <v>3458</v>
      </c>
      <c r="BQ1983" s="105">
        <v>0</v>
      </c>
      <c r="BR1983" s="105">
        <v>0</v>
      </c>
      <c r="BS1983" s="105">
        <v>0</v>
      </c>
      <c r="BT1983" s="105" t="s">
        <v>3459</v>
      </c>
      <c r="BU1983" s="105">
        <v>0</v>
      </c>
      <c r="BV1983" s="105" t="s">
        <v>5649</v>
      </c>
      <c r="BX1983" s="105" t="s">
        <v>51</v>
      </c>
      <c r="BY1983" s="105">
        <v>0</v>
      </c>
      <c r="BZ1983" s="105" t="s">
        <v>51</v>
      </c>
      <c r="CA1983" s="105">
        <v>0</v>
      </c>
      <c r="CB1983" s="105" t="s">
        <v>5101</v>
      </c>
    </row>
    <row r="1984" spans="1:80">
      <c r="A1984" s="105">
        <v>40267</v>
      </c>
      <c r="B1984" s="105" t="s">
        <v>3965</v>
      </c>
      <c r="C1984" s="105" t="s">
        <v>5594</v>
      </c>
      <c r="D1984" s="108" t="s">
        <v>268</v>
      </c>
      <c r="E1984" s="21">
        <v>42406</v>
      </c>
      <c r="F1984" s="22">
        <v>0.52430555555555558</v>
      </c>
      <c r="G1984" s="105">
        <v>2</v>
      </c>
      <c r="H1984" s="105">
        <v>2016</v>
      </c>
      <c r="I1984" s="105">
        <v>2</v>
      </c>
      <c r="J1984" s="105" t="s">
        <v>51</v>
      </c>
      <c r="M1984" s="105" t="s">
        <v>5650</v>
      </c>
      <c r="N1984" s="105" t="s">
        <v>1141</v>
      </c>
      <c r="O1984" s="105" t="s">
        <v>1151</v>
      </c>
      <c r="P1984" s="105">
        <v>29</v>
      </c>
      <c r="Q1984" s="105">
        <v>55</v>
      </c>
      <c r="R1984" s="105">
        <v>29.8</v>
      </c>
      <c r="S1984" s="105" t="s">
        <v>3458</v>
      </c>
      <c r="T1984" s="105">
        <v>71</v>
      </c>
      <c r="U1984" s="105">
        <v>16</v>
      </c>
      <c r="V1984" s="105">
        <v>44.78</v>
      </c>
      <c r="W1984" s="105" t="s">
        <v>3459</v>
      </c>
      <c r="X1984" s="105" t="s">
        <v>53</v>
      </c>
      <c r="Y1984" s="105">
        <v>48</v>
      </c>
      <c r="Z1984" s="105">
        <v>2</v>
      </c>
      <c r="AA1984" s="105">
        <v>0</v>
      </c>
      <c r="AB1984" s="105">
        <v>0</v>
      </c>
      <c r="AC1984" s="105" t="s">
        <v>51</v>
      </c>
      <c r="AD1984" s="105">
        <v>0</v>
      </c>
      <c r="AE1984" s="105">
        <v>0</v>
      </c>
      <c r="AF1984" s="105" t="s">
        <v>51</v>
      </c>
      <c r="AG1984" s="105">
        <v>0</v>
      </c>
      <c r="AH1984" s="105" t="s">
        <v>51</v>
      </c>
      <c r="AI1984" s="105">
        <v>0</v>
      </c>
      <c r="AJ1984" s="105">
        <v>0</v>
      </c>
      <c r="AK1984" s="105">
        <v>0</v>
      </c>
      <c r="AL1984" s="105" t="s">
        <v>51</v>
      </c>
      <c r="AM1984" s="105">
        <v>0</v>
      </c>
      <c r="AN1984" s="105" t="s">
        <v>5651</v>
      </c>
      <c r="AO1984" s="105">
        <v>0</v>
      </c>
      <c r="AP1984" s="105" t="s">
        <v>51</v>
      </c>
      <c r="AQ1984" s="105" t="s">
        <v>5651</v>
      </c>
      <c r="AR1984" s="105">
        <v>0</v>
      </c>
      <c r="AS1984" s="105" t="s">
        <v>51</v>
      </c>
      <c r="AT1984" s="105">
        <v>0</v>
      </c>
      <c r="AU1984" s="105">
        <v>0</v>
      </c>
      <c r="AV1984" s="105" t="s">
        <v>51</v>
      </c>
      <c r="AW1984" s="105">
        <v>0</v>
      </c>
      <c r="AX1984" s="105">
        <v>0</v>
      </c>
      <c r="AY1984" s="105" t="s">
        <v>51</v>
      </c>
      <c r="AZ1984" s="105">
        <v>0</v>
      </c>
      <c r="BA1984" s="105">
        <v>0</v>
      </c>
      <c r="BB1984" s="105" t="s">
        <v>51</v>
      </c>
      <c r="BC1984" s="105" t="s">
        <v>51</v>
      </c>
      <c r="BD1984" s="15">
        <v>42406</v>
      </c>
      <c r="BE1984" s="105" t="s">
        <v>51</v>
      </c>
      <c r="BF1984" s="15">
        <v>42414</v>
      </c>
      <c r="BG1984" s="105">
        <v>0</v>
      </c>
      <c r="BI1984" s="105">
        <v>0</v>
      </c>
      <c r="BJ1984" s="15"/>
      <c r="BK1984" s="105" t="s">
        <v>5148</v>
      </c>
      <c r="BL1984" s="15">
        <v>42414</v>
      </c>
      <c r="BM1984" s="105">
        <v>30</v>
      </c>
      <c r="BN1984" s="105">
        <v>1</v>
      </c>
      <c r="BO1984" s="105">
        <v>15.94</v>
      </c>
      <c r="BP1984" s="105" t="s">
        <v>3458</v>
      </c>
      <c r="BQ1984" s="105">
        <v>71</v>
      </c>
      <c r="BR1984" s="105">
        <v>21</v>
      </c>
      <c r="BS1984" s="105">
        <v>29.05</v>
      </c>
      <c r="BT1984" s="105" t="s">
        <v>3459</v>
      </c>
      <c r="BU1984" s="105" t="s">
        <v>5652</v>
      </c>
      <c r="BV1984" s="105" t="s">
        <v>5653</v>
      </c>
      <c r="BX1984" s="105" t="s">
        <v>51</v>
      </c>
      <c r="BY1984" s="105">
        <v>0</v>
      </c>
      <c r="BZ1984" s="105">
        <v>0</v>
      </c>
      <c r="CA1984" s="105" t="s">
        <v>51</v>
      </c>
      <c r="CB1984" s="105" t="s">
        <v>5101</v>
      </c>
    </row>
    <row r="1985" spans="1:80">
      <c r="A1985" s="105">
        <v>40268</v>
      </c>
      <c r="B1985" s="105" t="s">
        <v>3965</v>
      </c>
      <c r="C1985" s="105" t="s">
        <v>5594</v>
      </c>
      <c r="D1985" s="108" t="s">
        <v>268</v>
      </c>
      <c r="E1985" s="21">
        <v>42406</v>
      </c>
      <c r="F1985" s="22">
        <v>0.76041666666666663</v>
      </c>
      <c r="G1985" s="105">
        <v>2</v>
      </c>
      <c r="H1985" s="105">
        <v>2016</v>
      </c>
      <c r="I1985" s="105">
        <v>2</v>
      </c>
      <c r="J1985" s="105" t="s">
        <v>51</v>
      </c>
      <c r="M1985" s="105" t="s">
        <v>5647</v>
      </c>
      <c r="N1985" s="105" t="s">
        <v>1141</v>
      </c>
      <c r="O1985" s="105" t="s">
        <v>1151</v>
      </c>
      <c r="P1985" s="105">
        <v>29</v>
      </c>
      <c r="Q1985" s="105">
        <v>53</v>
      </c>
      <c r="R1985" s="105">
        <v>7.48</v>
      </c>
      <c r="S1985" s="105" t="s">
        <v>3458</v>
      </c>
      <c r="T1985" s="105">
        <v>71</v>
      </c>
      <c r="U1985" s="105">
        <v>16</v>
      </c>
      <c r="V1985" s="105">
        <v>26.55</v>
      </c>
      <c r="W1985" s="105" t="s">
        <v>3459</v>
      </c>
      <c r="X1985" s="105" t="s">
        <v>53</v>
      </c>
      <c r="Y1985" s="105">
        <v>48</v>
      </c>
      <c r="Z1985" s="105">
        <v>2</v>
      </c>
      <c r="AA1985" s="105">
        <v>0</v>
      </c>
      <c r="AB1985" s="105">
        <v>0</v>
      </c>
      <c r="AC1985" s="105" t="s">
        <v>51</v>
      </c>
      <c r="AD1985" s="105">
        <v>0</v>
      </c>
      <c r="AE1985" s="105">
        <v>0</v>
      </c>
      <c r="AF1985" s="105" t="s">
        <v>51</v>
      </c>
      <c r="AG1985" s="105">
        <v>0</v>
      </c>
      <c r="AH1985" s="105" t="s">
        <v>51</v>
      </c>
      <c r="AI1985" s="105">
        <v>0</v>
      </c>
      <c r="AJ1985" s="105">
        <v>0</v>
      </c>
      <c r="AK1985" s="105">
        <v>0</v>
      </c>
      <c r="AL1985" s="105">
        <v>0</v>
      </c>
      <c r="AM1985" s="105" t="s">
        <v>51</v>
      </c>
      <c r="AN1985" s="105">
        <v>0</v>
      </c>
      <c r="AO1985" s="105">
        <v>0</v>
      </c>
      <c r="AP1985" s="105" t="s">
        <v>51</v>
      </c>
      <c r="AQ1985" s="105">
        <v>0</v>
      </c>
      <c r="AR1985" s="105">
        <v>0</v>
      </c>
      <c r="AS1985" s="105" t="s">
        <v>51</v>
      </c>
      <c r="AT1985" s="105">
        <v>0</v>
      </c>
      <c r="AU1985" s="105">
        <v>0</v>
      </c>
      <c r="AV1985" s="105" t="s">
        <v>51</v>
      </c>
      <c r="AW1985" s="105">
        <v>0</v>
      </c>
      <c r="AX1985" s="105">
        <v>0</v>
      </c>
      <c r="AY1985" s="105" t="s">
        <v>51</v>
      </c>
      <c r="AZ1985" s="105">
        <v>0</v>
      </c>
      <c r="BA1985" s="105">
        <v>0</v>
      </c>
      <c r="BB1985" s="105" t="s">
        <v>51</v>
      </c>
      <c r="BC1985" s="105" t="s">
        <v>51</v>
      </c>
      <c r="BD1985" s="15">
        <v>42406</v>
      </c>
      <c r="BE1985" s="105" t="s">
        <v>51</v>
      </c>
      <c r="BF1985" s="15">
        <v>42407</v>
      </c>
      <c r="BG1985" s="105">
        <v>0</v>
      </c>
      <c r="BI1985" s="105">
        <v>0</v>
      </c>
      <c r="BJ1985" s="15"/>
      <c r="BK1985" s="105" t="s">
        <v>5635</v>
      </c>
      <c r="BL1985" s="15">
        <v>42407</v>
      </c>
      <c r="BM1985" s="105">
        <v>30</v>
      </c>
      <c r="BN1985" s="105">
        <v>1</v>
      </c>
      <c r="BO1985" s="105">
        <v>15.94</v>
      </c>
      <c r="BP1985" s="105" t="s">
        <v>3458</v>
      </c>
      <c r="BQ1985" s="105">
        <v>71</v>
      </c>
      <c r="BR1985" s="105">
        <v>21</v>
      </c>
      <c r="BS1985" s="105">
        <v>29.05</v>
      </c>
      <c r="BT1985" s="105" t="s">
        <v>3459</v>
      </c>
      <c r="BU1985" s="105" t="s">
        <v>53</v>
      </c>
      <c r="BV1985" s="105" t="s">
        <v>5654</v>
      </c>
      <c r="BX1985" s="105" t="s">
        <v>51</v>
      </c>
      <c r="BY1985" s="105">
        <v>0</v>
      </c>
      <c r="BZ1985" s="105">
        <v>0</v>
      </c>
      <c r="CA1985" s="105" t="s">
        <v>51</v>
      </c>
      <c r="CB1985" s="105" t="s">
        <v>5101</v>
      </c>
    </row>
    <row r="1986" spans="1:80">
      <c r="A1986" s="105">
        <v>40269</v>
      </c>
      <c r="B1986" s="105" t="s">
        <v>3455</v>
      </c>
      <c r="C1986" s="105" t="s">
        <v>3456</v>
      </c>
      <c r="D1986" s="108" t="s">
        <v>105</v>
      </c>
      <c r="E1986" s="21">
        <v>42406</v>
      </c>
      <c r="F1986" s="22">
        <v>0.79166666666666663</v>
      </c>
      <c r="G1986" s="105">
        <v>2</v>
      </c>
      <c r="H1986" s="105">
        <v>2016</v>
      </c>
      <c r="I1986" s="105">
        <v>1</v>
      </c>
      <c r="J1986" s="105" t="s">
        <v>51</v>
      </c>
      <c r="M1986" s="105" t="s">
        <v>1174</v>
      </c>
      <c r="N1986" s="105" t="s">
        <v>1156</v>
      </c>
      <c r="O1986" s="105" t="s">
        <v>1151</v>
      </c>
      <c r="P1986" s="105">
        <v>31</v>
      </c>
      <c r="Q1986" s="105">
        <v>53</v>
      </c>
      <c r="R1986" s="105">
        <v>35.32</v>
      </c>
      <c r="S1986" s="105" t="s">
        <v>3458</v>
      </c>
      <c r="T1986" s="105">
        <v>71</v>
      </c>
      <c r="U1986" s="105">
        <v>29</v>
      </c>
      <c r="V1986" s="105">
        <v>44.38</v>
      </c>
      <c r="W1986" s="105" t="s">
        <v>3459</v>
      </c>
      <c r="X1986" s="105" t="s">
        <v>1424</v>
      </c>
      <c r="Y1986" s="105">
        <v>60</v>
      </c>
      <c r="Z1986" s="105">
        <v>15</v>
      </c>
      <c r="AA1986" s="105">
        <v>0</v>
      </c>
      <c r="AB1986" s="105">
        <v>0</v>
      </c>
      <c r="AC1986" s="105" t="s">
        <v>51</v>
      </c>
      <c r="AD1986" s="105">
        <v>0</v>
      </c>
      <c r="AE1986" s="105">
        <v>0</v>
      </c>
      <c r="AF1986" s="105">
        <v>0</v>
      </c>
      <c r="AG1986" s="105" t="s">
        <v>51</v>
      </c>
      <c r="AH1986" s="105" t="s">
        <v>51</v>
      </c>
      <c r="AI1986" s="105">
        <v>0</v>
      </c>
      <c r="AJ1986" s="105">
        <v>0</v>
      </c>
      <c r="AK1986" s="105">
        <v>0</v>
      </c>
      <c r="AL1986" s="105">
        <v>0</v>
      </c>
      <c r="AM1986" s="105" t="s">
        <v>51</v>
      </c>
      <c r="AN1986" s="105">
        <v>0</v>
      </c>
      <c r="AO1986" s="105">
        <v>0</v>
      </c>
      <c r="AP1986" s="105" t="s">
        <v>51</v>
      </c>
      <c r="AQ1986" s="105">
        <v>0</v>
      </c>
      <c r="AR1986" s="105">
        <v>0</v>
      </c>
      <c r="AS1986" s="105" t="s">
        <v>51</v>
      </c>
      <c r="AT1986" s="105">
        <v>0</v>
      </c>
      <c r="AU1986" s="105">
        <v>0</v>
      </c>
      <c r="AV1986" s="105" t="s">
        <v>51</v>
      </c>
      <c r="AW1986" s="105">
        <v>0</v>
      </c>
      <c r="AX1986" s="105" t="s">
        <v>51</v>
      </c>
      <c r="AY1986" s="105">
        <v>0</v>
      </c>
      <c r="AZ1986" s="105">
        <v>0</v>
      </c>
      <c r="BA1986" s="105">
        <v>0</v>
      </c>
      <c r="BB1986" s="105">
        <v>0</v>
      </c>
      <c r="BC1986" s="105">
        <v>0</v>
      </c>
      <c r="BE1986" s="105">
        <v>0</v>
      </c>
      <c r="BG1986" s="105">
        <v>0</v>
      </c>
      <c r="BH1986" s="15">
        <v>42407</v>
      </c>
      <c r="BI1986" s="105">
        <v>0</v>
      </c>
      <c r="BJ1986" s="15"/>
      <c r="BK1986" s="105" t="s">
        <v>5655</v>
      </c>
      <c r="BM1986" s="105">
        <v>31</v>
      </c>
      <c r="BN1986" s="105">
        <v>56</v>
      </c>
      <c r="BO1986" s="105">
        <v>59.99</v>
      </c>
      <c r="BP1986" s="105" t="s">
        <v>3458</v>
      </c>
      <c r="BQ1986" s="105">
        <v>71</v>
      </c>
      <c r="BR1986" s="105">
        <v>31</v>
      </c>
      <c r="BS1986" s="105">
        <v>46.52</v>
      </c>
      <c r="BT1986" s="105" t="s">
        <v>3459</v>
      </c>
      <c r="BU1986" s="105">
        <v>0</v>
      </c>
      <c r="BV1986" s="105" t="s">
        <v>5656</v>
      </c>
      <c r="BX1986" s="105">
        <v>0</v>
      </c>
      <c r="BY1986" s="105">
        <v>0</v>
      </c>
      <c r="BZ1986" s="105">
        <v>0</v>
      </c>
      <c r="CA1986" s="105">
        <v>0</v>
      </c>
      <c r="CB1986" s="105" t="s">
        <v>5112</v>
      </c>
    </row>
    <row r="1987" spans="1:80">
      <c r="A1987" s="105">
        <v>40270</v>
      </c>
      <c r="B1987" s="105" t="s">
        <v>3455</v>
      </c>
      <c r="C1987" s="105" t="s">
        <v>3456</v>
      </c>
      <c r="D1987" s="108" t="s">
        <v>105</v>
      </c>
      <c r="E1987" s="21">
        <v>42407</v>
      </c>
      <c r="F1987" s="22">
        <v>0.6875</v>
      </c>
      <c r="G1987" s="105">
        <v>2</v>
      </c>
      <c r="H1987" s="105">
        <v>2016</v>
      </c>
      <c r="I1987" s="105">
        <v>1</v>
      </c>
      <c r="J1987" s="105" t="s">
        <v>51</v>
      </c>
      <c r="M1987" s="105" t="s">
        <v>5657</v>
      </c>
      <c r="N1987" s="105" t="s">
        <v>1156</v>
      </c>
      <c r="O1987" s="105" t="s">
        <v>1151</v>
      </c>
      <c r="P1987" s="105">
        <v>31</v>
      </c>
      <c r="Q1987" s="105">
        <v>56</v>
      </c>
      <c r="R1987" s="105">
        <v>11.4</v>
      </c>
      <c r="S1987" s="105" t="s">
        <v>3458</v>
      </c>
      <c r="T1987" s="105">
        <v>71</v>
      </c>
      <c r="U1987" s="105">
        <v>30</v>
      </c>
      <c r="V1987" s="105">
        <v>56.09</v>
      </c>
      <c r="W1987" s="105" t="s">
        <v>3459</v>
      </c>
      <c r="X1987" s="105" t="s">
        <v>1424</v>
      </c>
      <c r="Y1987" s="105">
        <v>70</v>
      </c>
      <c r="Z1987" s="105">
        <v>30</v>
      </c>
      <c r="AA1987" s="105">
        <v>0</v>
      </c>
      <c r="AB1987" s="105">
        <v>0</v>
      </c>
      <c r="AC1987" s="105" t="s">
        <v>51</v>
      </c>
      <c r="AD1987" s="105">
        <v>0</v>
      </c>
      <c r="AE1987" s="105">
        <v>0</v>
      </c>
      <c r="AF1987" s="105">
        <v>0</v>
      </c>
      <c r="AG1987" s="105" t="s">
        <v>51</v>
      </c>
      <c r="AH1987" s="105">
        <v>0</v>
      </c>
      <c r="AI1987" s="105">
        <v>0</v>
      </c>
      <c r="AJ1987" s="105" t="s">
        <v>51</v>
      </c>
      <c r="AK1987" s="105">
        <v>0</v>
      </c>
      <c r="AL1987" s="105">
        <v>0</v>
      </c>
      <c r="AM1987" s="105" t="s">
        <v>51</v>
      </c>
      <c r="AN1987" s="105">
        <v>0</v>
      </c>
      <c r="AO1987" s="105">
        <v>0</v>
      </c>
      <c r="AP1987" s="105" t="s">
        <v>51</v>
      </c>
      <c r="AQ1987" s="105">
        <v>0</v>
      </c>
      <c r="AR1987" s="105">
        <v>0</v>
      </c>
      <c r="AS1987" s="105" t="s">
        <v>51</v>
      </c>
      <c r="AT1987" s="105">
        <v>0</v>
      </c>
      <c r="AU1987" s="105">
        <v>0</v>
      </c>
      <c r="AV1987" s="105" t="s">
        <v>51</v>
      </c>
      <c r="AW1987" s="105">
        <v>0</v>
      </c>
      <c r="AX1987" s="105" t="s">
        <v>51</v>
      </c>
      <c r="AY1987" s="105">
        <v>0</v>
      </c>
      <c r="AZ1987" s="105">
        <v>0</v>
      </c>
      <c r="BA1987" s="105">
        <v>0</v>
      </c>
      <c r="BB1987" s="105">
        <v>0</v>
      </c>
      <c r="BC1987" s="105">
        <v>0</v>
      </c>
      <c r="BE1987" s="105">
        <v>0</v>
      </c>
      <c r="BG1987" s="105">
        <v>0</v>
      </c>
      <c r="BH1987" s="15">
        <v>42407</v>
      </c>
      <c r="BI1987" s="105">
        <v>0</v>
      </c>
      <c r="BJ1987" s="15"/>
      <c r="BK1987" s="105">
        <v>0</v>
      </c>
      <c r="BM1987" s="105">
        <v>31</v>
      </c>
      <c r="BN1987" s="105">
        <v>56</v>
      </c>
      <c r="BO1987" s="105">
        <v>57.84</v>
      </c>
      <c r="BP1987" s="105" t="s">
        <v>3458</v>
      </c>
      <c r="BQ1987" s="105">
        <v>71</v>
      </c>
      <c r="BR1987" s="105">
        <v>31</v>
      </c>
      <c r="BS1987" s="105">
        <v>38.24</v>
      </c>
      <c r="BT1987" s="105" t="s">
        <v>3459</v>
      </c>
      <c r="BU1987" s="105">
        <v>0</v>
      </c>
      <c r="BV1987" s="105" t="s">
        <v>5658</v>
      </c>
      <c r="BX1987" s="105">
        <v>0</v>
      </c>
      <c r="BY1987" s="105">
        <v>0</v>
      </c>
      <c r="BZ1987" s="105">
        <v>0</v>
      </c>
      <c r="CA1987" s="105">
        <v>0</v>
      </c>
      <c r="CB1987" s="105" t="s">
        <v>5112</v>
      </c>
    </row>
    <row r="1988" spans="1:80">
      <c r="A1988" s="105">
        <v>40271</v>
      </c>
      <c r="B1988" s="105" t="s">
        <v>3965</v>
      </c>
      <c r="C1988" s="105" t="s">
        <v>5594</v>
      </c>
      <c r="D1988" s="108" t="s">
        <v>268</v>
      </c>
      <c r="E1988" s="21">
        <v>42408</v>
      </c>
      <c r="F1988" s="22">
        <v>0.73263888888888884</v>
      </c>
      <c r="G1988" s="105">
        <v>2</v>
      </c>
      <c r="H1988" s="105">
        <v>2016</v>
      </c>
      <c r="I1988" s="105">
        <v>1</v>
      </c>
      <c r="J1988" s="105" t="s">
        <v>51</v>
      </c>
      <c r="M1988" s="105" t="s">
        <v>5659</v>
      </c>
      <c r="N1988" s="105" t="s">
        <v>1151</v>
      </c>
      <c r="O1988" s="105" t="s">
        <v>1151</v>
      </c>
      <c r="P1988" s="105">
        <v>30</v>
      </c>
      <c r="Q1988" s="105">
        <v>9</v>
      </c>
      <c r="R1988" s="105">
        <v>4.92</v>
      </c>
      <c r="S1988" s="105" t="s">
        <v>3458</v>
      </c>
      <c r="T1988" s="105">
        <v>71</v>
      </c>
      <c r="U1988" s="105">
        <v>22</v>
      </c>
      <c r="V1988" s="105">
        <v>26.58</v>
      </c>
      <c r="W1988" s="105" t="s">
        <v>3459</v>
      </c>
      <c r="X1988" s="105" t="s">
        <v>53</v>
      </c>
      <c r="Y1988" s="105">
        <v>50</v>
      </c>
      <c r="Z1988" s="105">
        <v>2</v>
      </c>
      <c r="AA1988" s="105">
        <v>0</v>
      </c>
      <c r="AB1988" s="105">
        <v>0</v>
      </c>
      <c r="AC1988" s="105" t="s">
        <v>51</v>
      </c>
      <c r="AD1988" s="105">
        <v>0</v>
      </c>
      <c r="AE1988" s="105">
        <v>0</v>
      </c>
      <c r="AF1988" s="105" t="s">
        <v>51</v>
      </c>
      <c r="AG1988" s="105">
        <v>0</v>
      </c>
      <c r="AH1988" s="105" t="s">
        <v>51</v>
      </c>
      <c r="AI1988" s="105">
        <v>0</v>
      </c>
      <c r="AJ1988" s="105">
        <v>0</v>
      </c>
      <c r="AK1988" s="105">
        <v>0</v>
      </c>
      <c r="AL1988" s="105">
        <v>0</v>
      </c>
      <c r="AM1988" s="105" t="s">
        <v>51</v>
      </c>
      <c r="AN1988" s="105">
        <v>0</v>
      </c>
      <c r="AO1988" s="105">
        <v>0</v>
      </c>
      <c r="AP1988" s="105" t="s">
        <v>51</v>
      </c>
      <c r="AQ1988" s="105">
        <v>0</v>
      </c>
      <c r="AR1988" s="105">
        <v>0</v>
      </c>
      <c r="AS1988" s="105" t="s">
        <v>51</v>
      </c>
      <c r="AT1988" s="105">
        <v>0</v>
      </c>
      <c r="AU1988" s="105">
        <v>0</v>
      </c>
      <c r="AV1988" s="105" t="s">
        <v>51</v>
      </c>
      <c r="AW1988" s="105">
        <v>0</v>
      </c>
      <c r="AX1988" s="105">
        <v>0</v>
      </c>
      <c r="AY1988" s="105" t="s">
        <v>51</v>
      </c>
      <c r="AZ1988" s="105">
        <v>0</v>
      </c>
      <c r="BA1988" s="105">
        <v>0</v>
      </c>
      <c r="BB1988" s="105" t="s">
        <v>51</v>
      </c>
      <c r="BC1988" s="105" t="s">
        <v>51</v>
      </c>
      <c r="BD1988" s="15">
        <v>42408</v>
      </c>
      <c r="BE1988" s="105" t="s">
        <v>51</v>
      </c>
      <c r="BF1988" s="15">
        <v>42414</v>
      </c>
      <c r="BG1988" s="105">
        <v>0</v>
      </c>
      <c r="BI1988" s="105">
        <v>0</v>
      </c>
      <c r="BJ1988" s="15"/>
      <c r="BK1988" s="105" t="s">
        <v>5635</v>
      </c>
      <c r="BL1988" s="15">
        <v>42414</v>
      </c>
      <c r="BM1988" s="105">
        <v>30</v>
      </c>
      <c r="BN1988" s="105">
        <v>1</v>
      </c>
      <c r="BO1988" s="105">
        <v>15.94</v>
      </c>
      <c r="BP1988" s="105" t="s">
        <v>3458</v>
      </c>
      <c r="BQ1988" s="105">
        <v>71</v>
      </c>
      <c r="BR1988" s="105">
        <v>21</v>
      </c>
      <c r="BS1988" s="105">
        <v>29.05</v>
      </c>
      <c r="BT1988" s="105" t="s">
        <v>3459</v>
      </c>
      <c r="BU1988" s="105" t="s">
        <v>53</v>
      </c>
      <c r="BV1988" s="105" t="s">
        <v>5660</v>
      </c>
      <c r="BX1988" s="105" t="s">
        <v>51</v>
      </c>
      <c r="BY1988" s="105">
        <v>0</v>
      </c>
      <c r="BZ1988" s="105">
        <v>0</v>
      </c>
      <c r="CA1988" s="105" t="s">
        <v>51</v>
      </c>
      <c r="CB1988" s="105" t="s">
        <v>5101</v>
      </c>
    </row>
    <row r="1989" spans="1:80">
      <c r="A1989" s="105">
        <v>40272</v>
      </c>
      <c r="B1989" s="105" t="s">
        <v>3455</v>
      </c>
      <c r="C1989" s="105" t="s">
        <v>3456</v>
      </c>
      <c r="D1989" s="108" t="s">
        <v>105</v>
      </c>
      <c r="E1989" s="21">
        <v>42409</v>
      </c>
      <c r="F1989" s="22">
        <v>0.75</v>
      </c>
      <c r="G1989" s="105">
        <v>2</v>
      </c>
      <c r="H1989" s="105">
        <v>2016</v>
      </c>
      <c r="I1989" s="105">
        <v>1</v>
      </c>
      <c r="K1989" s="105" t="s">
        <v>51</v>
      </c>
      <c r="M1989" s="105" t="s">
        <v>1156</v>
      </c>
      <c r="N1989" s="105" t="s">
        <v>1156</v>
      </c>
      <c r="O1989" s="105" t="s">
        <v>1151</v>
      </c>
      <c r="P1989" s="105">
        <v>31</v>
      </c>
      <c r="Q1989" s="105">
        <v>54</v>
      </c>
      <c r="R1989" s="105">
        <v>30.33</v>
      </c>
      <c r="S1989" s="105" t="s">
        <v>3458</v>
      </c>
      <c r="T1989" s="105">
        <v>71</v>
      </c>
      <c r="U1989" s="105">
        <v>30</v>
      </c>
      <c r="V1989" s="105">
        <v>54.71</v>
      </c>
      <c r="W1989" s="105" t="s">
        <v>3459</v>
      </c>
      <c r="X1989" s="105" t="s">
        <v>1424</v>
      </c>
      <c r="Y1989" s="105">
        <v>60</v>
      </c>
      <c r="Z1989" s="105">
        <v>15</v>
      </c>
      <c r="AA1989" s="105">
        <v>0</v>
      </c>
      <c r="AB1989" s="105">
        <v>0</v>
      </c>
      <c r="AC1989" s="105" t="s">
        <v>51</v>
      </c>
      <c r="AD1989" s="105">
        <v>0</v>
      </c>
      <c r="AE1989" s="105">
        <v>0</v>
      </c>
      <c r="AF1989" s="105">
        <v>0</v>
      </c>
      <c r="AG1989" s="105" t="s">
        <v>51</v>
      </c>
      <c r="AH1989" s="105">
        <v>0</v>
      </c>
      <c r="AI1989" s="105" t="s">
        <v>51</v>
      </c>
      <c r="AJ1989" s="105">
        <v>0</v>
      </c>
      <c r="AK1989" s="105">
        <v>0</v>
      </c>
      <c r="AL1989" s="105">
        <v>0</v>
      </c>
      <c r="AM1989" s="105" t="s">
        <v>51</v>
      </c>
      <c r="AN1989" s="105">
        <v>0</v>
      </c>
      <c r="AO1989" s="105">
        <v>0</v>
      </c>
      <c r="AP1989" s="105" t="s">
        <v>51</v>
      </c>
      <c r="AQ1989" s="105">
        <v>0</v>
      </c>
      <c r="AR1989" s="105">
        <v>0</v>
      </c>
      <c r="AS1989" s="105" t="s">
        <v>51</v>
      </c>
      <c r="AT1989" s="105">
        <v>0</v>
      </c>
      <c r="AU1989" s="105">
        <v>0</v>
      </c>
      <c r="AV1989" s="105" t="s">
        <v>51</v>
      </c>
      <c r="AW1989" s="105">
        <v>0</v>
      </c>
      <c r="AX1989" s="105">
        <v>0</v>
      </c>
      <c r="AY1989" s="105">
        <v>0</v>
      </c>
      <c r="AZ1989" s="105">
        <v>0</v>
      </c>
      <c r="BA1989" s="105">
        <v>0</v>
      </c>
      <c r="BB1989" s="105">
        <v>0</v>
      </c>
      <c r="BC1989" s="105">
        <v>0</v>
      </c>
      <c r="BE1989" s="105">
        <v>0</v>
      </c>
      <c r="BG1989" s="105">
        <v>0</v>
      </c>
      <c r="BI1989" s="105">
        <v>0</v>
      </c>
      <c r="BJ1989" s="15"/>
      <c r="BK1989" s="105" t="s">
        <v>5661</v>
      </c>
      <c r="BM1989" s="105">
        <v>31</v>
      </c>
      <c r="BN1989" s="105">
        <v>54</v>
      </c>
      <c r="BO1989" s="105">
        <v>30.33</v>
      </c>
      <c r="BP1989" s="105" t="s">
        <v>3458</v>
      </c>
      <c r="BQ1989" s="105">
        <v>71</v>
      </c>
      <c r="BR1989" s="105">
        <v>30</v>
      </c>
      <c r="BS1989" s="105">
        <v>54.71</v>
      </c>
      <c r="BT1989" s="105" t="s">
        <v>3459</v>
      </c>
      <c r="BU1989" s="105" t="s">
        <v>1424</v>
      </c>
      <c r="BV1989" s="105" t="s">
        <v>5662</v>
      </c>
      <c r="BX1989" s="105">
        <v>0</v>
      </c>
      <c r="BY1989" s="105">
        <v>0</v>
      </c>
      <c r="BZ1989" s="105">
        <v>0</v>
      </c>
      <c r="CA1989" s="105">
        <v>0</v>
      </c>
      <c r="CB1989" s="105" t="s">
        <v>5112</v>
      </c>
    </row>
    <row r="1990" spans="1:80">
      <c r="A1990" s="105">
        <v>40273</v>
      </c>
      <c r="B1990" s="105" t="s">
        <v>3455</v>
      </c>
      <c r="C1990" s="105" t="s">
        <v>3456</v>
      </c>
      <c r="D1990" s="108" t="s">
        <v>105</v>
      </c>
      <c r="E1990" s="21">
        <v>42409</v>
      </c>
      <c r="F1990" s="22">
        <v>0.375</v>
      </c>
      <c r="G1990" s="105">
        <v>2</v>
      </c>
      <c r="H1990" s="105">
        <v>2016</v>
      </c>
      <c r="I1990" s="105">
        <v>1</v>
      </c>
      <c r="J1990" s="105" t="s">
        <v>51</v>
      </c>
      <c r="M1990" s="105" t="s">
        <v>1156</v>
      </c>
      <c r="N1990" s="105" t="s">
        <v>1156</v>
      </c>
      <c r="O1990" s="105" t="s">
        <v>1151</v>
      </c>
      <c r="P1990" s="105">
        <v>31</v>
      </c>
      <c r="Q1990" s="105">
        <v>54</v>
      </c>
      <c r="R1990" s="105">
        <v>35.18</v>
      </c>
      <c r="S1990" s="105" t="s">
        <v>3458</v>
      </c>
      <c r="T1990" s="105">
        <v>71</v>
      </c>
      <c r="U1990" s="105">
        <v>30</v>
      </c>
      <c r="V1990" s="105">
        <v>18.48</v>
      </c>
      <c r="W1990" s="105" t="s">
        <v>3459</v>
      </c>
      <c r="X1990" s="105" t="s">
        <v>1424</v>
      </c>
      <c r="Y1990" s="105">
        <v>60</v>
      </c>
      <c r="Z1990" s="105">
        <v>20</v>
      </c>
      <c r="AA1990" s="105">
        <v>0</v>
      </c>
      <c r="AB1990" s="105">
        <v>0</v>
      </c>
      <c r="AC1990" s="105" t="s">
        <v>51</v>
      </c>
      <c r="AD1990" s="105">
        <v>0</v>
      </c>
      <c r="AE1990" s="105">
        <v>0</v>
      </c>
      <c r="AF1990" s="105">
        <v>0</v>
      </c>
      <c r="AG1990" s="105" t="s">
        <v>51</v>
      </c>
      <c r="AH1990" s="105" t="s">
        <v>51</v>
      </c>
      <c r="AI1990" s="105">
        <v>0</v>
      </c>
      <c r="AJ1990" s="105">
        <v>0</v>
      </c>
      <c r="AK1990" s="105">
        <v>0</v>
      </c>
      <c r="AL1990" s="105">
        <v>0</v>
      </c>
      <c r="AM1990" s="105" t="s">
        <v>51</v>
      </c>
      <c r="AN1990" s="105">
        <v>0</v>
      </c>
      <c r="AO1990" s="105">
        <v>0</v>
      </c>
      <c r="AP1990" s="105" t="s">
        <v>51</v>
      </c>
      <c r="AQ1990" s="105">
        <v>0</v>
      </c>
      <c r="AR1990" s="105">
        <v>0</v>
      </c>
      <c r="AS1990" s="105" t="s">
        <v>51</v>
      </c>
      <c r="AT1990" s="105">
        <v>0</v>
      </c>
      <c r="AU1990" s="105">
        <v>0</v>
      </c>
      <c r="AV1990" s="105" t="s">
        <v>51</v>
      </c>
      <c r="AW1990" s="105">
        <v>0</v>
      </c>
      <c r="AX1990" s="105" t="s">
        <v>51</v>
      </c>
      <c r="AY1990" s="105">
        <v>0</v>
      </c>
      <c r="AZ1990" s="105">
        <v>0</v>
      </c>
      <c r="BA1990" s="105" t="s">
        <v>51</v>
      </c>
      <c r="BB1990" s="105">
        <v>0</v>
      </c>
      <c r="BC1990" s="105">
        <v>0</v>
      </c>
      <c r="BE1990" s="105">
        <v>0</v>
      </c>
      <c r="BG1990" s="105" t="s">
        <v>51</v>
      </c>
      <c r="BH1990" s="15">
        <v>42409</v>
      </c>
      <c r="BI1990" s="105">
        <v>0</v>
      </c>
      <c r="BJ1990" s="15"/>
      <c r="BK1990" s="105" t="s">
        <v>2667</v>
      </c>
      <c r="BL1990" s="15">
        <v>42409</v>
      </c>
      <c r="BM1990" s="105">
        <v>31</v>
      </c>
      <c r="BN1990" s="105">
        <v>56</v>
      </c>
      <c r="BO1990" s="105">
        <v>57.74</v>
      </c>
      <c r="BP1990" s="105" t="s">
        <v>3458</v>
      </c>
      <c r="BQ1990" s="105">
        <v>71</v>
      </c>
      <c r="BR1990" s="105">
        <v>31</v>
      </c>
      <c r="BS1990" s="105">
        <v>37.880000000000003</v>
      </c>
      <c r="BT1990" s="105" t="s">
        <v>3459</v>
      </c>
      <c r="BU1990" s="105">
        <v>0</v>
      </c>
      <c r="BV1990" s="105" t="s">
        <v>5663</v>
      </c>
      <c r="BX1990" s="105">
        <v>0</v>
      </c>
      <c r="BY1990" s="105">
        <v>0</v>
      </c>
      <c r="BZ1990" s="105">
        <v>0</v>
      </c>
      <c r="CA1990" s="105">
        <v>0</v>
      </c>
      <c r="CB1990" s="105" t="s">
        <v>5112</v>
      </c>
    </row>
    <row r="1991" spans="1:80">
      <c r="A1991" s="105">
        <v>40274</v>
      </c>
      <c r="B1991" s="105" t="s">
        <v>3455</v>
      </c>
      <c r="C1991" s="105" t="s">
        <v>3456</v>
      </c>
      <c r="D1991" s="108" t="s">
        <v>105</v>
      </c>
      <c r="E1991" s="21">
        <v>42410</v>
      </c>
      <c r="F1991" s="22">
        <v>0.47916666666666669</v>
      </c>
      <c r="G1991" s="105">
        <v>2</v>
      </c>
      <c r="H1991" s="105">
        <v>2016</v>
      </c>
      <c r="I1991" s="105">
        <v>1</v>
      </c>
      <c r="K1991" s="105" t="s">
        <v>51</v>
      </c>
      <c r="M1991" s="105" t="s">
        <v>5664</v>
      </c>
      <c r="N1991" s="105" t="s">
        <v>3116</v>
      </c>
      <c r="O1991" s="105" t="s">
        <v>1151</v>
      </c>
      <c r="P1991" s="105">
        <v>31</v>
      </c>
      <c r="Q1991" s="105">
        <v>39</v>
      </c>
      <c r="R1991" s="105">
        <v>33.159999999999997</v>
      </c>
      <c r="S1991" s="105" t="s">
        <v>3458</v>
      </c>
      <c r="T1991" s="105">
        <v>71</v>
      </c>
      <c r="U1991" s="105">
        <v>33</v>
      </c>
      <c r="V1991" s="105">
        <v>3.33</v>
      </c>
      <c r="W1991" s="105" t="s">
        <v>3459</v>
      </c>
      <c r="X1991" s="105" t="s">
        <v>1424</v>
      </c>
      <c r="Y1991" s="105">
        <v>200</v>
      </c>
      <c r="Z1991" s="105">
        <v>100</v>
      </c>
      <c r="AA1991" s="105">
        <v>0</v>
      </c>
      <c r="AB1991" s="105">
        <v>0</v>
      </c>
      <c r="AC1991" s="105" t="s">
        <v>51</v>
      </c>
      <c r="AD1991" s="105" t="s">
        <v>51</v>
      </c>
      <c r="AE1991" s="105">
        <v>0</v>
      </c>
      <c r="AF1991" s="105">
        <v>0</v>
      </c>
      <c r="AG1991" s="105">
        <v>0</v>
      </c>
      <c r="AH1991" s="105">
        <v>0</v>
      </c>
      <c r="AI1991" s="105" t="s">
        <v>51</v>
      </c>
      <c r="AJ1991" s="105">
        <v>0</v>
      </c>
      <c r="AK1991" s="105">
        <v>0</v>
      </c>
      <c r="AL1991" s="105">
        <v>0</v>
      </c>
      <c r="AM1991" s="105" t="s">
        <v>51</v>
      </c>
      <c r="AN1991" s="105">
        <v>0</v>
      </c>
      <c r="AO1991" s="105">
        <v>0</v>
      </c>
      <c r="AP1991" s="105" t="s">
        <v>51</v>
      </c>
      <c r="AQ1991" s="105">
        <v>0</v>
      </c>
      <c r="AR1991" s="105">
        <v>0</v>
      </c>
      <c r="AS1991" s="105" t="s">
        <v>51</v>
      </c>
      <c r="AT1991" s="105">
        <v>0</v>
      </c>
      <c r="AU1991" s="105">
        <v>0</v>
      </c>
      <c r="AV1991" s="105" t="s">
        <v>51</v>
      </c>
      <c r="AW1991" s="105">
        <v>0</v>
      </c>
      <c r="AX1991" s="105">
        <v>0</v>
      </c>
      <c r="AY1991" s="105">
        <v>0</v>
      </c>
      <c r="AZ1991" s="105">
        <v>0</v>
      </c>
      <c r="BA1991" s="105">
        <v>0</v>
      </c>
      <c r="BB1991" s="105">
        <v>0</v>
      </c>
      <c r="BC1991" s="105">
        <v>0</v>
      </c>
      <c r="BE1991" s="105">
        <v>0</v>
      </c>
      <c r="BG1991" s="105">
        <v>0</v>
      </c>
      <c r="BI1991" s="105">
        <v>0</v>
      </c>
      <c r="BJ1991" s="15"/>
      <c r="BK1991" s="105">
        <v>0</v>
      </c>
      <c r="BM1991" s="105">
        <v>31</v>
      </c>
      <c r="BN1991" s="105">
        <v>39</v>
      </c>
      <c r="BO1991" s="105">
        <v>33.159999999999997</v>
      </c>
      <c r="BP1991" s="105" t="s">
        <v>3458</v>
      </c>
      <c r="BQ1991" s="105">
        <v>71</v>
      </c>
      <c r="BR1991" s="105">
        <v>33</v>
      </c>
      <c r="BS1991" s="105">
        <v>3.33</v>
      </c>
      <c r="BT1991" s="105" t="s">
        <v>3459</v>
      </c>
      <c r="BU1991" s="105" t="s">
        <v>1424</v>
      </c>
      <c r="BV1991" s="105" t="s">
        <v>5665</v>
      </c>
      <c r="BX1991" s="105">
        <v>0</v>
      </c>
      <c r="BY1991" s="105">
        <v>0</v>
      </c>
      <c r="BZ1991" s="105">
        <v>0</v>
      </c>
      <c r="CA1991" s="105">
        <v>0</v>
      </c>
      <c r="CB1991" s="105" t="s">
        <v>5112</v>
      </c>
    </row>
    <row r="1992" spans="1:80">
      <c r="A1992" s="105">
        <v>40275</v>
      </c>
      <c r="B1992" s="105" t="s">
        <v>3965</v>
      </c>
      <c r="C1992" s="105" t="s">
        <v>4025</v>
      </c>
      <c r="D1992" s="108" t="s">
        <v>366</v>
      </c>
      <c r="E1992" s="21">
        <v>42410</v>
      </c>
      <c r="F1992" s="22">
        <v>0.64583333333333337</v>
      </c>
      <c r="G1992" s="105">
        <v>2</v>
      </c>
      <c r="H1992" s="105">
        <v>2016</v>
      </c>
      <c r="I1992" s="105">
        <v>1</v>
      </c>
      <c r="J1992" s="105" t="s">
        <v>51</v>
      </c>
      <c r="M1992" s="105" t="s">
        <v>5666</v>
      </c>
      <c r="N1992" s="105" t="s">
        <v>1156</v>
      </c>
      <c r="O1992" s="105" t="s">
        <v>1151</v>
      </c>
      <c r="P1992" s="105">
        <v>32</v>
      </c>
      <c r="Q1992" s="105">
        <v>1</v>
      </c>
      <c r="R1992" s="105">
        <v>32.94</v>
      </c>
      <c r="S1992" s="105" t="s">
        <v>3458</v>
      </c>
      <c r="T1992" s="105">
        <v>71</v>
      </c>
      <c r="U1992" s="105">
        <v>30</v>
      </c>
      <c r="V1992" s="105">
        <v>49.96</v>
      </c>
      <c r="W1992" s="105" t="s">
        <v>3459</v>
      </c>
      <c r="X1992" s="105" t="s">
        <v>1424</v>
      </c>
      <c r="Y1992" s="105">
        <v>50</v>
      </c>
      <c r="Z1992" s="105">
        <v>2.5</v>
      </c>
      <c r="AA1992" s="105">
        <v>0</v>
      </c>
      <c r="AB1992" s="105">
        <v>0</v>
      </c>
      <c r="AC1992" s="105" t="s">
        <v>51</v>
      </c>
      <c r="AD1992" s="105">
        <v>0</v>
      </c>
      <c r="AE1992" s="105">
        <v>0</v>
      </c>
      <c r="AF1992" s="105" t="s">
        <v>51</v>
      </c>
      <c r="AG1992" s="105">
        <v>0</v>
      </c>
      <c r="AH1992" s="105">
        <v>0</v>
      </c>
      <c r="AI1992" s="105">
        <v>0</v>
      </c>
      <c r="AJ1992" s="105" t="s">
        <v>51</v>
      </c>
      <c r="AK1992" s="105">
        <v>0</v>
      </c>
      <c r="AL1992" s="105">
        <v>0</v>
      </c>
      <c r="AM1992" s="105" t="s">
        <v>51</v>
      </c>
      <c r="AN1992" s="105">
        <v>0</v>
      </c>
      <c r="AO1992" s="105" t="s">
        <v>51</v>
      </c>
      <c r="AP1992" s="105">
        <v>0</v>
      </c>
      <c r="AQ1992" s="105">
        <v>0</v>
      </c>
      <c r="AR1992" s="105" t="s">
        <v>51</v>
      </c>
      <c r="AS1992" s="105">
        <v>0</v>
      </c>
      <c r="AT1992" s="105" t="s">
        <v>5667</v>
      </c>
      <c r="AU1992" s="105">
        <v>0</v>
      </c>
      <c r="AV1992" s="105" t="s">
        <v>51</v>
      </c>
      <c r="AW1992" s="105">
        <v>0</v>
      </c>
      <c r="AX1992" s="105" t="s">
        <v>51</v>
      </c>
      <c r="AY1992" s="105">
        <v>0</v>
      </c>
      <c r="AZ1992" s="105">
        <v>0</v>
      </c>
      <c r="BA1992" s="105" t="s">
        <v>51</v>
      </c>
      <c r="BB1992" s="105">
        <v>0</v>
      </c>
      <c r="BC1992" s="105">
        <v>0</v>
      </c>
      <c r="BD1992" s="15">
        <v>42410</v>
      </c>
      <c r="BE1992" s="105">
        <v>0</v>
      </c>
      <c r="BG1992" s="105">
        <v>0</v>
      </c>
      <c r="BI1992" s="105">
        <v>0</v>
      </c>
      <c r="BJ1992" s="15"/>
      <c r="BK1992" s="105">
        <v>0</v>
      </c>
      <c r="BM1992" s="105">
        <v>0</v>
      </c>
      <c r="BN1992" s="105">
        <v>0</v>
      </c>
      <c r="BO1992" s="105">
        <v>0</v>
      </c>
      <c r="BP1992" s="105" t="s">
        <v>3458</v>
      </c>
      <c r="BQ1992" s="105">
        <v>0</v>
      </c>
      <c r="BR1992" s="105">
        <v>0</v>
      </c>
      <c r="BS1992" s="105">
        <v>0</v>
      </c>
      <c r="BT1992" s="105" t="s">
        <v>3459</v>
      </c>
      <c r="BU1992" s="105" t="s">
        <v>1424</v>
      </c>
      <c r="BV1992" s="105" t="s">
        <v>6411</v>
      </c>
      <c r="BX1992" s="105">
        <v>0</v>
      </c>
      <c r="BY1992" s="105">
        <v>0</v>
      </c>
      <c r="BZ1992" s="105">
        <v>0</v>
      </c>
      <c r="CA1992" s="105">
        <v>0</v>
      </c>
      <c r="CB1992" s="105" t="s">
        <v>5112</v>
      </c>
    </row>
    <row r="1993" spans="1:80">
      <c r="A1993" s="105">
        <v>40276</v>
      </c>
      <c r="B1993" s="105" t="s">
        <v>3455</v>
      </c>
      <c r="C1993" s="105" t="s">
        <v>3456</v>
      </c>
      <c r="D1993" s="108" t="s">
        <v>105</v>
      </c>
      <c r="E1993" s="21">
        <v>42410</v>
      </c>
      <c r="F1993" s="22">
        <v>0.97916666666666663</v>
      </c>
      <c r="G1993" s="105">
        <v>2</v>
      </c>
      <c r="H1993" s="105">
        <v>2016</v>
      </c>
      <c r="I1993" s="105">
        <v>1</v>
      </c>
      <c r="J1993" s="105" t="s">
        <v>51</v>
      </c>
      <c r="M1993" s="105" t="s">
        <v>1211</v>
      </c>
      <c r="N1993" s="105" t="s">
        <v>1124</v>
      </c>
      <c r="O1993" s="105" t="s">
        <v>1151</v>
      </c>
      <c r="P1993" s="105">
        <v>31</v>
      </c>
      <c r="Q1993" s="105">
        <v>39</v>
      </c>
      <c r="R1993" s="105">
        <v>33.159999999999997</v>
      </c>
      <c r="S1993" s="105" t="s">
        <v>3458</v>
      </c>
      <c r="T1993" s="105">
        <v>71</v>
      </c>
      <c r="U1993" s="105">
        <v>33</v>
      </c>
      <c r="V1993" s="105">
        <v>3.33</v>
      </c>
      <c r="W1993" s="105" t="s">
        <v>3459</v>
      </c>
      <c r="X1993" s="105" t="s">
        <v>1424</v>
      </c>
      <c r="Y1993" s="105">
        <v>200</v>
      </c>
      <c r="Z1993" s="105">
        <v>100</v>
      </c>
      <c r="AA1993" s="105">
        <v>0</v>
      </c>
      <c r="AB1993" s="105">
        <v>0</v>
      </c>
      <c r="AC1993" s="105" t="s">
        <v>51</v>
      </c>
      <c r="AD1993" s="105" t="s">
        <v>51</v>
      </c>
      <c r="AE1993" s="105">
        <v>0</v>
      </c>
      <c r="AF1993" s="105">
        <v>0</v>
      </c>
      <c r="AG1993" s="105">
        <v>0</v>
      </c>
      <c r="AH1993" s="105">
        <v>0</v>
      </c>
      <c r="AI1993" s="105" t="s">
        <v>51</v>
      </c>
      <c r="AJ1993" s="105">
        <v>0</v>
      </c>
      <c r="AK1993" s="105">
        <v>0</v>
      </c>
      <c r="AL1993" s="105">
        <v>0</v>
      </c>
      <c r="AM1993" s="105" t="s">
        <v>51</v>
      </c>
      <c r="AN1993" s="105">
        <v>0</v>
      </c>
      <c r="AO1993" s="105">
        <v>0</v>
      </c>
      <c r="AP1993" s="105" t="s">
        <v>51</v>
      </c>
      <c r="AQ1993" s="105">
        <v>0</v>
      </c>
      <c r="AR1993" s="105">
        <v>0</v>
      </c>
      <c r="AS1993" s="105" t="s">
        <v>51</v>
      </c>
      <c r="AT1993" s="105">
        <v>0</v>
      </c>
      <c r="AU1993" s="105">
        <v>0</v>
      </c>
      <c r="AV1993" s="105" t="s">
        <v>51</v>
      </c>
      <c r="AW1993" s="105">
        <v>0</v>
      </c>
      <c r="AX1993" s="105">
        <v>0</v>
      </c>
      <c r="AY1993" s="105">
        <v>0</v>
      </c>
      <c r="AZ1993" s="105">
        <v>0</v>
      </c>
      <c r="BA1993" s="105">
        <v>0</v>
      </c>
      <c r="BB1993" s="105">
        <v>0</v>
      </c>
      <c r="BC1993" s="105">
        <v>0</v>
      </c>
      <c r="BE1993" s="105">
        <v>0</v>
      </c>
      <c r="BG1993" s="105">
        <v>0</v>
      </c>
      <c r="BI1993" s="105">
        <v>0</v>
      </c>
      <c r="BJ1993" s="15"/>
      <c r="BK1993" s="105">
        <v>0</v>
      </c>
      <c r="BM1993" s="105">
        <v>31</v>
      </c>
      <c r="BN1993" s="105">
        <v>39</v>
      </c>
      <c r="BO1993" s="105">
        <v>33.159999999999997</v>
      </c>
      <c r="BP1993" s="105" t="s">
        <v>3458</v>
      </c>
      <c r="BQ1993" s="105">
        <v>71</v>
      </c>
      <c r="BR1993" s="105">
        <v>33</v>
      </c>
      <c r="BS1993" s="105">
        <v>3.33</v>
      </c>
      <c r="BT1993" s="105" t="s">
        <v>3459</v>
      </c>
      <c r="BU1993" s="105" t="s">
        <v>1424</v>
      </c>
      <c r="BV1993" s="105" t="s">
        <v>5665</v>
      </c>
      <c r="BX1993" s="105">
        <v>0</v>
      </c>
      <c r="BY1993" s="105">
        <v>0</v>
      </c>
      <c r="BZ1993" s="105">
        <v>0</v>
      </c>
      <c r="CA1993" s="105">
        <v>0</v>
      </c>
      <c r="CB1993" s="105" t="s">
        <v>5112</v>
      </c>
    </row>
    <row r="1994" spans="1:80">
      <c r="A1994" s="105">
        <v>40277</v>
      </c>
      <c r="B1994" s="105" t="s">
        <v>3965</v>
      </c>
      <c r="C1994" s="105" t="s">
        <v>5594</v>
      </c>
      <c r="D1994" s="108" t="s">
        <v>268</v>
      </c>
      <c r="E1994" s="21">
        <v>42411</v>
      </c>
      <c r="F1994" s="22">
        <v>0.66666666666666663</v>
      </c>
      <c r="G1994" s="105">
        <v>2</v>
      </c>
      <c r="H1994" s="105">
        <v>2016</v>
      </c>
      <c r="I1994" s="105">
        <v>1</v>
      </c>
      <c r="J1994" s="105" t="s">
        <v>51</v>
      </c>
      <c r="M1994" s="105" t="s">
        <v>5637</v>
      </c>
      <c r="N1994" s="105" t="s">
        <v>5132</v>
      </c>
      <c r="O1994" s="105" t="s">
        <v>1151</v>
      </c>
      <c r="P1994" s="105">
        <v>0</v>
      </c>
      <c r="Q1994" s="105">
        <v>0</v>
      </c>
      <c r="R1994" s="105">
        <v>0</v>
      </c>
      <c r="S1994" s="105" t="s">
        <v>3458</v>
      </c>
      <c r="T1994" s="105">
        <v>0</v>
      </c>
      <c r="U1994" s="105">
        <v>0</v>
      </c>
      <c r="V1994" s="105">
        <v>0</v>
      </c>
      <c r="W1994" s="105" t="s">
        <v>3459</v>
      </c>
      <c r="X1994" s="105">
        <v>0</v>
      </c>
      <c r="Y1994" s="105">
        <v>0</v>
      </c>
      <c r="Z1994" s="105">
        <v>0</v>
      </c>
      <c r="AA1994" s="105">
        <v>0</v>
      </c>
      <c r="AB1994" s="105">
        <v>0</v>
      </c>
      <c r="AC1994" s="105">
        <v>0</v>
      </c>
      <c r="AD1994" s="105">
        <v>0</v>
      </c>
      <c r="AE1994" s="105">
        <v>0</v>
      </c>
      <c r="AF1994" s="105" t="s">
        <v>51</v>
      </c>
      <c r="AG1994" s="105">
        <v>0</v>
      </c>
      <c r="AH1994" s="105" t="s">
        <v>51</v>
      </c>
      <c r="AI1994" s="105">
        <v>0</v>
      </c>
      <c r="AJ1994" s="105">
        <v>0</v>
      </c>
      <c r="AK1994" s="105">
        <v>0</v>
      </c>
      <c r="AL1994" s="105">
        <v>0</v>
      </c>
      <c r="AM1994" s="105" t="s">
        <v>51</v>
      </c>
      <c r="AN1994" s="105">
        <v>0</v>
      </c>
      <c r="AO1994" s="105" t="s">
        <v>51</v>
      </c>
      <c r="AP1994" s="105">
        <v>0</v>
      </c>
      <c r="AQ1994" s="105">
        <v>0</v>
      </c>
      <c r="AR1994" s="105">
        <v>0</v>
      </c>
      <c r="AS1994" s="105" t="s">
        <v>51</v>
      </c>
      <c r="AT1994" s="105">
        <v>0</v>
      </c>
      <c r="AU1994" s="105">
        <v>0</v>
      </c>
      <c r="AV1994" s="105" t="s">
        <v>51</v>
      </c>
      <c r="AW1994" s="105">
        <v>0</v>
      </c>
      <c r="AX1994" s="105">
        <v>0</v>
      </c>
      <c r="AY1994" s="105" t="s">
        <v>51</v>
      </c>
      <c r="AZ1994" s="105">
        <v>0</v>
      </c>
      <c r="BA1994" s="105">
        <v>0</v>
      </c>
      <c r="BB1994" s="105" t="s">
        <v>51</v>
      </c>
      <c r="BC1994" s="105" t="s">
        <v>51</v>
      </c>
      <c r="BD1994" s="15">
        <v>42403</v>
      </c>
      <c r="BE1994" s="105">
        <v>0</v>
      </c>
      <c r="BG1994" s="105">
        <v>0</v>
      </c>
      <c r="BI1994" s="105">
        <v>0</v>
      </c>
      <c r="BJ1994" s="15"/>
      <c r="BK1994" s="105">
        <v>0</v>
      </c>
      <c r="BM1994" s="105">
        <v>0</v>
      </c>
      <c r="BN1994" s="105">
        <v>0</v>
      </c>
      <c r="BO1994" s="105">
        <v>0</v>
      </c>
      <c r="BP1994" s="105" t="s">
        <v>3458</v>
      </c>
      <c r="BQ1994" s="105">
        <v>0</v>
      </c>
      <c r="BR1994" s="105">
        <v>0</v>
      </c>
      <c r="BS1994" s="105">
        <v>0</v>
      </c>
      <c r="BT1994" s="105" t="s">
        <v>3459</v>
      </c>
      <c r="BU1994" s="105">
        <v>0</v>
      </c>
      <c r="BV1994" s="105" t="s">
        <v>5668</v>
      </c>
      <c r="BX1994" s="105" t="s">
        <v>51</v>
      </c>
      <c r="BY1994" s="105">
        <v>0</v>
      </c>
      <c r="BZ1994" s="105">
        <v>0</v>
      </c>
      <c r="CA1994" s="105">
        <v>0</v>
      </c>
      <c r="CB1994" s="105" t="s">
        <v>5639</v>
      </c>
    </row>
    <row r="1995" spans="1:80">
      <c r="A1995" s="105">
        <v>40278</v>
      </c>
      <c r="B1995" s="105" t="s">
        <v>3965</v>
      </c>
      <c r="C1995" s="105" t="s">
        <v>5594</v>
      </c>
      <c r="D1995" s="108" t="s">
        <v>268</v>
      </c>
      <c r="E1995" s="21">
        <v>42411</v>
      </c>
      <c r="F1995" s="22">
        <v>0.72916666666666663</v>
      </c>
      <c r="G1995" s="105">
        <v>2</v>
      </c>
      <c r="H1995" s="105">
        <v>2016</v>
      </c>
      <c r="I1995" s="105">
        <v>1</v>
      </c>
      <c r="J1995" s="105" t="s">
        <v>51</v>
      </c>
      <c r="M1995" s="105" t="s">
        <v>5637</v>
      </c>
      <c r="N1995" s="105" t="s">
        <v>5132</v>
      </c>
      <c r="O1995" s="105" t="s">
        <v>1151</v>
      </c>
      <c r="P1995" s="105">
        <v>30</v>
      </c>
      <c r="Q1995" s="105">
        <v>15</v>
      </c>
      <c r="R1995" s="105">
        <v>56.99</v>
      </c>
      <c r="S1995" s="105" t="s">
        <v>3458</v>
      </c>
      <c r="T1995" s="105">
        <v>71</v>
      </c>
      <c r="U1995" s="105">
        <v>29</v>
      </c>
      <c r="V1995" s="105">
        <v>44.18</v>
      </c>
      <c r="W1995" s="105" t="s">
        <v>3459</v>
      </c>
      <c r="X1995" s="105">
        <v>0</v>
      </c>
      <c r="Y1995" s="105">
        <v>48</v>
      </c>
      <c r="Z1995" s="105">
        <v>2</v>
      </c>
      <c r="AA1995" s="105">
        <v>0</v>
      </c>
      <c r="AB1995" s="105">
        <v>0</v>
      </c>
      <c r="AC1995" s="105" t="s">
        <v>60</v>
      </c>
      <c r="AD1995" s="105">
        <v>0</v>
      </c>
      <c r="AE1995" s="105">
        <v>0</v>
      </c>
      <c r="AF1995" s="105" t="s">
        <v>51</v>
      </c>
      <c r="AG1995" s="105">
        <v>0</v>
      </c>
      <c r="AH1995" s="105" t="s">
        <v>51</v>
      </c>
      <c r="AI1995" s="105">
        <v>0</v>
      </c>
      <c r="AJ1995" s="105">
        <v>0</v>
      </c>
      <c r="AK1995" s="105">
        <v>0</v>
      </c>
      <c r="AL1995" s="105">
        <v>0</v>
      </c>
      <c r="AM1995" s="105" t="s">
        <v>51</v>
      </c>
      <c r="AN1995" s="105">
        <v>0</v>
      </c>
      <c r="AO1995" s="105">
        <v>0</v>
      </c>
      <c r="AP1995" s="105" t="s">
        <v>51</v>
      </c>
      <c r="AQ1995" s="105">
        <v>0</v>
      </c>
      <c r="AR1995" s="105">
        <v>0</v>
      </c>
      <c r="AS1995" s="105" t="s">
        <v>51</v>
      </c>
      <c r="AT1995" s="105">
        <v>0</v>
      </c>
      <c r="AU1995" s="105">
        <v>0</v>
      </c>
      <c r="AV1995" s="105" t="s">
        <v>51</v>
      </c>
      <c r="AW1995" s="105">
        <v>0</v>
      </c>
      <c r="AX1995" s="105">
        <v>0</v>
      </c>
      <c r="AY1995" s="105">
        <v>0</v>
      </c>
      <c r="AZ1995" s="105" t="s">
        <v>51</v>
      </c>
      <c r="BA1995" s="105">
        <v>0</v>
      </c>
      <c r="BB1995" s="105" t="s">
        <v>51</v>
      </c>
      <c r="BC1995" s="105">
        <v>0</v>
      </c>
      <c r="BE1995" s="105" t="s">
        <v>51</v>
      </c>
      <c r="BF1995" s="15">
        <v>42412</v>
      </c>
      <c r="BG1995" s="105">
        <v>0</v>
      </c>
      <c r="BI1995" s="105">
        <v>0</v>
      </c>
      <c r="BJ1995" s="15"/>
      <c r="BK1995" s="105">
        <v>0</v>
      </c>
      <c r="BM1995" s="105">
        <v>30</v>
      </c>
      <c r="BN1995" s="105">
        <v>1</v>
      </c>
      <c r="BO1995" s="105">
        <v>15.94</v>
      </c>
      <c r="BP1995" s="105" t="s">
        <v>3458</v>
      </c>
      <c r="BQ1995" s="105">
        <v>71</v>
      </c>
      <c r="BR1995" s="105">
        <v>21</v>
      </c>
      <c r="BS1995" s="105">
        <v>29.05</v>
      </c>
      <c r="BT1995" s="105" t="s">
        <v>3459</v>
      </c>
      <c r="BU1995" s="105">
        <v>0</v>
      </c>
      <c r="BV1995" s="105" t="s">
        <v>5669</v>
      </c>
      <c r="BX1995" s="105">
        <v>0</v>
      </c>
      <c r="BY1995" s="105">
        <v>0</v>
      </c>
      <c r="BZ1995" s="105">
        <v>0</v>
      </c>
      <c r="CA1995" s="105">
        <v>0</v>
      </c>
      <c r="CB1995" s="105" t="s">
        <v>5639</v>
      </c>
    </row>
    <row r="1996" spans="1:80">
      <c r="A1996" s="105">
        <v>40279</v>
      </c>
      <c r="B1996" s="105" t="s">
        <v>3455</v>
      </c>
      <c r="C1996" s="105" t="s">
        <v>3456</v>
      </c>
      <c r="D1996" s="108" t="s">
        <v>105</v>
      </c>
      <c r="E1996" s="21">
        <v>42415</v>
      </c>
      <c r="F1996" s="22">
        <v>0.47916666666666669</v>
      </c>
      <c r="G1996" s="105">
        <v>2</v>
      </c>
      <c r="H1996" s="105">
        <v>2016</v>
      </c>
      <c r="I1996" s="105">
        <v>1</v>
      </c>
      <c r="J1996" s="105" t="s">
        <v>51</v>
      </c>
      <c r="M1996" s="105" t="s">
        <v>5670</v>
      </c>
      <c r="N1996" s="105" t="s">
        <v>1151</v>
      </c>
      <c r="O1996" s="105" t="s">
        <v>1151</v>
      </c>
      <c r="P1996" s="105">
        <v>29</v>
      </c>
      <c r="Q1996" s="105">
        <v>54</v>
      </c>
      <c r="R1996" s="105">
        <v>29.08</v>
      </c>
      <c r="S1996" s="105" t="s">
        <v>3458</v>
      </c>
      <c r="T1996" s="105">
        <v>71</v>
      </c>
      <c r="U1996" s="105">
        <v>16</v>
      </c>
      <c r="V1996" s="105">
        <v>30.02</v>
      </c>
      <c r="W1996" s="105" t="s">
        <v>3459</v>
      </c>
      <c r="X1996" s="105" t="s">
        <v>1424</v>
      </c>
      <c r="Y1996" s="105">
        <v>80</v>
      </c>
      <c r="Z1996" s="105">
        <v>18</v>
      </c>
      <c r="AA1996" s="105" t="s">
        <v>51</v>
      </c>
      <c r="AB1996" s="105">
        <v>0</v>
      </c>
      <c r="AC1996" s="105">
        <v>0</v>
      </c>
      <c r="AD1996" s="105">
        <v>0</v>
      </c>
      <c r="AE1996" s="105">
        <v>0</v>
      </c>
      <c r="AF1996" s="105" t="s">
        <v>51</v>
      </c>
      <c r="AG1996" s="105">
        <v>0</v>
      </c>
      <c r="AH1996" s="105" t="s">
        <v>51</v>
      </c>
      <c r="AI1996" s="105">
        <v>0</v>
      </c>
      <c r="AJ1996" s="105">
        <v>0</v>
      </c>
      <c r="AK1996" s="105">
        <v>0</v>
      </c>
      <c r="AL1996" s="105">
        <v>0</v>
      </c>
      <c r="AM1996" s="105" t="s">
        <v>51</v>
      </c>
      <c r="AN1996" s="105">
        <v>0</v>
      </c>
      <c r="AO1996" s="105">
        <v>0</v>
      </c>
      <c r="AP1996" s="105" t="s">
        <v>51</v>
      </c>
      <c r="AQ1996" s="105">
        <v>0</v>
      </c>
      <c r="AR1996" s="105">
        <v>0</v>
      </c>
      <c r="AS1996" s="105" t="s">
        <v>51</v>
      </c>
      <c r="AT1996" s="105">
        <v>0</v>
      </c>
      <c r="AU1996" s="105">
        <v>0</v>
      </c>
      <c r="AV1996" s="105" t="s">
        <v>51</v>
      </c>
      <c r="AW1996" s="105">
        <v>0</v>
      </c>
      <c r="AX1996" s="105">
        <v>0</v>
      </c>
      <c r="AY1996" s="105" t="s">
        <v>51</v>
      </c>
      <c r="AZ1996" s="105">
        <v>0</v>
      </c>
      <c r="BA1996" s="105">
        <v>0</v>
      </c>
      <c r="BB1996" s="105" t="s">
        <v>51</v>
      </c>
      <c r="BC1996" s="105" t="s">
        <v>51</v>
      </c>
      <c r="BD1996" s="15">
        <v>42415</v>
      </c>
      <c r="BE1996" s="105">
        <v>0</v>
      </c>
      <c r="BG1996" s="105" t="s">
        <v>51</v>
      </c>
      <c r="BH1996" s="15">
        <v>42440</v>
      </c>
      <c r="BI1996" s="105">
        <v>0</v>
      </c>
      <c r="BJ1996" s="15"/>
      <c r="BK1996" s="105" t="s">
        <v>5671</v>
      </c>
      <c r="BL1996" s="15">
        <v>42440</v>
      </c>
      <c r="BM1996" s="105">
        <v>29</v>
      </c>
      <c r="BN1996" s="105">
        <v>34</v>
      </c>
      <c r="BO1996" s="105">
        <v>58</v>
      </c>
      <c r="BP1996" s="105" t="s">
        <v>3458</v>
      </c>
      <c r="BQ1996" s="105">
        <v>71</v>
      </c>
      <c r="BR1996" s="105">
        <v>31</v>
      </c>
      <c r="BS1996" s="105">
        <v>19.04</v>
      </c>
      <c r="BT1996" s="105" t="s">
        <v>3459</v>
      </c>
      <c r="BU1996" s="105">
        <v>0</v>
      </c>
      <c r="BV1996" s="105" t="s">
        <v>5672</v>
      </c>
      <c r="BX1996" s="105" t="s">
        <v>51</v>
      </c>
      <c r="BY1996" s="105">
        <v>0</v>
      </c>
      <c r="BZ1996" s="105" t="s">
        <v>51</v>
      </c>
      <c r="CA1996" s="105">
        <v>0</v>
      </c>
      <c r="CB1996" s="105" t="s">
        <v>5101</v>
      </c>
    </row>
    <row r="1997" spans="1:80">
      <c r="A1997" s="105">
        <v>40280</v>
      </c>
      <c r="B1997" s="105" t="s">
        <v>3455</v>
      </c>
      <c r="C1997" s="105" t="s">
        <v>3456</v>
      </c>
      <c r="D1997" s="108" t="s">
        <v>105</v>
      </c>
      <c r="E1997" s="21">
        <v>42415</v>
      </c>
      <c r="F1997" s="22">
        <v>0.77083333333333337</v>
      </c>
      <c r="G1997" s="105">
        <v>2</v>
      </c>
      <c r="H1997" s="105">
        <v>2016</v>
      </c>
      <c r="I1997" s="105">
        <v>1</v>
      </c>
      <c r="J1997" s="105" t="s">
        <v>51</v>
      </c>
      <c r="M1997" s="105" t="s">
        <v>5673</v>
      </c>
      <c r="N1997" s="105" t="s">
        <v>1124</v>
      </c>
      <c r="O1997" s="105" t="s">
        <v>1151</v>
      </c>
      <c r="P1997" s="105">
        <v>29</v>
      </c>
      <c r="Q1997" s="105">
        <v>13</v>
      </c>
      <c r="R1997" s="105">
        <v>29.02</v>
      </c>
      <c r="S1997" s="105" t="s">
        <v>3458</v>
      </c>
      <c r="T1997" s="105">
        <v>71</v>
      </c>
      <c r="U1997" s="105">
        <v>27</v>
      </c>
      <c r="V1997" s="105">
        <v>52.56</v>
      </c>
      <c r="W1997" s="105" t="s">
        <v>3459</v>
      </c>
      <c r="X1997" s="105" t="s">
        <v>1424</v>
      </c>
      <c r="Y1997" s="105">
        <v>53</v>
      </c>
      <c r="Z1997" s="105">
        <v>7.6</v>
      </c>
      <c r="AA1997" s="105">
        <v>0</v>
      </c>
      <c r="AB1997" s="105" t="s">
        <v>51</v>
      </c>
      <c r="AC1997" s="105">
        <v>0</v>
      </c>
      <c r="AD1997" s="105">
        <v>0</v>
      </c>
      <c r="AE1997" s="105">
        <v>0</v>
      </c>
      <c r="AF1997" s="105">
        <v>0</v>
      </c>
      <c r="AG1997" s="105" t="s">
        <v>51</v>
      </c>
      <c r="AH1997" s="105" t="s">
        <v>51</v>
      </c>
      <c r="AI1997" s="105">
        <v>0</v>
      </c>
      <c r="AJ1997" s="105">
        <v>0</v>
      </c>
      <c r="AK1997" s="105">
        <v>0</v>
      </c>
      <c r="AL1997" s="105">
        <v>0</v>
      </c>
      <c r="AM1997" s="105" t="s">
        <v>51</v>
      </c>
      <c r="AN1997" s="105">
        <v>0</v>
      </c>
      <c r="AO1997" s="105">
        <v>0</v>
      </c>
      <c r="AP1997" s="105" t="s">
        <v>51</v>
      </c>
      <c r="AQ1997" s="105">
        <v>0</v>
      </c>
      <c r="AR1997" s="105">
        <v>0</v>
      </c>
      <c r="AS1997" s="105" t="s">
        <v>51</v>
      </c>
      <c r="AT1997" s="105">
        <v>0</v>
      </c>
      <c r="AU1997" s="105">
        <v>0</v>
      </c>
      <c r="AV1997" s="105" t="s">
        <v>51</v>
      </c>
      <c r="AW1997" s="105">
        <v>0</v>
      </c>
      <c r="AX1997" s="105" t="s">
        <v>51</v>
      </c>
      <c r="AY1997" s="105">
        <v>0</v>
      </c>
      <c r="AZ1997" s="105">
        <v>0</v>
      </c>
      <c r="BA1997" s="105" t="s">
        <v>51</v>
      </c>
      <c r="BB1997" s="105">
        <v>0</v>
      </c>
      <c r="BC1997" s="105" t="s">
        <v>51</v>
      </c>
      <c r="BD1997" s="15">
        <v>42415</v>
      </c>
      <c r="BE1997" s="105">
        <v>0</v>
      </c>
      <c r="BG1997" s="105">
        <v>0</v>
      </c>
      <c r="BI1997" s="105">
        <v>0</v>
      </c>
      <c r="BJ1997" s="15"/>
      <c r="BK1997" s="105">
        <v>0</v>
      </c>
      <c r="BM1997" s="105">
        <v>0</v>
      </c>
      <c r="BN1997" s="105">
        <v>0</v>
      </c>
      <c r="BO1997" s="105">
        <v>0</v>
      </c>
      <c r="BP1997" s="105" t="s">
        <v>3458</v>
      </c>
      <c r="BQ1997" s="105">
        <v>0</v>
      </c>
      <c r="BR1997" s="105">
        <v>0</v>
      </c>
      <c r="BS1997" s="105">
        <v>0</v>
      </c>
      <c r="BT1997" s="105" t="s">
        <v>3459</v>
      </c>
      <c r="BU1997" s="105">
        <v>0</v>
      </c>
      <c r="BV1997" s="17" t="s">
        <v>6413</v>
      </c>
      <c r="BX1997" s="105" t="s">
        <v>51</v>
      </c>
      <c r="BY1997" s="105">
        <v>0</v>
      </c>
      <c r="BZ1997" s="105" t="s">
        <v>51</v>
      </c>
      <c r="CA1997" s="105">
        <v>0</v>
      </c>
      <c r="CB1997" s="105" t="s">
        <v>5101</v>
      </c>
    </row>
    <row r="1998" spans="1:80">
      <c r="A1998" s="105">
        <v>40281</v>
      </c>
      <c r="B1998" s="105" t="s">
        <v>3965</v>
      </c>
      <c r="C1998" s="105" t="s">
        <v>5594</v>
      </c>
      <c r="D1998" s="108" t="s">
        <v>268</v>
      </c>
      <c r="E1998" s="21">
        <v>42415</v>
      </c>
      <c r="F1998" s="22">
        <v>0.5</v>
      </c>
      <c r="G1998" s="105">
        <v>2</v>
      </c>
      <c r="H1998" s="105">
        <v>2016</v>
      </c>
      <c r="I1998" s="105">
        <v>1</v>
      </c>
      <c r="J1998" s="105" t="s">
        <v>51</v>
      </c>
      <c r="M1998" s="105" t="s">
        <v>5674</v>
      </c>
      <c r="N1998" s="105" t="s">
        <v>1141</v>
      </c>
      <c r="O1998" s="105" t="s">
        <v>1151</v>
      </c>
      <c r="P1998" s="105">
        <v>29</v>
      </c>
      <c r="Q1998" s="105">
        <v>55</v>
      </c>
      <c r="R1998" s="105">
        <v>27.24</v>
      </c>
      <c r="S1998" s="105" t="s">
        <v>3458</v>
      </c>
      <c r="T1998" s="105">
        <v>71</v>
      </c>
      <c r="U1998" s="105">
        <v>16</v>
      </c>
      <c r="V1998" s="105">
        <v>43.65</v>
      </c>
      <c r="W1998" s="105" t="s">
        <v>3459</v>
      </c>
      <c r="X1998" s="105">
        <v>0</v>
      </c>
      <c r="Y1998" s="105">
        <v>48</v>
      </c>
      <c r="Z1998" s="105">
        <v>2</v>
      </c>
      <c r="AA1998" s="105">
        <v>0</v>
      </c>
      <c r="AB1998" s="105">
        <v>0</v>
      </c>
      <c r="AC1998" s="105" t="s">
        <v>60</v>
      </c>
      <c r="AD1998" s="105">
        <v>0</v>
      </c>
      <c r="AE1998" s="105">
        <v>0</v>
      </c>
      <c r="AF1998" s="105" t="s">
        <v>51</v>
      </c>
      <c r="AG1998" s="105">
        <v>0</v>
      </c>
      <c r="AH1998" s="105" t="s">
        <v>51</v>
      </c>
      <c r="AI1998" s="105">
        <v>0</v>
      </c>
      <c r="AJ1998" s="105">
        <v>0</v>
      </c>
      <c r="AK1998" s="105">
        <v>0</v>
      </c>
      <c r="AL1998" s="105">
        <v>0</v>
      </c>
      <c r="AM1998" s="105" t="s">
        <v>51</v>
      </c>
      <c r="AN1998" s="105">
        <v>0</v>
      </c>
      <c r="AO1998" s="105">
        <v>0</v>
      </c>
      <c r="AP1998" s="105" t="s">
        <v>51</v>
      </c>
      <c r="AQ1998" s="105">
        <v>0</v>
      </c>
      <c r="AR1998" s="105">
        <v>0</v>
      </c>
      <c r="AS1998" s="105" t="s">
        <v>51</v>
      </c>
      <c r="AT1998" s="105">
        <v>0</v>
      </c>
      <c r="AU1998" s="105">
        <v>0</v>
      </c>
      <c r="AV1998" s="105" t="s">
        <v>51</v>
      </c>
      <c r="AW1998" s="105">
        <v>0</v>
      </c>
      <c r="AX1998" s="105">
        <v>0</v>
      </c>
      <c r="AY1998" s="105">
        <v>0</v>
      </c>
      <c r="AZ1998" s="105" t="s">
        <v>51</v>
      </c>
      <c r="BA1998" s="105">
        <v>0</v>
      </c>
      <c r="BB1998" s="105" t="s">
        <v>51</v>
      </c>
      <c r="BC1998" s="105" t="s">
        <v>51</v>
      </c>
      <c r="BD1998" s="15">
        <v>42415</v>
      </c>
      <c r="BE1998" s="105" t="s">
        <v>51</v>
      </c>
      <c r="BF1998" s="15">
        <v>42416</v>
      </c>
      <c r="BG1998" s="105">
        <v>0</v>
      </c>
      <c r="BI1998" s="105">
        <v>0</v>
      </c>
      <c r="BJ1998" s="15"/>
      <c r="BK1998" s="105" t="s">
        <v>1543</v>
      </c>
      <c r="BL1998" s="15">
        <v>42416</v>
      </c>
      <c r="BM1998" s="105">
        <v>30</v>
      </c>
      <c r="BN1998" s="105">
        <v>1</v>
      </c>
      <c r="BO1998" s="105">
        <v>15.94</v>
      </c>
      <c r="BP1998" s="105" t="s">
        <v>3458</v>
      </c>
      <c r="BQ1998" s="105">
        <v>71</v>
      </c>
      <c r="BR1998" s="105">
        <v>21</v>
      </c>
      <c r="BS1998" s="105">
        <v>29.05</v>
      </c>
      <c r="BT1998" s="105" t="s">
        <v>3459</v>
      </c>
      <c r="BU1998" s="105">
        <v>0</v>
      </c>
      <c r="BV1998" s="105" t="s">
        <v>5675</v>
      </c>
      <c r="BX1998" s="105" t="s">
        <v>51</v>
      </c>
      <c r="BY1998" s="105">
        <v>0</v>
      </c>
      <c r="BZ1998" s="105">
        <v>0</v>
      </c>
      <c r="CA1998" s="105" t="s">
        <v>51</v>
      </c>
      <c r="CB1998" s="105" t="s">
        <v>5676</v>
      </c>
    </row>
    <row r="1999" spans="1:80">
      <c r="A1999" s="105">
        <v>40282</v>
      </c>
      <c r="B1999" s="105" t="s">
        <v>3455</v>
      </c>
      <c r="C1999" s="105" t="s">
        <v>3456</v>
      </c>
      <c r="D1999" s="108" t="s">
        <v>105</v>
      </c>
      <c r="E1999" s="21">
        <v>42419</v>
      </c>
      <c r="F1999" s="22">
        <v>0.64583333333333337</v>
      </c>
      <c r="G1999" s="105">
        <v>2</v>
      </c>
      <c r="H1999" s="105">
        <v>2016</v>
      </c>
      <c r="I1999" s="105">
        <v>1</v>
      </c>
      <c r="J1999" s="105" t="s">
        <v>51</v>
      </c>
      <c r="M1999" s="105" t="s">
        <v>5677</v>
      </c>
      <c r="N1999" s="105" t="s">
        <v>1156</v>
      </c>
      <c r="O1999" s="105" t="s">
        <v>1151</v>
      </c>
      <c r="P1999" s="105">
        <v>31</v>
      </c>
      <c r="Q1999" s="105">
        <v>45</v>
      </c>
      <c r="R1999" s="105">
        <v>12.29</v>
      </c>
      <c r="S1999" s="105" t="s">
        <v>3458</v>
      </c>
      <c r="T1999" s="105">
        <v>71</v>
      </c>
      <c r="U1999" s="105">
        <v>30</v>
      </c>
      <c r="V1999" s="105">
        <v>53.36</v>
      </c>
      <c r="W1999" s="105" t="s">
        <v>3459</v>
      </c>
      <c r="X1999" s="105" t="s">
        <v>53</v>
      </c>
      <c r="Y1999" s="105">
        <v>40</v>
      </c>
      <c r="Z1999" s="105">
        <v>15</v>
      </c>
      <c r="AA1999" s="105">
        <v>0</v>
      </c>
      <c r="AB1999" s="105">
        <v>0</v>
      </c>
      <c r="AC1999" s="105" t="s">
        <v>51</v>
      </c>
      <c r="AD1999" s="105">
        <v>0</v>
      </c>
      <c r="AE1999" s="105">
        <v>0</v>
      </c>
      <c r="AF1999" s="105">
        <v>0</v>
      </c>
      <c r="AG1999" s="105" t="s">
        <v>51</v>
      </c>
      <c r="AH1999" s="105" t="s">
        <v>51</v>
      </c>
      <c r="AI1999" s="105">
        <v>0</v>
      </c>
      <c r="AJ1999" s="105" t="s">
        <v>51</v>
      </c>
      <c r="AK1999" s="105">
        <v>0</v>
      </c>
      <c r="AL1999" s="105">
        <v>0</v>
      </c>
      <c r="AM1999" s="105" t="s">
        <v>51</v>
      </c>
      <c r="AN1999" s="105">
        <v>0</v>
      </c>
      <c r="AO1999" s="105">
        <v>0</v>
      </c>
      <c r="AP1999" s="105" t="s">
        <v>51</v>
      </c>
      <c r="AQ1999" s="105">
        <v>0</v>
      </c>
      <c r="AR1999" s="105">
        <v>0</v>
      </c>
      <c r="AS1999" s="105" t="s">
        <v>51</v>
      </c>
      <c r="AT1999" s="105">
        <v>0</v>
      </c>
      <c r="AU1999" s="105">
        <v>0</v>
      </c>
      <c r="AV1999" s="105" t="s">
        <v>51</v>
      </c>
      <c r="AW1999" s="105">
        <v>0</v>
      </c>
      <c r="AX1999" s="105" t="s">
        <v>51</v>
      </c>
      <c r="AY1999" s="105">
        <v>0</v>
      </c>
      <c r="AZ1999" s="105">
        <v>0</v>
      </c>
      <c r="BA1999" s="105" t="s">
        <v>51</v>
      </c>
      <c r="BB1999" s="105">
        <v>0</v>
      </c>
      <c r="BC1999" s="105">
        <v>0</v>
      </c>
      <c r="BE1999" s="105">
        <v>0</v>
      </c>
      <c r="BG1999" s="105" t="s">
        <v>51</v>
      </c>
      <c r="BH1999" s="15">
        <v>42420</v>
      </c>
      <c r="BI1999" s="105">
        <v>0</v>
      </c>
      <c r="BJ1999" s="15"/>
      <c r="BK1999" s="105" t="s">
        <v>5678</v>
      </c>
      <c r="BL1999" s="15">
        <v>42420</v>
      </c>
      <c r="BM1999" s="105">
        <v>31</v>
      </c>
      <c r="BN1999" s="105">
        <v>56</v>
      </c>
      <c r="BO1999" s="17" t="s">
        <v>5679</v>
      </c>
      <c r="BP1999" s="105" t="s">
        <v>3458</v>
      </c>
      <c r="BQ1999" s="105">
        <v>71</v>
      </c>
      <c r="BR1999" s="105">
        <v>31</v>
      </c>
      <c r="BS1999" s="17" t="s">
        <v>5680</v>
      </c>
      <c r="BT1999" s="105" t="s">
        <v>3459</v>
      </c>
      <c r="BU1999" s="105">
        <v>0</v>
      </c>
      <c r="BV1999" s="105" t="s">
        <v>5681</v>
      </c>
      <c r="BX1999" s="105">
        <v>0</v>
      </c>
      <c r="BY1999" s="105">
        <v>0</v>
      </c>
      <c r="BZ1999" s="105">
        <v>0</v>
      </c>
      <c r="CA1999" s="105">
        <v>0</v>
      </c>
      <c r="CB1999" s="105" t="s">
        <v>5117</v>
      </c>
    </row>
    <row r="2000" spans="1:80">
      <c r="A2000" s="105">
        <v>40283</v>
      </c>
      <c r="B2000" s="105" t="s">
        <v>3455</v>
      </c>
      <c r="C2000" s="105" t="s">
        <v>3456</v>
      </c>
      <c r="D2000" s="108" t="s">
        <v>105</v>
      </c>
      <c r="E2000" s="21">
        <v>42419</v>
      </c>
      <c r="F2000" s="22">
        <v>0.6875</v>
      </c>
      <c r="G2000" s="105">
        <v>2</v>
      </c>
      <c r="H2000" s="105">
        <v>2016</v>
      </c>
      <c r="I2000" s="105">
        <v>1</v>
      </c>
      <c r="J2000" s="105" t="s">
        <v>51</v>
      </c>
      <c r="M2000" s="105" t="s">
        <v>1035</v>
      </c>
      <c r="N2000" s="105" t="s">
        <v>1151</v>
      </c>
      <c r="O2000" s="105" t="s">
        <v>1151</v>
      </c>
      <c r="P2000" s="105">
        <v>29</v>
      </c>
      <c r="Q2000" s="105">
        <v>54</v>
      </c>
      <c r="R2000" s="105">
        <v>29.08</v>
      </c>
      <c r="S2000" s="105" t="s">
        <v>3458</v>
      </c>
      <c r="T2000" s="105">
        <v>71</v>
      </c>
      <c r="U2000" s="105">
        <v>16</v>
      </c>
      <c r="V2000" s="105">
        <v>30.02</v>
      </c>
      <c r="W2000" s="105" t="s">
        <v>3459</v>
      </c>
      <c r="X2000" s="105" t="s">
        <v>1424</v>
      </c>
      <c r="Y2000" s="105">
        <v>85</v>
      </c>
      <c r="Z2000" s="105">
        <v>16.5</v>
      </c>
      <c r="AA2000" s="105" t="s">
        <v>51</v>
      </c>
      <c r="AB2000" s="105">
        <v>0</v>
      </c>
      <c r="AC2000" s="105">
        <v>0</v>
      </c>
      <c r="AD2000" s="105">
        <v>0</v>
      </c>
      <c r="AE2000" s="105">
        <v>0</v>
      </c>
      <c r="AF2000" s="105" t="s">
        <v>51</v>
      </c>
      <c r="AG2000" s="105">
        <v>0</v>
      </c>
      <c r="AH2000" s="105" t="s">
        <v>51</v>
      </c>
      <c r="AI2000" s="105">
        <v>0</v>
      </c>
      <c r="AJ2000" s="105">
        <v>0</v>
      </c>
      <c r="AK2000" s="105">
        <v>0</v>
      </c>
      <c r="AL2000" s="105">
        <v>0</v>
      </c>
      <c r="AM2000" s="105" t="s">
        <v>51</v>
      </c>
      <c r="AN2000" s="105">
        <v>0</v>
      </c>
      <c r="AO2000" s="105">
        <v>0</v>
      </c>
      <c r="AP2000" s="105" t="s">
        <v>51</v>
      </c>
      <c r="AQ2000" s="105">
        <v>0</v>
      </c>
      <c r="AR2000" s="105">
        <v>0</v>
      </c>
      <c r="AS2000" s="105" t="s">
        <v>51</v>
      </c>
      <c r="AT2000" s="105">
        <v>0</v>
      </c>
      <c r="AU2000" s="105">
        <v>0</v>
      </c>
      <c r="AV2000" s="105" t="s">
        <v>51</v>
      </c>
      <c r="AW2000" s="105">
        <v>0</v>
      </c>
      <c r="AX2000" s="105">
        <v>0</v>
      </c>
      <c r="AY2000" s="105">
        <v>0</v>
      </c>
      <c r="AZ2000" s="105" t="s">
        <v>51</v>
      </c>
      <c r="BA2000" s="105">
        <v>0</v>
      </c>
      <c r="BB2000" s="105" t="s">
        <v>51</v>
      </c>
      <c r="BC2000" s="105" t="s">
        <v>51</v>
      </c>
      <c r="BD2000" s="15">
        <v>42419</v>
      </c>
      <c r="BE2000" s="105" t="s">
        <v>51</v>
      </c>
      <c r="BF2000" s="15">
        <v>42420</v>
      </c>
      <c r="BG2000" s="105">
        <v>0</v>
      </c>
      <c r="BI2000" s="105">
        <v>0</v>
      </c>
      <c r="BJ2000" s="15"/>
      <c r="BK2000" s="105" t="s">
        <v>1543</v>
      </c>
      <c r="BL2000" s="15">
        <v>42420</v>
      </c>
      <c r="BM2000" s="105">
        <v>30</v>
      </c>
      <c r="BN2000" s="105">
        <v>1</v>
      </c>
      <c r="BO2000" s="105">
        <v>15.94</v>
      </c>
      <c r="BP2000" s="105" t="s">
        <v>3458</v>
      </c>
      <c r="BQ2000" s="105">
        <v>71</v>
      </c>
      <c r="BR2000" s="105">
        <v>21</v>
      </c>
      <c r="BS2000" s="105">
        <v>29.05</v>
      </c>
      <c r="BT2000" s="105" t="s">
        <v>3459</v>
      </c>
      <c r="BU2000" s="105">
        <v>0</v>
      </c>
      <c r="BV2000" s="105" t="s">
        <v>5682</v>
      </c>
      <c r="BX2000" s="105" t="s">
        <v>51</v>
      </c>
      <c r="BY2000" s="105">
        <v>0</v>
      </c>
      <c r="BZ2000" s="105">
        <v>0</v>
      </c>
      <c r="CA2000" s="105" t="s">
        <v>51</v>
      </c>
      <c r="CB2000" s="105" t="s">
        <v>5101</v>
      </c>
    </row>
    <row r="2001" spans="1:80">
      <c r="A2001" s="105">
        <v>40284</v>
      </c>
      <c r="B2001" s="105" t="s">
        <v>3455</v>
      </c>
      <c r="C2001" s="105" t="s">
        <v>3456</v>
      </c>
      <c r="D2001" s="108" t="s">
        <v>105</v>
      </c>
      <c r="E2001" s="21">
        <v>42419</v>
      </c>
      <c r="F2001" s="22">
        <v>0.77083333333333337</v>
      </c>
      <c r="G2001" s="105">
        <v>2</v>
      </c>
      <c r="H2001" s="105">
        <v>2016</v>
      </c>
      <c r="I2001" s="105">
        <v>1</v>
      </c>
      <c r="J2001" s="105" t="s">
        <v>51</v>
      </c>
      <c r="M2001" s="105" t="s">
        <v>1805</v>
      </c>
      <c r="N2001" s="105" t="s">
        <v>1151</v>
      </c>
      <c r="O2001" s="105" t="s">
        <v>1151</v>
      </c>
      <c r="P2001" s="105">
        <v>30</v>
      </c>
      <c r="Q2001" s="105">
        <v>9</v>
      </c>
      <c r="R2001" s="105">
        <v>22.03</v>
      </c>
      <c r="S2001" s="105" t="s">
        <v>3458</v>
      </c>
      <c r="T2001" s="105">
        <v>71</v>
      </c>
      <c r="U2001" s="105">
        <v>22</v>
      </c>
      <c r="V2001" s="105">
        <v>31.05</v>
      </c>
      <c r="W2001" s="105" t="s">
        <v>3459</v>
      </c>
      <c r="X2001" s="105" t="s">
        <v>1424</v>
      </c>
      <c r="Y2001" s="105">
        <v>87</v>
      </c>
      <c r="Z2001" s="105">
        <v>22</v>
      </c>
      <c r="AA2001" s="105" t="s">
        <v>51</v>
      </c>
      <c r="AB2001" s="105">
        <v>0</v>
      </c>
      <c r="AC2001" s="105">
        <v>0</v>
      </c>
      <c r="AD2001" s="105">
        <v>0</v>
      </c>
      <c r="AE2001" s="105">
        <v>0</v>
      </c>
      <c r="AF2001" s="105" t="s">
        <v>51</v>
      </c>
      <c r="AG2001" s="105">
        <v>0</v>
      </c>
      <c r="AH2001" s="105" t="s">
        <v>51</v>
      </c>
      <c r="AI2001" s="105">
        <v>0</v>
      </c>
      <c r="AJ2001" s="105">
        <v>0</v>
      </c>
      <c r="AK2001" s="105">
        <v>0</v>
      </c>
      <c r="AL2001" s="105">
        <v>0</v>
      </c>
      <c r="AM2001" s="105" t="s">
        <v>51</v>
      </c>
      <c r="AN2001" s="105">
        <v>0</v>
      </c>
      <c r="AO2001" s="105">
        <v>0</v>
      </c>
      <c r="AP2001" s="105" t="s">
        <v>51</v>
      </c>
      <c r="AQ2001" s="105">
        <v>0</v>
      </c>
      <c r="AR2001" s="105">
        <v>0</v>
      </c>
      <c r="AS2001" s="105" t="s">
        <v>51</v>
      </c>
      <c r="AT2001" s="105">
        <v>0</v>
      </c>
      <c r="AU2001" s="105">
        <v>0</v>
      </c>
      <c r="AV2001" s="105" t="s">
        <v>51</v>
      </c>
      <c r="AW2001" s="105">
        <v>0</v>
      </c>
      <c r="AX2001" s="105">
        <v>0</v>
      </c>
      <c r="AY2001" s="105">
        <v>0</v>
      </c>
      <c r="AZ2001" s="105" t="s">
        <v>51</v>
      </c>
      <c r="BA2001" s="105">
        <v>0</v>
      </c>
      <c r="BB2001" s="105" t="s">
        <v>51</v>
      </c>
      <c r="BC2001" s="105" t="s">
        <v>51</v>
      </c>
      <c r="BD2001" s="15">
        <v>42419</v>
      </c>
      <c r="BE2001" s="105" t="s">
        <v>51</v>
      </c>
      <c r="BF2001" s="15">
        <v>42420</v>
      </c>
      <c r="BG2001" s="105">
        <v>0</v>
      </c>
      <c r="BI2001" s="105">
        <v>0</v>
      </c>
      <c r="BJ2001" s="15"/>
      <c r="BK2001" s="105" t="s">
        <v>1543</v>
      </c>
      <c r="BL2001" s="15">
        <v>42420</v>
      </c>
      <c r="BM2001" s="105">
        <v>30</v>
      </c>
      <c r="BN2001" s="105">
        <v>1</v>
      </c>
      <c r="BO2001" s="105">
        <v>15.94</v>
      </c>
      <c r="BP2001" s="105" t="s">
        <v>3458</v>
      </c>
      <c r="BQ2001" s="105">
        <v>71</v>
      </c>
      <c r="BR2001" s="105">
        <v>21</v>
      </c>
      <c r="BS2001" s="105">
        <v>29.05</v>
      </c>
      <c r="BT2001" s="105" t="s">
        <v>3459</v>
      </c>
      <c r="BU2001" s="105">
        <v>0</v>
      </c>
      <c r="BV2001" s="105" t="s">
        <v>5683</v>
      </c>
      <c r="BX2001" s="105" t="s">
        <v>51</v>
      </c>
      <c r="BY2001" s="105">
        <v>0</v>
      </c>
      <c r="BZ2001" s="105">
        <v>0</v>
      </c>
      <c r="CA2001" s="105" t="s">
        <v>51</v>
      </c>
      <c r="CB2001" s="105" t="s">
        <v>5101</v>
      </c>
    </row>
    <row r="2002" spans="1:80">
      <c r="A2002" s="105">
        <v>40285</v>
      </c>
      <c r="B2002" s="105" t="s">
        <v>3965</v>
      </c>
      <c r="C2002" s="105" t="s">
        <v>4025</v>
      </c>
      <c r="D2002" s="108" t="s">
        <v>366</v>
      </c>
      <c r="E2002" s="21">
        <v>42419</v>
      </c>
      <c r="F2002" s="22">
        <v>0.71875</v>
      </c>
      <c r="G2002" s="105">
        <v>2</v>
      </c>
      <c r="H2002" s="105">
        <v>2016</v>
      </c>
      <c r="I2002" s="105">
        <v>1</v>
      </c>
      <c r="J2002" s="105" t="s">
        <v>51</v>
      </c>
      <c r="M2002" s="105" t="s">
        <v>5684</v>
      </c>
      <c r="N2002" s="105" t="s">
        <v>1151</v>
      </c>
      <c r="O2002" s="105" t="s">
        <v>1151</v>
      </c>
      <c r="P2002" s="105">
        <v>30</v>
      </c>
      <c r="Q2002" s="105">
        <v>16</v>
      </c>
      <c r="R2002" s="105">
        <v>26.97</v>
      </c>
      <c r="S2002" s="105" t="s">
        <v>3458</v>
      </c>
      <c r="T2002" s="105">
        <v>71</v>
      </c>
      <c r="U2002" s="105">
        <v>29</v>
      </c>
      <c r="V2002" s="105">
        <v>59.02</v>
      </c>
      <c r="W2002" s="105" t="s">
        <v>3459</v>
      </c>
      <c r="X2002" s="105" t="s">
        <v>1424</v>
      </c>
      <c r="Y2002" s="105">
        <v>49</v>
      </c>
      <c r="Z2002" s="105">
        <v>1.8</v>
      </c>
      <c r="AA2002" s="105">
        <v>0</v>
      </c>
      <c r="AB2002" s="105">
        <v>0</v>
      </c>
      <c r="AC2002" s="105" t="s">
        <v>51</v>
      </c>
      <c r="AD2002" s="105">
        <v>0</v>
      </c>
      <c r="AE2002" s="105">
        <v>0</v>
      </c>
      <c r="AF2002" s="105" t="s">
        <v>51</v>
      </c>
      <c r="AG2002" s="105">
        <v>0</v>
      </c>
      <c r="AH2002" s="105">
        <v>0</v>
      </c>
      <c r="AI2002" s="105">
        <v>0</v>
      </c>
      <c r="AJ2002" s="105" t="s">
        <v>51</v>
      </c>
      <c r="AK2002" s="105">
        <v>0</v>
      </c>
      <c r="AL2002" s="105">
        <v>0</v>
      </c>
      <c r="AM2002" s="105" t="s">
        <v>51</v>
      </c>
      <c r="AN2002" s="105">
        <v>0</v>
      </c>
      <c r="AO2002" s="105">
        <v>0</v>
      </c>
      <c r="AP2002" s="105" t="s">
        <v>51</v>
      </c>
      <c r="AQ2002" s="105">
        <v>0</v>
      </c>
      <c r="AR2002" s="105">
        <v>0</v>
      </c>
      <c r="AS2002" s="105" t="s">
        <v>51</v>
      </c>
      <c r="AT2002" s="105">
        <v>0</v>
      </c>
      <c r="AU2002" s="105">
        <v>0</v>
      </c>
      <c r="AV2002" s="105" t="s">
        <v>51</v>
      </c>
      <c r="AW2002" s="105">
        <v>0</v>
      </c>
      <c r="AX2002" s="105">
        <v>0</v>
      </c>
      <c r="AY2002" s="105" t="s">
        <v>51</v>
      </c>
      <c r="AZ2002" s="105">
        <v>0</v>
      </c>
      <c r="BA2002" s="105">
        <v>0</v>
      </c>
      <c r="BB2002" s="105" t="s">
        <v>51</v>
      </c>
      <c r="BC2002" s="105" t="s">
        <v>51</v>
      </c>
      <c r="BD2002" s="15">
        <v>42419</v>
      </c>
      <c r="BE2002" s="105" t="s">
        <v>51</v>
      </c>
      <c r="BF2002" s="15">
        <v>42420</v>
      </c>
      <c r="BG2002" s="105">
        <v>0</v>
      </c>
      <c r="BI2002" s="105">
        <v>0</v>
      </c>
      <c r="BJ2002" s="15"/>
      <c r="BK2002" s="105" t="s">
        <v>1543</v>
      </c>
      <c r="BL2002" s="15">
        <v>42420</v>
      </c>
      <c r="BM2002" s="105">
        <v>30</v>
      </c>
      <c r="BN2002" s="105">
        <v>1</v>
      </c>
      <c r="BO2002" s="105">
        <v>15.94</v>
      </c>
      <c r="BP2002" s="105" t="s">
        <v>3458</v>
      </c>
      <c r="BQ2002" s="105">
        <v>71</v>
      </c>
      <c r="BR2002" s="105">
        <v>21</v>
      </c>
      <c r="BS2002" s="105">
        <v>29.05</v>
      </c>
      <c r="BT2002" s="105" t="s">
        <v>3459</v>
      </c>
      <c r="BU2002" s="105" t="s">
        <v>1424</v>
      </c>
      <c r="BV2002" s="105" t="s">
        <v>5685</v>
      </c>
      <c r="BX2002" s="105" t="s">
        <v>51</v>
      </c>
      <c r="BY2002" s="105">
        <v>0</v>
      </c>
      <c r="BZ2002" s="105">
        <v>0</v>
      </c>
      <c r="CA2002" s="105" t="s">
        <v>51</v>
      </c>
      <c r="CB2002" s="105" t="s">
        <v>5676</v>
      </c>
    </row>
    <row r="2003" spans="1:80">
      <c r="A2003" s="105">
        <v>40286</v>
      </c>
      <c r="B2003" s="105" t="s">
        <v>3455</v>
      </c>
      <c r="C2003" s="105" t="s">
        <v>3456</v>
      </c>
      <c r="D2003" s="108" t="s">
        <v>105</v>
      </c>
      <c r="E2003" s="21">
        <v>42415</v>
      </c>
      <c r="F2003" s="22">
        <v>0.51041666666666663</v>
      </c>
      <c r="G2003" s="105">
        <v>2</v>
      </c>
      <c r="H2003" s="105">
        <v>2016</v>
      </c>
      <c r="I2003" s="105">
        <v>1</v>
      </c>
      <c r="K2003" s="105" t="s">
        <v>51</v>
      </c>
      <c r="M2003" s="105" t="s">
        <v>5686</v>
      </c>
      <c r="N2003" s="105" t="s">
        <v>1156</v>
      </c>
      <c r="O2003" s="105" t="s">
        <v>1151</v>
      </c>
      <c r="P2003" s="105">
        <v>31</v>
      </c>
      <c r="Q2003" s="105">
        <v>54</v>
      </c>
      <c r="R2003" s="105" t="s">
        <v>5687</v>
      </c>
      <c r="S2003" s="105" t="s">
        <v>3458</v>
      </c>
      <c r="T2003" s="105">
        <v>71</v>
      </c>
      <c r="U2003" s="105">
        <v>31</v>
      </c>
      <c r="V2003" s="105" t="s">
        <v>5688</v>
      </c>
      <c r="W2003" s="105" t="s">
        <v>3459</v>
      </c>
      <c r="X2003" s="105">
        <v>0</v>
      </c>
      <c r="Y2003" s="105">
        <v>155</v>
      </c>
      <c r="Z2003" s="105">
        <v>250</v>
      </c>
      <c r="AA2003" s="105" t="s">
        <v>51</v>
      </c>
      <c r="AB2003" s="105">
        <v>0</v>
      </c>
      <c r="AC2003" s="105">
        <v>0</v>
      </c>
      <c r="AD2003" s="105" t="s">
        <v>51</v>
      </c>
      <c r="AE2003" s="105">
        <v>0</v>
      </c>
      <c r="AF2003" s="105">
        <v>0</v>
      </c>
      <c r="AG2003" s="105">
        <v>0</v>
      </c>
      <c r="AH2003" s="105">
        <v>0</v>
      </c>
      <c r="AI2003" s="105" t="s">
        <v>51</v>
      </c>
      <c r="AJ2003" s="105">
        <v>0</v>
      </c>
      <c r="AK2003" s="105">
        <v>0</v>
      </c>
      <c r="AL2003" s="105">
        <v>0</v>
      </c>
      <c r="AM2003" s="105" t="s">
        <v>51</v>
      </c>
      <c r="AN2003" s="105">
        <v>0</v>
      </c>
      <c r="AO2003" s="105">
        <v>0</v>
      </c>
      <c r="AP2003" s="105" t="s">
        <v>51</v>
      </c>
      <c r="AQ2003" s="105">
        <v>0</v>
      </c>
      <c r="AR2003" s="105">
        <v>0</v>
      </c>
      <c r="AS2003" s="105" t="s">
        <v>51</v>
      </c>
      <c r="AT2003" s="105">
        <v>0</v>
      </c>
      <c r="AU2003" s="105">
        <v>0</v>
      </c>
      <c r="AV2003" s="105" t="s">
        <v>51</v>
      </c>
      <c r="AW2003" s="105">
        <v>0</v>
      </c>
      <c r="AX2003" s="105">
        <v>0</v>
      </c>
      <c r="AY2003" s="105">
        <v>0</v>
      </c>
      <c r="AZ2003" s="105">
        <v>0</v>
      </c>
      <c r="BA2003" s="105" t="s">
        <v>51</v>
      </c>
      <c r="BB2003" s="105">
        <v>0</v>
      </c>
      <c r="BC2003" s="105">
        <v>0</v>
      </c>
      <c r="BD2003" s="15">
        <v>42415</v>
      </c>
      <c r="BE2003" s="105">
        <v>0</v>
      </c>
      <c r="BG2003" s="105">
        <v>0</v>
      </c>
      <c r="BH2003" s="15">
        <v>42415</v>
      </c>
      <c r="BI2003" s="105" t="s">
        <v>51</v>
      </c>
      <c r="BJ2003" s="15">
        <v>42415</v>
      </c>
      <c r="BK2003" s="105" t="s">
        <v>5689</v>
      </c>
      <c r="BL2003" s="15">
        <v>42415</v>
      </c>
      <c r="BM2003" s="105">
        <v>32</v>
      </c>
      <c r="BN2003" s="105">
        <v>8</v>
      </c>
      <c r="BO2003" s="105" t="s">
        <v>5107</v>
      </c>
      <c r="BP2003" s="105" t="s">
        <v>3458</v>
      </c>
      <c r="BQ2003" s="105">
        <v>71</v>
      </c>
      <c r="BR2003" s="105">
        <v>31</v>
      </c>
      <c r="BS2003" s="105" t="s">
        <v>5108</v>
      </c>
      <c r="BT2003" s="105" t="s">
        <v>3459</v>
      </c>
      <c r="BU2003" s="105">
        <v>0</v>
      </c>
      <c r="BV2003" s="105" t="s">
        <v>5690</v>
      </c>
      <c r="BW2003" s="105" t="s">
        <v>5110</v>
      </c>
      <c r="BX2003" s="105">
        <v>0</v>
      </c>
      <c r="BY2003" s="105">
        <v>0</v>
      </c>
      <c r="BZ2003" s="105">
        <v>0</v>
      </c>
      <c r="CA2003" s="105">
        <v>0</v>
      </c>
      <c r="CB2003" s="105" t="s">
        <v>5110</v>
      </c>
    </row>
    <row r="2004" spans="1:80">
      <c r="A2004" s="105">
        <v>40287</v>
      </c>
      <c r="B2004" s="105" t="s">
        <v>3965</v>
      </c>
      <c r="C2004" s="105" t="s">
        <v>4025</v>
      </c>
      <c r="D2004" s="108" t="s">
        <v>366</v>
      </c>
      <c r="E2004" s="21">
        <v>42422</v>
      </c>
      <c r="F2004" s="22">
        <v>0.5</v>
      </c>
      <c r="G2004" s="105">
        <v>2</v>
      </c>
      <c r="H2004" s="105">
        <v>2016</v>
      </c>
      <c r="I2004" s="105">
        <v>1</v>
      </c>
      <c r="J2004" s="105" t="s">
        <v>51</v>
      </c>
      <c r="M2004" s="105" t="s">
        <v>1240</v>
      </c>
      <c r="N2004" s="105" t="s">
        <v>1151</v>
      </c>
      <c r="O2004" s="105" t="s">
        <v>1151</v>
      </c>
      <c r="P2004" s="105">
        <v>29</v>
      </c>
      <c r="Q2004" s="105">
        <v>57</v>
      </c>
      <c r="R2004" s="105">
        <v>1.39</v>
      </c>
      <c r="S2004" s="105" t="s">
        <v>3458</v>
      </c>
      <c r="T2004" s="105">
        <v>71</v>
      </c>
      <c r="U2004" s="105">
        <v>17</v>
      </c>
      <c r="V2004" s="105">
        <v>51.79</v>
      </c>
      <c r="W2004" s="105" t="s">
        <v>3459</v>
      </c>
      <c r="X2004" s="105" t="s">
        <v>1424</v>
      </c>
      <c r="Y2004" s="105">
        <v>48</v>
      </c>
      <c r="Z2004" s="105">
        <v>2</v>
      </c>
      <c r="AA2004" s="105">
        <v>0</v>
      </c>
      <c r="AB2004" s="105">
        <v>0</v>
      </c>
      <c r="AC2004" s="105" t="s">
        <v>51</v>
      </c>
      <c r="AD2004" s="105">
        <v>0</v>
      </c>
      <c r="AE2004" s="105">
        <v>0</v>
      </c>
      <c r="AF2004" s="105" t="s">
        <v>51</v>
      </c>
      <c r="AG2004" s="105">
        <v>0</v>
      </c>
      <c r="AH2004" s="105">
        <v>0</v>
      </c>
      <c r="AI2004" s="105">
        <v>0</v>
      </c>
      <c r="AJ2004" s="105" t="s">
        <v>51</v>
      </c>
      <c r="AK2004" s="105">
        <v>0</v>
      </c>
      <c r="AL2004" s="105">
        <v>0</v>
      </c>
      <c r="AM2004" s="105" t="s">
        <v>51</v>
      </c>
      <c r="AN2004" s="105">
        <v>0</v>
      </c>
      <c r="AO2004" s="105">
        <v>0</v>
      </c>
      <c r="AP2004" s="105" t="s">
        <v>51</v>
      </c>
      <c r="AQ2004" s="105">
        <v>0</v>
      </c>
      <c r="AR2004" s="105">
        <v>0</v>
      </c>
      <c r="AS2004" s="105" t="s">
        <v>51</v>
      </c>
      <c r="AT2004" s="105">
        <v>0</v>
      </c>
      <c r="AU2004" s="105">
        <v>0</v>
      </c>
      <c r="AV2004" s="105" t="s">
        <v>51</v>
      </c>
      <c r="AW2004" s="105">
        <v>0</v>
      </c>
      <c r="AX2004" s="105">
        <v>0</v>
      </c>
      <c r="AY2004" s="105" t="s">
        <v>51</v>
      </c>
      <c r="AZ2004" s="105">
        <v>0</v>
      </c>
      <c r="BA2004" s="105">
        <v>0</v>
      </c>
      <c r="BB2004" s="105" t="s">
        <v>51</v>
      </c>
      <c r="BC2004" s="105" t="s">
        <v>51</v>
      </c>
      <c r="BD2004" s="15">
        <v>42422</v>
      </c>
      <c r="BE2004" s="105">
        <v>0</v>
      </c>
      <c r="BG2004" s="105">
        <v>0</v>
      </c>
      <c r="BI2004" s="105">
        <v>0</v>
      </c>
      <c r="BJ2004" s="15"/>
      <c r="BK2004" s="105">
        <v>0</v>
      </c>
      <c r="BM2004" s="105">
        <v>0</v>
      </c>
      <c r="BN2004" s="105">
        <v>0</v>
      </c>
      <c r="BO2004" s="105">
        <v>0</v>
      </c>
      <c r="BP2004" s="17" t="s">
        <v>3458</v>
      </c>
      <c r="BQ2004" s="105">
        <v>0</v>
      </c>
      <c r="BR2004" s="105">
        <v>0</v>
      </c>
      <c r="BS2004" s="105">
        <v>0</v>
      </c>
      <c r="BT2004" s="105" t="s">
        <v>3459</v>
      </c>
      <c r="BU2004" s="105" t="s">
        <v>1424</v>
      </c>
      <c r="BV2004" s="105" t="s">
        <v>5691</v>
      </c>
      <c r="BX2004" s="105" t="s">
        <v>51</v>
      </c>
      <c r="BY2004" s="105">
        <v>0</v>
      </c>
      <c r="BZ2004" s="105">
        <v>0</v>
      </c>
      <c r="CA2004" s="105" t="s">
        <v>51</v>
      </c>
      <c r="CB2004" s="105" t="s">
        <v>5676</v>
      </c>
    </row>
    <row r="2005" spans="1:80">
      <c r="A2005" s="105">
        <v>40288</v>
      </c>
      <c r="B2005" s="105" t="s">
        <v>3455</v>
      </c>
      <c r="C2005" s="105" t="s">
        <v>3456</v>
      </c>
      <c r="D2005" s="108" t="s">
        <v>105</v>
      </c>
      <c r="E2005" s="21">
        <v>42424</v>
      </c>
      <c r="F2005" s="22">
        <v>0.70833333333333337</v>
      </c>
      <c r="G2005" s="105">
        <v>2</v>
      </c>
      <c r="H2005" s="105">
        <v>2016</v>
      </c>
      <c r="I2005" s="105">
        <v>1</v>
      </c>
      <c r="J2005" s="105" t="s">
        <v>51</v>
      </c>
      <c r="M2005" s="105" t="s">
        <v>1791</v>
      </c>
      <c r="N2005" s="105" t="s">
        <v>1156</v>
      </c>
      <c r="O2005" s="105" t="s">
        <v>1151</v>
      </c>
      <c r="P2005" s="105">
        <v>32</v>
      </c>
      <c r="Q2005" s="105">
        <v>8</v>
      </c>
      <c r="R2005" s="105" t="s">
        <v>5692</v>
      </c>
      <c r="S2005" s="105" t="s">
        <v>3458</v>
      </c>
      <c r="T2005" s="105">
        <v>71</v>
      </c>
      <c r="U2005" s="105">
        <v>31</v>
      </c>
      <c r="V2005" s="105" t="s">
        <v>5693</v>
      </c>
      <c r="W2005" s="105" t="s">
        <v>3459</v>
      </c>
      <c r="X2005" s="105">
        <v>0</v>
      </c>
      <c r="Y2005" s="105">
        <v>215</v>
      </c>
      <c r="Z2005" s="105">
        <v>280</v>
      </c>
      <c r="AA2005" s="105" t="s">
        <v>51</v>
      </c>
      <c r="AB2005" s="105">
        <v>0</v>
      </c>
      <c r="AC2005" s="105">
        <v>0</v>
      </c>
      <c r="AD2005" s="105" t="s">
        <v>51</v>
      </c>
      <c r="AE2005" s="105">
        <v>0</v>
      </c>
      <c r="AF2005" s="105">
        <v>0</v>
      </c>
      <c r="AG2005" s="105">
        <v>0</v>
      </c>
      <c r="AH2005" s="105">
        <v>0</v>
      </c>
      <c r="AI2005" s="105" t="s">
        <v>51</v>
      </c>
      <c r="AJ2005" s="105">
        <v>0</v>
      </c>
      <c r="AK2005" s="105">
        <v>0</v>
      </c>
      <c r="AL2005" s="105">
        <v>0</v>
      </c>
      <c r="AM2005" s="105" t="s">
        <v>51</v>
      </c>
      <c r="AN2005" s="105">
        <v>0</v>
      </c>
      <c r="AO2005" s="105" t="s">
        <v>51</v>
      </c>
      <c r="AP2005" s="105">
        <v>0</v>
      </c>
      <c r="AQ2005" s="105">
        <v>0</v>
      </c>
      <c r="AR2005" s="105">
        <v>0</v>
      </c>
      <c r="AS2005" s="105" t="s">
        <v>51</v>
      </c>
      <c r="AT2005" s="105">
        <v>0</v>
      </c>
      <c r="AU2005" s="105">
        <v>0</v>
      </c>
      <c r="AV2005" s="105" t="s">
        <v>51</v>
      </c>
      <c r="AW2005" s="105">
        <v>0</v>
      </c>
      <c r="AX2005" s="105" t="s">
        <v>51</v>
      </c>
      <c r="AY2005" s="105">
        <v>0</v>
      </c>
      <c r="AZ2005" s="105">
        <v>0</v>
      </c>
      <c r="BA2005" s="105" t="s">
        <v>51</v>
      </c>
      <c r="BB2005" s="105">
        <v>0</v>
      </c>
      <c r="BC2005" s="105">
        <v>0</v>
      </c>
      <c r="BD2005" s="15">
        <v>42424</v>
      </c>
      <c r="BE2005" s="105">
        <v>0</v>
      </c>
      <c r="BG2005" s="105">
        <v>0</v>
      </c>
      <c r="BH2005" s="15">
        <v>42424</v>
      </c>
      <c r="BI2005" s="105" t="s">
        <v>51</v>
      </c>
      <c r="BJ2005" s="15">
        <v>42424</v>
      </c>
      <c r="BK2005" s="105" t="s">
        <v>1791</v>
      </c>
      <c r="BL2005" s="15">
        <v>42424</v>
      </c>
      <c r="BM2005" s="105">
        <v>32</v>
      </c>
      <c r="BN2005" s="105">
        <v>8</v>
      </c>
      <c r="BO2005" s="105" t="s">
        <v>5692</v>
      </c>
      <c r="BP2005" s="105" t="s">
        <v>3458</v>
      </c>
      <c r="BQ2005" s="105">
        <v>71</v>
      </c>
      <c r="BR2005" s="105">
        <v>31</v>
      </c>
      <c r="BS2005" s="105" t="s">
        <v>5693</v>
      </c>
      <c r="BT2005" s="105" t="s">
        <v>3459</v>
      </c>
      <c r="BU2005" s="105">
        <v>0</v>
      </c>
      <c r="BV2005" s="17" t="s">
        <v>5694</v>
      </c>
      <c r="BW2005" s="105" t="s">
        <v>5110</v>
      </c>
      <c r="BX2005" s="105">
        <v>0</v>
      </c>
      <c r="BY2005" s="105">
        <v>0</v>
      </c>
      <c r="BZ2005" s="105">
        <v>0</v>
      </c>
      <c r="CA2005" s="105">
        <v>0</v>
      </c>
      <c r="CB2005" s="105" t="s">
        <v>5110</v>
      </c>
    </row>
    <row r="2006" spans="1:80">
      <c r="A2006" s="105">
        <v>40289</v>
      </c>
      <c r="B2006" s="105" t="s">
        <v>3455</v>
      </c>
      <c r="C2006" s="105" t="s">
        <v>3456</v>
      </c>
      <c r="D2006" s="108" t="s">
        <v>105</v>
      </c>
      <c r="E2006" s="21">
        <v>42425</v>
      </c>
      <c r="F2006" s="22">
        <v>0.4375</v>
      </c>
      <c r="G2006" s="105">
        <v>2</v>
      </c>
      <c r="H2006" s="105">
        <v>2016</v>
      </c>
      <c r="I2006" s="105">
        <v>1</v>
      </c>
      <c r="J2006" s="105" t="s">
        <v>51</v>
      </c>
      <c r="M2006" s="105" t="s">
        <v>5695</v>
      </c>
      <c r="N2006" s="105" t="s">
        <v>1156</v>
      </c>
      <c r="O2006" s="105" t="s">
        <v>1151</v>
      </c>
      <c r="P2006" s="105">
        <v>31</v>
      </c>
      <c r="Q2006" s="105">
        <v>54</v>
      </c>
      <c r="R2006" s="105">
        <v>37.01</v>
      </c>
      <c r="S2006" s="105" t="s">
        <v>3458</v>
      </c>
      <c r="T2006" s="105">
        <v>71</v>
      </c>
      <c r="U2006" s="105">
        <v>31</v>
      </c>
      <c r="V2006" s="105">
        <v>3.53</v>
      </c>
      <c r="W2006" s="105" t="s">
        <v>3459</v>
      </c>
      <c r="X2006" s="105" t="s">
        <v>53</v>
      </c>
      <c r="Y2006" s="105">
        <v>40</v>
      </c>
      <c r="Z2006" s="105">
        <v>15</v>
      </c>
      <c r="AA2006" s="105">
        <v>0</v>
      </c>
      <c r="AB2006" s="105">
        <v>0</v>
      </c>
      <c r="AC2006" s="105" t="s">
        <v>51</v>
      </c>
      <c r="AD2006" s="105">
        <v>0</v>
      </c>
      <c r="AE2006" s="105">
        <v>0</v>
      </c>
      <c r="AF2006" s="105">
        <v>0</v>
      </c>
      <c r="AG2006" s="105" t="s">
        <v>51</v>
      </c>
      <c r="AH2006" s="105">
        <v>0</v>
      </c>
      <c r="AI2006" s="105">
        <v>0</v>
      </c>
      <c r="AJ2006" s="105">
        <v>0</v>
      </c>
      <c r="AK2006" s="105" t="s">
        <v>5696</v>
      </c>
      <c r="AL2006" s="105">
        <v>0</v>
      </c>
      <c r="AM2006" s="105" t="s">
        <v>51</v>
      </c>
      <c r="AN2006" s="105">
        <v>0</v>
      </c>
      <c r="AO2006" s="105">
        <v>0</v>
      </c>
      <c r="AP2006" s="105" t="s">
        <v>51</v>
      </c>
      <c r="AQ2006" s="105">
        <v>0</v>
      </c>
      <c r="AR2006" s="105">
        <v>0</v>
      </c>
      <c r="AS2006" s="105" t="s">
        <v>51</v>
      </c>
      <c r="AT2006" s="105">
        <v>0</v>
      </c>
      <c r="AU2006" s="105">
        <v>0</v>
      </c>
      <c r="AV2006" s="105" t="s">
        <v>51</v>
      </c>
      <c r="AW2006" s="105">
        <v>0</v>
      </c>
      <c r="AX2006" s="105" t="s">
        <v>51</v>
      </c>
      <c r="AY2006" s="105">
        <v>0</v>
      </c>
      <c r="AZ2006" s="105">
        <v>0</v>
      </c>
      <c r="BA2006" s="105" t="s">
        <v>51</v>
      </c>
      <c r="BB2006" s="105">
        <v>0</v>
      </c>
      <c r="BC2006" s="105">
        <v>0</v>
      </c>
      <c r="BE2006" s="105">
        <v>0</v>
      </c>
      <c r="BG2006" s="105" t="s">
        <v>51</v>
      </c>
      <c r="BH2006" s="15">
        <v>42425</v>
      </c>
      <c r="BI2006" s="105">
        <v>0</v>
      </c>
      <c r="BJ2006" s="15"/>
      <c r="BK2006" s="105" t="s">
        <v>5678</v>
      </c>
      <c r="BL2006" s="15">
        <v>42425</v>
      </c>
      <c r="BM2006" s="105">
        <v>31</v>
      </c>
      <c r="BN2006" s="105">
        <v>56</v>
      </c>
      <c r="BO2006" s="17" t="s">
        <v>5679</v>
      </c>
      <c r="BP2006" s="105" t="s">
        <v>3458</v>
      </c>
      <c r="BQ2006" s="105">
        <v>71</v>
      </c>
      <c r="BR2006" s="105">
        <v>31</v>
      </c>
      <c r="BS2006" s="17" t="s">
        <v>5680</v>
      </c>
      <c r="BT2006" s="105" t="s">
        <v>3459</v>
      </c>
      <c r="BU2006" s="105">
        <v>0</v>
      </c>
      <c r="BV2006" s="105" t="s">
        <v>5697</v>
      </c>
      <c r="BX2006" s="105">
        <v>0</v>
      </c>
      <c r="BY2006" s="105">
        <v>0</v>
      </c>
      <c r="BZ2006" s="105">
        <v>0</v>
      </c>
      <c r="CA2006" s="105">
        <v>0</v>
      </c>
      <c r="CB2006" s="105" t="s">
        <v>5117</v>
      </c>
    </row>
    <row r="2007" spans="1:80">
      <c r="A2007" s="105">
        <v>40290</v>
      </c>
      <c r="B2007" s="105" t="s">
        <v>3965</v>
      </c>
      <c r="C2007" s="105" t="s">
        <v>5594</v>
      </c>
      <c r="D2007" s="108" t="s">
        <v>268</v>
      </c>
      <c r="E2007" s="21">
        <v>42426</v>
      </c>
      <c r="F2007" s="22">
        <v>0.70833333333333337</v>
      </c>
      <c r="G2007" s="105">
        <v>2</v>
      </c>
      <c r="H2007" s="105">
        <v>2016</v>
      </c>
      <c r="I2007" s="105">
        <v>1</v>
      </c>
      <c r="K2007" s="105" t="s">
        <v>51</v>
      </c>
      <c r="M2007" s="105" t="s">
        <v>1791</v>
      </c>
      <c r="N2007" s="105" t="s">
        <v>1156</v>
      </c>
      <c r="O2007" s="105" t="s">
        <v>1151</v>
      </c>
      <c r="P2007" s="105">
        <v>31</v>
      </c>
      <c r="Q2007" s="105">
        <v>54</v>
      </c>
      <c r="R2007" s="105">
        <v>26.98</v>
      </c>
      <c r="S2007" s="105" t="s">
        <v>3458</v>
      </c>
      <c r="T2007" s="105">
        <v>71</v>
      </c>
      <c r="U2007" s="105">
        <v>30</v>
      </c>
      <c r="V2007" s="105">
        <v>7.72</v>
      </c>
      <c r="W2007" s="105" t="s">
        <v>3459</v>
      </c>
      <c r="X2007" s="105" t="s">
        <v>53</v>
      </c>
      <c r="Y2007" s="105">
        <v>50</v>
      </c>
      <c r="Z2007" s="105">
        <v>3</v>
      </c>
      <c r="AA2007" s="105">
        <v>0</v>
      </c>
      <c r="AB2007" s="105">
        <v>0</v>
      </c>
      <c r="AC2007" s="105" t="s">
        <v>51</v>
      </c>
      <c r="AD2007" s="105" t="s">
        <v>60</v>
      </c>
      <c r="AE2007" s="105">
        <v>0</v>
      </c>
      <c r="AF2007" s="105">
        <v>0</v>
      </c>
      <c r="AG2007" s="105">
        <v>0</v>
      </c>
      <c r="AH2007" s="105" t="s">
        <v>60</v>
      </c>
      <c r="AI2007" s="105">
        <v>0</v>
      </c>
      <c r="AJ2007" s="105">
        <v>0</v>
      </c>
      <c r="AK2007" s="105">
        <v>0</v>
      </c>
      <c r="AL2007" s="105">
        <v>0</v>
      </c>
      <c r="AM2007" s="105" t="s">
        <v>51</v>
      </c>
      <c r="AN2007" s="105">
        <v>0</v>
      </c>
      <c r="AO2007" s="105" t="s">
        <v>60</v>
      </c>
      <c r="AP2007" s="105">
        <v>0</v>
      </c>
      <c r="AQ2007" s="105">
        <v>0</v>
      </c>
      <c r="AR2007" s="105" t="s">
        <v>60</v>
      </c>
      <c r="AS2007" s="105">
        <v>0</v>
      </c>
      <c r="AT2007" s="105" t="s">
        <v>5698</v>
      </c>
      <c r="AU2007" s="105">
        <v>0</v>
      </c>
      <c r="AV2007" s="105" t="s">
        <v>51</v>
      </c>
      <c r="AW2007" s="105">
        <v>0</v>
      </c>
      <c r="AX2007" s="105">
        <v>0</v>
      </c>
      <c r="AY2007" s="105">
        <v>0</v>
      </c>
      <c r="AZ2007" s="105">
        <v>0</v>
      </c>
      <c r="BA2007" s="105">
        <v>0</v>
      </c>
      <c r="BB2007" s="105">
        <v>0</v>
      </c>
      <c r="BC2007" s="105">
        <v>0</v>
      </c>
      <c r="BE2007" s="105" t="s">
        <v>60</v>
      </c>
      <c r="BF2007" s="15">
        <v>42426</v>
      </c>
      <c r="BG2007" s="105">
        <v>0</v>
      </c>
      <c r="BI2007" s="105">
        <v>0</v>
      </c>
      <c r="BJ2007" s="15"/>
      <c r="BK2007" s="105" t="s">
        <v>5699</v>
      </c>
      <c r="BL2007" s="15">
        <v>42426</v>
      </c>
      <c r="BM2007" s="105">
        <v>31</v>
      </c>
      <c r="BN2007" s="105">
        <v>53</v>
      </c>
      <c r="BO2007" s="17" t="s">
        <v>5700</v>
      </c>
      <c r="BP2007" s="105" t="s">
        <v>3458</v>
      </c>
      <c r="BQ2007" s="105">
        <v>71</v>
      </c>
      <c r="BR2007" s="105">
        <v>27</v>
      </c>
      <c r="BS2007" s="17" t="s">
        <v>5701</v>
      </c>
      <c r="BT2007" s="105" t="s">
        <v>3459</v>
      </c>
      <c r="BU2007" s="105">
        <v>0</v>
      </c>
      <c r="BV2007" s="105" t="s">
        <v>5702</v>
      </c>
      <c r="BX2007" s="105">
        <v>0</v>
      </c>
      <c r="BY2007" s="105">
        <v>0</v>
      </c>
      <c r="BZ2007" s="105">
        <v>0</v>
      </c>
      <c r="CA2007" s="105">
        <v>0</v>
      </c>
      <c r="CB2007" s="105" t="s">
        <v>5117</v>
      </c>
    </row>
    <row r="2008" spans="1:80">
      <c r="A2008" s="105">
        <v>40291</v>
      </c>
      <c r="B2008" s="105" t="s">
        <v>3455</v>
      </c>
      <c r="C2008" s="105" t="s">
        <v>3456</v>
      </c>
      <c r="D2008" s="108" t="s">
        <v>105</v>
      </c>
      <c r="E2008" s="21">
        <v>42383</v>
      </c>
      <c r="F2008" s="22">
        <v>0.65277777777777779</v>
      </c>
      <c r="G2008" s="105">
        <v>1</v>
      </c>
      <c r="H2008" s="105">
        <v>2016</v>
      </c>
      <c r="I2008" s="105">
        <v>1</v>
      </c>
      <c r="J2008" s="105" t="s">
        <v>51</v>
      </c>
      <c r="M2008" s="105" t="s">
        <v>5703</v>
      </c>
      <c r="N2008" s="105" t="s">
        <v>1156</v>
      </c>
      <c r="O2008" s="105" t="s">
        <v>1151</v>
      </c>
      <c r="P2008" s="105">
        <v>31</v>
      </c>
      <c r="Q2008" s="105">
        <v>55</v>
      </c>
      <c r="R2008" s="105" t="s">
        <v>5704</v>
      </c>
      <c r="S2008" s="105" t="s">
        <v>3458</v>
      </c>
      <c r="T2008" s="105">
        <v>71</v>
      </c>
      <c r="U2008" s="105">
        <v>31</v>
      </c>
      <c r="V2008" s="105" t="s">
        <v>5705</v>
      </c>
      <c r="W2008" s="105" t="s">
        <v>3459</v>
      </c>
      <c r="X2008" s="105">
        <v>0</v>
      </c>
      <c r="Y2008" s="105">
        <v>45</v>
      </c>
      <c r="Z2008" s="105">
        <v>18</v>
      </c>
      <c r="AA2008" s="105" t="s">
        <v>51</v>
      </c>
      <c r="AB2008" s="105">
        <v>0</v>
      </c>
      <c r="AC2008" s="105">
        <v>0</v>
      </c>
      <c r="AD2008" s="105">
        <v>0</v>
      </c>
      <c r="AE2008" s="105">
        <v>0</v>
      </c>
      <c r="AF2008" s="105">
        <v>0</v>
      </c>
      <c r="AG2008" s="105" t="s">
        <v>51</v>
      </c>
      <c r="AH2008" s="105">
        <v>0</v>
      </c>
      <c r="AI2008" s="105" t="s">
        <v>51</v>
      </c>
      <c r="AJ2008" s="105">
        <v>0</v>
      </c>
      <c r="AK2008" s="105">
        <v>0</v>
      </c>
      <c r="AL2008" s="105">
        <v>0</v>
      </c>
      <c r="AM2008" s="105" t="s">
        <v>51</v>
      </c>
      <c r="AN2008" s="105">
        <v>0</v>
      </c>
      <c r="AO2008" s="105">
        <v>0</v>
      </c>
      <c r="AP2008" s="105" t="s">
        <v>51</v>
      </c>
      <c r="AQ2008" s="105">
        <v>0</v>
      </c>
      <c r="AR2008" s="105">
        <v>0</v>
      </c>
      <c r="AS2008" s="105" t="s">
        <v>51</v>
      </c>
      <c r="AT2008" s="105">
        <v>0</v>
      </c>
      <c r="AU2008" s="105">
        <v>0</v>
      </c>
      <c r="AV2008" s="105" t="s">
        <v>51</v>
      </c>
      <c r="AW2008" s="105">
        <v>0</v>
      </c>
      <c r="AX2008" s="105" t="s">
        <v>51</v>
      </c>
      <c r="AY2008" s="105">
        <v>0</v>
      </c>
      <c r="AZ2008" s="105">
        <v>0</v>
      </c>
      <c r="BA2008" s="105" t="s">
        <v>51</v>
      </c>
      <c r="BB2008" s="105">
        <v>0</v>
      </c>
      <c r="BC2008" s="105" t="s">
        <v>51</v>
      </c>
      <c r="BE2008" s="105">
        <v>0</v>
      </c>
      <c r="BG2008" s="105">
        <v>0</v>
      </c>
      <c r="BI2008" s="105">
        <v>0</v>
      </c>
      <c r="BJ2008" s="15"/>
      <c r="BK2008" s="105" t="s">
        <v>5655</v>
      </c>
      <c r="BM2008" s="105">
        <v>32</v>
      </c>
      <c r="BN2008" s="105">
        <v>8</v>
      </c>
      <c r="BO2008" s="105" t="s">
        <v>5107</v>
      </c>
      <c r="BP2008" s="105" t="s">
        <v>3458</v>
      </c>
      <c r="BQ2008" s="105">
        <v>71</v>
      </c>
      <c r="BR2008" s="105">
        <v>31</v>
      </c>
      <c r="BS2008" s="105" t="s">
        <v>5108</v>
      </c>
      <c r="BT2008" s="105" t="s">
        <v>3459</v>
      </c>
      <c r="BU2008" s="105">
        <v>0</v>
      </c>
      <c r="BV2008" s="105" t="s">
        <v>5706</v>
      </c>
      <c r="BW2008" s="105" t="s">
        <v>5110</v>
      </c>
      <c r="BX2008" s="105">
        <v>0</v>
      </c>
      <c r="BY2008" s="105">
        <v>0</v>
      </c>
      <c r="BZ2008" s="105">
        <v>0</v>
      </c>
      <c r="CA2008" s="105">
        <v>0</v>
      </c>
      <c r="CB2008" s="105" t="s">
        <v>5110</v>
      </c>
    </row>
    <row r="2009" spans="1:80">
      <c r="A2009" s="105">
        <v>40292</v>
      </c>
      <c r="B2009" s="105" t="s">
        <v>3965</v>
      </c>
      <c r="C2009" s="105" t="s">
        <v>4025</v>
      </c>
      <c r="D2009" s="108" t="s">
        <v>366</v>
      </c>
      <c r="E2009" s="21">
        <v>42430</v>
      </c>
      <c r="F2009" s="22">
        <v>0.45833333333333331</v>
      </c>
      <c r="G2009" s="105">
        <v>3</v>
      </c>
      <c r="H2009" s="105">
        <v>2016</v>
      </c>
      <c r="I2009" s="105">
        <v>1</v>
      </c>
      <c r="J2009" s="105" t="s">
        <v>51</v>
      </c>
      <c r="M2009" s="105" t="s">
        <v>5637</v>
      </c>
      <c r="N2009" s="105" t="s">
        <v>5132</v>
      </c>
      <c r="O2009" s="105" t="s">
        <v>1151</v>
      </c>
      <c r="P2009" s="105">
        <v>30</v>
      </c>
      <c r="Q2009" s="105">
        <v>15</v>
      </c>
      <c r="R2009" s="105">
        <v>25.52</v>
      </c>
      <c r="S2009" s="105" t="s">
        <v>3458</v>
      </c>
      <c r="T2009" s="105">
        <v>71</v>
      </c>
      <c r="U2009" s="105">
        <v>29</v>
      </c>
      <c r="V2009" s="105">
        <v>48</v>
      </c>
      <c r="W2009" s="105" t="s">
        <v>3459</v>
      </c>
      <c r="X2009" s="105">
        <v>0</v>
      </c>
      <c r="Y2009" s="105">
        <v>48</v>
      </c>
      <c r="Z2009" s="105">
        <v>2</v>
      </c>
      <c r="AA2009" s="105">
        <v>0</v>
      </c>
      <c r="AB2009" s="105">
        <v>0</v>
      </c>
      <c r="AC2009" s="105" t="s">
        <v>51</v>
      </c>
      <c r="AD2009" s="105">
        <v>0</v>
      </c>
      <c r="AE2009" s="105">
        <v>0</v>
      </c>
      <c r="AF2009" s="105" t="s">
        <v>51</v>
      </c>
      <c r="AG2009" s="105">
        <v>0</v>
      </c>
      <c r="AH2009" s="105" t="s">
        <v>51</v>
      </c>
      <c r="AI2009" s="105">
        <v>0</v>
      </c>
      <c r="AJ2009" s="105">
        <v>0</v>
      </c>
      <c r="AK2009" s="105">
        <v>0</v>
      </c>
      <c r="AL2009" s="105">
        <v>0</v>
      </c>
      <c r="AM2009" s="105" t="s">
        <v>51</v>
      </c>
      <c r="AN2009" s="105">
        <v>0</v>
      </c>
      <c r="AO2009" s="105">
        <v>0</v>
      </c>
      <c r="AP2009" s="105" t="s">
        <v>51</v>
      </c>
      <c r="AQ2009" s="105">
        <v>0</v>
      </c>
      <c r="AR2009" s="105">
        <v>0</v>
      </c>
      <c r="AS2009" s="105" t="s">
        <v>51</v>
      </c>
      <c r="AT2009" s="105">
        <v>0</v>
      </c>
      <c r="AU2009" s="105">
        <v>0</v>
      </c>
      <c r="AV2009" s="105" t="s">
        <v>51</v>
      </c>
      <c r="AW2009" s="105">
        <v>0</v>
      </c>
      <c r="AX2009" s="105">
        <v>0</v>
      </c>
      <c r="AY2009" s="105" t="s">
        <v>51</v>
      </c>
      <c r="AZ2009" s="105">
        <v>0</v>
      </c>
      <c r="BA2009" s="105" t="s">
        <v>51</v>
      </c>
      <c r="BB2009" s="105">
        <v>0</v>
      </c>
      <c r="BC2009" s="105" t="s">
        <v>51</v>
      </c>
      <c r="BD2009" s="15">
        <v>42430</v>
      </c>
      <c r="BE2009" s="105">
        <v>0</v>
      </c>
      <c r="BG2009" s="105">
        <v>0</v>
      </c>
      <c r="BI2009" s="105">
        <v>0</v>
      </c>
      <c r="BJ2009" s="15"/>
      <c r="BK2009" s="105" t="s">
        <v>1543</v>
      </c>
      <c r="BL2009" s="15">
        <v>42431</v>
      </c>
      <c r="BM2009" s="105">
        <v>30</v>
      </c>
      <c r="BN2009" s="105">
        <v>0</v>
      </c>
      <c r="BO2009" s="105">
        <v>55.99</v>
      </c>
      <c r="BP2009" s="105" t="s">
        <v>3458</v>
      </c>
      <c r="BQ2009" s="105">
        <v>71</v>
      </c>
      <c r="BR2009" s="105">
        <v>21</v>
      </c>
      <c r="BS2009" s="105">
        <v>40.06</v>
      </c>
      <c r="BT2009" s="105" t="s">
        <v>3459</v>
      </c>
      <c r="BU2009" s="105">
        <v>0</v>
      </c>
      <c r="BV2009" s="105" t="s">
        <v>5707</v>
      </c>
      <c r="BX2009" s="105">
        <v>0</v>
      </c>
      <c r="BY2009" s="105">
        <v>0</v>
      </c>
      <c r="BZ2009" s="105">
        <v>0</v>
      </c>
      <c r="CA2009" s="105">
        <v>0</v>
      </c>
      <c r="CB2009" s="105" t="s">
        <v>5708</v>
      </c>
    </row>
    <row r="2010" spans="1:80">
      <c r="A2010" s="105">
        <v>40293</v>
      </c>
      <c r="B2010" s="105" t="s">
        <v>3455</v>
      </c>
      <c r="C2010" s="105" t="s">
        <v>3456</v>
      </c>
      <c r="D2010" s="108" t="s">
        <v>105</v>
      </c>
      <c r="E2010" s="21">
        <v>42433</v>
      </c>
      <c r="F2010" s="22">
        <v>0.72916666666666663</v>
      </c>
      <c r="G2010" s="105">
        <v>3</v>
      </c>
      <c r="H2010" s="105">
        <v>2016</v>
      </c>
      <c r="I2010" s="105">
        <v>1</v>
      </c>
      <c r="J2010" s="105" t="s">
        <v>51</v>
      </c>
      <c r="M2010" s="105" t="s">
        <v>5709</v>
      </c>
      <c r="N2010" s="105" t="s">
        <v>5132</v>
      </c>
      <c r="O2010" s="105" t="s">
        <v>1151</v>
      </c>
      <c r="P2010" s="105">
        <v>30</v>
      </c>
      <c r="Q2010" s="105">
        <v>11</v>
      </c>
      <c r="R2010" s="105">
        <v>40</v>
      </c>
      <c r="S2010" s="105">
        <v>39</v>
      </c>
      <c r="T2010" s="105">
        <v>71</v>
      </c>
      <c r="U2010" s="105">
        <v>25</v>
      </c>
      <c r="V2010" s="105">
        <v>50.4</v>
      </c>
      <c r="W2010" s="105" t="s">
        <v>3459</v>
      </c>
      <c r="X2010" s="105">
        <v>0</v>
      </c>
      <c r="Y2010" s="105">
        <v>130</v>
      </c>
      <c r="Z2010" s="105">
        <v>40</v>
      </c>
      <c r="AA2010" s="105" t="s">
        <v>51</v>
      </c>
      <c r="AB2010" s="105">
        <v>0</v>
      </c>
      <c r="AC2010" s="105">
        <v>0</v>
      </c>
      <c r="AD2010" s="105">
        <v>0</v>
      </c>
      <c r="AE2010" s="105">
        <v>0</v>
      </c>
      <c r="AF2010" s="105" t="s">
        <v>51</v>
      </c>
      <c r="AG2010" s="105">
        <v>0</v>
      </c>
      <c r="AH2010" s="105">
        <v>0</v>
      </c>
      <c r="AI2010" s="105">
        <v>0</v>
      </c>
      <c r="AJ2010" s="105">
        <v>0</v>
      </c>
      <c r="AK2010" s="105" t="s">
        <v>5710</v>
      </c>
      <c r="AL2010" s="105">
        <v>0</v>
      </c>
      <c r="AM2010" s="105" t="s">
        <v>51</v>
      </c>
      <c r="AN2010" s="105">
        <v>0</v>
      </c>
      <c r="AO2010" s="105">
        <v>0</v>
      </c>
      <c r="AP2010" s="105" t="s">
        <v>51</v>
      </c>
      <c r="AQ2010" s="105">
        <v>0</v>
      </c>
      <c r="AR2010" s="105">
        <v>0</v>
      </c>
      <c r="AS2010" s="105" t="s">
        <v>51</v>
      </c>
      <c r="AT2010" s="105">
        <v>0</v>
      </c>
      <c r="AU2010" s="105">
        <v>0</v>
      </c>
      <c r="AV2010" s="105" t="s">
        <v>51</v>
      </c>
      <c r="AW2010" s="105">
        <v>0</v>
      </c>
      <c r="AX2010" s="105">
        <v>0</v>
      </c>
      <c r="AY2010" s="105" t="s">
        <v>51</v>
      </c>
      <c r="AZ2010" s="105">
        <v>0</v>
      </c>
      <c r="BA2010" s="105">
        <v>0</v>
      </c>
      <c r="BB2010" s="105" t="s">
        <v>51</v>
      </c>
      <c r="BC2010" s="105" t="s">
        <v>51</v>
      </c>
      <c r="BD2010" s="15">
        <v>42433</v>
      </c>
      <c r="BE2010" s="105">
        <v>0</v>
      </c>
      <c r="BG2010" s="105" t="s">
        <v>51</v>
      </c>
      <c r="BH2010" s="15">
        <v>42434</v>
      </c>
      <c r="BI2010" s="105">
        <v>0</v>
      </c>
      <c r="BJ2010" s="15"/>
      <c r="BK2010" s="105" t="s">
        <v>2953</v>
      </c>
      <c r="BL2010" s="15">
        <v>42434</v>
      </c>
      <c r="BM2010" s="105">
        <v>29</v>
      </c>
      <c r="BN2010" s="105">
        <v>33</v>
      </c>
      <c r="BO2010" s="105">
        <v>7.06</v>
      </c>
      <c r="BP2010" s="105" t="s">
        <v>3458</v>
      </c>
      <c r="BQ2010" s="105">
        <v>71</v>
      </c>
      <c r="BR2010" s="105">
        <v>19</v>
      </c>
      <c r="BS2010" s="105">
        <v>45.64</v>
      </c>
      <c r="BT2010" s="105" t="s">
        <v>3459</v>
      </c>
      <c r="BU2010" s="105">
        <v>0</v>
      </c>
      <c r="BV2010" s="105" t="s">
        <v>5711</v>
      </c>
      <c r="BX2010" s="105" t="s">
        <v>51</v>
      </c>
      <c r="BY2010" s="105">
        <v>0</v>
      </c>
      <c r="BZ2010" s="105" t="s">
        <v>51</v>
      </c>
      <c r="CA2010" s="105">
        <v>0</v>
      </c>
      <c r="CB2010" s="105" t="s">
        <v>5708</v>
      </c>
    </row>
    <row r="2011" spans="1:80">
      <c r="A2011" s="105">
        <v>40294</v>
      </c>
      <c r="B2011" s="105" t="s">
        <v>3455</v>
      </c>
      <c r="C2011" s="105" t="s">
        <v>3456</v>
      </c>
      <c r="D2011" s="108" t="s">
        <v>105</v>
      </c>
      <c r="E2011" s="21">
        <v>42436</v>
      </c>
      <c r="F2011" s="22">
        <v>0.41666666666666669</v>
      </c>
      <c r="G2011" s="105">
        <v>3</v>
      </c>
      <c r="H2011" s="105">
        <v>2016</v>
      </c>
      <c r="I2011" s="105">
        <v>1</v>
      </c>
      <c r="K2011" s="105" t="s">
        <v>51</v>
      </c>
      <c r="M2011" s="105" t="s">
        <v>5712</v>
      </c>
      <c r="N2011" s="105" t="s">
        <v>5132</v>
      </c>
      <c r="O2011" s="105" t="s">
        <v>1151</v>
      </c>
      <c r="P2011" s="105">
        <v>29</v>
      </c>
      <c r="Q2011" s="105">
        <v>57</v>
      </c>
      <c r="R2011" s="105">
        <v>34.22</v>
      </c>
      <c r="S2011" s="105">
        <v>39</v>
      </c>
      <c r="T2011" s="105">
        <v>71</v>
      </c>
      <c r="U2011" s="105">
        <v>19</v>
      </c>
      <c r="V2011" s="105">
        <v>21.62</v>
      </c>
      <c r="W2011" s="105" t="s">
        <v>3459</v>
      </c>
      <c r="X2011" s="105">
        <v>0</v>
      </c>
      <c r="Y2011" s="105">
        <v>90</v>
      </c>
      <c r="Z2011" s="105">
        <v>20</v>
      </c>
      <c r="AA2011" s="105">
        <v>0</v>
      </c>
      <c r="AB2011" s="105">
        <v>0</v>
      </c>
      <c r="AC2011" s="105" t="s">
        <v>51</v>
      </c>
      <c r="AD2011" s="105">
        <v>0</v>
      </c>
      <c r="AE2011" s="105">
        <v>0</v>
      </c>
      <c r="AF2011" s="105">
        <v>0</v>
      </c>
      <c r="AG2011" s="105" t="s">
        <v>51</v>
      </c>
      <c r="AH2011" s="105" t="s">
        <v>51</v>
      </c>
      <c r="AI2011" s="105">
        <v>0</v>
      </c>
      <c r="AJ2011" s="105">
        <v>0</v>
      </c>
      <c r="AK2011" s="105">
        <v>0</v>
      </c>
      <c r="AL2011" s="105">
        <v>0</v>
      </c>
      <c r="AM2011" s="105" t="s">
        <v>51</v>
      </c>
      <c r="AN2011" s="105">
        <v>0</v>
      </c>
      <c r="AO2011" s="105">
        <v>0</v>
      </c>
      <c r="AP2011" s="105" t="s">
        <v>51</v>
      </c>
      <c r="AQ2011" s="105">
        <v>0</v>
      </c>
      <c r="AR2011" s="105">
        <v>0</v>
      </c>
      <c r="AS2011" s="105" t="s">
        <v>51</v>
      </c>
      <c r="AT2011" s="105">
        <v>0</v>
      </c>
      <c r="AU2011" s="105">
        <v>0</v>
      </c>
      <c r="AV2011" s="105" t="s">
        <v>51</v>
      </c>
      <c r="AW2011" s="105">
        <v>0</v>
      </c>
      <c r="AX2011" s="105">
        <v>0</v>
      </c>
      <c r="AY2011" s="105">
        <v>0</v>
      </c>
      <c r="AZ2011" s="105">
        <v>0</v>
      </c>
      <c r="BA2011" s="105">
        <v>0</v>
      </c>
      <c r="BB2011" s="105">
        <v>0</v>
      </c>
      <c r="BC2011" s="105">
        <v>0</v>
      </c>
      <c r="BE2011" s="105">
        <v>0</v>
      </c>
      <c r="BG2011" s="105">
        <v>0</v>
      </c>
      <c r="BI2011" s="105" t="s">
        <v>51</v>
      </c>
      <c r="BJ2011" s="15">
        <v>42436</v>
      </c>
      <c r="BK2011" s="105" t="s">
        <v>1543</v>
      </c>
      <c r="BL2011" s="15">
        <v>42436</v>
      </c>
      <c r="BM2011" s="105">
        <v>30</v>
      </c>
      <c r="BN2011" s="105">
        <v>0</v>
      </c>
      <c r="BO2011" s="105">
        <v>55.99</v>
      </c>
      <c r="BP2011" s="105" t="s">
        <v>3458</v>
      </c>
      <c r="BQ2011" s="105">
        <v>71</v>
      </c>
      <c r="BR2011" s="105">
        <v>21</v>
      </c>
      <c r="BS2011" s="105">
        <v>40.06</v>
      </c>
      <c r="BT2011" s="105" t="s">
        <v>3459</v>
      </c>
      <c r="BU2011" s="105">
        <v>0</v>
      </c>
      <c r="BV2011" s="105" t="s">
        <v>5713</v>
      </c>
      <c r="BX2011" s="105">
        <v>0</v>
      </c>
      <c r="BY2011" s="105">
        <v>0</v>
      </c>
      <c r="BZ2011" s="105">
        <v>0</v>
      </c>
      <c r="CA2011" s="105">
        <v>0</v>
      </c>
      <c r="CB2011" s="105" t="s">
        <v>5676</v>
      </c>
    </row>
    <row r="2012" spans="1:80">
      <c r="A2012" s="105">
        <v>40295</v>
      </c>
      <c r="B2012" s="105" t="s">
        <v>3455</v>
      </c>
      <c r="C2012" s="105" t="s">
        <v>3456</v>
      </c>
      <c r="D2012" s="108" t="s">
        <v>105</v>
      </c>
      <c r="E2012" s="21">
        <v>42436</v>
      </c>
      <c r="F2012" s="22">
        <v>0.41805555555555557</v>
      </c>
      <c r="G2012" s="105">
        <v>3</v>
      </c>
      <c r="H2012" s="105">
        <v>2016</v>
      </c>
      <c r="I2012" s="105">
        <v>1</v>
      </c>
      <c r="K2012" s="105" t="s">
        <v>51</v>
      </c>
      <c r="M2012" s="105" t="s">
        <v>5712</v>
      </c>
      <c r="N2012" s="105" t="s">
        <v>5132</v>
      </c>
      <c r="O2012" s="105" t="s">
        <v>1151</v>
      </c>
      <c r="P2012" s="105">
        <v>29</v>
      </c>
      <c r="Q2012" s="105">
        <v>57</v>
      </c>
      <c r="R2012" s="105">
        <v>33.299999999999997</v>
      </c>
      <c r="S2012" s="105">
        <v>39</v>
      </c>
      <c r="T2012" s="105">
        <v>71</v>
      </c>
      <c r="U2012" s="105">
        <v>19</v>
      </c>
      <c r="V2012" s="105">
        <v>16.25</v>
      </c>
      <c r="W2012" s="105" t="s">
        <v>3459</v>
      </c>
      <c r="X2012" s="105">
        <v>0</v>
      </c>
      <c r="Y2012" s="105">
        <v>180</v>
      </c>
      <c r="Z2012" s="105">
        <v>250</v>
      </c>
      <c r="AA2012" s="105" t="s">
        <v>51</v>
      </c>
      <c r="AB2012" s="105">
        <v>0</v>
      </c>
      <c r="AC2012" s="105">
        <v>0</v>
      </c>
      <c r="AD2012" s="105" t="s">
        <v>51</v>
      </c>
      <c r="AE2012" s="105">
        <v>0</v>
      </c>
      <c r="AF2012" s="105">
        <v>0</v>
      </c>
      <c r="AG2012" s="105">
        <v>0</v>
      </c>
      <c r="AH2012" s="105" t="s">
        <v>51</v>
      </c>
      <c r="AI2012" s="105">
        <v>0</v>
      </c>
      <c r="AJ2012" s="105">
        <v>0</v>
      </c>
      <c r="AK2012" s="105">
        <v>0</v>
      </c>
      <c r="AL2012" s="105">
        <v>0</v>
      </c>
      <c r="AM2012" s="105" t="s">
        <v>51</v>
      </c>
      <c r="AN2012" s="105">
        <v>0</v>
      </c>
      <c r="AO2012" s="105">
        <v>0</v>
      </c>
      <c r="AP2012" s="105" t="s">
        <v>51</v>
      </c>
      <c r="AQ2012" s="105">
        <v>0</v>
      </c>
      <c r="AR2012" s="105">
        <v>0</v>
      </c>
      <c r="AS2012" s="105" t="s">
        <v>51</v>
      </c>
      <c r="AT2012" s="105">
        <v>0</v>
      </c>
      <c r="AU2012" s="105">
        <v>0</v>
      </c>
      <c r="AV2012" s="105" t="s">
        <v>51</v>
      </c>
      <c r="AW2012" s="105">
        <v>0</v>
      </c>
      <c r="AX2012" s="105">
        <v>0</v>
      </c>
      <c r="AY2012" s="105">
        <v>0</v>
      </c>
      <c r="AZ2012" s="105">
        <v>0</v>
      </c>
      <c r="BA2012" s="105">
        <v>0</v>
      </c>
      <c r="BB2012" s="105">
        <v>0</v>
      </c>
      <c r="BC2012" s="105">
        <v>0</v>
      </c>
      <c r="BE2012" s="105">
        <v>0</v>
      </c>
      <c r="BG2012" s="105">
        <v>0</v>
      </c>
      <c r="BI2012" s="105" t="s">
        <v>51</v>
      </c>
      <c r="BJ2012" s="15">
        <v>42436</v>
      </c>
      <c r="BK2012" s="105" t="s">
        <v>1543</v>
      </c>
      <c r="BL2012" s="15">
        <v>42436</v>
      </c>
      <c r="BM2012" s="105">
        <v>30</v>
      </c>
      <c r="BN2012" s="105">
        <v>0</v>
      </c>
      <c r="BO2012" s="105">
        <v>55.99</v>
      </c>
      <c r="BP2012" s="105" t="s">
        <v>3458</v>
      </c>
      <c r="BQ2012" s="105">
        <v>71</v>
      </c>
      <c r="BR2012" s="105">
        <v>21</v>
      </c>
      <c r="BS2012" s="105">
        <v>40.06</v>
      </c>
      <c r="BT2012" s="105" t="s">
        <v>3459</v>
      </c>
      <c r="BU2012" s="105">
        <v>0</v>
      </c>
      <c r="BV2012" s="105" t="s">
        <v>5714</v>
      </c>
      <c r="BX2012" s="105">
        <v>0</v>
      </c>
      <c r="BY2012" s="105">
        <v>0</v>
      </c>
      <c r="BZ2012" s="105">
        <v>0</v>
      </c>
      <c r="CA2012" s="105">
        <v>0</v>
      </c>
      <c r="CB2012" s="105" t="s">
        <v>5676</v>
      </c>
    </row>
    <row r="2013" spans="1:80">
      <c r="A2013" s="105">
        <v>40296</v>
      </c>
      <c r="B2013" s="105" t="s">
        <v>3455</v>
      </c>
      <c r="C2013" s="105" t="s">
        <v>3456</v>
      </c>
      <c r="D2013" s="108" t="s">
        <v>105</v>
      </c>
      <c r="E2013" s="21">
        <v>42436</v>
      </c>
      <c r="F2013" s="22">
        <v>0.41805555555555557</v>
      </c>
      <c r="G2013" s="105">
        <v>3</v>
      </c>
      <c r="H2013" s="105">
        <v>2016</v>
      </c>
      <c r="I2013" s="105">
        <v>1</v>
      </c>
      <c r="K2013" s="105" t="s">
        <v>51</v>
      </c>
      <c r="M2013" s="105" t="s">
        <v>5712</v>
      </c>
      <c r="N2013" s="105" t="s">
        <v>5132</v>
      </c>
      <c r="O2013" s="105" t="s">
        <v>1151</v>
      </c>
      <c r="P2013" s="105">
        <v>29</v>
      </c>
      <c r="Q2013" s="105">
        <v>57</v>
      </c>
      <c r="R2013" s="105">
        <v>33.04</v>
      </c>
      <c r="S2013" s="105">
        <v>39</v>
      </c>
      <c r="T2013" s="105">
        <v>71</v>
      </c>
      <c r="U2013" s="105">
        <v>19</v>
      </c>
      <c r="V2013" s="105">
        <v>15.05</v>
      </c>
      <c r="W2013" s="105" t="s">
        <v>3459</v>
      </c>
      <c r="X2013" s="105">
        <v>0</v>
      </c>
      <c r="Y2013" s="105">
        <v>100</v>
      </c>
      <c r="Z2013" s="105">
        <v>25</v>
      </c>
      <c r="AA2013" s="105">
        <v>0</v>
      </c>
      <c r="AB2013" s="105">
        <v>0</v>
      </c>
      <c r="AC2013" s="105" t="s">
        <v>51</v>
      </c>
      <c r="AD2013" s="105">
        <v>0</v>
      </c>
      <c r="AE2013" s="105">
        <v>0</v>
      </c>
      <c r="AF2013" s="105">
        <v>0</v>
      </c>
      <c r="AG2013" s="105" t="s">
        <v>51</v>
      </c>
      <c r="AH2013" s="105" t="s">
        <v>51</v>
      </c>
      <c r="AI2013" s="105">
        <v>0</v>
      </c>
      <c r="AJ2013" s="105">
        <v>0</v>
      </c>
      <c r="AK2013" s="105">
        <v>0</v>
      </c>
      <c r="AL2013" s="105">
        <v>0</v>
      </c>
      <c r="AM2013" s="105" t="s">
        <v>51</v>
      </c>
      <c r="AN2013" s="105">
        <v>0</v>
      </c>
      <c r="AO2013" s="105">
        <v>0</v>
      </c>
      <c r="AP2013" s="105" t="s">
        <v>51</v>
      </c>
      <c r="AQ2013" s="105">
        <v>0</v>
      </c>
      <c r="AR2013" s="105">
        <v>0</v>
      </c>
      <c r="AS2013" s="105" t="s">
        <v>51</v>
      </c>
      <c r="AT2013" s="105">
        <v>0</v>
      </c>
      <c r="AU2013" s="105">
        <v>0</v>
      </c>
      <c r="AV2013" s="105" t="s">
        <v>51</v>
      </c>
      <c r="AW2013" s="105">
        <v>0</v>
      </c>
      <c r="AX2013" s="105">
        <v>0</v>
      </c>
      <c r="AY2013" s="105">
        <v>0</v>
      </c>
      <c r="AZ2013" s="105">
        <v>0</v>
      </c>
      <c r="BA2013" s="105">
        <v>0</v>
      </c>
      <c r="BB2013" s="105">
        <v>0</v>
      </c>
      <c r="BC2013" s="105">
        <v>0</v>
      </c>
      <c r="BE2013" s="105">
        <v>0</v>
      </c>
      <c r="BG2013" s="105">
        <v>0</v>
      </c>
      <c r="BI2013" s="105" t="s">
        <v>51</v>
      </c>
      <c r="BJ2013" s="15">
        <v>42436</v>
      </c>
      <c r="BK2013" s="105" t="s">
        <v>1543</v>
      </c>
      <c r="BL2013" s="15">
        <v>42436</v>
      </c>
      <c r="BM2013" s="105">
        <v>30</v>
      </c>
      <c r="BN2013" s="105">
        <v>0</v>
      </c>
      <c r="BO2013" s="105">
        <v>55.99</v>
      </c>
      <c r="BP2013" s="105" t="s">
        <v>3458</v>
      </c>
      <c r="BQ2013" s="105">
        <v>71</v>
      </c>
      <c r="BR2013" s="105">
        <v>21</v>
      </c>
      <c r="BS2013" s="105">
        <v>40.06</v>
      </c>
      <c r="BT2013" s="105" t="s">
        <v>3459</v>
      </c>
      <c r="BU2013" s="105">
        <v>0</v>
      </c>
      <c r="BV2013" s="105" t="s">
        <v>5715</v>
      </c>
      <c r="BX2013" s="105">
        <v>0</v>
      </c>
      <c r="BY2013" s="105">
        <v>0</v>
      </c>
      <c r="BZ2013" s="105">
        <v>0</v>
      </c>
      <c r="CA2013" s="105">
        <v>0</v>
      </c>
      <c r="CB2013" s="105" t="s">
        <v>5676</v>
      </c>
    </row>
    <row r="2014" spans="1:80">
      <c r="A2014" s="105">
        <v>40297</v>
      </c>
      <c r="B2014" s="105" t="s">
        <v>3455</v>
      </c>
      <c r="C2014" s="105" t="s">
        <v>3456</v>
      </c>
      <c r="D2014" s="108" t="s">
        <v>105</v>
      </c>
      <c r="E2014" s="21">
        <v>42436</v>
      </c>
      <c r="F2014" s="22">
        <v>0.42222222222222222</v>
      </c>
      <c r="G2014" s="105">
        <v>3</v>
      </c>
      <c r="H2014" s="105">
        <v>2016</v>
      </c>
      <c r="I2014" s="105">
        <v>1</v>
      </c>
      <c r="J2014" s="105" t="s">
        <v>51</v>
      </c>
      <c r="M2014" s="105" t="s">
        <v>1240</v>
      </c>
      <c r="N2014" s="105" t="s">
        <v>5132</v>
      </c>
      <c r="O2014" s="105" t="s">
        <v>1151</v>
      </c>
      <c r="P2014" s="105">
        <v>29</v>
      </c>
      <c r="Q2014" s="105">
        <v>57</v>
      </c>
      <c r="R2014" s="105">
        <v>31.39</v>
      </c>
      <c r="S2014" s="105" t="s">
        <v>3458</v>
      </c>
      <c r="T2014" s="105">
        <v>71</v>
      </c>
      <c r="U2014" s="105">
        <v>19</v>
      </c>
      <c r="V2014" s="105">
        <v>0.94</v>
      </c>
      <c r="W2014" s="105" t="s">
        <v>3459</v>
      </c>
      <c r="X2014" s="105">
        <v>0</v>
      </c>
      <c r="Y2014" s="105">
        <v>185</v>
      </c>
      <c r="Z2014" s="105">
        <v>170</v>
      </c>
      <c r="AA2014" s="105" t="s">
        <v>51</v>
      </c>
      <c r="AB2014" s="105">
        <v>0</v>
      </c>
      <c r="AC2014" s="105">
        <v>0</v>
      </c>
      <c r="AD2014" s="105" t="s">
        <v>51</v>
      </c>
      <c r="AE2014" s="105">
        <v>0</v>
      </c>
      <c r="AF2014" s="105">
        <v>0</v>
      </c>
      <c r="AG2014" s="105">
        <v>0</v>
      </c>
      <c r="AH2014" s="105" t="s">
        <v>51</v>
      </c>
      <c r="AI2014" s="105">
        <v>0</v>
      </c>
      <c r="AJ2014" s="105">
        <v>0</v>
      </c>
      <c r="AK2014" s="105">
        <v>0</v>
      </c>
      <c r="AL2014" s="105">
        <v>0</v>
      </c>
      <c r="AM2014" s="105" t="s">
        <v>51</v>
      </c>
      <c r="AN2014" s="105">
        <v>0</v>
      </c>
      <c r="AO2014" s="105" t="s">
        <v>51</v>
      </c>
      <c r="AP2014" s="105">
        <v>0</v>
      </c>
      <c r="AQ2014" s="105">
        <v>0</v>
      </c>
      <c r="AR2014" s="105">
        <v>0</v>
      </c>
      <c r="AS2014" s="105" t="s">
        <v>51</v>
      </c>
      <c r="AT2014" s="105">
        <v>0</v>
      </c>
      <c r="AU2014" s="105">
        <v>0</v>
      </c>
      <c r="AV2014" s="105" t="s">
        <v>51</v>
      </c>
      <c r="AW2014" s="105">
        <v>0</v>
      </c>
      <c r="AX2014" s="105">
        <v>0</v>
      </c>
      <c r="AY2014" s="105" t="s">
        <v>51</v>
      </c>
      <c r="AZ2014" s="105">
        <v>0</v>
      </c>
      <c r="BA2014" s="105">
        <v>0</v>
      </c>
      <c r="BB2014" s="105" t="s">
        <v>51</v>
      </c>
      <c r="BC2014" s="105">
        <v>0</v>
      </c>
      <c r="BE2014" s="105">
        <v>0</v>
      </c>
      <c r="BG2014" s="105">
        <v>0</v>
      </c>
      <c r="BI2014" s="105" t="s">
        <v>51</v>
      </c>
      <c r="BJ2014" s="15">
        <v>42436</v>
      </c>
      <c r="BK2014" s="105" t="s">
        <v>853</v>
      </c>
      <c r="BL2014" s="15">
        <v>42436</v>
      </c>
      <c r="BM2014" s="105">
        <v>29</v>
      </c>
      <c r="BN2014" s="105">
        <v>57</v>
      </c>
      <c r="BO2014" s="105">
        <v>31.39</v>
      </c>
      <c r="BP2014" s="105" t="s">
        <v>3458</v>
      </c>
      <c r="BQ2014" s="105">
        <v>71</v>
      </c>
      <c r="BR2014" s="105">
        <v>19</v>
      </c>
      <c r="BS2014" s="105">
        <v>0.94</v>
      </c>
      <c r="BT2014" s="105" t="s">
        <v>3459</v>
      </c>
      <c r="BU2014" s="105">
        <v>0</v>
      </c>
      <c r="BV2014" s="105" t="s">
        <v>5716</v>
      </c>
      <c r="BX2014" s="105">
        <v>0</v>
      </c>
      <c r="BY2014" s="105">
        <v>0</v>
      </c>
      <c r="BZ2014" s="105">
        <v>0</v>
      </c>
      <c r="CA2014" s="105">
        <v>0</v>
      </c>
      <c r="CB2014" s="105" t="s">
        <v>5676</v>
      </c>
    </row>
    <row r="2015" spans="1:80">
      <c r="A2015" s="105">
        <v>40298</v>
      </c>
      <c r="B2015" s="105" t="s">
        <v>3455</v>
      </c>
      <c r="C2015" s="105" t="s">
        <v>3456</v>
      </c>
      <c r="D2015" s="108" t="s">
        <v>105</v>
      </c>
      <c r="E2015" s="21">
        <v>42436</v>
      </c>
      <c r="F2015" s="22">
        <v>0.42083333333333334</v>
      </c>
      <c r="G2015" s="105">
        <v>3</v>
      </c>
      <c r="H2015" s="105">
        <v>2016</v>
      </c>
      <c r="I2015" s="105">
        <v>1</v>
      </c>
      <c r="K2015" s="105" t="s">
        <v>51</v>
      </c>
      <c r="M2015" s="105" t="s">
        <v>5717</v>
      </c>
      <c r="N2015" s="105" t="s">
        <v>5132</v>
      </c>
      <c r="O2015" s="105" t="s">
        <v>1151</v>
      </c>
      <c r="P2015" s="105">
        <v>29</v>
      </c>
      <c r="Q2015" s="105">
        <v>57</v>
      </c>
      <c r="R2015" s="105">
        <v>32.450000000000003</v>
      </c>
      <c r="S2015" s="105" t="s">
        <v>3458</v>
      </c>
      <c r="T2015" s="105">
        <v>71</v>
      </c>
      <c r="U2015" s="105">
        <v>19</v>
      </c>
      <c r="V2015" s="105">
        <v>5.94</v>
      </c>
      <c r="W2015" s="105" t="s">
        <v>3459</v>
      </c>
      <c r="X2015" s="105">
        <v>0</v>
      </c>
      <c r="Y2015" s="105">
        <v>180</v>
      </c>
      <c r="Z2015" s="105">
        <v>190</v>
      </c>
      <c r="AA2015" s="105" t="s">
        <v>51</v>
      </c>
      <c r="AB2015" s="105">
        <v>0</v>
      </c>
      <c r="AC2015" s="105">
        <v>0</v>
      </c>
      <c r="AD2015" s="105" t="s">
        <v>51</v>
      </c>
      <c r="AE2015" s="105">
        <v>0</v>
      </c>
      <c r="AF2015" s="105">
        <v>0</v>
      </c>
      <c r="AG2015" s="105">
        <v>0</v>
      </c>
      <c r="AH2015" s="105" t="s">
        <v>51</v>
      </c>
      <c r="AI2015" s="105">
        <v>0</v>
      </c>
      <c r="AJ2015" s="105">
        <v>0</v>
      </c>
      <c r="AK2015" s="105">
        <v>0</v>
      </c>
      <c r="AL2015" s="105">
        <v>0</v>
      </c>
      <c r="AM2015" s="105" t="s">
        <v>51</v>
      </c>
      <c r="AN2015" s="105">
        <v>0</v>
      </c>
      <c r="AO2015" s="105">
        <v>0</v>
      </c>
      <c r="AP2015" s="105" t="s">
        <v>51</v>
      </c>
      <c r="AQ2015" s="105">
        <v>0</v>
      </c>
      <c r="AR2015" s="105">
        <v>0</v>
      </c>
      <c r="AS2015" s="105" t="s">
        <v>51</v>
      </c>
      <c r="AT2015" s="105">
        <v>0</v>
      </c>
      <c r="AU2015" s="105">
        <v>0</v>
      </c>
      <c r="AV2015" s="105" t="s">
        <v>51</v>
      </c>
      <c r="AW2015" s="105">
        <v>0</v>
      </c>
      <c r="AX2015" s="105">
        <v>0</v>
      </c>
      <c r="AY2015" s="105">
        <v>0</v>
      </c>
      <c r="AZ2015" s="105">
        <v>0</v>
      </c>
      <c r="BA2015" s="105">
        <v>0</v>
      </c>
      <c r="BB2015" s="105">
        <v>0</v>
      </c>
      <c r="BC2015" s="105">
        <v>0</v>
      </c>
      <c r="BE2015" s="105">
        <v>0</v>
      </c>
      <c r="BG2015" s="105">
        <v>0</v>
      </c>
      <c r="BI2015" s="105" t="s">
        <v>51</v>
      </c>
      <c r="BJ2015" s="15">
        <v>42436</v>
      </c>
      <c r="BK2015" s="105" t="s">
        <v>1543</v>
      </c>
      <c r="BL2015" s="15">
        <v>42436</v>
      </c>
      <c r="BM2015" s="105">
        <v>30</v>
      </c>
      <c r="BN2015" s="105">
        <v>0</v>
      </c>
      <c r="BO2015" s="105">
        <v>55.99</v>
      </c>
      <c r="BP2015" s="105" t="s">
        <v>3458</v>
      </c>
      <c r="BQ2015" s="105">
        <v>71</v>
      </c>
      <c r="BR2015" s="105">
        <v>21</v>
      </c>
      <c r="BS2015" s="105">
        <v>40.06</v>
      </c>
      <c r="BT2015" s="105" t="s">
        <v>3459</v>
      </c>
      <c r="BU2015" s="105">
        <v>0</v>
      </c>
      <c r="BV2015" s="105" t="s">
        <v>5718</v>
      </c>
      <c r="BX2015" s="105">
        <v>0</v>
      </c>
      <c r="BY2015" s="105">
        <v>0</v>
      </c>
      <c r="BZ2015" s="105">
        <v>0</v>
      </c>
      <c r="CA2015" s="105">
        <v>0</v>
      </c>
      <c r="CB2015" s="105" t="s">
        <v>5676</v>
      </c>
    </row>
    <row r="2016" spans="1:80">
      <c r="A2016" s="105">
        <v>40299</v>
      </c>
      <c r="B2016" s="105" t="s">
        <v>3965</v>
      </c>
      <c r="C2016" s="105" t="s">
        <v>5594</v>
      </c>
      <c r="D2016" s="108" t="s">
        <v>268</v>
      </c>
      <c r="E2016" s="21">
        <v>42438</v>
      </c>
      <c r="F2016" s="22">
        <v>0.6875</v>
      </c>
      <c r="G2016" s="105">
        <v>3</v>
      </c>
      <c r="H2016" s="105">
        <v>2016</v>
      </c>
      <c r="I2016" s="105">
        <v>1</v>
      </c>
      <c r="J2016" s="105" t="s">
        <v>51</v>
      </c>
      <c r="M2016" s="105" t="s">
        <v>5719</v>
      </c>
      <c r="N2016" s="105" t="s">
        <v>1141</v>
      </c>
      <c r="O2016" s="105" t="s">
        <v>1151</v>
      </c>
      <c r="P2016" s="105">
        <v>29</v>
      </c>
      <c r="Q2016" s="105">
        <v>52</v>
      </c>
      <c r="R2016" s="105">
        <v>16.86</v>
      </c>
      <c r="S2016" s="105" t="s">
        <v>3458</v>
      </c>
      <c r="T2016" s="105">
        <v>71</v>
      </c>
      <c r="U2016" s="105">
        <v>16</v>
      </c>
      <c r="V2016" s="105">
        <v>30.39</v>
      </c>
      <c r="W2016" s="105" t="s">
        <v>3459</v>
      </c>
      <c r="X2016" s="105">
        <v>0</v>
      </c>
      <c r="Y2016" s="105">
        <v>40</v>
      </c>
      <c r="Z2016" s="105">
        <v>1.5</v>
      </c>
      <c r="AA2016" s="105">
        <v>0</v>
      </c>
      <c r="AB2016" s="105">
        <v>0</v>
      </c>
      <c r="AC2016" s="105" t="s">
        <v>51</v>
      </c>
      <c r="AD2016" s="105">
        <v>0</v>
      </c>
      <c r="AE2016" s="105">
        <v>0</v>
      </c>
      <c r="AF2016" s="105">
        <v>0</v>
      </c>
      <c r="AG2016" s="105" t="s">
        <v>51</v>
      </c>
      <c r="AH2016" s="105" t="s">
        <v>51</v>
      </c>
      <c r="AI2016" s="105">
        <v>0</v>
      </c>
      <c r="AJ2016" s="105">
        <v>0</v>
      </c>
      <c r="AK2016" s="105">
        <v>0</v>
      </c>
      <c r="AL2016" s="105">
        <v>0</v>
      </c>
      <c r="AM2016" s="105" t="s">
        <v>51</v>
      </c>
      <c r="AN2016" s="105">
        <v>0</v>
      </c>
      <c r="AO2016" s="105">
        <v>0</v>
      </c>
      <c r="AP2016" s="105" t="s">
        <v>51</v>
      </c>
      <c r="AQ2016" s="105">
        <v>0</v>
      </c>
      <c r="AR2016" s="105">
        <v>0</v>
      </c>
      <c r="AS2016" s="105" t="s">
        <v>51</v>
      </c>
      <c r="AT2016" s="105">
        <v>0</v>
      </c>
      <c r="AU2016" s="105">
        <v>0</v>
      </c>
      <c r="AV2016" s="105" t="s">
        <v>51</v>
      </c>
      <c r="AW2016" s="105">
        <v>0</v>
      </c>
      <c r="AX2016" s="105">
        <v>0</v>
      </c>
      <c r="AY2016" s="105">
        <v>0</v>
      </c>
      <c r="AZ2016" s="105" t="s">
        <v>51</v>
      </c>
      <c r="BA2016" s="105">
        <v>0</v>
      </c>
      <c r="BB2016" s="105" t="s">
        <v>51</v>
      </c>
      <c r="BC2016" s="105" t="s">
        <v>51</v>
      </c>
      <c r="BD2016" s="15">
        <v>42438</v>
      </c>
      <c r="BE2016" s="105" t="s">
        <v>51</v>
      </c>
      <c r="BF2016" s="15">
        <v>42439</v>
      </c>
      <c r="BG2016" s="105">
        <v>0</v>
      </c>
      <c r="BI2016" s="105">
        <v>0</v>
      </c>
      <c r="BJ2016" s="15"/>
      <c r="BK2016" s="105" t="s">
        <v>1543</v>
      </c>
      <c r="BL2016" s="15">
        <v>42439</v>
      </c>
      <c r="BM2016" s="105">
        <v>30</v>
      </c>
      <c r="BN2016" s="105">
        <v>0</v>
      </c>
      <c r="BO2016" s="105">
        <v>55.99</v>
      </c>
      <c r="BP2016" s="105" t="s">
        <v>3458</v>
      </c>
      <c r="BQ2016" s="105">
        <v>71</v>
      </c>
      <c r="BR2016" s="105">
        <v>21</v>
      </c>
      <c r="BS2016" s="105">
        <v>40.06</v>
      </c>
      <c r="BT2016" s="105" t="s">
        <v>3459</v>
      </c>
      <c r="BU2016" s="105">
        <v>0</v>
      </c>
      <c r="BV2016" s="105" t="s">
        <v>5720</v>
      </c>
      <c r="BX2016" s="105" t="s">
        <v>51</v>
      </c>
      <c r="BY2016" s="105">
        <v>0</v>
      </c>
      <c r="BZ2016" s="105">
        <v>0</v>
      </c>
      <c r="CA2016" s="105" t="s">
        <v>51</v>
      </c>
      <c r="CB2016" s="105" t="s">
        <v>5676</v>
      </c>
    </row>
    <row r="2017" spans="1:80">
      <c r="A2017" s="105">
        <v>40300</v>
      </c>
      <c r="B2017" s="105" t="s">
        <v>3965</v>
      </c>
      <c r="C2017" s="105" t="s">
        <v>4025</v>
      </c>
      <c r="D2017" s="108" t="s">
        <v>366</v>
      </c>
      <c r="E2017" s="21">
        <v>42437</v>
      </c>
      <c r="F2017" s="22">
        <v>0.625</v>
      </c>
      <c r="G2017" s="105">
        <v>3</v>
      </c>
      <c r="H2017" s="105">
        <v>2016</v>
      </c>
      <c r="I2017" s="105">
        <v>1</v>
      </c>
      <c r="J2017" s="105" t="s">
        <v>51</v>
      </c>
      <c r="M2017" s="105" t="s">
        <v>5721</v>
      </c>
      <c r="N2017" s="105" t="s">
        <v>1151</v>
      </c>
      <c r="O2017" s="105" t="s">
        <v>1151</v>
      </c>
      <c r="P2017" s="105">
        <v>29</v>
      </c>
      <c r="Q2017" s="105">
        <v>56</v>
      </c>
      <c r="R2017" s="105">
        <v>44.73</v>
      </c>
      <c r="S2017" s="105" t="s">
        <v>3458</v>
      </c>
      <c r="T2017" s="105">
        <v>71</v>
      </c>
      <c r="U2017" s="105">
        <v>17</v>
      </c>
      <c r="V2017" s="105">
        <v>31.92</v>
      </c>
      <c r="W2017" s="105" t="s">
        <v>3459</v>
      </c>
      <c r="X2017" s="105">
        <v>0</v>
      </c>
      <c r="Y2017" s="105">
        <v>45</v>
      </c>
      <c r="Z2017" s="105">
        <v>2</v>
      </c>
      <c r="AA2017" s="105">
        <v>0</v>
      </c>
      <c r="AB2017" s="105">
        <v>0</v>
      </c>
      <c r="AC2017" s="105" t="s">
        <v>51</v>
      </c>
      <c r="AD2017" s="105">
        <v>0</v>
      </c>
      <c r="AE2017" s="105">
        <v>0</v>
      </c>
      <c r="AF2017" s="105" t="s">
        <v>51</v>
      </c>
      <c r="AG2017" s="105">
        <v>0</v>
      </c>
      <c r="AH2017" s="105" t="s">
        <v>51</v>
      </c>
      <c r="AI2017" s="105">
        <v>0</v>
      </c>
      <c r="AJ2017" s="105">
        <v>0</v>
      </c>
      <c r="AK2017" s="105">
        <v>0</v>
      </c>
      <c r="AL2017" s="105">
        <v>0</v>
      </c>
      <c r="AM2017" s="105" t="s">
        <v>51</v>
      </c>
      <c r="AN2017" s="105">
        <v>0</v>
      </c>
      <c r="AO2017" s="105">
        <v>0</v>
      </c>
      <c r="AP2017" s="105" t="s">
        <v>51</v>
      </c>
      <c r="AQ2017" s="105">
        <v>0</v>
      </c>
      <c r="AR2017" s="105">
        <v>0</v>
      </c>
      <c r="AS2017" s="105" t="s">
        <v>51</v>
      </c>
      <c r="AT2017" s="105">
        <v>0</v>
      </c>
      <c r="AU2017" s="105">
        <v>0</v>
      </c>
      <c r="AV2017" s="105" t="s">
        <v>51</v>
      </c>
      <c r="AW2017" s="105">
        <v>0</v>
      </c>
      <c r="AX2017" s="105">
        <v>0</v>
      </c>
      <c r="AY2017" s="105">
        <v>0</v>
      </c>
      <c r="AZ2017" s="105" t="s">
        <v>51</v>
      </c>
      <c r="BA2017" s="105">
        <v>0</v>
      </c>
      <c r="BB2017" s="105" t="s">
        <v>51</v>
      </c>
      <c r="BC2017" s="105" t="s">
        <v>51</v>
      </c>
      <c r="BD2017" s="15">
        <v>42437</v>
      </c>
      <c r="BE2017" s="105">
        <v>0</v>
      </c>
      <c r="BG2017" s="105">
        <v>0</v>
      </c>
      <c r="BI2017" s="105">
        <v>0</v>
      </c>
      <c r="BJ2017" s="15"/>
      <c r="BK2017" s="105">
        <v>0</v>
      </c>
      <c r="BM2017" s="105">
        <v>0</v>
      </c>
      <c r="BN2017" s="105">
        <v>0</v>
      </c>
      <c r="BO2017" s="105">
        <v>0</v>
      </c>
      <c r="BP2017" s="105" t="s">
        <v>3458</v>
      </c>
      <c r="BQ2017" s="105">
        <v>0</v>
      </c>
      <c r="BR2017" s="105">
        <v>0</v>
      </c>
      <c r="BS2017" s="105">
        <v>0</v>
      </c>
      <c r="BT2017" s="105" t="s">
        <v>3459</v>
      </c>
      <c r="BU2017" s="105">
        <v>0</v>
      </c>
      <c r="BV2017" s="105" t="s">
        <v>5722</v>
      </c>
      <c r="BX2017" s="105" t="s">
        <v>51</v>
      </c>
      <c r="BY2017" s="105">
        <v>0</v>
      </c>
      <c r="BZ2017" s="105" t="s">
        <v>51</v>
      </c>
      <c r="CA2017" s="105">
        <v>0</v>
      </c>
      <c r="CB2017" s="105" t="s">
        <v>5676</v>
      </c>
    </row>
    <row r="2018" spans="1:80">
      <c r="A2018" s="105">
        <v>40301</v>
      </c>
      <c r="B2018" s="105" t="s">
        <v>3455</v>
      </c>
      <c r="C2018" s="105" t="s">
        <v>3456</v>
      </c>
      <c r="D2018" s="108" t="s">
        <v>105</v>
      </c>
      <c r="E2018" s="21">
        <v>42439</v>
      </c>
      <c r="F2018" s="22">
        <v>0.5</v>
      </c>
      <c r="G2018" s="105">
        <v>3</v>
      </c>
      <c r="H2018" s="105">
        <v>2016</v>
      </c>
      <c r="I2018" s="105">
        <v>4</v>
      </c>
      <c r="K2018" s="105" t="s">
        <v>51</v>
      </c>
      <c r="M2018" s="105" t="s">
        <v>3381</v>
      </c>
      <c r="N2018" s="105" t="s">
        <v>3382</v>
      </c>
      <c r="O2018" s="105" t="s">
        <v>1151</v>
      </c>
      <c r="P2018" s="105">
        <v>30</v>
      </c>
      <c r="Q2018" s="105">
        <v>55</v>
      </c>
      <c r="R2018" s="17" t="s">
        <v>5723</v>
      </c>
      <c r="S2018" s="105" t="s">
        <v>3458</v>
      </c>
      <c r="T2018" s="105">
        <v>71</v>
      </c>
      <c r="U2018" s="105">
        <v>40</v>
      </c>
      <c r="V2018" s="17" t="s">
        <v>5724</v>
      </c>
      <c r="W2018" s="105" t="s">
        <v>3459</v>
      </c>
      <c r="X2018" s="105" t="s">
        <v>53</v>
      </c>
      <c r="Y2018" s="105" t="s">
        <v>5725</v>
      </c>
      <c r="Z2018" s="105" t="s">
        <v>5726</v>
      </c>
      <c r="AA2018" s="105" t="s">
        <v>51</v>
      </c>
      <c r="AB2018" s="105" t="s">
        <v>51</v>
      </c>
      <c r="AC2018" s="105" t="s">
        <v>51</v>
      </c>
      <c r="AD2018" s="105" t="s">
        <v>60</v>
      </c>
      <c r="AE2018" s="105">
        <v>0</v>
      </c>
      <c r="AF2018" s="105" t="s">
        <v>60</v>
      </c>
      <c r="AG2018" s="105">
        <v>0</v>
      </c>
      <c r="AH2018" s="105">
        <v>0</v>
      </c>
      <c r="AI2018" s="105">
        <v>0</v>
      </c>
      <c r="AJ2018" s="105" t="s">
        <v>60</v>
      </c>
      <c r="AK2018" s="105">
        <v>0</v>
      </c>
      <c r="AL2018" s="105">
        <v>0</v>
      </c>
      <c r="AM2018" s="105" t="s">
        <v>51</v>
      </c>
      <c r="AN2018" s="105">
        <v>0</v>
      </c>
      <c r="AO2018" s="105" t="s">
        <v>60</v>
      </c>
      <c r="AP2018" s="105">
        <v>0</v>
      </c>
      <c r="AQ2018" s="105">
        <v>0</v>
      </c>
      <c r="AR2018" s="105">
        <v>0</v>
      </c>
      <c r="AS2018" s="105" t="s">
        <v>51</v>
      </c>
      <c r="AT2018" s="105" t="s">
        <v>5150</v>
      </c>
      <c r="AU2018" s="105">
        <v>0</v>
      </c>
      <c r="AV2018" s="105" t="s">
        <v>51</v>
      </c>
      <c r="AW2018" s="105">
        <v>0</v>
      </c>
      <c r="AX2018" s="105">
        <v>0</v>
      </c>
      <c r="AY2018" s="105">
        <v>0</v>
      </c>
      <c r="AZ2018" s="105">
        <v>0</v>
      </c>
      <c r="BA2018" s="105">
        <v>0</v>
      </c>
      <c r="BB2018" s="105">
        <v>0</v>
      </c>
      <c r="BC2018" s="105">
        <v>0</v>
      </c>
      <c r="BE2018" s="105">
        <v>0</v>
      </c>
      <c r="BG2018" s="105">
        <v>0</v>
      </c>
      <c r="BI2018" s="105" t="s">
        <v>51</v>
      </c>
      <c r="BJ2018" s="15">
        <v>42439</v>
      </c>
      <c r="BK2018" s="105">
        <v>0</v>
      </c>
      <c r="BM2018" s="105">
        <v>30</v>
      </c>
      <c r="BN2018" s="105">
        <v>55</v>
      </c>
      <c r="BO2018" s="17" t="s">
        <v>5723</v>
      </c>
      <c r="BP2018" s="105" t="s">
        <v>3458</v>
      </c>
      <c r="BQ2018" s="105">
        <v>71</v>
      </c>
      <c r="BR2018" s="105">
        <v>40</v>
      </c>
      <c r="BS2018" s="17" t="s">
        <v>5724</v>
      </c>
      <c r="BT2018" s="105" t="s">
        <v>3459</v>
      </c>
      <c r="BU2018" s="105">
        <v>0</v>
      </c>
      <c r="BV2018" s="105" t="s">
        <v>5727</v>
      </c>
      <c r="BX2018" s="105">
        <v>0</v>
      </c>
      <c r="BY2018" s="105">
        <v>0</v>
      </c>
      <c r="BZ2018" s="105">
        <v>0</v>
      </c>
      <c r="CA2018" s="105">
        <v>0</v>
      </c>
      <c r="CB2018" s="105" t="s">
        <v>5117</v>
      </c>
    </row>
    <row r="2019" spans="1:80">
      <c r="A2019" s="105">
        <v>40302</v>
      </c>
      <c r="B2019" s="105" t="s">
        <v>3455</v>
      </c>
      <c r="C2019" s="105" t="s">
        <v>3456</v>
      </c>
      <c r="D2019" s="108" t="s">
        <v>105</v>
      </c>
      <c r="E2019" s="21">
        <v>42451</v>
      </c>
      <c r="F2019" s="22">
        <v>0.41666666666666669</v>
      </c>
      <c r="G2019" s="105">
        <v>3</v>
      </c>
      <c r="H2019" s="105">
        <v>2016</v>
      </c>
      <c r="I2019" s="105">
        <v>1</v>
      </c>
      <c r="J2019" s="105" t="s">
        <v>51</v>
      </c>
      <c r="M2019" s="105" t="s">
        <v>5728</v>
      </c>
      <c r="N2019" s="105" t="s">
        <v>1156</v>
      </c>
      <c r="O2019" s="105" t="s">
        <v>1151</v>
      </c>
      <c r="P2019" s="105">
        <v>31</v>
      </c>
      <c r="Q2019" s="105">
        <v>54</v>
      </c>
      <c r="R2019" s="17" t="s">
        <v>5729</v>
      </c>
      <c r="S2019" s="105" t="s">
        <v>3458</v>
      </c>
      <c r="T2019" s="105" t="s">
        <v>5730</v>
      </c>
      <c r="U2019" s="105">
        <v>30</v>
      </c>
      <c r="V2019" s="17" t="s">
        <v>5731</v>
      </c>
      <c r="W2019" s="105" t="s">
        <v>3459</v>
      </c>
      <c r="X2019" s="105" t="s">
        <v>53</v>
      </c>
      <c r="Y2019" s="105">
        <v>30</v>
      </c>
      <c r="Z2019" s="105">
        <v>12</v>
      </c>
      <c r="AA2019" s="105">
        <v>0</v>
      </c>
      <c r="AB2019" s="105">
        <v>0</v>
      </c>
      <c r="AC2019" s="105" t="s">
        <v>51</v>
      </c>
      <c r="AD2019" s="105">
        <v>0</v>
      </c>
      <c r="AE2019" s="105">
        <v>0</v>
      </c>
      <c r="AF2019" s="105">
        <v>0</v>
      </c>
      <c r="AG2019" s="105" t="s">
        <v>51</v>
      </c>
      <c r="AH2019" s="105" t="s">
        <v>51</v>
      </c>
      <c r="AI2019" s="105">
        <v>0</v>
      </c>
      <c r="AJ2019" s="105">
        <v>0</v>
      </c>
      <c r="AK2019" s="105">
        <v>0</v>
      </c>
      <c r="AL2019" s="105">
        <v>0</v>
      </c>
      <c r="AM2019" s="105" t="s">
        <v>51</v>
      </c>
      <c r="AN2019" s="105">
        <v>0</v>
      </c>
      <c r="AO2019" s="105">
        <v>0</v>
      </c>
      <c r="AP2019" s="105" t="s">
        <v>51</v>
      </c>
      <c r="AQ2019" s="105">
        <v>0</v>
      </c>
      <c r="AR2019" s="105">
        <v>0</v>
      </c>
      <c r="AS2019" s="105" t="s">
        <v>51</v>
      </c>
      <c r="AT2019" s="105">
        <v>0</v>
      </c>
      <c r="AU2019" s="105">
        <v>0</v>
      </c>
      <c r="AV2019" s="105" t="s">
        <v>51</v>
      </c>
      <c r="AW2019" s="105">
        <v>0</v>
      </c>
      <c r="AX2019" s="105" t="s">
        <v>51</v>
      </c>
      <c r="AY2019" s="105">
        <v>0</v>
      </c>
      <c r="AZ2019" s="105">
        <v>0</v>
      </c>
      <c r="BA2019" s="105" t="s">
        <v>51</v>
      </c>
      <c r="BB2019" s="105">
        <v>0</v>
      </c>
      <c r="BC2019" s="105">
        <v>0</v>
      </c>
      <c r="BE2019" s="105">
        <v>0</v>
      </c>
      <c r="BG2019" s="105" t="s">
        <v>51</v>
      </c>
      <c r="BH2019" s="15">
        <v>42451</v>
      </c>
      <c r="BI2019" s="105">
        <v>0</v>
      </c>
      <c r="BJ2019" s="15"/>
      <c r="BK2019" s="105" t="s">
        <v>5678</v>
      </c>
      <c r="BL2019" s="15">
        <v>42451</v>
      </c>
      <c r="BM2019" s="105">
        <v>31</v>
      </c>
      <c r="BN2019" s="105">
        <v>56</v>
      </c>
      <c r="BO2019" s="17" t="s">
        <v>5679</v>
      </c>
      <c r="BP2019" s="105" t="s">
        <v>3458</v>
      </c>
      <c r="BQ2019" s="105">
        <v>71</v>
      </c>
      <c r="BR2019" s="105">
        <v>31</v>
      </c>
      <c r="BS2019" s="17" t="s">
        <v>5680</v>
      </c>
      <c r="BT2019" s="105" t="s">
        <v>3459</v>
      </c>
      <c r="BU2019" s="105">
        <v>0</v>
      </c>
      <c r="BV2019" s="105" t="s">
        <v>5732</v>
      </c>
      <c r="BX2019" s="105">
        <v>0</v>
      </c>
      <c r="BY2019" s="105">
        <v>0</v>
      </c>
      <c r="BZ2019" s="105">
        <v>0</v>
      </c>
      <c r="CA2019" s="105">
        <v>0</v>
      </c>
      <c r="CB2019" s="105" t="s">
        <v>5117</v>
      </c>
    </row>
    <row r="2020" spans="1:80">
      <c r="A2020" s="105">
        <v>40303</v>
      </c>
      <c r="B2020" s="105" t="s">
        <v>3455</v>
      </c>
      <c r="C2020" s="105" t="s">
        <v>3456</v>
      </c>
      <c r="D2020" s="108" t="s">
        <v>105</v>
      </c>
      <c r="E2020" s="21">
        <v>42456</v>
      </c>
      <c r="F2020" s="22">
        <v>0.45833333333333331</v>
      </c>
      <c r="G2020" s="105">
        <v>3</v>
      </c>
      <c r="H2020" s="105">
        <v>2016</v>
      </c>
      <c r="I2020" s="105">
        <v>2</v>
      </c>
      <c r="K2020" s="105" t="s">
        <v>51</v>
      </c>
      <c r="M2020" s="105" t="s">
        <v>5728</v>
      </c>
      <c r="N2020" s="105" t="s">
        <v>1156</v>
      </c>
      <c r="O2020" s="105" t="s">
        <v>1151</v>
      </c>
      <c r="P2020" s="105">
        <v>31</v>
      </c>
      <c r="Q2020" s="105">
        <v>54</v>
      </c>
      <c r="R2020" s="17" t="s">
        <v>5733</v>
      </c>
      <c r="S2020" s="105" t="s">
        <v>3458</v>
      </c>
      <c r="T2020" s="105" t="s">
        <v>5119</v>
      </c>
      <c r="U2020" s="105">
        <v>30</v>
      </c>
      <c r="V2020" s="105">
        <v>40</v>
      </c>
      <c r="W2020" s="105" t="s">
        <v>3459</v>
      </c>
      <c r="X2020" s="105" t="s">
        <v>53</v>
      </c>
      <c r="Y2020" s="105" t="s">
        <v>5734</v>
      </c>
      <c r="Z2020" s="105" t="s">
        <v>5735</v>
      </c>
      <c r="AA2020" s="105" t="s">
        <v>60</v>
      </c>
      <c r="AB2020" s="105">
        <v>0</v>
      </c>
      <c r="AC2020" s="105">
        <v>0</v>
      </c>
      <c r="AD2020" s="105" t="s">
        <v>60</v>
      </c>
      <c r="AE2020" s="105">
        <v>0</v>
      </c>
      <c r="AF2020" s="105">
        <v>0</v>
      </c>
      <c r="AG2020" s="105">
        <v>0</v>
      </c>
      <c r="AH2020" s="105" t="s">
        <v>51</v>
      </c>
      <c r="AI2020" s="105">
        <v>0</v>
      </c>
      <c r="AJ2020" s="105">
        <v>0</v>
      </c>
      <c r="AK2020" s="105">
        <v>0</v>
      </c>
      <c r="AL2020" s="105">
        <v>0</v>
      </c>
      <c r="AM2020" s="105" t="s">
        <v>51</v>
      </c>
      <c r="AN2020" s="105">
        <v>0</v>
      </c>
      <c r="AO2020" s="105" t="s">
        <v>60</v>
      </c>
      <c r="AP2020" s="105">
        <v>0</v>
      </c>
      <c r="AQ2020" s="105">
        <v>0</v>
      </c>
      <c r="AR2020" s="105">
        <v>0</v>
      </c>
      <c r="AS2020" s="105" t="s">
        <v>51</v>
      </c>
      <c r="AT2020" s="105">
        <v>0</v>
      </c>
      <c r="AU2020" s="105">
        <v>0</v>
      </c>
      <c r="AV2020" s="105" t="s">
        <v>51</v>
      </c>
      <c r="AW2020" s="105">
        <v>0</v>
      </c>
      <c r="AX2020" s="105">
        <v>0</v>
      </c>
      <c r="AY2020" s="105">
        <v>0</v>
      </c>
      <c r="AZ2020" s="105">
        <v>0</v>
      </c>
      <c r="BA2020" s="105">
        <v>0</v>
      </c>
      <c r="BB2020" s="105">
        <v>0</v>
      </c>
      <c r="BC2020" s="105">
        <v>0</v>
      </c>
      <c r="BE2020" s="105">
        <v>0</v>
      </c>
      <c r="BG2020" s="105">
        <v>0</v>
      </c>
      <c r="BI2020" s="105" t="s">
        <v>60</v>
      </c>
      <c r="BJ2020" s="15">
        <v>42457</v>
      </c>
      <c r="BK2020" s="105">
        <v>0</v>
      </c>
      <c r="BM2020" s="105">
        <v>31</v>
      </c>
      <c r="BN2020" s="105">
        <v>54</v>
      </c>
      <c r="BO2020" s="17" t="s">
        <v>5733</v>
      </c>
      <c r="BP2020" s="105" t="s">
        <v>3458</v>
      </c>
      <c r="BQ2020" s="105">
        <v>71</v>
      </c>
      <c r="BR2020" s="105">
        <v>30</v>
      </c>
      <c r="BS2020" s="105">
        <v>40</v>
      </c>
      <c r="BT2020" s="105" t="s">
        <v>3459</v>
      </c>
      <c r="BU2020" s="105">
        <v>0</v>
      </c>
      <c r="BV2020" s="105" t="s">
        <v>5736</v>
      </c>
      <c r="BX2020" s="105">
        <v>0</v>
      </c>
      <c r="BY2020" s="105">
        <v>0</v>
      </c>
      <c r="BZ2020" s="105">
        <v>0</v>
      </c>
      <c r="CA2020" s="105">
        <v>0</v>
      </c>
      <c r="CB2020" s="105" t="s">
        <v>5117</v>
      </c>
    </row>
    <row r="2021" spans="1:80">
      <c r="A2021" s="105">
        <v>40304</v>
      </c>
      <c r="B2021" s="105" t="s">
        <v>3965</v>
      </c>
      <c r="C2021" s="105" t="s">
        <v>5594</v>
      </c>
      <c r="D2021" s="108" t="s">
        <v>268</v>
      </c>
      <c r="E2021" s="21">
        <v>42447</v>
      </c>
      <c r="F2021" s="22">
        <v>0.70833333333333337</v>
      </c>
      <c r="G2021" s="105">
        <v>3</v>
      </c>
      <c r="H2021" s="105">
        <v>2016</v>
      </c>
      <c r="I2021" s="105">
        <v>1</v>
      </c>
      <c r="J2021" s="105" t="s">
        <v>51</v>
      </c>
      <c r="M2021" s="105" t="s">
        <v>1222</v>
      </c>
      <c r="N2021" s="105" t="s">
        <v>1151</v>
      </c>
      <c r="O2021" s="105" t="s">
        <v>1151</v>
      </c>
      <c r="P2021" s="105">
        <v>30</v>
      </c>
      <c r="Q2021" s="105">
        <v>11</v>
      </c>
      <c r="R2021" s="105">
        <v>42.06</v>
      </c>
      <c r="S2021" s="105" t="s">
        <v>3458</v>
      </c>
      <c r="T2021" s="105">
        <v>71</v>
      </c>
      <c r="U2021" s="105">
        <v>25</v>
      </c>
      <c r="V2021" s="105">
        <v>17.57</v>
      </c>
      <c r="W2021" s="105" t="s">
        <v>3459</v>
      </c>
      <c r="X2021" s="105">
        <v>0</v>
      </c>
      <c r="Y2021" s="105">
        <v>49</v>
      </c>
      <c r="Z2021" s="105">
        <v>2.2999999999999998</v>
      </c>
      <c r="AA2021" s="105">
        <v>0</v>
      </c>
      <c r="AB2021" s="105">
        <v>0</v>
      </c>
      <c r="AC2021" s="105" t="s">
        <v>51</v>
      </c>
      <c r="AD2021" s="105">
        <v>0</v>
      </c>
      <c r="AE2021" s="105">
        <v>0</v>
      </c>
      <c r="AF2021" s="105" t="s">
        <v>51</v>
      </c>
      <c r="AG2021" s="105">
        <v>0</v>
      </c>
      <c r="AH2021" s="105" t="s">
        <v>51</v>
      </c>
      <c r="AI2021" s="105">
        <v>0</v>
      </c>
      <c r="AJ2021" s="105">
        <v>0</v>
      </c>
      <c r="AK2021" s="105">
        <v>0</v>
      </c>
      <c r="AL2021" s="105">
        <v>0</v>
      </c>
      <c r="AM2021" s="105" t="s">
        <v>51</v>
      </c>
      <c r="AN2021" s="105">
        <v>0</v>
      </c>
      <c r="AO2021" s="105" t="s">
        <v>51</v>
      </c>
      <c r="AP2021" s="105">
        <v>0</v>
      </c>
      <c r="AQ2021" s="105">
        <v>0</v>
      </c>
      <c r="AR2021" s="105">
        <v>0</v>
      </c>
      <c r="AS2021" s="105" t="s">
        <v>51</v>
      </c>
      <c r="AT2021" s="105">
        <v>0</v>
      </c>
      <c r="AU2021" s="105">
        <v>0</v>
      </c>
      <c r="AV2021" s="105" t="s">
        <v>51</v>
      </c>
      <c r="AW2021" s="105">
        <v>0</v>
      </c>
      <c r="AX2021" s="105">
        <v>0</v>
      </c>
      <c r="AY2021" s="105" t="s">
        <v>51</v>
      </c>
      <c r="AZ2021" s="105">
        <v>0</v>
      </c>
      <c r="BA2021" s="105" t="s">
        <v>51</v>
      </c>
      <c r="BB2021" s="105">
        <v>0</v>
      </c>
      <c r="BC2021" s="105" t="s">
        <v>51</v>
      </c>
      <c r="BD2021" s="15">
        <v>42447</v>
      </c>
      <c r="BE2021" s="105" t="s">
        <v>51</v>
      </c>
      <c r="BF2021" s="15">
        <v>42450</v>
      </c>
      <c r="BG2021" s="105">
        <v>0</v>
      </c>
      <c r="BI2021" s="105">
        <v>0</v>
      </c>
      <c r="BJ2021" s="15"/>
      <c r="BK2021" s="105" t="s">
        <v>1543</v>
      </c>
      <c r="BL2021" s="15">
        <v>42450</v>
      </c>
      <c r="BM2021" s="105">
        <v>30</v>
      </c>
      <c r="BN2021" s="105">
        <v>0</v>
      </c>
      <c r="BO2021" s="105">
        <v>55.99</v>
      </c>
      <c r="BP2021" s="105" t="s">
        <v>3458</v>
      </c>
      <c r="BQ2021" s="105">
        <v>71</v>
      </c>
      <c r="BR2021" s="105">
        <v>21</v>
      </c>
      <c r="BS2021" s="105">
        <v>40.06</v>
      </c>
      <c r="BT2021" s="105" t="s">
        <v>3459</v>
      </c>
      <c r="BU2021" s="105">
        <v>0</v>
      </c>
      <c r="BV2021" s="105" t="s">
        <v>5737</v>
      </c>
      <c r="BX2021" s="105" t="s">
        <v>51</v>
      </c>
      <c r="BY2021" s="105">
        <v>0</v>
      </c>
      <c r="BZ2021" s="105">
        <v>0</v>
      </c>
      <c r="CA2021" s="105" t="s">
        <v>51</v>
      </c>
      <c r="CB2021" s="105" t="s">
        <v>5676</v>
      </c>
    </row>
    <row r="2022" spans="1:80">
      <c r="A2022" s="105">
        <v>40305</v>
      </c>
      <c r="B2022" s="105" t="s">
        <v>3965</v>
      </c>
      <c r="C2022" s="105" t="s">
        <v>5594</v>
      </c>
      <c r="D2022" s="108" t="s">
        <v>268</v>
      </c>
      <c r="E2022" s="21">
        <v>42458</v>
      </c>
      <c r="F2022" s="22">
        <v>0.54513888888888895</v>
      </c>
      <c r="G2022" s="105">
        <v>3</v>
      </c>
      <c r="H2022" s="105">
        <v>2016</v>
      </c>
      <c r="I2022" s="105">
        <v>1</v>
      </c>
      <c r="J2022" s="105" t="s">
        <v>51</v>
      </c>
      <c r="M2022" s="105" t="s">
        <v>3086</v>
      </c>
      <c r="N2022" s="105" t="s">
        <v>1141</v>
      </c>
      <c r="O2022" s="105" t="s">
        <v>1151</v>
      </c>
      <c r="P2022" s="105">
        <v>29</v>
      </c>
      <c r="Q2022" s="105">
        <v>54</v>
      </c>
      <c r="R2022" s="105">
        <v>22.94</v>
      </c>
      <c r="S2022" s="105" t="s">
        <v>3458</v>
      </c>
      <c r="T2022" s="105">
        <v>71</v>
      </c>
      <c r="U2022" s="105">
        <v>16</v>
      </c>
      <c r="V2022" s="105">
        <v>28.99</v>
      </c>
      <c r="W2022" s="105" t="s">
        <v>3459</v>
      </c>
      <c r="X2022" s="105">
        <v>0</v>
      </c>
      <c r="Y2022" s="105">
        <v>48</v>
      </c>
      <c r="Z2022" s="105">
        <v>1.7</v>
      </c>
      <c r="AA2022" s="105">
        <v>0</v>
      </c>
      <c r="AB2022" s="105">
        <v>0</v>
      </c>
      <c r="AC2022" s="105" t="s">
        <v>51</v>
      </c>
      <c r="AD2022" s="105">
        <v>0</v>
      </c>
      <c r="AE2022" s="105">
        <v>0</v>
      </c>
      <c r="AF2022" s="105" t="s">
        <v>51</v>
      </c>
      <c r="AG2022" s="105">
        <v>0</v>
      </c>
      <c r="AH2022" s="105" t="s">
        <v>51</v>
      </c>
      <c r="AI2022" s="105">
        <v>0</v>
      </c>
      <c r="AJ2022" s="105">
        <v>0</v>
      </c>
      <c r="AK2022" s="105">
        <v>0</v>
      </c>
      <c r="AL2022" s="105">
        <v>0</v>
      </c>
      <c r="AM2022" s="105" t="s">
        <v>51</v>
      </c>
      <c r="AN2022" s="105">
        <v>0</v>
      </c>
      <c r="AO2022" s="105">
        <v>0</v>
      </c>
      <c r="AP2022" s="105" t="s">
        <v>51</v>
      </c>
      <c r="AQ2022" s="105">
        <v>0</v>
      </c>
      <c r="AR2022" s="105">
        <v>0</v>
      </c>
      <c r="AS2022" s="105" t="s">
        <v>51</v>
      </c>
      <c r="AT2022" s="105">
        <v>0</v>
      </c>
      <c r="AU2022" s="105">
        <v>0</v>
      </c>
      <c r="AV2022" s="105" t="s">
        <v>51</v>
      </c>
      <c r="AW2022" s="105">
        <v>0</v>
      </c>
      <c r="AX2022" s="105">
        <v>0</v>
      </c>
      <c r="AY2022" s="105">
        <v>0</v>
      </c>
      <c r="AZ2022" s="105" t="s">
        <v>51</v>
      </c>
      <c r="BA2022" s="105" t="s">
        <v>51</v>
      </c>
      <c r="BB2022" s="105">
        <v>0</v>
      </c>
      <c r="BC2022" s="105" t="s">
        <v>51</v>
      </c>
      <c r="BD2022" s="15">
        <v>42458</v>
      </c>
      <c r="BE2022" s="105" t="s">
        <v>51</v>
      </c>
      <c r="BF2022" s="15">
        <v>42459</v>
      </c>
      <c r="BG2022" s="105">
        <v>0</v>
      </c>
      <c r="BI2022" s="105">
        <v>0</v>
      </c>
      <c r="BJ2022" s="15"/>
      <c r="BK2022" s="105" t="s">
        <v>1543</v>
      </c>
      <c r="BL2022" s="15">
        <v>42459</v>
      </c>
      <c r="BM2022" s="105">
        <v>30</v>
      </c>
      <c r="BN2022" s="105">
        <v>0</v>
      </c>
      <c r="BO2022" s="105">
        <v>55.99</v>
      </c>
      <c r="BP2022" s="105" t="s">
        <v>3458</v>
      </c>
      <c r="BQ2022" s="105">
        <v>71</v>
      </c>
      <c r="BR2022" s="105">
        <v>21</v>
      </c>
      <c r="BS2022" s="105">
        <v>40.06</v>
      </c>
      <c r="BT2022" s="105" t="s">
        <v>3459</v>
      </c>
      <c r="BU2022" s="105">
        <v>0</v>
      </c>
      <c r="BV2022" s="105" t="s">
        <v>5738</v>
      </c>
      <c r="BX2022" s="105" t="s">
        <v>51</v>
      </c>
      <c r="BY2022" s="105">
        <v>0</v>
      </c>
      <c r="BZ2022" s="105">
        <v>0</v>
      </c>
      <c r="CA2022" s="105" t="s">
        <v>51</v>
      </c>
      <c r="CB2022" s="105" t="s">
        <v>5676</v>
      </c>
    </row>
    <row r="2023" spans="1:80">
      <c r="A2023" s="25">
        <v>52016041</v>
      </c>
      <c r="B2023" s="105" t="s">
        <v>3455</v>
      </c>
      <c r="C2023" s="105" t="s">
        <v>3456</v>
      </c>
      <c r="D2023" s="108" t="s">
        <v>105</v>
      </c>
      <c r="E2023" s="15">
        <v>42398</v>
      </c>
      <c r="F2023" s="16">
        <v>0.66666666666666663</v>
      </c>
      <c r="G2023" s="105">
        <v>1</v>
      </c>
      <c r="H2023" s="105">
        <v>2016</v>
      </c>
      <c r="I2023" s="105">
        <v>1</v>
      </c>
      <c r="J2023" s="105" t="s">
        <v>51</v>
      </c>
      <c r="K2023" s="105" t="s">
        <v>5150</v>
      </c>
      <c r="M2023" s="105" t="s">
        <v>2620</v>
      </c>
      <c r="N2023" s="105" t="s">
        <v>1299</v>
      </c>
      <c r="O2023" s="105" t="s">
        <v>2033</v>
      </c>
      <c r="P2023" s="105">
        <v>33</v>
      </c>
      <c r="Q2023" s="105">
        <v>31</v>
      </c>
      <c r="R2023" s="105" t="s">
        <v>5151</v>
      </c>
      <c r="S2023" s="105" t="s">
        <v>3458</v>
      </c>
      <c r="T2023" s="105">
        <v>71</v>
      </c>
      <c r="U2023" s="105">
        <v>36</v>
      </c>
      <c r="V2023" s="105" t="s">
        <v>5152</v>
      </c>
      <c r="W2023" s="105" t="s">
        <v>3459</v>
      </c>
      <c r="X2023" s="105">
        <v>0</v>
      </c>
      <c r="Y2023" s="105">
        <v>60</v>
      </c>
      <c r="Z2023" s="105">
        <v>30</v>
      </c>
      <c r="AA2023" s="105" t="s">
        <v>51</v>
      </c>
      <c r="AB2023" s="105">
        <v>0</v>
      </c>
      <c r="AC2023" s="105" t="s">
        <v>5150</v>
      </c>
      <c r="AD2023" s="105">
        <v>0</v>
      </c>
      <c r="AE2023" s="105" t="s">
        <v>51</v>
      </c>
      <c r="AF2023" s="105" t="s">
        <v>5150</v>
      </c>
      <c r="AG2023" s="105" t="s">
        <v>5150</v>
      </c>
      <c r="AH2023" s="105" t="s">
        <v>5150</v>
      </c>
      <c r="AI2023" s="105" t="s">
        <v>51</v>
      </c>
      <c r="AJ2023" s="105" t="s">
        <v>5150</v>
      </c>
      <c r="AK2023" s="105">
        <v>0</v>
      </c>
      <c r="AL2023" s="105">
        <v>0</v>
      </c>
      <c r="AM2023" s="105" t="s">
        <v>60</v>
      </c>
      <c r="AN2023" s="105">
        <v>0</v>
      </c>
      <c r="AO2023" s="105" t="s">
        <v>51</v>
      </c>
      <c r="AP2023" s="105" t="s">
        <v>5150</v>
      </c>
      <c r="AQ2023" s="105">
        <v>0</v>
      </c>
      <c r="AR2023" s="105">
        <v>0</v>
      </c>
      <c r="AS2023" s="105" t="s">
        <v>60</v>
      </c>
      <c r="AT2023" s="105">
        <v>0</v>
      </c>
      <c r="AU2023" s="105">
        <v>0</v>
      </c>
      <c r="AV2023" s="105" t="s">
        <v>60</v>
      </c>
      <c r="AW2023" s="105">
        <v>0</v>
      </c>
      <c r="AX2023" s="105" t="s">
        <v>5150</v>
      </c>
      <c r="AY2023" s="105" t="s">
        <v>51</v>
      </c>
      <c r="AZ2023" s="105" t="s">
        <v>5150</v>
      </c>
      <c r="BA2023" s="105" t="s">
        <v>51</v>
      </c>
      <c r="BB2023" s="105" t="s">
        <v>5150</v>
      </c>
      <c r="BC2023" s="105" t="s">
        <v>51</v>
      </c>
      <c r="BD2023" s="15">
        <v>42398</v>
      </c>
      <c r="BE2023" s="105">
        <v>0</v>
      </c>
      <c r="BG2023" s="105">
        <v>0</v>
      </c>
      <c r="BI2023" s="105" t="s">
        <v>5150</v>
      </c>
      <c r="BJ2023" s="15" t="s">
        <v>5150</v>
      </c>
      <c r="BK2023" s="105" t="s">
        <v>3432</v>
      </c>
      <c r="BL2023" s="15">
        <v>42398</v>
      </c>
      <c r="BM2023" s="105">
        <v>0</v>
      </c>
      <c r="BN2023" s="105">
        <v>0</v>
      </c>
      <c r="BO2023" s="105">
        <v>0</v>
      </c>
      <c r="BP2023" s="105" t="s">
        <v>3458</v>
      </c>
      <c r="BQ2023" s="105">
        <v>0</v>
      </c>
      <c r="BR2023" s="105">
        <v>0</v>
      </c>
      <c r="BS2023" s="105">
        <v>0</v>
      </c>
      <c r="BT2023" s="105" t="s">
        <v>3459</v>
      </c>
      <c r="BU2023" s="105">
        <v>0</v>
      </c>
      <c r="BV2023" s="105" t="s">
        <v>5153</v>
      </c>
      <c r="BX2023" s="105">
        <v>0</v>
      </c>
      <c r="BY2023" s="105" t="s">
        <v>51</v>
      </c>
      <c r="BZ2023" s="105">
        <v>0</v>
      </c>
      <c r="CA2023" s="105" t="s">
        <v>51</v>
      </c>
      <c r="CB2023" s="105" t="s">
        <v>5154</v>
      </c>
    </row>
    <row r="2024" spans="1:80">
      <c r="A2024" s="25">
        <v>52016042</v>
      </c>
      <c r="B2024" s="17" t="s">
        <v>5618</v>
      </c>
      <c r="C2024" s="105" t="s">
        <v>4068</v>
      </c>
      <c r="D2024" s="108" t="s">
        <v>262</v>
      </c>
      <c r="E2024" s="15">
        <v>42397</v>
      </c>
      <c r="F2024" s="16">
        <v>0.66666666666666663</v>
      </c>
      <c r="G2024" s="105">
        <v>1</v>
      </c>
      <c r="H2024" s="105">
        <v>2016</v>
      </c>
      <c r="I2024" s="105">
        <v>1</v>
      </c>
      <c r="J2024" s="105" t="s">
        <v>5150</v>
      </c>
      <c r="K2024" s="105" t="s">
        <v>51</v>
      </c>
      <c r="M2024" s="105" t="s">
        <v>5155</v>
      </c>
      <c r="N2024" s="105" t="s">
        <v>1267</v>
      </c>
      <c r="O2024" s="105" t="s">
        <v>2033</v>
      </c>
      <c r="P2024" s="105">
        <v>33</v>
      </c>
      <c r="Q2024" s="105">
        <v>39</v>
      </c>
      <c r="R2024" s="105" t="s">
        <v>5156</v>
      </c>
      <c r="S2024" s="105" t="s">
        <v>3458</v>
      </c>
      <c r="T2024" s="105">
        <v>71</v>
      </c>
      <c r="U2024" s="105">
        <v>38</v>
      </c>
      <c r="V2024" s="105" t="s">
        <v>5157</v>
      </c>
      <c r="W2024" s="105" t="s">
        <v>3459</v>
      </c>
      <c r="X2024" s="105">
        <v>0</v>
      </c>
      <c r="Y2024" s="105">
        <v>170</v>
      </c>
      <c r="Z2024" s="105">
        <v>80</v>
      </c>
      <c r="AA2024" s="105" t="s">
        <v>5150</v>
      </c>
      <c r="AB2024" s="105">
        <v>0</v>
      </c>
      <c r="AC2024" s="105" t="s">
        <v>51</v>
      </c>
      <c r="AD2024" s="105" t="s">
        <v>51</v>
      </c>
      <c r="AE2024" s="105">
        <v>0</v>
      </c>
      <c r="AF2024" s="105" t="s">
        <v>5150</v>
      </c>
      <c r="AG2024" s="105" t="s">
        <v>5150</v>
      </c>
      <c r="AH2024" s="105" t="s">
        <v>51</v>
      </c>
      <c r="AI2024" s="105" t="s">
        <v>5150</v>
      </c>
      <c r="AJ2024" s="105" t="s">
        <v>5150</v>
      </c>
      <c r="AK2024" s="105">
        <v>0</v>
      </c>
      <c r="AL2024" s="105">
        <v>0</v>
      </c>
      <c r="AM2024" s="105" t="s">
        <v>60</v>
      </c>
      <c r="AN2024" s="105">
        <v>0</v>
      </c>
      <c r="AO2024" s="105" t="s">
        <v>5150</v>
      </c>
      <c r="AP2024" s="105" t="s">
        <v>51</v>
      </c>
      <c r="AQ2024" s="105">
        <v>0</v>
      </c>
      <c r="AR2024" s="105">
        <v>0</v>
      </c>
      <c r="AS2024" s="105" t="s">
        <v>60</v>
      </c>
      <c r="AT2024" s="105">
        <v>0</v>
      </c>
      <c r="AU2024" s="105">
        <v>0</v>
      </c>
      <c r="AV2024" s="105" t="s">
        <v>60</v>
      </c>
      <c r="AW2024" s="105">
        <v>0</v>
      </c>
      <c r="AX2024" s="105" t="s">
        <v>5150</v>
      </c>
      <c r="AY2024" s="105" t="s">
        <v>5150</v>
      </c>
      <c r="AZ2024" s="105" t="s">
        <v>5150</v>
      </c>
      <c r="BA2024" s="105" t="s">
        <v>51</v>
      </c>
      <c r="BB2024" s="105" t="s">
        <v>5150</v>
      </c>
      <c r="BC2024" s="105" t="s">
        <v>5150</v>
      </c>
      <c r="BD2024" s="105" t="s">
        <v>5150</v>
      </c>
      <c r="BE2024" s="105">
        <v>0</v>
      </c>
      <c r="BG2024" s="105">
        <v>0</v>
      </c>
      <c r="BI2024" s="105" t="s">
        <v>51</v>
      </c>
      <c r="BJ2024" s="15">
        <v>42397</v>
      </c>
      <c r="BK2024" s="105" t="s">
        <v>4229</v>
      </c>
      <c r="BL2024" s="15">
        <v>42397</v>
      </c>
      <c r="BM2024" s="105">
        <v>0</v>
      </c>
      <c r="BN2024" s="105">
        <v>0</v>
      </c>
      <c r="BO2024" s="105">
        <v>0</v>
      </c>
      <c r="BP2024" s="105" t="s">
        <v>3458</v>
      </c>
      <c r="BQ2024" s="105">
        <v>0</v>
      </c>
      <c r="BR2024" s="105">
        <v>0</v>
      </c>
      <c r="BS2024" s="105">
        <v>0</v>
      </c>
      <c r="BT2024" s="105" t="s">
        <v>3459</v>
      </c>
      <c r="BU2024" s="105">
        <v>0</v>
      </c>
      <c r="BV2024" s="105" t="s">
        <v>5158</v>
      </c>
      <c r="BX2024" s="105">
        <v>0</v>
      </c>
      <c r="BY2024" s="105" t="s">
        <v>5150</v>
      </c>
      <c r="BZ2024" s="105">
        <v>0</v>
      </c>
      <c r="CA2024" s="105" t="s">
        <v>5150</v>
      </c>
      <c r="CB2024" s="105" t="s">
        <v>5154</v>
      </c>
    </row>
    <row r="2025" spans="1:80">
      <c r="A2025" s="25">
        <v>52016043</v>
      </c>
      <c r="B2025" s="105" t="s">
        <v>3455</v>
      </c>
      <c r="C2025" s="105" t="s">
        <v>3456</v>
      </c>
      <c r="D2025" s="108" t="s">
        <v>105</v>
      </c>
      <c r="E2025" s="15">
        <v>42397</v>
      </c>
      <c r="F2025" s="16">
        <v>0.66666666666666663</v>
      </c>
      <c r="G2025" s="105">
        <v>1</v>
      </c>
      <c r="H2025" s="105">
        <v>2016</v>
      </c>
      <c r="I2025" s="105">
        <v>1</v>
      </c>
      <c r="J2025" s="105" t="s">
        <v>51</v>
      </c>
      <c r="K2025" s="105" t="s">
        <v>5150</v>
      </c>
      <c r="M2025" s="105" t="s">
        <v>4927</v>
      </c>
      <c r="N2025" s="105" t="s">
        <v>1267</v>
      </c>
      <c r="O2025" s="105" t="s">
        <v>2033</v>
      </c>
      <c r="P2025" s="105">
        <v>33</v>
      </c>
      <c r="Q2025" s="105">
        <v>39</v>
      </c>
      <c r="R2025" s="105" t="s">
        <v>5159</v>
      </c>
      <c r="S2025" s="105" t="s">
        <v>3458</v>
      </c>
      <c r="T2025" s="105">
        <v>71</v>
      </c>
      <c r="U2025" s="105">
        <v>38</v>
      </c>
      <c r="V2025" s="105" t="s">
        <v>5160</v>
      </c>
      <c r="W2025" s="105" t="s">
        <v>3459</v>
      </c>
      <c r="X2025" s="105">
        <v>0</v>
      </c>
      <c r="Y2025" s="105">
        <v>60</v>
      </c>
      <c r="Z2025" s="105">
        <v>30</v>
      </c>
      <c r="AA2025" s="105" t="s">
        <v>5150</v>
      </c>
      <c r="AB2025" s="105">
        <v>0</v>
      </c>
      <c r="AC2025" s="105" t="s">
        <v>220</v>
      </c>
      <c r="AD2025" s="105">
        <v>0</v>
      </c>
      <c r="AE2025" s="105" t="s">
        <v>5150</v>
      </c>
      <c r="AF2025" s="105" t="s">
        <v>5150</v>
      </c>
      <c r="AG2025" s="105" t="s">
        <v>51</v>
      </c>
      <c r="AH2025" s="105" t="s">
        <v>5150</v>
      </c>
      <c r="AI2025" s="105" t="s">
        <v>51</v>
      </c>
      <c r="AJ2025" s="105" t="s">
        <v>5150</v>
      </c>
      <c r="AK2025" s="105">
        <v>0</v>
      </c>
      <c r="AL2025" s="105">
        <v>0</v>
      </c>
      <c r="AM2025" s="105" t="s">
        <v>60</v>
      </c>
      <c r="AN2025" s="105">
        <v>0</v>
      </c>
      <c r="AO2025" s="105">
        <v>0</v>
      </c>
      <c r="AP2025" s="105" t="s">
        <v>60</v>
      </c>
      <c r="AQ2025" s="105">
        <v>0</v>
      </c>
      <c r="AR2025" s="105">
        <v>0</v>
      </c>
      <c r="AS2025" s="105" t="s">
        <v>60</v>
      </c>
      <c r="AT2025" s="105">
        <v>0</v>
      </c>
      <c r="AU2025" s="105">
        <v>0</v>
      </c>
      <c r="AV2025" s="105" t="s">
        <v>60</v>
      </c>
      <c r="AW2025" s="105">
        <v>0</v>
      </c>
      <c r="AX2025" s="105" t="s">
        <v>5150</v>
      </c>
      <c r="AY2025" s="105">
        <v>0</v>
      </c>
      <c r="AZ2025" s="105" t="s">
        <v>5150</v>
      </c>
      <c r="BA2025" s="105">
        <v>0</v>
      </c>
      <c r="BB2025" s="105" t="s">
        <v>51</v>
      </c>
      <c r="BC2025" s="105">
        <v>0</v>
      </c>
      <c r="BE2025" s="105">
        <v>0</v>
      </c>
      <c r="BG2025" s="105">
        <v>0</v>
      </c>
      <c r="BI2025" s="105" t="s">
        <v>60</v>
      </c>
      <c r="BJ2025" s="15">
        <v>42397</v>
      </c>
      <c r="BK2025" s="105" t="s">
        <v>5161</v>
      </c>
      <c r="BL2025" s="15">
        <v>42397</v>
      </c>
      <c r="BM2025" s="105">
        <v>0</v>
      </c>
      <c r="BN2025" s="105">
        <v>0</v>
      </c>
      <c r="BO2025" s="105">
        <v>0</v>
      </c>
      <c r="BP2025" s="105" t="s">
        <v>3458</v>
      </c>
      <c r="BQ2025" s="105">
        <v>0</v>
      </c>
      <c r="BR2025" s="105">
        <v>0</v>
      </c>
      <c r="BS2025" s="105">
        <v>0</v>
      </c>
      <c r="BT2025" s="105" t="s">
        <v>3459</v>
      </c>
      <c r="BU2025" s="105">
        <v>0</v>
      </c>
      <c r="BV2025" s="105" t="s">
        <v>5162</v>
      </c>
      <c r="BX2025" s="105">
        <v>0</v>
      </c>
      <c r="BY2025" s="105">
        <v>0</v>
      </c>
      <c r="BZ2025" s="105">
        <v>0</v>
      </c>
      <c r="CA2025" s="105">
        <v>0</v>
      </c>
      <c r="CB2025" s="105" t="s">
        <v>5154</v>
      </c>
    </row>
    <row r="2026" spans="1:80">
      <c r="A2026" s="25">
        <v>52016044</v>
      </c>
      <c r="B2026" s="105" t="s">
        <v>3455</v>
      </c>
      <c r="C2026" s="105" t="s">
        <v>3456</v>
      </c>
      <c r="D2026" s="108" t="s">
        <v>105</v>
      </c>
      <c r="E2026" s="15">
        <v>42396</v>
      </c>
      <c r="F2026" s="16">
        <v>0.47361111111111115</v>
      </c>
      <c r="G2026" s="105">
        <v>1</v>
      </c>
      <c r="H2026" s="105">
        <v>2016</v>
      </c>
      <c r="I2026" s="105">
        <v>1</v>
      </c>
      <c r="J2026" s="105" t="s">
        <v>5150</v>
      </c>
      <c r="K2026" s="105" t="s">
        <v>51</v>
      </c>
      <c r="M2026" s="105" t="s">
        <v>5163</v>
      </c>
      <c r="N2026" s="105" t="s">
        <v>159</v>
      </c>
      <c r="O2026" s="105" t="s">
        <v>2033</v>
      </c>
      <c r="P2026" s="105">
        <v>33</v>
      </c>
      <c r="Q2026" s="105">
        <v>24</v>
      </c>
      <c r="R2026" s="105" t="s">
        <v>5164</v>
      </c>
      <c r="S2026" s="105" t="s">
        <v>3458</v>
      </c>
      <c r="T2026" s="105">
        <v>71</v>
      </c>
      <c r="U2026" s="105">
        <v>41</v>
      </c>
      <c r="V2026" s="105" t="s">
        <v>5165</v>
      </c>
      <c r="W2026" s="105" t="s">
        <v>3459</v>
      </c>
      <c r="X2026" s="105">
        <v>0</v>
      </c>
      <c r="Y2026" s="105">
        <v>200</v>
      </c>
      <c r="Z2026" s="105">
        <v>150</v>
      </c>
      <c r="AA2026" s="105" t="s">
        <v>5150</v>
      </c>
      <c r="AB2026" s="105">
        <v>0</v>
      </c>
      <c r="AC2026" s="105" t="s">
        <v>220</v>
      </c>
      <c r="AD2026" s="105">
        <v>0</v>
      </c>
      <c r="AE2026" s="105" t="s">
        <v>51</v>
      </c>
      <c r="AF2026" s="105" t="s">
        <v>5150</v>
      </c>
      <c r="AG2026" s="105">
        <v>0</v>
      </c>
      <c r="AH2026" s="105" t="s">
        <v>5150</v>
      </c>
      <c r="AI2026" s="105" t="s">
        <v>5150</v>
      </c>
      <c r="AJ2026" s="105" t="s">
        <v>51</v>
      </c>
      <c r="AK2026" s="105">
        <v>0</v>
      </c>
      <c r="AL2026" s="105">
        <v>0</v>
      </c>
      <c r="AM2026" s="105" t="s">
        <v>60</v>
      </c>
      <c r="AN2026" s="105">
        <v>0</v>
      </c>
      <c r="AO2026" s="105">
        <v>0</v>
      </c>
      <c r="AP2026" s="105" t="s">
        <v>60</v>
      </c>
      <c r="AQ2026" s="105">
        <v>0</v>
      </c>
      <c r="AR2026" s="105">
        <v>0</v>
      </c>
      <c r="AS2026" s="105" t="s">
        <v>60</v>
      </c>
      <c r="AT2026" s="105">
        <v>0</v>
      </c>
      <c r="AU2026" s="105">
        <v>0</v>
      </c>
      <c r="AV2026" s="105" t="s">
        <v>60</v>
      </c>
      <c r="AW2026" s="105">
        <v>0</v>
      </c>
      <c r="AX2026" s="105" t="s">
        <v>5150</v>
      </c>
      <c r="AY2026" s="105">
        <v>0</v>
      </c>
      <c r="AZ2026" s="105" t="s">
        <v>5150</v>
      </c>
      <c r="BA2026" s="105">
        <v>0</v>
      </c>
      <c r="BB2026" s="105" t="s">
        <v>5150</v>
      </c>
      <c r="BC2026" s="105">
        <v>0</v>
      </c>
      <c r="BE2026" s="105">
        <v>0</v>
      </c>
      <c r="BG2026" s="105">
        <v>0</v>
      </c>
      <c r="BI2026" s="105" t="s">
        <v>60</v>
      </c>
      <c r="BJ2026" s="15">
        <v>42396</v>
      </c>
      <c r="BK2026" s="105" t="s">
        <v>2379</v>
      </c>
      <c r="BL2026" s="15">
        <v>42396</v>
      </c>
      <c r="BM2026" s="105">
        <v>0</v>
      </c>
      <c r="BN2026" s="105">
        <v>0</v>
      </c>
      <c r="BO2026" s="105">
        <v>0</v>
      </c>
      <c r="BP2026" s="105" t="s">
        <v>3458</v>
      </c>
      <c r="BQ2026" s="105">
        <v>0</v>
      </c>
      <c r="BR2026" s="105">
        <v>0</v>
      </c>
      <c r="BS2026" s="105">
        <v>0</v>
      </c>
      <c r="BT2026" s="105" t="s">
        <v>3459</v>
      </c>
      <c r="BU2026" s="105">
        <v>0</v>
      </c>
      <c r="BV2026" s="105" t="s">
        <v>5166</v>
      </c>
      <c r="BX2026" s="105">
        <v>0</v>
      </c>
      <c r="BY2026" s="105">
        <v>0</v>
      </c>
      <c r="BZ2026" s="105">
        <v>0</v>
      </c>
      <c r="CA2026" s="105">
        <v>0</v>
      </c>
      <c r="CB2026" s="105" t="s">
        <v>5154</v>
      </c>
    </row>
    <row r="2027" spans="1:80">
      <c r="A2027" s="25">
        <v>52016045</v>
      </c>
      <c r="B2027" s="105" t="s">
        <v>3965</v>
      </c>
      <c r="C2027" s="105" t="s">
        <v>5594</v>
      </c>
      <c r="D2027" s="108" t="s">
        <v>268</v>
      </c>
      <c r="E2027" s="15">
        <v>42395</v>
      </c>
      <c r="F2027" s="16">
        <v>0.72916666666666663</v>
      </c>
      <c r="G2027" s="105">
        <v>1</v>
      </c>
      <c r="H2027" s="105">
        <v>2016</v>
      </c>
      <c r="I2027" s="105">
        <v>1</v>
      </c>
      <c r="J2027" s="105" t="s">
        <v>51</v>
      </c>
      <c r="M2027" s="105" t="s">
        <v>5167</v>
      </c>
      <c r="N2027" s="105" t="s">
        <v>3200</v>
      </c>
      <c r="O2027" s="105" t="s">
        <v>2033</v>
      </c>
      <c r="P2027" s="105">
        <v>32</v>
      </c>
      <c r="Q2027" s="105">
        <v>47</v>
      </c>
      <c r="R2027" s="105">
        <v>1.42</v>
      </c>
      <c r="S2027" s="105" t="s">
        <v>3458</v>
      </c>
      <c r="T2027" s="105">
        <v>71</v>
      </c>
      <c r="U2027" s="105">
        <v>31</v>
      </c>
      <c r="V2027" s="105">
        <v>22.5</v>
      </c>
      <c r="W2027" s="105" t="s">
        <v>3459</v>
      </c>
      <c r="X2027" s="105">
        <v>0</v>
      </c>
      <c r="Y2027" s="105">
        <v>30</v>
      </c>
      <c r="Z2027" s="105">
        <v>0.6</v>
      </c>
      <c r="AA2027" s="105">
        <v>0</v>
      </c>
      <c r="AB2027" s="105">
        <v>0</v>
      </c>
      <c r="AC2027" s="105" t="s">
        <v>51</v>
      </c>
      <c r="AD2027" s="105">
        <v>0</v>
      </c>
      <c r="AE2027" s="105">
        <v>0</v>
      </c>
      <c r="AF2027" s="105" t="s">
        <v>51</v>
      </c>
      <c r="AG2027" s="105">
        <v>0</v>
      </c>
      <c r="AH2027" s="105" t="s">
        <v>51</v>
      </c>
      <c r="AI2027" s="105">
        <v>0</v>
      </c>
      <c r="AJ2027" s="105">
        <v>0</v>
      </c>
      <c r="AK2027" s="105">
        <v>0</v>
      </c>
      <c r="AL2027" s="105">
        <v>0</v>
      </c>
      <c r="AM2027" s="105" t="s">
        <v>51</v>
      </c>
      <c r="AN2027" s="105">
        <v>0</v>
      </c>
      <c r="AO2027" s="105">
        <v>0</v>
      </c>
      <c r="AP2027" s="105" t="s">
        <v>51</v>
      </c>
      <c r="AQ2027" s="105">
        <v>0</v>
      </c>
      <c r="AR2027" s="105">
        <v>0</v>
      </c>
      <c r="AS2027" s="105" t="s">
        <v>51</v>
      </c>
      <c r="AT2027" s="105">
        <v>0</v>
      </c>
      <c r="AU2027" s="105">
        <v>0</v>
      </c>
      <c r="AV2027" s="105" t="s">
        <v>51</v>
      </c>
      <c r="AW2027" s="105">
        <v>0</v>
      </c>
      <c r="AX2027" s="105">
        <v>0</v>
      </c>
      <c r="AY2027" s="105" t="s">
        <v>51</v>
      </c>
      <c r="AZ2027" s="105">
        <v>0</v>
      </c>
      <c r="BA2027" s="105" t="s">
        <v>51</v>
      </c>
      <c r="BB2027" s="105">
        <v>0</v>
      </c>
      <c r="BC2027" s="105" t="s">
        <v>51</v>
      </c>
      <c r="BD2027" s="15">
        <v>42395</v>
      </c>
      <c r="BE2027" s="105">
        <v>0</v>
      </c>
      <c r="BG2027" s="105">
        <v>0</v>
      </c>
      <c r="BI2027" s="105">
        <v>0</v>
      </c>
      <c r="BJ2027" s="15"/>
      <c r="BK2027" s="105" t="s">
        <v>5168</v>
      </c>
      <c r="BL2027" s="15">
        <v>42395</v>
      </c>
      <c r="BM2027" s="105">
        <v>33</v>
      </c>
      <c r="BN2027" s="105">
        <v>2</v>
      </c>
      <c r="BO2027" s="105">
        <v>66.98</v>
      </c>
      <c r="BP2027" s="105" t="s">
        <v>3458</v>
      </c>
      <c r="BQ2027" s="105">
        <v>71</v>
      </c>
      <c r="BR2027" s="105">
        <v>53</v>
      </c>
      <c r="BS2027" s="105">
        <v>75</v>
      </c>
      <c r="BT2027" s="105" t="s">
        <v>3459</v>
      </c>
      <c r="BU2027" s="105">
        <v>0</v>
      </c>
      <c r="BV2027" s="105" t="s">
        <v>5169</v>
      </c>
      <c r="BX2027" s="105" t="s">
        <v>60</v>
      </c>
      <c r="BY2027" s="105">
        <v>0</v>
      </c>
      <c r="BZ2027" s="105">
        <v>0</v>
      </c>
      <c r="CA2027" s="105">
        <v>0</v>
      </c>
      <c r="CB2027" s="105" t="s">
        <v>5170</v>
      </c>
    </row>
    <row r="2028" spans="1:80">
      <c r="A2028" s="25">
        <v>52016046</v>
      </c>
      <c r="B2028" s="105" t="s">
        <v>3455</v>
      </c>
      <c r="C2028" s="105" t="s">
        <v>3456</v>
      </c>
      <c r="D2028" s="108" t="s">
        <v>105</v>
      </c>
      <c r="E2028" s="15">
        <v>42395</v>
      </c>
      <c r="F2028" s="16">
        <v>0.60416666666666663</v>
      </c>
      <c r="G2028" s="105">
        <v>1</v>
      </c>
      <c r="H2028" s="105">
        <v>2016</v>
      </c>
      <c r="I2028" s="105">
        <v>1</v>
      </c>
      <c r="J2028" s="105" t="s">
        <v>51</v>
      </c>
      <c r="M2028" s="105" t="s">
        <v>5171</v>
      </c>
      <c r="N2028" s="105" t="s">
        <v>4449</v>
      </c>
      <c r="O2028" s="105" t="s">
        <v>2033</v>
      </c>
      <c r="P2028" s="105">
        <v>32</v>
      </c>
      <c r="Q2028" s="105">
        <v>24</v>
      </c>
      <c r="R2028" s="105">
        <v>51.72</v>
      </c>
      <c r="S2028" s="105" t="s">
        <v>3458</v>
      </c>
      <c r="T2028" s="105">
        <v>71</v>
      </c>
      <c r="U2028" s="105">
        <v>24</v>
      </c>
      <c r="V2028" s="105">
        <v>47.64</v>
      </c>
      <c r="W2028" s="105" t="s">
        <v>3459</v>
      </c>
      <c r="X2028" s="105">
        <v>0</v>
      </c>
      <c r="Y2028" s="105">
        <v>30</v>
      </c>
      <c r="Z2028" s="105">
        <v>0.6</v>
      </c>
      <c r="AA2028" s="105">
        <v>0</v>
      </c>
      <c r="AB2028" s="105">
        <v>0</v>
      </c>
      <c r="AC2028" s="105" t="s">
        <v>51</v>
      </c>
      <c r="AD2028" s="105">
        <v>0</v>
      </c>
      <c r="AE2028" s="105">
        <v>0</v>
      </c>
      <c r="AF2028" s="105">
        <v>0</v>
      </c>
      <c r="AG2028" s="105" t="s">
        <v>51</v>
      </c>
      <c r="AH2028" s="105" t="s">
        <v>51</v>
      </c>
      <c r="AI2028" s="105">
        <v>0</v>
      </c>
      <c r="AJ2028" s="105">
        <v>0</v>
      </c>
      <c r="AK2028" s="105">
        <v>0</v>
      </c>
      <c r="AL2028" s="105">
        <v>0</v>
      </c>
      <c r="AM2028" s="105" t="s">
        <v>51</v>
      </c>
      <c r="AN2028" s="105">
        <v>0</v>
      </c>
      <c r="AO2028" s="105">
        <v>0</v>
      </c>
      <c r="AP2028" s="105" t="s">
        <v>51</v>
      </c>
      <c r="AQ2028" s="105">
        <v>0</v>
      </c>
      <c r="AR2028" s="105">
        <v>0</v>
      </c>
      <c r="AS2028" s="105" t="s">
        <v>51</v>
      </c>
      <c r="AT2028" s="105">
        <v>0</v>
      </c>
      <c r="AU2028" s="105">
        <v>0</v>
      </c>
      <c r="AV2028" s="105" t="s">
        <v>51</v>
      </c>
      <c r="AW2028" s="105">
        <v>0</v>
      </c>
      <c r="AX2028" s="105" t="s">
        <v>51</v>
      </c>
      <c r="AY2028" s="105">
        <v>0</v>
      </c>
      <c r="AZ2028" s="105">
        <v>0</v>
      </c>
      <c r="BA2028" s="105" t="s">
        <v>51</v>
      </c>
      <c r="BB2028" s="105">
        <v>0</v>
      </c>
      <c r="BC2028" s="105">
        <v>0</v>
      </c>
      <c r="BE2028" s="105">
        <v>0</v>
      </c>
      <c r="BG2028" s="105">
        <v>0</v>
      </c>
      <c r="BI2028" s="105" t="s">
        <v>51</v>
      </c>
      <c r="BJ2028" s="15">
        <v>42395</v>
      </c>
      <c r="BK2028" s="105" t="s">
        <v>5172</v>
      </c>
      <c r="BL2028" s="15"/>
      <c r="BM2028" s="105">
        <v>0</v>
      </c>
      <c r="BN2028" s="105">
        <v>0</v>
      </c>
      <c r="BO2028" s="105">
        <v>0</v>
      </c>
      <c r="BP2028" s="105" t="s">
        <v>3458</v>
      </c>
      <c r="BQ2028" s="105">
        <v>0</v>
      </c>
      <c r="BR2028" s="105">
        <v>0</v>
      </c>
      <c r="BS2028" s="105">
        <v>0</v>
      </c>
      <c r="BT2028" s="105" t="s">
        <v>3459</v>
      </c>
      <c r="BU2028" s="105">
        <v>0</v>
      </c>
      <c r="BV2028" s="105" t="s">
        <v>5173</v>
      </c>
      <c r="BX2028" s="105">
        <v>0</v>
      </c>
      <c r="BY2028" s="105">
        <v>0</v>
      </c>
      <c r="BZ2028" s="105">
        <v>0</v>
      </c>
      <c r="CA2028" s="105">
        <v>0</v>
      </c>
      <c r="CB2028" s="105" t="s">
        <v>5170</v>
      </c>
    </row>
    <row r="2029" spans="1:80">
      <c r="A2029" s="25">
        <v>52016047</v>
      </c>
      <c r="B2029" s="105" t="s">
        <v>3965</v>
      </c>
      <c r="C2029" s="105" t="s">
        <v>5594</v>
      </c>
      <c r="D2029" s="108" t="s">
        <v>268</v>
      </c>
      <c r="E2029" s="15">
        <v>42393</v>
      </c>
      <c r="F2029" s="16">
        <v>6.25E-2</v>
      </c>
      <c r="G2029" s="105">
        <v>1</v>
      </c>
      <c r="H2029" s="105">
        <v>2016</v>
      </c>
      <c r="I2029" s="105">
        <v>1</v>
      </c>
      <c r="J2029" s="105" t="s">
        <v>51</v>
      </c>
      <c r="M2029" s="105" t="s">
        <v>5174</v>
      </c>
      <c r="N2029" s="105" t="s">
        <v>4449</v>
      </c>
      <c r="O2029" s="105" t="s">
        <v>2033</v>
      </c>
      <c r="P2029" s="105">
        <v>30</v>
      </c>
      <c r="Q2029" s="105">
        <v>20</v>
      </c>
      <c r="R2029" s="105">
        <v>37.1</v>
      </c>
      <c r="S2029" s="105" t="s">
        <v>3458</v>
      </c>
      <c r="T2029" s="105">
        <v>71</v>
      </c>
      <c r="U2029" s="105">
        <v>27</v>
      </c>
      <c r="V2029" s="105">
        <v>33.369999999999997</v>
      </c>
      <c r="W2029" s="105" t="s">
        <v>3459</v>
      </c>
      <c r="X2029" s="105">
        <v>0</v>
      </c>
      <c r="Y2029" s="105">
        <v>30</v>
      </c>
      <c r="Z2029" s="105">
        <v>0.6</v>
      </c>
      <c r="AA2029" s="105">
        <v>0</v>
      </c>
      <c r="AB2029" s="105">
        <v>0</v>
      </c>
      <c r="AC2029" s="105" t="s">
        <v>51</v>
      </c>
      <c r="AD2029" s="105">
        <v>0</v>
      </c>
      <c r="AE2029" s="105">
        <v>0</v>
      </c>
      <c r="AF2029" s="105">
        <v>0</v>
      </c>
      <c r="AG2029" s="105" t="s">
        <v>51</v>
      </c>
      <c r="AH2029" s="105" t="s">
        <v>51</v>
      </c>
      <c r="AI2029" s="105">
        <v>0</v>
      </c>
      <c r="AJ2029" s="105">
        <v>0</v>
      </c>
      <c r="AK2029" s="105">
        <v>0</v>
      </c>
      <c r="AL2029" s="105">
        <v>0</v>
      </c>
      <c r="AM2029" s="105" t="s">
        <v>51</v>
      </c>
      <c r="AN2029" s="105">
        <v>0</v>
      </c>
      <c r="AO2029" s="105">
        <v>0</v>
      </c>
      <c r="AP2029" s="105" t="s">
        <v>51</v>
      </c>
      <c r="AQ2029" s="105">
        <v>0</v>
      </c>
      <c r="AR2029" s="105">
        <v>0</v>
      </c>
      <c r="AS2029" s="105" t="s">
        <v>51</v>
      </c>
      <c r="AT2029" s="105">
        <v>0</v>
      </c>
      <c r="AU2029" s="105">
        <v>0</v>
      </c>
      <c r="AV2029" s="105" t="s">
        <v>51</v>
      </c>
      <c r="AW2029" s="105">
        <v>0</v>
      </c>
      <c r="AX2029" s="105">
        <v>0</v>
      </c>
      <c r="AY2029" s="105">
        <v>0</v>
      </c>
      <c r="AZ2029" s="105" t="s">
        <v>51</v>
      </c>
      <c r="BA2029" s="105">
        <v>0</v>
      </c>
      <c r="BB2029" s="105" t="s">
        <v>51</v>
      </c>
      <c r="BC2029" s="105" t="s">
        <v>51</v>
      </c>
      <c r="BD2029" s="15">
        <v>42394</v>
      </c>
      <c r="BE2029" s="105">
        <v>0</v>
      </c>
      <c r="BG2029" s="105">
        <v>0</v>
      </c>
      <c r="BI2029" s="105">
        <v>0</v>
      </c>
      <c r="BJ2029" s="15"/>
      <c r="BK2029" s="105" t="s">
        <v>3416</v>
      </c>
      <c r="BL2029" s="15">
        <v>42394</v>
      </c>
      <c r="BM2029" s="105">
        <v>0</v>
      </c>
      <c r="BN2029" s="105">
        <v>0</v>
      </c>
      <c r="BO2029" s="105">
        <v>0</v>
      </c>
      <c r="BP2029" s="105" t="s">
        <v>3458</v>
      </c>
      <c r="BQ2029" s="105">
        <v>0</v>
      </c>
      <c r="BR2029" s="105">
        <v>0</v>
      </c>
      <c r="BS2029" s="105">
        <v>0</v>
      </c>
      <c r="BT2029" s="105" t="s">
        <v>3459</v>
      </c>
      <c r="BU2029" s="105">
        <v>0</v>
      </c>
      <c r="BV2029" s="105" t="s">
        <v>5175</v>
      </c>
      <c r="BX2029" s="105" t="s">
        <v>51</v>
      </c>
      <c r="BY2029" s="105">
        <v>0</v>
      </c>
      <c r="BZ2029" s="105">
        <v>0</v>
      </c>
      <c r="CA2029" s="105">
        <v>0</v>
      </c>
      <c r="CB2029" s="105" t="s">
        <v>5170</v>
      </c>
    </row>
    <row r="2030" spans="1:80">
      <c r="A2030" s="25">
        <v>52016048</v>
      </c>
      <c r="B2030" s="105" t="s">
        <v>3455</v>
      </c>
      <c r="C2030" s="105" t="s">
        <v>3456</v>
      </c>
      <c r="D2030" s="108" t="s">
        <v>105</v>
      </c>
      <c r="E2030" s="15">
        <v>42392</v>
      </c>
      <c r="F2030" s="16">
        <v>0.47361111111111115</v>
      </c>
      <c r="G2030" s="105">
        <v>1</v>
      </c>
      <c r="H2030" s="105">
        <v>2016</v>
      </c>
      <c r="I2030" s="105">
        <v>1</v>
      </c>
      <c r="J2030" s="105" t="s">
        <v>51</v>
      </c>
      <c r="M2030" s="105" t="s">
        <v>3555</v>
      </c>
      <c r="N2030" s="105" t="s">
        <v>1267</v>
      </c>
      <c r="O2030" s="105" t="s">
        <v>2033</v>
      </c>
      <c r="P2030" s="105">
        <v>33</v>
      </c>
      <c r="Q2030" s="105">
        <v>38</v>
      </c>
      <c r="R2030" s="105" t="s">
        <v>5176</v>
      </c>
      <c r="S2030" s="105" t="s">
        <v>3458</v>
      </c>
      <c r="T2030" s="105">
        <v>71</v>
      </c>
      <c r="U2030" s="105">
        <v>38</v>
      </c>
      <c r="V2030" s="105" t="s">
        <v>5177</v>
      </c>
      <c r="W2030" s="105" t="s">
        <v>3459</v>
      </c>
      <c r="X2030" s="105">
        <v>0</v>
      </c>
      <c r="Y2030" s="105">
        <v>160</v>
      </c>
      <c r="Z2030" s="105">
        <v>70</v>
      </c>
      <c r="AA2030" s="105">
        <v>0</v>
      </c>
      <c r="AB2030" s="105">
        <v>0</v>
      </c>
      <c r="AC2030" s="105" t="s">
        <v>60</v>
      </c>
      <c r="AD2030" s="105">
        <v>0</v>
      </c>
      <c r="AE2030" s="105">
        <v>0</v>
      </c>
      <c r="AF2030" s="105" t="s">
        <v>51</v>
      </c>
      <c r="AG2030" s="105">
        <v>0</v>
      </c>
      <c r="AH2030" s="105" t="s">
        <v>5150</v>
      </c>
      <c r="AI2030" s="105" t="s">
        <v>51</v>
      </c>
      <c r="AJ2030" s="105">
        <v>0</v>
      </c>
      <c r="AK2030" s="105">
        <v>0</v>
      </c>
      <c r="AL2030" s="105">
        <v>0</v>
      </c>
      <c r="AM2030" s="105" t="s">
        <v>60</v>
      </c>
      <c r="AN2030" s="105">
        <v>0</v>
      </c>
      <c r="AO2030" s="105">
        <v>0</v>
      </c>
      <c r="AP2030" s="105" t="s">
        <v>60</v>
      </c>
      <c r="AQ2030" s="105">
        <v>0</v>
      </c>
      <c r="AR2030" s="105">
        <v>0</v>
      </c>
      <c r="AS2030" s="105" t="s">
        <v>60</v>
      </c>
      <c r="AT2030" s="105">
        <v>0</v>
      </c>
      <c r="AU2030" s="105">
        <v>0</v>
      </c>
      <c r="AV2030" s="105" t="s">
        <v>60</v>
      </c>
      <c r="AW2030" s="105">
        <v>0</v>
      </c>
      <c r="AX2030" s="105" t="s">
        <v>5150</v>
      </c>
      <c r="AY2030" s="105">
        <v>0</v>
      </c>
      <c r="AZ2030" s="105" t="s">
        <v>51</v>
      </c>
      <c r="BA2030" s="105">
        <v>0</v>
      </c>
      <c r="BB2030" s="105" t="s">
        <v>60</v>
      </c>
      <c r="BC2030" s="105">
        <v>0</v>
      </c>
      <c r="BE2030" s="105">
        <v>0</v>
      </c>
      <c r="BG2030" s="105">
        <v>0</v>
      </c>
      <c r="BI2030" s="105" t="s">
        <v>60</v>
      </c>
      <c r="BJ2030" s="15">
        <v>42392</v>
      </c>
      <c r="BK2030" s="105" t="s">
        <v>1952</v>
      </c>
      <c r="BL2030" s="15">
        <v>42392</v>
      </c>
      <c r="BM2030" s="105">
        <v>0</v>
      </c>
      <c r="BN2030" s="105">
        <v>0</v>
      </c>
      <c r="BO2030" s="105">
        <v>0</v>
      </c>
      <c r="BP2030" s="105" t="s">
        <v>3458</v>
      </c>
      <c r="BQ2030" s="105">
        <v>0</v>
      </c>
      <c r="BR2030" s="105">
        <v>0</v>
      </c>
      <c r="BS2030" s="105">
        <v>0</v>
      </c>
      <c r="BT2030" s="105" t="s">
        <v>3459</v>
      </c>
      <c r="BU2030" s="105">
        <v>0</v>
      </c>
      <c r="BV2030" s="105" t="s">
        <v>5178</v>
      </c>
      <c r="BX2030" s="105">
        <v>0</v>
      </c>
      <c r="BY2030" s="105">
        <v>0</v>
      </c>
      <c r="BZ2030" s="105">
        <v>0</v>
      </c>
      <c r="CA2030" s="105">
        <v>0</v>
      </c>
      <c r="CB2030" s="105" t="s">
        <v>5154</v>
      </c>
    </row>
    <row r="2031" spans="1:80">
      <c r="A2031" s="25">
        <v>52016049</v>
      </c>
      <c r="B2031" s="105" t="s">
        <v>3965</v>
      </c>
      <c r="C2031" s="105" t="s">
        <v>5594</v>
      </c>
      <c r="D2031" s="108" t="s">
        <v>268</v>
      </c>
      <c r="E2031" s="15">
        <v>42392</v>
      </c>
      <c r="F2031" s="16">
        <v>0.6875</v>
      </c>
      <c r="G2031" s="105">
        <v>1</v>
      </c>
      <c r="H2031" s="105">
        <v>2016</v>
      </c>
      <c r="I2031" s="105">
        <v>1</v>
      </c>
      <c r="J2031" s="105" t="s">
        <v>51</v>
      </c>
      <c r="M2031" s="105" t="s">
        <v>5179</v>
      </c>
      <c r="N2031" s="105" t="s">
        <v>1267</v>
      </c>
      <c r="O2031" s="105" t="s">
        <v>2033</v>
      </c>
      <c r="P2031" s="105">
        <v>33</v>
      </c>
      <c r="Q2031" s="105">
        <v>41</v>
      </c>
      <c r="R2031" s="105" t="s">
        <v>5180</v>
      </c>
      <c r="S2031" s="105" t="s">
        <v>3458</v>
      </c>
      <c r="T2031" s="105">
        <v>71</v>
      </c>
      <c r="U2031" s="105">
        <v>38</v>
      </c>
      <c r="V2031" s="105" t="s">
        <v>5181</v>
      </c>
      <c r="W2031" s="105" t="s">
        <v>3459</v>
      </c>
      <c r="X2031" s="105">
        <v>0</v>
      </c>
      <c r="Y2031" s="105">
        <v>15</v>
      </c>
      <c r="Z2031" s="105">
        <v>3</v>
      </c>
      <c r="AA2031" s="105">
        <v>0</v>
      </c>
      <c r="AB2031" s="105">
        <v>0</v>
      </c>
      <c r="AC2031" s="105" t="s">
        <v>51</v>
      </c>
      <c r="AD2031" s="105">
        <v>0</v>
      </c>
      <c r="AE2031" s="105" t="s">
        <v>51</v>
      </c>
      <c r="AF2031" s="105">
        <v>0</v>
      </c>
      <c r="AG2031" s="105">
        <v>0</v>
      </c>
      <c r="AH2031" s="105" t="s">
        <v>51</v>
      </c>
      <c r="AI2031" s="105">
        <v>0</v>
      </c>
      <c r="AJ2031" s="105">
        <v>0</v>
      </c>
      <c r="AK2031" s="105">
        <v>0</v>
      </c>
      <c r="AL2031" s="105">
        <v>0</v>
      </c>
      <c r="AM2031" s="105" t="s">
        <v>51</v>
      </c>
      <c r="AN2031" s="105">
        <v>0</v>
      </c>
      <c r="AO2031" s="105">
        <v>0</v>
      </c>
      <c r="AP2031" s="105" t="s">
        <v>51</v>
      </c>
      <c r="AQ2031" s="105">
        <v>0</v>
      </c>
      <c r="AR2031" s="105">
        <v>0</v>
      </c>
      <c r="AS2031" s="105" t="s">
        <v>51</v>
      </c>
      <c r="AT2031" s="105">
        <v>0</v>
      </c>
      <c r="AU2031" s="105">
        <v>0</v>
      </c>
      <c r="AV2031" s="105" t="s">
        <v>51</v>
      </c>
      <c r="AW2031" s="105">
        <v>0</v>
      </c>
      <c r="AX2031" s="105">
        <v>0</v>
      </c>
      <c r="AY2031" s="105">
        <v>0</v>
      </c>
      <c r="AZ2031" s="105" t="s">
        <v>51</v>
      </c>
      <c r="BA2031" s="105">
        <v>0</v>
      </c>
      <c r="BB2031" s="105" t="s">
        <v>51</v>
      </c>
      <c r="BC2031" s="105">
        <v>0</v>
      </c>
      <c r="BE2031" s="105">
        <v>0</v>
      </c>
      <c r="BG2031" s="105">
        <v>0</v>
      </c>
      <c r="BI2031" s="105" t="s">
        <v>51</v>
      </c>
      <c r="BJ2031" s="15">
        <v>42392</v>
      </c>
      <c r="BK2031" s="105" t="s">
        <v>5182</v>
      </c>
      <c r="BL2031" s="15">
        <v>42392</v>
      </c>
      <c r="BM2031" s="105">
        <v>0</v>
      </c>
      <c r="BN2031" s="105">
        <v>0</v>
      </c>
      <c r="BO2031" s="105">
        <v>0</v>
      </c>
      <c r="BP2031" s="105" t="s">
        <v>3458</v>
      </c>
      <c r="BQ2031" s="105">
        <v>0</v>
      </c>
      <c r="BR2031" s="105">
        <v>0</v>
      </c>
      <c r="BS2031" s="105">
        <v>0</v>
      </c>
      <c r="BT2031" s="105" t="s">
        <v>3459</v>
      </c>
      <c r="BU2031" s="105">
        <v>0</v>
      </c>
      <c r="BV2031" s="105" t="s">
        <v>5183</v>
      </c>
      <c r="BX2031" s="105">
        <v>0</v>
      </c>
      <c r="BY2031" s="105">
        <v>0</v>
      </c>
      <c r="BZ2031" s="105">
        <v>0</v>
      </c>
      <c r="CA2031" s="105">
        <v>0</v>
      </c>
      <c r="CB2031" s="105" t="s">
        <v>5154</v>
      </c>
    </row>
    <row r="2032" spans="1:80">
      <c r="A2032" s="25">
        <v>52016050</v>
      </c>
      <c r="B2032" s="105" t="s">
        <v>3455</v>
      </c>
      <c r="C2032" s="105" t="s">
        <v>3456</v>
      </c>
      <c r="D2032" s="108" t="s">
        <v>105</v>
      </c>
      <c r="E2032" s="15">
        <v>42390</v>
      </c>
      <c r="F2032" s="16">
        <v>0.66666666666666663</v>
      </c>
      <c r="G2032" s="105">
        <v>1</v>
      </c>
      <c r="H2032" s="105">
        <v>2016</v>
      </c>
      <c r="I2032" s="105">
        <v>1</v>
      </c>
      <c r="J2032" s="105" t="s">
        <v>51</v>
      </c>
      <c r="M2032" s="105" t="s">
        <v>2416</v>
      </c>
      <c r="N2032" s="105" t="s">
        <v>1267</v>
      </c>
      <c r="O2032" s="105" t="s">
        <v>2033</v>
      </c>
      <c r="P2032" s="105">
        <v>33</v>
      </c>
      <c r="Q2032" s="105">
        <v>37</v>
      </c>
      <c r="R2032" s="105" t="s">
        <v>5184</v>
      </c>
      <c r="S2032" s="105" t="s">
        <v>3458</v>
      </c>
      <c r="T2032" s="105">
        <v>71</v>
      </c>
      <c r="U2032" s="105">
        <v>37</v>
      </c>
      <c r="V2032" s="105" t="s">
        <v>5185</v>
      </c>
      <c r="W2032" s="105" t="s">
        <v>3459</v>
      </c>
      <c r="X2032" s="105">
        <v>0</v>
      </c>
      <c r="Y2032" s="105">
        <v>120</v>
      </c>
      <c r="Z2032" s="105">
        <v>45</v>
      </c>
      <c r="AA2032" s="105">
        <v>0</v>
      </c>
      <c r="AB2032" s="105">
        <v>0</v>
      </c>
      <c r="AC2032" s="105" t="s">
        <v>60</v>
      </c>
      <c r="AD2032" s="105">
        <v>0</v>
      </c>
      <c r="AE2032" s="105">
        <v>0</v>
      </c>
      <c r="AF2032" s="105" t="s">
        <v>60</v>
      </c>
      <c r="AG2032" s="105">
        <v>0</v>
      </c>
      <c r="AH2032" s="105" t="s">
        <v>60</v>
      </c>
      <c r="AI2032" s="105">
        <v>0</v>
      </c>
      <c r="AJ2032" s="105">
        <v>0</v>
      </c>
      <c r="AK2032" s="105">
        <v>0</v>
      </c>
      <c r="AL2032" s="105">
        <v>0</v>
      </c>
      <c r="AM2032" s="105" t="s">
        <v>60</v>
      </c>
      <c r="AN2032" s="105">
        <v>0</v>
      </c>
      <c r="AO2032" s="105">
        <v>0</v>
      </c>
      <c r="AP2032" s="105" t="s">
        <v>60</v>
      </c>
      <c r="AQ2032" s="105">
        <v>0</v>
      </c>
      <c r="AR2032" s="105">
        <v>0</v>
      </c>
      <c r="AS2032" s="105" t="s">
        <v>60</v>
      </c>
      <c r="AT2032" s="105">
        <v>0</v>
      </c>
      <c r="AU2032" s="105">
        <v>0</v>
      </c>
      <c r="AV2032" s="105" t="s">
        <v>60</v>
      </c>
      <c r="AW2032" s="105">
        <v>0</v>
      </c>
      <c r="AX2032" s="105" t="s">
        <v>60</v>
      </c>
      <c r="AY2032" s="105">
        <v>0</v>
      </c>
      <c r="AZ2032" s="105">
        <v>0</v>
      </c>
      <c r="BA2032" s="105">
        <v>0</v>
      </c>
      <c r="BB2032" s="105" t="s">
        <v>60</v>
      </c>
      <c r="BC2032" s="105">
        <v>0</v>
      </c>
      <c r="BE2032" s="105">
        <v>0</v>
      </c>
      <c r="BG2032" s="105">
        <v>0</v>
      </c>
      <c r="BI2032" s="105" t="s">
        <v>60</v>
      </c>
      <c r="BJ2032" s="15">
        <v>42390</v>
      </c>
      <c r="BK2032" s="105" t="s">
        <v>1952</v>
      </c>
      <c r="BL2032" s="15">
        <v>42390</v>
      </c>
      <c r="BM2032" s="105">
        <v>0</v>
      </c>
      <c r="BN2032" s="105">
        <v>0</v>
      </c>
      <c r="BO2032" s="105">
        <v>0</v>
      </c>
      <c r="BP2032" s="105" t="s">
        <v>3458</v>
      </c>
      <c r="BQ2032" s="105">
        <v>0</v>
      </c>
      <c r="BR2032" s="105">
        <v>0</v>
      </c>
      <c r="BS2032" s="105">
        <v>0</v>
      </c>
      <c r="BT2032" s="105" t="s">
        <v>3459</v>
      </c>
      <c r="BU2032" s="105">
        <v>0</v>
      </c>
      <c r="BV2032" s="105" t="s">
        <v>5186</v>
      </c>
      <c r="BX2032" s="105">
        <v>0</v>
      </c>
      <c r="BY2032" s="105">
        <v>0</v>
      </c>
      <c r="BZ2032" s="105">
        <v>0</v>
      </c>
      <c r="CA2032" s="105">
        <v>0</v>
      </c>
      <c r="CB2032" s="105" t="s">
        <v>5154</v>
      </c>
    </row>
    <row r="2033" spans="1:80">
      <c r="A2033" s="25">
        <v>52016051</v>
      </c>
      <c r="B2033" s="105" t="s">
        <v>3455</v>
      </c>
      <c r="C2033" s="105" t="s">
        <v>3456</v>
      </c>
      <c r="D2033" s="108" t="s">
        <v>105</v>
      </c>
      <c r="E2033" s="15">
        <v>42390</v>
      </c>
      <c r="F2033" s="16">
        <v>0.5</v>
      </c>
      <c r="G2033" s="105">
        <v>1</v>
      </c>
      <c r="H2033" s="105">
        <v>2016</v>
      </c>
      <c r="I2033" s="105">
        <v>1</v>
      </c>
      <c r="J2033" s="105" t="s">
        <v>51</v>
      </c>
      <c r="M2033" s="105" t="s">
        <v>4264</v>
      </c>
      <c r="N2033" s="105" t="s">
        <v>4517</v>
      </c>
      <c r="O2033" s="105" t="s">
        <v>2033</v>
      </c>
      <c r="P2033" s="105">
        <v>33</v>
      </c>
      <c r="Q2033" s="105">
        <v>1</v>
      </c>
      <c r="R2033" s="105">
        <v>52.49</v>
      </c>
      <c r="S2033" s="105" t="s">
        <v>3458</v>
      </c>
      <c r="T2033" s="105">
        <v>71</v>
      </c>
      <c r="U2033" s="105">
        <v>35</v>
      </c>
      <c r="V2033" s="105">
        <v>25.9</v>
      </c>
      <c r="W2033" s="105" t="s">
        <v>3459</v>
      </c>
      <c r="X2033" s="105">
        <v>0</v>
      </c>
      <c r="Y2033" s="105">
        <v>100</v>
      </c>
      <c r="Z2033" s="105">
        <v>8</v>
      </c>
      <c r="AA2033" s="105">
        <v>0</v>
      </c>
      <c r="AB2033" s="105">
        <v>0</v>
      </c>
      <c r="AC2033" s="105" t="s">
        <v>51</v>
      </c>
      <c r="AD2033" s="105">
        <v>0</v>
      </c>
      <c r="AE2033" s="105">
        <v>0</v>
      </c>
      <c r="AF2033" s="105">
        <v>0</v>
      </c>
      <c r="AG2033" s="105" t="s">
        <v>51</v>
      </c>
      <c r="AH2033" s="105">
        <v>0</v>
      </c>
      <c r="AI2033" s="105">
        <v>0</v>
      </c>
      <c r="AJ2033" s="105">
        <v>0</v>
      </c>
      <c r="AK2033" s="105" t="s">
        <v>5187</v>
      </c>
      <c r="AL2033" s="105">
        <v>0</v>
      </c>
      <c r="AM2033" s="105" t="s">
        <v>51</v>
      </c>
      <c r="AN2033" s="105">
        <v>0</v>
      </c>
      <c r="AO2033" s="105" t="s">
        <v>51</v>
      </c>
      <c r="AP2033" s="105">
        <v>0</v>
      </c>
      <c r="AQ2033" s="105">
        <v>0</v>
      </c>
      <c r="AR2033" s="105">
        <v>0</v>
      </c>
      <c r="AS2033" s="105" t="s">
        <v>51</v>
      </c>
      <c r="AT2033" s="105">
        <v>0</v>
      </c>
      <c r="AU2033" s="105">
        <v>0</v>
      </c>
      <c r="AV2033" s="105" t="s">
        <v>51</v>
      </c>
      <c r="AW2033" s="105">
        <v>0</v>
      </c>
      <c r="AX2033" s="105" t="s">
        <v>51</v>
      </c>
      <c r="AY2033" s="105">
        <v>0</v>
      </c>
      <c r="AZ2033" s="105">
        <v>0</v>
      </c>
      <c r="BA2033" s="105">
        <v>0</v>
      </c>
      <c r="BB2033" s="105" t="s">
        <v>51</v>
      </c>
      <c r="BC2033" s="105" t="s">
        <v>51</v>
      </c>
      <c r="BD2033" s="15">
        <v>42390</v>
      </c>
      <c r="BE2033" s="105">
        <v>0</v>
      </c>
      <c r="BG2033" s="105">
        <v>0</v>
      </c>
      <c r="BI2033" s="105">
        <v>0</v>
      </c>
      <c r="BJ2033" s="15"/>
      <c r="BK2033" s="105" t="s">
        <v>4989</v>
      </c>
      <c r="BL2033" s="15">
        <v>42391</v>
      </c>
      <c r="BM2033" s="105">
        <v>0</v>
      </c>
      <c r="BN2033" s="105">
        <v>0</v>
      </c>
      <c r="BO2033" s="105">
        <v>0</v>
      </c>
      <c r="BP2033" s="105" t="s">
        <v>3458</v>
      </c>
      <c r="BQ2033" s="105">
        <v>0</v>
      </c>
      <c r="BR2033" s="105">
        <v>0</v>
      </c>
      <c r="BS2033" s="105">
        <v>0</v>
      </c>
      <c r="BT2033" s="105" t="s">
        <v>3459</v>
      </c>
      <c r="BU2033" s="105">
        <v>0</v>
      </c>
      <c r="BV2033" s="105" t="s">
        <v>5188</v>
      </c>
      <c r="BX2033" s="105" t="s">
        <v>51</v>
      </c>
      <c r="BY2033" s="105" t="s">
        <v>51</v>
      </c>
      <c r="BZ2033" s="105">
        <v>0</v>
      </c>
      <c r="CA2033" s="105" t="s">
        <v>51</v>
      </c>
      <c r="CB2033" s="105" t="s">
        <v>4521</v>
      </c>
    </row>
    <row r="2034" spans="1:80">
      <c r="A2034" s="25">
        <v>52016052</v>
      </c>
      <c r="B2034" s="105" t="s">
        <v>3455</v>
      </c>
      <c r="C2034" s="105" t="s">
        <v>3456</v>
      </c>
      <c r="D2034" s="108" t="s">
        <v>105</v>
      </c>
      <c r="E2034" s="15">
        <v>42390</v>
      </c>
      <c r="F2034" s="16">
        <v>0.64583333333333337</v>
      </c>
      <c r="G2034" s="105">
        <v>1</v>
      </c>
      <c r="H2034" s="105">
        <v>2016</v>
      </c>
      <c r="I2034" s="105">
        <v>1</v>
      </c>
      <c r="K2034" s="105" t="s">
        <v>51</v>
      </c>
      <c r="M2034" s="105" t="s">
        <v>5189</v>
      </c>
      <c r="N2034" s="105" t="s">
        <v>5190</v>
      </c>
      <c r="O2034" s="105" t="s">
        <v>2033</v>
      </c>
      <c r="P2034" s="105">
        <v>32</v>
      </c>
      <c r="Q2034" s="105">
        <v>30</v>
      </c>
      <c r="R2034" s="105">
        <v>17.600000000000001</v>
      </c>
      <c r="S2034" s="105" t="s">
        <v>3458</v>
      </c>
      <c r="T2034" s="105">
        <v>71</v>
      </c>
      <c r="U2034" s="105">
        <v>27</v>
      </c>
      <c r="V2034" s="105">
        <v>3.46</v>
      </c>
      <c r="W2034" s="105" t="s">
        <v>3459</v>
      </c>
      <c r="X2034" s="105">
        <v>0</v>
      </c>
      <c r="Y2034" s="105">
        <v>50</v>
      </c>
      <c r="Z2034" s="105">
        <v>16</v>
      </c>
      <c r="AA2034" s="105">
        <v>0</v>
      </c>
      <c r="AB2034" s="105">
        <v>0</v>
      </c>
      <c r="AC2034" s="105" t="s">
        <v>51</v>
      </c>
      <c r="AD2034" s="105">
        <v>0</v>
      </c>
      <c r="AE2034" s="105">
        <v>0</v>
      </c>
      <c r="AF2034" s="105">
        <v>0</v>
      </c>
      <c r="AG2034" s="105" t="s">
        <v>51</v>
      </c>
      <c r="AH2034" s="105" t="s">
        <v>51</v>
      </c>
      <c r="AI2034" s="105">
        <v>0</v>
      </c>
      <c r="AJ2034" s="105">
        <v>0</v>
      </c>
      <c r="AK2034" s="105">
        <v>0</v>
      </c>
      <c r="AL2034" s="105">
        <v>0</v>
      </c>
      <c r="AM2034" s="105" t="s">
        <v>51</v>
      </c>
      <c r="AN2034" s="105">
        <v>0</v>
      </c>
      <c r="AO2034" s="105">
        <v>0</v>
      </c>
      <c r="AP2034" s="105" t="s">
        <v>51</v>
      </c>
      <c r="AQ2034" s="105">
        <v>0</v>
      </c>
      <c r="AR2034" s="105">
        <v>0</v>
      </c>
      <c r="AS2034" s="105" t="s">
        <v>51</v>
      </c>
      <c r="AT2034" s="105">
        <v>0</v>
      </c>
      <c r="AU2034" s="105">
        <v>0</v>
      </c>
      <c r="AV2034" s="105" t="s">
        <v>51</v>
      </c>
      <c r="AW2034" s="105">
        <v>0</v>
      </c>
      <c r="AX2034" s="105">
        <v>0</v>
      </c>
      <c r="AY2034" s="105">
        <v>0</v>
      </c>
      <c r="AZ2034" s="105">
        <v>0</v>
      </c>
      <c r="BA2034" s="105" t="s">
        <v>51</v>
      </c>
      <c r="BB2034" s="105">
        <v>0</v>
      </c>
      <c r="BC2034" s="105">
        <v>0</v>
      </c>
      <c r="BE2034" s="105">
        <v>0</v>
      </c>
      <c r="BG2034" s="105">
        <v>0</v>
      </c>
      <c r="BI2034" s="105" t="s">
        <v>51</v>
      </c>
      <c r="BJ2034" s="15">
        <v>42390</v>
      </c>
      <c r="BK2034" s="105" t="s">
        <v>5191</v>
      </c>
      <c r="BL2034" s="15">
        <v>42390</v>
      </c>
      <c r="BM2034" s="105">
        <v>32</v>
      </c>
      <c r="BN2034" s="105">
        <v>30</v>
      </c>
      <c r="BO2034" s="105">
        <v>17.600000000000001</v>
      </c>
      <c r="BP2034" s="105" t="s">
        <v>3458</v>
      </c>
      <c r="BQ2034" s="105">
        <v>71</v>
      </c>
      <c r="BR2034" s="105">
        <v>27</v>
      </c>
      <c r="BS2034" s="105">
        <v>3.46</v>
      </c>
      <c r="BT2034" s="105" t="s">
        <v>3459</v>
      </c>
      <c r="BU2034" s="105">
        <v>0</v>
      </c>
      <c r="BV2034" s="105" t="s">
        <v>5192</v>
      </c>
      <c r="BX2034" s="105">
        <v>0</v>
      </c>
      <c r="BY2034" s="105">
        <v>0</v>
      </c>
      <c r="BZ2034" s="105">
        <v>0</v>
      </c>
      <c r="CA2034" s="105">
        <v>0</v>
      </c>
      <c r="CB2034" s="105" t="s">
        <v>5170</v>
      </c>
    </row>
    <row r="2035" spans="1:80">
      <c r="A2035" s="25">
        <v>52016053</v>
      </c>
      <c r="B2035" s="105" t="s">
        <v>3455</v>
      </c>
      <c r="C2035" s="105" t="s">
        <v>3456</v>
      </c>
      <c r="D2035" s="108" t="s">
        <v>105</v>
      </c>
      <c r="E2035" s="15">
        <v>42390</v>
      </c>
      <c r="F2035" s="16">
        <v>0.4375</v>
      </c>
      <c r="G2035" s="105">
        <v>1</v>
      </c>
      <c r="H2035" s="105">
        <v>2016</v>
      </c>
      <c r="I2035" s="105">
        <v>1</v>
      </c>
      <c r="J2035" s="105" t="s">
        <v>51</v>
      </c>
      <c r="M2035" s="105" t="s">
        <v>5193</v>
      </c>
      <c r="N2035" s="105" t="s">
        <v>5194</v>
      </c>
      <c r="O2035" s="105" t="s">
        <v>2033</v>
      </c>
      <c r="P2035" s="105">
        <v>32</v>
      </c>
      <c r="Q2035" s="105">
        <v>57</v>
      </c>
      <c r="R2035" s="105">
        <v>27.29</v>
      </c>
      <c r="S2035" s="105" t="s">
        <v>3458</v>
      </c>
      <c r="T2035" s="105">
        <v>71</v>
      </c>
      <c r="U2035" s="105">
        <v>32</v>
      </c>
      <c r="V2035" s="105">
        <v>59.59</v>
      </c>
      <c r="W2035" s="105" t="s">
        <v>3459</v>
      </c>
      <c r="X2035" s="105">
        <v>0</v>
      </c>
      <c r="Y2035" s="105">
        <v>80</v>
      </c>
      <c r="Z2035" s="105">
        <v>18</v>
      </c>
      <c r="AA2035" s="105">
        <v>0</v>
      </c>
      <c r="AB2035" s="105">
        <v>0</v>
      </c>
      <c r="AC2035" s="105" t="s">
        <v>51</v>
      </c>
      <c r="AD2035" s="105">
        <v>0</v>
      </c>
      <c r="AE2035" s="105">
        <v>0</v>
      </c>
      <c r="AF2035" s="105">
        <v>0</v>
      </c>
      <c r="AG2035" s="105" t="s">
        <v>51</v>
      </c>
      <c r="AH2035" s="105">
        <v>0</v>
      </c>
      <c r="AI2035" s="105" t="s">
        <v>51</v>
      </c>
      <c r="AJ2035" s="105">
        <v>0</v>
      </c>
      <c r="AK2035" s="105">
        <v>0</v>
      </c>
      <c r="AL2035" s="105" t="s">
        <v>51</v>
      </c>
      <c r="AM2035" s="105">
        <v>0</v>
      </c>
      <c r="AN2035" s="105" t="s">
        <v>5195</v>
      </c>
      <c r="AO2035" s="105">
        <v>0</v>
      </c>
      <c r="AP2035" s="105" t="s">
        <v>51</v>
      </c>
      <c r="AQ2035" s="105" t="s">
        <v>5195</v>
      </c>
      <c r="AR2035" s="105">
        <v>0</v>
      </c>
      <c r="AS2035" s="105" t="s">
        <v>51</v>
      </c>
      <c r="AT2035" s="105">
        <v>0</v>
      </c>
      <c r="AU2035" s="105">
        <v>0</v>
      </c>
      <c r="AV2035" s="105" t="s">
        <v>51</v>
      </c>
      <c r="AW2035" s="105">
        <v>0</v>
      </c>
      <c r="AX2035" s="105" t="s">
        <v>51</v>
      </c>
      <c r="AY2035" s="105">
        <v>0</v>
      </c>
      <c r="AZ2035" s="105">
        <v>0</v>
      </c>
      <c r="BA2035" s="105" t="s">
        <v>51</v>
      </c>
      <c r="BB2035" s="105">
        <v>0</v>
      </c>
      <c r="BC2035" s="105" t="s">
        <v>51</v>
      </c>
      <c r="BD2035" s="15">
        <v>42390</v>
      </c>
      <c r="BE2035" s="105">
        <v>0</v>
      </c>
      <c r="BG2035" s="105">
        <v>0</v>
      </c>
      <c r="BI2035" s="105">
        <v>0</v>
      </c>
      <c r="BJ2035" s="15"/>
      <c r="BK2035" s="105">
        <v>0</v>
      </c>
      <c r="BL2035" s="15"/>
      <c r="BM2035" s="105">
        <v>0</v>
      </c>
      <c r="BN2035" s="105">
        <v>0</v>
      </c>
      <c r="BO2035" s="105">
        <v>0</v>
      </c>
      <c r="BP2035" s="105" t="s">
        <v>3458</v>
      </c>
      <c r="BQ2035" s="105">
        <v>0</v>
      </c>
      <c r="BR2035" s="105">
        <v>0</v>
      </c>
      <c r="BS2035" s="105">
        <v>0</v>
      </c>
      <c r="BT2035" s="105" t="s">
        <v>3459</v>
      </c>
      <c r="BU2035" s="105">
        <v>0</v>
      </c>
      <c r="BV2035" s="105" t="s">
        <v>5196</v>
      </c>
      <c r="BX2035" s="105" t="s">
        <v>51</v>
      </c>
      <c r="BY2035" s="105" t="s">
        <v>51</v>
      </c>
      <c r="BZ2035" s="105" t="s">
        <v>51</v>
      </c>
      <c r="CA2035" s="105">
        <v>0</v>
      </c>
      <c r="CB2035" s="105" t="s">
        <v>4521</v>
      </c>
    </row>
    <row r="2036" spans="1:80">
      <c r="A2036" s="25">
        <v>52016054</v>
      </c>
      <c r="B2036" s="105" t="s">
        <v>3455</v>
      </c>
      <c r="C2036" s="105" t="s">
        <v>3456</v>
      </c>
      <c r="D2036" s="108" t="s">
        <v>105</v>
      </c>
      <c r="E2036" s="15">
        <v>42389</v>
      </c>
      <c r="F2036" s="16">
        <v>0.49305555555555558</v>
      </c>
      <c r="G2036" s="105">
        <v>1</v>
      </c>
      <c r="H2036" s="105">
        <v>2016</v>
      </c>
      <c r="I2036" s="105">
        <v>1</v>
      </c>
      <c r="J2036" s="105" t="s">
        <v>51</v>
      </c>
      <c r="M2036" s="105" t="s">
        <v>4491</v>
      </c>
      <c r="N2036" s="105" t="s">
        <v>3413</v>
      </c>
      <c r="O2036" s="105" t="s">
        <v>2033</v>
      </c>
      <c r="P2036" s="105">
        <v>32</v>
      </c>
      <c r="Q2036" s="105">
        <v>57</v>
      </c>
      <c r="R2036" s="105">
        <v>26.34</v>
      </c>
      <c r="S2036" s="105" t="s">
        <v>3458</v>
      </c>
      <c r="T2036" s="105">
        <v>71</v>
      </c>
      <c r="U2036" s="105">
        <v>32</v>
      </c>
      <c r="V2036" s="105">
        <v>59.46</v>
      </c>
      <c r="W2036" s="105" t="s">
        <v>3459</v>
      </c>
      <c r="X2036" s="105">
        <v>0</v>
      </c>
      <c r="Y2036" s="105">
        <v>80</v>
      </c>
      <c r="Z2036" s="105">
        <v>18</v>
      </c>
      <c r="AA2036" s="105">
        <v>0</v>
      </c>
      <c r="AB2036" s="105">
        <v>0</v>
      </c>
      <c r="AC2036" s="105" t="s">
        <v>51</v>
      </c>
      <c r="AD2036" s="105">
        <v>0</v>
      </c>
      <c r="AE2036" s="105">
        <v>0</v>
      </c>
      <c r="AF2036" s="105">
        <v>0</v>
      </c>
      <c r="AG2036" s="105" t="s">
        <v>51</v>
      </c>
      <c r="AH2036" s="105" t="s">
        <v>51</v>
      </c>
      <c r="AI2036" s="105">
        <v>0</v>
      </c>
      <c r="AJ2036" s="105">
        <v>0</v>
      </c>
      <c r="AK2036" s="105">
        <v>0</v>
      </c>
      <c r="AL2036" s="105" t="s">
        <v>51</v>
      </c>
      <c r="AM2036" s="105">
        <v>0</v>
      </c>
      <c r="AN2036" s="105" t="s">
        <v>5197</v>
      </c>
      <c r="AO2036" s="105">
        <v>0</v>
      </c>
      <c r="AP2036" s="105" t="s">
        <v>51</v>
      </c>
      <c r="AQ2036" s="105" t="s">
        <v>5197</v>
      </c>
      <c r="AR2036" s="105">
        <v>0</v>
      </c>
      <c r="AS2036" s="105" t="s">
        <v>51</v>
      </c>
      <c r="AT2036" s="105">
        <v>0</v>
      </c>
      <c r="AU2036" s="105">
        <v>0</v>
      </c>
      <c r="AV2036" s="105" t="s">
        <v>51</v>
      </c>
      <c r="AW2036" s="105">
        <v>0</v>
      </c>
      <c r="AX2036" s="105" t="s">
        <v>51</v>
      </c>
      <c r="AY2036" s="105">
        <v>0</v>
      </c>
      <c r="AZ2036" s="105">
        <v>0</v>
      </c>
      <c r="BA2036" s="105" t="s">
        <v>51</v>
      </c>
      <c r="BB2036" s="105">
        <v>0</v>
      </c>
      <c r="BC2036" s="105">
        <v>0</v>
      </c>
      <c r="BE2036" s="105">
        <v>0</v>
      </c>
      <c r="BG2036" s="105" t="s">
        <v>51</v>
      </c>
      <c r="BH2036" s="15">
        <v>42389</v>
      </c>
      <c r="BI2036" s="105">
        <v>0</v>
      </c>
      <c r="BJ2036" s="15"/>
      <c r="BK2036" s="105" t="s">
        <v>3468</v>
      </c>
      <c r="BL2036" s="15">
        <v>42389</v>
      </c>
      <c r="BM2036" s="105">
        <v>32</v>
      </c>
      <c r="BN2036" s="105">
        <v>53</v>
      </c>
      <c r="BO2036" s="105">
        <v>30.84</v>
      </c>
      <c r="BP2036" s="105" t="s">
        <v>3458</v>
      </c>
      <c r="BQ2036" s="105">
        <v>71</v>
      </c>
      <c r="BR2036" s="105">
        <v>30</v>
      </c>
      <c r="BS2036" s="105">
        <v>34.130000000000003</v>
      </c>
      <c r="BT2036" s="105" t="s">
        <v>3459</v>
      </c>
      <c r="BU2036" s="105">
        <v>0</v>
      </c>
      <c r="BV2036" s="105" t="s">
        <v>5198</v>
      </c>
      <c r="BX2036" s="105">
        <v>0</v>
      </c>
      <c r="BY2036" s="105">
        <v>0</v>
      </c>
      <c r="BZ2036" s="105">
        <v>0</v>
      </c>
      <c r="CA2036" s="105">
        <v>0</v>
      </c>
      <c r="CB2036" s="105" t="s">
        <v>4521</v>
      </c>
    </row>
    <row r="2037" spans="1:80">
      <c r="A2037" s="25">
        <v>52016055</v>
      </c>
      <c r="B2037" s="105" t="s">
        <v>3455</v>
      </c>
      <c r="C2037" s="105" t="s">
        <v>3456</v>
      </c>
      <c r="D2037" s="108" t="s">
        <v>105</v>
      </c>
      <c r="E2037" s="15">
        <v>42389</v>
      </c>
      <c r="F2037" s="16">
        <v>0.64583333333333337</v>
      </c>
      <c r="G2037" s="105">
        <v>1</v>
      </c>
      <c r="H2037" s="105">
        <v>2016</v>
      </c>
      <c r="I2037" s="105">
        <v>1</v>
      </c>
      <c r="J2037" s="105" t="s">
        <v>51</v>
      </c>
      <c r="M2037" s="105" t="s">
        <v>5199</v>
      </c>
      <c r="N2037" s="105" t="s">
        <v>3200</v>
      </c>
      <c r="O2037" s="105" t="s">
        <v>2033</v>
      </c>
      <c r="P2037" s="105">
        <v>32</v>
      </c>
      <c r="Q2037" s="105">
        <v>46</v>
      </c>
      <c r="R2037" s="105">
        <v>11.01</v>
      </c>
      <c r="S2037" s="105" t="s">
        <v>3458</v>
      </c>
      <c r="T2037" s="105">
        <v>71</v>
      </c>
      <c r="U2037" s="105">
        <v>31</v>
      </c>
      <c r="V2037" s="105">
        <v>45.62</v>
      </c>
      <c r="W2037" s="105" t="s">
        <v>3459</v>
      </c>
      <c r="X2037" s="105">
        <v>0</v>
      </c>
      <c r="Y2037" s="105">
        <v>160</v>
      </c>
      <c r="Z2037" s="105">
        <v>32</v>
      </c>
      <c r="AA2037" s="105">
        <v>0</v>
      </c>
      <c r="AB2037" s="105">
        <v>0</v>
      </c>
      <c r="AC2037" s="105" t="s">
        <v>51</v>
      </c>
      <c r="AD2037" s="105">
        <v>0</v>
      </c>
      <c r="AE2037" s="105">
        <v>0</v>
      </c>
      <c r="AF2037" s="105" t="s">
        <v>51</v>
      </c>
      <c r="AG2037" s="105">
        <v>0</v>
      </c>
      <c r="AH2037" s="105" t="s">
        <v>51</v>
      </c>
      <c r="AI2037" s="105">
        <v>0</v>
      </c>
      <c r="AJ2037" s="105">
        <v>0</v>
      </c>
      <c r="AK2037" s="105">
        <v>0</v>
      </c>
      <c r="AL2037" s="105">
        <v>0</v>
      </c>
      <c r="AM2037" s="105" t="s">
        <v>51</v>
      </c>
      <c r="AN2037" s="105">
        <v>0</v>
      </c>
      <c r="AO2037" s="105">
        <v>0</v>
      </c>
      <c r="AP2037" s="105" t="s">
        <v>51</v>
      </c>
      <c r="AQ2037" s="105">
        <v>0</v>
      </c>
      <c r="AR2037" s="105">
        <v>0</v>
      </c>
      <c r="AS2037" s="105" t="s">
        <v>51</v>
      </c>
      <c r="AT2037" s="105">
        <v>0</v>
      </c>
      <c r="AU2037" s="105">
        <v>0</v>
      </c>
      <c r="AV2037" s="105" t="s">
        <v>51</v>
      </c>
      <c r="AW2037" s="105">
        <v>0</v>
      </c>
      <c r="AX2037" s="105">
        <v>0</v>
      </c>
      <c r="AY2037" s="105" t="s">
        <v>51</v>
      </c>
      <c r="AZ2037" s="105">
        <v>0</v>
      </c>
      <c r="BA2037" s="105" t="s">
        <v>51</v>
      </c>
      <c r="BB2037" s="105">
        <v>0</v>
      </c>
      <c r="BC2037" s="105">
        <v>0</v>
      </c>
      <c r="BE2037" s="105" t="s">
        <v>51</v>
      </c>
      <c r="BF2037" s="15">
        <v>42390</v>
      </c>
      <c r="BG2037" s="105">
        <v>0</v>
      </c>
      <c r="BI2037" s="105">
        <v>0</v>
      </c>
      <c r="BJ2037" s="15"/>
      <c r="BK2037" s="105" t="s">
        <v>5200</v>
      </c>
      <c r="BL2037" s="15">
        <v>42390</v>
      </c>
      <c r="BM2037" s="105">
        <v>32</v>
      </c>
      <c r="BN2037" s="105">
        <v>48</v>
      </c>
      <c r="BO2037" s="105">
        <v>19.98</v>
      </c>
      <c r="BP2037" s="105" t="s">
        <v>3458</v>
      </c>
      <c r="BQ2037" s="105">
        <v>71</v>
      </c>
      <c r="BR2037" s="105">
        <v>30</v>
      </c>
      <c r="BS2037" s="105">
        <v>17.7</v>
      </c>
      <c r="BT2037" s="105" t="s">
        <v>3459</v>
      </c>
      <c r="BU2037" s="105">
        <v>0</v>
      </c>
      <c r="BV2037" s="105" t="s">
        <v>5201</v>
      </c>
      <c r="BX2037" s="105">
        <v>0</v>
      </c>
      <c r="BY2037" s="105">
        <v>0</v>
      </c>
      <c r="BZ2037" s="105">
        <v>0</v>
      </c>
      <c r="CA2037" s="105">
        <v>0</v>
      </c>
      <c r="CB2037" s="105" t="s">
        <v>5170</v>
      </c>
    </row>
    <row r="2038" spans="1:80">
      <c r="A2038" s="25">
        <v>52016056</v>
      </c>
      <c r="B2038" s="105" t="s">
        <v>3965</v>
      </c>
      <c r="C2038" s="105" t="s">
        <v>4025</v>
      </c>
      <c r="D2038" s="108" t="s">
        <v>366</v>
      </c>
      <c r="E2038" s="15">
        <v>42388</v>
      </c>
      <c r="F2038" s="16">
        <v>0.6875</v>
      </c>
      <c r="G2038" s="105">
        <v>1</v>
      </c>
      <c r="H2038" s="105">
        <v>2016</v>
      </c>
      <c r="I2038" s="105">
        <v>1</v>
      </c>
      <c r="J2038" s="105" t="s">
        <v>51</v>
      </c>
      <c r="M2038" s="105" t="s">
        <v>5202</v>
      </c>
      <c r="N2038" s="105" t="s">
        <v>4517</v>
      </c>
      <c r="O2038" s="105" t="s">
        <v>2033</v>
      </c>
      <c r="P2038" s="105">
        <v>33</v>
      </c>
      <c r="Q2038" s="105">
        <v>1</v>
      </c>
      <c r="R2038" s="105">
        <v>56.58</v>
      </c>
      <c r="S2038" s="105" t="s">
        <v>3458</v>
      </c>
      <c r="T2038" s="105">
        <v>71</v>
      </c>
      <c r="U2038" s="105">
        <v>35</v>
      </c>
      <c r="V2038" s="105">
        <v>33.549999999999997</v>
      </c>
      <c r="W2038" s="105" t="s">
        <v>3459</v>
      </c>
      <c r="X2038" s="105">
        <v>0</v>
      </c>
      <c r="Y2038" s="105">
        <v>30</v>
      </c>
      <c r="Z2038" s="105">
        <v>1</v>
      </c>
      <c r="AA2038" s="105">
        <v>0</v>
      </c>
      <c r="AB2038" s="105">
        <v>0</v>
      </c>
      <c r="AC2038" s="105" t="s">
        <v>51</v>
      </c>
      <c r="AD2038" s="105">
        <v>0</v>
      </c>
      <c r="AE2038" s="105">
        <v>0</v>
      </c>
      <c r="AF2038" s="105">
        <v>0</v>
      </c>
      <c r="AG2038" s="105" t="s">
        <v>51</v>
      </c>
      <c r="AH2038" s="105" t="s">
        <v>51</v>
      </c>
      <c r="AI2038" s="105">
        <v>0</v>
      </c>
      <c r="AJ2038" s="105">
        <v>0</v>
      </c>
      <c r="AK2038" s="105">
        <v>0</v>
      </c>
      <c r="AL2038" s="105">
        <v>0</v>
      </c>
      <c r="AM2038" s="105" t="s">
        <v>51</v>
      </c>
      <c r="AN2038" s="105">
        <v>0</v>
      </c>
      <c r="AO2038" s="105">
        <v>0</v>
      </c>
      <c r="AP2038" s="105" t="s">
        <v>51</v>
      </c>
      <c r="AQ2038" s="105">
        <v>0</v>
      </c>
      <c r="AR2038" s="105">
        <v>0</v>
      </c>
      <c r="AS2038" s="105" t="s">
        <v>51</v>
      </c>
      <c r="AT2038" s="105">
        <v>0</v>
      </c>
      <c r="AU2038" s="105">
        <v>0</v>
      </c>
      <c r="AV2038" s="105" t="s">
        <v>51</v>
      </c>
      <c r="AW2038" s="105">
        <v>0</v>
      </c>
      <c r="AX2038" s="105">
        <v>0</v>
      </c>
      <c r="AY2038" s="105">
        <v>0</v>
      </c>
      <c r="AZ2038" s="105" t="s">
        <v>51</v>
      </c>
      <c r="BA2038" s="105" t="s">
        <v>51</v>
      </c>
      <c r="BB2038" s="105">
        <v>0</v>
      </c>
      <c r="BC2038" s="105" t="s">
        <v>51</v>
      </c>
      <c r="BD2038" s="15">
        <v>42388</v>
      </c>
      <c r="BE2038" s="105">
        <v>0</v>
      </c>
      <c r="BG2038" s="105">
        <v>0</v>
      </c>
      <c r="BI2038" s="105">
        <v>0</v>
      </c>
      <c r="BJ2038" s="15"/>
      <c r="BK2038" s="105">
        <v>0</v>
      </c>
      <c r="BL2038" s="15"/>
      <c r="BM2038" s="105">
        <v>0</v>
      </c>
      <c r="BN2038" s="105">
        <v>0</v>
      </c>
      <c r="BO2038" s="105">
        <v>0</v>
      </c>
      <c r="BP2038" s="105" t="s">
        <v>3458</v>
      </c>
      <c r="BQ2038" s="105">
        <v>0</v>
      </c>
      <c r="BR2038" s="105">
        <v>0</v>
      </c>
      <c r="BS2038" s="105">
        <v>0</v>
      </c>
      <c r="BT2038" s="105" t="s">
        <v>3459</v>
      </c>
      <c r="BU2038" s="105">
        <v>0</v>
      </c>
      <c r="BV2038" s="105" t="s">
        <v>5203</v>
      </c>
      <c r="BX2038" s="105" t="s">
        <v>51</v>
      </c>
      <c r="BY2038" s="105" t="s">
        <v>51</v>
      </c>
      <c r="BZ2038" s="105" t="s">
        <v>51</v>
      </c>
      <c r="CA2038" s="105">
        <v>0</v>
      </c>
      <c r="CB2038" s="105" t="s">
        <v>4521</v>
      </c>
    </row>
    <row r="2039" spans="1:80">
      <c r="A2039" s="25">
        <v>52016057</v>
      </c>
      <c r="B2039" s="105" t="s">
        <v>3455</v>
      </c>
      <c r="C2039" s="105" t="s">
        <v>3456</v>
      </c>
      <c r="D2039" s="108" t="s">
        <v>105</v>
      </c>
      <c r="E2039" s="15">
        <v>42388</v>
      </c>
      <c r="F2039" s="16">
        <v>0.64583333333333337</v>
      </c>
      <c r="G2039" s="105">
        <v>1</v>
      </c>
      <c r="H2039" s="105">
        <v>2016</v>
      </c>
      <c r="I2039" s="105">
        <v>1</v>
      </c>
      <c r="J2039" s="105" t="s">
        <v>51</v>
      </c>
      <c r="M2039" s="105" t="s">
        <v>5204</v>
      </c>
      <c r="N2039" s="105" t="s">
        <v>3438</v>
      </c>
      <c r="O2039" s="105" t="s">
        <v>2033</v>
      </c>
      <c r="P2039" s="105">
        <v>32</v>
      </c>
      <c r="Q2039" s="105">
        <v>27</v>
      </c>
      <c r="R2039" s="105">
        <v>3.46</v>
      </c>
      <c r="S2039" s="105" t="s">
        <v>3458</v>
      </c>
      <c r="T2039" s="105">
        <v>71</v>
      </c>
      <c r="U2039" s="105">
        <v>27</v>
      </c>
      <c r="V2039" s="105">
        <v>3.46</v>
      </c>
      <c r="W2039" s="105" t="s">
        <v>3459</v>
      </c>
      <c r="X2039" s="105">
        <v>0</v>
      </c>
      <c r="Y2039" s="105">
        <v>60</v>
      </c>
      <c r="Z2039" s="105">
        <v>12</v>
      </c>
      <c r="AA2039" s="105">
        <v>0</v>
      </c>
      <c r="AB2039" s="105">
        <v>0</v>
      </c>
      <c r="AC2039" s="105" t="s">
        <v>51</v>
      </c>
      <c r="AD2039" s="105">
        <v>0</v>
      </c>
      <c r="AE2039" s="105">
        <v>0</v>
      </c>
      <c r="AF2039" s="105" t="s">
        <v>51</v>
      </c>
      <c r="AG2039" s="105">
        <v>0</v>
      </c>
      <c r="AH2039" s="105" t="s">
        <v>51</v>
      </c>
      <c r="AI2039" s="105">
        <v>0</v>
      </c>
      <c r="AJ2039" s="105">
        <v>0</v>
      </c>
      <c r="AK2039" s="105">
        <v>0</v>
      </c>
      <c r="AL2039" s="105">
        <v>0</v>
      </c>
      <c r="AM2039" s="105" t="s">
        <v>51</v>
      </c>
      <c r="AN2039" s="105">
        <v>0</v>
      </c>
      <c r="AO2039" s="105">
        <v>0</v>
      </c>
      <c r="AP2039" s="105" t="s">
        <v>51</v>
      </c>
      <c r="AQ2039" s="105">
        <v>0</v>
      </c>
      <c r="AR2039" s="105">
        <v>0</v>
      </c>
      <c r="AS2039" s="105" t="s">
        <v>51</v>
      </c>
      <c r="AT2039" s="105">
        <v>0</v>
      </c>
      <c r="AU2039" s="105">
        <v>0</v>
      </c>
      <c r="AV2039" s="105" t="s">
        <v>51</v>
      </c>
      <c r="AW2039" s="105">
        <v>0</v>
      </c>
      <c r="AX2039" s="105">
        <v>0</v>
      </c>
      <c r="AY2039" s="105" t="s">
        <v>51</v>
      </c>
      <c r="AZ2039" s="105">
        <v>0</v>
      </c>
      <c r="BA2039" s="105" t="s">
        <v>51</v>
      </c>
      <c r="BB2039" s="105">
        <v>0</v>
      </c>
      <c r="BC2039" s="105" t="s">
        <v>51</v>
      </c>
      <c r="BD2039" s="15">
        <v>42388</v>
      </c>
      <c r="BE2039" s="105">
        <v>0</v>
      </c>
      <c r="BG2039" s="105">
        <v>0</v>
      </c>
      <c r="BI2039" s="105">
        <v>0</v>
      </c>
      <c r="BJ2039" s="15"/>
      <c r="BK2039" s="105" t="s">
        <v>3416</v>
      </c>
      <c r="BL2039" s="15">
        <v>42388</v>
      </c>
      <c r="BM2039" s="105">
        <v>33</v>
      </c>
      <c r="BN2039" s="105">
        <v>2</v>
      </c>
      <c r="BO2039" s="105">
        <v>66.98</v>
      </c>
      <c r="BP2039" s="105" t="s">
        <v>3458</v>
      </c>
      <c r="BQ2039" s="105">
        <v>71</v>
      </c>
      <c r="BR2039" s="105">
        <v>53</v>
      </c>
      <c r="BS2039" s="105">
        <v>75</v>
      </c>
      <c r="BT2039" s="105" t="s">
        <v>3459</v>
      </c>
      <c r="BU2039" s="105">
        <v>0</v>
      </c>
      <c r="BV2039" s="105" t="s">
        <v>5205</v>
      </c>
      <c r="BX2039" s="105" t="s">
        <v>51</v>
      </c>
      <c r="BY2039" s="105" t="s">
        <v>51</v>
      </c>
      <c r="BZ2039" s="105">
        <v>0</v>
      </c>
      <c r="CA2039" s="105">
        <v>0</v>
      </c>
      <c r="CB2039" s="105" t="s">
        <v>5206</v>
      </c>
    </row>
    <row r="2040" spans="1:80">
      <c r="A2040" s="25">
        <v>52016058</v>
      </c>
      <c r="B2040" s="105" t="s">
        <v>3965</v>
      </c>
      <c r="C2040" s="105" t="s">
        <v>4025</v>
      </c>
      <c r="D2040" s="108" t="s">
        <v>366</v>
      </c>
      <c r="E2040" s="15">
        <v>42387</v>
      </c>
      <c r="F2040" s="16">
        <v>0.70833333333333337</v>
      </c>
      <c r="G2040" s="105">
        <v>1</v>
      </c>
      <c r="H2040" s="105">
        <v>2016</v>
      </c>
      <c r="I2040" s="105">
        <v>1</v>
      </c>
      <c r="J2040" s="105" t="s">
        <v>51</v>
      </c>
      <c r="M2040" s="105" t="s">
        <v>5207</v>
      </c>
      <c r="N2040" s="105" t="s">
        <v>4517</v>
      </c>
      <c r="O2040" s="105" t="s">
        <v>2033</v>
      </c>
      <c r="P2040" s="105">
        <v>33</v>
      </c>
      <c r="Q2040" s="105">
        <v>1</v>
      </c>
      <c r="R2040" s="105">
        <v>19.43</v>
      </c>
      <c r="S2040" s="105" t="s">
        <v>3458</v>
      </c>
      <c r="T2040" s="105">
        <v>71</v>
      </c>
      <c r="U2040" s="105">
        <v>38</v>
      </c>
      <c r="V2040" s="105">
        <v>40.19</v>
      </c>
      <c r="W2040" s="105" t="s">
        <v>3459</v>
      </c>
      <c r="X2040" s="105">
        <v>0</v>
      </c>
      <c r="Y2040" s="105">
        <v>40</v>
      </c>
      <c r="Z2040" s="105">
        <v>2</v>
      </c>
      <c r="AA2040" s="105">
        <v>0</v>
      </c>
      <c r="AB2040" s="105">
        <v>0</v>
      </c>
      <c r="AC2040" s="105" t="s">
        <v>51</v>
      </c>
      <c r="AD2040" s="105">
        <v>0</v>
      </c>
      <c r="AE2040" s="105">
        <v>0</v>
      </c>
      <c r="AF2040" s="105" t="s">
        <v>51</v>
      </c>
      <c r="AG2040" s="105">
        <v>0</v>
      </c>
      <c r="AH2040" s="105" t="s">
        <v>51</v>
      </c>
      <c r="AI2040" s="105">
        <v>0</v>
      </c>
      <c r="AJ2040" s="105">
        <v>0</v>
      </c>
      <c r="AK2040" s="105">
        <v>0</v>
      </c>
      <c r="AL2040" s="105">
        <v>0</v>
      </c>
      <c r="AM2040" s="105" t="s">
        <v>51</v>
      </c>
      <c r="AN2040" s="105">
        <v>0</v>
      </c>
      <c r="AO2040" s="105" t="s">
        <v>51</v>
      </c>
      <c r="AP2040" s="105">
        <v>0</v>
      </c>
      <c r="AQ2040" s="105">
        <v>0</v>
      </c>
      <c r="AR2040" s="105">
        <v>0</v>
      </c>
      <c r="AS2040" s="105" t="s">
        <v>51</v>
      </c>
      <c r="AT2040" s="105">
        <v>0</v>
      </c>
      <c r="AU2040" s="105">
        <v>0</v>
      </c>
      <c r="AV2040" s="105" t="s">
        <v>51</v>
      </c>
      <c r="AW2040" s="105">
        <v>0</v>
      </c>
      <c r="AX2040" s="105" t="s">
        <v>51</v>
      </c>
      <c r="AY2040" s="105">
        <v>0</v>
      </c>
      <c r="AZ2040" s="105">
        <v>0</v>
      </c>
      <c r="BA2040" s="105" t="s">
        <v>51</v>
      </c>
      <c r="BB2040" s="105">
        <v>0</v>
      </c>
      <c r="BC2040" s="105" t="s">
        <v>51</v>
      </c>
      <c r="BD2040" s="15">
        <v>42387</v>
      </c>
      <c r="BE2040" s="105">
        <v>0</v>
      </c>
      <c r="BG2040" s="105">
        <v>0</v>
      </c>
      <c r="BI2040" s="105">
        <v>0</v>
      </c>
      <c r="BJ2040" s="15"/>
      <c r="BK2040" s="105">
        <v>0</v>
      </c>
      <c r="BL2040" s="15"/>
      <c r="BM2040" s="105">
        <v>0</v>
      </c>
      <c r="BN2040" s="105">
        <v>0</v>
      </c>
      <c r="BO2040" s="105">
        <v>0</v>
      </c>
      <c r="BP2040" s="105" t="s">
        <v>3458</v>
      </c>
      <c r="BQ2040" s="105">
        <v>0</v>
      </c>
      <c r="BR2040" s="105">
        <v>0</v>
      </c>
      <c r="BS2040" s="105">
        <v>0</v>
      </c>
      <c r="BT2040" s="105" t="s">
        <v>3459</v>
      </c>
      <c r="BU2040" s="105">
        <v>0</v>
      </c>
      <c r="BV2040" s="105" t="s">
        <v>5208</v>
      </c>
      <c r="BX2040" s="105" t="s">
        <v>51</v>
      </c>
      <c r="BY2040" s="105" t="s">
        <v>51</v>
      </c>
      <c r="BZ2040" s="105" t="s">
        <v>51</v>
      </c>
      <c r="CA2040" s="105">
        <v>0</v>
      </c>
      <c r="CB2040" s="105" t="s">
        <v>4521</v>
      </c>
    </row>
    <row r="2041" spans="1:80">
      <c r="A2041" s="25">
        <v>52016059</v>
      </c>
      <c r="B2041" s="105" t="s">
        <v>3455</v>
      </c>
      <c r="C2041" s="105" t="s">
        <v>3456</v>
      </c>
      <c r="D2041" s="108" t="s">
        <v>105</v>
      </c>
      <c r="E2041" s="15">
        <v>42387</v>
      </c>
      <c r="F2041" s="16">
        <v>0.66666666666666663</v>
      </c>
      <c r="G2041" s="105">
        <v>1</v>
      </c>
      <c r="H2041" s="105">
        <v>2016</v>
      </c>
      <c r="I2041" s="105">
        <v>1</v>
      </c>
      <c r="J2041" s="105" t="s">
        <v>51</v>
      </c>
      <c r="M2041" s="105" t="s">
        <v>5209</v>
      </c>
      <c r="N2041" s="105" t="s">
        <v>3200</v>
      </c>
      <c r="O2041" s="105" t="s">
        <v>2033</v>
      </c>
      <c r="P2041" s="105">
        <v>32</v>
      </c>
      <c r="Q2041" s="105">
        <v>46</v>
      </c>
      <c r="R2041" s="105">
        <v>45.23</v>
      </c>
      <c r="S2041" s="105" t="s">
        <v>3458</v>
      </c>
      <c r="T2041" s="105">
        <v>71</v>
      </c>
      <c r="U2041" s="105">
        <v>31</v>
      </c>
      <c r="V2041" s="105">
        <v>35.01</v>
      </c>
      <c r="W2041" s="105" t="s">
        <v>3459</v>
      </c>
      <c r="X2041" s="105">
        <v>0</v>
      </c>
      <c r="Y2041" s="105">
        <v>60</v>
      </c>
      <c r="Z2041" s="105">
        <v>22</v>
      </c>
      <c r="AA2041" s="105">
        <v>0</v>
      </c>
      <c r="AB2041" s="105">
        <v>0</v>
      </c>
      <c r="AC2041" s="105" t="s">
        <v>51</v>
      </c>
      <c r="AD2041" s="105">
        <v>0</v>
      </c>
      <c r="AE2041" s="105">
        <v>0</v>
      </c>
      <c r="AF2041" s="105" t="s">
        <v>51</v>
      </c>
      <c r="AG2041" s="105">
        <v>0</v>
      </c>
      <c r="AH2041" s="105">
        <v>0</v>
      </c>
      <c r="AI2041" s="105">
        <v>0</v>
      </c>
      <c r="AJ2041" s="105" t="s">
        <v>51</v>
      </c>
      <c r="AK2041" s="105">
        <v>0</v>
      </c>
      <c r="AL2041" s="105" t="s">
        <v>51</v>
      </c>
      <c r="AM2041" s="105">
        <v>0</v>
      </c>
      <c r="AN2041" s="105" t="s">
        <v>5210</v>
      </c>
      <c r="AO2041" s="105" t="s">
        <v>51</v>
      </c>
      <c r="AP2041" s="105">
        <v>0</v>
      </c>
      <c r="AQ2041" s="105" t="s">
        <v>5210</v>
      </c>
      <c r="AR2041" s="105">
        <v>0</v>
      </c>
      <c r="AS2041" s="105" t="s">
        <v>51</v>
      </c>
      <c r="AT2041" s="105">
        <v>0</v>
      </c>
      <c r="AU2041" s="105">
        <v>0</v>
      </c>
      <c r="AV2041" s="105" t="s">
        <v>51</v>
      </c>
      <c r="AW2041" s="105">
        <v>0</v>
      </c>
      <c r="AX2041" s="105" t="s">
        <v>51</v>
      </c>
      <c r="AY2041" s="105">
        <v>0</v>
      </c>
      <c r="AZ2041" s="105">
        <v>0</v>
      </c>
      <c r="BA2041" s="105" t="s">
        <v>51</v>
      </c>
      <c r="BB2041" s="105">
        <v>0</v>
      </c>
      <c r="BC2041" s="105" t="s">
        <v>51</v>
      </c>
      <c r="BD2041" s="15">
        <v>42387</v>
      </c>
      <c r="BE2041" s="105">
        <v>0</v>
      </c>
      <c r="BG2041" s="105">
        <v>0</v>
      </c>
      <c r="BI2041" s="105">
        <v>0</v>
      </c>
      <c r="BJ2041" s="15"/>
      <c r="BK2041" s="105" t="s">
        <v>4989</v>
      </c>
      <c r="BL2041" s="15">
        <v>42391</v>
      </c>
      <c r="BM2041" s="105">
        <v>0</v>
      </c>
      <c r="BN2041" s="105">
        <v>0</v>
      </c>
      <c r="BO2041" s="105">
        <v>0</v>
      </c>
      <c r="BP2041" s="105" t="s">
        <v>3458</v>
      </c>
      <c r="BQ2041" s="105">
        <v>0</v>
      </c>
      <c r="BR2041" s="105">
        <v>0</v>
      </c>
      <c r="BS2041" s="105">
        <v>0</v>
      </c>
      <c r="BT2041" s="105" t="s">
        <v>3459</v>
      </c>
      <c r="BU2041" s="105">
        <v>0</v>
      </c>
      <c r="BV2041" s="105" t="s">
        <v>5211</v>
      </c>
      <c r="BX2041" s="105" t="s">
        <v>51</v>
      </c>
      <c r="BY2041" s="105" t="s">
        <v>51</v>
      </c>
      <c r="BZ2041" s="105">
        <v>0</v>
      </c>
      <c r="CA2041" s="105" t="s">
        <v>51</v>
      </c>
      <c r="CB2041" s="105" t="s">
        <v>5170</v>
      </c>
    </row>
    <row r="2042" spans="1:80">
      <c r="A2042" s="25">
        <v>52016060</v>
      </c>
      <c r="B2042" s="105" t="s">
        <v>3965</v>
      </c>
      <c r="C2042" s="105" t="s">
        <v>5594</v>
      </c>
      <c r="D2042" s="108" t="s">
        <v>268</v>
      </c>
      <c r="E2042" s="15">
        <v>42387</v>
      </c>
      <c r="F2042" s="16">
        <v>0.41666666666666669</v>
      </c>
      <c r="G2042" s="105">
        <v>1</v>
      </c>
      <c r="H2042" s="105">
        <v>2016</v>
      </c>
      <c r="I2042" s="105">
        <v>1</v>
      </c>
      <c r="J2042" s="105" t="s">
        <v>51</v>
      </c>
      <c r="M2042" s="105" t="s">
        <v>5174</v>
      </c>
      <c r="N2042" s="105" t="s">
        <v>4449</v>
      </c>
      <c r="O2042" s="105" t="s">
        <v>2033</v>
      </c>
      <c r="P2042" s="105">
        <v>30</v>
      </c>
      <c r="Q2042" s="105">
        <v>20</v>
      </c>
      <c r="R2042" s="105">
        <v>37.1</v>
      </c>
      <c r="S2042" s="105" t="s">
        <v>3458</v>
      </c>
      <c r="T2042" s="105">
        <v>71</v>
      </c>
      <c r="U2042" s="105">
        <v>27</v>
      </c>
      <c r="V2042" s="105">
        <v>33.369999999999997</v>
      </c>
      <c r="W2042" s="105" t="s">
        <v>3459</v>
      </c>
      <c r="X2042" s="105">
        <v>0</v>
      </c>
      <c r="Y2042" s="105">
        <v>35</v>
      </c>
      <c r="Z2042" s="105">
        <v>1.8</v>
      </c>
      <c r="AA2042" s="105">
        <v>0</v>
      </c>
      <c r="AB2042" s="105">
        <v>0</v>
      </c>
      <c r="AC2042" s="105" t="s">
        <v>51</v>
      </c>
      <c r="AD2042" s="105">
        <v>0</v>
      </c>
      <c r="AE2042" s="105">
        <v>0</v>
      </c>
      <c r="AF2042" s="105" t="s">
        <v>51</v>
      </c>
      <c r="AG2042" s="105">
        <v>0</v>
      </c>
      <c r="AH2042" s="105" t="s">
        <v>51</v>
      </c>
      <c r="AI2042" s="105">
        <v>0</v>
      </c>
      <c r="AJ2042" s="105">
        <v>0</v>
      </c>
      <c r="AK2042" s="105">
        <v>0</v>
      </c>
      <c r="AL2042" s="105">
        <v>0</v>
      </c>
      <c r="AM2042" s="105" t="s">
        <v>51</v>
      </c>
      <c r="AN2042" s="105">
        <v>0</v>
      </c>
      <c r="AO2042" s="105">
        <v>0</v>
      </c>
      <c r="AP2042" s="105" t="s">
        <v>51</v>
      </c>
      <c r="AQ2042" s="105">
        <v>0</v>
      </c>
      <c r="AR2042" s="105">
        <v>0</v>
      </c>
      <c r="AS2042" s="105" t="s">
        <v>51</v>
      </c>
      <c r="AT2042" s="105">
        <v>0</v>
      </c>
      <c r="AU2042" s="105">
        <v>0</v>
      </c>
      <c r="AV2042" s="105" t="s">
        <v>51</v>
      </c>
      <c r="AW2042" s="105">
        <v>0</v>
      </c>
      <c r="AX2042" s="105">
        <v>0</v>
      </c>
      <c r="AY2042" s="105" t="s">
        <v>51</v>
      </c>
      <c r="AZ2042" s="105">
        <v>0</v>
      </c>
      <c r="BA2042" s="105" t="s">
        <v>51</v>
      </c>
      <c r="BB2042" s="105">
        <v>0</v>
      </c>
      <c r="BC2042" s="105" t="s">
        <v>51</v>
      </c>
      <c r="BD2042" s="15">
        <v>42387</v>
      </c>
      <c r="BE2042" s="105">
        <v>0</v>
      </c>
      <c r="BG2042" s="105">
        <v>0</v>
      </c>
      <c r="BI2042" s="105">
        <v>0</v>
      </c>
      <c r="BJ2042" s="15"/>
      <c r="BK2042" s="105" t="s">
        <v>3416</v>
      </c>
      <c r="BL2042" s="15">
        <v>42387</v>
      </c>
      <c r="BM2042" s="105">
        <v>0</v>
      </c>
      <c r="BN2042" s="105">
        <v>0</v>
      </c>
      <c r="BO2042" s="105">
        <v>0</v>
      </c>
      <c r="BP2042" s="105" t="s">
        <v>3458</v>
      </c>
      <c r="BQ2042" s="105">
        <v>0</v>
      </c>
      <c r="BR2042" s="105">
        <v>0</v>
      </c>
      <c r="BS2042" s="105">
        <v>0</v>
      </c>
      <c r="BT2042" s="105" t="s">
        <v>3459</v>
      </c>
      <c r="BU2042" s="105">
        <v>0</v>
      </c>
      <c r="BV2042" s="105" t="s">
        <v>5212</v>
      </c>
      <c r="BX2042" s="105" t="s">
        <v>51</v>
      </c>
      <c r="BY2042" s="105" t="s">
        <v>51</v>
      </c>
      <c r="BZ2042" s="105">
        <v>0</v>
      </c>
      <c r="CA2042" s="105" t="s">
        <v>51</v>
      </c>
      <c r="CB2042" s="105" t="s">
        <v>5170</v>
      </c>
    </row>
    <row r="2043" spans="1:80">
      <c r="A2043" s="25">
        <v>52016061</v>
      </c>
      <c r="B2043" s="105" t="s">
        <v>3455</v>
      </c>
      <c r="C2043" s="105" t="s">
        <v>3456</v>
      </c>
      <c r="D2043" s="108" t="s">
        <v>105</v>
      </c>
      <c r="E2043" s="15">
        <v>42386</v>
      </c>
      <c r="F2043" s="16">
        <v>0.44791666666666669</v>
      </c>
      <c r="G2043" s="105">
        <v>1</v>
      </c>
      <c r="H2043" s="105">
        <v>2016</v>
      </c>
      <c r="I2043" s="105">
        <v>1</v>
      </c>
      <c r="K2043" s="105" t="s">
        <v>51</v>
      </c>
      <c r="M2043" s="105" t="s">
        <v>5213</v>
      </c>
      <c r="N2043" s="105" t="s">
        <v>3438</v>
      </c>
      <c r="O2043" s="105" t="s">
        <v>2033</v>
      </c>
      <c r="P2043" s="105">
        <v>32</v>
      </c>
      <c r="Q2043" s="105">
        <v>41</v>
      </c>
      <c r="R2043" s="105">
        <v>56.99</v>
      </c>
      <c r="S2043" s="105" t="s">
        <v>3458</v>
      </c>
      <c r="T2043" s="105">
        <v>71</v>
      </c>
      <c r="U2043" s="105">
        <v>27</v>
      </c>
      <c r="V2043" s="105">
        <v>35.42</v>
      </c>
      <c r="W2043" s="105" t="s">
        <v>3459</v>
      </c>
      <c r="X2043" s="105">
        <v>0</v>
      </c>
      <c r="Y2043" s="105">
        <v>60</v>
      </c>
      <c r="Z2043" s="105">
        <v>12</v>
      </c>
      <c r="AA2043" s="105">
        <v>0</v>
      </c>
      <c r="AB2043" s="105">
        <v>0</v>
      </c>
      <c r="AC2043" s="105" t="s">
        <v>51</v>
      </c>
      <c r="AD2043" s="105">
        <v>0</v>
      </c>
      <c r="AE2043" s="105">
        <v>0</v>
      </c>
      <c r="AF2043" s="105" t="s">
        <v>51</v>
      </c>
      <c r="AG2043" s="105">
        <v>0</v>
      </c>
      <c r="AH2043" s="105" t="s">
        <v>51</v>
      </c>
      <c r="AI2043" s="105">
        <v>0</v>
      </c>
      <c r="AJ2043" s="105">
        <v>0</v>
      </c>
      <c r="AK2043" s="105">
        <v>0</v>
      </c>
      <c r="AL2043" s="105" t="s">
        <v>51</v>
      </c>
      <c r="AM2043" s="105">
        <v>0</v>
      </c>
      <c r="AN2043" s="105" t="s">
        <v>5214</v>
      </c>
      <c r="AO2043" s="105" t="s">
        <v>51</v>
      </c>
      <c r="AP2043" s="105">
        <v>0</v>
      </c>
      <c r="AQ2043" s="105" t="s">
        <v>5214</v>
      </c>
      <c r="AR2043" s="105">
        <v>0</v>
      </c>
      <c r="AS2043" s="105" t="s">
        <v>51</v>
      </c>
      <c r="AT2043" s="105">
        <v>0</v>
      </c>
      <c r="AU2043" s="105">
        <v>0</v>
      </c>
      <c r="AV2043" s="105" t="s">
        <v>51</v>
      </c>
      <c r="AW2043" s="105">
        <v>0</v>
      </c>
      <c r="AX2043" s="105">
        <v>0</v>
      </c>
      <c r="AY2043" s="105">
        <v>0</v>
      </c>
      <c r="AZ2043" s="105">
        <v>0</v>
      </c>
      <c r="BA2043" s="105" t="s">
        <v>51</v>
      </c>
      <c r="BB2043" s="105">
        <v>0</v>
      </c>
      <c r="BC2043" s="105">
        <v>0</v>
      </c>
      <c r="BE2043" s="105">
        <v>0</v>
      </c>
      <c r="BG2043" s="105">
        <v>0</v>
      </c>
      <c r="BI2043" s="105" t="s">
        <v>51</v>
      </c>
      <c r="BJ2043" s="15">
        <v>42386</v>
      </c>
      <c r="BK2043" s="105" t="s">
        <v>5215</v>
      </c>
      <c r="BL2043" s="15">
        <v>42386</v>
      </c>
      <c r="BM2043" s="105">
        <v>32</v>
      </c>
      <c r="BN2043" s="105">
        <v>42</v>
      </c>
      <c r="BO2043" s="105">
        <v>30.99</v>
      </c>
      <c r="BP2043" s="105" t="s">
        <v>3458</v>
      </c>
      <c r="BQ2043" s="105">
        <v>71</v>
      </c>
      <c r="BR2043" s="105">
        <v>27</v>
      </c>
      <c r="BS2043" s="105">
        <v>4.45</v>
      </c>
      <c r="BT2043" s="105" t="s">
        <v>3459</v>
      </c>
      <c r="BU2043" s="105">
        <v>0</v>
      </c>
      <c r="BV2043" s="105" t="s">
        <v>5216</v>
      </c>
      <c r="BX2043" s="105">
        <v>0</v>
      </c>
      <c r="BY2043" s="105">
        <v>0</v>
      </c>
      <c r="BZ2043" s="105">
        <v>0</v>
      </c>
      <c r="CA2043" s="105">
        <v>0</v>
      </c>
      <c r="CB2043" s="105" t="s">
        <v>5206</v>
      </c>
    </row>
    <row r="2044" spans="1:80">
      <c r="A2044" s="27">
        <v>52016062</v>
      </c>
      <c r="B2044" s="105" t="s">
        <v>3455</v>
      </c>
      <c r="C2044" s="105" t="s">
        <v>3456</v>
      </c>
      <c r="D2044" s="108" t="s">
        <v>105</v>
      </c>
      <c r="E2044" s="15">
        <v>42386</v>
      </c>
      <c r="F2044" s="16">
        <v>0.625</v>
      </c>
      <c r="G2044" s="105">
        <v>1</v>
      </c>
      <c r="H2044" s="105">
        <v>2016</v>
      </c>
      <c r="I2044" s="105">
        <v>1</v>
      </c>
      <c r="J2044" s="105" t="s">
        <v>51</v>
      </c>
      <c r="M2044" s="105" t="s">
        <v>5217</v>
      </c>
      <c r="N2044" s="105" t="s">
        <v>3413</v>
      </c>
      <c r="O2044" s="105" t="s">
        <v>2033</v>
      </c>
      <c r="P2044" s="105">
        <v>33</v>
      </c>
      <c r="Q2044" s="105">
        <v>0</v>
      </c>
      <c r="R2044" s="105">
        <v>51.43</v>
      </c>
      <c r="S2044" s="105" t="s">
        <v>3458</v>
      </c>
      <c r="T2044" s="105">
        <v>71</v>
      </c>
      <c r="U2044" s="105">
        <v>33</v>
      </c>
      <c r="V2044" s="105">
        <v>23.64</v>
      </c>
      <c r="W2044" s="105" t="s">
        <v>3459</v>
      </c>
      <c r="X2044" s="105">
        <v>0</v>
      </c>
      <c r="Y2044" s="105">
        <v>100</v>
      </c>
      <c r="Z2044" s="105">
        <v>18</v>
      </c>
      <c r="AA2044" s="105">
        <v>0</v>
      </c>
      <c r="AB2044" s="105">
        <v>0</v>
      </c>
      <c r="AC2044" s="105" t="s">
        <v>51</v>
      </c>
      <c r="AD2044" s="105">
        <v>0</v>
      </c>
      <c r="AE2044" s="105">
        <v>0</v>
      </c>
      <c r="AF2044" s="105" t="s">
        <v>51</v>
      </c>
      <c r="AG2044" s="105">
        <v>0</v>
      </c>
      <c r="AH2044" s="105" t="s">
        <v>60</v>
      </c>
      <c r="AI2044" s="105">
        <v>0</v>
      </c>
      <c r="AJ2044" s="105">
        <v>0</v>
      </c>
      <c r="AK2044" s="105">
        <v>0</v>
      </c>
      <c r="AL2044" s="105">
        <v>0</v>
      </c>
      <c r="AM2044" s="105" t="s">
        <v>60</v>
      </c>
      <c r="AN2044" s="105">
        <v>0</v>
      </c>
      <c r="AO2044" s="105">
        <v>0</v>
      </c>
      <c r="AP2044" s="105" t="s">
        <v>60</v>
      </c>
      <c r="AQ2044" s="105">
        <v>0</v>
      </c>
      <c r="AR2044" s="105">
        <v>0</v>
      </c>
      <c r="AS2044" s="105" t="s">
        <v>60</v>
      </c>
      <c r="AT2044" s="105">
        <v>0</v>
      </c>
      <c r="AU2044" s="105">
        <v>0</v>
      </c>
      <c r="AV2044" s="105" t="s">
        <v>60</v>
      </c>
      <c r="AW2044" s="105">
        <v>0</v>
      </c>
      <c r="AX2044" s="105">
        <v>0</v>
      </c>
      <c r="AY2044" s="105">
        <v>0</v>
      </c>
      <c r="AZ2044" s="105">
        <v>0</v>
      </c>
      <c r="BA2044" s="105">
        <v>0</v>
      </c>
      <c r="BB2044" s="105" t="s">
        <v>51</v>
      </c>
      <c r="BC2044" s="105" t="s">
        <v>51</v>
      </c>
      <c r="BD2044" s="15">
        <v>42386</v>
      </c>
      <c r="BE2044" s="105">
        <v>0</v>
      </c>
      <c r="BG2044" s="105">
        <v>0</v>
      </c>
      <c r="BI2044" s="105">
        <v>0</v>
      </c>
      <c r="BJ2044" s="15"/>
      <c r="BK2044" s="105" t="s">
        <v>4989</v>
      </c>
      <c r="BL2044" s="15">
        <v>42390</v>
      </c>
      <c r="BM2044" s="105">
        <v>0</v>
      </c>
      <c r="BN2044" s="105">
        <v>0</v>
      </c>
      <c r="BO2044" s="105">
        <v>0</v>
      </c>
      <c r="BP2044" s="105" t="s">
        <v>3458</v>
      </c>
      <c r="BQ2044" s="105">
        <v>0</v>
      </c>
      <c r="BR2044" s="105">
        <v>0</v>
      </c>
      <c r="BS2044" s="105">
        <v>0</v>
      </c>
      <c r="BT2044" s="105" t="s">
        <v>3459</v>
      </c>
      <c r="BU2044" s="105">
        <v>0</v>
      </c>
      <c r="BV2044" s="105" t="s">
        <v>5218</v>
      </c>
      <c r="BX2044" s="105" t="s">
        <v>51</v>
      </c>
      <c r="BY2044" s="105" t="s">
        <v>51</v>
      </c>
      <c r="BZ2044" s="105">
        <v>0</v>
      </c>
      <c r="CA2044" s="105" t="s">
        <v>51</v>
      </c>
      <c r="CB2044" s="105" t="s">
        <v>4521</v>
      </c>
    </row>
    <row r="2045" spans="1:80">
      <c r="A2045" s="27">
        <v>52016063</v>
      </c>
      <c r="B2045" s="105" t="s">
        <v>7334</v>
      </c>
      <c r="C2045" s="105" t="s">
        <v>4117</v>
      </c>
      <c r="D2045" s="108" t="s">
        <v>75</v>
      </c>
      <c r="E2045" s="15">
        <v>42381</v>
      </c>
      <c r="F2045" s="16">
        <v>0.66666666666666663</v>
      </c>
      <c r="G2045" s="105">
        <v>1</v>
      </c>
      <c r="H2045" s="105">
        <v>2016</v>
      </c>
      <c r="I2045" s="105">
        <v>1</v>
      </c>
      <c r="J2045" s="105" t="s">
        <v>51</v>
      </c>
      <c r="M2045" s="105" t="s">
        <v>4453</v>
      </c>
      <c r="N2045" s="105" t="s">
        <v>3438</v>
      </c>
      <c r="O2045" s="105" t="s">
        <v>2033</v>
      </c>
      <c r="P2045" s="105">
        <v>32</v>
      </c>
      <c r="Q2045" s="105">
        <v>39</v>
      </c>
      <c r="R2045" s="105">
        <v>24.1</v>
      </c>
      <c r="S2045" s="105" t="s">
        <v>3458</v>
      </c>
      <c r="T2045" s="105">
        <v>71</v>
      </c>
      <c r="U2045" s="105">
        <v>26</v>
      </c>
      <c r="V2045" s="105">
        <v>36.18</v>
      </c>
      <c r="W2045" s="105" t="s">
        <v>3459</v>
      </c>
      <c r="X2045" s="105">
        <v>0</v>
      </c>
      <c r="Y2045" s="105">
        <v>20</v>
      </c>
      <c r="Z2045" s="105">
        <v>0.4</v>
      </c>
      <c r="AA2045" s="105">
        <v>0</v>
      </c>
      <c r="AB2045" s="105" t="s">
        <v>51</v>
      </c>
      <c r="AC2045" s="105">
        <v>0</v>
      </c>
      <c r="AD2045" s="105">
        <v>0</v>
      </c>
      <c r="AE2045" s="105">
        <v>0</v>
      </c>
      <c r="AF2045" s="105">
        <v>0</v>
      </c>
      <c r="AG2045" s="105" t="s">
        <v>51</v>
      </c>
      <c r="AH2045" s="105">
        <v>0</v>
      </c>
      <c r="AI2045" s="105">
        <v>0</v>
      </c>
      <c r="AJ2045" s="105" t="s">
        <v>51</v>
      </c>
      <c r="AK2045" s="105">
        <v>0</v>
      </c>
      <c r="AL2045" s="105">
        <v>0</v>
      </c>
      <c r="AM2045" s="105" t="s">
        <v>51</v>
      </c>
      <c r="AN2045" s="105">
        <v>0</v>
      </c>
      <c r="AO2045" s="105">
        <v>0</v>
      </c>
      <c r="AP2045" s="105" t="s">
        <v>51</v>
      </c>
      <c r="AQ2045" s="105">
        <v>0</v>
      </c>
      <c r="AR2045" s="105">
        <v>0</v>
      </c>
      <c r="AS2045" s="105" t="s">
        <v>51</v>
      </c>
      <c r="AT2045" s="105">
        <v>0</v>
      </c>
      <c r="AU2045" s="105">
        <v>0</v>
      </c>
      <c r="AV2045" s="105" t="s">
        <v>51</v>
      </c>
      <c r="AW2045" s="105">
        <v>0</v>
      </c>
      <c r="AX2045" s="105" t="s">
        <v>51</v>
      </c>
      <c r="AY2045" s="105">
        <v>0</v>
      </c>
      <c r="AZ2045" s="105">
        <v>0</v>
      </c>
      <c r="BA2045" s="105" t="s">
        <v>51</v>
      </c>
      <c r="BB2045" s="105">
        <v>0</v>
      </c>
      <c r="BC2045" s="105" t="s">
        <v>51</v>
      </c>
      <c r="BD2045" s="15">
        <v>42382</v>
      </c>
      <c r="BE2045" s="105">
        <v>0</v>
      </c>
      <c r="BG2045" s="105">
        <v>0</v>
      </c>
      <c r="BI2045" s="105">
        <v>0</v>
      </c>
      <c r="BJ2045" s="15"/>
      <c r="BK2045" s="105" t="s">
        <v>5219</v>
      </c>
      <c r="BL2045" s="15">
        <v>42388</v>
      </c>
      <c r="BM2045" s="105">
        <v>33</v>
      </c>
      <c r="BN2045" s="105">
        <v>42</v>
      </c>
      <c r="BO2045" s="105">
        <v>58.44</v>
      </c>
      <c r="BP2045" s="105" t="s">
        <v>3458</v>
      </c>
      <c r="BQ2045" s="105">
        <v>70</v>
      </c>
      <c r="BR2045" s="105">
        <v>43</v>
      </c>
      <c r="BS2045" s="105">
        <v>36.81</v>
      </c>
      <c r="BT2045" s="105" t="s">
        <v>3459</v>
      </c>
      <c r="BU2045" s="105">
        <v>0</v>
      </c>
      <c r="BV2045" s="105" t="s">
        <v>5220</v>
      </c>
      <c r="BX2045" s="105" t="s">
        <v>51</v>
      </c>
      <c r="BY2045" s="105" t="s">
        <v>51</v>
      </c>
      <c r="BZ2045" s="105">
        <v>0</v>
      </c>
      <c r="CA2045" s="105" t="s">
        <v>51</v>
      </c>
      <c r="CB2045" s="105" t="s">
        <v>5170</v>
      </c>
    </row>
    <row r="2046" spans="1:80">
      <c r="A2046" s="27">
        <v>52016064</v>
      </c>
      <c r="B2046" s="105" t="s">
        <v>3965</v>
      </c>
      <c r="C2046" s="105" t="s">
        <v>4025</v>
      </c>
      <c r="D2046" s="108" t="s">
        <v>366</v>
      </c>
      <c r="E2046" s="15">
        <v>42378</v>
      </c>
      <c r="F2046" s="16">
        <v>0.45833333333333331</v>
      </c>
      <c r="G2046" s="105">
        <v>1</v>
      </c>
      <c r="H2046" s="105">
        <v>2016</v>
      </c>
      <c r="I2046" s="105">
        <v>1</v>
      </c>
      <c r="J2046" s="105" t="s">
        <v>51</v>
      </c>
      <c r="M2046" s="105" t="s">
        <v>5221</v>
      </c>
      <c r="N2046" s="105" t="s">
        <v>4152</v>
      </c>
      <c r="O2046" s="105" t="s">
        <v>2033</v>
      </c>
      <c r="P2046" s="105">
        <v>0</v>
      </c>
      <c r="Q2046" s="105">
        <v>0</v>
      </c>
      <c r="R2046" s="105">
        <v>0</v>
      </c>
      <c r="S2046" s="105" t="s">
        <v>3458</v>
      </c>
      <c r="T2046" s="105">
        <v>0</v>
      </c>
      <c r="U2046" s="105">
        <v>0</v>
      </c>
      <c r="V2046" s="105">
        <v>0</v>
      </c>
      <c r="W2046" s="105" t="s">
        <v>3459</v>
      </c>
      <c r="X2046" s="105">
        <v>0</v>
      </c>
      <c r="Y2046" s="105">
        <v>35</v>
      </c>
      <c r="Z2046" s="105">
        <v>2.25</v>
      </c>
      <c r="AA2046" s="105">
        <v>0</v>
      </c>
      <c r="AB2046" s="105">
        <v>0</v>
      </c>
      <c r="AC2046" s="105" t="s">
        <v>51</v>
      </c>
      <c r="AD2046" s="105">
        <v>0</v>
      </c>
      <c r="AE2046" s="105">
        <v>0</v>
      </c>
      <c r="AF2046" s="105" t="s">
        <v>51</v>
      </c>
      <c r="AG2046" s="105">
        <v>0</v>
      </c>
      <c r="AH2046" s="105">
        <v>0</v>
      </c>
      <c r="AI2046" s="105">
        <v>0</v>
      </c>
      <c r="AJ2046" s="105">
        <v>0</v>
      </c>
      <c r="AK2046" s="105">
        <v>0</v>
      </c>
      <c r="AL2046" s="105" t="s">
        <v>51</v>
      </c>
      <c r="AM2046" s="105">
        <v>0</v>
      </c>
      <c r="AN2046" s="105" t="s">
        <v>5222</v>
      </c>
      <c r="AO2046" s="105" t="s">
        <v>51</v>
      </c>
      <c r="AP2046" s="105">
        <v>0</v>
      </c>
      <c r="AQ2046" s="105" t="s">
        <v>5222</v>
      </c>
      <c r="AR2046" s="105">
        <v>0</v>
      </c>
      <c r="AS2046" s="105" t="s">
        <v>51</v>
      </c>
      <c r="AT2046" s="105">
        <v>0</v>
      </c>
      <c r="AU2046" s="105">
        <v>0</v>
      </c>
      <c r="AV2046" s="105" t="s">
        <v>51</v>
      </c>
      <c r="AW2046" s="105">
        <v>0</v>
      </c>
      <c r="AX2046" s="105">
        <v>0</v>
      </c>
      <c r="AY2046" s="105" t="s">
        <v>51</v>
      </c>
      <c r="AZ2046" s="105">
        <v>0</v>
      </c>
      <c r="BA2046" s="105">
        <v>0</v>
      </c>
      <c r="BB2046" s="105" t="s">
        <v>51</v>
      </c>
      <c r="BC2046" s="105" t="s">
        <v>51</v>
      </c>
      <c r="BD2046" s="15">
        <v>42380</v>
      </c>
      <c r="BE2046" s="105">
        <v>0</v>
      </c>
      <c r="BG2046" s="105">
        <v>0</v>
      </c>
      <c r="BI2046" s="105">
        <v>0</v>
      </c>
      <c r="BJ2046" s="15"/>
      <c r="BK2046" s="105" t="s">
        <v>4989</v>
      </c>
      <c r="BL2046" s="15">
        <v>42381</v>
      </c>
      <c r="BM2046" s="105">
        <v>0</v>
      </c>
      <c r="BN2046" s="105">
        <v>0</v>
      </c>
      <c r="BO2046" s="105">
        <v>0</v>
      </c>
      <c r="BP2046" s="105" t="s">
        <v>3458</v>
      </c>
      <c r="BQ2046" s="105">
        <v>0</v>
      </c>
      <c r="BR2046" s="105">
        <v>0</v>
      </c>
      <c r="BS2046" s="105">
        <v>0</v>
      </c>
      <c r="BT2046" s="105" t="s">
        <v>3459</v>
      </c>
      <c r="BU2046" s="105">
        <v>0</v>
      </c>
      <c r="BV2046" s="105" t="s">
        <v>5223</v>
      </c>
      <c r="BX2046" s="105" t="s">
        <v>51</v>
      </c>
      <c r="BY2046" s="105" t="s">
        <v>51</v>
      </c>
      <c r="BZ2046" s="105">
        <v>0</v>
      </c>
      <c r="CA2046" s="105" t="s">
        <v>51</v>
      </c>
      <c r="CB2046" s="105" t="s">
        <v>5224</v>
      </c>
    </row>
    <row r="2047" spans="1:80">
      <c r="A2047" s="28">
        <v>52016065</v>
      </c>
      <c r="B2047" s="105" t="s">
        <v>7334</v>
      </c>
      <c r="C2047" s="105" t="s">
        <v>4117</v>
      </c>
      <c r="D2047" s="108" t="s">
        <v>75</v>
      </c>
      <c r="E2047" s="15">
        <v>42375</v>
      </c>
      <c r="F2047" s="16">
        <v>0.39583333333333331</v>
      </c>
      <c r="G2047" s="105">
        <v>1</v>
      </c>
      <c r="H2047" s="105">
        <v>2016</v>
      </c>
      <c r="I2047" s="105">
        <v>1</v>
      </c>
      <c r="J2047" s="105" t="s">
        <v>51</v>
      </c>
      <c r="M2047" s="105" t="s">
        <v>5225</v>
      </c>
      <c r="N2047" s="105" t="s">
        <v>3438</v>
      </c>
      <c r="O2047" s="105" t="s">
        <v>2033</v>
      </c>
      <c r="P2047" s="105">
        <v>32</v>
      </c>
      <c r="Q2047" s="105">
        <v>44</v>
      </c>
      <c r="R2047" s="105">
        <v>54.89</v>
      </c>
      <c r="S2047" s="105" t="s">
        <v>3458</v>
      </c>
      <c r="T2047" s="105">
        <v>71</v>
      </c>
      <c r="U2047" s="105">
        <v>20</v>
      </c>
      <c r="V2047" s="105">
        <v>2.97</v>
      </c>
      <c r="W2047" s="105" t="s">
        <v>3459</v>
      </c>
      <c r="X2047" s="105">
        <v>0</v>
      </c>
      <c r="Y2047" s="105">
        <v>60</v>
      </c>
      <c r="Z2047" s="105">
        <v>2</v>
      </c>
      <c r="AA2047" s="105">
        <v>0</v>
      </c>
      <c r="AB2047" s="105">
        <v>0</v>
      </c>
      <c r="AC2047" s="105" t="s">
        <v>60</v>
      </c>
      <c r="AD2047" s="105">
        <v>0</v>
      </c>
      <c r="AE2047" s="105" t="s">
        <v>60</v>
      </c>
      <c r="AF2047" s="105">
        <v>0</v>
      </c>
      <c r="AG2047" s="105">
        <v>0</v>
      </c>
      <c r="AH2047" s="105">
        <v>0</v>
      </c>
      <c r="AI2047" s="105">
        <v>0</v>
      </c>
      <c r="AJ2047" s="105" t="s">
        <v>60</v>
      </c>
      <c r="AK2047" s="105">
        <v>0</v>
      </c>
      <c r="AL2047" s="105">
        <v>0</v>
      </c>
      <c r="AM2047" s="105" t="s">
        <v>60</v>
      </c>
      <c r="AN2047" s="105">
        <v>0</v>
      </c>
      <c r="AO2047" s="105">
        <v>0</v>
      </c>
      <c r="AP2047" s="105" t="s">
        <v>60</v>
      </c>
      <c r="AQ2047" s="105">
        <v>0</v>
      </c>
      <c r="AR2047" s="105">
        <v>0</v>
      </c>
      <c r="AS2047" s="105" t="s">
        <v>60</v>
      </c>
      <c r="AT2047" s="105">
        <v>0</v>
      </c>
      <c r="AU2047" s="105">
        <v>0</v>
      </c>
      <c r="AV2047" s="105" t="s">
        <v>60</v>
      </c>
      <c r="AW2047" s="105">
        <v>0</v>
      </c>
      <c r="AX2047" s="105" t="s">
        <v>60</v>
      </c>
      <c r="AY2047" s="105">
        <v>0</v>
      </c>
      <c r="AZ2047" s="105">
        <v>0</v>
      </c>
      <c r="BA2047" s="105" t="s">
        <v>60</v>
      </c>
      <c r="BB2047" s="105">
        <v>0</v>
      </c>
      <c r="BC2047" s="105">
        <v>0</v>
      </c>
      <c r="BE2047" s="105">
        <v>0</v>
      </c>
      <c r="BG2047" s="105" t="s">
        <v>60</v>
      </c>
      <c r="BH2047" s="15">
        <v>42375</v>
      </c>
      <c r="BI2047" s="105">
        <v>0</v>
      </c>
      <c r="BJ2047" s="15"/>
      <c r="BK2047" s="105" t="s">
        <v>5213</v>
      </c>
      <c r="BL2047" s="15">
        <v>42375</v>
      </c>
      <c r="BM2047" s="105">
        <v>31</v>
      </c>
      <c r="BN2047" s="105">
        <v>41</v>
      </c>
      <c r="BO2047" s="105">
        <v>56.99</v>
      </c>
      <c r="BP2047" s="105" t="s">
        <v>3458</v>
      </c>
      <c r="BQ2047" s="105">
        <v>71</v>
      </c>
      <c r="BR2047" s="105">
        <v>27</v>
      </c>
      <c r="BS2047" s="105">
        <v>35.42</v>
      </c>
      <c r="BT2047" s="105" t="s">
        <v>3459</v>
      </c>
      <c r="BU2047" s="105">
        <v>0</v>
      </c>
      <c r="BV2047" s="105" t="s">
        <v>5226</v>
      </c>
      <c r="BX2047" s="105">
        <v>0</v>
      </c>
      <c r="BY2047" s="105">
        <v>0</v>
      </c>
      <c r="BZ2047" s="105">
        <v>0</v>
      </c>
      <c r="CA2047" s="105">
        <v>0</v>
      </c>
      <c r="CB2047" s="105" t="s">
        <v>5170</v>
      </c>
    </row>
    <row r="2048" spans="1:80">
      <c r="A2048" s="28">
        <v>52016066</v>
      </c>
      <c r="B2048" s="105" t="s">
        <v>3455</v>
      </c>
      <c r="C2048" s="105" t="s">
        <v>3456</v>
      </c>
      <c r="D2048" s="108" t="s">
        <v>105</v>
      </c>
      <c r="E2048" s="15">
        <v>42401</v>
      </c>
      <c r="F2048" s="16">
        <v>0.52083333333333337</v>
      </c>
      <c r="G2048" s="105">
        <v>2</v>
      </c>
      <c r="H2048" s="105">
        <v>2016</v>
      </c>
      <c r="I2048" s="105">
        <v>1</v>
      </c>
      <c r="J2048" s="105" t="s">
        <v>51</v>
      </c>
      <c r="M2048" s="105" t="s">
        <v>5739</v>
      </c>
      <c r="N2048" s="105" t="s">
        <v>5740</v>
      </c>
      <c r="O2048" s="105" t="s">
        <v>2033</v>
      </c>
      <c r="P2048" s="105">
        <v>32</v>
      </c>
      <c r="Q2048" s="105">
        <v>54</v>
      </c>
      <c r="R2048" s="105" t="s">
        <v>5741</v>
      </c>
      <c r="S2048" s="105" t="s">
        <v>3458</v>
      </c>
      <c r="T2048" s="105">
        <v>71</v>
      </c>
      <c r="U2048" s="105">
        <v>30</v>
      </c>
      <c r="V2048" s="105" t="s">
        <v>5742</v>
      </c>
      <c r="W2048" s="105" t="s">
        <v>3459</v>
      </c>
      <c r="X2048" s="105">
        <v>0</v>
      </c>
      <c r="Y2048" s="105">
        <v>60</v>
      </c>
      <c r="Z2048" s="105">
        <v>1.8</v>
      </c>
      <c r="AA2048" s="105">
        <v>0</v>
      </c>
      <c r="AB2048" s="105">
        <v>0</v>
      </c>
      <c r="AC2048" s="105" t="s">
        <v>51</v>
      </c>
      <c r="AD2048" s="105">
        <v>0</v>
      </c>
      <c r="AE2048" s="105">
        <v>0</v>
      </c>
      <c r="AF2048" s="105" t="s">
        <v>51</v>
      </c>
      <c r="AG2048" s="105">
        <v>0</v>
      </c>
      <c r="AH2048" s="105" t="s">
        <v>51</v>
      </c>
      <c r="AI2048" s="105">
        <v>0</v>
      </c>
      <c r="AJ2048" s="105">
        <v>0</v>
      </c>
      <c r="AK2048" s="105">
        <v>0</v>
      </c>
      <c r="AL2048" s="105">
        <v>0</v>
      </c>
      <c r="AM2048" s="105" t="s">
        <v>51</v>
      </c>
      <c r="AN2048" s="105">
        <v>0</v>
      </c>
      <c r="AO2048" s="105">
        <v>0</v>
      </c>
      <c r="AP2048" s="105" t="s">
        <v>51</v>
      </c>
      <c r="AQ2048" s="105">
        <v>0</v>
      </c>
      <c r="AR2048" s="105">
        <v>0</v>
      </c>
      <c r="AS2048" s="105" t="s">
        <v>51</v>
      </c>
      <c r="AT2048" s="105">
        <v>0</v>
      </c>
      <c r="AU2048" s="105">
        <v>0</v>
      </c>
      <c r="AV2048" s="105" t="s">
        <v>51</v>
      </c>
      <c r="AW2048" s="105">
        <v>0</v>
      </c>
      <c r="AX2048" s="105">
        <v>0</v>
      </c>
      <c r="AY2048" s="105" t="s">
        <v>51</v>
      </c>
      <c r="AZ2048" s="105">
        <v>0</v>
      </c>
      <c r="BA2048" s="105" t="s">
        <v>51</v>
      </c>
      <c r="BB2048" s="105">
        <v>0</v>
      </c>
      <c r="BC2048" s="105" t="s">
        <v>51</v>
      </c>
      <c r="BD2048" s="15">
        <v>42401</v>
      </c>
      <c r="BE2048" s="105">
        <v>0</v>
      </c>
      <c r="BG2048" s="105">
        <v>0</v>
      </c>
      <c r="BI2048" s="105">
        <v>0</v>
      </c>
      <c r="BJ2048" s="15"/>
      <c r="BK2048" s="105" t="s">
        <v>5743</v>
      </c>
      <c r="BL2048" s="15">
        <v>42401</v>
      </c>
      <c r="BM2048" s="105">
        <v>33</v>
      </c>
      <c r="BN2048" s="105">
        <v>2</v>
      </c>
      <c r="BO2048" s="105">
        <v>66.98</v>
      </c>
      <c r="BP2048" s="105" t="s">
        <v>3458</v>
      </c>
      <c r="BQ2048" s="105">
        <v>71</v>
      </c>
      <c r="BR2048" s="105">
        <v>53</v>
      </c>
      <c r="BS2048" s="105">
        <v>75</v>
      </c>
      <c r="BT2048" s="105" t="s">
        <v>3459</v>
      </c>
      <c r="BU2048" s="105">
        <v>0</v>
      </c>
      <c r="BV2048" s="105" t="s">
        <v>5744</v>
      </c>
      <c r="BX2048" s="105" t="s">
        <v>51</v>
      </c>
      <c r="BY2048" s="105">
        <v>0</v>
      </c>
      <c r="BZ2048" s="105">
        <v>0</v>
      </c>
      <c r="CA2048" s="105">
        <v>0</v>
      </c>
      <c r="CB2048" s="105" t="s">
        <v>5170</v>
      </c>
    </row>
    <row r="2049" spans="1:80">
      <c r="A2049" s="28">
        <v>52016067</v>
      </c>
      <c r="B2049" s="105" t="s">
        <v>3455</v>
      </c>
      <c r="C2049" s="105" t="s">
        <v>3456</v>
      </c>
      <c r="D2049" s="108" t="s">
        <v>105</v>
      </c>
      <c r="E2049" s="15">
        <v>42402</v>
      </c>
      <c r="F2049" s="16">
        <v>0.70833333333333337</v>
      </c>
      <c r="G2049" s="105">
        <v>2</v>
      </c>
      <c r="H2049" s="105">
        <v>2016</v>
      </c>
      <c r="I2049" s="105">
        <v>1</v>
      </c>
      <c r="J2049" s="105" t="s">
        <v>51</v>
      </c>
      <c r="M2049" s="105" t="s">
        <v>5745</v>
      </c>
      <c r="N2049" s="105" t="s">
        <v>5746</v>
      </c>
      <c r="O2049" s="105" t="s">
        <v>2033</v>
      </c>
      <c r="P2049" s="105">
        <v>32</v>
      </c>
      <c r="Q2049" s="105">
        <v>40</v>
      </c>
      <c r="R2049" s="105" t="s">
        <v>5747</v>
      </c>
      <c r="S2049" s="105" t="s">
        <v>3458</v>
      </c>
      <c r="T2049" s="105">
        <v>71</v>
      </c>
      <c r="U2049" s="105">
        <v>26</v>
      </c>
      <c r="V2049" s="105" t="s">
        <v>5748</v>
      </c>
      <c r="W2049" s="105" t="s">
        <v>3459</v>
      </c>
      <c r="X2049" s="105">
        <v>0</v>
      </c>
      <c r="Y2049" s="105">
        <v>0</v>
      </c>
      <c r="Z2049" s="105">
        <v>0</v>
      </c>
      <c r="AA2049" s="105">
        <v>0</v>
      </c>
      <c r="AB2049" s="105">
        <v>0</v>
      </c>
      <c r="AC2049" s="105">
        <v>0</v>
      </c>
      <c r="AD2049" s="105">
        <v>0</v>
      </c>
      <c r="AE2049" s="105" t="s">
        <v>60</v>
      </c>
      <c r="AF2049" s="105">
        <v>0</v>
      </c>
      <c r="AG2049" s="105">
        <v>0</v>
      </c>
      <c r="AH2049" s="105" t="s">
        <v>51</v>
      </c>
      <c r="AI2049" s="105">
        <v>0</v>
      </c>
      <c r="AJ2049" s="105">
        <v>0</v>
      </c>
      <c r="AK2049" s="105">
        <v>0</v>
      </c>
      <c r="AL2049" s="105">
        <v>0</v>
      </c>
      <c r="AM2049" s="105">
        <v>0</v>
      </c>
      <c r="AN2049" s="105">
        <v>0</v>
      </c>
      <c r="AO2049" s="105">
        <v>0</v>
      </c>
      <c r="AP2049" s="105">
        <v>0</v>
      </c>
      <c r="AQ2049" s="105">
        <v>0</v>
      </c>
      <c r="AR2049" s="105">
        <v>0</v>
      </c>
      <c r="AS2049" s="105">
        <v>0</v>
      </c>
      <c r="AT2049" s="105">
        <v>0</v>
      </c>
      <c r="AU2049" s="105">
        <v>0</v>
      </c>
      <c r="AV2049" s="105">
        <v>0</v>
      </c>
      <c r="AW2049" s="105">
        <v>0</v>
      </c>
      <c r="AX2049" s="105">
        <v>0</v>
      </c>
      <c r="AY2049" s="105">
        <v>0</v>
      </c>
      <c r="AZ2049" s="105">
        <v>0</v>
      </c>
      <c r="BA2049" s="105">
        <v>0</v>
      </c>
      <c r="BB2049" s="105">
        <v>0</v>
      </c>
      <c r="BC2049" s="105">
        <v>0</v>
      </c>
      <c r="BE2049" s="105">
        <v>0</v>
      </c>
      <c r="BG2049" s="105">
        <v>0</v>
      </c>
      <c r="BI2049" s="105">
        <v>0</v>
      </c>
      <c r="BJ2049" s="15"/>
      <c r="BK2049" s="105">
        <v>0</v>
      </c>
      <c r="BL2049" s="15"/>
      <c r="BM2049" s="105">
        <v>0</v>
      </c>
      <c r="BN2049" s="105">
        <v>0</v>
      </c>
      <c r="BO2049" s="105">
        <v>0</v>
      </c>
      <c r="BP2049" s="105" t="s">
        <v>3458</v>
      </c>
      <c r="BQ2049" s="105">
        <v>0</v>
      </c>
      <c r="BR2049" s="105">
        <v>0</v>
      </c>
      <c r="BS2049" s="105">
        <v>0</v>
      </c>
      <c r="BT2049" s="105" t="s">
        <v>3459</v>
      </c>
      <c r="BU2049" s="105">
        <v>0</v>
      </c>
      <c r="BV2049" s="105" t="s">
        <v>5749</v>
      </c>
      <c r="BX2049" s="105">
        <v>0</v>
      </c>
      <c r="BY2049" s="105">
        <v>0</v>
      </c>
      <c r="BZ2049" s="105">
        <v>0</v>
      </c>
      <c r="CA2049" s="105">
        <v>0</v>
      </c>
      <c r="CB2049" s="105" t="s">
        <v>5170</v>
      </c>
    </row>
    <row r="2050" spans="1:80">
      <c r="A2050" s="28">
        <v>52016068</v>
      </c>
      <c r="B2050" s="105" t="s">
        <v>3965</v>
      </c>
      <c r="C2050" s="105" t="s">
        <v>5594</v>
      </c>
      <c r="D2050" s="108" t="s">
        <v>268</v>
      </c>
      <c r="E2050" s="15">
        <v>42403</v>
      </c>
      <c r="F2050" s="16">
        <v>0.72222222222222221</v>
      </c>
      <c r="G2050" s="105">
        <v>2</v>
      </c>
      <c r="H2050" s="105">
        <v>2016</v>
      </c>
      <c r="I2050" s="105">
        <v>1</v>
      </c>
      <c r="J2050" s="105" t="s">
        <v>51</v>
      </c>
      <c r="M2050" s="105" t="s">
        <v>1298</v>
      </c>
      <c r="N2050" s="105" t="s">
        <v>1299</v>
      </c>
      <c r="O2050" s="105" t="s">
        <v>2033</v>
      </c>
      <c r="P2050" s="105">
        <v>33</v>
      </c>
      <c r="Q2050" s="105">
        <v>32</v>
      </c>
      <c r="R2050" s="105" t="s">
        <v>5750</v>
      </c>
      <c r="S2050" s="105" t="s">
        <v>3458</v>
      </c>
      <c r="T2050" s="105">
        <v>71</v>
      </c>
      <c r="U2050" s="105">
        <v>36</v>
      </c>
      <c r="V2050" s="105" t="s">
        <v>5751</v>
      </c>
      <c r="W2050" s="105" t="s">
        <v>3459</v>
      </c>
      <c r="X2050" s="105">
        <v>0</v>
      </c>
      <c r="Y2050" s="105">
        <v>45</v>
      </c>
      <c r="Z2050" s="105">
        <v>3</v>
      </c>
      <c r="AA2050" s="105">
        <v>0</v>
      </c>
      <c r="AB2050" s="105">
        <v>0</v>
      </c>
      <c r="AC2050" s="105" t="s">
        <v>51</v>
      </c>
      <c r="AD2050" s="105">
        <v>0</v>
      </c>
      <c r="AE2050" s="105">
        <v>0</v>
      </c>
      <c r="AF2050" s="105" t="s">
        <v>51</v>
      </c>
      <c r="AG2050" s="105">
        <v>0</v>
      </c>
      <c r="AH2050" s="105" t="s">
        <v>51</v>
      </c>
      <c r="AI2050" s="105">
        <v>0</v>
      </c>
      <c r="AJ2050" s="105">
        <v>0</v>
      </c>
      <c r="AK2050" s="105">
        <v>0</v>
      </c>
      <c r="AL2050" s="105">
        <v>0</v>
      </c>
      <c r="AM2050" s="105" t="s">
        <v>51</v>
      </c>
      <c r="AN2050" s="105">
        <v>0</v>
      </c>
      <c r="AO2050" s="105">
        <v>0</v>
      </c>
      <c r="AP2050" s="105" t="s">
        <v>51</v>
      </c>
      <c r="AQ2050" s="105">
        <v>0</v>
      </c>
      <c r="AR2050" s="105">
        <v>0</v>
      </c>
      <c r="AS2050" s="105" t="s">
        <v>51</v>
      </c>
      <c r="AT2050" s="105">
        <v>0</v>
      </c>
      <c r="AU2050" s="105">
        <v>0</v>
      </c>
      <c r="AV2050" s="105" t="s">
        <v>51</v>
      </c>
      <c r="AW2050" s="105">
        <v>0</v>
      </c>
      <c r="AX2050" s="105" t="s">
        <v>51</v>
      </c>
      <c r="AY2050" s="105">
        <v>0</v>
      </c>
      <c r="AZ2050" s="105">
        <v>0</v>
      </c>
      <c r="BA2050" s="105">
        <v>0</v>
      </c>
      <c r="BB2050" s="105" t="s">
        <v>51</v>
      </c>
      <c r="BC2050" s="105" t="s">
        <v>51</v>
      </c>
      <c r="BD2050" s="15">
        <v>42404</v>
      </c>
      <c r="BE2050" s="105">
        <v>0</v>
      </c>
      <c r="BG2050" s="105">
        <v>0</v>
      </c>
      <c r="BI2050" s="105">
        <v>0</v>
      </c>
      <c r="BJ2050" s="15"/>
      <c r="BK2050" s="105" t="s">
        <v>3432</v>
      </c>
      <c r="BL2050" s="15">
        <v>42404</v>
      </c>
      <c r="BM2050" s="105">
        <v>0</v>
      </c>
      <c r="BN2050" s="105">
        <v>0</v>
      </c>
      <c r="BO2050" s="105">
        <v>0</v>
      </c>
      <c r="BP2050" s="105" t="s">
        <v>3458</v>
      </c>
      <c r="BQ2050" s="105">
        <v>0</v>
      </c>
      <c r="BR2050" s="105">
        <v>0</v>
      </c>
      <c r="BS2050" s="105">
        <v>0</v>
      </c>
      <c r="BT2050" s="105" t="s">
        <v>3459</v>
      </c>
      <c r="BU2050" s="105">
        <v>0</v>
      </c>
      <c r="BV2050" s="105" t="s">
        <v>5752</v>
      </c>
      <c r="BX2050" s="105">
        <v>0</v>
      </c>
      <c r="BY2050" s="105" t="s">
        <v>51</v>
      </c>
      <c r="BZ2050" s="105">
        <v>0</v>
      </c>
      <c r="CA2050" s="105">
        <v>0</v>
      </c>
      <c r="CB2050" s="105" t="s">
        <v>4442</v>
      </c>
    </row>
    <row r="2051" spans="1:80">
      <c r="A2051" s="28">
        <v>52016069</v>
      </c>
      <c r="B2051" s="105" t="s">
        <v>3455</v>
      </c>
      <c r="C2051" s="105" t="s">
        <v>3456</v>
      </c>
      <c r="D2051" s="108" t="s">
        <v>105</v>
      </c>
      <c r="E2051" s="15">
        <v>42403</v>
      </c>
      <c r="F2051" s="16">
        <v>0.70833333333333337</v>
      </c>
      <c r="G2051" s="105">
        <v>2</v>
      </c>
      <c r="H2051" s="105">
        <v>2016</v>
      </c>
      <c r="I2051" s="105">
        <v>1</v>
      </c>
      <c r="J2051" s="105" t="s">
        <v>51</v>
      </c>
      <c r="M2051" s="105" t="s">
        <v>5753</v>
      </c>
      <c r="N2051" s="105" t="s">
        <v>5746</v>
      </c>
      <c r="O2051" s="105" t="s">
        <v>2033</v>
      </c>
      <c r="P2051" s="105">
        <v>32</v>
      </c>
      <c r="Q2051" s="105">
        <v>44</v>
      </c>
      <c r="R2051" s="105" t="s">
        <v>5754</v>
      </c>
      <c r="S2051" s="105" t="s">
        <v>3458</v>
      </c>
      <c r="T2051" s="105">
        <v>71</v>
      </c>
      <c r="U2051" s="105">
        <v>29</v>
      </c>
      <c r="V2051" s="105" t="s">
        <v>5755</v>
      </c>
      <c r="W2051" s="105" t="s">
        <v>3459</v>
      </c>
      <c r="X2051" s="105">
        <v>0</v>
      </c>
      <c r="Y2051" s="105">
        <v>130</v>
      </c>
      <c r="Z2051" s="105">
        <v>20</v>
      </c>
      <c r="AA2051" s="105">
        <v>0</v>
      </c>
      <c r="AB2051" s="105">
        <v>0</v>
      </c>
      <c r="AC2051" s="105" t="s">
        <v>51</v>
      </c>
      <c r="AD2051" s="105">
        <v>0</v>
      </c>
      <c r="AE2051" s="105">
        <v>0</v>
      </c>
      <c r="AF2051" s="105" t="s">
        <v>51</v>
      </c>
      <c r="AG2051" s="105">
        <v>0</v>
      </c>
      <c r="AH2051" s="105">
        <v>0</v>
      </c>
      <c r="AI2051" s="105">
        <v>0</v>
      </c>
      <c r="AJ2051" s="105" t="s">
        <v>60</v>
      </c>
      <c r="AK2051" s="105">
        <v>0</v>
      </c>
      <c r="AL2051" s="105">
        <v>0</v>
      </c>
      <c r="AM2051" s="105" t="s">
        <v>51</v>
      </c>
      <c r="AN2051" s="105">
        <v>0</v>
      </c>
      <c r="AO2051" s="105">
        <v>0</v>
      </c>
      <c r="AP2051" s="105" t="s">
        <v>51</v>
      </c>
      <c r="AQ2051" s="105">
        <v>0</v>
      </c>
      <c r="AR2051" s="105">
        <v>0</v>
      </c>
      <c r="AS2051" s="105" t="s">
        <v>51</v>
      </c>
      <c r="AT2051" s="105">
        <v>0</v>
      </c>
      <c r="AU2051" s="105">
        <v>0</v>
      </c>
      <c r="AV2051" s="105" t="s">
        <v>51</v>
      </c>
      <c r="AW2051" s="105">
        <v>0</v>
      </c>
      <c r="AX2051" s="105" t="s">
        <v>60</v>
      </c>
      <c r="AY2051" s="105">
        <v>0</v>
      </c>
      <c r="AZ2051" s="105">
        <v>0</v>
      </c>
      <c r="BA2051" s="105" t="s">
        <v>51</v>
      </c>
      <c r="BB2051" s="105">
        <v>0</v>
      </c>
      <c r="BC2051" s="105">
        <v>0</v>
      </c>
      <c r="BE2051" s="105">
        <v>0</v>
      </c>
      <c r="BG2051" s="105">
        <v>0</v>
      </c>
      <c r="BH2051" s="15"/>
      <c r="BI2051" s="105" t="s">
        <v>60</v>
      </c>
      <c r="BJ2051" s="15">
        <v>42403</v>
      </c>
      <c r="BK2051" s="105" t="s">
        <v>4421</v>
      </c>
      <c r="BL2051" s="15">
        <v>42403</v>
      </c>
      <c r="BM2051" s="105">
        <v>32</v>
      </c>
      <c r="BN2051" s="105">
        <v>44</v>
      </c>
      <c r="BO2051" s="105" t="s">
        <v>5754</v>
      </c>
      <c r="BP2051" s="105" t="s">
        <v>3458</v>
      </c>
      <c r="BQ2051" s="105">
        <v>71</v>
      </c>
      <c r="BR2051" s="105">
        <v>29</v>
      </c>
      <c r="BS2051" s="105" t="s">
        <v>5755</v>
      </c>
      <c r="BT2051" s="105" t="s">
        <v>3459</v>
      </c>
      <c r="BU2051" s="105">
        <v>0</v>
      </c>
      <c r="BV2051" s="105" t="s">
        <v>5756</v>
      </c>
      <c r="BX2051" s="105">
        <v>0</v>
      </c>
      <c r="BY2051" s="105">
        <v>0</v>
      </c>
      <c r="BZ2051" s="105">
        <v>0</v>
      </c>
      <c r="CA2051" s="105">
        <v>0</v>
      </c>
      <c r="CB2051" s="105" t="s">
        <v>5757</v>
      </c>
    </row>
    <row r="2052" spans="1:80">
      <c r="A2052" s="28">
        <v>52016070</v>
      </c>
      <c r="B2052" s="105" t="s">
        <v>3455</v>
      </c>
      <c r="C2052" s="105" t="s">
        <v>3995</v>
      </c>
      <c r="D2052" s="108" t="s">
        <v>92</v>
      </c>
      <c r="E2052" s="15">
        <v>42404</v>
      </c>
      <c r="F2052" s="16">
        <v>0.58333333333333337</v>
      </c>
      <c r="G2052" s="105">
        <v>2</v>
      </c>
      <c r="H2052" s="105">
        <v>2016</v>
      </c>
      <c r="I2052" s="105">
        <v>1</v>
      </c>
      <c r="K2052" s="105" t="s">
        <v>51</v>
      </c>
      <c r="M2052" s="105" t="s">
        <v>3468</v>
      </c>
      <c r="N2052" s="105" t="s">
        <v>3200</v>
      </c>
      <c r="O2052" s="105" t="s">
        <v>2033</v>
      </c>
      <c r="P2052" s="105">
        <v>32</v>
      </c>
      <c r="Q2052" s="105">
        <v>50</v>
      </c>
      <c r="R2052" s="105">
        <v>57</v>
      </c>
      <c r="S2052" s="105" t="s">
        <v>3458</v>
      </c>
      <c r="T2052" s="105">
        <v>71</v>
      </c>
      <c r="U2052" s="105">
        <v>30</v>
      </c>
      <c r="V2052" s="105">
        <v>54</v>
      </c>
      <c r="W2052" s="105" t="s">
        <v>3459</v>
      </c>
      <c r="X2052" s="105">
        <v>0</v>
      </c>
      <c r="Y2052" s="105">
        <v>0</v>
      </c>
      <c r="Z2052" s="105">
        <v>0</v>
      </c>
      <c r="AA2052" s="105">
        <v>0</v>
      </c>
      <c r="AB2052" s="105">
        <v>0</v>
      </c>
      <c r="AC2052" s="105" t="s">
        <v>51</v>
      </c>
      <c r="AD2052" s="105" t="s">
        <v>51</v>
      </c>
      <c r="AE2052" s="105">
        <v>0</v>
      </c>
      <c r="AF2052" s="105">
        <v>0</v>
      </c>
      <c r="AG2052" s="105">
        <v>0</v>
      </c>
      <c r="AH2052" s="105" t="s">
        <v>51</v>
      </c>
      <c r="AI2052" s="105">
        <v>0</v>
      </c>
      <c r="AJ2052" s="105">
        <v>0</v>
      </c>
      <c r="AK2052" s="105">
        <v>0</v>
      </c>
      <c r="AL2052" s="105">
        <v>0</v>
      </c>
      <c r="AM2052" s="105" t="s">
        <v>51</v>
      </c>
      <c r="AN2052" s="105">
        <v>0</v>
      </c>
      <c r="AO2052" s="105">
        <v>0</v>
      </c>
      <c r="AP2052" s="105" t="s">
        <v>51</v>
      </c>
      <c r="AQ2052" s="105">
        <v>0</v>
      </c>
      <c r="AR2052" s="105">
        <v>0</v>
      </c>
      <c r="AS2052" s="105" t="s">
        <v>51</v>
      </c>
      <c r="AT2052" s="105">
        <v>0</v>
      </c>
      <c r="AU2052" s="105">
        <v>0</v>
      </c>
      <c r="AV2052" s="105" t="s">
        <v>51</v>
      </c>
      <c r="AW2052" s="105">
        <v>0</v>
      </c>
      <c r="AX2052" s="105">
        <v>0</v>
      </c>
      <c r="AY2052" s="105">
        <v>0</v>
      </c>
      <c r="AZ2052" s="105">
        <v>0</v>
      </c>
      <c r="BA2052" s="105">
        <v>0</v>
      </c>
      <c r="BB2052" s="105">
        <v>0</v>
      </c>
      <c r="BC2052" s="105">
        <v>0</v>
      </c>
      <c r="BD2052" s="26"/>
      <c r="BE2052" s="105" t="s">
        <v>51</v>
      </c>
      <c r="BF2052" s="15">
        <v>42404</v>
      </c>
      <c r="BG2052" s="105">
        <v>0</v>
      </c>
      <c r="BI2052" s="105">
        <v>0</v>
      </c>
      <c r="BJ2052" s="15"/>
      <c r="BK2052" s="105" t="s">
        <v>4989</v>
      </c>
      <c r="BL2052" s="15">
        <v>42404</v>
      </c>
      <c r="BM2052" s="105">
        <v>0</v>
      </c>
      <c r="BN2052" s="105">
        <v>0</v>
      </c>
      <c r="BO2052" s="105">
        <v>0</v>
      </c>
      <c r="BP2052" s="105" t="s">
        <v>3458</v>
      </c>
      <c r="BQ2052" s="105">
        <v>0</v>
      </c>
      <c r="BR2052" s="105">
        <v>0</v>
      </c>
      <c r="BS2052" s="105">
        <v>0</v>
      </c>
      <c r="BT2052" s="105" t="s">
        <v>3459</v>
      </c>
      <c r="BU2052" s="105">
        <v>0</v>
      </c>
      <c r="BV2052" s="105" t="s">
        <v>5758</v>
      </c>
      <c r="BX2052" s="105">
        <v>0</v>
      </c>
      <c r="BY2052" s="105">
        <v>0</v>
      </c>
      <c r="BZ2052" s="105">
        <v>0</v>
      </c>
      <c r="CA2052" s="105">
        <v>0</v>
      </c>
      <c r="CB2052" s="105" t="s">
        <v>5759</v>
      </c>
    </row>
    <row r="2053" spans="1:80">
      <c r="A2053" s="28">
        <v>52016071</v>
      </c>
      <c r="B2053" s="105" t="s">
        <v>3455</v>
      </c>
      <c r="C2053" s="105" t="s">
        <v>3456</v>
      </c>
      <c r="D2053" s="108" t="s">
        <v>105</v>
      </c>
      <c r="E2053" s="15">
        <v>42404</v>
      </c>
      <c r="F2053" s="16">
        <v>0.72916666666666663</v>
      </c>
      <c r="G2053" s="105">
        <v>2</v>
      </c>
      <c r="H2053" s="105">
        <v>2016</v>
      </c>
      <c r="I2053" s="105">
        <v>1</v>
      </c>
      <c r="J2053" s="105" t="s">
        <v>51</v>
      </c>
      <c r="M2053" s="105" t="s">
        <v>5760</v>
      </c>
      <c r="N2053" s="105" t="s">
        <v>4449</v>
      </c>
      <c r="O2053" s="105" t="s">
        <v>2033</v>
      </c>
      <c r="P2053" s="105">
        <v>32</v>
      </c>
      <c r="Q2053" s="105">
        <v>14</v>
      </c>
      <c r="R2053" s="105" t="s">
        <v>5761</v>
      </c>
      <c r="S2053" s="105" t="s">
        <v>3458</v>
      </c>
      <c r="T2053" s="105">
        <v>71</v>
      </c>
      <c r="U2053" s="105">
        <v>30</v>
      </c>
      <c r="V2053" s="105" t="s">
        <v>5762</v>
      </c>
      <c r="W2053" s="105" t="s">
        <v>3459</v>
      </c>
      <c r="X2053" s="105">
        <v>0</v>
      </c>
      <c r="Y2053" s="105">
        <v>80</v>
      </c>
      <c r="Z2053" s="105">
        <v>15</v>
      </c>
      <c r="AA2053" s="105">
        <v>0</v>
      </c>
      <c r="AB2053" s="105">
        <v>0</v>
      </c>
      <c r="AC2053" s="105" t="s">
        <v>51</v>
      </c>
      <c r="AD2053" s="105">
        <v>0</v>
      </c>
      <c r="AE2053" s="105">
        <v>0</v>
      </c>
      <c r="AF2053" s="105">
        <v>0</v>
      </c>
      <c r="AG2053" s="105" t="s">
        <v>51</v>
      </c>
      <c r="AH2053" s="105" t="s">
        <v>51</v>
      </c>
      <c r="AI2053" s="105">
        <v>0</v>
      </c>
      <c r="AJ2053" s="105">
        <v>0</v>
      </c>
      <c r="AK2053" s="105">
        <v>0</v>
      </c>
      <c r="AL2053" s="105">
        <v>0</v>
      </c>
      <c r="AM2053" s="105" t="s">
        <v>51</v>
      </c>
      <c r="AN2053" s="105">
        <v>0</v>
      </c>
      <c r="AO2053" s="105">
        <v>0</v>
      </c>
      <c r="AP2053" s="105" t="s">
        <v>51</v>
      </c>
      <c r="AQ2053" s="105">
        <v>0</v>
      </c>
      <c r="AR2053" s="105">
        <v>0</v>
      </c>
      <c r="AS2053" s="105" t="s">
        <v>51</v>
      </c>
      <c r="AT2053" s="105">
        <v>0</v>
      </c>
      <c r="AU2053" s="105">
        <v>0</v>
      </c>
      <c r="AV2053" s="105" t="s">
        <v>51</v>
      </c>
      <c r="AW2053" s="105">
        <v>0</v>
      </c>
      <c r="AX2053" s="105" t="s">
        <v>60</v>
      </c>
      <c r="AY2053" s="105">
        <v>0</v>
      </c>
      <c r="AZ2053" s="105">
        <v>0</v>
      </c>
      <c r="BA2053" s="105" t="s">
        <v>51</v>
      </c>
      <c r="BB2053" s="105">
        <v>0</v>
      </c>
      <c r="BC2053" s="105">
        <v>0</v>
      </c>
      <c r="BE2053" s="105">
        <v>0</v>
      </c>
      <c r="BF2053" s="15"/>
      <c r="BG2053" s="105">
        <v>0</v>
      </c>
      <c r="BI2053" s="105" t="s">
        <v>60</v>
      </c>
      <c r="BJ2053" s="15">
        <v>42404</v>
      </c>
      <c r="BK2053" s="105" t="s">
        <v>5763</v>
      </c>
      <c r="BL2053" s="15">
        <v>42404</v>
      </c>
      <c r="BM2053" s="105">
        <v>32</v>
      </c>
      <c r="BN2053" s="105">
        <v>14</v>
      </c>
      <c r="BO2053" s="105" t="s">
        <v>5764</v>
      </c>
      <c r="BP2053" s="105" t="s">
        <v>3458</v>
      </c>
      <c r="BQ2053" s="105">
        <v>71</v>
      </c>
      <c r="BR2053" s="105">
        <v>31</v>
      </c>
      <c r="BS2053" s="105" t="s">
        <v>5765</v>
      </c>
      <c r="BT2053" s="105" t="s">
        <v>3459</v>
      </c>
      <c r="BU2053" s="105">
        <v>0</v>
      </c>
      <c r="BV2053" s="105" t="s">
        <v>5766</v>
      </c>
      <c r="BX2053" s="105">
        <v>0</v>
      </c>
      <c r="BY2053" s="105">
        <v>0</v>
      </c>
      <c r="BZ2053" s="105">
        <v>0</v>
      </c>
      <c r="CA2053" s="105">
        <v>0</v>
      </c>
      <c r="CB2053" s="105" t="s">
        <v>5170</v>
      </c>
    </row>
    <row r="2054" spans="1:80">
      <c r="A2054" s="28">
        <v>52016072</v>
      </c>
      <c r="B2054" s="105" t="s">
        <v>3455</v>
      </c>
      <c r="C2054" s="105" t="s">
        <v>3456</v>
      </c>
      <c r="D2054" s="108" t="s">
        <v>105</v>
      </c>
      <c r="E2054" s="15">
        <v>42405</v>
      </c>
      <c r="F2054" s="16">
        <v>0.4909722222222222</v>
      </c>
      <c r="G2054" s="105">
        <v>2</v>
      </c>
      <c r="H2054" s="105">
        <v>2016</v>
      </c>
      <c r="I2054" s="105">
        <v>1</v>
      </c>
      <c r="K2054" s="105" t="s">
        <v>51</v>
      </c>
      <c r="M2054" s="105" t="s">
        <v>5767</v>
      </c>
      <c r="N2054" s="105" t="s">
        <v>3413</v>
      </c>
      <c r="O2054" s="105" t="s">
        <v>2033</v>
      </c>
      <c r="P2054" s="105">
        <v>33</v>
      </c>
      <c r="Q2054" s="105">
        <v>1</v>
      </c>
      <c r="R2054" s="105">
        <v>24.06</v>
      </c>
      <c r="S2054" s="105" t="s">
        <v>3458</v>
      </c>
      <c r="T2054" s="105">
        <v>71</v>
      </c>
      <c r="U2054" s="105">
        <v>34</v>
      </c>
      <c r="V2054" s="105">
        <v>10.23</v>
      </c>
      <c r="W2054" s="105" t="s">
        <v>3459</v>
      </c>
      <c r="X2054" s="105">
        <v>0</v>
      </c>
      <c r="Y2054" s="105">
        <v>0</v>
      </c>
      <c r="Z2054" s="105">
        <v>0</v>
      </c>
      <c r="AA2054" s="105">
        <v>0</v>
      </c>
      <c r="AB2054" s="105">
        <v>0</v>
      </c>
      <c r="AC2054" s="105" t="s">
        <v>51</v>
      </c>
      <c r="AD2054" s="105">
        <v>0</v>
      </c>
      <c r="AE2054" s="105">
        <v>0</v>
      </c>
      <c r="AF2054" s="105" t="s">
        <v>51</v>
      </c>
      <c r="AG2054" s="105">
        <v>0</v>
      </c>
      <c r="AH2054" s="105" t="s">
        <v>51</v>
      </c>
      <c r="AI2054" s="105">
        <v>0</v>
      </c>
      <c r="AJ2054" s="105">
        <v>0</v>
      </c>
      <c r="AK2054" s="105">
        <v>0</v>
      </c>
      <c r="AL2054" s="105">
        <v>0</v>
      </c>
      <c r="AM2054" s="105" t="s">
        <v>51</v>
      </c>
      <c r="AN2054" s="105">
        <v>0</v>
      </c>
      <c r="AO2054" s="105">
        <v>0</v>
      </c>
      <c r="AP2054" s="105" t="s">
        <v>51</v>
      </c>
      <c r="AQ2054" s="105">
        <v>0</v>
      </c>
      <c r="AR2054" s="105">
        <v>0</v>
      </c>
      <c r="AS2054" s="105" t="s">
        <v>51</v>
      </c>
      <c r="AT2054" s="105">
        <v>0</v>
      </c>
      <c r="AU2054" s="105">
        <v>0</v>
      </c>
      <c r="AV2054" s="105" t="s">
        <v>51</v>
      </c>
      <c r="AW2054" s="105">
        <v>0</v>
      </c>
      <c r="AX2054" s="105">
        <v>0</v>
      </c>
      <c r="AY2054" s="105">
        <v>0</v>
      </c>
      <c r="AZ2054" s="105">
        <v>0</v>
      </c>
      <c r="BA2054" s="105">
        <v>0</v>
      </c>
      <c r="BB2054" s="105">
        <v>0</v>
      </c>
      <c r="BC2054" s="105">
        <v>0</v>
      </c>
      <c r="BD2054" s="26"/>
      <c r="BE2054" s="105" t="s">
        <v>51</v>
      </c>
      <c r="BF2054" s="15">
        <v>42405</v>
      </c>
      <c r="BG2054" s="105">
        <v>0</v>
      </c>
      <c r="BI2054" s="105">
        <v>0</v>
      </c>
      <c r="BJ2054" s="15"/>
      <c r="BK2054" s="105" t="s">
        <v>4989</v>
      </c>
      <c r="BL2054" s="15">
        <v>42405</v>
      </c>
      <c r="BM2054" s="105">
        <v>0</v>
      </c>
      <c r="BN2054" s="105">
        <v>0</v>
      </c>
      <c r="BO2054" s="105">
        <v>0</v>
      </c>
      <c r="BP2054" s="105" t="s">
        <v>3458</v>
      </c>
      <c r="BQ2054" s="105">
        <v>0</v>
      </c>
      <c r="BR2054" s="105">
        <v>0</v>
      </c>
      <c r="BS2054" s="105">
        <v>0</v>
      </c>
      <c r="BT2054" s="105" t="s">
        <v>3459</v>
      </c>
      <c r="BU2054" s="105">
        <v>0</v>
      </c>
      <c r="BV2054" s="105" t="s">
        <v>5768</v>
      </c>
      <c r="BX2054" s="105">
        <v>0</v>
      </c>
      <c r="BY2054" s="105">
        <v>0</v>
      </c>
      <c r="BZ2054" s="105">
        <v>0</v>
      </c>
      <c r="CA2054" s="105">
        <v>0</v>
      </c>
      <c r="CB2054" s="105" t="s">
        <v>5759</v>
      </c>
    </row>
    <row r="2055" spans="1:80">
      <c r="A2055" s="28">
        <v>52016073</v>
      </c>
      <c r="B2055" s="105" t="s">
        <v>3455</v>
      </c>
      <c r="C2055" s="105" t="s">
        <v>3456</v>
      </c>
      <c r="D2055" s="108" t="s">
        <v>105</v>
      </c>
      <c r="E2055" s="15">
        <v>42406</v>
      </c>
      <c r="F2055" s="16">
        <v>0.35416666666666669</v>
      </c>
      <c r="G2055" s="105">
        <v>2</v>
      </c>
      <c r="H2055" s="105">
        <v>2016</v>
      </c>
      <c r="I2055" s="105">
        <v>1</v>
      </c>
      <c r="J2055" s="105" t="s">
        <v>51</v>
      </c>
      <c r="M2055" s="105" t="s">
        <v>1298</v>
      </c>
      <c r="N2055" s="105" t="s">
        <v>1299</v>
      </c>
      <c r="O2055" s="105" t="s">
        <v>2033</v>
      </c>
      <c r="P2055" s="105">
        <v>33</v>
      </c>
      <c r="Q2055" s="105">
        <v>32</v>
      </c>
      <c r="R2055" s="105" t="s">
        <v>5769</v>
      </c>
      <c r="S2055" s="105" t="s">
        <v>3458</v>
      </c>
      <c r="T2055" s="105">
        <v>71</v>
      </c>
      <c r="U2055" s="105">
        <v>36</v>
      </c>
      <c r="V2055" s="105" t="s">
        <v>5770</v>
      </c>
      <c r="W2055" s="105" t="s">
        <v>3459</v>
      </c>
      <c r="X2055" s="105">
        <v>0</v>
      </c>
      <c r="Y2055" s="105">
        <v>170</v>
      </c>
      <c r="Z2055" s="105">
        <v>100</v>
      </c>
      <c r="AA2055" s="105" t="s">
        <v>51</v>
      </c>
      <c r="AB2055" s="105">
        <v>0</v>
      </c>
      <c r="AC2055" s="105">
        <v>0</v>
      </c>
      <c r="AD2055" s="105">
        <v>0</v>
      </c>
      <c r="AE2055" s="105" t="s">
        <v>51</v>
      </c>
      <c r="AF2055" s="105">
        <v>0</v>
      </c>
      <c r="AG2055" s="105">
        <v>0</v>
      </c>
      <c r="AH2055" s="105" t="s">
        <v>51</v>
      </c>
      <c r="AI2055" s="105">
        <v>0</v>
      </c>
      <c r="AJ2055" s="105">
        <v>0</v>
      </c>
      <c r="AK2055" s="105">
        <v>0</v>
      </c>
      <c r="AL2055" s="105" t="s">
        <v>51</v>
      </c>
      <c r="AM2055" s="105">
        <v>0</v>
      </c>
      <c r="AN2055" s="105" t="s">
        <v>5771</v>
      </c>
      <c r="AO2055" s="105" t="s">
        <v>51</v>
      </c>
      <c r="AP2055" s="105">
        <v>0</v>
      </c>
      <c r="AQ2055" s="105" t="s">
        <v>5771</v>
      </c>
      <c r="AR2055" s="105">
        <v>0</v>
      </c>
      <c r="AS2055" s="105" t="s">
        <v>51</v>
      </c>
      <c r="AT2055" s="105">
        <v>0</v>
      </c>
      <c r="AU2055" s="105" t="s">
        <v>51</v>
      </c>
      <c r="AV2055" s="105">
        <v>0</v>
      </c>
      <c r="AW2055" s="105" t="s">
        <v>5772</v>
      </c>
      <c r="AX2055" s="105">
        <v>0</v>
      </c>
      <c r="AY2055" s="105" t="s">
        <v>51</v>
      </c>
      <c r="AZ2055" s="105">
        <v>0</v>
      </c>
      <c r="BA2055" s="105" t="s">
        <v>51</v>
      </c>
      <c r="BB2055" s="105">
        <v>0</v>
      </c>
      <c r="BC2055" s="105" t="s">
        <v>51</v>
      </c>
      <c r="BD2055" s="15">
        <v>42406</v>
      </c>
      <c r="BE2055" s="105">
        <v>0</v>
      </c>
      <c r="BG2055" s="105">
        <v>0</v>
      </c>
      <c r="BI2055" s="105">
        <v>0</v>
      </c>
      <c r="BJ2055" s="15"/>
      <c r="BK2055" s="105" t="s">
        <v>3432</v>
      </c>
      <c r="BL2055" s="15">
        <v>42406</v>
      </c>
      <c r="BM2055" s="105">
        <v>0</v>
      </c>
      <c r="BN2055" s="105">
        <v>0</v>
      </c>
      <c r="BO2055" s="105">
        <v>0</v>
      </c>
      <c r="BP2055" s="105" t="s">
        <v>3458</v>
      </c>
      <c r="BQ2055" s="105">
        <v>0</v>
      </c>
      <c r="BR2055" s="105">
        <v>0</v>
      </c>
      <c r="BS2055" s="105">
        <v>0</v>
      </c>
      <c r="BT2055" s="105" t="s">
        <v>3459</v>
      </c>
      <c r="BU2055" s="105">
        <v>0</v>
      </c>
      <c r="BV2055" s="105" t="s">
        <v>5773</v>
      </c>
      <c r="BX2055" s="105">
        <v>0</v>
      </c>
      <c r="BY2055" s="105" t="s">
        <v>51</v>
      </c>
      <c r="BZ2055" s="105">
        <v>0</v>
      </c>
      <c r="CA2055" s="105">
        <v>0</v>
      </c>
      <c r="CB2055" s="105" t="s">
        <v>4442</v>
      </c>
    </row>
    <row r="2056" spans="1:80">
      <c r="A2056" s="28">
        <v>52016074</v>
      </c>
      <c r="B2056" s="105" t="s">
        <v>3455</v>
      </c>
      <c r="C2056" s="105" t="s">
        <v>3456</v>
      </c>
      <c r="D2056" s="108" t="s">
        <v>105</v>
      </c>
      <c r="E2056" s="15">
        <v>42406</v>
      </c>
      <c r="F2056" s="16">
        <v>0.41666666666666669</v>
      </c>
      <c r="G2056" s="105">
        <v>2</v>
      </c>
      <c r="H2056" s="105">
        <v>2016</v>
      </c>
      <c r="I2056" s="105">
        <v>1</v>
      </c>
      <c r="J2056" s="105" t="s">
        <v>51</v>
      </c>
      <c r="M2056" s="105" t="s">
        <v>5774</v>
      </c>
      <c r="N2056" s="105" t="s">
        <v>4449</v>
      </c>
      <c r="O2056" s="105" t="s">
        <v>2033</v>
      </c>
      <c r="P2056" s="105">
        <v>32</v>
      </c>
      <c r="Q2056" s="105">
        <v>17</v>
      </c>
      <c r="R2056" s="105" t="s">
        <v>5775</v>
      </c>
      <c r="S2056" s="105" t="s">
        <v>3458</v>
      </c>
      <c r="T2056" s="105">
        <v>71</v>
      </c>
      <c r="U2056" s="105">
        <v>28</v>
      </c>
      <c r="V2056" s="105" t="s">
        <v>5776</v>
      </c>
      <c r="W2056" s="105" t="s">
        <v>3459</v>
      </c>
      <c r="X2056" s="105">
        <v>0</v>
      </c>
      <c r="Y2056" s="105">
        <v>90</v>
      </c>
      <c r="Z2056" s="105">
        <v>15</v>
      </c>
      <c r="AA2056" s="105">
        <v>0</v>
      </c>
      <c r="AB2056" s="105">
        <v>0</v>
      </c>
      <c r="AC2056" s="105" t="s">
        <v>51</v>
      </c>
      <c r="AD2056" s="105">
        <v>0</v>
      </c>
      <c r="AE2056" s="105">
        <v>0</v>
      </c>
      <c r="AF2056" s="105">
        <v>0</v>
      </c>
      <c r="AG2056" s="105" t="s">
        <v>51</v>
      </c>
      <c r="AH2056" s="105">
        <v>0</v>
      </c>
      <c r="AI2056" s="105">
        <v>0</v>
      </c>
      <c r="AJ2056" s="105" t="s">
        <v>60</v>
      </c>
      <c r="AK2056" s="105">
        <v>0</v>
      </c>
      <c r="AL2056" s="105">
        <v>0</v>
      </c>
      <c r="AM2056" s="105" t="s">
        <v>51</v>
      </c>
      <c r="AN2056" s="105">
        <v>0</v>
      </c>
      <c r="AO2056" s="105">
        <v>0</v>
      </c>
      <c r="AP2056" s="105" t="s">
        <v>51</v>
      </c>
      <c r="AQ2056" s="105">
        <v>0</v>
      </c>
      <c r="AR2056" s="105">
        <v>0</v>
      </c>
      <c r="AS2056" s="105" t="s">
        <v>51</v>
      </c>
      <c r="AT2056" s="105">
        <v>0</v>
      </c>
      <c r="AU2056" s="105">
        <v>0</v>
      </c>
      <c r="AV2056" s="105" t="s">
        <v>51</v>
      </c>
      <c r="AW2056" s="105">
        <v>0</v>
      </c>
      <c r="AX2056" s="105" t="s">
        <v>60</v>
      </c>
      <c r="AY2056" s="105">
        <v>0</v>
      </c>
      <c r="AZ2056" s="105">
        <v>0</v>
      </c>
      <c r="BA2056" s="105" t="s">
        <v>51</v>
      </c>
      <c r="BB2056" s="105">
        <v>0</v>
      </c>
      <c r="BC2056" s="105">
        <v>0</v>
      </c>
      <c r="BD2056" s="15"/>
      <c r="BE2056" s="105">
        <v>0</v>
      </c>
      <c r="BG2056" s="105">
        <v>0</v>
      </c>
      <c r="BI2056" s="105" t="s">
        <v>60</v>
      </c>
      <c r="BJ2056" s="15">
        <v>42406</v>
      </c>
      <c r="BK2056" s="105" t="s">
        <v>4421</v>
      </c>
      <c r="BL2056" s="15">
        <v>42406</v>
      </c>
      <c r="BM2056" s="105">
        <v>32</v>
      </c>
      <c r="BN2056" s="105">
        <v>17</v>
      </c>
      <c r="BO2056" s="105" t="s">
        <v>5775</v>
      </c>
      <c r="BP2056" s="105" t="s">
        <v>3458</v>
      </c>
      <c r="BQ2056" s="105">
        <v>71</v>
      </c>
      <c r="BR2056" s="105">
        <v>28</v>
      </c>
      <c r="BS2056" s="105" t="s">
        <v>5776</v>
      </c>
      <c r="BT2056" s="105" t="s">
        <v>3459</v>
      </c>
      <c r="BU2056" s="105">
        <v>0</v>
      </c>
      <c r="BV2056" s="105" t="s">
        <v>5777</v>
      </c>
      <c r="BX2056" s="105">
        <v>0</v>
      </c>
      <c r="BY2056" s="105">
        <v>0</v>
      </c>
      <c r="BZ2056" s="105">
        <v>0</v>
      </c>
      <c r="CA2056" s="105">
        <v>0</v>
      </c>
      <c r="CB2056" s="105" t="s">
        <v>5170</v>
      </c>
    </row>
    <row r="2057" spans="1:80">
      <c r="A2057" s="28">
        <v>52016075</v>
      </c>
      <c r="B2057" s="105" t="s">
        <v>3965</v>
      </c>
      <c r="C2057" s="105" t="s">
        <v>5594</v>
      </c>
      <c r="D2057" s="108" t="s">
        <v>268</v>
      </c>
      <c r="E2057" s="15">
        <v>42406</v>
      </c>
      <c r="F2057" s="16">
        <v>0.5</v>
      </c>
      <c r="G2057" s="105">
        <v>2</v>
      </c>
      <c r="H2057" s="105">
        <v>2016</v>
      </c>
      <c r="I2057" s="105">
        <v>1</v>
      </c>
      <c r="J2057" s="105" t="s">
        <v>51</v>
      </c>
      <c r="M2057" s="105" t="s">
        <v>5778</v>
      </c>
      <c r="N2057" s="105" t="s">
        <v>3200</v>
      </c>
      <c r="O2057" s="105" t="s">
        <v>2033</v>
      </c>
      <c r="P2057" s="105">
        <v>32</v>
      </c>
      <c r="Q2057" s="105">
        <v>54</v>
      </c>
      <c r="R2057" s="105" t="s">
        <v>5741</v>
      </c>
      <c r="S2057" s="105" t="s">
        <v>3458</v>
      </c>
      <c r="T2057" s="105">
        <v>71</v>
      </c>
      <c r="U2057" s="105">
        <v>30</v>
      </c>
      <c r="V2057" s="105" t="s">
        <v>5742</v>
      </c>
      <c r="W2057" s="105" t="s">
        <v>3459</v>
      </c>
      <c r="X2057" s="105">
        <v>0</v>
      </c>
      <c r="Y2057" s="105">
        <v>30</v>
      </c>
      <c r="Z2057" s="105">
        <v>0.6</v>
      </c>
      <c r="AA2057" s="105">
        <v>0</v>
      </c>
      <c r="AB2057" s="105">
        <v>0</v>
      </c>
      <c r="AC2057" s="105" t="s">
        <v>51</v>
      </c>
      <c r="AD2057" s="105" t="s">
        <v>60</v>
      </c>
      <c r="AE2057" s="105">
        <v>0</v>
      </c>
      <c r="AF2057" s="105">
        <v>0</v>
      </c>
      <c r="AG2057" s="105">
        <v>0</v>
      </c>
      <c r="AH2057" s="105" t="s">
        <v>51</v>
      </c>
      <c r="AI2057" s="105">
        <v>0</v>
      </c>
      <c r="AJ2057" s="105">
        <v>0</v>
      </c>
      <c r="AK2057" s="105">
        <v>0</v>
      </c>
      <c r="AL2057" s="105">
        <v>0</v>
      </c>
      <c r="AM2057" s="105" t="s">
        <v>51</v>
      </c>
      <c r="AN2057" s="105">
        <v>0</v>
      </c>
      <c r="AO2057" s="105">
        <v>0</v>
      </c>
      <c r="AP2057" s="105" t="s">
        <v>51</v>
      </c>
      <c r="AQ2057" s="105">
        <v>0</v>
      </c>
      <c r="AR2057" s="105">
        <v>0</v>
      </c>
      <c r="AS2057" s="105" t="s">
        <v>51</v>
      </c>
      <c r="AT2057" s="105">
        <v>0</v>
      </c>
      <c r="AU2057" s="105">
        <v>0</v>
      </c>
      <c r="AV2057" s="105" t="s">
        <v>51</v>
      </c>
      <c r="AW2057" s="105">
        <v>0</v>
      </c>
      <c r="AX2057" s="105">
        <v>0</v>
      </c>
      <c r="AY2057" s="105" t="s">
        <v>51</v>
      </c>
      <c r="AZ2057" s="105">
        <v>0</v>
      </c>
      <c r="BA2057" s="105" t="s">
        <v>51</v>
      </c>
      <c r="BB2057" s="105">
        <v>0</v>
      </c>
      <c r="BC2057" s="105">
        <v>0</v>
      </c>
      <c r="BD2057" s="15"/>
      <c r="BE2057" s="105">
        <v>0</v>
      </c>
      <c r="BG2057" s="105">
        <v>0</v>
      </c>
      <c r="BI2057" s="105">
        <v>0</v>
      </c>
      <c r="BJ2057" s="15">
        <v>42406</v>
      </c>
      <c r="BK2057" s="105">
        <v>0</v>
      </c>
      <c r="BL2057" s="15"/>
      <c r="BM2057" s="105">
        <v>33</v>
      </c>
      <c r="BN2057" s="105">
        <v>2</v>
      </c>
      <c r="BO2057" s="105" t="s">
        <v>5779</v>
      </c>
      <c r="BP2057" s="105" t="s">
        <v>3458</v>
      </c>
      <c r="BQ2057" s="105">
        <v>71</v>
      </c>
      <c r="BR2057" s="105">
        <v>53</v>
      </c>
      <c r="BS2057" s="105" t="s">
        <v>5780</v>
      </c>
      <c r="BT2057" s="105" t="s">
        <v>3459</v>
      </c>
      <c r="BU2057" s="105">
        <v>0</v>
      </c>
      <c r="BV2057" s="105" t="s">
        <v>5781</v>
      </c>
      <c r="BX2057" s="105">
        <v>0</v>
      </c>
      <c r="BY2057" s="105" t="s">
        <v>60</v>
      </c>
      <c r="BZ2057" s="105">
        <v>0</v>
      </c>
      <c r="CA2057" s="105">
        <v>0</v>
      </c>
      <c r="CB2057" s="105" t="s">
        <v>5170</v>
      </c>
    </row>
    <row r="2058" spans="1:80">
      <c r="A2058" s="28">
        <v>52016076</v>
      </c>
      <c r="B2058" s="105" t="s">
        <v>3455</v>
      </c>
      <c r="C2058" s="105" t="s">
        <v>3456</v>
      </c>
      <c r="D2058" s="108" t="s">
        <v>105</v>
      </c>
      <c r="E2058" s="15">
        <v>42408</v>
      </c>
      <c r="F2058" s="16">
        <v>0.64583333333333337</v>
      </c>
      <c r="G2058" s="105">
        <v>2</v>
      </c>
      <c r="H2058" s="105">
        <v>2016</v>
      </c>
      <c r="I2058" s="105">
        <v>1</v>
      </c>
      <c r="J2058" s="105" t="s">
        <v>51</v>
      </c>
      <c r="M2058" s="105" t="s">
        <v>5782</v>
      </c>
      <c r="N2058" s="105" t="s">
        <v>5783</v>
      </c>
      <c r="O2058" s="105" t="s">
        <v>2033</v>
      </c>
      <c r="P2058" s="105">
        <v>32</v>
      </c>
      <c r="Q2058" s="105">
        <v>46</v>
      </c>
      <c r="R2058" s="105" t="s">
        <v>5784</v>
      </c>
      <c r="S2058" s="105" t="s">
        <v>3458</v>
      </c>
      <c r="T2058" s="105">
        <v>71</v>
      </c>
      <c r="U2058" s="105">
        <v>31</v>
      </c>
      <c r="V2058" s="105" t="s">
        <v>5785</v>
      </c>
      <c r="W2058" s="105" t="s">
        <v>3459</v>
      </c>
      <c r="X2058" s="105">
        <v>0</v>
      </c>
      <c r="Y2058" s="105">
        <v>175</v>
      </c>
      <c r="Z2058" s="105">
        <v>50</v>
      </c>
      <c r="AA2058" s="105">
        <v>0</v>
      </c>
      <c r="AB2058" s="105">
        <v>0</v>
      </c>
      <c r="AC2058" s="105" t="s">
        <v>51</v>
      </c>
      <c r="AD2058" s="105">
        <v>0</v>
      </c>
      <c r="AE2058" s="105" t="s">
        <v>60</v>
      </c>
      <c r="AF2058" s="105">
        <v>0</v>
      </c>
      <c r="AG2058" s="105">
        <v>0</v>
      </c>
      <c r="AH2058" s="105" t="s">
        <v>60</v>
      </c>
      <c r="AI2058" s="105">
        <v>0</v>
      </c>
      <c r="AJ2058" s="105" t="s">
        <v>60</v>
      </c>
      <c r="AK2058" s="105">
        <v>0</v>
      </c>
      <c r="AL2058" s="105">
        <v>0</v>
      </c>
      <c r="AM2058" s="105" t="s">
        <v>51</v>
      </c>
      <c r="AN2058" s="105">
        <v>0</v>
      </c>
      <c r="AO2058" s="105" t="s">
        <v>60</v>
      </c>
      <c r="AP2058" s="105">
        <v>0</v>
      </c>
      <c r="AQ2058" s="105">
        <v>0</v>
      </c>
      <c r="AR2058" s="105">
        <v>0</v>
      </c>
      <c r="AS2058" s="105" t="s">
        <v>51</v>
      </c>
      <c r="AT2058" s="105">
        <v>0</v>
      </c>
      <c r="AU2058" s="105">
        <v>0</v>
      </c>
      <c r="AV2058" s="105" t="s">
        <v>51</v>
      </c>
      <c r="AW2058" s="105">
        <v>0</v>
      </c>
      <c r="AX2058" s="105">
        <v>0</v>
      </c>
      <c r="AY2058" s="105" t="s">
        <v>51</v>
      </c>
      <c r="AZ2058" s="105">
        <v>0</v>
      </c>
      <c r="BA2058" s="105" t="s">
        <v>51</v>
      </c>
      <c r="BB2058" s="105">
        <v>0</v>
      </c>
      <c r="BC2058" s="105">
        <v>0</v>
      </c>
      <c r="BD2058" s="15"/>
      <c r="BE2058" s="105">
        <v>0</v>
      </c>
      <c r="BG2058" s="105">
        <v>0</v>
      </c>
      <c r="BI2058" s="105" t="s">
        <v>60</v>
      </c>
      <c r="BJ2058" s="15">
        <v>42408</v>
      </c>
      <c r="BK2058" s="105" t="s">
        <v>4421</v>
      </c>
      <c r="BL2058" s="15"/>
      <c r="BM2058" s="105">
        <v>32</v>
      </c>
      <c r="BN2058" s="105">
        <v>46</v>
      </c>
      <c r="BO2058" s="105" t="s">
        <v>5786</v>
      </c>
      <c r="BP2058" s="105" t="s">
        <v>3458</v>
      </c>
      <c r="BQ2058" s="105">
        <v>71</v>
      </c>
      <c r="BR2058" s="105">
        <v>31</v>
      </c>
      <c r="BS2058" s="105" t="s">
        <v>5785</v>
      </c>
      <c r="BT2058" s="105" t="s">
        <v>3459</v>
      </c>
      <c r="BU2058" s="105">
        <v>0</v>
      </c>
      <c r="BV2058" s="105" t="s">
        <v>5787</v>
      </c>
      <c r="BX2058" s="105">
        <v>0</v>
      </c>
      <c r="BY2058" s="105">
        <v>0</v>
      </c>
      <c r="BZ2058" s="105">
        <v>0</v>
      </c>
      <c r="CA2058" s="105">
        <v>0</v>
      </c>
      <c r="CB2058" s="105" t="s">
        <v>5170</v>
      </c>
    </row>
    <row r="2059" spans="1:80">
      <c r="A2059" s="28">
        <v>52016077</v>
      </c>
      <c r="B2059" s="105" t="s">
        <v>3455</v>
      </c>
      <c r="C2059" s="105" t="s">
        <v>3995</v>
      </c>
      <c r="D2059" s="108" t="s">
        <v>92</v>
      </c>
      <c r="E2059" s="15">
        <v>42409</v>
      </c>
      <c r="F2059" s="16">
        <v>0.45833333333333331</v>
      </c>
      <c r="G2059" s="105">
        <v>2</v>
      </c>
      <c r="H2059" s="105">
        <v>2016</v>
      </c>
      <c r="I2059" s="105">
        <v>1</v>
      </c>
      <c r="J2059" s="105" t="s">
        <v>51</v>
      </c>
      <c r="M2059" s="105" t="s">
        <v>5788</v>
      </c>
      <c r="N2059" s="105" t="s">
        <v>159</v>
      </c>
      <c r="O2059" s="105" t="s">
        <v>2033</v>
      </c>
      <c r="P2059" s="105">
        <v>33</v>
      </c>
      <c r="Q2059" s="105">
        <v>24</v>
      </c>
      <c r="R2059" s="105" t="s">
        <v>5789</v>
      </c>
      <c r="S2059" s="105" t="s">
        <v>1549</v>
      </c>
      <c r="T2059" s="105">
        <v>71</v>
      </c>
      <c r="U2059" s="105">
        <v>41</v>
      </c>
      <c r="V2059" s="105" t="s">
        <v>5790</v>
      </c>
      <c r="W2059" s="105" t="s">
        <v>5791</v>
      </c>
      <c r="X2059" s="105">
        <v>0</v>
      </c>
      <c r="Y2059" s="105">
        <v>0</v>
      </c>
      <c r="Z2059" s="105">
        <v>0</v>
      </c>
      <c r="AA2059" s="105">
        <v>0</v>
      </c>
      <c r="AB2059" s="105">
        <v>0</v>
      </c>
      <c r="AC2059" s="105" t="s">
        <v>51</v>
      </c>
      <c r="AD2059" s="105">
        <v>0</v>
      </c>
      <c r="AE2059" s="105">
        <v>0</v>
      </c>
      <c r="AF2059" s="105">
        <v>0</v>
      </c>
      <c r="AG2059" s="105">
        <v>0</v>
      </c>
      <c r="AH2059" s="105">
        <v>0</v>
      </c>
      <c r="AI2059" s="105">
        <v>0</v>
      </c>
      <c r="AJ2059" s="105">
        <v>0</v>
      </c>
      <c r="AK2059" s="105">
        <v>0</v>
      </c>
      <c r="AL2059" s="105">
        <v>0</v>
      </c>
      <c r="AM2059" s="105" t="s">
        <v>51</v>
      </c>
      <c r="AN2059" s="105">
        <v>0</v>
      </c>
      <c r="AO2059" s="105">
        <v>0</v>
      </c>
      <c r="AP2059" s="105" t="s">
        <v>51</v>
      </c>
      <c r="AQ2059" s="105" t="s">
        <v>5150</v>
      </c>
      <c r="AR2059" s="105">
        <v>0</v>
      </c>
      <c r="AS2059" s="105" t="s">
        <v>51</v>
      </c>
      <c r="AT2059" s="105">
        <v>0</v>
      </c>
      <c r="AU2059" s="105">
        <v>0</v>
      </c>
      <c r="AV2059" s="105" t="s">
        <v>51</v>
      </c>
      <c r="AW2059" s="105">
        <v>0</v>
      </c>
      <c r="AX2059" s="105">
        <v>0</v>
      </c>
      <c r="AY2059" s="105" t="s">
        <v>51</v>
      </c>
      <c r="AZ2059" s="105">
        <v>0</v>
      </c>
      <c r="BA2059" s="105" t="s">
        <v>51</v>
      </c>
      <c r="BB2059" s="105">
        <v>0</v>
      </c>
      <c r="BC2059" s="105" t="s">
        <v>5150</v>
      </c>
      <c r="BD2059" s="105" t="s">
        <v>5150</v>
      </c>
      <c r="BE2059" s="105" t="s">
        <v>5150</v>
      </c>
      <c r="BF2059" s="105" t="s">
        <v>5150</v>
      </c>
      <c r="BG2059" s="105">
        <v>0</v>
      </c>
      <c r="BI2059" s="105">
        <v>0</v>
      </c>
      <c r="BJ2059" s="15"/>
      <c r="BK2059" s="105" t="s">
        <v>5150</v>
      </c>
      <c r="BL2059" s="15" t="s">
        <v>5150</v>
      </c>
      <c r="BM2059" s="105">
        <v>0</v>
      </c>
      <c r="BN2059" s="105">
        <v>0</v>
      </c>
      <c r="BO2059" s="105">
        <v>0</v>
      </c>
      <c r="BP2059" s="105" t="s">
        <v>3458</v>
      </c>
      <c r="BQ2059" s="105">
        <v>0</v>
      </c>
      <c r="BR2059" s="105">
        <v>0</v>
      </c>
      <c r="BS2059" s="105">
        <v>0</v>
      </c>
      <c r="BT2059" s="105" t="s">
        <v>3459</v>
      </c>
      <c r="BU2059" s="105">
        <v>0</v>
      </c>
      <c r="BV2059" s="105" t="s">
        <v>5792</v>
      </c>
      <c r="BX2059" s="105">
        <v>0</v>
      </c>
      <c r="BY2059" s="105">
        <v>0</v>
      </c>
      <c r="BZ2059" s="105">
        <v>0</v>
      </c>
      <c r="CA2059" s="105">
        <v>0</v>
      </c>
      <c r="CB2059" s="105" t="s">
        <v>4442</v>
      </c>
    </row>
    <row r="2060" spans="1:80">
      <c r="A2060" s="28">
        <v>52016078</v>
      </c>
      <c r="B2060" s="105" t="s">
        <v>3965</v>
      </c>
      <c r="C2060" s="105" t="s">
        <v>5594</v>
      </c>
      <c r="D2060" s="108" t="s">
        <v>268</v>
      </c>
      <c r="E2060" s="15">
        <v>42409</v>
      </c>
      <c r="F2060" s="16">
        <v>0.45833333333333331</v>
      </c>
      <c r="G2060" s="105">
        <v>2</v>
      </c>
      <c r="H2060" s="105">
        <v>2016</v>
      </c>
      <c r="I2060" s="105">
        <v>1</v>
      </c>
      <c r="J2060" s="105" t="s">
        <v>51</v>
      </c>
      <c r="M2060" s="105" t="s">
        <v>5793</v>
      </c>
      <c r="N2060" s="105" t="s">
        <v>4499</v>
      </c>
      <c r="O2060" s="105" t="s">
        <v>2033</v>
      </c>
      <c r="P2060" s="105">
        <v>32</v>
      </c>
      <c r="Q2060" s="105">
        <v>33</v>
      </c>
      <c r="R2060" s="105" t="s">
        <v>5794</v>
      </c>
      <c r="S2060" s="105" t="s">
        <v>3458</v>
      </c>
      <c r="T2060" s="105">
        <v>71</v>
      </c>
      <c r="U2060" s="105">
        <v>27</v>
      </c>
      <c r="V2060" s="105" t="s">
        <v>5795</v>
      </c>
      <c r="W2060" s="105" t="s">
        <v>3459</v>
      </c>
      <c r="X2060" s="105">
        <v>0</v>
      </c>
      <c r="Y2060" s="105">
        <v>30</v>
      </c>
      <c r="Z2060" s="105">
        <v>0.6</v>
      </c>
      <c r="AA2060" s="105">
        <v>0</v>
      </c>
      <c r="AB2060" s="105">
        <v>0</v>
      </c>
      <c r="AC2060" s="105" t="s">
        <v>51</v>
      </c>
      <c r="AD2060" s="105">
        <v>0</v>
      </c>
      <c r="AE2060" s="105">
        <v>0</v>
      </c>
      <c r="AF2060" s="105" t="s">
        <v>51</v>
      </c>
      <c r="AG2060" s="105">
        <v>0</v>
      </c>
      <c r="AH2060" s="105" t="s">
        <v>51</v>
      </c>
      <c r="AI2060" s="105">
        <v>0</v>
      </c>
      <c r="AJ2060" s="105">
        <v>0</v>
      </c>
      <c r="AK2060" s="105">
        <v>0</v>
      </c>
      <c r="AL2060" s="105">
        <v>0</v>
      </c>
      <c r="AM2060" s="105" t="s">
        <v>51</v>
      </c>
      <c r="AN2060" s="105">
        <v>0</v>
      </c>
      <c r="AO2060" s="105">
        <v>0</v>
      </c>
      <c r="AP2060" s="105" t="s">
        <v>51</v>
      </c>
      <c r="AQ2060" s="105">
        <v>0</v>
      </c>
      <c r="AR2060" s="105">
        <v>0</v>
      </c>
      <c r="AS2060" s="105" t="s">
        <v>51</v>
      </c>
      <c r="AT2060" s="105">
        <v>0</v>
      </c>
      <c r="AU2060" s="105">
        <v>0</v>
      </c>
      <c r="AV2060" s="105" t="s">
        <v>51</v>
      </c>
      <c r="AW2060" s="105">
        <v>0</v>
      </c>
      <c r="AX2060" s="105" t="s">
        <v>60</v>
      </c>
      <c r="AY2060" s="105">
        <v>0</v>
      </c>
      <c r="AZ2060" s="105">
        <v>0</v>
      </c>
      <c r="BA2060" s="105" t="s">
        <v>51</v>
      </c>
      <c r="BB2060" s="105">
        <v>0</v>
      </c>
      <c r="BC2060" s="105" t="s">
        <v>60</v>
      </c>
      <c r="BD2060" s="15">
        <v>42409</v>
      </c>
      <c r="BE2060" s="105">
        <v>0</v>
      </c>
      <c r="BG2060" s="105">
        <v>0</v>
      </c>
      <c r="BI2060" s="105">
        <v>0</v>
      </c>
      <c r="BJ2060" s="15"/>
      <c r="BK2060" s="105" t="s">
        <v>5796</v>
      </c>
      <c r="BL2060" s="15"/>
      <c r="BM2060" s="105">
        <v>33</v>
      </c>
      <c r="BN2060" s="105">
        <v>2</v>
      </c>
      <c r="BO2060" s="105" t="s">
        <v>5779</v>
      </c>
      <c r="BP2060" s="105" t="s">
        <v>3458</v>
      </c>
      <c r="BQ2060" s="105">
        <v>71</v>
      </c>
      <c r="BR2060" s="105">
        <v>53</v>
      </c>
      <c r="BS2060" s="105" t="s">
        <v>5780</v>
      </c>
      <c r="BT2060" s="105" t="s">
        <v>3459</v>
      </c>
      <c r="BU2060" s="105">
        <v>0</v>
      </c>
      <c r="BV2060" s="105" t="s">
        <v>5797</v>
      </c>
      <c r="BX2060" s="105">
        <v>0</v>
      </c>
      <c r="BY2060" s="105" t="s">
        <v>60</v>
      </c>
      <c r="BZ2060" s="105">
        <v>0</v>
      </c>
      <c r="CA2060" s="105">
        <v>0</v>
      </c>
      <c r="CB2060" s="105" t="s">
        <v>5170</v>
      </c>
    </row>
    <row r="2061" spans="1:80">
      <c r="A2061" s="28">
        <v>52016079</v>
      </c>
      <c r="B2061" s="105" t="s">
        <v>3455</v>
      </c>
      <c r="C2061" s="105" t="s">
        <v>3456</v>
      </c>
      <c r="D2061" s="108" t="s">
        <v>105</v>
      </c>
      <c r="E2061" s="15">
        <v>42411</v>
      </c>
      <c r="F2061" s="16">
        <v>0.64583333333333337</v>
      </c>
      <c r="G2061" s="105">
        <v>2</v>
      </c>
      <c r="H2061" s="105">
        <v>2016</v>
      </c>
      <c r="I2061" s="105">
        <v>1</v>
      </c>
      <c r="J2061" s="105" t="s">
        <v>51</v>
      </c>
      <c r="M2061" s="105" t="s">
        <v>5798</v>
      </c>
      <c r="N2061" s="105" t="s">
        <v>4499</v>
      </c>
      <c r="O2061" s="105" t="s">
        <v>2033</v>
      </c>
      <c r="P2061" s="105">
        <v>32</v>
      </c>
      <c r="Q2061" s="105">
        <v>34</v>
      </c>
      <c r="R2061" s="105" t="s">
        <v>5799</v>
      </c>
      <c r="S2061" s="105" t="s">
        <v>3458</v>
      </c>
      <c r="T2061" s="105">
        <v>71</v>
      </c>
      <c r="U2061" s="105">
        <v>27</v>
      </c>
      <c r="V2061" s="105" t="s">
        <v>5800</v>
      </c>
      <c r="W2061" s="105" t="s">
        <v>3459</v>
      </c>
      <c r="X2061" s="105">
        <v>0</v>
      </c>
      <c r="Y2061" s="105">
        <v>180</v>
      </c>
      <c r="Z2061" s="105">
        <v>200</v>
      </c>
      <c r="AA2061" s="105">
        <v>0</v>
      </c>
      <c r="AB2061" s="105">
        <v>0</v>
      </c>
      <c r="AC2061" s="105" t="s">
        <v>51</v>
      </c>
      <c r="AD2061" s="105" t="s">
        <v>51</v>
      </c>
      <c r="AE2061" s="105">
        <v>0</v>
      </c>
      <c r="AF2061" s="105">
        <v>0</v>
      </c>
      <c r="AG2061" s="105">
        <v>0</v>
      </c>
      <c r="AH2061" s="105">
        <v>0</v>
      </c>
      <c r="AI2061" s="105">
        <v>0</v>
      </c>
      <c r="AJ2061" s="105" t="s">
        <v>60</v>
      </c>
      <c r="AK2061" s="105">
        <v>0</v>
      </c>
      <c r="AL2061" s="105">
        <v>0</v>
      </c>
      <c r="AM2061" s="105">
        <v>0</v>
      </c>
      <c r="AN2061" s="105">
        <v>0</v>
      </c>
      <c r="AO2061" s="105">
        <v>0</v>
      </c>
      <c r="AP2061" s="105" t="s">
        <v>51</v>
      </c>
      <c r="AQ2061" s="105">
        <v>0</v>
      </c>
      <c r="AR2061" s="105">
        <v>0</v>
      </c>
      <c r="AS2061" s="105" t="s">
        <v>51</v>
      </c>
      <c r="AT2061" s="105">
        <v>0</v>
      </c>
      <c r="AU2061" s="105">
        <v>0</v>
      </c>
      <c r="AV2061" s="105" t="s">
        <v>51</v>
      </c>
      <c r="AW2061" s="105">
        <v>0</v>
      </c>
      <c r="AX2061" s="105">
        <v>0</v>
      </c>
      <c r="AY2061" s="105">
        <v>0</v>
      </c>
      <c r="AZ2061" s="105">
        <v>0</v>
      </c>
      <c r="BA2061" s="105">
        <v>0</v>
      </c>
      <c r="BB2061" s="105">
        <v>0</v>
      </c>
      <c r="BC2061" s="105">
        <v>0</v>
      </c>
      <c r="BD2061" s="15"/>
      <c r="BE2061" s="105">
        <v>0</v>
      </c>
      <c r="BG2061" s="105">
        <v>0</v>
      </c>
      <c r="BI2061" s="105" t="s">
        <v>60</v>
      </c>
      <c r="BJ2061" s="15">
        <v>42411</v>
      </c>
      <c r="BK2061" s="105" t="s">
        <v>5801</v>
      </c>
      <c r="BL2061" s="15"/>
      <c r="BM2061" s="105">
        <v>32</v>
      </c>
      <c r="BN2061" s="105">
        <v>34</v>
      </c>
      <c r="BO2061" s="105" t="s">
        <v>5799</v>
      </c>
      <c r="BP2061" s="105" t="s">
        <v>3458</v>
      </c>
      <c r="BQ2061" s="105">
        <v>71</v>
      </c>
      <c r="BR2061" s="105">
        <v>27</v>
      </c>
      <c r="BS2061" s="105" t="s">
        <v>5800</v>
      </c>
      <c r="BT2061" s="105" t="s">
        <v>3459</v>
      </c>
      <c r="BU2061" s="105">
        <v>0</v>
      </c>
      <c r="BV2061" s="105" t="s">
        <v>5802</v>
      </c>
      <c r="BX2061" s="105">
        <v>0</v>
      </c>
      <c r="BY2061" s="105">
        <v>0</v>
      </c>
      <c r="BZ2061" s="105">
        <v>0</v>
      </c>
      <c r="CA2061" s="105">
        <v>0</v>
      </c>
      <c r="CB2061" s="105" t="s">
        <v>5170</v>
      </c>
    </row>
    <row r="2062" spans="1:80">
      <c r="A2062" s="28">
        <v>52016080</v>
      </c>
      <c r="B2062" s="105" t="s">
        <v>3455</v>
      </c>
      <c r="C2062" s="105" t="s">
        <v>3456</v>
      </c>
      <c r="D2062" s="108" t="s">
        <v>105</v>
      </c>
      <c r="E2062" s="15">
        <v>42412</v>
      </c>
      <c r="F2062" s="16">
        <v>0.66666666666666663</v>
      </c>
      <c r="G2062" s="105">
        <v>2</v>
      </c>
      <c r="H2062" s="105">
        <v>2016</v>
      </c>
      <c r="I2062" s="105">
        <v>1</v>
      </c>
      <c r="K2062" s="105" t="s">
        <v>51</v>
      </c>
      <c r="M2062" s="105" t="s">
        <v>5803</v>
      </c>
      <c r="N2062" s="105" t="s">
        <v>3438</v>
      </c>
      <c r="O2062" s="105" t="s">
        <v>2033</v>
      </c>
      <c r="P2062" s="105">
        <v>32</v>
      </c>
      <c r="Q2062" s="105">
        <v>39</v>
      </c>
      <c r="R2062" s="105" t="s">
        <v>5804</v>
      </c>
      <c r="S2062" s="105" t="s">
        <v>3458</v>
      </c>
      <c r="T2062" s="105">
        <v>71</v>
      </c>
      <c r="U2062" s="105">
        <v>26</v>
      </c>
      <c r="V2062" s="105" t="s">
        <v>5805</v>
      </c>
      <c r="W2062" s="105" t="s">
        <v>3459</v>
      </c>
      <c r="X2062" s="105">
        <v>0</v>
      </c>
      <c r="Y2062" s="105">
        <v>0</v>
      </c>
      <c r="Z2062" s="105">
        <v>0</v>
      </c>
      <c r="AA2062" s="105">
        <v>0</v>
      </c>
      <c r="AB2062" s="105">
        <v>0</v>
      </c>
      <c r="AC2062" s="105">
        <v>0</v>
      </c>
      <c r="AD2062" s="105" t="s">
        <v>51</v>
      </c>
      <c r="AE2062" s="105">
        <v>0</v>
      </c>
      <c r="AF2062" s="105">
        <v>0</v>
      </c>
      <c r="AG2062" s="105">
        <v>0</v>
      </c>
      <c r="AH2062" s="105">
        <v>0</v>
      </c>
      <c r="AI2062" s="105">
        <v>0</v>
      </c>
      <c r="AJ2062" s="105" t="s">
        <v>60</v>
      </c>
      <c r="AK2062" s="105">
        <v>0</v>
      </c>
      <c r="AL2062" s="105">
        <v>0</v>
      </c>
      <c r="AM2062" s="105">
        <v>0</v>
      </c>
      <c r="AN2062" s="105">
        <v>0</v>
      </c>
      <c r="AO2062" s="105">
        <v>0</v>
      </c>
      <c r="AP2062" s="105">
        <v>0</v>
      </c>
      <c r="AQ2062" s="105">
        <v>0</v>
      </c>
      <c r="AR2062" s="105">
        <v>0</v>
      </c>
      <c r="AS2062" s="105">
        <v>0</v>
      </c>
      <c r="AT2062" s="105">
        <v>0</v>
      </c>
      <c r="AU2062" s="105">
        <v>0</v>
      </c>
      <c r="AV2062" s="105">
        <v>0</v>
      </c>
      <c r="AW2062" s="105">
        <v>0</v>
      </c>
      <c r="AX2062" s="105">
        <v>0</v>
      </c>
      <c r="AY2062" s="105">
        <v>0</v>
      </c>
      <c r="AZ2062" s="105">
        <v>0</v>
      </c>
      <c r="BA2062" s="105">
        <v>0</v>
      </c>
      <c r="BB2062" s="105">
        <v>0</v>
      </c>
      <c r="BC2062" s="105">
        <v>0</v>
      </c>
      <c r="BE2062" s="105">
        <v>0</v>
      </c>
      <c r="BG2062" s="105">
        <v>0</v>
      </c>
      <c r="BI2062" s="105">
        <v>0</v>
      </c>
      <c r="BJ2062" s="15"/>
      <c r="BK2062" s="105" t="s">
        <v>5801</v>
      </c>
      <c r="BL2062" s="15">
        <v>42412</v>
      </c>
      <c r="BM2062" s="105">
        <v>32</v>
      </c>
      <c r="BN2062" s="105">
        <v>39</v>
      </c>
      <c r="BO2062" s="105" t="s">
        <v>5804</v>
      </c>
      <c r="BP2062" s="105" t="s">
        <v>3458</v>
      </c>
      <c r="BQ2062" s="105">
        <v>71</v>
      </c>
      <c r="BR2062" s="105">
        <v>26</v>
      </c>
      <c r="BS2062" s="105" t="s">
        <v>5805</v>
      </c>
      <c r="BT2062" s="105" t="s">
        <v>3459</v>
      </c>
      <c r="BU2062" s="105">
        <v>0</v>
      </c>
      <c r="BV2062" s="105" t="s">
        <v>5806</v>
      </c>
      <c r="BX2062" s="105">
        <v>0</v>
      </c>
      <c r="BY2062" s="105">
        <v>0</v>
      </c>
      <c r="BZ2062" s="105">
        <v>0</v>
      </c>
      <c r="CA2062" s="105">
        <v>0</v>
      </c>
      <c r="CB2062" s="105" t="s">
        <v>5170</v>
      </c>
    </row>
    <row r="2063" spans="1:80">
      <c r="A2063" s="28">
        <v>52016081</v>
      </c>
      <c r="B2063" s="105" t="s">
        <v>3455</v>
      </c>
      <c r="C2063" s="105" t="s">
        <v>3456</v>
      </c>
      <c r="D2063" s="108" t="s">
        <v>105</v>
      </c>
      <c r="E2063" s="15">
        <v>42413</v>
      </c>
      <c r="F2063" s="16">
        <v>0.70833333333333337</v>
      </c>
      <c r="G2063" s="105">
        <v>2</v>
      </c>
      <c r="H2063" s="105">
        <v>2016</v>
      </c>
      <c r="I2063" s="105">
        <v>1</v>
      </c>
      <c r="J2063" s="105" t="s">
        <v>51</v>
      </c>
      <c r="M2063" s="105" t="s">
        <v>5807</v>
      </c>
      <c r="N2063" s="105" t="s">
        <v>4517</v>
      </c>
      <c r="O2063" s="105" t="s">
        <v>2033</v>
      </c>
      <c r="P2063" s="105">
        <v>33</v>
      </c>
      <c r="Q2063" s="105">
        <v>1</v>
      </c>
      <c r="R2063" s="105">
        <v>18</v>
      </c>
      <c r="S2063" s="105" t="s">
        <v>3458</v>
      </c>
      <c r="T2063" s="105">
        <v>71</v>
      </c>
      <c r="U2063" s="105">
        <v>38</v>
      </c>
      <c r="V2063" s="105">
        <v>38</v>
      </c>
      <c r="W2063" s="105" t="s">
        <v>3459</v>
      </c>
      <c r="X2063" s="105">
        <v>0</v>
      </c>
      <c r="Y2063" s="105">
        <v>150</v>
      </c>
      <c r="Z2063" s="105">
        <v>180</v>
      </c>
      <c r="AA2063" s="105">
        <v>0</v>
      </c>
      <c r="AB2063" s="105">
        <v>0</v>
      </c>
      <c r="AC2063" s="105" t="s">
        <v>51</v>
      </c>
      <c r="AD2063" s="105" t="s">
        <v>51</v>
      </c>
      <c r="AE2063" s="105">
        <v>0</v>
      </c>
      <c r="AF2063" s="105">
        <v>0</v>
      </c>
      <c r="AG2063" s="105">
        <v>0</v>
      </c>
      <c r="AH2063" s="105">
        <v>0</v>
      </c>
      <c r="AI2063" s="105">
        <v>0</v>
      </c>
      <c r="AJ2063" s="105" t="s">
        <v>51</v>
      </c>
      <c r="AK2063" s="105">
        <v>0</v>
      </c>
      <c r="AL2063" s="105">
        <v>0</v>
      </c>
      <c r="AM2063" s="105" t="s">
        <v>51</v>
      </c>
      <c r="AN2063" s="105">
        <v>0</v>
      </c>
      <c r="AO2063" s="105" t="s">
        <v>51</v>
      </c>
      <c r="AP2063" s="105">
        <v>0</v>
      </c>
      <c r="AQ2063" s="105">
        <v>0</v>
      </c>
      <c r="AR2063" s="105">
        <v>0</v>
      </c>
      <c r="AS2063" s="105" t="s">
        <v>51</v>
      </c>
      <c r="AT2063" s="105">
        <v>0</v>
      </c>
      <c r="AU2063" s="105">
        <v>0</v>
      </c>
      <c r="AV2063" s="105" t="s">
        <v>51</v>
      </c>
      <c r="AW2063" s="105">
        <v>0</v>
      </c>
      <c r="AX2063" s="105" t="s">
        <v>51</v>
      </c>
      <c r="AY2063" s="105">
        <v>0</v>
      </c>
      <c r="AZ2063" s="105">
        <v>0</v>
      </c>
      <c r="BA2063" s="105" t="s">
        <v>51</v>
      </c>
      <c r="BB2063" s="105">
        <v>0</v>
      </c>
      <c r="BC2063" s="105">
        <v>0</v>
      </c>
      <c r="BE2063" s="105">
        <v>0</v>
      </c>
      <c r="BG2063" s="105">
        <v>0</v>
      </c>
      <c r="BI2063" s="105" t="s">
        <v>51</v>
      </c>
      <c r="BJ2063" s="15">
        <v>42413</v>
      </c>
      <c r="BK2063" s="105" t="s">
        <v>5808</v>
      </c>
      <c r="BL2063" s="15">
        <v>42413</v>
      </c>
      <c r="BM2063" s="105">
        <v>0</v>
      </c>
      <c r="BN2063" s="105">
        <v>0</v>
      </c>
      <c r="BO2063" s="105">
        <v>0</v>
      </c>
      <c r="BP2063" s="105" t="s">
        <v>3458</v>
      </c>
      <c r="BQ2063" s="105">
        <v>0</v>
      </c>
      <c r="BR2063" s="105">
        <v>0</v>
      </c>
      <c r="BS2063" s="105">
        <v>0</v>
      </c>
      <c r="BT2063" s="105" t="s">
        <v>3459</v>
      </c>
      <c r="BU2063" s="105">
        <v>0</v>
      </c>
      <c r="BV2063" s="105" t="s">
        <v>5809</v>
      </c>
      <c r="BX2063" s="105">
        <v>0</v>
      </c>
      <c r="BY2063" s="105">
        <v>0</v>
      </c>
      <c r="BZ2063" s="105">
        <v>0</v>
      </c>
      <c r="CA2063" s="105">
        <v>0</v>
      </c>
      <c r="CB2063" s="105" t="s">
        <v>5810</v>
      </c>
    </row>
    <row r="2064" spans="1:80">
      <c r="A2064" s="28">
        <v>52016082</v>
      </c>
      <c r="B2064" s="105" t="s">
        <v>3455</v>
      </c>
      <c r="C2064" s="105" t="s">
        <v>3456</v>
      </c>
      <c r="D2064" s="108" t="s">
        <v>105</v>
      </c>
      <c r="E2064" s="15">
        <v>42414</v>
      </c>
      <c r="F2064" s="16">
        <v>0.45833333333333331</v>
      </c>
      <c r="G2064" s="105">
        <v>2</v>
      </c>
      <c r="H2064" s="105">
        <v>2016</v>
      </c>
      <c r="I2064" s="105">
        <v>1</v>
      </c>
      <c r="J2064" s="105" t="s">
        <v>51</v>
      </c>
      <c r="M2064" s="105" t="s">
        <v>5193</v>
      </c>
      <c r="N2064" s="105" t="s">
        <v>5811</v>
      </c>
      <c r="O2064" s="105" t="s">
        <v>2033</v>
      </c>
      <c r="P2064" s="105">
        <v>32</v>
      </c>
      <c r="Q2064" s="105">
        <v>54</v>
      </c>
      <c r="R2064" s="105">
        <v>40</v>
      </c>
      <c r="S2064" s="105" t="s">
        <v>3458</v>
      </c>
      <c r="T2064" s="105">
        <v>71</v>
      </c>
      <c r="U2064" s="105">
        <v>30</v>
      </c>
      <c r="V2064" s="105">
        <v>30</v>
      </c>
      <c r="W2064" s="105" t="s">
        <v>3459</v>
      </c>
      <c r="X2064" s="105">
        <v>0</v>
      </c>
      <c r="Y2064" s="105">
        <v>150</v>
      </c>
      <c r="Z2064" s="105">
        <v>150</v>
      </c>
      <c r="AA2064" s="105">
        <v>0</v>
      </c>
      <c r="AB2064" s="105">
        <v>0</v>
      </c>
      <c r="AC2064" s="105" t="s">
        <v>51</v>
      </c>
      <c r="AD2064" s="105" t="s">
        <v>51</v>
      </c>
      <c r="AE2064" s="105">
        <v>0</v>
      </c>
      <c r="AF2064" s="105">
        <v>0</v>
      </c>
      <c r="AG2064" s="105">
        <v>0</v>
      </c>
      <c r="AH2064" s="105">
        <v>0</v>
      </c>
      <c r="AI2064" s="105">
        <v>0</v>
      </c>
      <c r="AJ2064" s="105">
        <v>0</v>
      </c>
      <c r="AK2064" s="105">
        <v>0</v>
      </c>
      <c r="AL2064" s="105">
        <v>0</v>
      </c>
      <c r="AM2064" s="105" t="s">
        <v>51</v>
      </c>
      <c r="AN2064" s="105">
        <v>0</v>
      </c>
      <c r="AO2064" s="105">
        <v>0</v>
      </c>
      <c r="AP2064" s="105" t="s">
        <v>51</v>
      </c>
      <c r="AQ2064" s="105">
        <v>0</v>
      </c>
      <c r="AR2064" s="105">
        <v>0</v>
      </c>
      <c r="AS2064" s="105" t="s">
        <v>51</v>
      </c>
      <c r="AT2064" s="105">
        <v>0</v>
      </c>
      <c r="AU2064" s="105">
        <v>0</v>
      </c>
      <c r="AV2064" s="105" t="s">
        <v>51</v>
      </c>
      <c r="AW2064" s="105">
        <v>0</v>
      </c>
      <c r="AX2064" s="105" t="s">
        <v>51</v>
      </c>
      <c r="AY2064" s="105">
        <v>0</v>
      </c>
      <c r="AZ2064" s="105">
        <v>0</v>
      </c>
      <c r="BA2064" s="105" t="s">
        <v>51</v>
      </c>
      <c r="BB2064" s="105">
        <v>0</v>
      </c>
      <c r="BC2064" s="105">
        <v>0</v>
      </c>
      <c r="BE2064" s="105">
        <v>0</v>
      </c>
      <c r="BG2064" s="105">
        <v>0</v>
      </c>
      <c r="BI2064" s="105" t="s">
        <v>51</v>
      </c>
      <c r="BJ2064" s="15">
        <v>42413</v>
      </c>
      <c r="BK2064" s="105" t="s">
        <v>5812</v>
      </c>
      <c r="BL2064" s="15">
        <v>42413</v>
      </c>
      <c r="BM2064" s="105">
        <v>0</v>
      </c>
      <c r="BN2064" s="105">
        <v>0</v>
      </c>
      <c r="BO2064" s="105">
        <v>0</v>
      </c>
      <c r="BP2064" s="105" t="s">
        <v>3458</v>
      </c>
      <c r="BQ2064" s="105">
        <v>0</v>
      </c>
      <c r="BR2064" s="105">
        <v>0</v>
      </c>
      <c r="BS2064" s="105">
        <v>0</v>
      </c>
      <c r="BT2064" s="105" t="s">
        <v>3459</v>
      </c>
      <c r="BU2064" s="105">
        <v>0</v>
      </c>
      <c r="BV2064" s="105" t="s">
        <v>5813</v>
      </c>
      <c r="BX2064" s="105">
        <v>0</v>
      </c>
      <c r="BY2064" s="105">
        <v>0</v>
      </c>
      <c r="BZ2064" s="105">
        <v>0</v>
      </c>
      <c r="CA2064" s="105">
        <v>0</v>
      </c>
      <c r="CB2064" s="105" t="s">
        <v>5810</v>
      </c>
    </row>
    <row r="2065" spans="1:80">
      <c r="A2065" s="28">
        <v>52016083</v>
      </c>
      <c r="B2065" s="105" t="s">
        <v>3455</v>
      </c>
      <c r="C2065" s="105" t="s">
        <v>3456</v>
      </c>
      <c r="D2065" s="108" t="s">
        <v>105</v>
      </c>
      <c r="E2065" s="15">
        <v>42415</v>
      </c>
      <c r="F2065" s="16">
        <v>0.5</v>
      </c>
      <c r="G2065" s="105">
        <v>2</v>
      </c>
      <c r="H2065" s="105">
        <v>2016</v>
      </c>
      <c r="I2065" s="105">
        <v>1</v>
      </c>
      <c r="J2065" s="105" t="s">
        <v>51</v>
      </c>
      <c r="M2065" s="105" t="s">
        <v>10392</v>
      </c>
      <c r="N2065" s="105" t="s">
        <v>1258</v>
      </c>
      <c r="O2065" s="105" t="s">
        <v>2033</v>
      </c>
      <c r="P2065" s="105">
        <v>32</v>
      </c>
      <c r="Q2065" s="105">
        <v>29</v>
      </c>
      <c r="R2065" s="105" t="s">
        <v>5814</v>
      </c>
      <c r="S2065" s="105" t="s">
        <v>3458</v>
      </c>
      <c r="T2065" s="105">
        <v>71</v>
      </c>
      <c r="U2065" s="105">
        <v>26</v>
      </c>
      <c r="V2065" s="105" t="s">
        <v>5815</v>
      </c>
      <c r="W2065" s="105" t="s">
        <v>3459</v>
      </c>
      <c r="X2065" s="105">
        <v>0</v>
      </c>
      <c r="Y2065" s="105">
        <v>0</v>
      </c>
      <c r="Z2065" s="105">
        <v>0</v>
      </c>
      <c r="AA2065" s="105">
        <v>0</v>
      </c>
      <c r="AB2065" s="105">
        <v>0</v>
      </c>
      <c r="AC2065" s="105">
        <v>0</v>
      </c>
      <c r="AD2065" s="105" t="s">
        <v>51</v>
      </c>
      <c r="AE2065" s="105">
        <v>0</v>
      </c>
      <c r="AF2065" s="105">
        <v>0</v>
      </c>
      <c r="AG2065" s="105">
        <v>0</v>
      </c>
      <c r="AH2065" s="105">
        <v>0</v>
      </c>
      <c r="AI2065" s="105">
        <v>0</v>
      </c>
      <c r="AJ2065" s="105" t="s">
        <v>60</v>
      </c>
      <c r="AK2065" s="105">
        <v>0</v>
      </c>
      <c r="AL2065" s="105">
        <v>0</v>
      </c>
      <c r="AM2065" s="105">
        <v>0</v>
      </c>
      <c r="AN2065" s="105">
        <v>0</v>
      </c>
      <c r="AO2065" s="105">
        <v>0</v>
      </c>
      <c r="AP2065" s="105">
        <v>0</v>
      </c>
      <c r="AQ2065" s="105">
        <v>0</v>
      </c>
      <c r="AR2065" s="105">
        <v>0</v>
      </c>
      <c r="AS2065" s="105">
        <v>0</v>
      </c>
      <c r="AT2065" s="105">
        <v>0</v>
      </c>
      <c r="AU2065" s="105">
        <v>0</v>
      </c>
      <c r="AV2065" s="105">
        <v>0</v>
      </c>
      <c r="AW2065" s="105">
        <v>0</v>
      </c>
      <c r="AX2065" s="105">
        <v>0</v>
      </c>
      <c r="AY2065" s="105">
        <v>0</v>
      </c>
      <c r="AZ2065" s="105">
        <v>0</v>
      </c>
      <c r="BA2065" s="105">
        <v>0</v>
      </c>
      <c r="BB2065" s="105">
        <v>0</v>
      </c>
      <c r="BC2065" s="105">
        <v>0</v>
      </c>
      <c r="BD2065" s="15"/>
      <c r="BE2065" s="105">
        <v>0</v>
      </c>
      <c r="BG2065" s="105">
        <v>0</v>
      </c>
      <c r="BI2065" s="105" t="s">
        <v>51</v>
      </c>
      <c r="BJ2065" s="15">
        <v>42415</v>
      </c>
      <c r="BK2065" s="105" t="s">
        <v>5801</v>
      </c>
      <c r="BL2065" s="15"/>
      <c r="BM2065" s="105">
        <v>0</v>
      </c>
      <c r="BN2065" s="105">
        <v>0</v>
      </c>
      <c r="BO2065" s="105">
        <v>0</v>
      </c>
      <c r="BP2065" s="105" t="s">
        <v>3458</v>
      </c>
      <c r="BQ2065" s="105">
        <v>0</v>
      </c>
      <c r="BR2065" s="105">
        <v>0</v>
      </c>
      <c r="BS2065" s="105">
        <v>0</v>
      </c>
      <c r="BT2065" s="105" t="s">
        <v>3459</v>
      </c>
      <c r="BU2065" s="105">
        <v>0</v>
      </c>
      <c r="BV2065" s="105" t="s">
        <v>5816</v>
      </c>
      <c r="BX2065" s="105">
        <v>0</v>
      </c>
      <c r="BY2065" s="105">
        <v>0</v>
      </c>
      <c r="BZ2065" s="105">
        <v>0</v>
      </c>
      <c r="CA2065" s="105">
        <v>0</v>
      </c>
      <c r="CB2065" s="105" t="s">
        <v>5170</v>
      </c>
    </row>
    <row r="2066" spans="1:80">
      <c r="A2066" s="28">
        <v>52016084</v>
      </c>
      <c r="B2066" s="105" t="s">
        <v>3965</v>
      </c>
      <c r="C2066" s="105" t="s">
        <v>5594</v>
      </c>
      <c r="D2066" s="108" t="s">
        <v>268</v>
      </c>
      <c r="E2066" s="15">
        <v>42415</v>
      </c>
      <c r="F2066" s="16">
        <v>0.58333333333333337</v>
      </c>
      <c r="G2066" s="105">
        <v>2</v>
      </c>
      <c r="H2066" s="105">
        <v>2016</v>
      </c>
      <c r="I2066" s="105">
        <v>1</v>
      </c>
      <c r="J2066" s="105" t="s">
        <v>51</v>
      </c>
      <c r="M2066" s="105" t="s">
        <v>5817</v>
      </c>
      <c r="N2066" s="105" t="s">
        <v>4499</v>
      </c>
      <c r="O2066" s="105" t="s">
        <v>2033</v>
      </c>
      <c r="P2066" s="105">
        <v>32</v>
      </c>
      <c r="Q2066" s="105">
        <v>35</v>
      </c>
      <c r="R2066" s="105" t="s">
        <v>5818</v>
      </c>
      <c r="S2066" s="105" t="s">
        <v>3458</v>
      </c>
      <c r="T2066" s="105">
        <v>71</v>
      </c>
      <c r="U2066" s="105">
        <v>27</v>
      </c>
      <c r="V2066" s="105" t="s">
        <v>5819</v>
      </c>
      <c r="W2066" s="105" t="s">
        <v>3459</v>
      </c>
      <c r="X2066" s="105">
        <v>0</v>
      </c>
      <c r="Y2066" s="105">
        <v>30</v>
      </c>
      <c r="Z2066" s="105">
        <v>0.6</v>
      </c>
      <c r="AA2066" s="105">
        <v>0</v>
      </c>
      <c r="AB2066" s="105">
        <v>0</v>
      </c>
      <c r="AC2066" s="105" t="s">
        <v>51</v>
      </c>
      <c r="AD2066" s="105">
        <v>0</v>
      </c>
      <c r="AE2066" s="105">
        <v>0</v>
      </c>
      <c r="AF2066" s="105" t="s">
        <v>51</v>
      </c>
      <c r="AG2066" s="105">
        <v>0</v>
      </c>
      <c r="AH2066" s="105" t="s">
        <v>51</v>
      </c>
      <c r="AI2066" s="105">
        <v>0</v>
      </c>
      <c r="AJ2066" s="105">
        <v>0</v>
      </c>
      <c r="AK2066" s="105">
        <v>0</v>
      </c>
      <c r="AL2066" s="105">
        <v>0</v>
      </c>
      <c r="AM2066" s="105" t="s">
        <v>51</v>
      </c>
      <c r="AN2066" s="105">
        <v>0</v>
      </c>
      <c r="AO2066" s="105">
        <v>0</v>
      </c>
      <c r="AP2066" s="105" t="s">
        <v>51</v>
      </c>
      <c r="AQ2066" s="105">
        <v>0</v>
      </c>
      <c r="AR2066" s="105">
        <v>0</v>
      </c>
      <c r="AS2066" s="105" t="s">
        <v>51</v>
      </c>
      <c r="AT2066" s="105">
        <v>0</v>
      </c>
      <c r="AU2066" s="105">
        <v>0</v>
      </c>
      <c r="AV2066" s="105" t="s">
        <v>51</v>
      </c>
      <c r="AW2066" s="105">
        <v>0</v>
      </c>
      <c r="AX2066" s="105" t="s">
        <v>60</v>
      </c>
      <c r="AY2066" s="105">
        <v>0</v>
      </c>
      <c r="AZ2066" s="105">
        <v>0</v>
      </c>
      <c r="BA2066" s="105" t="s">
        <v>51</v>
      </c>
      <c r="BB2066" s="105">
        <v>0</v>
      </c>
      <c r="BC2066" s="105">
        <v>0</v>
      </c>
      <c r="BD2066" s="15">
        <v>42415</v>
      </c>
      <c r="BE2066" s="105">
        <v>0</v>
      </c>
      <c r="BG2066" s="105">
        <v>0</v>
      </c>
      <c r="BI2066" s="105">
        <v>0</v>
      </c>
      <c r="BJ2066" s="15"/>
      <c r="BK2066" s="105" t="s">
        <v>5796</v>
      </c>
      <c r="BL2066" s="15"/>
      <c r="BM2066" s="105">
        <v>33</v>
      </c>
      <c r="BN2066" s="105">
        <v>2</v>
      </c>
      <c r="BO2066" s="105" t="s">
        <v>5779</v>
      </c>
      <c r="BP2066" s="105" t="s">
        <v>3458</v>
      </c>
      <c r="BQ2066" s="105">
        <v>71</v>
      </c>
      <c r="BR2066" s="105">
        <v>53</v>
      </c>
      <c r="BS2066" s="105" t="s">
        <v>5780</v>
      </c>
      <c r="BT2066" s="105" t="s">
        <v>3459</v>
      </c>
      <c r="BU2066" s="105">
        <v>0</v>
      </c>
      <c r="BV2066" s="105" t="s">
        <v>5820</v>
      </c>
      <c r="BX2066" s="105">
        <v>0</v>
      </c>
      <c r="BY2066" s="105" t="s">
        <v>60</v>
      </c>
      <c r="BZ2066" s="105">
        <v>0</v>
      </c>
      <c r="CA2066" s="105">
        <v>0</v>
      </c>
      <c r="CB2066" s="105" t="s">
        <v>5170</v>
      </c>
    </row>
    <row r="2067" spans="1:80">
      <c r="A2067" s="28">
        <v>52016085</v>
      </c>
      <c r="B2067" s="105" t="s">
        <v>3965</v>
      </c>
      <c r="C2067" s="105" t="s">
        <v>5594</v>
      </c>
      <c r="D2067" s="108" t="s">
        <v>268</v>
      </c>
      <c r="E2067" s="15">
        <v>42415</v>
      </c>
      <c r="F2067" s="16">
        <v>0.66666666666666663</v>
      </c>
      <c r="G2067" s="105">
        <v>2</v>
      </c>
      <c r="H2067" s="105">
        <v>2016</v>
      </c>
      <c r="I2067" s="105">
        <v>1</v>
      </c>
      <c r="J2067" s="105" t="s">
        <v>51</v>
      </c>
      <c r="M2067" s="105" t="s">
        <v>5793</v>
      </c>
      <c r="N2067" s="105" t="s">
        <v>4499</v>
      </c>
      <c r="O2067" s="105" t="s">
        <v>2033</v>
      </c>
      <c r="P2067" s="105">
        <v>32</v>
      </c>
      <c r="Q2067" s="105">
        <v>33</v>
      </c>
      <c r="R2067" s="105" t="s">
        <v>5794</v>
      </c>
      <c r="S2067" s="105" t="s">
        <v>3458</v>
      </c>
      <c r="T2067" s="105">
        <v>71</v>
      </c>
      <c r="U2067" s="105">
        <v>27</v>
      </c>
      <c r="V2067" s="105" t="s">
        <v>5795</v>
      </c>
      <c r="W2067" s="105" t="s">
        <v>3459</v>
      </c>
      <c r="X2067" s="105">
        <v>0</v>
      </c>
      <c r="Y2067" s="105">
        <v>30</v>
      </c>
      <c r="Z2067" s="105">
        <v>0.6</v>
      </c>
      <c r="AA2067" s="105">
        <v>0</v>
      </c>
      <c r="AB2067" s="105">
        <v>0</v>
      </c>
      <c r="AC2067" s="105" t="s">
        <v>51</v>
      </c>
      <c r="AD2067" s="105">
        <v>0</v>
      </c>
      <c r="AE2067" s="105">
        <v>0</v>
      </c>
      <c r="AF2067" s="105" t="s">
        <v>51</v>
      </c>
      <c r="AG2067" s="105">
        <v>0</v>
      </c>
      <c r="AH2067" s="105" t="s">
        <v>51</v>
      </c>
      <c r="AI2067" s="105">
        <v>0</v>
      </c>
      <c r="AJ2067" s="105">
        <v>0</v>
      </c>
      <c r="AK2067" s="105">
        <v>0</v>
      </c>
      <c r="AL2067" s="105">
        <v>0</v>
      </c>
      <c r="AM2067" s="105" t="s">
        <v>51</v>
      </c>
      <c r="AN2067" s="105">
        <v>0</v>
      </c>
      <c r="AO2067" s="105">
        <v>0</v>
      </c>
      <c r="AP2067" s="105" t="s">
        <v>51</v>
      </c>
      <c r="AQ2067" s="105">
        <v>0</v>
      </c>
      <c r="AR2067" s="105">
        <v>0</v>
      </c>
      <c r="AS2067" s="105" t="s">
        <v>51</v>
      </c>
      <c r="AT2067" s="105">
        <v>0</v>
      </c>
      <c r="AU2067" s="105">
        <v>0</v>
      </c>
      <c r="AV2067" s="105" t="s">
        <v>51</v>
      </c>
      <c r="AW2067" s="105">
        <v>0</v>
      </c>
      <c r="AX2067" s="105" t="s">
        <v>60</v>
      </c>
      <c r="AY2067" s="105">
        <v>0</v>
      </c>
      <c r="AZ2067" s="105">
        <v>0</v>
      </c>
      <c r="BA2067" s="105" t="s">
        <v>51</v>
      </c>
      <c r="BB2067" s="105">
        <v>0</v>
      </c>
      <c r="BC2067" s="105" t="s">
        <v>60</v>
      </c>
      <c r="BD2067" s="15">
        <v>42415</v>
      </c>
      <c r="BE2067" s="105">
        <v>0</v>
      </c>
      <c r="BG2067" s="105">
        <v>0</v>
      </c>
      <c r="BI2067" s="105">
        <v>0</v>
      </c>
      <c r="BJ2067" s="15"/>
      <c r="BK2067" s="105" t="s">
        <v>5796</v>
      </c>
      <c r="BL2067" s="15"/>
      <c r="BM2067" s="105">
        <v>0</v>
      </c>
      <c r="BN2067" s="105">
        <v>0</v>
      </c>
      <c r="BO2067" s="105">
        <v>0</v>
      </c>
      <c r="BP2067" s="105" t="s">
        <v>3458</v>
      </c>
      <c r="BQ2067" s="105">
        <v>0</v>
      </c>
      <c r="BR2067" s="105">
        <v>0</v>
      </c>
      <c r="BS2067" s="105">
        <v>0</v>
      </c>
      <c r="BT2067" s="105" t="s">
        <v>3459</v>
      </c>
      <c r="BU2067" s="105">
        <v>0</v>
      </c>
      <c r="BV2067" s="105" t="s">
        <v>5821</v>
      </c>
      <c r="BX2067" s="105">
        <v>0</v>
      </c>
      <c r="BY2067" s="105" t="s">
        <v>60</v>
      </c>
      <c r="BZ2067" s="105">
        <v>0</v>
      </c>
      <c r="CA2067" s="105">
        <v>0</v>
      </c>
      <c r="CB2067" s="105" t="s">
        <v>5822</v>
      </c>
    </row>
    <row r="2068" spans="1:80">
      <c r="A2068" s="28">
        <v>52016086</v>
      </c>
      <c r="B2068" s="105" t="s">
        <v>3455</v>
      </c>
      <c r="C2068" s="105" t="s">
        <v>3456</v>
      </c>
      <c r="D2068" s="108" t="s">
        <v>105</v>
      </c>
      <c r="E2068" s="15">
        <v>42418</v>
      </c>
      <c r="F2068" s="16">
        <v>0.60416666666666663</v>
      </c>
      <c r="G2068" s="105">
        <v>2</v>
      </c>
      <c r="H2068" s="105">
        <v>2016</v>
      </c>
      <c r="I2068" s="105">
        <v>2</v>
      </c>
      <c r="J2068" s="105" t="s">
        <v>51</v>
      </c>
      <c r="M2068" s="105" t="s">
        <v>5823</v>
      </c>
      <c r="N2068" s="105" t="s">
        <v>4449</v>
      </c>
      <c r="O2068" s="105" t="s">
        <v>2033</v>
      </c>
      <c r="P2068" s="105">
        <v>0</v>
      </c>
      <c r="Q2068" s="105">
        <v>0</v>
      </c>
      <c r="R2068" s="105">
        <v>0</v>
      </c>
      <c r="S2068" s="105" t="s">
        <v>3458</v>
      </c>
      <c r="T2068" s="105">
        <v>0</v>
      </c>
      <c r="U2068" s="105">
        <v>0</v>
      </c>
      <c r="V2068" s="105">
        <v>0</v>
      </c>
      <c r="W2068" s="105" t="s">
        <v>3459</v>
      </c>
      <c r="X2068" s="105">
        <v>0</v>
      </c>
      <c r="Y2068" s="105">
        <v>0</v>
      </c>
      <c r="Z2068" s="105">
        <v>0</v>
      </c>
      <c r="AA2068" s="105">
        <v>0</v>
      </c>
      <c r="AB2068" s="105">
        <v>0</v>
      </c>
      <c r="AC2068" s="105" t="s">
        <v>51</v>
      </c>
      <c r="AD2068" s="105">
        <v>0</v>
      </c>
      <c r="AE2068" s="105">
        <v>0</v>
      </c>
      <c r="AF2068" s="105" t="s">
        <v>51</v>
      </c>
      <c r="AG2068" s="105">
        <v>0</v>
      </c>
      <c r="AH2068" s="105">
        <v>0</v>
      </c>
      <c r="AI2068" s="105">
        <v>0</v>
      </c>
      <c r="AJ2068" s="105" t="s">
        <v>60</v>
      </c>
      <c r="AK2068" s="105">
        <v>0</v>
      </c>
      <c r="AL2068" s="105">
        <v>0</v>
      </c>
      <c r="AM2068" s="105" t="s">
        <v>51</v>
      </c>
      <c r="AN2068" s="105">
        <v>0</v>
      </c>
      <c r="AO2068" s="105">
        <v>0</v>
      </c>
      <c r="AP2068" s="105" t="s">
        <v>51</v>
      </c>
      <c r="AQ2068" s="105">
        <v>0</v>
      </c>
      <c r="AR2068" s="105">
        <v>0</v>
      </c>
      <c r="AS2068" s="105" t="s">
        <v>51</v>
      </c>
      <c r="AT2068" s="105">
        <v>0</v>
      </c>
      <c r="AU2068" s="105">
        <v>0</v>
      </c>
      <c r="AV2068" s="105" t="s">
        <v>51</v>
      </c>
      <c r="AW2068" s="105">
        <v>0</v>
      </c>
      <c r="AX2068" s="105" t="s">
        <v>60</v>
      </c>
      <c r="AY2068" s="105">
        <v>0</v>
      </c>
      <c r="AZ2068" s="105">
        <v>0</v>
      </c>
      <c r="BA2068" s="105" t="s">
        <v>51</v>
      </c>
      <c r="BB2068" s="105">
        <v>0</v>
      </c>
      <c r="BC2068" s="105">
        <v>0</v>
      </c>
      <c r="BE2068" s="105">
        <v>0</v>
      </c>
      <c r="BG2068" s="105">
        <v>0</v>
      </c>
      <c r="BH2068" s="15"/>
      <c r="BI2068" s="105" t="s">
        <v>60</v>
      </c>
      <c r="BJ2068" s="15">
        <v>42418</v>
      </c>
      <c r="BK2068" s="105" t="s">
        <v>5824</v>
      </c>
      <c r="BL2068" s="15">
        <v>42418</v>
      </c>
      <c r="BM2068" s="105">
        <v>32</v>
      </c>
      <c r="BN2068" s="105">
        <v>14</v>
      </c>
      <c r="BO2068" s="105" t="s">
        <v>5764</v>
      </c>
      <c r="BP2068" s="105" t="s">
        <v>3458</v>
      </c>
      <c r="BQ2068" s="105">
        <v>71</v>
      </c>
      <c r="BR2068" s="105">
        <v>31</v>
      </c>
      <c r="BS2068" s="105" t="s">
        <v>5765</v>
      </c>
      <c r="BT2068" s="105" t="s">
        <v>3459</v>
      </c>
      <c r="BU2068" s="105">
        <v>0</v>
      </c>
      <c r="BV2068" s="105" t="s">
        <v>5825</v>
      </c>
      <c r="BX2068" s="105">
        <v>0</v>
      </c>
      <c r="BY2068" s="105">
        <v>0</v>
      </c>
      <c r="BZ2068" s="105">
        <v>0</v>
      </c>
      <c r="CA2068" s="105">
        <v>0</v>
      </c>
      <c r="CB2068" s="105" t="s">
        <v>5170</v>
      </c>
    </row>
    <row r="2069" spans="1:80">
      <c r="A2069" s="47">
        <v>52016087</v>
      </c>
      <c r="B2069" s="105" t="s">
        <v>3455</v>
      </c>
      <c r="C2069" s="105" t="s">
        <v>3456</v>
      </c>
      <c r="D2069" s="108" t="s">
        <v>105</v>
      </c>
      <c r="E2069" s="15">
        <v>42420</v>
      </c>
      <c r="F2069" s="16">
        <v>0.79166666666666663</v>
      </c>
      <c r="G2069" s="105">
        <v>2</v>
      </c>
      <c r="H2069" s="105">
        <v>2016</v>
      </c>
      <c r="I2069" s="105">
        <v>1</v>
      </c>
      <c r="J2069" s="105" t="s">
        <v>51</v>
      </c>
      <c r="L2069" s="105" t="s">
        <v>51</v>
      </c>
      <c r="M2069" s="51" t="s">
        <v>3542</v>
      </c>
      <c r="N2069" s="105" t="s">
        <v>3438</v>
      </c>
      <c r="O2069" s="105" t="s">
        <v>2033</v>
      </c>
      <c r="P2069" s="105">
        <v>32</v>
      </c>
      <c r="Q2069" s="105">
        <v>42</v>
      </c>
      <c r="R2069" s="105">
        <v>51.22</v>
      </c>
      <c r="S2069" s="105" t="s">
        <v>3458</v>
      </c>
      <c r="T2069" s="105">
        <v>71</v>
      </c>
      <c r="U2069" s="105">
        <v>29</v>
      </c>
      <c r="V2069" s="105">
        <v>6.68</v>
      </c>
      <c r="W2069" s="105" t="s">
        <v>3459</v>
      </c>
      <c r="X2069" s="105">
        <v>0</v>
      </c>
      <c r="Y2069" s="105">
        <v>0</v>
      </c>
      <c r="Z2069" s="105">
        <v>0</v>
      </c>
      <c r="AA2069" s="105">
        <v>0</v>
      </c>
      <c r="AB2069" s="105">
        <v>0</v>
      </c>
      <c r="AC2069" s="105" t="s">
        <v>51</v>
      </c>
      <c r="AD2069" s="105">
        <v>0</v>
      </c>
      <c r="AE2069" s="105">
        <v>0</v>
      </c>
      <c r="AF2069" s="105">
        <v>0</v>
      </c>
      <c r="AG2069" s="105">
        <v>0</v>
      </c>
      <c r="AH2069" s="105">
        <v>0</v>
      </c>
      <c r="AI2069" s="105">
        <v>0</v>
      </c>
      <c r="AJ2069" s="105">
        <v>0</v>
      </c>
      <c r="AK2069" s="105">
        <v>0</v>
      </c>
      <c r="AL2069" s="105">
        <v>0</v>
      </c>
      <c r="AM2069" s="105">
        <v>0</v>
      </c>
      <c r="AN2069" s="105">
        <v>0</v>
      </c>
      <c r="AO2069" s="105">
        <v>0</v>
      </c>
      <c r="AP2069" s="105">
        <v>0</v>
      </c>
      <c r="AQ2069" s="105">
        <v>0</v>
      </c>
      <c r="AR2069" s="105">
        <v>0</v>
      </c>
      <c r="AS2069" s="105">
        <v>0</v>
      </c>
      <c r="AT2069" s="105">
        <v>0</v>
      </c>
      <c r="AU2069" s="105">
        <v>0</v>
      </c>
      <c r="AV2069" s="105">
        <v>0</v>
      </c>
      <c r="AW2069" s="105">
        <v>0</v>
      </c>
      <c r="AX2069" s="105">
        <v>0</v>
      </c>
      <c r="AY2069" s="105">
        <v>0</v>
      </c>
      <c r="AZ2069" s="105">
        <v>0</v>
      </c>
      <c r="BA2069" s="105">
        <v>0</v>
      </c>
      <c r="BB2069" s="105">
        <v>0</v>
      </c>
      <c r="BC2069" s="105">
        <v>0</v>
      </c>
      <c r="BE2069" s="105">
        <v>0</v>
      </c>
      <c r="BG2069" s="105">
        <v>0</v>
      </c>
      <c r="BI2069" s="105">
        <v>0</v>
      </c>
      <c r="BJ2069" s="15"/>
      <c r="BK2069" s="105">
        <v>0</v>
      </c>
      <c r="BL2069" s="15"/>
      <c r="BM2069" s="105">
        <v>0</v>
      </c>
      <c r="BN2069" s="105">
        <v>0</v>
      </c>
      <c r="BO2069" s="105">
        <v>0</v>
      </c>
      <c r="BP2069" s="105" t="s">
        <v>3458</v>
      </c>
      <c r="BQ2069" s="105">
        <v>0</v>
      </c>
      <c r="BR2069" s="105">
        <v>0</v>
      </c>
      <c r="BS2069" s="105">
        <v>0</v>
      </c>
      <c r="BT2069" s="105" t="s">
        <v>3459</v>
      </c>
      <c r="BU2069" s="105">
        <v>0</v>
      </c>
      <c r="BV2069" s="105" t="s">
        <v>5826</v>
      </c>
      <c r="BX2069" s="105">
        <v>0</v>
      </c>
      <c r="BY2069" s="105">
        <v>0</v>
      </c>
      <c r="BZ2069" s="105">
        <v>0</v>
      </c>
      <c r="CA2069" s="105">
        <v>0</v>
      </c>
      <c r="CB2069" s="105" t="s">
        <v>5827</v>
      </c>
    </row>
    <row r="2070" spans="1:80">
      <c r="A2070" s="47">
        <v>52016088</v>
      </c>
      <c r="B2070" s="105" t="s">
        <v>3455</v>
      </c>
      <c r="C2070" s="105" t="s">
        <v>3456</v>
      </c>
      <c r="D2070" s="108" t="s">
        <v>105</v>
      </c>
      <c r="E2070" s="15">
        <v>42420</v>
      </c>
      <c r="F2070" s="16">
        <v>0.5</v>
      </c>
      <c r="G2070" s="105">
        <v>2</v>
      </c>
      <c r="H2070" s="105">
        <v>2016</v>
      </c>
      <c r="I2070" s="105">
        <v>1</v>
      </c>
      <c r="K2070" s="105" t="s">
        <v>51</v>
      </c>
      <c r="M2070" s="105" t="s">
        <v>5828</v>
      </c>
      <c r="N2070" s="105" t="s">
        <v>3451</v>
      </c>
      <c r="O2070" s="105" t="s">
        <v>2033</v>
      </c>
      <c r="P2070" s="105">
        <v>32</v>
      </c>
      <c r="Q2070" s="105">
        <v>55</v>
      </c>
      <c r="R2070" s="105">
        <v>8</v>
      </c>
      <c r="S2070" s="105" t="s">
        <v>3458</v>
      </c>
      <c r="T2070" s="105">
        <v>71</v>
      </c>
      <c r="U2070" s="105">
        <v>31</v>
      </c>
      <c r="V2070" s="105">
        <v>25</v>
      </c>
      <c r="W2070" s="105" t="s">
        <v>3459</v>
      </c>
      <c r="X2070" s="105">
        <v>0</v>
      </c>
      <c r="Y2070" s="105">
        <v>70</v>
      </c>
      <c r="Z2070" s="105">
        <v>30</v>
      </c>
      <c r="AA2070" s="105">
        <v>0</v>
      </c>
      <c r="AB2070" s="105">
        <v>0</v>
      </c>
      <c r="AC2070" s="105">
        <v>0</v>
      </c>
      <c r="AD2070" s="105">
        <v>0</v>
      </c>
      <c r="AE2070" s="105">
        <v>0</v>
      </c>
      <c r="AF2070" s="105">
        <v>0</v>
      </c>
      <c r="AG2070" s="105" t="s">
        <v>51</v>
      </c>
      <c r="AH2070" s="105">
        <v>0</v>
      </c>
      <c r="AI2070" s="105" t="s">
        <v>51</v>
      </c>
      <c r="AJ2070" s="105">
        <v>0</v>
      </c>
      <c r="AK2070" s="105">
        <v>0</v>
      </c>
      <c r="AL2070" s="105">
        <v>0</v>
      </c>
      <c r="AM2070" s="105" t="s">
        <v>51</v>
      </c>
      <c r="AN2070" s="105">
        <v>0</v>
      </c>
      <c r="AO2070" s="105">
        <v>0</v>
      </c>
      <c r="AP2070" s="105" t="s">
        <v>51</v>
      </c>
      <c r="AQ2070" s="105">
        <v>0</v>
      </c>
      <c r="AR2070" s="105">
        <v>0</v>
      </c>
      <c r="AS2070" s="105" t="s">
        <v>51</v>
      </c>
      <c r="AT2070" s="105">
        <v>0</v>
      </c>
      <c r="AU2070" s="105">
        <v>0</v>
      </c>
      <c r="AV2070" s="105" t="s">
        <v>51</v>
      </c>
      <c r="AW2070" s="105">
        <v>0</v>
      </c>
      <c r="AX2070" s="105">
        <v>0</v>
      </c>
      <c r="AY2070" s="105">
        <v>0</v>
      </c>
      <c r="AZ2070" s="105">
        <v>0</v>
      </c>
      <c r="BA2070" s="105">
        <v>0</v>
      </c>
      <c r="BB2070" s="105" t="s">
        <v>51</v>
      </c>
      <c r="BC2070" s="105">
        <v>0</v>
      </c>
      <c r="BE2070" s="105">
        <v>0</v>
      </c>
      <c r="BG2070" s="105">
        <v>0</v>
      </c>
      <c r="BI2070" s="105" t="s">
        <v>51</v>
      </c>
      <c r="BJ2070" s="15">
        <v>42420</v>
      </c>
      <c r="BK2070" s="105" t="s">
        <v>4989</v>
      </c>
      <c r="BL2070" s="15">
        <v>42420</v>
      </c>
      <c r="BM2070" s="105">
        <v>0</v>
      </c>
      <c r="BN2070" s="105">
        <v>0</v>
      </c>
      <c r="BO2070" s="105">
        <v>0</v>
      </c>
      <c r="BP2070" s="105" t="s">
        <v>3458</v>
      </c>
      <c r="BQ2070" s="105">
        <v>0</v>
      </c>
      <c r="BR2070" s="105">
        <v>0</v>
      </c>
      <c r="BS2070" s="105">
        <v>0</v>
      </c>
      <c r="BT2070" s="105" t="s">
        <v>3459</v>
      </c>
      <c r="BU2070" s="105">
        <v>0</v>
      </c>
      <c r="BV2070" s="105" t="s">
        <v>5829</v>
      </c>
      <c r="BX2070" s="105">
        <v>0</v>
      </c>
      <c r="BY2070" s="105">
        <v>0</v>
      </c>
      <c r="BZ2070" s="105">
        <v>0</v>
      </c>
      <c r="CA2070" s="105">
        <v>0</v>
      </c>
      <c r="CB2070" s="105" t="s">
        <v>4458</v>
      </c>
    </row>
    <row r="2071" spans="1:80">
      <c r="A2071" s="47">
        <v>52016089</v>
      </c>
      <c r="B2071" s="105" t="s">
        <v>3912</v>
      </c>
      <c r="C2071" s="105" t="s">
        <v>3913</v>
      </c>
      <c r="D2071" s="108" t="s">
        <v>3914</v>
      </c>
      <c r="E2071" s="15">
        <v>42422</v>
      </c>
      <c r="F2071" s="16">
        <v>0.66666666666666663</v>
      </c>
      <c r="G2071" s="105">
        <v>2</v>
      </c>
      <c r="H2071" s="105">
        <v>2016</v>
      </c>
      <c r="I2071" s="105">
        <v>1</v>
      </c>
      <c r="K2071" s="105" t="s">
        <v>51</v>
      </c>
      <c r="M2071" s="105" t="s">
        <v>1267</v>
      </c>
      <c r="N2071" s="105" t="s">
        <v>3528</v>
      </c>
      <c r="O2071" s="105" t="s">
        <v>2033</v>
      </c>
      <c r="P2071" s="105">
        <v>33</v>
      </c>
      <c r="Q2071" s="105">
        <v>38</v>
      </c>
      <c r="R2071" s="105" t="s">
        <v>5830</v>
      </c>
      <c r="S2071" s="105" t="s">
        <v>3458</v>
      </c>
      <c r="T2071" s="105">
        <v>71</v>
      </c>
      <c r="U2071" s="105">
        <v>38</v>
      </c>
      <c r="V2071" s="105" t="s">
        <v>5831</v>
      </c>
      <c r="W2071" s="105" t="s">
        <v>3459</v>
      </c>
      <c r="X2071" s="105">
        <v>0</v>
      </c>
      <c r="Y2071" s="105">
        <v>0</v>
      </c>
      <c r="Z2071" s="105">
        <v>3</v>
      </c>
      <c r="AA2071" s="105">
        <v>0</v>
      </c>
      <c r="AB2071" s="105">
        <v>0</v>
      </c>
      <c r="AC2071" s="105" t="s">
        <v>51</v>
      </c>
      <c r="AD2071" s="105" t="s">
        <v>51</v>
      </c>
      <c r="AE2071" s="105">
        <v>0</v>
      </c>
      <c r="AF2071" s="105">
        <v>0</v>
      </c>
      <c r="AG2071" s="105">
        <v>0</v>
      </c>
      <c r="AH2071" s="105" t="s">
        <v>51</v>
      </c>
      <c r="AI2071" s="105">
        <v>0</v>
      </c>
      <c r="AJ2071" s="105">
        <v>0</v>
      </c>
      <c r="AK2071" s="105">
        <v>0</v>
      </c>
      <c r="AL2071" s="105">
        <v>0</v>
      </c>
      <c r="AM2071" s="105" t="s">
        <v>51</v>
      </c>
      <c r="AN2071" s="105">
        <v>0</v>
      </c>
      <c r="AO2071" s="105" t="s">
        <v>220</v>
      </c>
      <c r="AP2071" s="105">
        <v>0</v>
      </c>
      <c r="AQ2071" s="105">
        <v>0</v>
      </c>
      <c r="AR2071" s="105">
        <v>0</v>
      </c>
      <c r="AS2071" s="105" t="s">
        <v>51</v>
      </c>
      <c r="AT2071" s="105">
        <v>0</v>
      </c>
      <c r="AU2071" s="105">
        <v>0</v>
      </c>
      <c r="AV2071" s="105" t="s">
        <v>51</v>
      </c>
      <c r="AW2071" s="105">
        <v>0</v>
      </c>
      <c r="AX2071" s="105">
        <v>0</v>
      </c>
      <c r="AY2071" s="105">
        <v>0</v>
      </c>
      <c r="AZ2071" s="105">
        <v>0</v>
      </c>
      <c r="BA2071" s="105">
        <v>0</v>
      </c>
      <c r="BB2071" s="105">
        <v>0</v>
      </c>
      <c r="BC2071" s="105">
        <v>0</v>
      </c>
      <c r="BD2071" s="15"/>
      <c r="BE2071" s="105">
        <v>0</v>
      </c>
      <c r="BG2071" s="105">
        <v>0</v>
      </c>
      <c r="BI2071" s="105" t="s">
        <v>5150</v>
      </c>
      <c r="BJ2071" s="15" t="s">
        <v>5150</v>
      </c>
      <c r="BK2071" s="105" t="s">
        <v>5832</v>
      </c>
      <c r="BL2071" s="15">
        <v>42451</v>
      </c>
      <c r="BM2071" s="105">
        <v>0</v>
      </c>
      <c r="BN2071" s="105">
        <v>0</v>
      </c>
      <c r="BO2071" s="105">
        <v>0</v>
      </c>
      <c r="BP2071" s="105" t="s">
        <v>3458</v>
      </c>
      <c r="BQ2071" s="105">
        <v>0</v>
      </c>
      <c r="BR2071" s="105">
        <v>0</v>
      </c>
      <c r="BS2071" s="105">
        <v>0</v>
      </c>
      <c r="BT2071" s="105" t="s">
        <v>3459</v>
      </c>
      <c r="BU2071" s="105">
        <v>0</v>
      </c>
      <c r="BV2071" s="105" t="s">
        <v>5833</v>
      </c>
      <c r="BX2071" s="105">
        <v>0</v>
      </c>
      <c r="BY2071" s="105">
        <v>0</v>
      </c>
      <c r="BZ2071" s="105">
        <v>0</v>
      </c>
      <c r="CA2071" s="105">
        <v>0</v>
      </c>
      <c r="CB2071" s="105" t="s">
        <v>5154</v>
      </c>
    </row>
    <row r="2072" spans="1:80">
      <c r="A2072" s="47">
        <v>52016090</v>
      </c>
      <c r="B2072" s="105" t="s">
        <v>3455</v>
      </c>
      <c r="C2072" s="105" t="s">
        <v>3456</v>
      </c>
      <c r="D2072" s="108" t="s">
        <v>105</v>
      </c>
      <c r="E2072" s="15">
        <v>42422</v>
      </c>
      <c r="F2072" s="16">
        <v>0.66666666666666663</v>
      </c>
      <c r="G2072" s="105">
        <v>2</v>
      </c>
      <c r="H2072" s="105">
        <v>2016</v>
      </c>
      <c r="I2072" s="105">
        <v>2</v>
      </c>
      <c r="K2072" s="105" t="s">
        <v>51</v>
      </c>
      <c r="M2072" s="105" t="s">
        <v>1865</v>
      </c>
      <c r="N2072" s="105" t="s">
        <v>159</v>
      </c>
      <c r="O2072" s="105" t="s">
        <v>2033</v>
      </c>
      <c r="P2072" s="105">
        <v>33</v>
      </c>
      <c r="Q2072" s="105">
        <v>25</v>
      </c>
      <c r="R2072" s="105" t="s">
        <v>5834</v>
      </c>
      <c r="S2072" s="105" t="s">
        <v>3458</v>
      </c>
      <c r="T2072" s="105">
        <v>71</v>
      </c>
      <c r="U2072" s="105">
        <v>42</v>
      </c>
      <c r="V2072" s="105" t="s">
        <v>5835</v>
      </c>
      <c r="W2072" s="105" t="s">
        <v>3459</v>
      </c>
      <c r="X2072" s="105">
        <v>0</v>
      </c>
      <c r="Y2072" s="105">
        <v>170</v>
      </c>
      <c r="Z2072" s="105">
        <v>140</v>
      </c>
      <c r="AA2072" s="105">
        <v>0</v>
      </c>
      <c r="AB2072" s="105">
        <v>0</v>
      </c>
      <c r="AC2072" s="105" t="s">
        <v>51</v>
      </c>
      <c r="AD2072" s="105">
        <v>0</v>
      </c>
      <c r="AE2072" s="105" t="s">
        <v>51</v>
      </c>
      <c r="AF2072" s="105">
        <v>0</v>
      </c>
      <c r="AG2072" s="105">
        <v>0</v>
      </c>
      <c r="AH2072" s="105" t="s">
        <v>51</v>
      </c>
      <c r="AI2072" s="105">
        <v>0</v>
      </c>
      <c r="AJ2072" s="105">
        <v>0</v>
      </c>
      <c r="AK2072" s="105">
        <v>0</v>
      </c>
      <c r="AL2072" s="105">
        <v>0</v>
      </c>
      <c r="AM2072" s="105" t="s">
        <v>60</v>
      </c>
      <c r="AN2072" s="105">
        <v>0</v>
      </c>
      <c r="AO2072" s="105">
        <v>0</v>
      </c>
      <c r="AP2072" s="105" t="s">
        <v>51</v>
      </c>
      <c r="AQ2072" s="105">
        <v>0</v>
      </c>
      <c r="AR2072" s="105">
        <v>0</v>
      </c>
      <c r="AS2072" s="105" t="s">
        <v>60</v>
      </c>
      <c r="AT2072" s="105">
        <v>0</v>
      </c>
      <c r="AU2072" s="105">
        <v>0</v>
      </c>
      <c r="AV2072" s="105" t="s">
        <v>60</v>
      </c>
      <c r="AW2072" s="105">
        <v>0</v>
      </c>
      <c r="AX2072" s="105">
        <v>0</v>
      </c>
      <c r="AY2072" s="105">
        <v>0</v>
      </c>
      <c r="AZ2072" s="105">
        <v>0</v>
      </c>
      <c r="BA2072" s="105">
        <v>0</v>
      </c>
      <c r="BB2072" s="105">
        <v>0</v>
      </c>
      <c r="BC2072" s="105">
        <v>0</v>
      </c>
      <c r="BD2072" s="15"/>
      <c r="BE2072" s="105" t="s">
        <v>51</v>
      </c>
      <c r="BF2072" s="15">
        <v>42422</v>
      </c>
      <c r="BG2072" s="105">
        <v>0</v>
      </c>
      <c r="BI2072" s="105" t="s">
        <v>5150</v>
      </c>
      <c r="BJ2072" s="15" t="s">
        <v>5150</v>
      </c>
      <c r="BK2072" s="105" t="s">
        <v>5150</v>
      </c>
      <c r="BL2072" s="15" t="s">
        <v>5150</v>
      </c>
      <c r="BM2072" s="105">
        <v>0</v>
      </c>
      <c r="BN2072" s="105">
        <v>0</v>
      </c>
      <c r="BO2072" s="105">
        <v>0</v>
      </c>
      <c r="BP2072" s="105" t="s">
        <v>3458</v>
      </c>
      <c r="BQ2072" s="105">
        <v>0</v>
      </c>
      <c r="BR2072" s="105">
        <v>0</v>
      </c>
      <c r="BS2072" s="105">
        <v>0</v>
      </c>
      <c r="BT2072" s="105" t="s">
        <v>3459</v>
      </c>
      <c r="BU2072" s="105">
        <v>0</v>
      </c>
      <c r="BV2072" s="105" t="s">
        <v>5836</v>
      </c>
      <c r="BX2072" s="105">
        <v>0</v>
      </c>
      <c r="BY2072" s="105">
        <v>0</v>
      </c>
      <c r="BZ2072" s="105">
        <v>0</v>
      </c>
      <c r="CA2072" s="105">
        <v>0</v>
      </c>
      <c r="CB2072" s="105" t="s">
        <v>5154</v>
      </c>
    </row>
    <row r="2073" spans="1:80">
      <c r="A2073" s="47">
        <v>52016091</v>
      </c>
      <c r="B2073" s="105" t="s">
        <v>3455</v>
      </c>
      <c r="C2073" s="105" t="s">
        <v>3456</v>
      </c>
      <c r="D2073" s="108" t="s">
        <v>105</v>
      </c>
      <c r="E2073" s="15">
        <v>42422</v>
      </c>
      <c r="F2073" s="16">
        <v>0.35416666666666669</v>
      </c>
      <c r="G2073" s="105">
        <v>2</v>
      </c>
      <c r="H2073" s="105">
        <v>2016</v>
      </c>
      <c r="I2073" s="105">
        <v>1</v>
      </c>
      <c r="K2073" s="105" t="s">
        <v>51</v>
      </c>
      <c r="M2073" s="105" t="s">
        <v>5837</v>
      </c>
      <c r="N2073" s="105" t="s">
        <v>159</v>
      </c>
      <c r="O2073" s="105" t="s">
        <v>2033</v>
      </c>
      <c r="P2073" s="105">
        <v>33</v>
      </c>
      <c r="Q2073" s="105">
        <v>24</v>
      </c>
      <c r="R2073" s="105" t="s">
        <v>5838</v>
      </c>
      <c r="S2073" s="105" t="s">
        <v>3458</v>
      </c>
      <c r="T2073" s="105">
        <v>71</v>
      </c>
      <c r="U2073" s="105">
        <v>41</v>
      </c>
      <c r="V2073" s="105" t="s">
        <v>5839</v>
      </c>
      <c r="W2073" s="105" t="s">
        <v>3459</v>
      </c>
      <c r="X2073" s="105">
        <v>0</v>
      </c>
      <c r="Y2073" s="105">
        <v>170</v>
      </c>
      <c r="Z2073" s="105">
        <v>100</v>
      </c>
      <c r="AA2073" s="105" t="s">
        <v>51</v>
      </c>
      <c r="AB2073" s="105">
        <v>0</v>
      </c>
      <c r="AC2073" s="105">
        <v>0</v>
      </c>
      <c r="AD2073" s="105">
        <v>0</v>
      </c>
      <c r="AE2073" s="105" t="s">
        <v>51</v>
      </c>
      <c r="AF2073" s="105">
        <v>0</v>
      </c>
      <c r="AG2073" s="105">
        <v>0</v>
      </c>
      <c r="AH2073" s="105" t="s">
        <v>51</v>
      </c>
      <c r="AI2073" s="105">
        <v>0</v>
      </c>
      <c r="AJ2073" s="105">
        <v>0</v>
      </c>
      <c r="AK2073" s="105">
        <v>0</v>
      </c>
      <c r="AL2073" s="105">
        <v>0</v>
      </c>
      <c r="AM2073" s="105" t="s">
        <v>51</v>
      </c>
      <c r="AN2073" s="105">
        <v>0</v>
      </c>
      <c r="AO2073" s="105">
        <v>0</v>
      </c>
      <c r="AP2073" s="105" t="s">
        <v>51</v>
      </c>
      <c r="AQ2073" s="105">
        <v>0</v>
      </c>
      <c r="AR2073" s="105">
        <v>0</v>
      </c>
      <c r="AS2073" s="105" t="s">
        <v>51</v>
      </c>
      <c r="AT2073" s="105">
        <v>0</v>
      </c>
      <c r="AU2073" s="105">
        <v>0</v>
      </c>
      <c r="AV2073" s="105" t="s">
        <v>51</v>
      </c>
      <c r="AW2073" s="105">
        <v>0</v>
      </c>
      <c r="AX2073" s="105">
        <v>0</v>
      </c>
      <c r="AY2073" s="105" t="s">
        <v>51</v>
      </c>
      <c r="AZ2073" s="105">
        <v>0</v>
      </c>
      <c r="BA2073" s="105" t="s">
        <v>51</v>
      </c>
      <c r="BB2073" s="105">
        <v>0</v>
      </c>
      <c r="BC2073" s="105">
        <v>0</v>
      </c>
      <c r="BE2073" s="105" t="s">
        <v>51</v>
      </c>
      <c r="BF2073" s="15">
        <v>42422</v>
      </c>
      <c r="BG2073" s="105">
        <v>0</v>
      </c>
      <c r="BI2073" s="105">
        <v>0</v>
      </c>
      <c r="BJ2073" s="15"/>
      <c r="BK2073" s="105" t="s">
        <v>5150</v>
      </c>
      <c r="BL2073" s="15" t="s">
        <v>5150</v>
      </c>
      <c r="BM2073" s="105">
        <v>0</v>
      </c>
      <c r="BN2073" s="105">
        <v>0</v>
      </c>
      <c r="BO2073" s="105">
        <v>0</v>
      </c>
      <c r="BP2073" s="105" t="s">
        <v>3458</v>
      </c>
      <c r="BQ2073" s="105">
        <v>0</v>
      </c>
      <c r="BR2073" s="105">
        <v>0</v>
      </c>
      <c r="BS2073" s="105">
        <v>0</v>
      </c>
      <c r="BT2073" s="105" t="s">
        <v>3459</v>
      </c>
      <c r="BU2073" s="105">
        <v>0</v>
      </c>
      <c r="BV2073" s="105" t="s">
        <v>5840</v>
      </c>
      <c r="BX2073" s="105">
        <v>0</v>
      </c>
      <c r="BY2073" s="105">
        <v>0</v>
      </c>
      <c r="BZ2073" s="105">
        <v>0</v>
      </c>
      <c r="CA2073" s="105">
        <v>0</v>
      </c>
      <c r="CB2073" s="105" t="s">
        <v>4442</v>
      </c>
    </row>
    <row r="2074" spans="1:80">
      <c r="A2074" s="47">
        <v>52016092</v>
      </c>
      <c r="B2074" s="105" t="s">
        <v>3455</v>
      </c>
      <c r="C2074" s="105" t="s">
        <v>3456</v>
      </c>
      <c r="D2074" s="108" t="s">
        <v>105</v>
      </c>
      <c r="E2074" s="15">
        <v>42422</v>
      </c>
      <c r="F2074" s="16">
        <v>0.58333333333333337</v>
      </c>
      <c r="G2074" s="105">
        <v>2</v>
      </c>
      <c r="H2074" s="105">
        <v>2016</v>
      </c>
      <c r="I2074" s="105">
        <v>1</v>
      </c>
      <c r="J2074" s="105" t="s">
        <v>51</v>
      </c>
      <c r="M2074" s="105" t="s">
        <v>3199</v>
      </c>
      <c r="N2074" s="105" t="s">
        <v>3200</v>
      </c>
      <c r="O2074" s="105" t="s">
        <v>2033</v>
      </c>
      <c r="P2074" s="105">
        <v>0</v>
      </c>
      <c r="Q2074" s="105">
        <v>0</v>
      </c>
      <c r="R2074" s="105">
        <v>0</v>
      </c>
      <c r="S2074" s="105" t="s">
        <v>3458</v>
      </c>
      <c r="T2074" s="105">
        <v>0</v>
      </c>
      <c r="U2074" s="105">
        <v>0</v>
      </c>
      <c r="V2074" s="105">
        <v>0</v>
      </c>
      <c r="W2074" s="105" t="s">
        <v>3459</v>
      </c>
      <c r="X2074" s="105">
        <v>0</v>
      </c>
      <c r="Y2074" s="105">
        <v>0</v>
      </c>
      <c r="Z2074" s="105">
        <v>0</v>
      </c>
      <c r="AA2074" s="105">
        <v>0</v>
      </c>
      <c r="AB2074" s="105">
        <v>0</v>
      </c>
      <c r="AC2074" s="105">
        <v>0</v>
      </c>
      <c r="AD2074" s="105">
        <v>0</v>
      </c>
      <c r="AE2074" s="105">
        <v>0</v>
      </c>
      <c r="AF2074" s="105" t="s">
        <v>51</v>
      </c>
      <c r="AG2074" s="105">
        <v>0</v>
      </c>
      <c r="AH2074" s="105">
        <v>0</v>
      </c>
      <c r="AI2074" s="105">
        <v>0</v>
      </c>
      <c r="AJ2074" s="105" t="s">
        <v>60</v>
      </c>
      <c r="AK2074" s="105">
        <v>0</v>
      </c>
      <c r="AL2074" s="105">
        <v>0</v>
      </c>
      <c r="AM2074" s="105">
        <v>0</v>
      </c>
      <c r="AN2074" s="105">
        <v>0</v>
      </c>
      <c r="AO2074" s="105">
        <v>0</v>
      </c>
      <c r="AP2074" s="105">
        <v>0</v>
      </c>
      <c r="AQ2074" s="105">
        <v>0</v>
      </c>
      <c r="AR2074" s="105">
        <v>0</v>
      </c>
      <c r="AS2074" s="105">
        <v>0</v>
      </c>
      <c r="AT2074" s="105">
        <v>0</v>
      </c>
      <c r="AU2074" s="105">
        <v>0</v>
      </c>
      <c r="AV2074" s="105">
        <v>0</v>
      </c>
      <c r="AW2074" s="105">
        <v>0</v>
      </c>
      <c r="AX2074" s="105">
        <v>0</v>
      </c>
      <c r="AY2074" s="105">
        <v>0</v>
      </c>
      <c r="AZ2074" s="105">
        <v>0</v>
      </c>
      <c r="BA2074" s="105" t="s">
        <v>51</v>
      </c>
      <c r="BB2074" s="105">
        <v>0</v>
      </c>
      <c r="BC2074" s="105">
        <v>0</v>
      </c>
      <c r="BE2074" s="105">
        <v>0</v>
      </c>
      <c r="BG2074" s="105">
        <v>0</v>
      </c>
      <c r="BI2074" s="105" t="s">
        <v>51</v>
      </c>
      <c r="BJ2074" s="15">
        <v>42422</v>
      </c>
      <c r="BK2074" s="105" t="s">
        <v>5801</v>
      </c>
      <c r="BL2074" s="15">
        <v>42422</v>
      </c>
      <c r="BM2074" s="105">
        <v>0</v>
      </c>
      <c r="BN2074" s="105">
        <v>0</v>
      </c>
      <c r="BO2074" s="105">
        <v>0</v>
      </c>
      <c r="BP2074" s="105" t="s">
        <v>3458</v>
      </c>
      <c r="BQ2074" s="105">
        <v>0</v>
      </c>
      <c r="BR2074" s="105">
        <v>0</v>
      </c>
      <c r="BS2074" s="105">
        <v>0</v>
      </c>
      <c r="BT2074" s="105" t="s">
        <v>3459</v>
      </c>
      <c r="BU2074" s="105">
        <v>0</v>
      </c>
      <c r="BV2074" s="105" t="s">
        <v>5841</v>
      </c>
      <c r="BX2074" s="105">
        <v>0</v>
      </c>
      <c r="BY2074" s="105">
        <v>0</v>
      </c>
      <c r="BZ2074" s="105">
        <v>0</v>
      </c>
      <c r="CA2074" s="105">
        <v>0</v>
      </c>
      <c r="CB2074" s="105" t="s">
        <v>5842</v>
      </c>
    </row>
    <row r="2075" spans="1:80">
      <c r="A2075" s="47">
        <v>52016093</v>
      </c>
      <c r="B2075" s="105" t="s">
        <v>3455</v>
      </c>
      <c r="C2075" s="105" t="s">
        <v>3456</v>
      </c>
      <c r="D2075" s="108" t="s">
        <v>105</v>
      </c>
      <c r="E2075" s="15">
        <v>42424</v>
      </c>
      <c r="F2075" s="16">
        <v>0.66666666666666663</v>
      </c>
      <c r="G2075" s="105">
        <v>2</v>
      </c>
      <c r="H2075" s="105">
        <v>2016</v>
      </c>
      <c r="I2075" s="105">
        <v>1</v>
      </c>
      <c r="J2075" s="105" t="s">
        <v>51</v>
      </c>
      <c r="M2075" s="105" t="s">
        <v>5843</v>
      </c>
      <c r="N2075" s="105" t="s">
        <v>3438</v>
      </c>
      <c r="O2075" s="105" t="s">
        <v>2033</v>
      </c>
      <c r="P2075" s="105">
        <v>32</v>
      </c>
      <c r="Q2075" s="105">
        <v>39</v>
      </c>
      <c r="R2075" s="105" t="s">
        <v>5844</v>
      </c>
      <c r="S2075" s="105" t="s">
        <v>3458</v>
      </c>
      <c r="T2075" s="105">
        <v>71</v>
      </c>
      <c r="U2075" s="105">
        <v>26</v>
      </c>
      <c r="V2075" s="105" t="s">
        <v>5845</v>
      </c>
      <c r="W2075" s="105" t="s">
        <v>3459</v>
      </c>
      <c r="X2075" s="105">
        <v>0</v>
      </c>
      <c r="Y2075" s="105">
        <v>0</v>
      </c>
      <c r="Z2075" s="105">
        <v>0</v>
      </c>
      <c r="AA2075" s="105">
        <v>0</v>
      </c>
      <c r="AB2075" s="105">
        <v>0</v>
      </c>
      <c r="AC2075" s="105">
        <v>0</v>
      </c>
      <c r="AD2075" s="105">
        <v>0</v>
      </c>
      <c r="AE2075" s="105">
        <v>0</v>
      </c>
      <c r="AF2075" s="105">
        <v>0</v>
      </c>
      <c r="AG2075" s="105">
        <v>0</v>
      </c>
      <c r="AH2075" s="105">
        <v>0</v>
      </c>
      <c r="AI2075" s="105">
        <v>0</v>
      </c>
      <c r="AJ2075" s="105">
        <v>0</v>
      </c>
      <c r="AK2075" s="105">
        <v>0</v>
      </c>
      <c r="AL2075" s="105">
        <v>0</v>
      </c>
      <c r="AM2075" s="105">
        <v>0</v>
      </c>
      <c r="AN2075" s="105">
        <v>0</v>
      </c>
      <c r="AO2075" s="105">
        <v>0</v>
      </c>
      <c r="AP2075" s="105">
        <v>0</v>
      </c>
      <c r="AQ2075" s="105">
        <v>0</v>
      </c>
      <c r="AR2075" s="105">
        <v>0</v>
      </c>
      <c r="AS2075" s="105">
        <v>0</v>
      </c>
      <c r="AT2075" s="105">
        <v>0</v>
      </c>
      <c r="AU2075" s="105">
        <v>0</v>
      </c>
      <c r="AV2075" s="105">
        <v>0</v>
      </c>
      <c r="AW2075" s="105">
        <v>0</v>
      </c>
      <c r="AX2075" s="105">
        <v>0</v>
      </c>
      <c r="AY2075" s="105">
        <v>0</v>
      </c>
      <c r="AZ2075" s="105">
        <v>0</v>
      </c>
      <c r="BA2075" s="105">
        <v>0</v>
      </c>
      <c r="BB2075" s="105">
        <v>0</v>
      </c>
      <c r="BC2075" s="105">
        <v>0</v>
      </c>
      <c r="BE2075" s="105">
        <v>0</v>
      </c>
      <c r="BG2075" s="105">
        <v>0</v>
      </c>
      <c r="BI2075" s="105" t="s">
        <v>51</v>
      </c>
      <c r="BJ2075" s="15">
        <v>42424</v>
      </c>
      <c r="BK2075" s="105" t="s">
        <v>4421</v>
      </c>
      <c r="BL2075" s="15">
        <v>42424</v>
      </c>
      <c r="BM2075" s="105">
        <v>0</v>
      </c>
      <c r="BN2075" s="105">
        <v>0</v>
      </c>
      <c r="BO2075" s="105">
        <v>0</v>
      </c>
      <c r="BP2075" s="105" t="s">
        <v>3458</v>
      </c>
      <c r="BQ2075" s="105">
        <v>0</v>
      </c>
      <c r="BR2075" s="105">
        <v>0</v>
      </c>
      <c r="BS2075" s="105">
        <v>0</v>
      </c>
      <c r="BT2075" s="105" t="s">
        <v>3459</v>
      </c>
      <c r="BU2075" s="105">
        <v>0</v>
      </c>
      <c r="BV2075" s="105" t="s">
        <v>5846</v>
      </c>
      <c r="BX2075" s="105">
        <v>0</v>
      </c>
      <c r="BY2075" s="105">
        <v>0</v>
      </c>
      <c r="BZ2075" s="105">
        <v>0</v>
      </c>
      <c r="CA2075" s="105">
        <v>0</v>
      </c>
      <c r="CB2075" s="105" t="s">
        <v>5822</v>
      </c>
    </row>
    <row r="2076" spans="1:80">
      <c r="A2076" s="47">
        <v>52016094</v>
      </c>
      <c r="B2076" s="105" t="s">
        <v>3455</v>
      </c>
      <c r="C2076" s="105" t="s">
        <v>3456</v>
      </c>
      <c r="D2076" s="108" t="s">
        <v>105</v>
      </c>
      <c r="E2076" s="15">
        <v>42424</v>
      </c>
      <c r="F2076" s="16">
        <v>0.5</v>
      </c>
      <c r="G2076" s="105">
        <v>2</v>
      </c>
      <c r="H2076" s="105">
        <v>2016</v>
      </c>
      <c r="I2076" s="105">
        <v>1</v>
      </c>
      <c r="J2076" s="105" t="s">
        <v>51</v>
      </c>
      <c r="M2076" s="105" t="s">
        <v>5828</v>
      </c>
      <c r="N2076" s="105" t="s">
        <v>5194</v>
      </c>
      <c r="O2076" s="105" t="s">
        <v>2033</v>
      </c>
      <c r="P2076" s="105">
        <v>32</v>
      </c>
      <c r="Q2076" s="105">
        <v>53</v>
      </c>
      <c r="R2076" s="105">
        <v>8.26</v>
      </c>
      <c r="S2076" s="105" t="s">
        <v>3458</v>
      </c>
      <c r="T2076" s="105">
        <v>71</v>
      </c>
      <c r="U2076" s="105">
        <v>31</v>
      </c>
      <c r="V2076" s="105">
        <v>25.32</v>
      </c>
      <c r="W2076" s="105" t="s">
        <v>3459</v>
      </c>
      <c r="X2076" s="105">
        <v>0</v>
      </c>
      <c r="Y2076" s="105">
        <v>90</v>
      </c>
      <c r="Z2076" s="105">
        <v>8</v>
      </c>
      <c r="AA2076" s="105">
        <v>0</v>
      </c>
      <c r="AB2076" s="105">
        <v>0</v>
      </c>
      <c r="AC2076" s="105" t="s">
        <v>51</v>
      </c>
      <c r="AD2076" s="105">
        <v>0</v>
      </c>
      <c r="AE2076" s="105">
        <v>0</v>
      </c>
      <c r="AF2076" s="105">
        <v>0</v>
      </c>
      <c r="AG2076" s="105" t="s">
        <v>51</v>
      </c>
      <c r="AH2076" s="105">
        <v>0</v>
      </c>
      <c r="AI2076" s="105">
        <v>0</v>
      </c>
      <c r="AJ2076" s="105" t="s">
        <v>51</v>
      </c>
      <c r="AK2076" s="105">
        <v>0</v>
      </c>
      <c r="AL2076" s="105">
        <v>0</v>
      </c>
      <c r="AM2076" s="105" t="s">
        <v>51</v>
      </c>
      <c r="AN2076" s="105">
        <v>0</v>
      </c>
      <c r="AO2076" s="105" t="s">
        <v>51</v>
      </c>
      <c r="AP2076" s="105">
        <v>0</v>
      </c>
      <c r="AQ2076" s="105">
        <v>0</v>
      </c>
      <c r="AR2076" s="105">
        <v>0</v>
      </c>
      <c r="AS2076" s="105" t="s">
        <v>51</v>
      </c>
      <c r="AT2076" s="105">
        <v>0</v>
      </c>
      <c r="AU2076" s="105">
        <v>0</v>
      </c>
      <c r="AV2076" s="105" t="s">
        <v>51</v>
      </c>
      <c r="AW2076" s="105">
        <v>0</v>
      </c>
      <c r="AX2076" s="105" t="s">
        <v>51</v>
      </c>
      <c r="AY2076" s="105">
        <v>0</v>
      </c>
      <c r="AZ2076" s="105">
        <v>0</v>
      </c>
      <c r="BA2076" s="105" t="s">
        <v>51</v>
      </c>
      <c r="BB2076" s="105">
        <v>0</v>
      </c>
      <c r="BC2076" s="105">
        <v>0</v>
      </c>
      <c r="BE2076" s="105">
        <v>0</v>
      </c>
      <c r="BG2076" s="105" t="s">
        <v>51</v>
      </c>
      <c r="BH2076" s="15">
        <v>42424</v>
      </c>
      <c r="BI2076" s="105">
        <v>0</v>
      </c>
      <c r="BJ2076" s="15"/>
      <c r="BK2076" s="105" t="s">
        <v>3468</v>
      </c>
      <c r="BL2076" s="15">
        <v>42424</v>
      </c>
      <c r="BM2076" s="105">
        <v>32</v>
      </c>
      <c r="BN2076" s="105">
        <v>53</v>
      </c>
      <c r="BO2076" s="105">
        <v>32.909999999999997</v>
      </c>
      <c r="BP2076" s="105" t="s">
        <v>3458</v>
      </c>
      <c r="BQ2076" s="105">
        <v>71</v>
      </c>
      <c r="BR2076" s="105">
        <v>30</v>
      </c>
      <c r="BS2076" s="105">
        <v>31.87</v>
      </c>
      <c r="BT2076" s="105" t="s">
        <v>3459</v>
      </c>
      <c r="BU2076" s="105">
        <v>0</v>
      </c>
      <c r="BV2076" s="105" t="s">
        <v>5847</v>
      </c>
      <c r="BX2076" s="105">
        <v>0</v>
      </c>
      <c r="BY2076" s="105">
        <v>0</v>
      </c>
      <c r="BZ2076" s="105">
        <v>0</v>
      </c>
      <c r="CA2076" s="105">
        <v>0</v>
      </c>
      <c r="CB2076" s="105" t="s">
        <v>5848</v>
      </c>
    </row>
    <row r="2077" spans="1:80">
      <c r="A2077" s="47">
        <v>52016095</v>
      </c>
      <c r="B2077" s="105" t="s">
        <v>3455</v>
      </c>
      <c r="C2077" s="105" t="s">
        <v>3456</v>
      </c>
      <c r="D2077" s="108" t="s">
        <v>105</v>
      </c>
      <c r="E2077" s="15">
        <v>42425</v>
      </c>
      <c r="F2077" s="16">
        <v>0.72916666666666663</v>
      </c>
      <c r="G2077" s="105">
        <v>2</v>
      </c>
      <c r="H2077" s="105">
        <v>2016</v>
      </c>
      <c r="I2077" s="105">
        <v>1</v>
      </c>
      <c r="J2077" s="105" t="s">
        <v>51</v>
      </c>
      <c r="M2077" s="105" t="s">
        <v>120</v>
      </c>
      <c r="N2077" s="105" t="s">
        <v>2520</v>
      </c>
      <c r="O2077" s="105" t="s">
        <v>2033</v>
      </c>
      <c r="P2077" s="105">
        <v>32</v>
      </c>
      <c r="Q2077" s="105">
        <v>55</v>
      </c>
      <c r="R2077" s="105">
        <v>25.52</v>
      </c>
      <c r="S2077" s="105" t="s">
        <v>3458</v>
      </c>
      <c r="T2077" s="105">
        <v>71</v>
      </c>
      <c r="U2077" s="105">
        <v>31</v>
      </c>
      <c r="V2077" s="105">
        <v>29.96</v>
      </c>
      <c r="W2077" s="105" t="s">
        <v>3459</v>
      </c>
      <c r="X2077" s="105">
        <v>0</v>
      </c>
      <c r="Y2077" s="105">
        <v>160</v>
      </c>
      <c r="Z2077" s="105">
        <v>150</v>
      </c>
      <c r="AA2077" s="105">
        <v>0</v>
      </c>
      <c r="AB2077" s="105">
        <v>0</v>
      </c>
      <c r="AC2077" s="105" t="s">
        <v>51</v>
      </c>
      <c r="AD2077" s="105" t="s">
        <v>51</v>
      </c>
      <c r="AE2077" s="105">
        <v>0</v>
      </c>
      <c r="AF2077" s="105">
        <v>0</v>
      </c>
      <c r="AG2077" s="105">
        <v>0</v>
      </c>
      <c r="AH2077" s="105" t="s">
        <v>51</v>
      </c>
      <c r="AI2077" s="105">
        <v>0</v>
      </c>
      <c r="AJ2077" s="105">
        <v>0</v>
      </c>
      <c r="AK2077" s="105">
        <v>0</v>
      </c>
      <c r="AL2077" s="105">
        <v>0</v>
      </c>
      <c r="AM2077" s="105" t="s">
        <v>51</v>
      </c>
      <c r="AN2077" s="105">
        <v>0</v>
      </c>
      <c r="AO2077" s="105">
        <v>0</v>
      </c>
      <c r="AP2077" s="105" t="s">
        <v>51</v>
      </c>
      <c r="AQ2077" s="105">
        <v>0</v>
      </c>
      <c r="AR2077" s="105">
        <v>0</v>
      </c>
      <c r="AS2077" s="105" t="s">
        <v>51</v>
      </c>
      <c r="AT2077" s="105">
        <v>0</v>
      </c>
      <c r="AU2077" s="105">
        <v>0</v>
      </c>
      <c r="AV2077" s="105" t="s">
        <v>51</v>
      </c>
      <c r="AW2077" s="105">
        <v>0</v>
      </c>
      <c r="AX2077" s="105">
        <v>0</v>
      </c>
      <c r="AY2077" s="105">
        <v>0</v>
      </c>
      <c r="AZ2077" s="105" t="s">
        <v>51</v>
      </c>
      <c r="BA2077" s="105" t="s">
        <v>51</v>
      </c>
      <c r="BB2077" s="105">
        <v>0</v>
      </c>
      <c r="BC2077" s="105">
        <v>0</v>
      </c>
      <c r="BD2077" s="15">
        <v>42425</v>
      </c>
      <c r="BE2077" s="105">
        <v>0</v>
      </c>
      <c r="BG2077" s="105">
        <v>0</v>
      </c>
      <c r="BI2077" s="105" t="s">
        <v>51</v>
      </c>
      <c r="BJ2077" s="15">
        <v>42425</v>
      </c>
      <c r="BK2077" s="105" t="s">
        <v>5849</v>
      </c>
      <c r="BL2077" s="15">
        <v>42425</v>
      </c>
      <c r="BM2077" s="105">
        <v>32</v>
      </c>
      <c r="BN2077" s="105">
        <v>55</v>
      </c>
      <c r="BO2077" s="105">
        <v>25.52</v>
      </c>
      <c r="BP2077" s="105" t="s">
        <v>3458</v>
      </c>
      <c r="BQ2077" s="105">
        <v>71</v>
      </c>
      <c r="BR2077" s="105">
        <v>31</v>
      </c>
      <c r="BS2077" s="105">
        <v>29.96</v>
      </c>
      <c r="BT2077" s="105" t="s">
        <v>3459</v>
      </c>
      <c r="BU2077" s="105">
        <v>0</v>
      </c>
      <c r="BV2077" s="105" t="s">
        <v>5850</v>
      </c>
      <c r="BX2077" s="105">
        <v>0</v>
      </c>
      <c r="BY2077" s="105">
        <v>0</v>
      </c>
      <c r="BZ2077" s="105">
        <v>0</v>
      </c>
      <c r="CA2077" s="105">
        <v>0</v>
      </c>
      <c r="CB2077" s="105" t="s">
        <v>4458</v>
      </c>
    </row>
    <row r="2078" spans="1:80">
      <c r="A2078" s="47">
        <v>52016096</v>
      </c>
      <c r="B2078" s="105" t="s">
        <v>3455</v>
      </c>
      <c r="C2078" s="105" t="s">
        <v>3995</v>
      </c>
      <c r="D2078" s="108" t="s">
        <v>92</v>
      </c>
      <c r="E2078" s="15">
        <v>42425</v>
      </c>
      <c r="F2078" s="16">
        <v>0.625</v>
      </c>
      <c r="G2078" s="105">
        <v>2</v>
      </c>
      <c r="H2078" s="105">
        <v>2016</v>
      </c>
      <c r="I2078" s="105">
        <v>1</v>
      </c>
      <c r="J2078" s="105" t="s">
        <v>51</v>
      </c>
      <c r="M2078" s="105" t="s">
        <v>5851</v>
      </c>
      <c r="N2078" s="105" t="s">
        <v>3438</v>
      </c>
      <c r="O2078" s="105" t="s">
        <v>2033</v>
      </c>
      <c r="P2078" s="105">
        <v>32</v>
      </c>
      <c r="Q2078" s="105">
        <v>38</v>
      </c>
      <c r="R2078" s="105">
        <v>40.86</v>
      </c>
      <c r="S2078" s="105" t="s">
        <v>3458</v>
      </c>
      <c r="T2078" s="105">
        <v>71</v>
      </c>
      <c r="U2078" s="105">
        <v>26</v>
      </c>
      <c r="V2078" s="105">
        <v>5.7</v>
      </c>
      <c r="W2078" s="105" t="s">
        <v>3459</v>
      </c>
      <c r="X2078" s="105">
        <v>0</v>
      </c>
      <c r="Y2078" s="105">
        <v>200</v>
      </c>
      <c r="Z2078" s="105">
        <v>230</v>
      </c>
      <c r="AA2078" s="105" t="s">
        <v>51</v>
      </c>
      <c r="AB2078" s="105">
        <v>0</v>
      </c>
      <c r="AC2078" s="105">
        <v>0</v>
      </c>
      <c r="AD2078" s="105" t="s">
        <v>51</v>
      </c>
      <c r="AE2078" s="105">
        <v>0</v>
      </c>
      <c r="AF2078" s="105">
        <v>0</v>
      </c>
      <c r="AG2078" s="105">
        <v>0</v>
      </c>
      <c r="AH2078" s="105" t="s">
        <v>51</v>
      </c>
      <c r="AI2078" s="105">
        <v>0</v>
      </c>
      <c r="AJ2078" s="105">
        <v>0</v>
      </c>
      <c r="AK2078" s="105">
        <v>0</v>
      </c>
      <c r="AL2078" s="105">
        <v>0</v>
      </c>
      <c r="AM2078" s="105" t="s">
        <v>51</v>
      </c>
      <c r="AN2078" s="105">
        <v>0</v>
      </c>
      <c r="AO2078" s="105" t="s">
        <v>51</v>
      </c>
      <c r="AP2078" s="105">
        <v>0</v>
      </c>
      <c r="AQ2078" s="105">
        <v>0</v>
      </c>
      <c r="AR2078" s="105">
        <v>0</v>
      </c>
      <c r="AS2078" s="105" t="s">
        <v>51</v>
      </c>
      <c r="AT2078" s="105">
        <v>0</v>
      </c>
      <c r="AU2078" s="105">
        <v>0</v>
      </c>
      <c r="AV2078" s="105" t="s">
        <v>51</v>
      </c>
      <c r="AW2078" s="105">
        <v>0</v>
      </c>
      <c r="AX2078" s="105" t="s">
        <v>51</v>
      </c>
      <c r="AY2078" s="105">
        <v>0</v>
      </c>
      <c r="AZ2078" s="105">
        <v>0</v>
      </c>
      <c r="BA2078" s="105" t="s">
        <v>51</v>
      </c>
      <c r="BB2078" s="105">
        <v>0</v>
      </c>
      <c r="BC2078" s="105" t="s">
        <v>51</v>
      </c>
      <c r="BD2078" s="15">
        <v>42425</v>
      </c>
      <c r="BE2078" s="105">
        <v>0</v>
      </c>
      <c r="BG2078" s="105">
        <v>0</v>
      </c>
      <c r="BI2078" s="105">
        <v>0</v>
      </c>
      <c r="BJ2078" s="15"/>
      <c r="BK2078" s="105" t="s">
        <v>5851</v>
      </c>
      <c r="BL2078" s="15">
        <v>42425</v>
      </c>
      <c r="BM2078" s="105">
        <v>32</v>
      </c>
      <c r="BN2078" s="105">
        <v>38</v>
      </c>
      <c r="BO2078" s="105">
        <v>40.86</v>
      </c>
      <c r="BP2078" s="105" t="s">
        <v>3458</v>
      </c>
      <c r="BQ2078" s="105">
        <v>71</v>
      </c>
      <c r="BR2078" s="105">
        <v>26</v>
      </c>
      <c r="BS2078" s="105">
        <v>5.7</v>
      </c>
      <c r="BT2078" s="105" t="s">
        <v>3459</v>
      </c>
      <c r="BU2078" s="105">
        <v>0</v>
      </c>
      <c r="BV2078" s="105" t="s">
        <v>5852</v>
      </c>
      <c r="BX2078" s="105">
        <v>0</v>
      </c>
      <c r="BY2078" s="105">
        <v>0</v>
      </c>
      <c r="BZ2078" s="105">
        <v>0</v>
      </c>
      <c r="CA2078" s="105">
        <v>0</v>
      </c>
      <c r="CB2078" s="105" t="s">
        <v>4458</v>
      </c>
    </row>
    <row r="2079" spans="1:80">
      <c r="A2079" s="47">
        <v>52016097</v>
      </c>
      <c r="B2079" s="105" t="s">
        <v>3965</v>
      </c>
      <c r="C2079" s="105" t="s">
        <v>5594</v>
      </c>
      <c r="D2079" s="108" t="s">
        <v>268</v>
      </c>
      <c r="E2079" s="15">
        <v>42426</v>
      </c>
      <c r="F2079" s="16">
        <v>0.66666666666666663</v>
      </c>
      <c r="G2079" s="105">
        <v>2</v>
      </c>
      <c r="H2079" s="105">
        <v>2016</v>
      </c>
      <c r="I2079" s="105">
        <v>1</v>
      </c>
      <c r="J2079" s="105" t="s">
        <v>51</v>
      </c>
      <c r="M2079" s="105" t="s">
        <v>721</v>
      </c>
      <c r="N2079" s="105" t="s">
        <v>5853</v>
      </c>
      <c r="O2079" s="105" t="s">
        <v>2033</v>
      </c>
      <c r="P2079" s="105">
        <v>33</v>
      </c>
      <c r="Q2079" s="105">
        <v>30</v>
      </c>
      <c r="R2079" s="105" t="s">
        <v>5854</v>
      </c>
      <c r="S2079" s="105" t="s">
        <v>3458</v>
      </c>
      <c r="T2079" s="105">
        <v>71</v>
      </c>
      <c r="U2079" s="105">
        <v>37</v>
      </c>
      <c r="V2079" s="105" t="s">
        <v>5855</v>
      </c>
      <c r="W2079" s="105" t="s">
        <v>3459</v>
      </c>
      <c r="X2079" s="105">
        <v>0</v>
      </c>
      <c r="Y2079" s="105">
        <v>15</v>
      </c>
      <c r="Z2079" s="105">
        <v>3</v>
      </c>
      <c r="AA2079" s="105">
        <v>0</v>
      </c>
      <c r="AB2079" s="105">
        <v>0</v>
      </c>
      <c r="AC2079" s="105" t="s">
        <v>51</v>
      </c>
      <c r="AD2079" s="105">
        <v>0</v>
      </c>
      <c r="AE2079" s="105">
        <v>0</v>
      </c>
      <c r="AF2079" s="105" t="s">
        <v>51</v>
      </c>
      <c r="AG2079" s="105">
        <v>0</v>
      </c>
      <c r="AH2079" s="105" t="s">
        <v>51</v>
      </c>
      <c r="AI2079" s="105">
        <v>0</v>
      </c>
      <c r="AJ2079" s="105">
        <v>0</v>
      </c>
      <c r="AK2079" s="105">
        <v>0</v>
      </c>
      <c r="AL2079" s="105">
        <v>0</v>
      </c>
      <c r="AM2079" s="105" t="s">
        <v>51</v>
      </c>
      <c r="AN2079" s="105">
        <v>0</v>
      </c>
      <c r="AO2079" s="105" t="s">
        <v>51</v>
      </c>
      <c r="AP2079" s="105">
        <v>0</v>
      </c>
      <c r="AQ2079" s="105">
        <v>0</v>
      </c>
      <c r="AR2079" s="105">
        <v>0</v>
      </c>
      <c r="AS2079" s="105" t="s">
        <v>51</v>
      </c>
      <c r="AT2079" s="105">
        <v>0</v>
      </c>
      <c r="AU2079" s="105">
        <v>0</v>
      </c>
      <c r="AV2079" s="105" t="s">
        <v>51</v>
      </c>
      <c r="AW2079" s="105">
        <v>0</v>
      </c>
      <c r="AX2079" s="105" t="s">
        <v>51</v>
      </c>
      <c r="AY2079" s="105">
        <v>0</v>
      </c>
      <c r="AZ2079" s="105">
        <v>0</v>
      </c>
      <c r="BA2079" s="105">
        <v>0</v>
      </c>
      <c r="BB2079" s="105" t="s">
        <v>220</v>
      </c>
      <c r="BC2079" s="105" t="s">
        <v>51</v>
      </c>
      <c r="BD2079" s="15">
        <v>42426</v>
      </c>
      <c r="BE2079" s="105">
        <v>0</v>
      </c>
      <c r="BG2079" s="105">
        <v>0</v>
      </c>
      <c r="BI2079" s="105" t="s">
        <v>5150</v>
      </c>
      <c r="BJ2079" s="15" t="s">
        <v>5150</v>
      </c>
      <c r="BK2079" s="105" t="s">
        <v>5150</v>
      </c>
      <c r="BL2079" s="15" t="s">
        <v>5150</v>
      </c>
      <c r="BM2079" s="105">
        <v>0</v>
      </c>
      <c r="BN2079" s="105">
        <v>0</v>
      </c>
      <c r="BO2079" s="105">
        <v>0</v>
      </c>
      <c r="BP2079" s="105" t="s">
        <v>3458</v>
      </c>
      <c r="BQ2079" s="105">
        <v>0</v>
      </c>
      <c r="BR2079" s="105">
        <v>0</v>
      </c>
      <c r="BS2079" s="105">
        <v>0</v>
      </c>
      <c r="BT2079" s="105" t="s">
        <v>3459</v>
      </c>
      <c r="BU2079" s="105">
        <v>0</v>
      </c>
      <c r="BV2079" s="105" t="s">
        <v>5856</v>
      </c>
      <c r="BX2079" s="105">
        <v>0</v>
      </c>
      <c r="BY2079" s="105" t="s">
        <v>51</v>
      </c>
      <c r="BZ2079" s="105">
        <v>0</v>
      </c>
      <c r="CA2079" s="105">
        <v>0</v>
      </c>
      <c r="CB2079" s="105" t="s">
        <v>5154</v>
      </c>
    </row>
    <row r="2080" spans="1:80">
      <c r="A2080" s="47">
        <v>52016098</v>
      </c>
      <c r="B2080" s="105" t="s">
        <v>3455</v>
      </c>
      <c r="C2080" s="105" t="s">
        <v>3456</v>
      </c>
      <c r="D2080" s="108" t="s">
        <v>105</v>
      </c>
      <c r="E2080" s="15">
        <v>42427</v>
      </c>
      <c r="F2080" s="16">
        <v>0.72916666666666663</v>
      </c>
      <c r="G2080" s="105">
        <v>2</v>
      </c>
      <c r="H2080" s="105">
        <v>2016</v>
      </c>
      <c r="I2080" s="105">
        <v>1</v>
      </c>
      <c r="J2080" s="105" t="s">
        <v>51</v>
      </c>
      <c r="M2080" s="105" t="s">
        <v>5857</v>
      </c>
      <c r="N2080" s="105" t="s">
        <v>5783</v>
      </c>
      <c r="O2080" s="105" t="s">
        <v>2033</v>
      </c>
      <c r="P2080" s="105">
        <v>32</v>
      </c>
      <c r="Q2080" s="105">
        <v>78</v>
      </c>
      <c r="R2080" s="105" t="s">
        <v>5858</v>
      </c>
      <c r="S2080" s="105" t="s">
        <v>3458</v>
      </c>
      <c r="T2080" s="105">
        <v>71</v>
      </c>
      <c r="U2080" s="105">
        <v>52</v>
      </c>
      <c r="V2080" s="105" t="s">
        <v>5859</v>
      </c>
      <c r="W2080" s="105" t="s">
        <v>3459</v>
      </c>
      <c r="X2080" s="105">
        <v>0</v>
      </c>
      <c r="Y2080" s="105">
        <v>245</v>
      </c>
      <c r="Z2080" s="105">
        <v>200</v>
      </c>
      <c r="AA2080" s="105">
        <v>0</v>
      </c>
      <c r="AB2080" s="105">
        <v>0</v>
      </c>
      <c r="AC2080" s="105" t="s">
        <v>51</v>
      </c>
      <c r="AD2080" s="105" t="s">
        <v>60</v>
      </c>
      <c r="AE2080" s="105">
        <v>0</v>
      </c>
      <c r="AF2080" s="105">
        <v>0</v>
      </c>
      <c r="AG2080" s="105">
        <v>0</v>
      </c>
      <c r="AH2080" s="105" t="s">
        <v>60</v>
      </c>
      <c r="AI2080" s="105">
        <v>0</v>
      </c>
      <c r="AJ2080" s="105">
        <v>0</v>
      </c>
      <c r="AK2080" s="105">
        <v>0</v>
      </c>
      <c r="AL2080" s="105">
        <v>0</v>
      </c>
      <c r="AM2080" s="105" t="s">
        <v>51</v>
      </c>
      <c r="AN2080" s="105">
        <v>0</v>
      </c>
      <c r="AO2080" s="105" t="s">
        <v>51</v>
      </c>
      <c r="AP2080" s="105">
        <v>0</v>
      </c>
      <c r="AQ2080" s="105">
        <v>0</v>
      </c>
      <c r="AR2080" s="105">
        <v>0</v>
      </c>
      <c r="AS2080" s="105" t="s">
        <v>51</v>
      </c>
      <c r="AT2080" s="105">
        <v>0</v>
      </c>
      <c r="AU2080" s="105">
        <v>0</v>
      </c>
      <c r="AV2080" s="105" t="s">
        <v>51</v>
      </c>
      <c r="AW2080" s="105">
        <v>0</v>
      </c>
      <c r="AX2080" s="105">
        <v>0</v>
      </c>
      <c r="AY2080" s="105">
        <v>0</v>
      </c>
      <c r="AZ2080" s="105">
        <v>0</v>
      </c>
      <c r="BA2080" s="105" t="s">
        <v>51</v>
      </c>
      <c r="BB2080" s="105">
        <v>0</v>
      </c>
      <c r="BC2080" s="105">
        <v>0</v>
      </c>
      <c r="BE2080" s="105">
        <v>0</v>
      </c>
      <c r="BG2080" s="105">
        <v>0</v>
      </c>
      <c r="BI2080" s="105" t="s">
        <v>60</v>
      </c>
      <c r="BJ2080" s="15">
        <v>42427</v>
      </c>
      <c r="BK2080" s="105" t="s">
        <v>4421</v>
      </c>
      <c r="BL2080" s="15"/>
      <c r="BM2080" s="105">
        <v>32</v>
      </c>
      <c r="BN2080" s="105">
        <v>78</v>
      </c>
      <c r="BO2080" s="105" t="s">
        <v>5858</v>
      </c>
      <c r="BP2080" s="105" t="s">
        <v>3458</v>
      </c>
      <c r="BQ2080" s="105">
        <v>71</v>
      </c>
      <c r="BR2080" s="105">
        <v>52</v>
      </c>
      <c r="BS2080" s="105" t="s">
        <v>5859</v>
      </c>
      <c r="BT2080" s="105" t="s">
        <v>3459</v>
      </c>
      <c r="BU2080" s="105">
        <v>0</v>
      </c>
      <c r="BV2080" s="105" t="s">
        <v>5860</v>
      </c>
      <c r="BX2080" s="105">
        <v>0</v>
      </c>
      <c r="BY2080" s="105">
        <v>0</v>
      </c>
      <c r="BZ2080" s="105">
        <v>0</v>
      </c>
      <c r="CA2080" s="105">
        <v>0</v>
      </c>
      <c r="CB2080" s="105" t="s">
        <v>4446</v>
      </c>
    </row>
    <row r="2081" spans="1:80">
      <c r="A2081" s="47">
        <v>52016099</v>
      </c>
      <c r="B2081" s="105" t="s">
        <v>3455</v>
      </c>
      <c r="C2081" s="105" t="s">
        <v>3456</v>
      </c>
      <c r="D2081" s="108" t="s">
        <v>105</v>
      </c>
      <c r="E2081" s="15">
        <v>42427</v>
      </c>
      <c r="F2081" s="16">
        <v>0.54166666666666663</v>
      </c>
      <c r="G2081" s="105">
        <v>2</v>
      </c>
      <c r="H2081" s="105">
        <v>2016</v>
      </c>
      <c r="I2081" s="105">
        <v>1</v>
      </c>
      <c r="K2081" s="105" t="s">
        <v>51</v>
      </c>
      <c r="M2081" s="105" t="s">
        <v>5861</v>
      </c>
      <c r="N2081" s="105" t="s">
        <v>5783</v>
      </c>
      <c r="O2081" s="105" t="s">
        <v>2033</v>
      </c>
      <c r="P2081" s="105">
        <v>32</v>
      </c>
      <c r="Q2081" s="105">
        <v>46</v>
      </c>
      <c r="R2081" s="105" t="s">
        <v>5784</v>
      </c>
      <c r="S2081" s="105" t="s">
        <v>3458</v>
      </c>
      <c r="T2081" s="105">
        <v>71</v>
      </c>
      <c r="U2081" s="105">
        <v>31</v>
      </c>
      <c r="V2081" s="105" t="s">
        <v>5785</v>
      </c>
      <c r="W2081" s="105" t="s">
        <v>3459</v>
      </c>
      <c r="X2081" s="105">
        <v>0</v>
      </c>
      <c r="Y2081" s="105">
        <v>185</v>
      </c>
      <c r="Z2081" s="105">
        <v>100</v>
      </c>
      <c r="AA2081" s="105">
        <v>0</v>
      </c>
      <c r="AB2081" s="105">
        <v>0</v>
      </c>
      <c r="AC2081" s="105" t="s">
        <v>51</v>
      </c>
      <c r="AD2081" s="105" t="s">
        <v>60</v>
      </c>
      <c r="AE2081" s="105">
        <v>0</v>
      </c>
      <c r="AF2081" s="105">
        <v>0</v>
      </c>
      <c r="AG2081" s="105">
        <v>0</v>
      </c>
      <c r="AH2081" s="105" t="s">
        <v>60</v>
      </c>
      <c r="AI2081" s="105">
        <v>0</v>
      </c>
      <c r="AJ2081" s="105">
        <v>0</v>
      </c>
      <c r="AK2081" s="105">
        <v>0</v>
      </c>
      <c r="AL2081" s="105">
        <v>0</v>
      </c>
      <c r="AM2081" s="105" t="s">
        <v>51</v>
      </c>
      <c r="AN2081" s="105">
        <v>0</v>
      </c>
      <c r="AO2081" s="105">
        <v>0</v>
      </c>
      <c r="AP2081" s="105" t="s">
        <v>60</v>
      </c>
      <c r="AQ2081" s="105">
        <v>0</v>
      </c>
      <c r="AR2081" s="105">
        <v>0</v>
      </c>
      <c r="AS2081" s="105" t="s">
        <v>51</v>
      </c>
      <c r="AT2081" s="105">
        <v>0</v>
      </c>
      <c r="AU2081" s="105">
        <v>0</v>
      </c>
      <c r="AV2081" s="105" t="s">
        <v>51</v>
      </c>
      <c r="AW2081" s="105">
        <v>0</v>
      </c>
      <c r="AX2081" s="105">
        <v>0</v>
      </c>
      <c r="AY2081" s="105">
        <v>0</v>
      </c>
      <c r="AZ2081" s="105">
        <v>0</v>
      </c>
      <c r="BA2081" s="105" t="s">
        <v>51</v>
      </c>
      <c r="BB2081" s="105">
        <v>0</v>
      </c>
      <c r="BC2081" s="105">
        <v>0</v>
      </c>
      <c r="BE2081" s="105">
        <v>0</v>
      </c>
      <c r="BG2081" s="105">
        <v>0</v>
      </c>
      <c r="BI2081" s="105" t="s">
        <v>60</v>
      </c>
      <c r="BJ2081" s="15">
        <v>42427</v>
      </c>
      <c r="BK2081" s="105" t="s">
        <v>4421</v>
      </c>
      <c r="BL2081" s="15"/>
      <c r="BM2081" s="105">
        <v>32</v>
      </c>
      <c r="BN2081" s="105">
        <v>46</v>
      </c>
      <c r="BO2081" s="105" t="s">
        <v>5786</v>
      </c>
      <c r="BP2081" s="105" t="s">
        <v>3458</v>
      </c>
      <c r="BQ2081" s="105">
        <v>71</v>
      </c>
      <c r="BR2081" s="105">
        <v>31</v>
      </c>
      <c r="BS2081" s="105" t="s">
        <v>5785</v>
      </c>
      <c r="BT2081" s="105" t="s">
        <v>3459</v>
      </c>
      <c r="BU2081" s="105">
        <v>0</v>
      </c>
      <c r="BV2081" s="105" t="s">
        <v>5862</v>
      </c>
      <c r="BX2081" s="105">
        <v>0</v>
      </c>
      <c r="BY2081" s="105">
        <v>0</v>
      </c>
      <c r="BZ2081" s="105">
        <v>0</v>
      </c>
      <c r="CA2081" s="105">
        <v>0</v>
      </c>
      <c r="CB2081" s="105" t="s">
        <v>5170</v>
      </c>
    </row>
    <row r="2082" spans="1:80">
      <c r="A2082" s="47">
        <v>52016100</v>
      </c>
      <c r="B2082" s="105" t="s">
        <v>3455</v>
      </c>
      <c r="C2082" s="105" t="s">
        <v>3456</v>
      </c>
      <c r="D2082" s="108" t="s">
        <v>105</v>
      </c>
      <c r="E2082" s="15">
        <v>42429</v>
      </c>
      <c r="F2082" s="16">
        <v>0.66666666666666663</v>
      </c>
      <c r="G2082" s="105">
        <v>2</v>
      </c>
      <c r="H2082" s="105">
        <v>2016</v>
      </c>
      <c r="I2082" s="105">
        <v>1</v>
      </c>
      <c r="J2082" s="105" t="s">
        <v>51</v>
      </c>
      <c r="M2082" s="105" t="s">
        <v>3555</v>
      </c>
      <c r="N2082" s="105" t="s">
        <v>1267</v>
      </c>
      <c r="O2082" s="105" t="s">
        <v>2033</v>
      </c>
      <c r="P2082" s="105">
        <v>33</v>
      </c>
      <c r="Q2082" s="105">
        <v>38</v>
      </c>
      <c r="R2082" s="105" t="s">
        <v>5863</v>
      </c>
      <c r="S2082" s="105" t="s">
        <v>3458</v>
      </c>
      <c r="T2082" s="105">
        <v>71</v>
      </c>
      <c r="U2082" s="105">
        <v>38</v>
      </c>
      <c r="V2082" s="105" t="s">
        <v>5864</v>
      </c>
      <c r="W2082" s="105" t="s">
        <v>3459</v>
      </c>
      <c r="X2082" s="105">
        <v>0</v>
      </c>
      <c r="Y2082" s="105">
        <v>180</v>
      </c>
      <c r="Z2082" s="105">
        <v>250</v>
      </c>
      <c r="AA2082" s="105" t="s">
        <v>51</v>
      </c>
      <c r="AB2082" s="105">
        <v>0</v>
      </c>
      <c r="AC2082" s="105" t="s">
        <v>5150</v>
      </c>
      <c r="AD2082" s="105">
        <v>0</v>
      </c>
      <c r="AE2082" s="105" t="s">
        <v>51</v>
      </c>
      <c r="AF2082" s="105">
        <v>0</v>
      </c>
      <c r="AG2082" s="105">
        <v>0</v>
      </c>
      <c r="AH2082" s="105" t="s">
        <v>51</v>
      </c>
      <c r="AI2082" s="105">
        <v>0</v>
      </c>
      <c r="AJ2082" s="105">
        <v>0</v>
      </c>
      <c r="AK2082" s="105">
        <v>0</v>
      </c>
      <c r="AL2082" s="105">
        <v>0</v>
      </c>
      <c r="AM2082" s="105" t="s">
        <v>51</v>
      </c>
      <c r="AN2082" s="105">
        <v>0</v>
      </c>
      <c r="AO2082" s="105" t="s">
        <v>5150</v>
      </c>
      <c r="AP2082" s="105" t="s">
        <v>51</v>
      </c>
      <c r="AQ2082" s="105">
        <v>0</v>
      </c>
      <c r="AR2082" s="105">
        <v>0</v>
      </c>
      <c r="AS2082" s="105" t="s">
        <v>51</v>
      </c>
      <c r="AT2082" s="105">
        <v>0</v>
      </c>
      <c r="AU2082" s="105">
        <v>0</v>
      </c>
      <c r="AV2082" s="105" t="s">
        <v>51</v>
      </c>
      <c r="AW2082" s="105">
        <v>0</v>
      </c>
      <c r="AX2082" s="105">
        <v>0</v>
      </c>
      <c r="AY2082" s="105">
        <v>0</v>
      </c>
      <c r="AZ2082" s="105" t="s">
        <v>51</v>
      </c>
      <c r="BA2082" s="105" t="s">
        <v>51</v>
      </c>
      <c r="BB2082" s="105">
        <v>0</v>
      </c>
      <c r="BC2082" s="105">
        <v>0</v>
      </c>
      <c r="BE2082" s="105">
        <v>0</v>
      </c>
      <c r="BF2082" s="105" t="s">
        <v>5150</v>
      </c>
      <c r="BG2082" s="105">
        <v>0</v>
      </c>
      <c r="BI2082" s="105" t="s">
        <v>51</v>
      </c>
      <c r="BJ2082" s="15" t="s">
        <v>5150</v>
      </c>
      <c r="BK2082" s="105" t="s">
        <v>1363</v>
      </c>
      <c r="BL2082" s="15">
        <v>42429</v>
      </c>
      <c r="BM2082" s="105">
        <v>0</v>
      </c>
      <c r="BN2082" s="105">
        <v>0</v>
      </c>
      <c r="BO2082" s="105">
        <v>0</v>
      </c>
      <c r="BP2082" s="105" t="s">
        <v>3458</v>
      </c>
      <c r="BQ2082" s="105">
        <v>0</v>
      </c>
      <c r="BR2082" s="105">
        <v>0</v>
      </c>
      <c r="BS2082" s="105">
        <v>0</v>
      </c>
      <c r="BT2082" s="105" t="s">
        <v>3459</v>
      </c>
      <c r="BU2082" s="105">
        <v>0</v>
      </c>
      <c r="BV2082" s="105" t="s">
        <v>5865</v>
      </c>
      <c r="BX2082" s="105">
        <v>0</v>
      </c>
      <c r="BY2082" s="105">
        <v>0</v>
      </c>
      <c r="BZ2082" s="105">
        <v>0</v>
      </c>
      <c r="CA2082" s="105">
        <v>0</v>
      </c>
      <c r="CB2082" s="105" t="s">
        <v>5154</v>
      </c>
    </row>
    <row r="2083" spans="1:80" s="28" customFormat="1">
      <c r="A2083" s="47">
        <v>52016101</v>
      </c>
      <c r="B2083" s="105" t="s">
        <v>3455</v>
      </c>
      <c r="C2083" s="105" t="s">
        <v>3456</v>
      </c>
      <c r="D2083" s="108" t="s">
        <v>105</v>
      </c>
      <c r="E2083" s="29">
        <v>42430</v>
      </c>
      <c r="F2083" s="30">
        <v>0.625</v>
      </c>
      <c r="G2083" s="28">
        <v>3</v>
      </c>
      <c r="H2083" s="28">
        <v>2016</v>
      </c>
      <c r="I2083" s="28">
        <v>1</v>
      </c>
      <c r="J2083" s="105"/>
      <c r="K2083" s="105" t="s">
        <v>51</v>
      </c>
      <c r="L2083" s="105"/>
      <c r="M2083" s="31" t="s">
        <v>5866</v>
      </c>
      <c r="N2083" s="31" t="s">
        <v>3200</v>
      </c>
      <c r="O2083" s="105" t="s">
        <v>2033</v>
      </c>
      <c r="P2083" s="28">
        <v>32</v>
      </c>
      <c r="Q2083" s="28">
        <v>46</v>
      </c>
      <c r="R2083" s="28">
        <v>46.49</v>
      </c>
      <c r="S2083" s="28" t="s">
        <v>3458</v>
      </c>
      <c r="T2083" s="28">
        <v>71</v>
      </c>
      <c r="U2083" s="28">
        <v>32</v>
      </c>
      <c r="V2083" s="28">
        <v>1.95</v>
      </c>
      <c r="W2083" s="28" t="s">
        <v>3459</v>
      </c>
      <c r="X2083" s="28">
        <v>0</v>
      </c>
      <c r="Y2083" s="28">
        <v>180</v>
      </c>
      <c r="Z2083" s="28">
        <v>120</v>
      </c>
      <c r="AA2083" s="28">
        <v>0</v>
      </c>
      <c r="AB2083" s="28">
        <v>0</v>
      </c>
      <c r="AC2083" s="28" t="s">
        <v>51</v>
      </c>
      <c r="AD2083" s="28" t="s">
        <v>51</v>
      </c>
      <c r="AE2083" s="28">
        <v>0</v>
      </c>
      <c r="AF2083" s="28">
        <v>0</v>
      </c>
      <c r="AG2083" s="28">
        <v>0</v>
      </c>
      <c r="AH2083" s="28" t="s">
        <v>51</v>
      </c>
      <c r="AI2083" s="28">
        <v>0</v>
      </c>
      <c r="AJ2083" s="28">
        <v>0</v>
      </c>
      <c r="AK2083" s="28">
        <v>0</v>
      </c>
      <c r="AL2083" s="28">
        <v>0</v>
      </c>
      <c r="AM2083" s="28" t="s">
        <v>51</v>
      </c>
      <c r="AO2083" s="28">
        <v>0</v>
      </c>
      <c r="AP2083" s="28" t="s">
        <v>51</v>
      </c>
      <c r="AQ2083" s="28">
        <v>0</v>
      </c>
      <c r="AR2083" s="28">
        <v>0</v>
      </c>
      <c r="AS2083" s="28" t="s">
        <v>51</v>
      </c>
      <c r="AT2083" s="28">
        <v>0</v>
      </c>
      <c r="AU2083" s="28">
        <v>0</v>
      </c>
      <c r="AV2083" s="28" t="s">
        <v>51</v>
      </c>
      <c r="AW2083" s="28">
        <v>0</v>
      </c>
      <c r="AX2083" s="28">
        <v>0</v>
      </c>
      <c r="AY2083" s="28">
        <v>0</v>
      </c>
      <c r="AZ2083" s="28">
        <v>0</v>
      </c>
      <c r="BA2083" s="28" t="s">
        <v>51</v>
      </c>
      <c r="BB2083" s="28">
        <v>0</v>
      </c>
      <c r="BC2083" s="28">
        <v>0</v>
      </c>
      <c r="BE2083" s="28">
        <v>0</v>
      </c>
      <c r="BG2083" s="28">
        <v>0</v>
      </c>
      <c r="BI2083" s="28" t="s">
        <v>51</v>
      </c>
      <c r="BJ2083" s="29">
        <v>42430</v>
      </c>
      <c r="BK2083" s="28" t="s">
        <v>5866</v>
      </c>
      <c r="BL2083" s="29">
        <v>42430</v>
      </c>
      <c r="BM2083" s="28">
        <v>32</v>
      </c>
      <c r="BN2083" s="28">
        <v>46</v>
      </c>
      <c r="BO2083" s="28">
        <v>46.4</v>
      </c>
      <c r="BP2083" s="28" t="s">
        <v>3458</v>
      </c>
      <c r="BQ2083" s="28">
        <v>71</v>
      </c>
      <c r="BR2083" s="28">
        <v>32</v>
      </c>
      <c r="BS2083" s="28">
        <v>1.95</v>
      </c>
      <c r="BT2083" s="28" t="s">
        <v>3459</v>
      </c>
      <c r="BU2083" s="28">
        <v>0</v>
      </c>
      <c r="BV2083" s="28" t="s">
        <v>5867</v>
      </c>
      <c r="BX2083" s="28">
        <v>0</v>
      </c>
      <c r="BY2083" s="28">
        <v>0</v>
      </c>
      <c r="BZ2083" s="28">
        <v>0</v>
      </c>
      <c r="CA2083" s="28">
        <v>0</v>
      </c>
      <c r="CB2083" s="31" t="s">
        <v>4446</v>
      </c>
    </row>
    <row r="2084" spans="1:80" s="28" customFormat="1">
      <c r="A2084" s="47">
        <v>52016102</v>
      </c>
      <c r="B2084" s="105" t="s">
        <v>3965</v>
      </c>
      <c r="C2084" s="105" t="s">
        <v>4025</v>
      </c>
      <c r="D2084" s="108" t="s">
        <v>366</v>
      </c>
      <c r="E2084" s="29">
        <v>42430</v>
      </c>
      <c r="F2084" s="30">
        <v>0.4375</v>
      </c>
      <c r="G2084" s="28">
        <v>3</v>
      </c>
      <c r="H2084" s="28">
        <v>2016</v>
      </c>
      <c r="I2084" s="28">
        <v>1</v>
      </c>
      <c r="J2084" s="105" t="s">
        <v>51</v>
      </c>
      <c r="K2084" s="105"/>
      <c r="L2084" s="105"/>
      <c r="M2084" s="105"/>
      <c r="N2084" s="31">
        <v>0</v>
      </c>
      <c r="O2084" s="105" t="s">
        <v>2033</v>
      </c>
      <c r="P2084" s="28">
        <v>0</v>
      </c>
      <c r="Q2084" s="28">
        <v>0</v>
      </c>
      <c r="R2084" s="28">
        <v>0</v>
      </c>
      <c r="S2084" s="28">
        <v>0</v>
      </c>
      <c r="T2084" s="28">
        <v>0</v>
      </c>
      <c r="U2084" s="28">
        <v>0</v>
      </c>
      <c r="V2084" s="28">
        <v>0</v>
      </c>
      <c r="W2084" s="28">
        <v>0</v>
      </c>
      <c r="X2084" s="28">
        <v>0</v>
      </c>
      <c r="Y2084" s="28">
        <v>40</v>
      </c>
      <c r="Z2084" s="28">
        <v>3.4</v>
      </c>
      <c r="AA2084" s="28">
        <v>0</v>
      </c>
      <c r="AB2084" s="28">
        <v>0</v>
      </c>
      <c r="AC2084" s="28" t="s">
        <v>51</v>
      </c>
      <c r="AD2084" s="28">
        <v>0</v>
      </c>
      <c r="AE2084" s="28">
        <v>0</v>
      </c>
      <c r="AF2084" s="28" t="s">
        <v>51</v>
      </c>
      <c r="AG2084" s="28">
        <v>0</v>
      </c>
      <c r="AH2084" s="28" t="s">
        <v>51</v>
      </c>
      <c r="AI2084" s="28">
        <v>0</v>
      </c>
      <c r="AJ2084" s="28">
        <v>0</v>
      </c>
      <c r="AK2084" s="28">
        <v>0</v>
      </c>
      <c r="AL2084" s="28">
        <v>0</v>
      </c>
      <c r="AM2084" s="28">
        <v>0</v>
      </c>
      <c r="AN2084" s="28">
        <v>0</v>
      </c>
      <c r="AO2084" s="28">
        <v>0</v>
      </c>
      <c r="AP2084" s="28">
        <v>0</v>
      </c>
      <c r="AQ2084" s="28">
        <v>0</v>
      </c>
      <c r="AR2084" s="28">
        <v>0</v>
      </c>
      <c r="AS2084" s="28">
        <v>0</v>
      </c>
      <c r="AT2084" s="28">
        <v>0</v>
      </c>
      <c r="AU2084" s="28">
        <v>0</v>
      </c>
      <c r="AV2084" s="28">
        <v>0</v>
      </c>
      <c r="AW2084" s="28">
        <v>0</v>
      </c>
      <c r="AX2084" s="28" t="s">
        <v>51</v>
      </c>
      <c r="AY2084" s="28">
        <v>0</v>
      </c>
      <c r="AZ2084" s="28">
        <v>0</v>
      </c>
      <c r="BA2084" s="28" t="s">
        <v>51</v>
      </c>
      <c r="BB2084" s="28">
        <v>0</v>
      </c>
      <c r="BC2084" s="28">
        <v>0</v>
      </c>
      <c r="BE2084" s="28">
        <v>0</v>
      </c>
      <c r="BG2084" s="28" t="s">
        <v>51</v>
      </c>
      <c r="BH2084" s="29">
        <v>42430</v>
      </c>
      <c r="BI2084" s="28">
        <v>0</v>
      </c>
      <c r="BJ2084" s="29"/>
      <c r="BK2084" s="28" t="s">
        <v>5868</v>
      </c>
      <c r="BL2084" s="29">
        <v>42430</v>
      </c>
      <c r="BM2084" s="28">
        <v>32</v>
      </c>
      <c r="BN2084" s="28">
        <v>35</v>
      </c>
      <c r="BO2084" s="28">
        <v>3.24</v>
      </c>
      <c r="BP2084" s="28" t="s">
        <v>3458</v>
      </c>
      <c r="BQ2084" s="28">
        <v>71</v>
      </c>
      <c r="BR2084" s="28">
        <v>27</v>
      </c>
      <c r="BS2084" s="28">
        <v>21.75</v>
      </c>
      <c r="BT2084" s="28" t="s">
        <v>3459</v>
      </c>
      <c r="BU2084" s="28">
        <v>0</v>
      </c>
      <c r="BV2084" s="28" t="s">
        <v>5869</v>
      </c>
      <c r="BX2084" s="28">
        <v>0</v>
      </c>
      <c r="BY2084" s="28">
        <v>0</v>
      </c>
      <c r="BZ2084" s="28">
        <v>0</v>
      </c>
      <c r="CA2084" s="28">
        <v>0</v>
      </c>
      <c r="CB2084" s="31" t="s">
        <v>4521</v>
      </c>
    </row>
    <row r="2085" spans="1:80" s="28" customFormat="1">
      <c r="A2085" s="47">
        <v>52016103</v>
      </c>
      <c r="B2085" s="105" t="s">
        <v>3455</v>
      </c>
      <c r="C2085" s="105" t="s">
        <v>3456</v>
      </c>
      <c r="D2085" s="108" t="s">
        <v>105</v>
      </c>
      <c r="E2085" s="29">
        <v>42430</v>
      </c>
      <c r="F2085" s="30">
        <v>0.73958333333333337</v>
      </c>
      <c r="G2085" s="28">
        <v>3</v>
      </c>
      <c r="H2085" s="28">
        <v>2016</v>
      </c>
      <c r="I2085" s="28">
        <v>1</v>
      </c>
      <c r="J2085" s="105" t="s">
        <v>51</v>
      </c>
      <c r="K2085" s="105"/>
      <c r="L2085" s="105"/>
      <c r="M2085" s="31" t="s">
        <v>5202</v>
      </c>
      <c r="N2085" s="31" t="s">
        <v>4204</v>
      </c>
      <c r="O2085" s="105" t="s">
        <v>2033</v>
      </c>
      <c r="P2085" s="28">
        <v>33</v>
      </c>
      <c r="Q2085" s="28">
        <v>1</v>
      </c>
      <c r="R2085" s="28">
        <v>59.32</v>
      </c>
      <c r="S2085" s="28" t="s">
        <v>3458</v>
      </c>
      <c r="T2085" s="28">
        <v>71</v>
      </c>
      <c r="U2085" s="28">
        <v>35</v>
      </c>
      <c r="V2085" s="28">
        <v>38.93</v>
      </c>
      <c r="W2085" s="28" t="s">
        <v>3459</v>
      </c>
      <c r="X2085" s="28">
        <v>0</v>
      </c>
      <c r="Y2085" s="28">
        <v>100</v>
      </c>
      <c r="Z2085" s="28">
        <v>15</v>
      </c>
      <c r="AA2085" s="28">
        <v>0</v>
      </c>
      <c r="AB2085" s="28">
        <v>0</v>
      </c>
      <c r="AC2085" s="28" t="s">
        <v>51</v>
      </c>
      <c r="AD2085" s="28">
        <v>0</v>
      </c>
      <c r="AE2085" s="28">
        <v>0</v>
      </c>
      <c r="AF2085" s="28">
        <v>0</v>
      </c>
      <c r="AG2085" s="28" t="s">
        <v>51</v>
      </c>
      <c r="AH2085" s="28" t="s">
        <v>51</v>
      </c>
      <c r="AI2085" s="28">
        <v>0</v>
      </c>
      <c r="AJ2085" s="28">
        <v>0</v>
      </c>
      <c r="AK2085" s="28">
        <v>0</v>
      </c>
      <c r="AL2085" s="28">
        <v>0</v>
      </c>
      <c r="AM2085" s="28" t="s">
        <v>51</v>
      </c>
      <c r="AN2085" s="28">
        <v>0</v>
      </c>
      <c r="AO2085" s="28">
        <v>0</v>
      </c>
      <c r="AP2085" s="28" t="s">
        <v>51</v>
      </c>
      <c r="AQ2085" s="28">
        <v>0</v>
      </c>
      <c r="AR2085" s="28">
        <v>0</v>
      </c>
      <c r="AS2085" s="28" t="s">
        <v>51</v>
      </c>
      <c r="AT2085" s="28">
        <v>0</v>
      </c>
      <c r="AU2085" s="28">
        <v>0</v>
      </c>
      <c r="AV2085" s="28" t="s">
        <v>51</v>
      </c>
      <c r="AW2085" s="28">
        <v>0</v>
      </c>
      <c r="AX2085" s="28" t="s">
        <v>51</v>
      </c>
      <c r="AY2085" s="28">
        <v>0</v>
      </c>
      <c r="AZ2085" s="28">
        <v>0</v>
      </c>
      <c r="BA2085" s="28" t="s">
        <v>51</v>
      </c>
      <c r="BB2085" s="28">
        <v>0</v>
      </c>
      <c r="BC2085" s="28" t="s">
        <v>51</v>
      </c>
      <c r="BD2085" s="29">
        <v>42430</v>
      </c>
      <c r="BE2085" s="28">
        <v>0</v>
      </c>
      <c r="BG2085" s="28">
        <v>0</v>
      </c>
      <c r="BI2085" s="28">
        <v>0</v>
      </c>
      <c r="BJ2085" s="29"/>
      <c r="BK2085" s="28" t="s">
        <v>5870</v>
      </c>
      <c r="BL2085" s="29">
        <v>42430</v>
      </c>
      <c r="BM2085" s="28">
        <v>33</v>
      </c>
      <c r="BN2085" s="28">
        <v>1</v>
      </c>
      <c r="BO2085" s="28">
        <v>36.53</v>
      </c>
      <c r="BP2085" s="28" t="s">
        <v>3458</v>
      </c>
      <c r="BQ2085" s="28">
        <v>71</v>
      </c>
      <c r="BR2085" s="28">
        <v>32</v>
      </c>
      <c r="BS2085" s="28">
        <v>15.03</v>
      </c>
      <c r="BT2085" s="28" t="s">
        <v>3459</v>
      </c>
      <c r="BU2085" s="28">
        <v>0</v>
      </c>
      <c r="BV2085" s="28">
        <v>0</v>
      </c>
      <c r="BW2085" s="28">
        <v>0</v>
      </c>
      <c r="BX2085" s="28">
        <v>0</v>
      </c>
      <c r="BY2085" s="28" t="s">
        <v>51</v>
      </c>
      <c r="BZ2085" s="28">
        <v>0</v>
      </c>
      <c r="CA2085" s="28" t="s">
        <v>51</v>
      </c>
      <c r="CB2085" s="31" t="s">
        <v>4458</v>
      </c>
    </row>
    <row r="2086" spans="1:80" s="28" customFormat="1">
      <c r="A2086" s="47">
        <v>52016104</v>
      </c>
      <c r="B2086" s="105" t="s">
        <v>3455</v>
      </c>
      <c r="C2086" s="105" t="s">
        <v>3456</v>
      </c>
      <c r="D2086" s="108" t="s">
        <v>105</v>
      </c>
      <c r="E2086" s="29">
        <v>42432</v>
      </c>
      <c r="F2086" s="30">
        <v>0.40625</v>
      </c>
      <c r="G2086" s="28">
        <v>3</v>
      </c>
      <c r="H2086" s="28">
        <v>2016</v>
      </c>
      <c r="I2086" s="28">
        <v>1</v>
      </c>
      <c r="J2086" s="28" t="s">
        <v>51</v>
      </c>
      <c r="K2086" s="105"/>
      <c r="L2086" s="28" t="s">
        <v>51</v>
      </c>
      <c r="M2086" s="31" t="s">
        <v>5871</v>
      </c>
      <c r="N2086" s="31" t="s">
        <v>4204</v>
      </c>
      <c r="O2086" s="105" t="s">
        <v>2033</v>
      </c>
      <c r="P2086" s="28">
        <v>33</v>
      </c>
      <c r="Q2086" s="28">
        <v>1</v>
      </c>
      <c r="R2086" s="28">
        <v>37.71</v>
      </c>
      <c r="S2086" s="28" t="s">
        <v>3458</v>
      </c>
      <c r="T2086" s="28">
        <v>71</v>
      </c>
      <c r="U2086" s="28">
        <v>37</v>
      </c>
      <c r="V2086" s="28">
        <v>49.36</v>
      </c>
      <c r="W2086" s="28" t="s">
        <v>3459</v>
      </c>
      <c r="X2086" s="28">
        <v>0</v>
      </c>
      <c r="AA2086" s="28">
        <v>0</v>
      </c>
      <c r="AB2086" s="28">
        <v>0</v>
      </c>
      <c r="AC2086" s="28" t="s">
        <v>51</v>
      </c>
      <c r="AH2086" s="28">
        <v>0</v>
      </c>
      <c r="AI2086" s="28" t="s">
        <v>51</v>
      </c>
      <c r="AJ2086" s="28">
        <v>0</v>
      </c>
      <c r="AK2086" s="28">
        <v>0</v>
      </c>
      <c r="AL2086" s="28">
        <v>0</v>
      </c>
      <c r="AM2086" s="28" t="s">
        <v>51</v>
      </c>
      <c r="AN2086" s="28">
        <v>0</v>
      </c>
      <c r="AO2086" s="28">
        <v>0</v>
      </c>
      <c r="AP2086" s="28" t="s">
        <v>51</v>
      </c>
      <c r="AQ2086" s="28">
        <v>0</v>
      </c>
      <c r="AR2086" s="28">
        <v>0</v>
      </c>
      <c r="AS2086" s="28" t="s">
        <v>51</v>
      </c>
      <c r="AT2086" s="28">
        <v>0</v>
      </c>
      <c r="AU2086" s="28">
        <v>0</v>
      </c>
      <c r="AV2086" s="28" t="s">
        <v>51</v>
      </c>
      <c r="AW2086" s="28">
        <v>0</v>
      </c>
      <c r="BJ2086" s="29"/>
      <c r="BL2086" s="29"/>
      <c r="BV2086" s="28" t="s">
        <v>5872</v>
      </c>
      <c r="CB2086" s="31" t="s">
        <v>4458</v>
      </c>
    </row>
    <row r="2087" spans="1:80" s="28" customFormat="1">
      <c r="A2087" s="47">
        <v>52016105</v>
      </c>
      <c r="B2087" s="105" t="s">
        <v>3455</v>
      </c>
      <c r="C2087" s="105" t="s">
        <v>3456</v>
      </c>
      <c r="D2087" s="108" t="s">
        <v>105</v>
      </c>
      <c r="E2087" s="29">
        <v>42433</v>
      </c>
      <c r="F2087" s="30">
        <v>0.3756944444444445</v>
      </c>
      <c r="G2087" s="28">
        <v>3</v>
      </c>
      <c r="H2087" s="28">
        <v>2016</v>
      </c>
      <c r="I2087" s="28">
        <v>1</v>
      </c>
      <c r="J2087" s="105" t="s">
        <v>51</v>
      </c>
      <c r="K2087" s="105"/>
      <c r="L2087" s="105"/>
      <c r="M2087" s="31" t="s">
        <v>5873</v>
      </c>
      <c r="N2087" s="31" t="s">
        <v>1267</v>
      </c>
      <c r="O2087" s="105" t="s">
        <v>2033</v>
      </c>
      <c r="P2087" s="28">
        <v>33</v>
      </c>
      <c r="Q2087" s="28">
        <v>38</v>
      </c>
      <c r="R2087" s="28">
        <v>38.51</v>
      </c>
      <c r="S2087" s="28" t="s">
        <v>3458</v>
      </c>
      <c r="T2087" s="28">
        <v>71</v>
      </c>
      <c r="U2087" s="28">
        <v>38</v>
      </c>
      <c r="V2087" s="28">
        <v>2.72</v>
      </c>
      <c r="W2087" s="28" t="s">
        <v>3459</v>
      </c>
      <c r="X2087" s="28">
        <v>0</v>
      </c>
      <c r="Y2087" s="28">
        <v>100</v>
      </c>
      <c r="Z2087" s="28">
        <v>40</v>
      </c>
      <c r="AA2087" s="28">
        <v>0</v>
      </c>
      <c r="AB2087" s="28">
        <v>0</v>
      </c>
      <c r="AC2087" s="28" t="s">
        <v>51</v>
      </c>
      <c r="AD2087" s="28">
        <v>0</v>
      </c>
      <c r="AE2087" s="28">
        <v>0</v>
      </c>
      <c r="AF2087" s="28" t="s">
        <v>51</v>
      </c>
      <c r="AG2087" s="28">
        <v>0</v>
      </c>
      <c r="AH2087" s="28">
        <v>0</v>
      </c>
      <c r="AI2087" s="28">
        <v>0</v>
      </c>
      <c r="AJ2087" s="28" t="s">
        <v>51</v>
      </c>
      <c r="AK2087" s="28">
        <v>0</v>
      </c>
      <c r="AL2087" s="28">
        <v>0</v>
      </c>
      <c r="AM2087" s="28" t="s">
        <v>51</v>
      </c>
      <c r="AN2087" s="28">
        <v>0</v>
      </c>
      <c r="AO2087" s="28">
        <v>0</v>
      </c>
      <c r="AP2087" s="28" t="s">
        <v>51</v>
      </c>
      <c r="AQ2087" s="28">
        <v>0</v>
      </c>
      <c r="AR2087" s="28">
        <v>0</v>
      </c>
      <c r="AS2087" s="28" t="s">
        <v>51</v>
      </c>
      <c r="AT2087" s="28">
        <v>0</v>
      </c>
      <c r="AU2087" s="28">
        <v>0</v>
      </c>
      <c r="AV2087" s="28" t="s">
        <v>51</v>
      </c>
      <c r="AW2087" s="28">
        <v>0</v>
      </c>
      <c r="AX2087" s="28" t="s">
        <v>51</v>
      </c>
      <c r="AY2087" s="28">
        <v>0</v>
      </c>
      <c r="AZ2087" s="28">
        <v>0</v>
      </c>
      <c r="BA2087" s="28">
        <v>0</v>
      </c>
      <c r="BB2087" s="28" t="s">
        <v>51</v>
      </c>
      <c r="BC2087" s="28" t="s">
        <v>51</v>
      </c>
      <c r="BD2087" s="29">
        <v>42433</v>
      </c>
      <c r="BE2087" s="28">
        <v>0</v>
      </c>
      <c r="BG2087" s="28">
        <v>0</v>
      </c>
      <c r="BI2087" s="28">
        <v>0</v>
      </c>
      <c r="BJ2087" s="29"/>
      <c r="BK2087" s="28" t="s">
        <v>5874</v>
      </c>
      <c r="BL2087" s="29">
        <v>42433</v>
      </c>
      <c r="BM2087" s="28">
        <v>33</v>
      </c>
      <c r="BN2087" s="28">
        <v>1</v>
      </c>
      <c r="BO2087" s="28">
        <v>36.53</v>
      </c>
      <c r="BP2087" s="28" t="s">
        <v>3458</v>
      </c>
      <c r="BQ2087" s="28">
        <v>71</v>
      </c>
      <c r="BR2087" s="28">
        <v>32</v>
      </c>
      <c r="BS2087" s="28">
        <v>15.03</v>
      </c>
      <c r="BT2087" s="28" t="s">
        <v>3459</v>
      </c>
      <c r="BU2087" s="28">
        <v>0</v>
      </c>
      <c r="BV2087" s="28" t="s">
        <v>5875</v>
      </c>
      <c r="BX2087" s="28">
        <v>0</v>
      </c>
      <c r="BY2087" s="28" t="s">
        <v>51</v>
      </c>
      <c r="BZ2087" s="28">
        <v>0</v>
      </c>
      <c r="CA2087" s="28">
        <v>0</v>
      </c>
      <c r="CB2087" s="31" t="s">
        <v>4442</v>
      </c>
    </row>
    <row r="2088" spans="1:80" s="28" customFormat="1">
      <c r="A2088" s="47">
        <v>52016106</v>
      </c>
      <c r="B2088" s="105" t="s">
        <v>3455</v>
      </c>
      <c r="C2088" s="105" t="s">
        <v>3456</v>
      </c>
      <c r="D2088" s="108" t="s">
        <v>105</v>
      </c>
      <c r="E2088" s="29">
        <v>42436</v>
      </c>
      <c r="F2088" s="30">
        <v>0.50347222222222221</v>
      </c>
      <c r="G2088" s="28">
        <v>3</v>
      </c>
      <c r="H2088" s="28">
        <v>2016</v>
      </c>
      <c r="I2088" s="28">
        <v>1</v>
      </c>
      <c r="J2088" s="105" t="s">
        <v>51</v>
      </c>
      <c r="K2088" s="105"/>
      <c r="L2088" s="105"/>
      <c r="M2088" s="31" t="s">
        <v>5871</v>
      </c>
      <c r="N2088" s="31" t="s">
        <v>4204</v>
      </c>
      <c r="O2088" s="105" t="s">
        <v>2033</v>
      </c>
      <c r="P2088" s="28">
        <v>33</v>
      </c>
      <c r="Q2088" s="28">
        <v>1</v>
      </c>
      <c r="R2088" s="28">
        <v>38.159999999999997</v>
      </c>
      <c r="S2088" s="28" t="s">
        <v>3458</v>
      </c>
      <c r="T2088" s="28">
        <v>71</v>
      </c>
      <c r="U2088" s="28">
        <v>37</v>
      </c>
      <c r="V2088" s="28">
        <v>47.85</v>
      </c>
      <c r="W2088" s="28" t="s">
        <v>3459</v>
      </c>
      <c r="X2088" s="28">
        <v>0</v>
      </c>
      <c r="Y2088" s="28">
        <v>100</v>
      </c>
      <c r="Z2088" s="28">
        <v>15</v>
      </c>
      <c r="AA2088" s="28">
        <v>0</v>
      </c>
      <c r="AB2088" s="28">
        <v>0</v>
      </c>
      <c r="AC2088" s="28" t="s">
        <v>51</v>
      </c>
      <c r="AD2088" s="28">
        <v>0</v>
      </c>
      <c r="AE2088" s="28">
        <v>0</v>
      </c>
      <c r="AF2088" s="28">
        <v>0</v>
      </c>
      <c r="AG2088" s="28" t="s">
        <v>51</v>
      </c>
      <c r="AH2088" s="28">
        <v>0</v>
      </c>
      <c r="AI2088" s="28" t="s">
        <v>51</v>
      </c>
      <c r="AJ2088" s="28">
        <v>0</v>
      </c>
      <c r="AK2088" s="28">
        <v>0</v>
      </c>
      <c r="AL2088" s="28">
        <v>0</v>
      </c>
      <c r="AM2088" s="28" t="s">
        <v>51</v>
      </c>
      <c r="AN2088" s="28">
        <v>0</v>
      </c>
      <c r="AO2088" s="28" t="s">
        <v>51</v>
      </c>
      <c r="AP2088" s="28">
        <v>0</v>
      </c>
      <c r="AQ2088" s="28" t="s">
        <v>5876</v>
      </c>
      <c r="AR2088" s="28">
        <v>0</v>
      </c>
      <c r="AS2088" s="28" t="s">
        <v>51</v>
      </c>
      <c r="AT2088" s="28">
        <v>0</v>
      </c>
      <c r="AU2088" s="28">
        <v>0</v>
      </c>
      <c r="AV2088" s="28" t="s">
        <v>51</v>
      </c>
      <c r="AW2088" s="28">
        <v>0</v>
      </c>
      <c r="AX2088" s="28">
        <v>0</v>
      </c>
      <c r="AY2088" s="28">
        <v>0</v>
      </c>
      <c r="AZ2088" s="28" t="s">
        <v>51</v>
      </c>
      <c r="BA2088" s="28">
        <v>0</v>
      </c>
      <c r="BB2088" s="28" t="s">
        <v>51</v>
      </c>
      <c r="BC2088" s="28" t="s">
        <v>51</v>
      </c>
      <c r="BD2088" s="29">
        <v>42436</v>
      </c>
      <c r="BE2088" s="28">
        <v>0</v>
      </c>
      <c r="BG2088" s="28">
        <v>0</v>
      </c>
      <c r="BI2088" s="28">
        <v>0</v>
      </c>
      <c r="BJ2088" s="29"/>
      <c r="BK2088" s="28" t="s">
        <v>5874</v>
      </c>
      <c r="BL2088" s="29">
        <v>42436</v>
      </c>
      <c r="BM2088" s="28">
        <v>33</v>
      </c>
      <c r="BN2088" s="28">
        <v>1</v>
      </c>
      <c r="BO2088" s="28">
        <v>36.53</v>
      </c>
      <c r="BP2088" s="28" t="s">
        <v>3458</v>
      </c>
      <c r="BQ2088" s="28">
        <v>71</v>
      </c>
      <c r="BR2088" s="28">
        <v>32</v>
      </c>
      <c r="BS2088" s="28">
        <v>15.03</v>
      </c>
      <c r="BT2088" s="28" t="s">
        <v>3459</v>
      </c>
      <c r="BU2088" s="28">
        <v>0</v>
      </c>
      <c r="BV2088" s="28" t="s">
        <v>5877</v>
      </c>
      <c r="BX2088" s="28">
        <v>0</v>
      </c>
      <c r="BY2088" s="28" t="s">
        <v>51</v>
      </c>
      <c r="BZ2088" s="28">
        <v>0</v>
      </c>
      <c r="CA2088" s="28">
        <v>0</v>
      </c>
      <c r="CB2088" s="31" t="s">
        <v>4458</v>
      </c>
    </row>
    <row r="2089" spans="1:80" s="28" customFormat="1">
      <c r="A2089" s="47">
        <v>52016107</v>
      </c>
      <c r="B2089" s="105" t="s">
        <v>3455</v>
      </c>
      <c r="C2089" s="105" t="s">
        <v>3456</v>
      </c>
      <c r="D2089" s="108" t="s">
        <v>105</v>
      </c>
      <c r="E2089" s="29">
        <v>42436</v>
      </c>
      <c r="F2089" s="30">
        <v>0.71875</v>
      </c>
      <c r="G2089" s="28">
        <v>3</v>
      </c>
      <c r="H2089" s="28">
        <v>2016</v>
      </c>
      <c r="I2089" s="28">
        <v>1</v>
      </c>
      <c r="J2089" s="105" t="s">
        <v>51</v>
      </c>
      <c r="K2089" s="105"/>
      <c r="L2089" s="105"/>
      <c r="M2089" s="31" t="s">
        <v>3552</v>
      </c>
      <c r="N2089" s="31" t="s">
        <v>1267</v>
      </c>
      <c r="O2089" s="105" t="s">
        <v>2033</v>
      </c>
      <c r="P2089" s="28">
        <v>33</v>
      </c>
      <c r="Q2089" s="28">
        <v>38</v>
      </c>
      <c r="R2089" s="28">
        <v>26</v>
      </c>
      <c r="S2089" s="28" t="s">
        <v>3458</v>
      </c>
      <c r="T2089" s="28">
        <v>71</v>
      </c>
      <c r="U2089" s="28">
        <v>38</v>
      </c>
      <c r="V2089" s="28">
        <v>6.3</v>
      </c>
      <c r="W2089" s="28" t="s">
        <v>3459</v>
      </c>
      <c r="X2089" s="28">
        <v>0</v>
      </c>
      <c r="Y2089" s="28">
        <v>180</v>
      </c>
      <c r="Z2089" s="28">
        <v>250</v>
      </c>
      <c r="AA2089" s="28" t="s">
        <v>51</v>
      </c>
      <c r="AB2089" s="28">
        <v>0</v>
      </c>
      <c r="AC2089" s="28">
        <v>0</v>
      </c>
      <c r="AD2089" s="28">
        <v>0</v>
      </c>
      <c r="AE2089" s="28" t="s">
        <v>51</v>
      </c>
      <c r="AF2089" s="28">
        <v>0</v>
      </c>
      <c r="AG2089" s="28">
        <v>0</v>
      </c>
      <c r="AH2089" s="28" t="s">
        <v>51</v>
      </c>
      <c r="AI2089" s="28">
        <v>0</v>
      </c>
      <c r="AJ2089" s="28">
        <v>0</v>
      </c>
      <c r="AK2089" s="28">
        <v>0</v>
      </c>
      <c r="AL2089" s="28" t="s">
        <v>51</v>
      </c>
      <c r="AM2089" s="28">
        <v>0</v>
      </c>
      <c r="AN2089" s="28">
        <v>0</v>
      </c>
      <c r="AO2089" s="28" t="s">
        <v>51</v>
      </c>
      <c r="AP2089" s="28">
        <v>0</v>
      </c>
      <c r="AQ2089" s="28">
        <v>0</v>
      </c>
      <c r="AR2089" s="28">
        <v>0</v>
      </c>
      <c r="AS2089" s="28" t="s">
        <v>51</v>
      </c>
      <c r="AT2089" s="28">
        <v>0</v>
      </c>
      <c r="AU2089" s="28">
        <v>0</v>
      </c>
      <c r="AV2089" s="28" t="s">
        <v>51</v>
      </c>
      <c r="AW2089" s="28">
        <v>0</v>
      </c>
      <c r="AX2089" s="28">
        <v>0</v>
      </c>
      <c r="AY2089" s="28" t="s">
        <v>51</v>
      </c>
      <c r="AZ2089" s="28">
        <v>0</v>
      </c>
      <c r="BA2089" s="28" t="s">
        <v>51</v>
      </c>
      <c r="BB2089" s="28">
        <v>0</v>
      </c>
      <c r="BC2089" s="28">
        <v>0</v>
      </c>
      <c r="BE2089" s="28">
        <v>0</v>
      </c>
      <c r="BG2089" s="28">
        <v>0</v>
      </c>
      <c r="BI2089" s="28" t="s">
        <v>51</v>
      </c>
      <c r="BJ2089" s="29">
        <v>42436</v>
      </c>
      <c r="BK2089" s="28" t="s">
        <v>3552</v>
      </c>
      <c r="BL2089" s="29">
        <v>42436</v>
      </c>
      <c r="BM2089" s="28">
        <v>33</v>
      </c>
      <c r="BN2089" s="28">
        <v>38</v>
      </c>
      <c r="BO2089" s="28">
        <v>26</v>
      </c>
      <c r="BP2089" s="28" t="s">
        <v>3458</v>
      </c>
      <c r="BQ2089" s="28">
        <v>71</v>
      </c>
      <c r="BR2089" s="28">
        <v>38</v>
      </c>
      <c r="BS2089" s="28">
        <v>6.3</v>
      </c>
      <c r="BT2089" s="28" t="s">
        <v>3459</v>
      </c>
      <c r="BU2089" s="28">
        <v>0</v>
      </c>
      <c r="BV2089" s="28" t="s">
        <v>5878</v>
      </c>
      <c r="BX2089" s="28">
        <v>0</v>
      </c>
      <c r="BY2089" s="28">
        <v>0</v>
      </c>
      <c r="BZ2089" s="28">
        <v>0</v>
      </c>
      <c r="CA2089" s="28">
        <v>0</v>
      </c>
      <c r="CB2089" s="31" t="s">
        <v>4442</v>
      </c>
    </row>
    <row r="2090" spans="1:80" s="28" customFormat="1">
      <c r="A2090" s="47">
        <v>52016108</v>
      </c>
      <c r="B2090" s="105" t="s">
        <v>3455</v>
      </c>
      <c r="C2090" s="105" t="s">
        <v>3456</v>
      </c>
      <c r="D2090" s="108" t="s">
        <v>105</v>
      </c>
      <c r="E2090" s="29">
        <v>42436</v>
      </c>
      <c r="F2090" s="30">
        <v>0.64097222222222217</v>
      </c>
      <c r="G2090" s="28">
        <v>3</v>
      </c>
      <c r="H2090" s="28">
        <v>2016</v>
      </c>
      <c r="I2090" s="28">
        <v>1</v>
      </c>
      <c r="J2090" s="105"/>
      <c r="K2090" s="105" t="s">
        <v>51</v>
      </c>
      <c r="L2090" s="105"/>
      <c r="M2090" s="31" t="s">
        <v>5879</v>
      </c>
      <c r="N2090" s="31" t="s">
        <v>3200</v>
      </c>
      <c r="O2090" s="105" t="s">
        <v>2033</v>
      </c>
      <c r="P2090" s="28">
        <v>32</v>
      </c>
      <c r="Q2090" s="28">
        <v>45</v>
      </c>
      <c r="R2090" s="28">
        <v>7.58</v>
      </c>
      <c r="S2090" s="28" t="s">
        <v>3458</v>
      </c>
      <c r="T2090" s="28">
        <v>71</v>
      </c>
      <c r="U2090" s="28">
        <v>29</v>
      </c>
      <c r="V2090" s="28">
        <v>6.17</v>
      </c>
      <c r="W2090" s="28" t="s">
        <v>3459</v>
      </c>
      <c r="X2090" s="28">
        <v>0</v>
      </c>
      <c r="AA2090" s="28">
        <v>0</v>
      </c>
      <c r="AB2090" s="28">
        <v>0</v>
      </c>
      <c r="AC2090" s="28" t="s">
        <v>51</v>
      </c>
      <c r="AD2090" s="28" t="s">
        <v>51</v>
      </c>
      <c r="AE2090" s="28">
        <v>0</v>
      </c>
      <c r="AF2090" s="28">
        <v>0</v>
      </c>
      <c r="AG2090" s="28">
        <v>0</v>
      </c>
      <c r="AH2090" s="28" t="s">
        <v>51</v>
      </c>
      <c r="AI2090" s="28">
        <v>0</v>
      </c>
      <c r="AJ2090" s="28">
        <v>0</v>
      </c>
      <c r="AK2090" s="28">
        <v>0</v>
      </c>
      <c r="AL2090" s="28">
        <v>0</v>
      </c>
      <c r="AM2090" s="28" t="s">
        <v>51</v>
      </c>
      <c r="AN2090" s="28">
        <v>0</v>
      </c>
      <c r="AO2090" s="28">
        <v>0</v>
      </c>
      <c r="AP2090" s="28" t="s">
        <v>51</v>
      </c>
      <c r="AQ2090" s="28">
        <v>0</v>
      </c>
      <c r="AR2090" s="28">
        <v>0</v>
      </c>
      <c r="AS2090" s="28" t="s">
        <v>51</v>
      </c>
      <c r="AT2090" s="28">
        <v>0</v>
      </c>
      <c r="AU2090" s="28">
        <v>0</v>
      </c>
      <c r="AV2090" s="28" t="s">
        <v>51</v>
      </c>
      <c r="AW2090" s="28">
        <v>0</v>
      </c>
      <c r="BC2090" s="28">
        <v>0</v>
      </c>
      <c r="BE2090" s="28">
        <v>0</v>
      </c>
      <c r="BG2090" s="28">
        <v>0</v>
      </c>
      <c r="BI2090" s="28" t="s">
        <v>51</v>
      </c>
      <c r="BJ2090" s="29">
        <v>42436</v>
      </c>
      <c r="BK2090" s="28" t="s">
        <v>4989</v>
      </c>
      <c r="BL2090" s="29">
        <v>42436</v>
      </c>
      <c r="BU2090" s="28">
        <v>0</v>
      </c>
      <c r="BV2090" s="28" t="s">
        <v>5880</v>
      </c>
      <c r="BX2090" s="28">
        <v>0</v>
      </c>
      <c r="BY2090" s="28">
        <v>0</v>
      </c>
      <c r="BZ2090" s="28">
        <v>0</v>
      </c>
      <c r="CA2090" s="28">
        <v>0</v>
      </c>
      <c r="CB2090" s="31" t="s">
        <v>4458</v>
      </c>
    </row>
    <row r="2091" spans="1:80" s="28" customFormat="1">
      <c r="A2091" s="47">
        <v>52016109</v>
      </c>
      <c r="B2091" s="105" t="s">
        <v>3455</v>
      </c>
      <c r="C2091" s="105" t="s">
        <v>3456</v>
      </c>
      <c r="D2091" s="108" t="s">
        <v>105</v>
      </c>
      <c r="E2091" s="29">
        <v>42436</v>
      </c>
      <c r="F2091" s="30">
        <v>0.70833333333333337</v>
      </c>
      <c r="G2091" s="28">
        <v>3</v>
      </c>
      <c r="H2091" s="28">
        <v>2016</v>
      </c>
      <c r="I2091" s="28">
        <v>1</v>
      </c>
      <c r="J2091" s="105" t="s">
        <v>51</v>
      </c>
      <c r="K2091" s="105"/>
      <c r="L2091" s="105"/>
      <c r="M2091" s="31" t="s">
        <v>5881</v>
      </c>
      <c r="N2091" s="31" t="s">
        <v>3537</v>
      </c>
      <c r="O2091" s="105" t="s">
        <v>2033</v>
      </c>
      <c r="P2091" s="28">
        <v>33</v>
      </c>
      <c r="Q2091" s="28">
        <v>35</v>
      </c>
      <c r="R2091" s="28">
        <v>12.77</v>
      </c>
      <c r="S2091" s="28" t="s">
        <v>3458</v>
      </c>
      <c r="T2091" s="28">
        <v>71</v>
      </c>
      <c r="U2091" s="28">
        <v>41</v>
      </c>
      <c r="V2091" s="28">
        <v>58.88</v>
      </c>
      <c r="W2091" s="28" t="s">
        <v>3459</v>
      </c>
      <c r="X2091" s="28">
        <v>0</v>
      </c>
      <c r="Y2091" s="28">
        <v>300</v>
      </c>
      <c r="Z2091" s="28">
        <v>350</v>
      </c>
      <c r="AA2091" s="28">
        <v>0</v>
      </c>
      <c r="AB2091" s="28">
        <v>0</v>
      </c>
      <c r="AC2091" s="28" t="s">
        <v>51</v>
      </c>
      <c r="AD2091" s="28">
        <v>0</v>
      </c>
      <c r="AE2091" s="28" t="s">
        <v>51</v>
      </c>
      <c r="AF2091" s="28">
        <v>0</v>
      </c>
      <c r="AG2091" s="28">
        <v>0</v>
      </c>
      <c r="AH2091" s="28" t="s">
        <v>51</v>
      </c>
      <c r="AI2091" s="28">
        <v>0</v>
      </c>
      <c r="AJ2091" s="28">
        <v>0</v>
      </c>
      <c r="AK2091" s="28">
        <v>0</v>
      </c>
      <c r="AL2091" s="28">
        <v>0</v>
      </c>
      <c r="AM2091" s="28" t="s">
        <v>51</v>
      </c>
      <c r="AN2091" s="28">
        <v>0</v>
      </c>
      <c r="AO2091" s="28">
        <v>0</v>
      </c>
      <c r="AP2091" s="28" t="s">
        <v>51</v>
      </c>
      <c r="AQ2091" s="28">
        <v>0</v>
      </c>
      <c r="AR2091" s="28">
        <v>0</v>
      </c>
      <c r="AS2091" s="28" t="s">
        <v>51</v>
      </c>
      <c r="AT2091" s="28">
        <v>0</v>
      </c>
      <c r="AU2091" s="28">
        <v>0</v>
      </c>
      <c r="AV2091" s="28" t="s">
        <v>51</v>
      </c>
      <c r="AW2091" s="28">
        <v>0</v>
      </c>
      <c r="AX2091" s="28" t="s">
        <v>51</v>
      </c>
      <c r="AY2091" s="28">
        <v>0</v>
      </c>
      <c r="AZ2091" s="28">
        <v>0</v>
      </c>
      <c r="BA2091" s="28" t="s">
        <v>51</v>
      </c>
      <c r="BB2091" s="28">
        <v>0</v>
      </c>
      <c r="BC2091" s="28">
        <v>0</v>
      </c>
      <c r="BE2091" s="28">
        <v>0</v>
      </c>
      <c r="BG2091" s="28">
        <v>0</v>
      </c>
      <c r="BI2091" s="28" t="s">
        <v>51</v>
      </c>
      <c r="BJ2091" s="29">
        <v>42436</v>
      </c>
      <c r="BK2091" s="28" t="s">
        <v>5882</v>
      </c>
      <c r="BL2091" s="29">
        <v>42436</v>
      </c>
      <c r="BM2091" s="28">
        <v>33</v>
      </c>
      <c r="BN2091" s="28">
        <v>35</v>
      </c>
      <c r="BO2091" s="28">
        <v>12.77</v>
      </c>
      <c r="BP2091" s="28" t="s">
        <v>3458</v>
      </c>
      <c r="BQ2091" s="28">
        <v>71</v>
      </c>
      <c r="BR2091" s="28">
        <v>41</v>
      </c>
      <c r="BS2091" s="28">
        <v>58.88</v>
      </c>
      <c r="BT2091" s="28" t="s">
        <v>3459</v>
      </c>
      <c r="BU2091" s="28">
        <v>0</v>
      </c>
      <c r="BV2091" s="28" t="s">
        <v>5883</v>
      </c>
      <c r="BX2091" s="28">
        <v>0</v>
      </c>
      <c r="BY2091" s="28">
        <v>0</v>
      </c>
      <c r="BZ2091" s="28">
        <v>0</v>
      </c>
      <c r="CA2091" s="28">
        <v>0</v>
      </c>
      <c r="CB2091" s="31" t="s">
        <v>4442</v>
      </c>
    </row>
    <row r="2092" spans="1:80" s="28" customFormat="1">
      <c r="A2092" s="47">
        <v>52016110</v>
      </c>
      <c r="B2092" s="105" t="s">
        <v>3455</v>
      </c>
      <c r="C2092" s="105" t="s">
        <v>3456</v>
      </c>
      <c r="D2092" s="108" t="s">
        <v>105</v>
      </c>
      <c r="E2092" s="29">
        <v>42437</v>
      </c>
      <c r="F2092" s="30">
        <v>0.66666666666666663</v>
      </c>
      <c r="G2092" s="28">
        <v>3</v>
      </c>
      <c r="H2092" s="28">
        <v>2016</v>
      </c>
      <c r="I2092" s="28">
        <v>1</v>
      </c>
      <c r="J2092" s="105" t="s">
        <v>51</v>
      </c>
      <c r="K2092" s="105"/>
      <c r="L2092" s="105"/>
      <c r="M2092" s="31" t="s">
        <v>5884</v>
      </c>
      <c r="N2092" s="31" t="s">
        <v>5885</v>
      </c>
      <c r="O2092" s="105" t="s">
        <v>2033</v>
      </c>
      <c r="P2092" s="28">
        <v>33</v>
      </c>
      <c r="Q2092" s="28">
        <v>21</v>
      </c>
      <c r="R2092" s="28">
        <v>49.33</v>
      </c>
      <c r="S2092" s="28" t="s">
        <v>3458</v>
      </c>
      <c r="T2092" s="28">
        <v>71</v>
      </c>
      <c r="U2092" s="28">
        <v>40</v>
      </c>
      <c r="V2092" s="28">
        <v>23.68</v>
      </c>
      <c r="W2092" s="28" t="s">
        <v>3459</v>
      </c>
      <c r="X2092" s="28">
        <v>0</v>
      </c>
      <c r="Y2092" s="28">
        <v>60</v>
      </c>
      <c r="Z2092" s="28">
        <v>30</v>
      </c>
      <c r="AA2092" s="28">
        <v>0</v>
      </c>
      <c r="AB2092" s="28">
        <v>0</v>
      </c>
      <c r="AC2092" s="28" t="s">
        <v>51</v>
      </c>
      <c r="AD2092" s="28">
        <v>0</v>
      </c>
      <c r="AE2092" s="28">
        <v>0</v>
      </c>
      <c r="AF2092" s="28" t="s">
        <v>51</v>
      </c>
      <c r="AG2092" s="28">
        <v>0</v>
      </c>
      <c r="AH2092" s="28" t="s">
        <v>51</v>
      </c>
      <c r="AI2092" s="28">
        <v>0</v>
      </c>
      <c r="AJ2092" s="28">
        <v>0</v>
      </c>
      <c r="AK2092" s="28">
        <v>0</v>
      </c>
      <c r="AL2092" s="28">
        <v>0</v>
      </c>
      <c r="AM2092" s="28" t="s">
        <v>51</v>
      </c>
      <c r="AN2092" s="28">
        <v>0</v>
      </c>
      <c r="AO2092" s="28">
        <v>0</v>
      </c>
      <c r="AP2092" s="28" t="s">
        <v>51</v>
      </c>
      <c r="AQ2092" s="28">
        <v>0</v>
      </c>
      <c r="AR2092" s="28">
        <v>0</v>
      </c>
      <c r="AS2092" s="28" t="s">
        <v>51</v>
      </c>
      <c r="AT2092" s="28">
        <v>0</v>
      </c>
      <c r="AU2092" s="28">
        <v>0</v>
      </c>
      <c r="AV2092" s="28" t="s">
        <v>51</v>
      </c>
      <c r="AW2092" s="28">
        <v>0</v>
      </c>
      <c r="AX2092" s="28" t="s">
        <v>51</v>
      </c>
      <c r="AY2092" s="28">
        <v>0</v>
      </c>
      <c r="AZ2092" s="28">
        <v>0</v>
      </c>
      <c r="BA2092" s="28">
        <v>0</v>
      </c>
      <c r="BB2092" s="28" t="s">
        <v>51</v>
      </c>
      <c r="BC2092" s="28" t="s">
        <v>51</v>
      </c>
      <c r="BD2092" s="29">
        <v>42437</v>
      </c>
      <c r="BE2092" s="28">
        <v>0</v>
      </c>
      <c r="BG2092" s="28">
        <v>0</v>
      </c>
      <c r="BI2092" s="28">
        <v>0</v>
      </c>
      <c r="BJ2092" s="29"/>
      <c r="BK2092" s="28" t="s">
        <v>5874</v>
      </c>
      <c r="BL2092" s="29">
        <v>42437</v>
      </c>
      <c r="BM2092" s="28">
        <v>33</v>
      </c>
      <c r="BN2092" s="28">
        <v>1</v>
      </c>
      <c r="BO2092" s="28">
        <v>36.53</v>
      </c>
      <c r="BP2092" s="28" t="s">
        <v>3458</v>
      </c>
      <c r="BQ2092" s="28">
        <v>71</v>
      </c>
      <c r="BR2092" s="28">
        <v>32</v>
      </c>
      <c r="BS2092" s="28">
        <v>15.03</v>
      </c>
      <c r="BT2092" s="28" t="s">
        <v>3459</v>
      </c>
      <c r="BU2092" s="28">
        <v>0</v>
      </c>
      <c r="BV2092" s="28" t="s">
        <v>5886</v>
      </c>
      <c r="BX2092" s="28">
        <v>0</v>
      </c>
      <c r="BY2092" s="28" t="s">
        <v>51</v>
      </c>
      <c r="BZ2092" s="28">
        <v>0</v>
      </c>
      <c r="CA2092" s="28">
        <v>0</v>
      </c>
      <c r="CB2092" s="31" t="s">
        <v>4442</v>
      </c>
    </row>
    <row r="2093" spans="1:80" s="28" customFormat="1">
      <c r="A2093" s="47">
        <v>52016111</v>
      </c>
      <c r="B2093" s="105" t="s">
        <v>3455</v>
      </c>
      <c r="C2093" s="105" t="s">
        <v>3456</v>
      </c>
      <c r="D2093" s="108" t="s">
        <v>105</v>
      </c>
      <c r="E2093" s="29">
        <v>42438</v>
      </c>
      <c r="F2093" s="30">
        <v>0.41666666666666669</v>
      </c>
      <c r="G2093" s="28">
        <v>3</v>
      </c>
      <c r="H2093" s="28">
        <v>2016</v>
      </c>
      <c r="I2093" s="28">
        <v>1</v>
      </c>
      <c r="J2093" s="105" t="s">
        <v>51</v>
      </c>
      <c r="K2093" s="105"/>
      <c r="L2093" s="105"/>
      <c r="M2093" s="31" t="s">
        <v>4448</v>
      </c>
      <c r="N2093" s="31" t="s">
        <v>4449</v>
      </c>
      <c r="O2093" s="105" t="s">
        <v>2033</v>
      </c>
      <c r="P2093" s="28">
        <v>32</v>
      </c>
      <c r="Q2093" s="28">
        <v>14</v>
      </c>
      <c r="R2093" s="28">
        <v>39.86</v>
      </c>
      <c r="S2093" s="28" t="s">
        <v>3458</v>
      </c>
      <c r="T2093" s="28">
        <v>71</v>
      </c>
      <c r="U2093" s="28">
        <v>30</v>
      </c>
      <c r="V2093" s="28">
        <v>56.9</v>
      </c>
      <c r="W2093" s="28" t="s">
        <v>3459</v>
      </c>
      <c r="X2093" s="28">
        <v>0</v>
      </c>
      <c r="Y2093" s="28">
        <v>100</v>
      </c>
      <c r="AA2093" s="28" t="s">
        <v>51</v>
      </c>
      <c r="AB2093" s="28">
        <v>0</v>
      </c>
      <c r="AC2093" s="28">
        <v>0</v>
      </c>
      <c r="AD2093" s="28">
        <v>0</v>
      </c>
      <c r="AE2093" s="28">
        <v>0</v>
      </c>
      <c r="AF2093" s="28" t="s">
        <v>51</v>
      </c>
      <c r="AG2093" s="28">
        <v>0</v>
      </c>
      <c r="AH2093" s="28">
        <v>0</v>
      </c>
      <c r="AI2093" s="28">
        <v>0</v>
      </c>
      <c r="AJ2093" s="28">
        <v>0</v>
      </c>
      <c r="AK2093" s="28" t="s">
        <v>51</v>
      </c>
      <c r="AX2093" s="28" t="s">
        <v>51</v>
      </c>
      <c r="AY2093" s="28">
        <v>0</v>
      </c>
      <c r="AZ2093" s="28">
        <v>0</v>
      </c>
      <c r="BA2093" s="28" t="s">
        <v>51</v>
      </c>
      <c r="BB2093" s="28">
        <v>0</v>
      </c>
      <c r="BC2093" s="28">
        <v>0</v>
      </c>
      <c r="BE2093" s="28">
        <v>0</v>
      </c>
      <c r="BG2093" s="28" t="s">
        <v>51</v>
      </c>
      <c r="BH2093" s="29">
        <v>42438</v>
      </c>
      <c r="BI2093" s="28">
        <v>0</v>
      </c>
      <c r="BJ2093" s="29"/>
      <c r="BK2093" s="28" t="s">
        <v>5887</v>
      </c>
      <c r="BL2093" s="29">
        <v>42438</v>
      </c>
      <c r="BM2093" s="28">
        <v>32</v>
      </c>
      <c r="BN2093" s="28">
        <v>14</v>
      </c>
      <c r="BO2093" s="28">
        <v>39.86</v>
      </c>
      <c r="BP2093" s="28" t="s">
        <v>3458</v>
      </c>
      <c r="BQ2093" s="28">
        <v>71</v>
      </c>
      <c r="BR2093" s="28">
        <v>30</v>
      </c>
      <c r="BS2093" s="28">
        <v>56.9</v>
      </c>
      <c r="BT2093" s="28" t="s">
        <v>3459</v>
      </c>
      <c r="BU2093" s="28">
        <v>0</v>
      </c>
      <c r="BV2093" s="28" t="s">
        <v>5888</v>
      </c>
      <c r="BX2093" s="28">
        <v>0</v>
      </c>
      <c r="BY2093" s="28">
        <v>0</v>
      </c>
      <c r="BZ2093" s="28">
        <v>0</v>
      </c>
      <c r="CA2093" s="28">
        <v>0</v>
      </c>
      <c r="CB2093" s="31" t="s">
        <v>4521</v>
      </c>
    </row>
    <row r="2094" spans="1:80" s="28" customFormat="1">
      <c r="A2094" s="47">
        <v>52016112</v>
      </c>
      <c r="B2094" s="105" t="s">
        <v>3455</v>
      </c>
      <c r="C2094" s="105" t="s">
        <v>3456</v>
      </c>
      <c r="D2094" s="108" t="s">
        <v>105</v>
      </c>
      <c r="E2094" s="29">
        <v>42438</v>
      </c>
      <c r="F2094" s="30">
        <v>0.66666666666666663</v>
      </c>
      <c r="G2094" s="28">
        <v>3</v>
      </c>
      <c r="H2094" s="28">
        <v>2016</v>
      </c>
      <c r="I2094" s="28">
        <v>1</v>
      </c>
      <c r="J2094" s="105" t="s">
        <v>51</v>
      </c>
      <c r="K2094" s="105"/>
      <c r="L2094" s="105"/>
      <c r="M2094" s="31" t="s">
        <v>5889</v>
      </c>
      <c r="N2094" s="31" t="s">
        <v>3413</v>
      </c>
      <c r="O2094" s="105" t="s">
        <v>2033</v>
      </c>
      <c r="P2094" s="28">
        <v>33</v>
      </c>
      <c r="Q2094" s="28">
        <v>0</v>
      </c>
      <c r="R2094" s="28">
        <v>35.18</v>
      </c>
      <c r="S2094" s="28" t="s">
        <v>3458</v>
      </c>
      <c r="T2094" s="28">
        <v>71</v>
      </c>
      <c r="U2094" s="28">
        <v>33</v>
      </c>
      <c r="V2094" s="28">
        <v>10.130000000000001</v>
      </c>
      <c r="W2094" s="28" t="s">
        <v>3459</v>
      </c>
      <c r="X2094" s="28">
        <v>0</v>
      </c>
      <c r="Y2094" s="28">
        <v>110</v>
      </c>
      <c r="Z2094" s="28">
        <v>15</v>
      </c>
      <c r="AA2094" s="28">
        <v>0</v>
      </c>
      <c r="AB2094" s="28">
        <v>0</v>
      </c>
      <c r="AC2094" s="28" t="s">
        <v>51</v>
      </c>
      <c r="AD2094" s="28">
        <v>0</v>
      </c>
      <c r="AE2094" s="28">
        <v>0</v>
      </c>
      <c r="AF2094" s="28">
        <v>0</v>
      </c>
      <c r="AG2094" s="28" t="s">
        <v>51</v>
      </c>
      <c r="AH2094" s="28" t="s">
        <v>51</v>
      </c>
      <c r="AI2094" s="28">
        <v>0</v>
      </c>
      <c r="AJ2094" s="28">
        <v>0</v>
      </c>
      <c r="AK2094" s="28">
        <v>0</v>
      </c>
      <c r="AL2094" s="28">
        <v>0</v>
      </c>
      <c r="AM2094" s="28" t="s">
        <v>51</v>
      </c>
      <c r="AN2094" s="28">
        <v>0</v>
      </c>
      <c r="AO2094" s="28">
        <v>0</v>
      </c>
      <c r="AP2094" s="28" t="s">
        <v>51</v>
      </c>
      <c r="AQ2094" s="28">
        <v>0</v>
      </c>
      <c r="AR2094" s="28">
        <v>0</v>
      </c>
      <c r="AS2094" s="28" t="s">
        <v>51</v>
      </c>
      <c r="AT2094" s="28">
        <v>0</v>
      </c>
      <c r="AU2094" s="28">
        <v>0</v>
      </c>
      <c r="AV2094" s="28" t="s">
        <v>51</v>
      </c>
      <c r="AW2094" s="28">
        <v>0</v>
      </c>
      <c r="AX2094" s="28" t="s">
        <v>51</v>
      </c>
      <c r="AY2094" s="28">
        <v>0</v>
      </c>
      <c r="AZ2094" s="28">
        <v>0</v>
      </c>
      <c r="BA2094" s="28">
        <v>0</v>
      </c>
      <c r="BB2094" s="28" t="s">
        <v>51</v>
      </c>
      <c r="BC2094" s="28">
        <v>0</v>
      </c>
      <c r="BE2094" s="28">
        <v>0</v>
      </c>
      <c r="BG2094" s="28" t="s">
        <v>51</v>
      </c>
      <c r="BH2094" s="29">
        <v>42438</v>
      </c>
      <c r="BI2094" s="28">
        <v>0</v>
      </c>
      <c r="BJ2094" s="29"/>
      <c r="BK2094" s="28" t="s">
        <v>5889</v>
      </c>
      <c r="BL2094" s="29">
        <v>42438</v>
      </c>
      <c r="BM2094" s="28">
        <v>33</v>
      </c>
      <c r="BN2094" s="28">
        <v>0</v>
      </c>
      <c r="BO2094" s="28">
        <v>35.18</v>
      </c>
      <c r="BP2094" s="28" t="s">
        <v>3458</v>
      </c>
      <c r="BQ2094" s="28">
        <v>71</v>
      </c>
      <c r="BR2094" s="28">
        <v>33</v>
      </c>
      <c r="BS2094" s="28">
        <v>10.130000000000001</v>
      </c>
      <c r="BT2094" s="28" t="s">
        <v>3459</v>
      </c>
      <c r="BU2094" s="28">
        <v>0</v>
      </c>
      <c r="BV2094" s="28" t="s">
        <v>5890</v>
      </c>
      <c r="BX2094" s="28">
        <v>0</v>
      </c>
      <c r="BY2094" s="28">
        <v>0</v>
      </c>
      <c r="BZ2094" s="28">
        <v>0</v>
      </c>
      <c r="CA2094" s="28">
        <v>0</v>
      </c>
      <c r="CB2094" s="31" t="s">
        <v>4521</v>
      </c>
    </row>
    <row r="2095" spans="1:80" s="28" customFormat="1">
      <c r="A2095" s="47">
        <v>52016113</v>
      </c>
      <c r="B2095" s="105" t="s">
        <v>3455</v>
      </c>
      <c r="C2095" s="105" t="s">
        <v>3456</v>
      </c>
      <c r="D2095" s="108" t="s">
        <v>105</v>
      </c>
      <c r="E2095" s="29">
        <v>42438</v>
      </c>
      <c r="F2095" s="30">
        <v>0.6875</v>
      </c>
      <c r="G2095" s="28">
        <v>3</v>
      </c>
      <c r="H2095" s="28">
        <v>2016</v>
      </c>
      <c r="I2095" s="28">
        <v>1</v>
      </c>
      <c r="J2095" s="105" t="s">
        <v>51</v>
      </c>
      <c r="K2095" s="105"/>
      <c r="L2095" s="105"/>
      <c r="M2095" s="31" t="s">
        <v>5891</v>
      </c>
      <c r="N2095" s="31" t="s">
        <v>4204</v>
      </c>
      <c r="O2095" s="105" t="s">
        <v>2033</v>
      </c>
      <c r="P2095" s="28">
        <v>33</v>
      </c>
      <c r="Q2095" s="28">
        <v>1</v>
      </c>
      <c r="R2095" s="28">
        <v>9.57</v>
      </c>
      <c r="S2095" s="28" t="s">
        <v>3458</v>
      </c>
      <c r="T2095" s="28">
        <v>71</v>
      </c>
      <c r="U2095" s="28">
        <v>38</v>
      </c>
      <c r="V2095" s="28">
        <v>33.94</v>
      </c>
      <c r="W2095" s="28" t="s">
        <v>3459</v>
      </c>
      <c r="X2095" s="28">
        <v>0</v>
      </c>
      <c r="Y2095" s="28">
        <v>250</v>
      </c>
      <c r="Z2095" s="28">
        <v>400</v>
      </c>
      <c r="AA2095" s="28" t="s">
        <v>51</v>
      </c>
      <c r="AB2095" s="28">
        <v>0</v>
      </c>
      <c r="AC2095" s="28">
        <v>0</v>
      </c>
      <c r="AD2095" s="28" t="s">
        <v>51</v>
      </c>
      <c r="AE2095" s="28">
        <v>0</v>
      </c>
      <c r="AF2095" s="28">
        <v>0</v>
      </c>
      <c r="AG2095" s="28">
        <v>0</v>
      </c>
      <c r="AH2095" s="28">
        <v>0</v>
      </c>
      <c r="AI2095" s="28">
        <v>0</v>
      </c>
      <c r="AJ2095" s="28" t="s">
        <v>51</v>
      </c>
      <c r="AK2095" s="28">
        <v>0</v>
      </c>
      <c r="AL2095" s="28">
        <v>0</v>
      </c>
      <c r="AM2095" s="28" t="s">
        <v>51</v>
      </c>
      <c r="AN2095" s="28">
        <v>0</v>
      </c>
      <c r="AO2095" s="28" t="s">
        <v>51</v>
      </c>
      <c r="AP2095" s="28">
        <v>0</v>
      </c>
      <c r="AQ2095" s="28" t="s">
        <v>5892</v>
      </c>
      <c r="AR2095" s="28">
        <v>0</v>
      </c>
      <c r="AS2095" s="28" t="s">
        <v>51</v>
      </c>
      <c r="AT2095" s="28">
        <v>0</v>
      </c>
      <c r="AU2095" s="28">
        <v>0</v>
      </c>
      <c r="AV2095" s="28" t="s">
        <v>51</v>
      </c>
      <c r="AW2095" s="28">
        <v>0</v>
      </c>
      <c r="AX2095" s="28">
        <v>0</v>
      </c>
      <c r="AY2095" s="28">
        <v>0</v>
      </c>
      <c r="AZ2095" s="28" t="s">
        <v>51</v>
      </c>
      <c r="BA2095" s="28" t="s">
        <v>51</v>
      </c>
      <c r="BB2095" s="28">
        <v>0</v>
      </c>
      <c r="BC2095" s="28">
        <v>0</v>
      </c>
      <c r="BE2095" s="28">
        <v>0</v>
      </c>
      <c r="BG2095" s="28" t="s">
        <v>51</v>
      </c>
      <c r="BH2095" s="29">
        <v>42438</v>
      </c>
      <c r="BI2095" s="28">
        <v>0</v>
      </c>
      <c r="BJ2095" s="29"/>
      <c r="BK2095" s="28" t="s">
        <v>5891</v>
      </c>
      <c r="BL2095" s="29">
        <v>42438</v>
      </c>
      <c r="BM2095" s="28">
        <v>33</v>
      </c>
      <c r="BN2095" s="28">
        <v>1</v>
      </c>
      <c r="BO2095" s="28">
        <v>9.57</v>
      </c>
      <c r="BP2095" s="28" t="s">
        <v>3458</v>
      </c>
      <c r="BQ2095" s="28">
        <v>71</v>
      </c>
      <c r="BR2095" s="28">
        <v>38</v>
      </c>
      <c r="BS2095" s="28">
        <v>33.94</v>
      </c>
      <c r="BT2095" s="28" t="s">
        <v>3459</v>
      </c>
      <c r="BU2095" s="28">
        <v>0</v>
      </c>
      <c r="BV2095" s="28" t="s">
        <v>5893</v>
      </c>
      <c r="BX2095" s="28">
        <v>0</v>
      </c>
      <c r="BY2095" s="28">
        <v>0</v>
      </c>
      <c r="BZ2095" s="28">
        <v>0</v>
      </c>
      <c r="CA2095" s="28">
        <v>0</v>
      </c>
      <c r="CB2095" s="31" t="s">
        <v>4521</v>
      </c>
    </row>
    <row r="2096" spans="1:80" s="28" customFormat="1">
      <c r="A2096" s="47">
        <v>52016114</v>
      </c>
      <c r="B2096" s="105" t="s">
        <v>3455</v>
      </c>
      <c r="C2096" s="105" t="s">
        <v>3456</v>
      </c>
      <c r="D2096" s="108" t="s">
        <v>105</v>
      </c>
      <c r="E2096" s="29">
        <v>42438</v>
      </c>
      <c r="F2096" s="30">
        <v>0.73611111111111116</v>
      </c>
      <c r="G2096" s="28">
        <v>3</v>
      </c>
      <c r="H2096" s="28">
        <v>2016</v>
      </c>
      <c r="I2096" s="28">
        <v>1</v>
      </c>
      <c r="J2096" s="105" t="s">
        <v>51</v>
      </c>
      <c r="K2096" s="105"/>
      <c r="L2096" s="105"/>
      <c r="M2096" s="31" t="s">
        <v>5894</v>
      </c>
      <c r="N2096" s="31" t="s">
        <v>3413</v>
      </c>
      <c r="O2096" s="105" t="s">
        <v>2033</v>
      </c>
      <c r="P2096" s="28">
        <v>33</v>
      </c>
      <c r="Q2096" s="28">
        <v>0</v>
      </c>
      <c r="R2096" s="28">
        <v>41.87</v>
      </c>
      <c r="S2096" s="28" t="s">
        <v>3458</v>
      </c>
      <c r="T2096" s="28">
        <v>71</v>
      </c>
      <c r="U2096" s="28">
        <v>33</v>
      </c>
      <c r="V2096" s="28">
        <v>15.93</v>
      </c>
      <c r="W2096" s="28" t="s">
        <v>3459</v>
      </c>
      <c r="X2096" s="28">
        <v>0</v>
      </c>
      <c r="Y2096" s="28">
        <v>110</v>
      </c>
      <c r="Z2096" s="28">
        <v>22</v>
      </c>
      <c r="AA2096" s="28">
        <v>0</v>
      </c>
      <c r="AB2096" s="28">
        <v>0</v>
      </c>
      <c r="AC2096" s="28" t="s">
        <v>51</v>
      </c>
      <c r="AD2096" s="28">
        <v>0</v>
      </c>
      <c r="AE2096" s="28">
        <v>0</v>
      </c>
      <c r="AF2096" s="28" t="s">
        <v>51</v>
      </c>
      <c r="AG2096" s="28">
        <v>0</v>
      </c>
      <c r="AH2096" s="28" t="s">
        <v>51</v>
      </c>
      <c r="AI2096" s="28">
        <v>0</v>
      </c>
      <c r="AJ2096" s="28">
        <v>0</v>
      </c>
      <c r="AK2096" s="28">
        <v>0</v>
      </c>
      <c r="AL2096" s="28">
        <v>0</v>
      </c>
      <c r="AM2096" s="28" t="s">
        <v>51</v>
      </c>
      <c r="AN2096" s="28">
        <v>0</v>
      </c>
      <c r="AO2096" s="28">
        <v>0</v>
      </c>
      <c r="AP2096" s="28" t="s">
        <v>51</v>
      </c>
      <c r="AQ2096" s="28">
        <v>0</v>
      </c>
      <c r="AR2096" s="28">
        <v>0</v>
      </c>
      <c r="AS2096" s="28" t="s">
        <v>51</v>
      </c>
      <c r="AT2096" s="28">
        <v>0</v>
      </c>
      <c r="AU2096" s="28">
        <v>0</v>
      </c>
      <c r="AV2096" s="28" t="s">
        <v>51</v>
      </c>
      <c r="AW2096" s="28">
        <v>0</v>
      </c>
      <c r="AX2096" s="28">
        <v>0</v>
      </c>
      <c r="AY2096" s="28" t="s">
        <v>51</v>
      </c>
      <c r="AZ2096" s="28">
        <v>0</v>
      </c>
      <c r="BA2096" s="28" t="s">
        <v>51</v>
      </c>
      <c r="BB2096" s="28">
        <v>0</v>
      </c>
      <c r="BC2096" s="28" t="s">
        <v>51</v>
      </c>
      <c r="BD2096" s="29">
        <v>42438</v>
      </c>
      <c r="BE2096" s="28">
        <v>0</v>
      </c>
      <c r="BG2096" s="28">
        <v>0</v>
      </c>
      <c r="BI2096" s="28">
        <v>0</v>
      </c>
      <c r="BJ2096" s="29"/>
      <c r="BK2096" s="28" t="s">
        <v>5874</v>
      </c>
      <c r="BL2096" s="29">
        <v>42438</v>
      </c>
      <c r="BM2096" s="28">
        <v>33</v>
      </c>
      <c r="BN2096" s="28">
        <v>1</v>
      </c>
      <c r="BO2096" s="28">
        <v>36.53</v>
      </c>
      <c r="BP2096" s="28" t="s">
        <v>3458</v>
      </c>
      <c r="BQ2096" s="28">
        <v>71</v>
      </c>
      <c r="BR2096" s="28">
        <v>32</v>
      </c>
      <c r="BS2096" s="28">
        <v>15.03</v>
      </c>
      <c r="BT2096" s="28" t="s">
        <v>3459</v>
      </c>
      <c r="BU2096" s="28">
        <v>0</v>
      </c>
      <c r="BV2096" s="28" t="s">
        <v>5895</v>
      </c>
      <c r="BX2096" s="28">
        <v>0</v>
      </c>
      <c r="BY2096" s="28" t="s">
        <v>51</v>
      </c>
      <c r="BZ2096" s="28">
        <v>0</v>
      </c>
      <c r="CA2096" s="28" t="s">
        <v>51</v>
      </c>
      <c r="CB2096" s="31" t="s">
        <v>4521</v>
      </c>
    </row>
    <row r="2097" spans="1:80" s="28" customFormat="1">
      <c r="A2097" s="47">
        <v>52016115</v>
      </c>
      <c r="B2097" s="105" t="s">
        <v>3455</v>
      </c>
      <c r="C2097" s="105" t="s">
        <v>3456</v>
      </c>
      <c r="D2097" s="108" t="s">
        <v>105</v>
      </c>
      <c r="E2097" s="29">
        <v>42441</v>
      </c>
      <c r="F2097" s="30">
        <v>0.58333333333333337</v>
      </c>
      <c r="G2097" s="28">
        <v>3</v>
      </c>
      <c r="H2097" s="28">
        <v>2016</v>
      </c>
      <c r="I2097" s="28">
        <v>1</v>
      </c>
      <c r="J2097" s="105" t="s">
        <v>51</v>
      </c>
      <c r="K2097" s="105"/>
      <c r="L2097" s="105"/>
      <c r="M2097" s="31" t="s">
        <v>5896</v>
      </c>
      <c r="N2097" s="31" t="s">
        <v>5190</v>
      </c>
      <c r="O2097" s="105" t="s">
        <v>2033</v>
      </c>
      <c r="P2097" s="28">
        <v>32</v>
      </c>
      <c r="Q2097" s="28">
        <v>30</v>
      </c>
      <c r="R2097" s="28">
        <v>21.51</v>
      </c>
      <c r="S2097" s="28" t="s">
        <v>3458</v>
      </c>
      <c r="T2097" s="28">
        <v>71</v>
      </c>
      <c r="U2097" s="28">
        <v>26</v>
      </c>
      <c r="V2097" s="28">
        <v>58.69</v>
      </c>
      <c r="W2097" s="28" t="s">
        <v>3459</v>
      </c>
      <c r="X2097" s="28">
        <v>0</v>
      </c>
      <c r="Y2097" s="28">
        <v>130</v>
      </c>
      <c r="Z2097" s="28">
        <v>60</v>
      </c>
      <c r="AA2097" s="28">
        <v>0</v>
      </c>
      <c r="AB2097" s="28">
        <v>0</v>
      </c>
      <c r="AC2097" s="28" t="s">
        <v>51</v>
      </c>
      <c r="AD2097" s="28">
        <v>0</v>
      </c>
      <c r="AE2097" s="28">
        <v>0</v>
      </c>
      <c r="AF2097" s="28">
        <v>0</v>
      </c>
      <c r="AG2097" s="28">
        <v>0</v>
      </c>
      <c r="AH2097" s="28">
        <v>0</v>
      </c>
      <c r="AI2097" s="28">
        <v>0</v>
      </c>
      <c r="AJ2097" s="28">
        <v>0</v>
      </c>
      <c r="AK2097" s="28" t="s">
        <v>51</v>
      </c>
      <c r="AL2097" s="28">
        <v>0</v>
      </c>
      <c r="AM2097" s="28" t="s">
        <v>51</v>
      </c>
      <c r="AN2097" s="28">
        <v>0</v>
      </c>
      <c r="AO2097" s="28">
        <v>0</v>
      </c>
      <c r="AP2097" s="28" t="s">
        <v>51</v>
      </c>
      <c r="AQ2097" s="28">
        <v>0</v>
      </c>
      <c r="AR2097" s="28">
        <v>0</v>
      </c>
      <c r="AS2097" s="28" t="s">
        <v>51</v>
      </c>
      <c r="AT2097" s="28">
        <v>0</v>
      </c>
      <c r="AU2097" s="28">
        <v>0</v>
      </c>
      <c r="AV2097" s="28" t="s">
        <v>51</v>
      </c>
      <c r="AW2097" s="28">
        <v>0</v>
      </c>
      <c r="AX2097" s="28" t="s">
        <v>51</v>
      </c>
      <c r="AY2097" s="28">
        <v>0</v>
      </c>
      <c r="AZ2097" s="28">
        <v>0</v>
      </c>
      <c r="BA2097" s="28" t="s">
        <v>51</v>
      </c>
      <c r="BB2097" s="28">
        <v>0</v>
      </c>
      <c r="BC2097" s="28" t="s">
        <v>51</v>
      </c>
      <c r="BD2097" s="29">
        <v>42441</v>
      </c>
      <c r="BE2097" s="28">
        <v>0</v>
      </c>
      <c r="BG2097" s="28">
        <v>0</v>
      </c>
      <c r="BI2097" s="28">
        <v>0</v>
      </c>
      <c r="BJ2097" s="29"/>
      <c r="BK2097" s="28" t="s">
        <v>5874</v>
      </c>
      <c r="BL2097" s="29">
        <v>42441</v>
      </c>
      <c r="BM2097" s="28">
        <v>33</v>
      </c>
      <c r="BN2097" s="28">
        <v>1</v>
      </c>
      <c r="BO2097" s="28">
        <v>36.53</v>
      </c>
      <c r="BP2097" s="28" t="s">
        <v>3458</v>
      </c>
      <c r="BQ2097" s="28">
        <v>71</v>
      </c>
      <c r="BR2097" s="28">
        <v>32</v>
      </c>
      <c r="BS2097" s="28">
        <v>15.03</v>
      </c>
      <c r="BT2097" s="28" t="s">
        <v>3459</v>
      </c>
      <c r="BU2097" s="28">
        <v>0</v>
      </c>
      <c r="BX2097" s="28">
        <v>0</v>
      </c>
      <c r="BY2097" s="28" t="s">
        <v>51</v>
      </c>
      <c r="BZ2097" s="28" t="s">
        <v>51</v>
      </c>
      <c r="CA2097" s="28">
        <v>0</v>
      </c>
      <c r="CB2097" s="31" t="s">
        <v>5822</v>
      </c>
    </row>
    <row r="2098" spans="1:80" s="28" customFormat="1">
      <c r="A2098" s="47">
        <v>52016116</v>
      </c>
      <c r="B2098" s="105" t="s">
        <v>3455</v>
      </c>
      <c r="C2098" s="105" t="s">
        <v>3456</v>
      </c>
      <c r="D2098" s="108" t="s">
        <v>105</v>
      </c>
      <c r="E2098" s="29">
        <v>42441</v>
      </c>
      <c r="F2098" s="30">
        <v>0.52083333333333337</v>
      </c>
      <c r="G2098" s="28">
        <v>3</v>
      </c>
      <c r="H2098" s="28">
        <v>2016</v>
      </c>
      <c r="I2098" s="28">
        <v>1</v>
      </c>
      <c r="J2098" s="105" t="s">
        <v>51</v>
      </c>
      <c r="K2098" s="105"/>
      <c r="L2098" s="105"/>
      <c r="M2098" s="31" t="s">
        <v>4523</v>
      </c>
      <c r="N2098" s="31" t="s">
        <v>3413</v>
      </c>
      <c r="O2098" s="105" t="s">
        <v>2033</v>
      </c>
      <c r="P2098" s="28">
        <v>32</v>
      </c>
      <c r="Q2098" s="28">
        <v>59</v>
      </c>
      <c r="R2098" s="28">
        <v>47</v>
      </c>
      <c r="S2098" s="28" t="s">
        <v>3458</v>
      </c>
      <c r="T2098" s="28">
        <v>71</v>
      </c>
      <c r="U2098" s="28">
        <v>32</v>
      </c>
      <c r="V2098" s="28">
        <v>57.2</v>
      </c>
      <c r="W2098" s="28" t="s">
        <v>3459</v>
      </c>
      <c r="X2098" s="28">
        <v>0</v>
      </c>
      <c r="Y2098" s="28">
        <v>200</v>
      </c>
      <c r="Z2098" s="28">
        <v>300</v>
      </c>
      <c r="AA2098" s="28" t="s">
        <v>51</v>
      </c>
      <c r="AB2098" s="28">
        <v>0</v>
      </c>
      <c r="AC2098" s="28">
        <v>0</v>
      </c>
      <c r="AD2098" s="28" t="s">
        <v>51</v>
      </c>
      <c r="AE2098" s="28">
        <v>0</v>
      </c>
      <c r="AF2098" s="28">
        <v>0</v>
      </c>
      <c r="AG2098" s="28">
        <v>0</v>
      </c>
      <c r="AH2098" s="28" t="s">
        <v>51</v>
      </c>
      <c r="AI2098" s="28">
        <v>0</v>
      </c>
      <c r="AJ2098" s="28">
        <v>0</v>
      </c>
      <c r="AK2098" s="28">
        <v>0</v>
      </c>
      <c r="AL2098" s="28">
        <v>0</v>
      </c>
      <c r="AM2098" s="28" t="s">
        <v>51</v>
      </c>
      <c r="AN2098" s="28">
        <v>0</v>
      </c>
      <c r="AO2098" s="28" t="s">
        <v>51</v>
      </c>
      <c r="AP2098" s="28">
        <v>0</v>
      </c>
      <c r="AQ2098" s="28" t="s">
        <v>5897</v>
      </c>
      <c r="AR2098" s="28">
        <v>0</v>
      </c>
      <c r="AS2098" s="28" t="s">
        <v>51</v>
      </c>
      <c r="AT2098" s="28">
        <v>0</v>
      </c>
      <c r="AU2098" s="28" t="s">
        <v>51</v>
      </c>
      <c r="AV2098" s="28">
        <v>0</v>
      </c>
      <c r="AW2098" s="28" t="s">
        <v>5898</v>
      </c>
      <c r="AX2098" s="28" t="s">
        <v>51</v>
      </c>
      <c r="AY2098" s="28">
        <v>0</v>
      </c>
      <c r="AZ2098" s="28">
        <v>0</v>
      </c>
      <c r="BA2098" s="28" t="s">
        <v>51</v>
      </c>
      <c r="BB2098" s="28">
        <v>0</v>
      </c>
      <c r="BC2098" s="28">
        <v>0</v>
      </c>
      <c r="BE2098" s="28">
        <v>0</v>
      </c>
      <c r="BG2098" s="28">
        <v>0</v>
      </c>
      <c r="BI2098" s="28" t="s">
        <v>51</v>
      </c>
      <c r="BJ2098" s="29">
        <v>42441</v>
      </c>
      <c r="BK2098" s="28" t="s">
        <v>4523</v>
      </c>
      <c r="BL2098" s="29">
        <v>42441</v>
      </c>
      <c r="BM2098" s="28">
        <v>32</v>
      </c>
      <c r="BN2098" s="28">
        <v>59</v>
      </c>
      <c r="BO2098" s="28">
        <v>47</v>
      </c>
      <c r="BP2098" s="28" t="s">
        <v>3458</v>
      </c>
      <c r="BQ2098" s="28">
        <v>71</v>
      </c>
      <c r="BR2098" s="28">
        <v>32</v>
      </c>
      <c r="BS2098" s="28">
        <v>57.2</v>
      </c>
      <c r="BT2098" s="28" t="s">
        <v>3459</v>
      </c>
      <c r="BU2098" s="28">
        <v>0</v>
      </c>
      <c r="BV2098" s="28" t="s">
        <v>5899</v>
      </c>
      <c r="BX2098" s="28">
        <v>0</v>
      </c>
      <c r="BY2098" s="28">
        <v>0</v>
      </c>
      <c r="BZ2098" s="28">
        <v>0</v>
      </c>
      <c r="CA2098" s="28">
        <v>0</v>
      </c>
      <c r="CB2098" s="31" t="s">
        <v>4458</v>
      </c>
    </row>
    <row r="2099" spans="1:80" s="28" customFormat="1">
      <c r="A2099" s="47">
        <v>52016117</v>
      </c>
      <c r="B2099" s="105" t="s">
        <v>3912</v>
      </c>
      <c r="C2099" s="105" t="s">
        <v>5526</v>
      </c>
      <c r="D2099" s="108" t="s">
        <v>3143</v>
      </c>
      <c r="E2099" s="29">
        <v>42443</v>
      </c>
      <c r="F2099" s="30">
        <v>0.625</v>
      </c>
      <c r="G2099" s="28">
        <v>3</v>
      </c>
      <c r="H2099" s="28">
        <v>2016</v>
      </c>
      <c r="I2099" s="28">
        <v>1</v>
      </c>
      <c r="J2099" s="105"/>
      <c r="K2099" s="105" t="s">
        <v>51</v>
      </c>
      <c r="L2099" s="105"/>
      <c r="M2099" s="31" t="s">
        <v>5900</v>
      </c>
      <c r="N2099" s="31" t="s">
        <v>1267</v>
      </c>
      <c r="O2099" s="105" t="s">
        <v>2033</v>
      </c>
      <c r="P2099" s="28">
        <v>30</v>
      </c>
      <c r="Q2099" s="28">
        <v>50</v>
      </c>
      <c r="R2099" s="28">
        <v>32.17</v>
      </c>
      <c r="S2099" s="28" t="s">
        <v>3458</v>
      </c>
      <c r="T2099" s="28">
        <v>71</v>
      </c>
      <c r="U2099" s="28">
        <v>49</v>
      </c>
      <c r="V2099" s="28">
        <v>9.58</v>
      </c>
      <c r="W2099" s="28" t="s">
        <v>3459</v>
      </c>
      <c r="X2099" s="28">
        <v>0</v>
      </c>
      <c r="Y2099" s="28">
        <v>190</v>
      </c>
      <c r="Z2099" s="28">
        <v>350</v>
      </c>
      <c r="AA2099" s="28" t="s">
        <v>51</v>
      </c>
      <c r="AB2099" s="28">
        <v>0</v>
      </c>
      <c r="AC2099" s="28">
        <v>0</v>
      </c>
      <c r="AD2099" s="28" t="s">
        <v>51</v>
      </c>
      <c r="AE2099" s="28">
        <v>0</v>
      </c>
      <c r="AF2099" s="28">
        <v>0</v>
      </c>
      <c r="AG2099" s="28">
        <v>0</v>
      </c>
      <c r="AH2099" s="28" t="s">
        <v>51</v>
      </c>
      <c r="AI2099" s="28">
        <v>0</v>
      </c>
      <c r="AJ2099" s="28">
        <v>0</v>
      </c>
      <c r="AK2099" s="28">
        <v>0</v>
      </c>
      <c r="AL2099" s="28">
        <v>0</v>
      </c>
      <c r="AM2099" s="28" t="s">
        <v>51</v>
      </c>
      <c r="AN2099" s="28">
        <v>0</v>
      </c>
      <c r="AO2099" s="28">
        <v>0</v>
      </c>
      <c r="AP2099" s="28" t="s">
        <v>51</v>
      </c>
      <c r="AQ2099" s="28">
        <v>0</v>
      </c>
      <c r="AR2099" s="28">
        <v>0</v>
      </c>
      <c r="AS2099" s="28" t="s">
        <v>51</v>
      </c>
      <c r="AT2099" s="28">
        <v>0</v>
      </c>
      <c r="AU2099" s="28">
        <v>0</v>
      </c>
      <c r="AV2099" s="28" t="s">
        <v>51</v>
      </c>
      <c r="AW2099" s="28">
        <v>0</v>
      </c>
      <c r="BC2099" s="28" t="s">
        <v>51</v>
      </c>
      <c r="BD2099" s="29">
        <v>42443</v>
      </c>
      <c r="BE2099" s="28">
        <v>0</v>
      </c>
      <c r="BG2099" s="28">
        <v>0</v>
      </c>
      <c r="BI2099" s="28">
        <v>0</v>
      </c>
      <c r="BJ2099" s="29"/>
      <c r="BK2099" s="28" t="s">
        <v>5874</v>
      </c>
      <c r="BL2099" s="29">
        <v>42443</v>
      </c>
      <c r="BM2099" s="28">
        <v>33</v>
      </c>
      <c r="BN2099" s="28">
        <v>1</v>
      </c>
      <c r="BO2099" s="28">
        <v>36.53</v>
      </c>
      <c r="BP2099" s="28" t="s">
        <v>3458</v>
      </c>
      <c r="BQ2099" s="28">
        <v>71</v>
      </c>
      <c r="BR2099" s="28">
        <v>32</v>
      </c>
      <c r="BS2099" s="28">
        <v>15.03</v>
      </c>
      <c r="BT2099" s="28" t="s">
        <v>3459</v>
      </c>
      <c r="BU2099" s="28">
        <v>0</v>
      </c>
      <c r="BV2099" s="28" t="s">
        <v>5901</v>
      </c>
      <c r="BX2099" s="28">
        <v>0</v>
      </c>
      <c r="BY2099" s="28">
        <v>0</v>
      </c>
      <c r="BZ2099" s="28">
        <v>0</v>
      </c>
      <c r="CA2099" s="28">
        <v>0</v>
      </c>
      <c r="CB2099" s="31" t="s">
        <v>4442</v>
      </c>
    </row>
    <row r="2100" spans="1:80" s="28" customFormat="1">
      <c r="A2100" s="47">
        <v>52016118</v>
      </c>
      <c r="B2100" s="105" t="s">
        <v>3455</v>
      </c>
      <c r="C2100" s="105" t="s">
        <v>3456</v>
      </c>
      <c r="D2100" s="108" t="s">
        <v>105</v>
      </c>
      <c r="E2100" s="29">
        <v>42443</v>
      </c>
      <c r="F2100" s="30">
        <v>0.41666666666666669</v>
      </c>
      <c r="G2100" s="28">
        <v>3</v>
      </c>
      <c r="H2100" s="28">
        <v>2016</v>
      </c>
      <c r="I2100" s="28">
        <v>1</v>
      </c>
      <c r="J2100" s="105" t="s">
        <v>51</v>
      </c>
      <c r="K2100" s="105"/>
      <c r="L2100" s="105"/>
      <c r="M2100" s="31" t="s">
        <v>5902</v>
      </c>
      <c r="N2100" s="31" t="s">
        <v>5885</v>
      </c>
      <c r="O2100" s="105" t="s">
        <v>2033</v>
      </c>
      <c r="P2100" s="28">
        <v>33</v>
      </c>
      <c r="Q2100" s="28">
        <v>19</v>
      </c>
      <c r="R2100" s="28">
        <v>17.79</v>
      </c>
      <c r="S2100" s="28" t="s">
        <v>3458</v>
      </c>
      <c r="T2100" s="28">
        <v>71</v>
      </c>
      <c r="U2100" s="28">
        <v>39</v>
      </c>
      <c r="V2100" s="28">
        <v>4.97</v>
      </c>
      <c r="W2100" s="28" t="s">
        <v>3459</v>
      </c>
      <c r="X2100" s="28">
        <v>0</v>
      </c>
      <c r="Y2100" s="28">
        <v>100</v>
      </c>
      <c r="Z2100" s="28">
        <v>50</v>
      </c>
      <c r="AA2100" s="28">
        <v>0</v>
      </c>
      <c r="AB2100" s="28">
        <v>0</v>
      </c>
      <c r="AC2100" s="28" t="s">
        <v>51</v>
      </c>
      <c r="AD2100" s="28">
        <v>0</v>
      </c>
      <c r="AE2100" s="28">
        <v>0</v>
      </c>
      <c r="AF2100" s="28" t="s">
        <v>51</v>
      </c>
      <c r="AG2100" s="28">
        <v>0</v>
      </c>
      <c r="AH2100" s="28" t="s">
        <v>51</v>
      </c>
      <c r="AI2100" s="28">
        <v>0</v>
      </c>
      <c r="AJ2100" s="28">
        <v>0</v>
      </c>
      <c r="AK2100" s="28">
        <v>0</v>
      </c>
      <c r="AL2100" s="28">
        <v>0</v>
      </c>
      <c r="AM2100" s="28" t="s">
        <v>51</v>
      </c>
      <c r="AN2100" s="28">
        <v>0</v>
      </c>
      <c r="AO2100" s="28">
        <v>0</v>
      </c>
      <c r="AP2100" s="28" t="s">
        <v>51</v>
      </c>
      <c r="AQ2100" s="28">
        <v>0</v>
      </c>
      <c r="AR2100" s="28">
        <v>0</v>
      </c>
      <c r="AS2100" s="28" t="s">
        <v>51</v>
      </c>
      <c r="AT2100" s="28">
        <v>0</v>
      </c>
      <c r="AU2100" s="28">
        <v>0</v>
      </c>
      <c r="AV2100" s="28" t="s">
        <v>51</v>
      </c>
      <c r="AW2100" s="28">
        <v>0</v>
      </c>
      <c r="AX2100" s="28" t="s">
        <v>51</v>
      </c>
      <c r="AY2100" s="28">
        <v>0</v>
      </c>
      <c r="AZ2100" s="28">
        <v>0</v>
      </c>
      <c r="BA2100" s="28">
        <v>0</v>
      </c>
      <c r="BB2100" s="28" t="s">
        <v>51</v>
      </c>
      <c r="BC2100" s="28" t="s">
        <v>51</v>
      </c>
      <c r="BD2100" s="29">
        <v>42443</v>
      </c>
      <c r="BE2100" s="28">
        <v>0</v>
      </c>
      <c r="BG2100" s="28">
        <v>0</v>
      </c>
      <c r="BI2100" s="28">
        <v>0</v>
      </c>
      <c r="BJ2100" s="29"/>
      <c r="BK2100" s="28" t="s">
        <v>5874</v>
      </c>
      <c r="BL2100" s="29">
        <v>42443</v>
      </c>
      <c r="BM2100" s="28">
        <v>33</v>
      </c>
      <c r="BN2100" s="28">
        <v>1</v>
      </c>
      <c r="BO2100" s="28">
        <v>26.53</v>
      </c>
      <c r="BP2100" s="28" t="s">
        <v>3458</v>
      </c>
      <c r="BQ2100" s="28">
        <v>71</v>
      </c>
      <c r="BR2100" s="28">
        <v>32</v>
      </c>
      <c r="BS2100" s="28">
        <v>15.03</v>
      </c>
      <c r="BT2100" s="28" t="s">
        <v>3459</v>
      </c>
      <c r="BU2100" s="28">
        <v>0</v>
      </c>
      <c r="BX2100" s="28">
        <v>0</v>
      </c>
      <c r="BY2100" s="28" t="s">
        <v>51</v>
      </c>
      <c r="BZ2100" s="28">
        <v>0</v>
      </c>
      <c r="CA2100" s="28">
        <v>0</v>
      </c>
      <c r="CB2100" s="31" t="s">
        <v>4442</v>
      </c>
    </row>
    <row r="2101" spans="1:80" s="28" customFormat="1">
      <c r="A2101" s="47">
        <v>52016119</v>
      </c>
      <c r="B2101" s="105" t="s">
        <v>3455</v>
      </c>
      <c r="C2101" s="105" t="s">
        <v>3456</v>
      </c>
      <c r="D2101" s="108" t="s">
        <v>105</v>
      </c>
      <c r="E2101" s="29">
        <v>42444</v>
      </c>
      <c r="F2101" s="30">
        <v>0.625</v>
      </c>
      <c r="G2101" s="28">
        <v>3</v>
      </c>
      <c r="H2101" s="28">
        <v>2016</v>
      </c>
      <c r="I2101" s="28">
        <v>1</v>
      </c>
      <c r="J2101" s="105" t="s">
        <v>51</v>
      </c>
      <c r="K2101" s="105"/>
      <c r="L2101" s="105"/>
      <c r="M2101" s="31" t="s">
        <v>4544</v>
      </c>
      <c r="N2101" s="31" t="s">
        <v>3492</v>
      </c>
      <c r="O2101" s="105" t="s">
        <v>2033</v>
      </c>
      <c r="P2101" s="28">
        <v>33</v>
      </c>
      <c r="Q2101" s="28">
        <v>34</v>
      </c>
      <c r="R2101" s="28">
        <v>52.52</v>
      </c>
      <c r="S2101" s="28" t="s">
        <v>3458</v>
      </c>
      <c r="T2101" s="28">
        <v>71</v>
      </c>
      <c r="U2101" s="28">
        <v>36</v>
      </c>
      <c r="V2101" s="28">
        <v>57.32</v>
      </c>
      <c r="W2101" s="28" t="s">
        <v>3459</v>
      </c>
      <c r="X2101" s="28">
        <v>0</v>
      </c>
      <c r="Y2101" s="28">
        <v>200</v>
      </c>
      <c r="Z2101" s="28">
        <v>200</v>
      </c>
      <c r="AA2101" s="28" t="s">
        <v>51</v>
      </c>
      <c r="AB2101" s="28">
        <v>0</v>
      </c>
      <c r="AC2101" s="28">
        <v>0</v>
      </c>
      <c r="AD2101" s="28" t="s">
        <v>51</v>
      </c>
      <c r="AE2101" s="28">
        <v>0</v>
      </c>
      <c r="AF2101" s="28">
        <v>0</v>
      </c>
      <c r="AG2101" s="28">
        <v>0</v>
      </c>
      <c r="AH2101" s="28" t="s">
        <v>51</v>
      </c>
      <c r="AI2101" s="28">
        <v>0</v>
      </c>
      <c r="AJ2101" s="28">
        <v>0</v>
      </c>
      <c r="AK2101" s="28">
        <v>0</v>
      </c>
      <c r="AL2101" s="28" t="s">
        <v>51</v>
      </c>
      <c r="AM2101" s="28">
        <v>0</v>
      </c>
      <c r="AN2101" s="28" t="s">
        <v>5771</v>
      </c>
      <c r="AO2101" s="28" t="s">
        <v>51</v>
      </c>
      <c r="AP2101" s="28">
        <v>0</v>
      </c>
      <c r="AQ2101" s="28" t="s">
        <v>5771</v>
      </c>
      <c r="AR2101" s="28" t="s">
        <v>51</v>
      </c>
      <c r="AS2101" s="28">
        <v>0</v>
      </c>
      <c r="AT2101" s="28" t="s">
        <v>5903</v>
      </c>
      <c r="AU2101" s="28">
        <v>0</v>
      </c>
      <c r="AV2101" s="28" t="s">
        <v>51</v>
      </c>
      <c r="AW2101" s="28">
        <v>0</v>
      </c>
      <c r="AX2101" s="28" t="s">
        <v>51</v>
      </c>
      <c r="AY2101" s="28">
        <v>0</v>
      </c>
      <c r="AZ2101" s="28">
        <v>0</v>
      </c>
      <c r="BA2101" s="28" t="s">
        <v>51</v>
      </c>
      <c r="BB2101" s="28">
        <v>0</v>
      </c>
      <c r="BC2101" s="28">
        <v>0</v>
      </c>
      <c r="BE2101" s="28">
        <v>0</v>
      </c>
      <c r="BG2101" s="28">
        <v>0</v>
      </c>
      <c r="BI2101" s="28" t="s">
        <v>51</v>
      </c>
      <c r="BJ2101" s="29"/>
      <c r="BK2101" s="28" t="s">
        <v>4544</v>
      </c>
      <c r="BL2101" s="29">
        <v>42444</v>
      </c>
      <c r="BM2101" s="28">
        <v>33</v>
      </c>
      <c r="BN2101" s="28">
        <v>34</v>
      </c>
      <c r="BO2101" s="28">
        <v>52.52</v>
      </c>
      <c r="BP2101" s="28" t="s">
        <v>3458</v>
      </c>
      <c r="BQ2101" s="28">
        <v>71</v>
      </c>
      <c r="BR2101" s="28">
        <v>36</v>
      </c>
      <c r="BS2101" s="28">
        <v>57.32</v>
      </c>
      <c r="BT2101" s="28" t="s">
        <v>3459</v>
      </c>
      <c r="BU2101" s="28">
        <v>0</v>
      </c>
      <c r="BV2101" s="28" t="s">
        <v>5904</v>
      </c>
      <c r="BX2101" s="28">
        <v>0</v>
      </c>
      <c r="BY2101" s="28">
        <v>0</v>
      </c>
      <c r="BZ2101" s="28">
        <v>0</v>
      </c>
      <c r="CA2101" s="28">
        <v>0</v>
      </c>
      <c r="CB2101" s="31" t="s">
        <v>4442</v>
      </c>
    </row>
    <row r="2102" spans="1:80" s="28" customFormat="1">
      <c r="A2102" s="47">
        <v>52016120</v>
      </c>
      <c r="B2102" s="105" t="s">
        <v>3455</v>
      </c>
      <c r="C2102" s="105" t="s">
        <v>3456</v>
      </c>
      <c r="D2102" s="108" t="s">
        <v>105</v>
      </c>
      <c r="E2102" s="29">
        <v>42445</v>
      </c>
      <c r="F2102" s="30">
        <v>0.5</v>
      </c>
      <c r="G2102" s="28">
        <v>3</v>
      </c>
      <c r="H2102" s="28">
        <v>2016</v>
      </c>
      <c r="I2102" s="28">
        <v>12</v>
      </c>
      <c r="J2102" s="105"/>
      <c r="K2102" s="105" t="s">
        <v>51</v>
      </c>
      <c r="L2102" s="105"/>
      <c r="M2102" s="31" t="s">
        <v>5905</v>
      </c>
      <c r="N2102" s="31" t="s">
        <v>3200</v>
      </c>
      <c r="O2102" s="105" t="s">
        <v>2033</v>
      </c>
      <c r="P2102" s="28">
        <v>32</v>
      </c>
      <c r="Q2102" s="28">
        <v>52</v>
      </c>
      <c r="R2102" s="28">
        <v>33.9</v>
      </c>
      <c r="S2102" s="28" t="s">
        <v>3458</v>
      </c>
      <c r="T2102" s="28">
        <v>71</v>
      </c>
      <c r="U2102" s="28">
        <v>30</v>
      </c>
      <c r="V2102" s="28">
        <v>37.5</v>
      </c>
      <c r="W2102" s="28" t="s">
        <v>3459</v>
      </c>
      <c r="X2102" s="28">
        <v>0</v>
      </c>
      <c r="Y2102" s="28">
        <v>190</v>
      </c>
      <c r="Z2102" s="28">
        <v>160</v>
      </c>
      <c r="AA2102" s="28">
        <v>0</v>
      </c>
      <c r="AB2102" s="28">
        <v>0</v>
      </c>
      <c r="AC2102" s="28" t="s">
        <v>51</v>
      </c>
      <c r="AD2102" s="28" t="s">
        <v>51</v>
      </c>
      <c r="AE2102" s="28">
        <v>0</v>
      </c>
      <c r="AF2102" s="28">
        <v>0</v>
      </c>
      <c r="AG2102" s="28">
        <v>0</v>
      </c>
      <c r="AH2102" s="28" t="s">
        <v>51</v>
      </c>
      <c r="AI2102" s="28">
        <v>0</v>
      </c>
      <c r="AJ2102" s="28">
        <v>0</v>
      </c>
      <c r="AK2102" s="28">
        <v>0</v>
      </c>
      <c r="AL2102" s="28" t="s">
        <v>51</v>
      </c>
      <c r="AM2102" s="28">
        <v>0</v>
      </c>
      <c r="AN2102" s="28" t="s">
        <v>5906</v>
      </c>
      <c r="AO2102" s="28">
        <v>0</v>
      </c>
      <c r="AP2102" s="28" t="s">
        <v>51</v>
      </c>
      <c r="AQ2102" s="28">
        <v>0</v>
      </c>
      <c r="AR2102" s="28">
        <v>0</v>
      </c>
      <c r="AS2102" s="28" t="s">
        <v>51</v>
      </c>
      <c r="AT2102" s="28">
        <v>0</v>
      </c>
      <c r="AU2102" s="28" t="s">
        <v>51</v>
      </c>
      <c r="AV2102" s="28">
        <v>0</v>
      </c>
      <c r="AW2102" s="28" t="s">
        <v>5907</v>
      </c>
      <c r="AX2102" s="28">
        <v>0</v>
      </c>
      <c r="AY2102" s="28">
        <v>0</v>
      </c>
      <c r="AZ2102" s="28">
        <v>0</v>
      </c>
      <c r="BA2102" s="28">
        <v>0</v>
      </c>
      <c r="BB2102" s="28">
        <v>0</v>
      </c>
      <c r="BC2102" s="28">
        <v>0</v>
      </c>
      <c r="BE2102" s="28">
        <v>0</v>
      </c>
      <c r="BG2102" s="28">
        <v>0</v>
      </c>
      <c r="BI2102" s="28" t="s">
        <v>51</v>
      </c>
      <c r="BJ2102" s="29">
        <v>42445</v>
      </c>
      <c r="BK2102" s="28" t="s">
        <v>5905</v>
      </c>
      <c r="BL2102" s="29">
        <v>42445</v>
      </c>
      <c r="BM2102" s="28">
        <v>32</v>
      </c>
      <c r="BN2102" s="28">
        <v>52</v>
      </c>
      <c r="BO2102" s="28">
        <v>33.9</v>
      </c>
      <c r="BP2102" s="28" t="s">
        <v>3458</v>
      </c>
      <c r="BQ2102" s="28">
        <v>71</v>
      </c>
      <c r="BR2102" s="28">
        <v>30</v>
      </c>
      <c r="BS2102" s="28">
        <v>37.5</v>
      </c>
      <c r="BT2102" s="28" t="s">
        <v>3459</v>
      </c>
      <c r="BU2102" s="28">
        <v>0</v>
      </c>
      <c r="BV2102" s="28" t="s">
        <v>5908</v>
      </c>
      <c r="BX2102" s="28">
        <v>0</v>
      </c>
      <c r="BY2102" s="28">
        <v>0</v>
      </c>
      <c r="BZ2102" s="28">
        <v>0</v>
      </c>
      <c r="CA2102" s="28">
        <v>0</v>
      </c>
      <c r="CB2102" s="31" t="s">
        <v>4451</v>
      </c>
    </row>
    <row r="2103" spans="1:80" s="28" customFormat="1">
      <c r="A2103" s="47">
        <v>52016121</v>
      </c>
      <c r="B2103" s="105" t="s">
        <v>3965</v>
      </c>
      <c r="C2103" s="105" t="s">
        <v>5594</v>
      </c>
      <c r="D2103" s="108" t="s">
        <v>268</v>
      </c>
      <c r="E2103" s="29">
        <v>42445</v>
      </c>
      <c r="F2103" s="30">
        <v>0.58333333333333337</v>
      </c>
      <c r="G2103" s="28">
        <v>3</v>
      </c>
      <c r="H2103" s="28">
        <v>2016</v>
      </c>
      <c r="I2103" s="28">
        <v>1</v>
      </c>
      <c r="J2103" s="105" t="s">
        <v>51</v>
      </c>
      <c r="K2103" s="105"/>
      <c r="L2103" s="105"/>
      <c r="M2103" s="31" t="s">
        <v>5909</v>
      </c>
      <c r="N2103" s="31" t="s">
        <v>3435</v>
      </c>
      <c r="O2103" s="105" t="s">
        <v>2033</v>
      </c>
      <c r="P2103" s="28">
        <v>32</v>
      </c>
      <c r="Q2103" s="28">
        <v>43</v>
      </c>
      <c r="R2103" s="28">
        <v>33.53</v>
      </c>
      <c r="S2103" s="28" t="s">
        <v>3458</v>
      </c>
      <c r="T2103" s="28">
        <v>71</v>
      </c>
      <c r="U2103" s="28">
        <v>30</v>
      </c>
      <c r="V2103" s="28">
        <v>11.27</v>
      </c>
      <c r="W2103" s="28" t="s">
        <v>3459</v>
      </c>
      <c r="X2103" s="28">
        <v>0</v>
      </c>
      <c r="Y2103" s="28">
        <v>30</v>
      </c>
      <c r="Z2103" s="28">
        <v>0.6</v>
      </c>
      <c r="AA2103" s="28">
        <v>0</v>
      </c>
      <c r="AB2103" s="28">
        <v>0</v>
      </c>
      <c r="AC2103" s="28" t="s">
        <v>51</v>
      </c>
      <c r="AD2103" s="28" t="s">
        <v>51</v>
      </c>
      <c r="AE2103" s="28">
        <v>0</v>
      </c>
      <c r="AF2103" s="28">
        <v>0</v>
      </c>
      <c r="AG2103" s="28">
        <v>0</v>
      </c>
      <c r="AH2103" s="28" t="s">
        <v>51</v>
      </c>
      <c r="AI2103" s="28">
        <v>0</v>
      </c>
      <c r="AJ2103" s="28">
        <v>0</v>
      </c>
      <c r="AK2103" s="28">
        <v>0</v>
      </c>
      <c r="AL2103" s="28">
        <v>0</v>
      </c>
      <c r="AM2103" s="28" t="s">
        <v>51</v>
      </c>
      <c r="AN2103" s="28">
        <v>0</v>
      </c>
      <c r="AO2103" s="28" t="s">
        <v>51</v>
      </c>
      <c r="AP2103" s="28">
        <v>0</v>
      </c>
      <c r="AQ2103" s="28" t="s">
        <v>5910</v>
      </c>
      <c r="AR2103" s="28">
        <v>0</v>
      </c>
      <c r="AS2103" s="28" t="s">
        <v>51</v>
      </c>
      <c r="AT2103" s="28">
        <v>0</v>
      </c>
      <c r="AU2103" s="28">
        <v>0</v>
      </c>
      <c r="AV2103" s="28" t="s">
        <v>51</v>
      </c>
      <c r="AW2103" s="28">
        <v>0</v>
      </c>
      <c r="AX2103" s="28">
        <v>0</v>
      </c>
      <c r="AY2103" s="28">
        <v>0</v>
      </c>
      <c r="AZ2103" s="28" t="s">
        <v>51</v>
      </c>
      <c r="BA2103" s="28" t="s">
        <v>51</v>
      </c>
      <c r="BB2103" s="28">
        <v>0</v>
      </c>
      <c r="BC2103" s="28" t="s">
        <v>51</v>
      </c>
      <c r="BD2103" s="29">
        <v>42445</v>
      </c>
      <c r="BE2103" s="28">
        <v>0</v>
      </c>
      <c r="BG2103" s="28">
        <v>0</v>
      </c>
      <c r="BI2103" s="28">
        <v>0</v>
      </c>
      <c r="BJ2103" s="29"/>
      <c r="BK2103" s="28" t="s">
        <v>5874</v>
      </c>
      <c r="BL2103" s="29">
        <v>42445</v>
      </c>
      <c r="BM2103" s="28">
        <v>33</v>
      </c>
      <c r="BN2103" s="28">
        <v>1</v>
      </c>
      <c r="BO2103" s="28">
        <v>36.53</v>
      </c>
      <c r="BP2103" s="28" t="s">
        <v>3458</v>
      </c>
      <c r="BQ2103" s="28">
        <v>71</v>
      </c>
      <c r="BR2103" s="28">
        <v>32</v>
      </c>
      <c r="BS2103" s="28">
        <v>15.03</v>
      </c>
      <c r="BT2103" s="28" t="s">
        <v>3459</v>
      </c>
      <c r="BU2103" s="28">
        <v>0</v>
      </c>
      <c r="BW2103" s="28">
        <v>0</v>
      </c>
      <c r="BX2103" s="28">
        <v>0</v>
      </c>
      <c r="BY2103" s="28" t="s">
        <v>51</v>
      </c>
      <c r="BZ2103" s="28">
        <v>0</v>
      </c>
      <c r="CA2103" s="28" t="s">
        <v>51</v>
      </c>
      <c r="CB2103" s="31" t="s">
        <v>4451</v>
      </c>
    </row>
    <row r="2104" spans="1:80" s="28" customFormat="1">
      <c r="A2104" s="47">
        <v>52016122</v>
      </c>
      <c r="B2104" s="105" t="s">
        <v>3455</v>
      </c>
      <c r="C2104" s="105" t="s">
        <v>3456</v>
      </c>
      <c r="D2104" s="108" t="s">
        <v>105</v>
      </c>
      <c r="E2104" s="29">
        <v>42450</v>
      </c>
      <c r="F2104" s="30">
        <v>0.70833333333333337</v>
      </c>
      <c r="G2104" s="28">
        <v>3</v>
      </c>
      <c r="H2104" s="28">
        <v>2016</v>
      </c>
      <c r="I2104" s="28">
        <v>1</v>
      </c>
      <c r="J2104" s="28" t="s">
        <v>51</v>
      </c>
      <c r="K2104" s="105"/>
      <c r="L2104" s="28" t="s">
        <v>51</v>
      </c>
      <c r="M2104" s="31" t="s">
        <v>5911</v>
      </c>
      <c r="N2104" s="31" t="s">
        <v>3200</v>
      </c>
      <c r="O2104" s="105" t="s">
        <v>2033</v>
      </c>
      <c r="P2104" s="28">
        <v>32</v>
      </c>
      <c r="Q2104" s="28">
        <v>48</v>
      </c>
      <c r="R2104" s="28">
        <v>1.39</v>
      </c>
      <c r="S2104" s="28" t="s">
        <v>3458</v>
      </c>
      <c r="T2104" s="28">
        <v>71</v>
      </c>
      <c r="U2104" s="28">
        <v>32</v>
      </c>
      <c r="V2104" s="28">
        <v>13.52</v>
      </c>
      <c r="W2104" s="28" t="s">
        <v>3459</v>
      </c>
      <c r="X2104" s="28">
        <v>0</v>
      </c>
      <c r="Y2104" s="28">
        <v>0</v>
      </c>
      <c r="Z2104" s="28">
        <v>0</v>
      </c>
      <c r="AA2104" s="28">
        <v>0</v>
      </c>
      <c r="AB2104" s="28">
        <v>0</v>
      </c>
      <c r="AC2104" s="28" t="s">
        <v>51</v>
      </c>
      <c r="AD2104" s="28">
        <v>0</v>
      </c>
      <c r="AE2104" s="28">
        <v>0</v>
      </c>
      <c r="AF2104" s="28">
        <v>0</v>
      </c>
      <c r="AG2104" s="28">
        <v>0</v>
      </c>
      <c r="AH2104" s="28">
        <v>0</v>
      </c>
      <c r="AI2104" s="28">
        <v>0</v>
      </c>
      <c r="AJ2104" s="28">
        <v>0</v>
      </c>
      <c r="AK2104" s="28">
        <v>0</v>
      </c>
      <c r="AL2104" s="28">
        <v>0</v>
      </c>
      <c r="AM2104" s="28">
        <v>0</v>
      </c>
      <c r="AN2104" s="28">
        <v>0</v>
      </c>
      <c r="AO2104" s="28">
        <v>0</v>
      </c>
      <c r="AP2104" s="28">
        <v>0</v>
      </c>
      <c r="AQ2104" s="28">
        <v>0</v>
      </c>
      <c r="AR2104" s="28">
        <v>0</v>
      </c>
      <c r="AS2104" s="28">
        <v>0</v>
      </c>
      <c r="AT2104" s="28">
        <v>0</v>
      </c>
      <c r="AU2104" s="28">
        <v>0</v>
      </c>
      <c r="AV2104" s="28">
        <v>0</v>
      </c>
      <c r="AW2104" s="28">
        <v>0</v>
      </c>
      <c r="AX2104" s="28">
        <v>0</v>
      </c>
      <c r="AY2104" s="28">
        <v>0</v>
      </c>
      <c r="AZ2104" s="28">
        <v>0</v>
      </c>
      <c r="BA2104" s="28">
        <v>0</v>
      </c>
      <c r="BB2104" s="28">
        <v>0</v>
      </c>
      <c r="BC2104" s="28">
        <v>0</v>
      </c>
      <c r="BE2104" s="28">
        <v>0</v>
      </c>
      <c r="BG2104" s="28">
        <v>0</v>
      </c>
      <c r="BI2104" s="28">
        <v>0</v>
      </c>
      <c r="BJ2104" s="29"/>
      <c r="BK2104" s="28">
        <v>0</v>
      </c>
      <c r="BL2104" s="29"/>
      <c r="BM2104" s="28">
        <v>0</v>
      </c>
      <c r="BN2104" s="28">
        <v>0</v>
      </c>
      <c r="BO2104" s="28">
        <v>0</v>
      </c>
      <c r="BP2104" s="28">
        <v>0</v>
      </c>
      <c r="BQ2104" s="28">
        <v>0</v>
      </c>
      <c r="BR2104" s="28">
        <v>0</v>
      </c>
      <c r="BS2104" s="28">
        <v>0</v>
      </c>
      <c r="BT2104" s="28">
        <v>0</v>
      </c>
      <c r="BU2104" s="28">
        <v>0</v>
      </c>
      <c r="BV2104" s="28" t="s">
        <v>5912</v>
      </c>
      <c r="CB2104" s="31" t="s">
        <v>4451</v>
      </c>
    </row>
    <row r="2105" spans="1:80" s="28" customFormat="1">
      <c r="A2105" s="47">
        <v>52016123</v>
      </c>
      <c r="B2105" s="105" t="s">
        <v>3455</v>
      </c>
      <c r="C2105" s="105" t="s">
        <v>3456</v>
      </c>
      <c r="D2105" s="108" t="s">
        <v>105</v>
      </c>
      <c r="E2105" s="29">
        <v>42455</v>
      </c>
      <c r="F2105" s="30">
        <v>0.70833333333333337</v>
      </c>
      <c r="G2105" s="28">
        <v>3</v>
      </c>
      <c r="H2105" s="28">
        <v>2016</v>
      </c>
      <c r="I2105" s="28">
        <v>1</v>
      </c>
      <c r="J2105" s="105" t="s">
        <v>51</v>
      </c>
      <c r="K2105" s="105"/>
      <c r="L2105" s="105"/>
      <c r="M2105" s="31" t="s">
        <v>5913</v>
      </c>
      <c r="N2105" s="31" t="s">
        <v>3537</v>
      </c>
      <c r="O2105" s="105" t="s">
        <v>2033</v>
      </c>
      <c r="P2105" s="28">
        <v>33</v>
      </c>
      <c r="Q2105" s="28">
        <v>27</v>
      </c>
      <c r="R2105" s="28">
        <v>10.75</v>
      </c>
      <c r="S2105" s="28" t="s">
        <v>3458</v>
      </c>
      <c r="T2105" s="28">
        <v>71</v>
      </c>
      <c r="U2105" s="28">
        <v>40</v>
      </c>
      <c r="V2105" s="28">
        <v>31.74</v>
      </c>
      <c r="W2105" s="28" t="s">
        <v>3459</v>
      </c>
      <c r="X2105" s="28">
        <v>0</v>
      </c>
      <c r="Y2105" s="28">
        <v>180</v>
      </c>
      <c r="Z2105" s="28">
        <v>200</v>
      </c>
      <c r="AA2105" s="28" t="s">
        <v>51</v>
      </c>
      <c r="AB2105" s="28">
        <v>0</v>
      </c>
      <c r="AC2105" s="28">
        <v>0</v>
      </c>
      <c r="AD2105" s="28">
        <v>0</v>
      </c>
      <c r="AE2105" s="28" t="s">
        <v>51</v>
      </c>
      <c r="AF2105" s="28">
        <v>0</v>
      </c>
      <c r="AG2105" s="28">
        <v>0</v>
      </c>
      <c r="AH2105" s="28" t="s">
        <v>51</v>
      </c>
      <c r="AI2105" s="28">
        <v>0</v>
      </c>
      <c r="AJ2105" s="28">
        <v>0</v>
      </c>
      <c r="AK2105" s="28">
        <v>0</v>
      </c>
      <c r="AL2105" s="28" t="s">
        <v>51</v>
      </c>
      <c r="AM2105" s="28">
        <v>0</v>
      </c>
      <c r="AN2105" s="28" t="s">
        <v>5771</v>
      </c>
      <c r="AO2105" s="28" t="s">
        <v>51</v>
      </c>
      <c r="AP2105" s="28">
        <v>0</v>
      </c>
      <c r="AQ2105" s="28" t="s">
        <v>5771</v>
      </c>
      <c r="AR2105" s="28">
        <v>0</v>
      </c>
      <c r="AS2105" s="28" t="s">
        <v>51</v>
      </c>
      <c r="AT2105" s="28">
        <v>0</v>
      </c>
      <c r="AU2105" s="28">
        <v>0</v>
      </c>
      <c r="AV2105" s="28" t="s">
        <v>51</v>
      </c>
      <c r="AW2105" s="28">
        <v>0</v>
      </c>
      <c r="AX2105" s="28">
        <v>0</v>
      </c>
      <c r="AY2105" s="28" t="s">
        <v>51</v>
      </c>
      <c r="AZ2105" s="28">
        <v>0</v>
      </c>
      <c r="BA2105" s="28">
        <v>0</v>
      </c>
      <c r="BB2105" s="28" t="s">
        <v>51</v>
      </c>
      <c r="BC2105" s="28" t="s">
        <v>51</v>
      </c>
      <c r="BD2105" s="29">
        <v>42456</v>
      </c>
      <c r="BE2105" s="28">
        <v>0</v>
      </c>
      <c r="BG2105" s="28">
        <v>0</v>
      </c>
      <c r="BI2105" s="28">
        <v>0</v>
      </c>
      <c r="BJ2105" s="29"/>
      <c r="BK2105" s="28" t="s">
        <v>5874</v>
      </c>
      <c r="BL2105" s="29">
        <v>42456</v>
      </c>
      <c r="BM2105" s="28">
        <v>33</v>
      </c>
      <c r="BN2105" s="28">
        <v>0.1</v>
      </c>
      <c r="BO2105" s="28">
        <v>36.53</v>
      </c>
      <c r="BP2105" s="28" t="s">
        <v>3458</v>
      </c>
      <c r="BQ2105" s="28">
        <v>71</v>
      </c>
      <c r="BR2105" s="28">
        <v>32</v>
      </c>
      <c r="BS2105" s="28">
        <v>15.03</v>
      </c>
      <c r="BT2105" s="28" t="s">
        <v>3459</v>
      </c>
      <c r="BU2105" s="28">
        <v>0</v>
      </c>
      <c r="BV2105" s="28" t="s">
        <v>5914</v>
      </c>
      <c r="BX2105" s="28">
        <v>0</v>
      </c>
      <c r="BY2105" s="28" t="s">
        <v>51</v>
      </c>
      <c r="BZ2105" s="28">
        <v>0</v>
      </c>
      <c r="CA2105" s="28">
        <v>0</v>
      </c>
      <c r="CB2105" s="31" t="s">
        <v>4442</v>
      </c>
    </row>
    <row r="2106" spans="1:80" s="28" customFormat="1">
      <c r="A2106" s="47">
        <v>52016124</v>
      </c>
      <c r="B2106" s="105" t="s">
        <v>3965</v>
      </c>
      <c r="C2106" s="105" t="s">
        <v>5594</v>
      </c>
      <c r="D2106" s="108" t="s">
        <v>268</v>
      </c>
      <c r="E2106" s="29">
        <v>42457</v>
      </c>
      <c r="F2106" s="30">
        <v>0.41666666666666669</v>
      </c>
      <c r="G2106" s="28">
        <v>3</v>
      </c>
      <c r="H2106" s="28">
        <v>2016</v>
      </c>
      <c r="I2106" s="28">
        <v>1</v>
      </c>
      <c r="J2106" s="105" t="s">
        <v>51</v>
      </c>
      <c r="K2106" s="105"/>
      <c r="L2106" s="105"/>
      <c r="M2106" s="31" t="s">
        <v>5915</v>
      </c>
      <c r="N2106" s="31" t="s">
        <v>3200</v>
      </c>
      <c r="O2106" s="105" t="s">
        <v>2033</v>
      </c>
      <c r="P2106" s="28">
        <v>0</v>
      </c>
      <c r="Q2106" s="28">
        <v>0</v>
      </c>
      <c r="R2106" s="28">
        <v>0</v>
      </c>
      <c r="S2106" s="28">
        <v>0</v>
      </c>
      <c r="T2106" s="28">
        <v>0</v>
      </c>
      <c r="U2106" s="28">
        <v>0</v>
      </c>
      <c r="V2106" s="28">
        <v>0</v>
      </c>
      <c r="W2106" s="28">
        <v>0</v>
      </c>
      <c r="X2106" s="28">
        <v>0</v>
      </c>
      <c r="Y2106" s="28">
        <v>30</v>
      </c>
      <c r="Z2106" s="28">
        <v>1.5</v>
      </c>
      <c r="AA2106" s="28">
        <v>0</v>
      </c>
      <c r="AB2106" s="28">
        <v>0</v>
      </c>
      <c r="AC2106" s="28" t="s">
        <v>51</v>
      </c>
      <c r="AD2106" s="28" t="s">
        <v>51</v>
      </c>
      <c r="AE2106" s="28">
        <v>0</v>
      </c>
      <c r="AF2106" s="28">
        <v>0</v>
      </c>
      <c r="AG2106" s="28">
        <v>0</v>
      </c>
      <c r="AH2106" s="28">
        <v>0</v>
      </c>
      <c r="AI2106" s="28" t="s">
        <v>51</v>
      </c>
      <c r="AJ2106" s="28">
        <v>0</v>
      </c>
      <c r="AK2106" s="28">
        <v>0</v>
      </c>
      <c r="AL2106" s="28">
        <v>0</v>
      </c>
      <c r="AM2106" s="28" t="s">
        <v>51</v>
      </c>
      <c r="AN2106" s="28">
        <v>0</v>
      </c>
      <c r="AO2106" s="28" t="s">
        <v>51</v>
      </c>
      <c r="AP2106" s="28">
        <v>0</v>
      </c>
      <c r="AQ2106" s="28" t="s">
        <v>5916</v>
      </c>
      <c r="AR2106" s="28">
        <v>0</v>
      </c>
      <c r="AS2106" s="28" t="s">
        <v>51</v>
      </c>
      <c r="AT2106" s="28">
        <v>0</v>
      </c>
      <c r="AU2106" s="28">
        <v>0</v>
      </c>
      <c r="AV2106" s="28" t="s">
        <v>51</v>
      </c>
      <c r="AW2106" s="28">
        <v>0</v>
      </c>
      <c r="AX2106" s="28">
        <v>0</v>
      </c>
      <c r="AY2106" s="28" t="s">
        <v>51</v>
      </c>
      <c r="AZ2106" s="28">
        <v>0</v>
      </c>
      <c r="BA2106" s="28" t="s">
        <v>51</v>
      </c>
      <c r="BB2106" s="28">
        <v>0</v>
      </c>
      <c r="BC2106" s="28" t="s">
        <v>51</v>
      </c>
      <c r="BD2106" s="29">
        <v>42458</v>
      </c>
      <c r="BE2106" s="28">
        <v>0</v>
      </c>
      <c r="BG2106" s="28">
        <v>0</v>
      </c>
      <c r="BI2106" s="28">
        <v>0</v>
      </c>
      <c r="BJ2106" s="29"/>
      <c r="BK2106" s="28" t="s">
        <v>5874</v>
      </c>
      <c r="BL2106" s="29">
        <v>42458</v>
      </c>
      <c r="BM2106" s="28">
        <v>33</v>
      </c>
      <c r="BN2106" s="28">
        <v>0.1</v>
      </c>
      <c r="BO2106" s="28">
        <v>36.53</v>
      </c>
      <c r="BP2106" s="28" t="s">
        <v>3458</v>
      </c>
      <c r="BQ2106" s="28">
        <v>71</v>
      </c>
      <c r="BR2106" s="28">
        <v>32</v>
      </c>
      <c r="BS2106" s="28">
        <v>15.03</v>
      </c>
      <c r="BT2106" s="28" t="s">
        <v>3459</v>
      </c>
      <c r="BU2106" s="28">
        <v>0</v>
      </c>
      <c r="BX2106" s="28">
        <v>0</v>
      </c>
      <c r="BY2106" s="28" t="s">
        <v>51</v>
      </c>
      <c r="BZ2106" s="28">
        <v>0</v>
      </c>
      <c r="CA2106" s="28">
        <v>0</v>
      </c>
      <c r="CB2106" s="31" t="s">
        <v>4451</v>
      </c>
    </row>
    <row r="2107" spans="1:80" s="28" customFormat="1">
      <c r="A2107" s="47">
        <v>52016125</v>
      </c>
      <c r="B2107" s="105" t="s">
        <v>3455</v>
      </c>
      <c r="C2107" s="105" t="s">
        <v>3456</v>
      </c>
      <c r="D2107" s="108" t="s">
        <v>105</v>
      </c>
      <c r="E2107" s="29">
        <v>42458</v>
      </c>
      <c r="F2107" s="30">
        <v>0.52083333333333337</v>
      </c>
      <c r="G2107" s="28">
        <v>3</v>
      </c>
      <c r="H2107" s="28">
        <v>2016</v>
      </c>
      <c r="I2107" s="28">
        <v>1</v>
      </c>
      <c r="J2107" s="105" t="s">
        <v>51</v>
      </c>
      <c r="K2107" s="105"/>
      <c r="L2107" s="105"/>
      <c r="M2107" s="31" t="s">
        <v>5917</v>
      </c>
      <c r="N2107" s="31" t="s">
        <v>3435</v>
      </c>
      <c r="O2107" s="105" t="s">
        <v>2033</v>
      </c>
      <c r="P2107" s="28">
        <v>32</v>
      </c>
      <c r="Q2107" s="28">
        <v>42</v>
      </c>
      <c r="R2107" s="28">
        <v>51.82</v>
      </c>
      <c r="S2107" s="28" t="s">
        <v>3458</v>
      </c>
      <c r="T2107" s="28">
        <v>71</v>
      </c>
      <c r="U2107" s="28">
        <v>29</v>
      </c>
      <c r="V2107" s="28">
        <v>3.04</v>
      </c>
      <c r="W2107" s="28" t="s">
        <v>3459</v>
      </c>
      <c r="X2107" s="28">
        <v>0</v>
      </c>
      <c r="Y2107" s="28">
        <v>0</v>
      </c>
      <c r="Z2107" s="28">
        <v>0</v>
      </c>
      <c r="AA2107" s="28">
        <v>0</v>
      </c>
      <c r="AB2107" s="28">
        <v>0</v>
      </c>
      <c r="AC2107" s="28" t="s">
        <v>51</v>
      </c>
      <c r="AD2107" s="28">
        <v>0</v>
      </c>
      <c r="AE2107" s="28">
        <v>0</v>
      </c>
      <c r="AF2107" s="28" t="s">
        <v>51</v>
      </c>
      <c r="AG2107" s="28">
        <v>0</v>
      </c>
      <c r="AH2107" s="28" t="s">
        <v>51</v>
      </c>
      <c r="AI2107" s="28">
        <v>0</v>
      </c>
      <c r="AJ2107" s="28">
        <v>0</v>
      </c>
      <c r="AK2107" s="28">
        <v>0</v>
      </c>
      <c r="AL2107" s="28">
        <v>0</v>
      </c>
      <c r="AM2107" s="28" t="s">
        <v>51</v>
      </c>
      <c r="AN2107" s="28">
        <v>0</v>
      </c>
      <c r="AO2107" s="28" t="s">
        <v>51</v>
      </c>
      <c r="AP2107" s="28">
        <v>0</v>
      </c>
      <c r="AQ2107" s="28" t="s">
        <v>5918</v>
      </c>
      <c r="AR2107" s="28">
        <v>0</v>
      </c>
      <c r="AS2107" s="28" t="s">
        <v>51</v>
      </c>
      <c r="AT2107" s="28">
        <v>0</v>
      </c>
      <c r="AU2107" s="28">
        <v>0</v>
      </c>
      <c r="AV2107" s="28" t="s">
        <v>51</v>
      </c>
      <c r="AW2107" s="28">
        <v>0</v>
      </c>
      <c r="AX2107" s="28">
        <v>0</v>
      </c>
      <c r="AY2107" s="28">
        <v>0</v>
      </c>
      <c r="AZ2107" s="28">
        <v>0</v>
      </c>
      <c r="BA2107" s="28" t="s">
        <v>51</v>
      </c>
      <c r="BB2107" s="28">
        <v>0</v>
      </c>
      <c r="BC2107" s="28">
        <v>0</v>
      </c>
      <c r="BE2107" s="28">
        <v>0</v>
      </c>
      <c r="BG2107" s="28">
        <v>0</v>
      </c>
      <c r="BI2107" s="28">
        <v>0</v>
      </c>
      <c r="BJ2107" s="29"/>
      <c r="BK2107" s="28" t="s">
        <v>5917</v>
      </c>
      <c r="BL2107" s="29">
        <v>42458</v>
      </c>
      <c r="BM2107" s="28">
        <v>32</v>
      </c>
      <c r="BN2107" s="28">
        <v>42</v>
      </c>
      <c r="BO2107" s="28">
        <v>51.82</v>
      </c>
      <c r="BP2107" s="28" t="s">
        <v>3458</v>
      </c>
      <c r="BQ2107" s="28">
        <v>71</v>
      </c>
      <c r="BR2107" s="28">
        <v>29</v>
      </c>
      <c r="BS2107" s="28">
        <v>3.04</v>
      </c>
      <c r="BT2107" s="28" t="s">
        <v>3459</v>
      </c>
      <c r="BU2107" s="28">
        <v>0</v>
      </c>
      <c r="BV2107" s="28" t="s">
        <v>5919</v>
      </c>
      <c r="BX2107" s="28">
        <v>0</v>
      </c>
      <c r="BY2107" s="28">
        <v>0</v>
      </c>
      <c r="BZ2107" s="28">
        <v>0</v>
      </c>
      <c r="CA2107" s="28">
        <v>0</v>
      </c>
      <c r="CB2107" s="31" t="s">
        <v>4451</v>
      </c>
    </row>
    <row r="2108" spans="1:80">
      <c r="A2108" s="105">
        <v>18</v>
      </c>
      <c r="B2108" s="105" t="s">
        <v>3455</v>
      </c>
      <c r="C2108" s="105" t="s">
        <v>3456</v>
      </c>
      <c r="D2108" s="108" t="s">
        <v>105</v>
      </c>
      <c r="E2108" s="15">
        <v>42376</v>
      </c>
      <c r="F2108" s="18">
        <v>0.58333333333333337</v>
      </c>
      <c r="G2108" s="105">
        <v>1</v>
      </c>
      <c r="H2108" s="28">
        <v>2016</v>
      </c>
      <c r="I2108" s="105">
        <v>1</v>
      </c>
      <c r="J2108" s="105" t="s">
        <v>51</v>
      </c>
      <c r="M2108" s="105" t="s">
        <v>5227</v>
      </c>
      <c r="N2108" s="105" t="s">
        <v>542</v>
      </c>
      <c r="O2108" s="105" t="s">
        <v>10402</v>
      </c>
      <c r="P2108" s="105">
        <v>34</v>
      </c>
      <c r="Q2108" s="105">
        <v>23</v>
      </c>
      <c r="R2108" s="105" t="s">
        <v>5228</v>
      </c>
      <c r="S2108" s="105" t="s">
        <v>3458</v>
      </c>
      <c r="T2108" s="105">
        <v>72</v>
      </c>
      <c r="U2108" s="105">
        <v>1</v>
      </c>
      <c r="V2108" s="105">
        <v>13.65</v>
      </c>
      <c r="W2108" s="105" t="s">
        <v>3459</v>
      </c>
      <c r="X2108" s="105">
        <v>0</v>
      </c>
      <c r="Y2108" s="105">
        <v>60</v>
      </c>
      <c r="Z2108" s="105">
        <v>30</v>
      </c>
      <c r="AA2108" s="105">
        <v>0</v>
      </c>
      <c r="AB2108" s="105">
        <v>0</v>
      </c>
      <c r="AC2108" s="105" t="s">
        <v>60</v>
      </c>
      <c r="AD2108" s="105">
        <v>0</v>
      </c>
      <c r="AE2108" s="105" t="s">
        <v>60</v>
      </c>
      <c r="AF2108" s="105">
        <v>0</v>
      </c>
      <c r="AG2108" s="105">
        <v>0</v>
      </c>
      <c r="AH2108" s="105">
        <v>0</v>
      </c>
      <c r="AI2108" s="105">
        <v>0</v>
      </c>
      <c r="AJ2108" s="105" t="s">
        <v>60</v>
      </c>
      <c r="AK2108" s="105">
        <v>0</v>
      </c>
      <c r="AL2108" s="105">
        <v>0</v>
      </c>
      <c r="AM2108" s="105" t="s">
        <v>60</v>
      </c>
      <c r="AN2108" s="105">
        <v>0</v>
      </c>
      <c r="AO2108" s="105" t="s">
        <v>60</v>
      </c>
      <c r="AP2108" s="105">
        <v>0</v>
      </c>
      <c r="AQ2108" s="105">
        <v>0</v>
      </c>
      <c r="AR2108" s="105">
        <v>0</v>
      </c>
      <c r="AS2108" s="105" t="s">
        <v>60</v>
      </c>
      <c r="AT2108" s="105">
        <v>0</v>
      </c>
      <c r="AU2108" s="105">
        <v>0</v>
      </c>
      <c r="AV2108" s="105" t="s">
        <v>60</v>
      </c>
      <c r="AW2108" s="105">
        <v>0</v>
      </c>
      <c r="AX2108" s="105" t="s">
        <v>60</v>
      </c>
      <c r="AY2108" s="105">
        <v>0</v>
      </c>
      <c r="AZ2108" s="105">
        <v>0</v>
      </c>
      <c r="BA2108" s="105" t="s">
        <v>60</v>
      </c>
      <c r="BB2108" s="105">
        <v>0</v>
      </c>
      <c r="BC2108" s="105">
        <v>0</v>
      </c>
      <c r="BE2108" s="105">
        <v>0</v>
      </c>
      <c r="BG2108" s="105">
        <v>0</v>
      </c>
      <c r="BI2108" s="105" t="s">
        <v>60</v>
      </c>
      <c r="BJ2108" s="15">
        <v>42376</v>
      </c>
      <c r="BK2108" s="105">
        <v>0</v>
      </c>
      <c r="BM2108" s="105">
        <v>0</v>
      </c>
      <c r="BN2108" s="105">
        <v>0</v>
      </c>
      <c r="BO2108" s="105">
        <v>0</v>
      </c>
      <c r="BP2108" s="105" t="s">
        <v>3458</v>
      </c>
      <c r="BQ2108" s="105">
        <v>0</v>
      </c>
      <c r="BR2108" s="105">
        <v>0</v>
      </c>
      <c r="BS2108" s="105">
        <v>0</v>
      </c>
      <c r="BT2108" s="105" t="s">
        <v>3459</v>
      </c>
      <c r="BU2108" s="105">
        <v>0</v>
      </c>
      <c r="BV2108" s="105" t="s">
        <v>5229</v>
      </c>
      <c r="BX2108" s="105">
        <v>0</v>
      </c>
      <c r="BY2108" s="105">
        <v>0</v>
      </c>
      <c r="BZ2108" s="105">
        <v>0</v>
      </c>
      <c r="CA2108" s="105">
        <v>0</v>
      </c>
      <c r="CB2108" s="105" t="s">
        <v>4617</v>
      </c>
    </row>
    <row r="2109" spans="1:80">
      <c r="A2109" s="105">
        <v>19</v>
      </c>
      <c r="B2109" s="17" t="s">
        <v>5618</v>
      </c>
      <c r="C2109" s="105" t="s">
        <v>4301</v>
      </c>
      <c r="D2109" s="108" t="s">
        <v>449</v>
      </c>
      <c r="E2109" s="15">
        <v>42387</v>
      </c>
      <c r="F2109" s="18">
        <v>0.41666666666666669</v>
      </c>
      <c r="G2109" s="105">
        <v>1</v>
      </c>
      <c r="H2109" s="28">
        <v>2016</v>
      </c>
      <c r="I2109" s="105">
        <v>1</v>
      </c>
      <c r="K2109" s="105" t="s">
        <v>51</v>
      </c>
      <c r="M2109" s="105" t="s">
        <v>5230</v>
      </c>
      <c r="N2109" s="105" t="s">
        <v>542</v>
      </c>
      <c r="O2109" s="105" t="s">
        <v>10402</v>
      </c>
      <c r="P2109" s="105">
        <v>34</v>
      </c>
      <c r="Q2109" s="105">
        <v>28</v>
      </c>
      <c r="R2109" s="105" t="s">
        <v>5231</v>
      </c>
      <c r="S2109" s="105" t="s">
        <v>3458</v>
      </c>
      <c r="T2109" s="105">
        <v>72</v>
      </c>
      <c r="U2109" s="105">
        <v>1</v>
      </c>
      <c r="V2109" s="105" t="s">
        <v>5232</v>
      </c>
      <c r="W2109" s="105" t="s">
        <v>3459</v>
      </c>
      <c r="X2109" s="105">
        <v>0</v>
      </c>
      <c r="Y2109" s="105">
        <v>500</v>
      </c>
      <c r="Z2109" s="105">
        <v>2000</v>
      </c>
      <c r="AA2109" s="105">
        <v>0</v>
      </c>
      <c r="AB2109" s="105">
        <v>0</v>
      </c>
      <c r="AC2109" s="105" t="s">
        <v>60</v>
      </c>
      <c r="AD2109" s="105" t="s">
        <v>60</v>
      </c>
      <c r="AE2109" s="105">
        <v>0</v>
      </c>
      <c r="AF2109" s="105">
        <v>0</v>
      </c>
      <c r="AG2109" s="105">
        <v>0</v>
      </c>
      <c r="AH2109" s="105" t="s">
        <v>60</v>
      </c>
      <c r="AI2109" s="105">
        <v>0</v>
      </c>
      <c r="AJ2109" s="105">
        <v>0</v>
      </c>
      <c r="AK2109" s="105">
        <v>0</v>
      </c>
      <c r="AL2109" s="105">
        <v>0</v>
      </c>
      <c r="AM2109" s="105" t="s">
        <v>60</v>
      </c>
      <c r="AN2109" s="105">
        <v>0</v>
      </c>
      <c r="AO2109" s="105" t="s">
        <v>60</v>
      </c>
      <c r="AP2109" s="105">
        <v>0</v>
      </c>
      <c r="AQ2109" s="105">
        <v>0</v>
      </c>
      <c r="AR2109" s="105">
        <v>0</v>
      </c>
      <c r="AS2109" s="105" t="s">
        <v>60</v>
      </c>
      <c r="AT2109" s="105">
        <v>0</v>
      </c>
      <c r="AU2109" s="105">
        <v>0</v>
      </c>
      <c r="AV2109" s="105" t="s">
        <v>60</v>
      </c>
      <c r="AW2109" s="105">
        <v>0</v>
      </c>
      <c r="AX2109" s="105">
        <v>0</v>
      </c>
      <c r="AY2109" s="105">
        <v>0</v>
      </c>
      <c r="AZ2109" s="105">
        <v>0</v>
      </c>
      <c r="BA2109" s="105">
        <v>0</v>
      </c>
      <c r="BB2109" s="105">
        <v>0</v>
      </c>
      <c r="BC2109" s="105">
        <v>0</v>
      </c>
      <c r="BE2109" s="105">
        <v>0</v>
      </c>
      <c r="BG2109" s="105">
        <v>0</v>
      </c>
      <c r="BI2109" s="105" t="s">
        <v>60</v>
      </c>
      <c r="BJ2109" s="15">
        <v>42387</v>
      </c>
      <c r="BK2109" s="105" t="s">
        <v>4369</v>
      </c>
      <c r="BM2109" s="105">
        <v>34</v>
      </c>
      <c r="BN2109" s="105">
        <v>28</v>
      </c>
      <c r="BO2109" s="105" t="s">
        <v>5233</v>
      </c>
      <c r="BP2109" s="105" t="s">
        <v>3458</v>
      </c>
      <c r="BQ2109" s="105">
        <v>72</v>
      </c>
      <c r="BR2109" s="105">
        <v>1</v>
      </c>
      <c r="BS2109" s="105" t="s">
        <v>5234</v>
      </c>
      <c r="BT2109" s="105" t="s">
        <v>3459</v>
      </c>
      <c r="BU2109" s="105">
        <v>0</v>
      </c>
      <c r="BV2109" s="105" t="s">
        <v>5235</v>
      </c>
      <c r="BX2109" s="105">
        <v>0</v>
      </c>
      <c r="BY2109" s="105">
        <v>0</v>
      </c>
      <c r="BZ2109" s="105">
        <v>0</v>
      </c>
      <c r="CA2109" s="105">
        <v>0</v>
      </c>
      <c r="CB2109" s="105" t="s">
        <v>5236</v>
      </c>
    </row>
    <row r="2110" spans="1:80">
      <c r="A2110" s="105">
        <v>20</v>
      </c>
      <c r="B2110" s="105" t="s">
        <v>3455</v>
      </c>
      <c r="C2110" s="105" t="s">
        <v>3456</v>
      </c>
      <c r="D2110" s="108" t="s">
        <v>105</v>
      </c>
      <c r="E2110" s="15">
        <v>42389</v>
      </c>
      <c r="F2110" s="18">
        <v>0.5</v>
      </c>
      <c r="G2110" s="105">
        <v>1</v>
      </c>
      <c r="H2110" s="28">
        <v>2016</v>
      </c>
      <c r="I2110" s="105">
        <v>1</v>
      </c>
      <c r="J2110" s="105" t="s">
        <v>51</v>
      </c>
      <c r="M2110" s="105" t="s">
        <v>5227</v>
      </c>
      <c r="N2110" s="105" t="s">
        <v>542</v>
      </c>
      <c r="O2110" s="105" t="s">
        <v>10402</v>
      </c>
      <c r="P2110" s="105">
        <v>34</v>
      </c>
      <c r="Q2110" s="105">
        <v>28</v>
      </c>
      <c r="R2110" s="105" t="s">
        <v>5231</v>
      </c>
      <c r="S2110" s="105" t="s">
        <v>3458</v>
      </c>
      <c r="T2110" s="105">
        <v>72</v>
      </c>
      <c r="U2110" s="105">
        <v>1</v>
      </c>
      <c r="V2110" s="105" t="s">
        <v>5232</v>
      </c>
      <c r="W2110" s="105" t="s">
        <v>3459</v>
      </c>
      <c r="X2110" s="105">
        <v>0</v>
      </c>
      <c r="Y2110" s="105">
        <v>150</v>
      </c>
      <c r="Z2110" s="105">
        <v>40</v>
      </c>
      <c r="AA2110" s="105">
        <v>0</v>
      </c>
      <c r="AB2110" s="105">
        <v>0</v>
      </c>
      <c r="AC2110" s="105" t="s">
        <v>60</v>
      </c>
      <c r="AD2110" s="105" t="s">
        <v>60</v>
      </c>
      <c r="AE2110" s="105" t="s">
        <v>60</v>
      </c>
      <c r="AF2110" s="105">
        <v>0</v>
      </c>
      <c r="AG2110" s="105">
        <v>0</v>
      </c>
      <c r="AH2110" s="105">
        <v>0</v>
      </c>
      <c r="AI2110" s="105">
        <v>0</v>
      </c>
      <c r="AJ2110" s="105" t="s">
        <v>60</v>
      </c>
      <c r="AK2110" s="105">
        <v>0</v>
      </c>
      <c r="AL2110" s="105">
        <v>0</v>
      </c>
      <c r="AM2110" s="105" t="s">
        <v>60</v>
      </c>
      <c r="AN2110" s="105">
        <v>0</v>
      </c>
      <c r="AO2110" s="105" t="s">
        <v>60</v>
      </c>
      <c r="AP2110" s="105">
        <v>0</v>
      </c>
      <c r="AQ2110" s="105">
        <v>0</v>
      </c>
      <c r="AR2110" s="105">
        <v>0</v>
      </c>
      <c r="AS2110" s="105" t="s">
        <v>60</v>
      </c>
      <c r="AT2110" s="105">
        <v>0</v>
      </c>
      <c r="AU2110" s="105">
        <v>0</v>
      </c>
      <c r="AV2110" s="105" t="s">
        <v>60</v>
      </c>
      <c r="AW2110" s="105">
        <v>0</v>
      </c>
      <c r="AX2110" s="105" t="s">
        <v>60</v>
      </c>
      <c r="AY2110" s="105">
        <v>0</v>
      </c>
      <c r="AZ2110" s="105">
        <v>0</v>
      </c>
      <c r="BA2110" s="105">
        <v>0</v>
      </c>
      <c r="BB2110" s="105">
        <v>0</v>
      </c>
      <c r="BC2110" s="105">
        <v>0</v>
      </c>
      <c r="BE2110" s="105">
        <v>0</v>
      </c>
      <c r="BG2110" s="105">
        <v>0</v>
      </c>
      <c r="BI2110" s="105" t="s">
        <v>60</v>
      </c>
      <c r="BJ2110" s="15">
        <v>42389</v>
      </c>
      <c r="BK2110" s="105">
        <v>0</v>
      </c>
      <c r="BM2110" s="105">
        <v>34</v>
      </c>
      <c r="BN2110" s="105">
        <v>23</v>
      </c>
      <c r="BO2110" s="105" t="s">
        <v>5237</v>
      </c>
      <c r="BP2110" s="105" t="s">
        <v>3458</v>
      </c>
      <c r="BQ2110" s="105">
        <v>72</v>
      </c>
      <c r="BR2110" s="105">
        <v>1</v>
      </c>
      <c r="BS2110" s="105" t="s">
        <v>5238</v>
      </c>
      <c r="BT2110" s="105" t="s">
        <v>3459</v>
      </c>
      <c r="BU2110" s="105">
        <v>0</v>
      </c>
      <c r="BV2110" s="105" t="s">
        <v>5239</v>
      </c>
      <c r="BX2110" s="105">
        <v>0</v>
      </c>
      <c r="BY2110" s="105">
        <v>0</v>
      </c>
      <c r="BZ2110" s="105">
        <v>0</v>
      </c>
      <c r="CA2110" s="105">
        <v>0</v>
      </c>
      <c r="CB2110" s="105" t="s">
        <v>5240</v>
      </c>
    </row>
    <row r="2111" spans="1:80">
      <c r="A2111" s="105">
        <v>21</v>
      </c>
      <c r="B2111" s="105" t="s">
        <v>3965</v>
      </c>
      <c r="C2111" s="105" t="s">
        <v>5594</v>
      </c>
      <c r="D2111" s="108" t="s">
        <v>268</v>
      </c>
      <c r="E2111" s="15">
        <v>42390</v>
      </c>
      <c r="F2111" s="18">
        <v>0.70833333333333337</v>
      </c>
      <c r="G2111" s="105">
        <v>1</v>
      </c>
      <c r="H2111" s="28">
        <v>2016</v>
      </c>
      <c r="I2111" s="105">
        <v>1</v>
      </c>
      <c r="J2111" s="105" t="s">
        <v>51</v>
      </c>
      <c r="M2111" s="105" t="s">
        <v>5241</v>
      </c>
      <c r="N2111" s="105" t="s">
        <v>5242</v>
      </c>
      <c r="O2111" s="105" t="s">
        <v>10402</v>
      </c>
      <c r="P2111" s="105">
        <v>34</v>
      </c>
      <c r="Q2111" s="105">
        <v>38</v>
      </c>
      <c r="R2111" s="105" t="s">
        <v>5243</v>
      </c>
      <c r="S2111" s="105" t="s">
        <v>3458</v>
      </c>
      <c r="T2111" s="105">
        <v>72</v>
      </c>
      <c r="U2111" s="105">
        <v>2</v>
      </c>
      <c r="V2111" s="105" t="s">
        <v>5244</v>
      </c>
      <c r="W2111" s="105" t="s">
        <v>3459</v>
      </c>
      <c r="X2111" s="105">
        <v>0</v>
      </c>
      <c r="Y2111" s="105">
        <v>30</v>
      </c>
      <c r="Z2111" s="105">
        <v>1.05</v>
      </c>
      <c r="AA2111" s="105">
        <v>0</v>
      </c>
      <c r="AB2111" s="105">
        <v>0</v>
      </c>
      <c r="AC2111" s="105" t="s">
        <v>60</v>
      </c>
      <c r="AD2111" s="105">
        <v>0</v>
      </c>
      <c r="AE2111" s="105">
        <v>0</v>
      </c>
      <c r="AF2111" s="105" t="s">
        <v>60</v>
      </c>
      <c r="AG2111" s="105">
        <v>0</v>
      </c>
      <c r="AH2111" s="105" t="s">
        <v>60</v>
      </c>
      <c r="AI2111" s="105">
        <v>0</v>
      </c>
      <c r="AJ2111" s="105">
        <v>0</v>
      </c>
      <c r="AK2111" s="105">
        <v>0</v>
      </c>
      <c r="AL2111" s="105">
        <v>0</v>
      </c>
      <c r="AM2111" s="105" t="s">
        <v>60</v>
      </c>
      <c r="AN2111" s="105">
        <v>0</v>
      </c>
      <c r="AO2111" s="105">
        <v>0</v>
      </c>
      <c r="AP2111" s="105" t="s">
        <v>60</v>
      </c>
      <c r="AQ2111" s="105">
        <v>0</v>
      </c>
      <c r="AR2111" s="105">
        <v>0</v>
      </c>
      <c r="AS2111" s="105" t="s">
        <v>60</v>
      </c>
      <c r="AT2111" s="105">
        <v>0</v>
      </c>
      <c r="AU2111" s="105">
        <v>0</v>
      </c>
      <c r="AV2111" s="105" t="s">
        <v>60</v>
      </c>
      <c r="AW2111" s="105">
        <v>0</v>
      </c>
      <c r="AX2111" s="105">
        <v>0</v>
      </c>
      <c r="AY2111" s="105" t="s">
        <v>60</v>
      </c>
      <c r="AZ2111" s="105">
        <v>0</v>
      </c>
      <c r="BA2111" s="105" t="s">
        <v>60</v>
      </c>
      <c r="BB2111" s="105">
        <v>0</v>
      </c>
      <c r="BC2111" s="105" t="s">
        <v>60</v>
      </c>
      <c r="BD2111" s="15">
        <v>42390</v>
      </c>
      <c r="BE2111" s="105">
        <v>0</v>
      </c>
      <c r="BG2111" s="105">
        <v>0</v>
      </c>
      <c r="BI2111" s="105">
        <v>0</v>
      </c>
      <c r="BJ2111" s="15"/>
      <c r="BK2111" s="105" t="s">
        <v>5245</v>
      </c>
      <c r="BM2111" s="105">
        <v>0</v>
      </c>
      <c r="BN2111" s="105">
        <v>0</v>
      </c>
      <c r="BO2111" s="105">
        <v>0</v>
      </c>
      <c r="BP2111" s="105" t="s">
        <v>3458</v>
      </c>
      <c r="BQ2111" s="105">
        <v>0</v>
      </c>
      <c r="BR2111" s="105">
        <v>0</v>
      </c>
      <c r="BS2111" s="105">
        <v>0</v>
      </c>
      <c r="BT2111" s="105" t="s">
        <v>3459</v>
      </c>
      <c r="BU2111" s="105">
        <v>0</v>
      </c>
      <c r="BV2111" s="105" t="s">
        <v>5246</v>
      </c>
      <c r="BX2111" s="105" t="s">
        <v>60</v>
      </c>
      <c r="BY2111" s="105">
        <v>0</v>
      </c>
      <c r="BZ2111" s="105">
        <v>0</v>
      </c>
      <c r="CA2111" s="105" t="s">
        <v>60</v>
      </c>
      <c r="CB2111" s="105" t="s">
        <v>5247</v>
      </c>
    </row>
    <row r="2112" spans="1:80">
      <c r="A2112" s="105">
        <v>22</v>
      </c>
      <c r="B2112" s="105" t="s">
        <v>3455</v>
      </c>
      <c r="C2112" s="105" t="s">
        <v>3456</v>
      </c>
      <c r="D2112" s="108" t="s">
        <v>105</v>
      </c>
      <c r="E2112" s="15">
        <v>42391</v>
      </c>
      <c r="F2112" s="18">
        <v>0.58333333333333337</v>
      </c>
      <c r="G2112" s="105">
        <v>1</v>
      </c>
      <c r="H2112" s="28">
        <v>2016</v>
      </c>
      <c r="I2112" s="105">
        <v>1</v>
      </c>
      <c r="J2112" s="105" t="s">
        <v>51</v>
      </c>
      <c r="M2112" s="105" t="s">
        <v>3997</v>
      </c>
      <c r="N2112" s="105" t="s">
        <v>542</v>
      </c>
      <c r="O2112" s="105" t="s">
        <v>10402</v>
      </c>
      <c r="P2112" s="105">
        <v>34</v>
      </c>
      <c r="Q2112" s="105">
        <v>24</v>
      </c>
      <c r="R2112" s="105" t="s">
        <v>5248</v>
      </c>
      <c r="S2112" s="105" t="s">
        <v>3458</v>
      </c>
      <c r="T2112" s="105">
        <v>72</v>
      </c>
      <c r="U2112" s="105">
        <v>1</v>
      </c>
      <c r="V2112" s="105" t="s">
        <v>5249</v>
      </c>
      <c r="W2112" s="105" t="s">
        <v>3459</v>
      </c>
      <c r="X2112" s="105">
        <v>0</v>
      </c>
      <c r="Y2112" s="105">
        <v>180</v>
      </c>
      <c r="Z2112" s="105">
        <v>60</v>
      </c>
      <c r="AA2112" s="105">
        <v>0</v>
      </c>
      <c r="AB2112" s="105">
        <v>0</v>
      </c>
      <c r="AC2112" s="105" t="s">
        <v>60</v>
      </c>
      <c r="AD2112" s="105">
        <v>0</v>
      </c>
      <c r="AE2112" s="105">
        <v>0</v>
      </c>
      <c r="AF2112" s="105" t="s">
        <v>60</v>
      </c>
      <c r="AG2112" s="105">
        <v>0</v>
      </c>
      <c r="AH2112" s="105" t="s">
        <v>60</v>
      </c>
      <c r="AI2112" s="105">
        <v>0</v>
      </c>
      <c r="AJ2112" s="105">
        <v>0</v>
      </c>
      <c r="AK2112" s="105">
        <v>0</v>
      </c>
      <c r="AL2112" s="105">
        <v>0</v>
      </c>
      <c r="AM2112" s="105" t="s">
        <v>60</v>
      </c>
      <c r="AN2112" s="105">
        <v>0</v>
      </c>
      <c r="AO2112" s="105" t="s">
        <v>60</v>
      </c>
      <c r="AP2112" s="105">
        <v>0</v>
      </c>
      <c r="AQ2112" s="105">
        <v>0</v>
      </c>
      <c r="AR2112" s="105">
        <v>0</v>
      </c>
      <c r="AS2112" s="105" t="s">
        <v>60</v>
      </c>
      <c r="AT2112" s="105">
        <v>0</v>
      </c>
      <c r="AU2112" s="105">
        <v>0</v>
      </c>
      <c r="AV2112" s="105" t="s">
        <v>60</v>
      </c>
      <c r="AW2112" s="105">
        <v>0</v>
      </c>
      <c r="AX2112" s="105" t="s">
        <v>60</v>
      </c>
      <c r="AY2112" s="105">
        <v>0</v>
      </c>
      <c r="AZ2112" s="105">
        <v>0</v>
      </c>
      <c r="BA2112" s="105" t="s">
        <v>60</v>
      </c>
      <c r="BB2112" s="105">
        <v>0</v>
      </c>
      <c r="BC2112" s="105">
        <v>0</v>
      </c>
      <c r="BE2112" s="105">
        <v>0</v>
      </c>
      <c r="BG2112" s="105">
        <v>0</v>
      </c>
      <c r="BI2112" s="105">
        <v>0</v>
      </c>
      <c r="BJ2112" s="15"/>
      <c r="BK2112" s="105">
        <v>0</v>
      </c>
      <c r="BM2112" s="105">
        <v>0</v>
      </c>
      <c r="BN2112" s="105">
        <v>0</v>
      </c>
      <c r="BO2112" s="105">
        <v>0</v>
      </c>
      <c r="BP2112" s="105" t="s">
        <v>3458</v>
      </c>
      <c r="BQ2112" s="105">
        <v>0</v>
      </c>
      <c r="BR2112" s="105">
        <v>0</v>
      </c>
      <c r="BS2112" s="105">
        <v>0</v>
      </c>
      <c r="BT2112" s="105" t="s">
        <v>3459</v>
      </c>
      <c r="BU2112" s="105">
        <v>0</v>
      </c>
      <c r="BV2112" s="105" t="s">
        <v>5250</v>
      </c>
      <c r="BX2112" s="105">
        <v>0</v>
      </c>
      <c r="BY2112" s="105">
        <v>0</v>
      </c>
      <c r="BZ2112" s="105">
        <v>0</v>
      </c>
      <c r="CA2112" s="105">
        <v>0</v>
      </c>
      <c r="CB2112" s="105" t="s">
        <v>5251</v>
      </c>
    </row>
    <row r="2113" spans="1:80">
      <c r="A2113" s="105">
        <v>23</v>
      </c>
      <c r="B2113" s="105" t="s">
        <v>3965</v>
      </c>
      <c r="C2113" s="105" t="s">
        <v>5594</v>
      </c>
      <c r="D2113" s="108" t="s">
        <v>268</v>
      </c>
      <c r="E2113" s="15">
        <v>42394</v>
      </c>
      <c r="F2113" s="18">
        <v>0.375</v>
      </c>
      <c r="G2113" s="105">
        <v>1</v>
      </c>
      <c r="H2113" s="28">
        <v>2016</v>
      </c>
      <c r="I2113" s="105">
        <v>1</v>
      </c>
      <c r="J2113" s="105" t="s">
        <v>51</v>
      </c>
      <c r="M2113" s="105" t="s">
        <v>2994</v>
      </c>
      <c r="N2113" s="105" t="s">
        <v>542</v>
      </c>
      <c r="O2113" s="105" t="s">
        <v>10402</v>
      </c>
      <c r="P2113" s="105">
        <v>34</v>
      </c>
      <c r="Q2113" s="105">
        <v>22</v>
      </c>
      <c r="R2113" s="105" t="s">
        <v>5252</v>
      </c>
      <c r="S2113" s="105" t="s">
        <v>3458</v>
      </c>
      <c r="T2113" s="105">
        <v>72</v>
      </c>
      <c r="U2113" s="105">
        <v>0</v>
      </c>
      <c r="V2113" s="105" t="s">
        <v>5253</v>
      </c>
      <c r="W2113" s="105" t="s">
        <v>3459</v>
      </c>
      <c r="X2113" s="105">
        <v>0</v>
      </c>
      <c r="Y2113" s="105">
        <v>40</v>
      </c>
      <c r="Z2113" s="105">
        <v>2.5</v>
      </c>
      <c r="AA2113" s="105">
        <v>0</v>
      </c>
      <c r="AB2113" s="105">
        <v>0</v>
      </c>
      <c r="AC2113" s="105" t="s">
        <v>60</v>
      </c>
      <c r="AD2113" s="105">
        <v>0</v>
      </c>
      <c r="AE2113" s="105" t="s">
        <v>60</v>
      </c>
      <c r="AF2113" s="105">
        <v>0</v>
      </c>
      <c r="AG2113" s="105">
        <v>0</v>
      </c>
      <c r="AH2113" s="105" t="s">
        <v>60</v>
      </c>
      <c r="AI2113" s="105">
        <v>0</v>
      </c>
      <c r="AJ2113" s="105">
        <v>0</v>
      </c>
      <c r="AK2113" s="105">
        <v>0</v>
      </c>
      <c r="AL2113" s="105">
        <v>0</v>
      </c>
      <c r="AM2113" s="105" t="s">
        <v>60</v>
      </c>
      <c r="AN2113" s="105">
        <v>0</v>
      </c>
      <c r="AO2113" s="105">
        <v>0</v>
      </c>
      <c r="AP2113" s="105" t="s">
        <v>60</v>
      </c>
      <c r="AQ2113" s="105">
        <v>0</v>
      </c>
      <c r="AR2113" s="105">
        <v>0</v>
      </c>
      <c r="AS2113" s="105" t="s">
        <v>60</v>
      </c>
      <c r="AT2113" s="105">
        <v>0</v>
      </c>
      <c r="AU2113" s="105">
        <v>0</v>
      </c>
      <c r="AV2113" s="105" t="s">
        <v>60</v>
      </c>
      <c r="AW2113" s="105">
        <v>0</v>
      </c>
      <c r="AX2113" s="105">
        <v>0</v>
      </c>
      <c r="AY2113" s="105">
        <v>0</v>
      </c>
      <c r="AZ2113" s="105" t="s">
        <v>60</v>
      </c>
      <c r="BA2113" s="105" t="s">
        <v>60</v>
      </c>
      <c r="BB2113" s="105">
        <v>0</v>
      </c>
      <c r="BC2113" s="105">
        <v>0</v>
      </c>
      <c r="BE2113" s="105" t="s">
        <v>60</v>
      </c>
      <c r="BF2113" s="15">
        <v>42394</v>
      </c>
      <c r="BG2113" s="105">
        <v>0</v>
      </c>
      <c r="BI2113" s="105">
        <v>0</v>
      </c>
      <c r="BJ2113" s="15"/>
      <c r="BK2113" s="105">
        <v>0</v>
      </c>
      <c r="BM2113" s="105">
        <v>0</v>
      </c>
      <c r="BN2113" s="105">
        <v>0</v>
      </c>
      <c r="BO2113" s="105">
        <v>0</v>
      </c>
      <c r="BP2113" s="105" t="s">
        <v>3458</v>
      </c>
      <c r="BQ2113" s="105">
        <v>0</v>
      </c>
      <c r="BR2113" s="105">
        <v>0</v>
      </c>
      <c r="BS2113" s="105">
        <v>0</v>
      </c>
      <c r="BT2113" s="105" t="s">
        <v>3459</v>
      </c>
      <c r="BU2113" s="105">
        <v>0</v>
      </c>
      <c r="BV2113" s="105" t="s">
        <v>5254</v>
      </c>
      <c r="BX2113" s="105">
        <v>0</v>
      </c>
      <c r="BY2113" s="105">
        <v>0</v>
      </c>
      <c r="BZ2113" s="105">
        <v>0</v>
      </c>
      <c r="CA2113" s="105">
        <v>0</v>
      </c>
      <c r="CB2113" s="105" t="s">
        <v>5255</v>
      </c>
    </row>
    <row r="2114" spans="1:80">
      <c r="A2114" s="105">
        <v>24</v>
      </c>
      <c r="B2114" s="105" t="s">
        <v>3455</v>
      </c>
      <c r="C2114" s="105" t="s">
        <v>3456</v>
      </c>
      <c r="D2114" s="108" t="s">
        <v>105</v>
      </c>
      <c r="E2114" s="15">
        <v>42395</v>
      </c>
      <c r="F2114" s="18">
        <v>0.70833333333333337</v>
      </c>
      <c r="G2114" s="105">
        <v>1</v>
      </c>
      <c r="H2114" s="28">
        <v>2016</v>
      </c>
      <c r="I2114" s="105">
        <v>1</v>
      </c>
      <c r="J2114" s="105" t="s">
        <v>51</v>
      </c>
      <c r="M2114" s="105" t="s">
        <v>5256</v>
      </c>
      <c r="N2114" s="105" t="s">
        <v>2374</v>
      </c>
      <c r="O2114" s="105" t="s">
        <v>10402</v>
      </c>
      <c r="P2114" s="105">
        <v>33</v>
      </c>
      <c r="Q2114" s="105">
        <v>55</v>
      </c>
      <c r="R2114" s="105" t="s">
        <v>5257</v>
      </c>
      <c r="S2114" s="105" t="s">
        <v>3458</v>
      </c>
      <c r="T2114" s="105">
        <v>71</v>
      </c>
      <c r="U2114" s="105">
        <v>50</v>
      </c>
      <c r="V2114" s="105" t="s">
        <v>5258</v>
      </c>
      <c r="W2114" s="105" t="s">
        <v>3459</v>
      </c>
      <c r="X2114" s="105">
        <v>0</v>
      </c>
      <c r="Y2114" s="105">
        <v>120</v>
      </c>
      <c r="Z2114" s="105">
        <v>10</v>
      </c>
      <c r="AA2114" s="105">
        <v>0</v>
      </c>
      <c r="AB2114" s="105">
        <v>0</v>
      </c>
      <c r="AC2114" s="105" t="s">
        <v>60</v>
      </c>
      <c r="AD2114" s="105">
        <v>0</v>
      </c>
      <c r="AE2114" s="105" t="s">
        <v>60</v>
      </c>
      <c r="AF2114" s="105">
        <v>0</v>
      </c>
      <c r="AG2114" s="105">
        <v>0</v>
      </c>
      <c r="AH2114" s="105" t="s">
        <v>60</v>
      </c>
      <c r="AI2114" s="105">
        <v>0</v>
      </c>
      <c r="AJ2114" s="105">
        <v>0</v>
      </c>
      <c r="AK2114" s="105">
        <v>0</v>
      </c>
      <c r="AL2114" s="105">
        <v>0</v>
      </c>
      <c r="AM2114" s="105" t="s">
        <v>60</v>
      </c>
      <c r="AN2114" s="105">
        <v>0</v>
      </c>
      <c r="AO2114" s="105">
        <v>0</v>
      </c>
      <c r="AP2114" s="105" t="s">
        <v>60</v>
      </c>
      <c r="AQ2114" s="105">
        <v>0</v>
      </c>
      <c r="AR2114" s="105">
        <v>0</v>
      </c>
      <c r="AS2114" s="105" t="s">
        <v>60</v>
      </c>
      <c r="AT2114" s="105">
        <v>0</v>
      </c>
      <c r="AU2114" s="105">
        <v>0</v>
      </c>
      <c r="AV2114" s="105" t="s">
        <v>60</v>
      </c>
      <c r="AW2114" s="105">
        <v>0</v>
      </c>
      <c r="AX2114" s="105" t="s">
        <v>60</v>
      </c>
      <c r="AY2114" s="105">
        <v>0</v>
      </c>
      <c r="AZ2114" s="105">
        <v>0</v>
      </c>
      <c r="BA2114" s="105" t="s">
        <v>60</v>
      </c>
      <c r="BB2114" s="105">
        <v>0</v>
      </c>
      <c r="BC2114" s="105">
        <v>0</v>
      </c>
      <c r="BE2114" s="105">
        <v>0</v>
      </c>
      <c r="BG2114" s="105">
        <v>0</v>
      </c>
      <c r="BI2114" s="105">
        <v>0</v>
      </c>
      <c r="BJ2114" s="15"/>
      <c r="BK2114" s="105">
        <v>0</v>
      </c>
      <c r="BM2114" s="105">
        <v>0</v>
      </c>
      <c r="BN2114" s="105">
        <v>0</v>
      </c>
      <c r="BO2114" s="105">
        <v>0</v>
      </c>
      <c r="BP2114" s="105" t="s">
        <v>3458</v>
      </c>
      <c r="BQ2114" s="105">
        <v>0</v>
      </c>
      <c r="BR2114" s="105">
        <v>0</v>
      </c>
      <c r="BS2114" s="105">
        <v>0</v>
      </c>
      <c r="BT2114" s="105" t="s">
        <v>3459</v>
      </c>
      <c r="BU2114" s="105">
        <v>0</v>
      </c>
      <c r="BV2114" s="105" t="s">
        <v>5259</v>
      </c>
      <c r="BX2114" s="105">
        <v>0</v>
      </c>
      <c r="BY2114" s="105">
        <v>0</v>
      </c>
      <c r="BZ2114" s="105">
        <v>0</v>
      </c>
      <c r="CA2114" s="105">
        <v>0</v>
      </c>
      <c r="CB2114" s="105" t="s">
        <v>5260</v>
      </c>
    </row>
    <row r="2115" spans="1:80">
      <c r="A2115" s="105">
        <v>25</v>
      </c>
      <c r="B2115" s="105" t="s">
        <v>3455</v>
      </c>
      <c r="C2115" s="105" t="s">
        <v>3456</v>
      </c>
      <c r="D2115" s="108" t="s">
        <v>105</v>
      </c>
      <c r="E2115" s="15">
        <v>42396</v>
      </c>
      <c r="F2115" s="18">
        <v>0.4375</v>
      </c>
      <c r="G2115" s="105">
        <v>1</v>
      </c>
      <c r="H2115" s="28">
        <v>2016</v>
      </c>
      <c r="I2115" s="105">
        <v>1</v>
      </c>
      <c r="J2115" s="105" t="s">
        <v>51</v>
      </c>
      <c r="M2115" s="105" t="s">
        <v>5261</v>
      </c>
      <c r="N2115" s="105" t="s">
        <v>542</v>
      </c>
      <c r="O2115" s="105" t="s">
        <v>10402</v>
      </c>
      <c r="P2115" s="105">
        <v>34</v>
      </c>
      <c r="Q2115" s="105">
        <v>23</v>
      </c>
      <c r="R2115" s="105" t="s">
        <v>5262</v>
      </c>
      <c r="S2115" s="105" t="s">
        <v>3458</v>
      </c>
      <c r="T2115" s="105">
        <v>72</v>
      </c>
      <c r="U2115" s="105">
        <v>1</v>
      </c>
      <c r="V2115" s="105" t="s">
        <v>5234</v>
      </c>
      <c r="W2115" s="105" t="s">
        <v>3459</v>
      </c>
      <c r="X2115" s="105">
        <v>0</v>
      </c>
      <c r="Y2115" s="105">
        <v>150</v>
      </c>
      <c r="Z2115" s="105">
        <v>80</v>
      </c>
      <c r="AA2115" s="105" t="s">
        <v>60</v>
      </c>
      <c r="AB2115" s="105">
        <v>0</v>
      </c>
      <c r="AC2115" s="105">
        <v>0</v>
      </c>
      <c r="AD2115" s="105" t="s">
        <v>60</v>
      </c>
      <c r="AE2115" s="105">
        <v>0</v>
      </c>
      <c r="AF2115" s="105">
        <v>0</v>
      </c>
      <c r="AG2115" s="105">
        <v>0</v>
      </c>
      <c r="AH2115" s="105">
        <v>0</v>
      </c>
      <c r="AI2115" s="105">
        <v>0</v>
      </c>
      <c r="AJ2115" s="105" t="s">
        <v>60</v>
      </c>
      <c r="AK2115" s="105">
        <v>0</v>
      </c>
      <c r="AL2115" s="105">
        <v>0</v>
      </c>
      <c r="AM2115" s="105" t="s">
        <v>60</v>
      </c>
      <c r="AN2115" s="105">
        <v>0</v>
      </c>
      <c r="AO2115" s="105">
        <v>0</v>
      </c>
      <c r="AP2115" s="105" t="s">
        <v>60</v>
      </c>
      <c r="AQ2115" s="105">
        <v>0</v>
      </c>
      <c r="AR2115" s="105">
        <v>0</v>
      </c>
      <c r="AS2115" s="105" t="s">
        <v>60</v>
      </c>
      <c r="AT2115" s="105">
        <v>0</v>
      </c>
      <c r="AU2115" s="105">
        <v>0</v>
      </c>
      <c r="AV2115" s="105" t="s">
        <v>60</v>
      </c>
      <c r="AW2115" s="105">
        <v>0</v>
      </c>
      <c r="AX2115" s="105" t="s">
        <v>60</v>
      </c>
      <c r="AY2115" s="105">
        <v>0</v>
      </c>
      <c r="AZ2115" s="105">
        <v>0</v>
      </c>
      <c r="BA2115" s="105" t="s">
        <v>60</v>
      </c>
      <c r="BB2115" s="105">
        <v>0</v>
      </c>
      <c r="BC2115" s="105">
        <v>0</v>
      </c>
      <c r="BE2115" s="105">
        <v>0</v>
      </c>
      <c r="BG2115" s="105">
        <v>0</v>
      </c>
      <c r="BI2115" s="105">
        <v>0</v>
      </c>
      <c r="BJ2115" s="15"/>
      <c r="BK2115" s="105">
        <v>0</v>
      </c>
      <c r="BM2115" s="105">
        <v>0</v>
      </c>
      <c r="BN2115" s="105">
        <v>0</v>
      </c>
      <c r="BO2115" s="105">
        <v>0</v>
      </c>
      <c r="BP2115" s="105" t="s">
        <v>3458</v>
      </c>
      <c r="BQ2115" s="105">
        <v>0</v>
      </c>
      <c r="BR2115" s="105">
        <v>0</v>
      </c>
      <c r="BS2115" s="105">
        <v>0</v>
      </c>
      <c r="BT2115" s="105" t="s">
        <v>3459</v>
      </c>
      <c r="BU2115" s="105">
        <v>0</v>
      </c>
      <c r="BV2115" s="105" t="s">
        <v>5259</v>
      </c>
      <c r="BX2115" s="105">
        <v>0</v>
      </c>
      <c r="BY2115" s="105">
        <v>0</v>
      </c>
      <c r="BZ2115" s="105">
        <v>0</v>
      </c>
      <c r="CA2115" s="105">
        <v>0</v>
      </c>
      <c r="CB2115" s="105" t="s">
        <v>5263</v>
      </c>
    </row>
    <row r="2116" spans="1:80">
      <c r="A2116" s="105">
        <v>26</v>
      </c>
      <c r="B2116" s="105" t="s">
        <v>3455</v>
      </c>
      <c r="C2116" s="105" t="s">
        <v>3995</v>
      </c>
      <c r="D2116" s="108" t="s">
        <v>92</v>
      </c>
      <c r="E2116" s="15">
        <v>42397</v>
      </c>
      <c r="F2116" s="18">
        <v>0.6875</v>
      </c>
      <c r="G2116" s="105">
        <v>1</v>
      </c>
      <c r="H2116" s="28">
        <v>2016</v>
      </c>
      <c r="I2116" s="105">
        <v>1</v>
      </c>
      <c r="J2116" s="105" t="s">
        <v>51</v>
      </c>
      <c r="M2116" s="105" t="s">
        <v>5264</v>
      </c>
      <c r="N2116" s="105" t="s">
        <v>542</v>
      </c>
      <c r="O2116" s="105" t="s">
        <v>10402</v>
      </c>
      <c r="P2116" s="105">
        <v>34</v>
      </c>
      <c r="Q2116" s="105">
        <v>26</v>
      </c>
      <c r="R2116" s="105" t="s">
        <v>5265</v>
      </c>
      <c r="S2116" s="105" t="s">
        <v>3458</v>
      </c>
      <c r="T2116" s="105">
        <v>72</v>
      </c>
      <c r="U2116" s="105">
        <v>2</v>
      </c>
      <c r="V2116" s="105" t="s">
        <v>5266</v>
      </c>
      <c r="W2116" s="105" t="s">
        <v>3459</v>
      </c>
      <c r="X2116" s="105">
        <v>0</v>
      </c>
      <c r="Y2116" s="105">
        <v>200</v>
      </c>
      <c r="Z2116" s="105">
        <v>150</v>
      </c>
      <c r="AA2116" s="105">
        <v>0</v>
      </c>
      <c r="AB2116" s="105">
        <v>0</v>
      </c>
      <c r="AC2116" s="105" t="s">
        <v>60</v>
      </c>
      <c r="AD2116" s="105" t="s">
        <v>60</v>
      </c>
      <c r="AE2116" s="105">
        <v>0</v>
      </c>
      <c r="AF2116" s="105">
        <v>0</v>
      </c>
      <c r="AG2116" s="105">
        <v>0</v>
      </c>
      <c r="AH2116" s="105" t="s">
        <v>60</v>
      </c>
      <c r="AI2116" s="105">
        <v>0</v>
      </c>
      <c r="AJ2116" s="105">
        <v>0</v>
      </c>
      <c r="AK2116" s="105">
        <v>0</v>
      </c>
      <c r="AL2116" s="105">
        <v>0</v>
      </c>
      <c r="AM2116" s="105" t="s">
        <v>60</v>
      </c>
      <c r="AN2116" s="105">
        <v>0</v>
      </c>
      <c r="AO2116" s="105">
        <v>0</v>
      </c>
      <c r="AP2116" s="105" t="s">
        <v>60</v>
      </c>
      <c r="AQ2116" s="105">
        <v>0</v>
      </c>
      <c r="AR2116" s="105">
        <v>0</v>
      </c>
      <c r="AS2116" s="105" t="s">
        <v>60</v>
      </c>
      <c r="AT2116" s="105">
        <v>0</v>
      </c>
      <c r="AU2116" s="105" t="s">
        <v>60</v>
      </c>
      <c r="AV2116" s="105">
        <v>0</v>
      </c>
      <c r="AW2116" s="105" t="s">
        <v>5267</v>
      </c>
      <c r="AX2116" s="105" t="s">
        <v>60</v>
      </c>
      <c r="AY2116" s="105">
        <v>0</v>
      </c>
      <c r="AZ2116" s="105">
        <v>0</v>
      </c>
      <c r="BA2116" s="105" t="s">
        <v>60</v>
      </c>
      <c r="BB2116" s="105">
        <v>0</v>
      </c>
      <c r="BC2116" s="105">
        <v>0</v>
      </c>
      <c r="BE2116" s="105">
        <v>0</v>
      </c>
      <c r="BG2116" s="105">
        <v>0</v>
      </c>
      <c r="BI2116" s="105" t="s">
        <v>60</v>
      </c>
      <c r="BJ2116" s="15">
        <v>42396</v>
      </c>
      <c r="BK2116" s="105">
        <v>0</v>
      </c>
      <c r="BM2116" s="105">
        <v>0</v>
      </c>
      <c r="BN2116" s="105">
        <v>0</v>
      </c>
      <c r="BO2116" s="105">
        <v>0</v>
      </c>
      <c r="BP2116" s="105" t="s">
        <v>3458</v>
      </c>
      <c r="BQ2116" s="105">
        <v>0</v>
      </c>
      <c r="BR2116" s="105">
        <v>0</v>
      </c>
      <c r="BS2116" s="105">
        <v>0</v>
      </c>
      <c r="BT2116" s="105" t="s">
        <v>3459</v>
      </c>
      <c r="BU2116" s="105">
        <v>0</v>
      </c>
      <c r="BV2116" s="105" t="s">
        <v>5268</v>
      </c>
      <c r="BX2116" s="105">
        <v>0</v>
      </c>
      <c r="BY2116" s="105">
        <v>0</v>
      </c>
      <c r="BZ2116" s="105">
        <v>0</v>
      </c>
      <c r="CA2116" s="105">
        <v>0</v>
      </c>
      <c r="CB2116" s="105" t="s">
        <v>5269</v>
      </c>
    </row>
    <row r="2117" spans="1:80">
      <c r="A2117" s="105">
        <v>27</v>
      </c>
      <c r="B2117" s="105" t="s">
        <v>3455</v>
      </c>
      <c r="C2117" s="105" t="s">
        <v>3456</v>
      </c>
      <c r="D2117" s="108" t="s">
        <v>105</v>
      </c>
      <c r="E2117" s="15">
        <v>42401</v>
      </c>
      <c r="F2117" s="18">
        <v>0.6875</v>
      </c>
      <c r="G2117" s="105">
        <v>1</v>
      </c>
      <c r="H2117" s="28">
        <v>2016</v>
      </c>
      <c r="I2117" s="105">
        <v>1</v>
      </c>
      <c r="J2117" s="105" t="s">
        <v>51</v>
      </c>
      <c r="M2117" s="105" t="s">
        <v>5270</v>
      </c>
      <c r="N2117" s="105" t="s">
        <v>542</v>
      </c>
      <c r="O2117" s="105" t="s">
        <v>10402</v>
      </c>
      <c r="P2117" s="105">
        <v>34</v>
      </c>
      <c r="Q2117" s="105">
        <v>22</v>
      </c>
      <c r="R2117" s="105" t="s">
        <v>5271</v>
      </c>
      <c r="S2117" s="105" t="s">
        <v>3458</v>
      </c>
      <c r="T2117" s="105">
        <v>72</v>
      </c>
      <c r="U2117" s="105">
        <v>0</v>
      </c>
      <c r="V2117" s="105" t="s">
        <v>5272</v>
      </c>
      <c r="W2117" s="105" t="s">
        <v>3459</v>
      </c>
      <c r="X2117" s="105">
        <v>0</v>
      </c>
      <c r="Y2117" s="105">
        <v>60</v>
      </c>
      <c r="Z2117" s="105">
        <v>15</v>
      </c>
      <c r="AA2117" s="105">
        <v>0</v>
      </c>
      <c r="AB2117" s="105">
        <v>0</v>
      </c>
      <c r="AC2117" s="105" t="s">
        <v>60</v>
      </c>
      <c r="AD2117" s="105">
        <v>0</v>
      </c>
      <c r="AE2117" s="105">
        <v>0</v>
      </c>
      <c r="AF2117" s="105" t="s">
        <v>60</v>
      </c>
      <c r="AG2117" s="105">
        <v>0</v>
      </c>
      <c r="AH2117" s="105" t="s">
        <v>60</v>
      </c>
      <c r="AI2117" s="105">
        <v>0</v>
      </c>
      <c r="AJ2117" s="105">
        <v>0</v>
      </c>
      <c r="AK2117" s="105">
        <v>0</v>
      </c>
      <c r="AL2117" s="105">
        <v>0</v>
      </c>
      <c r="AM2117" s="105" t="s">
        <v>60</v>
      </c>
      <c r="AN2117" s="105">
        <v>0</v>
      </c>
      <c r="AO2117" s="105">
        <v>0</v>
      </c>
      <c r="AP2117" s="105" t="s">
        <v>60</v>
      </c>
      <c r="AQ2117" s="105">
        <v>0</v>
      </c>
      <c r="AR2117" s="105">
        <v>0</v>
      </c>
      <c r="AS2117" s="105" t="s">
        <v>60</v>
      </c>
      <c r="AT2117" s="105">
        <v>0</v>
      </c>
      <c r="AU2117" s="105">
        <v>0</v>
      </c>
      <c r="AV2117" s="105" t="s">
        <v>60</v>
      </c>
      <c r="AW2117" s="105">
        <v>0</v>
      </c>
      <c r="AX2117" s="105" t="s">
        <v>60</v>
      </c>
      <c r="AY2117" s="105">
        <v>0</v>
      </c>
      <c r="AZ2117" s="105">
        <v>0</v>
      </c>
      <c r="BA2117" s="105" t="s">
        <v>60</v>
      </c>
      <c r="BB2117" s="105">
        <v>0</v>
      </c>
      <c r="BC2117" s="105">
        <v>0</v>
      </c>
      <c r="BE2117" s="105">
        <v>0</v>
      </c>
      <c r="BG2117" s="105">
        <v>0</v>
      </c>
      <c r="BI2117" s="105" t="s">
        <v>60</v>
      </c>
      <c r="BJ2117" s="15">
        <v>42401</v>
      </c>
      <c r="BK2117" s="105" t="s">
        <v>5273</v>
      </c>
      <c r="BM2117" s="105">
        <v>34</v>
      </c>
      <c r="BN2117" s="105">
        <v>20</v>
      </c>
      <c r="BO2117" s="105">
        <v>34</v>
      </c>
      <c r="BP2117" s="105" t="s">
        <v>3458</v>
      </c>
      <c r="BQ2117" s="105">
        <v>71</v>
      </c>
      <c r="BR2117" s="105">
        <v>58</v>
      </c>
      <c r="BS2117" s="105" t="s">
        <v>5274</v>
      </c>
      <c r="BT2117" s="105" t="s">
        <v>3459</v>
      </c>
      <c r="BU2117" s="105">
        <v>0</v>
      </c>
      <c r="BV2117" s="105" t="s">
        <v>5275</v>
      </c>
      <c r="BX2117" s="105">
        <v>0</v>
      </c>
      <c r="BY2117" s="105">
        <v>0</v>
      </c>
      <c r="BZ2117" s="105">
        <v>0</v>
      </c>
      <c r="CA2117" s="105">
        <v>0</v>
      </c>
      <c r="CB2117" s="105" t="s">
        <v>5276</v>
      </c>
    </row>
    <row r="2118" spans="1:80">
      <c r="A2118" s="105">
        <v>28</v>
      </c>
      <c r="B2118" s="105" t="s">
        <v>3965</v>
      </c>
      <c r="C2118" s="105" t="s">
        <v>4025</v>
      </c>
      <c r="D2118" s="108" t="s">
        <v>366</v>
      </c>
      <c r="E2118" s="15">
        <v>42406</v>
      </c>
      <c r="F2118" s="18">
        <v>0.625</v>
      </c>
      <c r="G2118" s="105">
        <v>2</v>
      </c>
      <c r="H2118" s="105">
        <v>2016</v>
      </c>
      <c r="I2118" s="105">
        <v>1</v>
      </c>
      <c r="J2118" s="105" t="s">
        <v>51</v>
      </c>
      <c r="M2118" s="105" t="s">
        <v>3997</v>
      </c>
      <c r="N2118" s="105" t="s">
        <v>5920</v>
      </c>
      <c r="O2118" s="105" t="s">
        <v>10402</v>
      </c>
      <c r="P2118" s="105">
        <v>34</v>
      </c>
      <c r="Q2118" s="105">
        <v>25</v>
      </c>
      <c r="R2118" s="105" t="s">
        <v>5921</v>
      </c>
      <c r="S2118" s="105" t="s">
        <v>3458</v>
      </c>
      <c r="T2118" s="105">
        <v>72</v>
      </c>
      <c r="U2118" s="105">
        <v>1</v>
      </c>
      <c r="V2118" s="105" t="s">
        <v>5922</v>
      </c>
      <c r="W2118" s="105" t="s">
        <v>3459</v>
      </c>
      <c r="X2118" s="105">
        <v>0</v>
      </c>
      <c r="Y2118" s="17">
        <v>40</v>
      </c>
      <c r="Z2118" s="105" t="s">
        <v>5923</v>
      </c>
      <c r="AA2118" s="105">
        <v>0</v>
      </c>
      <c r="AB2118" s="105">
        <v>0</v>
      </c>
      <c r="AC2118" s="105" t="s">
        <v>60</v>
      </c>
      <c r="AD2118" s="105">
        <v>0</v>
      </c>
      <c r="AE2118" s="105">
        <v>0</v>
      </c>
      <c r="AF2118" s="105" t="s">
        <v>60</v>
      </c>
      <c r="AG2118" s="105">
        <v>0</v>
      </c>
      <c r="AH2118" s="105" t="s">
        <v>60</v>
      </c>
      <c r="AI2118" s="105">
        <v>0</v>
      </c>
      <c r="AJ2118" s="105">
        <v>0</v>
      </c>
      <c r="AK2118" s="105">
        <v>0</v>
      </c>
      <c r="AL2118" s="105">
        <v>0</v>
      </c>
      <c r="AM2118" s="105" t="s">
        <v>60</v>
      </c>
      <c r="AN2118" s="105">
        <v>0</v>
      </c>
      <c r="AO2118" s="105">
        <v>0</v>
      </c>
      <c r="AP2118" s="105" t="s">
        <v>60</v>
      </c>
      <c r="AQ2118" s="105">
        <v>0</v>
      </c>
      <c r="AR2118" s="105">
        <v>0</v>
      </c>
      <c r="AS2118" s="105" t="s">
        <v>60</v>
      </c>
      <c r="AT2118" s="105">
        <v>0</v>
      </c>
      <c r="AU2118" s="105">
        <v>0</v>
      </c>
      <c r="AV2118" s="105" t="s">
        <v>60</v>
      </c>
      <c r="AW2118" s="105">
        <v>0</v>
      </c>
      <c r="AX2118" s="105">
        <v>0</v>
      </c>
      <c r="AY2118" s="105">
        <v>0</v>
      </c>
      <c r="AZ2118" s="105" t="s">
        <v>60</v>
      </c>
      <c r="BA2118" s="105" t="s">
        <v>60</v>
      </c>
      <c r="BB2118" s="105">
        <v>0</v>
      </c>
      <c r="BC2118" s="105">
        <v>0</v>
      </c>
      <c r="BE2118" s="105">
        <v>0</v>
      </c>
      <c r="BG2118" s="105">
        <v>0</v>
      </c>
      <c r="BI2118" s="105" t="s">
        <v>60</v>
      </c>
      <c r="BJ2118" s="15">
        <v>42409</v>
      </c>
      <c r="BK2118" s="105" t="s">
        <v>2379</v>
      </c>
      <c r="BL2118" s="15">
        <v>42409</v>
      </c>
      <c r="BM2118" s="105">
        <v>0</v>
      </c>
      <c r="BN2118" s="105">
        <v>0</v>
      </c>
      <c r="BO2118" s="105">
        <v>0</v>
      </c>
      <c r="BP2118" s="105" t="s">
        <v>3458</v>
      </c>
      <c r="BQ2118" s="105">
        <v>0</v>
      </c>
      <c r="BR2118" s="105">
        <v>0</v>
      </c>
      <c r="BS2118" s="105">
        <v>0</v>
      </c>
      <c r="BT2118" s="105" t="s">
        <v>3459</v>
      </c>
      <c r="BU2118" s="105">
        <v>0</v>
      </c>
      <c r="BV2118" s="105" t="s">
        <v>5924</v>
      </c>
      <c r="BX2118" s="105">
        <v>0</v>
      </c>
      <c r="BY2118" s="105">
        <v>0</v>
      </c>
      <c r="BZ2118" s="105">
        <v>0</v>
      </c>
      <c r="CA2118" s="105">
        <v>0</v>
      </c>
      <c r="CB2118" s="105" t="s">
        <v>5925</v>
      </c>
    </row>
    <row r="2119" spans="1:80">
      <c r="A2119" s="105">
        <v>29</v>
      </c>
      <c r="B2119" s="105" t="s">
        <v>3912</v>
      </c>
      <c r="C2119" s="105" t="s">
        <v>3913</v>
      </c>
      <c r="D2119" s="108" t="s">
        <v>3914</v>
      </c>
      <c r="E2119" s="15">
        <v>42412</v>
      </c>
      <c r="F2119" s="18">
        <v>0.41666666666666669</v>
      </c>
      <c r="G2119" s="105">
        <v>2</v>
      </c>
      <c r="H2119" s="105">
        <v>2016</v>
      </c>
      <c r="I2119" s="105">
        <v>1</v>
      </c>
      <c r="K2119" s="105" t="s">
        <v>51</v>
      </c>
      <c r="M2119" s="105" t="s">
        <v>5926</v>
      </c>
      <c r="N2119" s="105" t="s">
        <v>5920</v>
      </c>
      <c r="O2119" s="105" t="s">
        <v>10402</v>
      </c>
      <c r="P2119" s="105">
        <v>34</v>
      </c>
      <c r="Q2119" s="105">
        <v>25</v>
      </c>
      <c r="R2119" s="105" t="s">
        <v>5927</v>
      </c>
      <c r="S2119" s="105" t="s">
        <v>3458</v>
      </c>
      <c r="T2119" s="105">
        <v>72</v>
      </c>
      <c r="U2119" s="105">
        <v>3</v>
      </c>
      <c r="V2119" s="105" t="s">
        <v>5928</v>
      </c>
      <c r="W2119" s="105" t="s">
        <v>3459</v>
      </c>
      <c r="X2119" s="105">
        <v>0</v>
      </c>
      <c r="Y2119" s="17">
        <v>110</v>
      </c>
      <c r="Z2119" s="105">
        <v>30</v>
      </c>
      <c r="AA2119" s="105" t="s">
        <v>60</v>
      </c>
      <c r="AB2119" s="105">
        <v>0</v>
      </c>
      <c r="AC2119" s="105">
        <v>0</v>
      </c>
      <c r="AD2119" s="105" t="s">
        <v>60</v>
      </c>
      <c r="AE2119" s="105">
        <v>0</v>
      </c>
      <c r="AF2119" s="105">
        <v>0</v>
      </c>
      <c r="AG2119" s="105">
        <v>0</v>
      </c>
      <c r="AH2119" s="105">
        <v>0</v>
      </c>
      <c r="AI2119" s="105">
        <v>0</v>
      </c>
      <c r="AJ2119" s="105">
        <v>0</v>
      </c>
      <c r="AK2119" s="105" t="s">
        <v>5929</v>
      </c>
      <c r="AL2119" s="105">
        <v>0</v>
      </c>
      <c r="AM2119" s="105" t="s">
        <v>60</v>
      </c>
      <c r="AN2119" s="105">
        <v>0</v>
      </c>
      <c r="AO2119" s="105">
        <v>0</v>
      </c>
      <c r="AP2119" s="105" t="s">
        <v>60</v>
      </c>
      <c r="AQ2119" s="105">
        <v>0</v>
      </c>
      <c r="AR2119" s="105" t="s">
        <v>60</v>
      </c>
      <c r="AS2119" s="105">
        <v>0</v>
      </c>
      <c r="AT2119" s="105" t="s">
        <v>5930</v>
      </c>
      <c r="AU2119" s="105">
        <v>0</v>
      </c>
      <c r="AV2119" s="105" t="s">
        <v>60</v>
      </c>
      <c r="AW2119" s="105">
        <v>0</v>
      </c>
      <c r="AX2119" s="105">
        <v>0</v>
      </c>
      <c r="AY2119" s="105">
        <v>0</v>
      </c>
      <c r="AZ2119" s="105">
        <v>0</v>
      </c>
      <c r="BA2119" s="105" t="s">
        <v>60</v>
      </c>
      <c r="BB2119" s="105">
        <v>0</v>
      </c>
      <c r="BC2119" s="105">
        <v>0</v>
      </c>
      <c r="BE2119" s="105">
        <v>0</v>
      </c>
      <c r="BG2119" s="105">
        <v>0</v>
      </c>
      <c r="BI2119" s="105" t="s">
        <v>60</v>
      </c>
      <c r="BJ2119" s="15">
        <v>42412</v>
      </c>
      <c r="BK2119" s="105" t="s">
        <v>5931</v>
      </c>
      <c r="BL2119" s="15">
        <v>42412</v>
      </c>
      <c r="BM2119" s="105">
        <v>0</v>
      </c>
      <c r="BN2119" s="105">
        <v>0</v>
      </c>
      <c r="BO2119" s="105">
        <v>0</v>
      </c>
      <c r="BP2119" s="105" t="s">
        <v>3458</v>
      </c>
      <c r="BQ2119" s="105">
        <v>0</v>
      </c>
      <c r="BR2119" s="105">
        <v>0</v>
      </c>
      <c r="BS2119" s="105">
        <v>0</v>
      </c>
      <c r="BT2119" s="105" t="s">
        <v>3459</v>
      </c>
      <c r="BU2119" s="105">
        <v>0</v>
      </c>
      <c r="BV2119" s="105" t="s">
        <v>5932</v>
      </c>
      <c r="BX2119" s="105">
        <v>0</v>
      </c>
      <c r="BY2119" s="105">
        <v>0</v>
      </c>
      <c r="BZ2119" s="105">
        <v>0</v>
      </c>
      <c r="CA2119" s="105">
        <v>0</v>
      </c>
      <c r="CB2119" s="105" t="s">
        <v>5933</v>
      </c>
    </row>
    <row r="2120" spans="1:80">
      <c r="A2120" s="105">
        <v>30</v>
      </c>
      <c r="B2120" s="105" t="s">
        <v>3455</v>
      </c>
      <c r="C2120" s="105" t="s">
        <v>3456</v>
      </c>
      <c r="D2120" s="108" t="s">
        <v>105</v>
      </c>
      <c r="E2120" s="15">
        <v>42421</v>
      </c>
      <c r="F2120" s="18">
        <v>0.64583333333333337</v>
      </c>
      <c r="G2120" s="105">
        <v>2</v>
      </c>
      <c r="H2120" s="105">
        <v>2016</v>
      </c>
      <c r="I2120" s="105">
        <v>1</v>
      </c>
      <c r="J2120" s="105" t="s">
        <v>51</v>
      </c>
      <c r="M2120" s="105" t="s">
        <v>5261</v>
      </c>
      <c r="N2120" s="105" t="s">
        <v>5920</v>
      </c>
      <c r="O2120" s="105" t="s">
        <v>10402</v>
      </c>
      <c r="P2120" s="105">
        <v>34</v>
      </c>
      <c r="Q2120" s="105">
        <v>23</v>
      </c>
      <c r="R2120" s="105">
        <v>30.52</v>
      </c>
      <c r="S2120" s="105" t="s">
        <v>3458</v>
      </c>
      <c r="T2120" s="105">
        <v>72</v>
      </c>
      <c r="U2120" s="105">
        <v>1</v>
      </c>
      <c r="V2120" s="105">
        <v>30.56</v>
      </c>
      <c r="W2120" s="105" t="s">
        <v>3459</v>
      </c>
      <c r="X2120" s="105">
        <v>0</v>
      </c>
      <c r="Y2120" s="105">
        <v>170</v>
      </c>
      <c r="Z2120" s="105">
        <v>100</v>
      </c>
      <c r="AA2120" s="105" t="s">
        <v>60</v>
      </c>
      <c r="AB2120" s="105">
        <v>0</v>
      </c>
      <c r="AC2120" s="105">
        <v>0</v>
      </c>
      <c r="AD2120" s="105" t="s">
        <v>60</v>
      </c>
      <c r="AE2120" s="105">
        <v>0</v>
      </c>
      <c r="AF2120" s="105">
        <v>0</v>
      </c>
      <c r="AG2120" s="105">
        <v>0</v>
      </c>
      <c r="AH2120" s="105">
        <v>0</v>
      </c>
      <c r="AI2120" s="105">
        <v>0</v>
      </c>
      <c r="AJ2120" s="105" t="s">
        <v>60</v>
      </c>
      <c r="AK2120" s="105">
        <v>0</v>
      </c>
      <c r="AL2120" s="105">
        <v>0</v>
      </c>
      <c r="AM2120" s="105" t="s">
        <v>60</v>
      </c>
      <c r="AN2120" s="105">
        <v>0</v>
      </c>
      <c r="AO2120" s="105">
        <v>0</v>
      </c>
      <c r="AP2120" s="105" t="s">
        <v>60</v>
      </c>
      <c r="AQ2120" s="105">
        <v>0</v>
      </c>
      <c r="AR2120" s="105">
        <v>0</v>
      </c>
      <c r="AS2120" s="105" t="s">
        <v>60</v>
      </c>
      <c r="AT2120" s="105">
        <v>0</v>
      </c>
      <c r="AU2120" s="105">
        <v>0</v>
      </c>
      <c r="AV2120" s="105" t="s">
        <v>60</v>
      </c>
      <c r="AW2120" s="105">
        <v>0</v>
      </c>
      <c r="AX2120" s="105" t="s">
        <v>60</v>
      </c>
      <c r="AY2120" s="105">
        <v>0</v>
      </c>
      <c r="AZ2120" s="105">
        <v>0</v>
      </c>
      <c r="BA2120" s="105" t="s">
        <v>60</v>
      </c>
      <c r="BB2120" s="105">
        <v>0</v>
      </c>
      <c r="BC2120" s="105">
        <v>0</v>
      </c>
      <c r="BE2120" s="105">
        <v>0</v>
      </c>
      <c r="BG2120" s="105">
        <v>0</v>
      </c>
      <c r="BI2120" s="105">
        <v>0</v>
      </c>
      <c r="BJ2120" s="15"/>
      <c r="BK2120" s="105">
        <v>0</v>
      </c>
      <c r="BM2120" s="105">
        <v>0</v>
      </c>
      <c r="BN2120" s="105">
        <v>0</v>
      </c>
      <c r="BO2120" s="105">
        <v>0</v>
      </c>
      <c r="BP2120" s="105" t="s">
        <v>3458</v>
      </c>
      <c r="BQ2120" s="105">
        <v>0</v>
      </c>
      <c r="BR2120" s="105">
        <v>0</v>
      </c>
      <c r="BS2120" s="105">
        <v>0</v>
      </c>
      <c r="BT2120" s="105" t="s">
        <v>3459</v>
      </c>
      <c r="BU2120" s="105">
        <v>0</v>
      </c>
      <c r="BV2120" s="105" t="s">
        <v>5934</v>
      </c>
      <c r="BX2120" s="105">
        <v>0</v>
      </c>
      <c r="BY2120" s="105">
        <v>0</v>
      </c>
      <c r="BZ2120" s="105">
        <v>0</v>
      </c>
      <c r="CA2120" s="105">
        <v>0</v>
      </c>
      <c r="CB2120" s="105" t="s">
        <v>5935</v>
      </c>
    </row>
    <row r="2121" spans="1:80">
      <c r="A2121" s="105">
        <v>31</v>
      </c>
      <c r="B2121" s="105" t="s">
        <v>3965</v>
      </c>
      <c r="C2121" s="105" t="s">
        <v>5594</v>
      </c>
      <c r="D2121" s="108" t="s">
        <v>268</v>
      </c>
      <c r="E2121" s="15">
        <v>42423</v>
      </c>
      <c r="F2121" s="18">
        <v>0.45833333333333331</v>
      </c>
      <c r="G2121" s="105">
        <v>2</v>
      </c>
      <c r="H2121" s="105">
        <v>2016</v>
      </c>
      <c r="I2121" s="105">
        <v>1</v>
      </c>
      <c r="J2121" s="105" t="s">
        <v>51</v>
      </c>
      <c r="M2121" s="105" t="s">
        <v>5936</v>
      </c>
      <c r="N2121" s="105" t="s">
        <v>4868</v>
      </c>
      <c r="O2121" s="105" t="s">
        <v>10402</v>
      </c>
      <c r="P2121" s="105">
        <v>34</v>
      </c>
      <c r="Q2121" s="105">
        <v>38</v>
      </c>
      <c r="R2121" s="105">
        <v>30.76</v>
      </c>
      <c r="S2121" s="105" t="s">
        <v>3458</v>
      </c>
      <c r="T2121" s="105">
        <v>72</v>
      </c>
      <c r="U2121" s="105">
        <v>2</v>
      </c>
      <c r="V2121" s="105">
        <v>48.96</v>
      </c>
      <c r="W2121" s="105" t="s">
        <v>3459</v>
      </c>
      <c r="X2121" s="105">
        <v>0</v>
      </c>
      <c r="Y2121" s="105">
        <v>40</v>
      </c>
      <c r="Z2121" s="105">
        <v>2.2999999999999998</v>
      </c>
      <c r="AA2121" s="105">
        <v>0</v>
      </c>
      <c r="AB2121" s="105">
        <v>0</v>
      </c>
      <c r="AC2121" s="105" t="s">
        <v>60</v>
      </c>
      <c r="AD2121" s="105">
        <v>0</v>
      </c>
      <c r="AE2121" s="105" t="s">
        <v>60</v>
      </c>
      <c r="AF2121" s="105">
        <v>0</v>
      </c>
      <c r="AG2121" s="105">
        <v>0</v>
      </c>
      <c r="AH2121" s="105" t="s">
        <v>60</v>
      </c>
      <c r="AI2121" s="105">
        <v>0</v>
      </c>
      <c r="AJ2121" s="105">
        <v>0</v>
      </c>
      <c r="AK2121" s="105">
        <v>0</v>
      </c>
      <c r="AL2121" s="105">
        <v>0</v>
      </c>
      <c r="AM2121" s="105" t="s">
        <v>60</v>
      </c>
      <c r="AN2121" s="105">
        <v>0</v>
      </c>
      <c r="AO2121" s="105">
        <v>0</v>
      </c>
      <c r="AP2121" s="105" t="s">
        <v>60</v>
      </c>
      <c r="AQ2121" s="105">
        <v>0</v>
      </c>
      <c r="AR2121" s="105">
        <v>0</v>
      </c>
      <c r="AS2121" s="105" t="s">
        <v>60</v>
      </c>
      <c r="AT2121" s="105">
        <v>0</v>
      </c>
      <c r="AU2121" s="105">
        <v>0</v>
      </c>
      <c r="AV2121" s="105" t="s">
        <v>60</v>
      </c>
      <c r="AW2121" s="105">
        <v>0</v>
      </c>
      <c r="AX2121" s="105" t="s">
        <v>60</v>
      </c>
      <c r="AY2121" s="105">
        <v>0</v>
      </c>
      <c r="AZ2121" s="105">
        <v>0</v>
      </c>
      <c r="BA2121" s="105" t="s">
        <v>60</v>
      </c>
      <c r="BB2121" s="105">
        <v>0</v>
      </c>
      <c r="BC2121" s="105">
        <v>0</v>
      </c>
      <c r="BE2121" s="105">
        <v>0</v>
      </c>
      <c r="BG2121" s="105">
        <v>0</v>
      </c>
      <c r="BI2121" s="105" t="s">
        <v>60</v>
      </c>
      <c r="BJ2121" s="15">
        <v>42423</v>
      </c>
      <c r="BK2121" s="105" t="s">
        <v>5937</v>
      </c>
      <c r="BL2121" s="15">
        <v>42423</v>
      </c>
      <c r="BM2121" s="105">
        <v>34</v>
      </c>
      <c r="BN2121" s="105">
        <v>20</v>
      </c>
      <c r="BO2121" s="105">
        <v>27.21</v>
      </c>
      <c r="BP2121" s="105" t="s">
        <v>3458</v>
      </c>
      <c r="BQ2121" s="105">
        <v>71</v>
      </c>
      <c r="BR2121" s="105">
        <v>58</v>
      </c>
      <c r="BS2121" s="105">
        <v>30.55</v>
      </c>
      <c r="BT2121" s="105" t="s">
        <v>3459</v>
      </c>
      <c r="BU2121" s="105">
        <v>0</v>
      </c>
      <c r="BV2121" s="105" t="s">
        <v>5938</v>
      </c>
      <c r="BX2121" s="105">
        <v>0</v>
      </c>
      <c r="BY2121" s="105">
        <v>0</v>
      </c>
      <c r="BZ2121" s="105">
        <v>0</v>
      </c>
      <c r="CA2121" s="105">
        <v>0</v>
      </c>
      <c r="CB2121" s="17" t="s">
        <v>5939</v>
      </c>
    </row>
    <row r="2122" spans="1:80">
      <c r="A2122" s="105">
        <v>32</v>
      </c>
      <c r="B2122" s="105" t="s">
        <v>3455</v>
      </c>
      <c r="C2122" s="105" t="s">
        <v>3456</v>
      </c>
      <c r="D2122" s="108" t="s">
        <v>105</v>
      </c>
      <c r="E2122" s="15">
        <v>42429</v>
      </c>
      <c r="F2122" s="18">
        <v>0.45833333333333331</v>
      </c>
      <c r="G2122" s="105">
        <v>2</v>
      </c>
      <c r="H2122" s="105">
        <v>2016</v>
      </c>
      <c r="I2122" s="105">
        <v>1</v>
      </c>
      <c r="J2122" s="105" t="s">
        <v>51</v>
      </c>
      <c r="M2122" s="105" t="s">
        <v>5940</v>
      </c>
      <c r="N2122" s="105" t="s">
        <v>542</v>
      </c>
      <c r="O2122" s="105" t="s">
        <v>10402</v>
      </c>
      <c r="P2122" s="105">
        <v>34</v>
      </c>
      <c r="Q2122" s="105">
        <v>22</v>
      </c>
      <c r="R2122" s="105">
        <v>56</v>
      </c>
      <c r="S2122" s="105" t="s">
        <v>3458</v>
      </c>
      <c r="T2122" s="105">
        <v>72</v>
      </c>
      <c r="U2122" s="105">
        <v>0</v>
      </c>
      <c r="V2122" s="105">
        <v>53.5</v>
      </c>
      <c r="W2122" s="105" t="s">
        <v>3459</v>
      </c>
      <c r="X2122" s="105">
        <v>0</v>
      </c>
      <c r="Y2122" s="105">
        <v>220</v>
      </c>
      <c r="Z2122" s="105">
        <v>150</v>
      </c>
      <c r="AA2122" s="105" t="s">
        <v>60</v>
      </c>
      <c r="AB2122" s="105">
        <v>0</v>
      </c>
      <c r="AC2122" s="105">
        <v>0</v>
      </c>
      <c r="AD2122" s="105" t="s">
        <v>60</v>
      </c>
      <c r="AE2122" s="105">
        <v>0</v>
      </c>
      <c r="AF2122" s="105">
        <v>0</v>
      </c>
      <c r="AG2122" s="105">
        <v>0</v>
      </c>
      <c r="AH2122" s="105" t="s">
        <v>60</v>
      </c>
      <c r="AI2122" s="105">
        <v>0</v>
      </c>
      <c r="AJ2122" s="105">
        <v>0</v>
      </c>
      <c r="AK2122" s="105">
        <v>0</v>
      </c>
      <c r="AL2122" s="105">
        <v>0</v>
      </c>
      <c r="AM2122" s="105" t="s">
        <v>60</v>
      </c>
      <c r="AN2122" s="105">
        <v>0</v>
      </c>
      <c r="AO2122" s="105">
        <v>0</v>
      </c>
      <c r="AP2122" s="105" t="s">
        <v>60</v>
      </c>
      <c r="AQ2122" s="105">
        <v>0</v>
      </c>
      <c r="AR2122" s="105">
        <v>0</v>
      </c>
      <c r="AS2122" s="105" t="s">
        <v>60</v>
      </c>
      <c r="AT2122" s="105">
        <v>0</v>
      </c>
      <c r="AU2122" s="105">
        <v>0</v>
      </c>
      <c r="AV2122" s="105" t="s">
        <v>60</v>
      </c>
      <c r="AW2122" s="105">
        <v>0</v>
      </c>
      <c r="AX2122" s="105">
        <v>0</v>
      </c>
      <c r="AY2122" s="105" t="s">
        <v>60</v>
      </c>
      <c r="AZ2122" s="105">
        <v>0</v>
      </c>
      <c r="BA2122" s="105" t="s">
        <v>60</v>
      </c>
      <c r="BB2122" s="105">
        <v>0</v>
      </c>
      <c r="BC2122" s="105">
        <v>0</v>
      </c>
      <c r="BE2122" s="105">
        <v>0</v>
      </c>
      <c r="BG2122" s="105">
        <v>0</v>
      </c>
      <c r="BI2122" s="105" t="s">
        <v>60</v>
      </c>
      <c r="BJ2122" s="15">
        <v>42429</v>
      </c>
      <c r="BK2122" s="105" t="s">
        <v>5937</v>
      </c>
      <c r="BL2122" s="15">
        <v>42423</v>
      </c>
      <c r="BM2122" s="105">
        <v>34</v>
      </c>
      <c r="BN2122" s="105">
        <v>22</v>
      </c>
      <c r="BO2122" s="105">
        <v>56</v>
      </c>
      <c r="BP2122" s="105" t="s">
        <v>3458</v>
      </c>
      <c r="BQ2122" s="105">
        <v>72</v>
      </c>
      <c r="BR2122" s="105">
        <v>0</v>
      </c>
      <c r="BS2122" s="105">
        <v>53.5</v>
      </c>
      <c r="BT2122" s="105" t="s">
        <v>3459</v>
      </c>
      <c r="BU2122" s="105">
        <v>0</v>
      </c>
      <c r="BV2122" s="105" t="s">
        <v>5941</v>
      </c>
      <c r="BX2122" s="105">
        <v>0</v>
      </c>
      <c r="BY2122" s="105">
        <v>0</v>
      </c>
      <c r="BZ2122" s="105">
        <v>0</v>
      </c>
      <c r="CA2122" s="105">
        <v>0</v>
      </c>
      <c r="CB2122" s="105" t="s">
        <v>4617</v>
      </c>
    </row>
    <row r="2123" spans="1:80">
      <c r="A2123" s="105">
        <v>33</v>
      </c>
      <c r="B2123" s="105" t="s">
        <v>3455</v>
      </c>
      <c r="C2123" s="105" t="s">
        <v>3456</v>
      </c>
      <c r="D2123" s="108" t="s">
        <v>105</v>
      </c>
      <c r="E2123" s="15">
        <v>42430</v>
      </c>
      <c r="F2123" s="18">
        <v>0.72916666666666663</v>
      </c>
      <c r="G2123" s="105">
        <v>2</v>
      </c>
      <c r="H2123" s="105">
        <v>2016</v>
      </c>
      <c r="I2123" s="105">
        <v>1</v>
      </c>
      <c r="J2123" s="105" t="s">
        <v>51</v>
      </c>
      <c r="M2123" s="105" t="s">
        <v>2598</v>
      </c>
      <c r="N2123" s="105" t="s">
        <v>542</v>
      </c>
      <c r="O2123" s="105" t="s">
        <v>10402</v>
      </c>
      <c r="P2123" s="105">
        <v>34</v>
      </c>
      <c r="Q2123" s="105">
        <v>25</v>
      </c>
      <c r="R2123" s="105">
        <v>31</v>
      </c>
      <c r="S2123" s="105" t="s">
        <v>3458</v>
      </c>
      <c r="T2123" s="105">
        <v>72</v>
      </c>
      <c r="U2123" s="105">
        <v>2</v>
      </c>
      <c r="V2123" s="105">
        <v>39</v>
      </c>
      <c r="W2123" s="105" t="s">
        <v>3459</v>
      </c>
      <c r="X2123" s="105">
        <v>0</v>
      </c>
      <c r="Y2123" s="105">
        <v>250</v>
      </c>
      <c r="Z2123" s="105">
        <v>180</v>
      </c>
      <c r="AA2123" s="105" t="s">
        <v>60</v>
      </c>
      <c r="AB2123" s="105">
        <v>0</v>
      </c>
      <c r="AC2123" s="105">
        <v>0</v>
      </c>
      <c r="AD2123" s="105" t="s">
        <v>60</v>
      </c>
      <c r="AE2123" s="105">
        <v>0</v>
      </c>
      <c r="AF2123" s="105">
        <v>0</v>
      </c>
      <c r="AG2123" s="105">
        <v>0</v>
      </c>
      <c r="AH2123" s="105" t="s">
        <v>60</v>
      </c>
      <c r="AI2123" s="105">
        <v>0</v>
      </c>
      <c r="AJ2123" s="105">
        <v>0</v>
      </c>
      <c r="AK2123" s="105">
        <v>0</v>
      </c>
      <c r="AL2123" s="105">
        <v>0</v>
      </c>
      <c r="AM2123" s="105" t="s">
        <v>60</v>
      </c>
      <c r="AN2123" s="105">
        <v>0</v>
      </c>
      <c r="AO2123" s="105" t="s">
        <v>60</v>
      </c>
      <c r="AP2123" s="105">
        <v>0</v>
      </c>
      <c r="AQ2123" s="105">
        <v>0</v>
      </c>
      <c r="AR2123" s="105">
        <v>0</v>
      </c>
      <c r="AS2123" s="105" t="s">
        <v>60</v>
      </c>
      <c r="AT2123" s="105">
        <v>0</v>
      </c>
      <c r="AU2123" s="105">
        <v>0</v>
      </c>
      <c r="AV2123" s="105" t="s">
        <v>60</v>
      </c>
      <c r="AW2123" s="105">
        <v>0</v>
      </c>
      <c r="AX2123" s="105" t="s">
        <v>60</v>
      </c>
      <c r="AY2123" s="105">
        <v>0</v>
      </c>
      <c r="AZ2123" s="105">
        <v>0</v>
      </c>
      <c r="BA2123" s="105" t="s">
        <v>60</v>
      </c>
      <c r="BB2123" s="105">
        <v>0</v>
      </c>
      <c r="BC2123" s="105">
        <v>0</v>
      </c>
      <c r="BE2123" s="105">
        <v>0</v>
      </c>
      <c r="BG2123" s="105">
        <v>0</v>
      </c>
      <c r="BI2123" s="105" t="s">
        <v>60</v>
      </c>
      <c r="BJ2123" s="15">
        <v>42430</v>
      </c>
      <c r="BK2123" s="105" t="s">
        <v>5937</v>
      </c>
      <c r="BM2123" s="105">
        <v>0</v>
      </c>
      <c r="BN2123" s="105">
        <v>0</v>
      </c>
      <c r="BO2123" s="105">
        <v>0</v>
      </c>
      <c r="BP2123" s="105" t="s">
        <v>3458</v>
      </c>
      <c r="BQ2123" s="105">
        <v>0</v>
      </c>
      <c r="BR2123" s="105">
        <v>0</v>
      </c>
      <c r="BS2123" s="105">
        <v>0</v>
      </c>
      <c r="BT2123" s="105" t="s">
        <v>3459</v>
      </c>
      <c r="BU2123" s="105">
        <v>0</v>
      </c>
      <c r="BV2123" s="105" t="s">
        <v>5942</v>
      </c>
      <c r="BX2123" s="105">
        <v>0</v>
      </c>
      <c r="BY2123" s="105">
        <v>0</v>
      </c>
      <c r="BZ2123" s="105">
        <v>0</v>
      </c>
      <c r="CA2123" s="105">
        <v>0</v>
      </c>
      <c r="CB2123" s="105" t="s">
        <v>4617</v>
      </c>
    </row>
    <row r="2124" spans="1:80">
      <c r="A2124" s="105">
        <v>749</v>
      </c>
      <c r="B2124" s="105" t="s">
        <v>3455</v>
      </c>
      <c r="C2124" s="105" t="s">
        <v>3456</v>
      </c>
      <c r="D2124" s="108" t="s">
        <v>105</v>
      </c>
      <c r="E2124" s="15">
        <v>42384</v>
      </c>
      <c r="F2124" s="16">
        <v>0.4375</v>
      </c>
      <c r="G2124" s="105">
        <v>1</v>
      </c>
      <c r="H2124" s="105">
        <v>2016</v>
      </c>
      <c r="I2124" s="105">
        <v>1</v>
      </c>
      <c r="J2124" s="105" t="s">
        <v>51</v>
      </c>
      <c r="M2124" s="105" t="s">
        <v>5277</v>
      </c>
      <c r="N2124" s="105" t="s">
        <v>5278</v>
      </c>
      <c r="O2124" s="105" t="s">
        <v>401</v>
      </c>
      <c r="P2124" s="105">
        <v>34</v>
      </c>
      <c r="Q2124" s="105">
        <v>54</v>
      </c>
      <c r="R2124" s="105">
        <v>35.72</v>
      </c>
      <c r="S2124" s="105" t="s">
        <v>3458</v>
      </c>
      <c r="T2124" s="105">
        <v>72</v>
      </c>
      <c r="U2124" s="105">
        <v>10</v>
      </c>
      <c r="V2124" s="105">
        <v>56.41</v>
      </c>
      <c r="W2124" s="105" t="s">
        <v>3459</v>
      </c>
      <c r="X2124" s="105">
        <v>18</v>
      </c>
      <c r="Y2124" s="105">
        <v>110</v>
      </c>
      <c r="Z2124" s="105">
        <v>30</v>
      </c>
      <c r="AA2124" s="105">
        <v>0</v>
      </c>
      <c r="AB2124" s="105">
        <v>0</v>
      </c>
      <c r="AC2124" s="105" t="s">
        <v>51</v>
      </c>
      <c r="AD2124" s="105">
        <v>0</v>
      </c>
      <c r="AE2124" s="105">
        <v>0</v>
      </c>
      <c r="AF2124" s="105" t="s">
        <v>51</v>
      </c>
      <c r="AG2124" s="105">
        <v>0</v>
      </c>
      <c r="AH2124" s="105" t="s">
        <v>51</v>
      </c>
      <c r="AI2124" s="105">
        <v>0</v>
      </c>
      <c r="AJ2124" s="105">
        <v>0</v>
      </c>
      <c r="AK2124" s="105">
        <v>0</v>
      </c>
      <c r="AL2124" s="105" t="s">
        <v>51</v>
      </c>
      <c r="AM2124" s="105">
        <v>0</v>
      </c>
      <c r="AN2124" s="105" t="s">
        <v>5279</v>
      </c>
      <c r="AO2124" s="105" t="s">
        <v>51</v>
      </c>
      <c r="AP2124" s="105">
        <v>0</v>
      </c>
      <c r="AQ2124" s="105" t="s">
        <v>5279</v>
      </c>
      <c r="AR2124" s="105">
        <v>0</v>
      </c>
      <c r="AS2124" s="105" t="s">
        <v>51</v>
      </c>
      <c r="AT2124" s="105">
        <v>0</v>
      </c>
      <c r="AU2124" s="105">
        <v>0</v>
      </c>
      <c r="AV2124" s="105" t="s">
        <v>51</v>
      </c>
      <c r="AW2124" s="105">
        <v>0</v>
      </c>
      <c r="AX2124" s="105">
        <v>0</v>
      </c>
      <c r="AY2124" s="105">
        <v>0</v>
      </c>
      <c r="AZ2124" s="105" t="s">
        <v>51</v>
      </c>
      <c r="BA2124" s="105">
        <v>0</v>
      </c>
      <c r="BB2124" s="105" t="s">
        <v>51</v>
      </c>
      <c r="BC2124" s="105" t="s">
        <v>51</v>
      </c>
      <c r="BD2124" s="15">
        <v>42384</v>
      </c>
      <c r="BE2124" s="105">
        <v>0</v>
      </c>
      <c r="BG2124" s="105">
        <v>0</v>
      </c>
      <c r="BI2124" s="105">
        <v>0</v>
      </c>
      <c r="BJ2124" s="15"/>
      <c r="BK2124" s="105" t="s">
        <v>5280</v>
      </c>
      <c r="BL2124" s="15">
        <v>42384</v>
      </c>
      <c r="BM2124" s="105">
        <v>35</v>
      </c>
      <c r="BN2124" s="105">
        <v>21</v>
      </c>
      <c r="BO2124" s="105">
        <v>50.1</v>
      </c>
      <c r="BP2124" s="105" t="s">
        <v>3458</v>
      </c>
      <c r="BQ2124" s="105">
        <v>72</v>
      </c>
      <c r="BR2124" s="105">
        <v>24</v>
      </c>
      <c r="BS2124" s="105">
        <v>8.4</v>
      </c>
      <c r="BT2124" s="105" t="s">
        <v>3459</v>
      </c>
      <c r="BU2124" s="105">
        <v>18</v>
      </c>
      <c r="BV2124" s="105" t="s">
        <v>5281</v>
      </c>
      <c r="BX2124" s="105" t="s">
        <v>51</v>
      </c>
      <c r="BY2124" s="105" t="s">
        <v>51</v>
      </c>
      <c r="BZ2124" s="105">
        <v>0</v>
      </c>
      <c r="CA2124" s="105" t="s">
        <v>51</v>
      </c>
      <c r="CB2124" s="105" t="s">
        <v>5282</v>
      </c>
    </row>
    <row r="2125" spans="1:80">
      <c r="A2125" s="105">
        <v>750</v>
      </c>
      <c r="B2125" s="105" t="s">
        <v>3965</v>
      </c>
      <c r="C2125" s="105" t="s">
        <v>4025</v>
      </c>
      <c r="D2125" s="108" t="s">
        <v>366</v>
      </c>
      <c r="E2125" s="15">
        <v>42386</v>
      </c>
      <c r="F2125" s="16">
        <v>0.79166666666666663</v>
      </c>
      <c r="G2125" s="105">
        <v>1</v>
      </c>
      <c r="H2125" s="105">
        <v>2016</v>
      </c>
      <c r="I2125" s="105">
        <v>1</v>
      </c>
      <c r="J2125" s="105" t="s">
        <v>51</v>
      </c>
      <c r="M2125" s="105" t="s">
        <v>5277</v>
      </c>
      <c r="N2125" s="105" t="s">
        <v>5278</v>
      </c>
      <c r="O2125" s="105" t="s">
        <v>401</v>
      </c>
      <c r="P2125" s="105">
        <v>34</v>
      </c>
      <c r="Q2125" s="105">
        <v>56</v>
      </c>
      <c r="R2125" s="105">
        <v>41.5</v>
      </c>
      <c r="S2125" s="105" t="s">
        <v>3458</v>
      </c>
      <c r="T2125" s="105">
        <v>72</v>
      </c>
      <c r="U2125" s="105">
        <v>11</v>
      </c>
      <c r="V2125" s="105">
        <v>13.58</v>
      </c>
      <c r="W2125" s="105" t="s">
        <v>3459</v>
      </c>
      <c r="X2125" s="105">
        <v>18</v>
      </c>
      <c r="Y2125" s="17">
        <v>50</v>
      </c>
      <c r="Z2125" s="105">
        <v>1.5</v>
      </c>
      <c r="AA2125" s="105">
        <v>0</v>
      </c>
      <c r="AB2125" s="105">
        <v>0</v>
      </c>
      <c r="AC2125" s="105" t="s">
        <v>51</v>
      </c>
      <c r="AD2125" s="105">
        <v>0</v>
      </c>
      <c r="AE2125" s="105">
        <v>0</v>
      </c>
      <c r="AF2125" s="105" t="s">
        <v>51</v>
      </c>
      <c r="AG2125" s="105">
        <v>0</v>
      </c>
      <c r="AH2125" s="105" t="s">
        <v>51</v>
      </c>
      <c r="AI2125" s="105">
        <v>0</v>
      </c>
      <c r="AJ2125" s="105">
        <v>0</v>
      </c>
      <c r="AK2125" s="105">
        <v>0</v>
      </c>
      <c r="AL2125" s="105" t="s">
        <v>51</v>
      </c>
      <c r="AM2125" s="105">
        <v>0</v>
      </c>
      <c r="AN2125" s="105" t="s">
        <v>5283</v>
      </c>
      <c r="AO2125" s="105" t="s">
        <v>51</v>
      </c>
      <c r="AP2125" s="105">
        <v>0</v>
      </c>
      <c r="AQ2125" s="105" t="s">
        <v>5283</v>
      </c>
      <c r="AR2125" s="105" t="s">
        <v>51</v>
      </c>
      <c r="AS2125" s="105">
        <v>0</v>
      </c>
      <c r="AT2125" s="105" t="s">
        <v>5284</v>
      </c>
      <c r="AU2125" s="105">
        <v>0</v>
      </c>
      <c r="AV2125" s="105" t="s">
        <v>51</v>
      </c>
      <c r="AW2125" s="105">
        <v>0</v>
      </c>
      <c r="AX2125" s="105">
        <v>0</v>
      </c>
      <c r="AY2125" s="105" t="s">
        <v>51</v>
      </c>
      <c r="AZ2125" s="105">
        <v>0</v>
      </c>
      <c r="BA2125" s="105" t="s">
        <v>51</v>
      </c>
      <c r="BB2125" s="105">
        <v>0</v>
      </c>
      <c r="BC2125" s="105" t="s">
        <v>51</v>
      </c>
      <c r="BD2125" s="15">
        <v>42386</v>
      </c>
      <c r="BE2125" s="105">
        <v>0</v>
      </c>
      <c r="BG2125" s="105">
        <v>0</v>
      </c>
      <c r="BI2125" s="105">
        <v>0</v>
      </c>
      <c r="BJ2125" s="15"/>
      <c r="BK2125" s="105" t="s">
        <v>3590</v>
      </c>
      <c r="BL2125" s="15">
        <v>42388</v>
      </c>
      <c r="BM2125" s="105">
        <v>33</v>
      </c>
      <c r="BN2125" s="105">
        <v>42</v>
      </c>
      <c r="BO2125" s="105">
        <v>36.61</v>
      </c>
      <c r="BP2125" s="105" t="s">
        <v>3458</v>
      </c>
      <c r="BQ2125" s="105">
        <v>70</v>
      </c>
      <c r="BR2125" s="105">
        <v>43</v>
      </c>
      <c r="BS2125" s="105">
        <v>54.26</v>
      </c>
      <c r="BT2125" s="105" t="s">
        <v>3459</v>
      </c>
      <c r="BU2125" s="105">
        <v>19</v>
      </c>
      <c r="BV2125" s="105" t="s">
        <v>5285</v>
      </c>
      <c r="BX2125" s="105" t="s">
        <v>51</v>
      </c>
      <c r="BY2125" s="105" t="s">
        <v>51</v>
      </c>
      <c r="BZ2125" s="105">
        <v>0</v>
      </c>
      <c r="CA2125" s="105" t="s">
        <v>51</v>
      </c>
      <c r="CB2125" s="105" t="s">
        <v>5282</v>
      </c>
    </row>
    <row r="2126" spans="1:80">
      <c r="A2126" s="105">
        <v>751</v>
      </c>
      <c r="B2126" s="105" t="s">
        <v>3965</v>
      </c>
      <c r="C2126" s="105" t="s">
        <v>4025</v>
      </c>
      <c r="D2126" s="108" t="s">
        <v>366</v>
      </c>
      <c r="E2126" s="15">
        <v>42387</v>
      </c>
      <c r="F2126" s="16">
        <v>0.35416666666666669</v>
      </c>
      <c r="G2126" s="105">
        <v>1</v>
      </c>
      <c r="H2126" s="105">
        <v>2016</v>
      </c>
      <c r="I2126" s="105">
        <v>1</v>
      </c>
      <c r="J2126" s="105" t="s">
        <v>51</v>
      </c>
      <c r="M2126" s="105" t="s">
        <v>5277</v>
      </c>
      <c r="N2126" s="105" t="s">
        <v>5278</v>
      </c>
      <c r="O2126" s="105" t="s">
        <v>401</v>
      </c>
      <c r="P2126" s="105">
        <v>34</v>
      </c>
      <c r="Q2126" s="105">
        <v>55</v>
      </c>
      <c r="R2126" s="105">
        <v>15.1</v>
      </c>
      <c r="S2126" s="105" t="s">
        <v>3458</v>
      </c>
      <c r="T2126" s="105">
        <v>72</v>
      </c>
      <c r="U2126" s="105">
        <v>10</v>
      </c>
      <c r="V2126" s="105">
        <v>55.81</v>
      </c>
      <c r="W2126" s="105" t="s">
        <v>3459</v>
      </c>
      <c r="X2126" s="105">
        <v>18</v>
      </c>
      <c r="Y2126" s="105">
        <v>45</v>
      </c>
      <c r="Z2126" s="105">
        <v>2</v>
      </c>
      <c r="AA2126" s="105">
        <v>0</v>
      </c>
      <c r="AB2126" s="105">
        <v>0</v>
      </c>
      <c r="AC2126" s="105" t="s">
        <v>51</v>
      </c>
      <c r="AD2126" s="105">
        <v>0</v>
      </c>
      <c r="AE2126" s="105">
        <v>0</v>
      </c>
      <c r="AF2126" s="105" t="s">
        <v>51</v>
      </c>
      <c r="AG2126" s="105">
        <v>0</v>
      </c>
      <c r="AH2126" s="105" t="s">
        <v>51</v>
      </c>
      <c r="AI2126" s="105">
        <v>0</v>
      </c>
      <c r="AJ2126" s="105">
        <v>0</v>
      </c>
      <c r="AK2126" s="105">
        <v>0</v>
      </c>
      <c r="AL2126" s="105">
        <v>0</v>
      </c>
      <c r="AM2126" s="105" t="s">
        <v>51</v>
      </c>
      <c r="AN2126" s="105">
        <v>0</v>
      </c>
      <c r="AO2126" s="105">
        <v>0</v>
      </c>
      <c r="AP2126" s="105" t="s">
        <v>51</v>
      </c>
      <c r="AQ2126" s="105">
        <v>0</v>
      </c>
      <c r="AR2126" s="105">
        <v>0</v>
      </c>
      <c r="AS2126" s="105" t="s">
        <v>51</v>
      </c>
      <c r="AT2126" s="105">
        <v>0</v>
      </c>
      <c r="AU2126" s="105">
        <v>0</v>
      </c>
      <c r="AV2126" s="105" t="s">
        <v>51</v>
      </c>
      <c r="AW2126" s="105">
        <v>0</v>
      </c>
      <c r="AX2126" s="105" t="s">
        <v>51</v>
      </c>
      <c r="AY2126" s="105">
        <v>0</v>
      </c>
      <c r="AZ2126" s="105">
        <v>0</v>
      </c>
      <c r="BA2126" s="105" t="s">
        <v>51</v>
      </c>
      <c r="BB2126" s="105">
        <v>0</v>
      </c>
      <c r="BC2126" s="105" t="s">
        <v>51</v>
      </c>
      <c r="BD2126" s="15">
        <v>42387</v>
      </c>
      <c r="BE2126" s="105">
        <v>0</v>
      </c>
      <c r="BG2126" s="105">
        <v>0</v>
      </c>
      <c r="BI2126" s="105">
        <v>0</v>
      </c>
      <c r="BJ2126" s="15"/>
      <c r="BK2126" s="105" t="s">
        <v>3590</v>
      </c>
      <c r="BL2126" s="15">
        <v>42388</v>
      </c>
      <c r="BM2126" s="105">
        <v>33</v>
      </c>
      <c r="BN2126" s="105">
        <v>42</v>
      </c>
      <c r="BO2126" s="105">
        <v>36.61</v>
      </c>
      <c r="BP2126" s="105" t="s">
        <v>3458</v>
      </c>
      <c r="BQ2126" s="105">
        <v>70</v>
      </c>
      <c r="BR2126" s="105">
        <v>43</v>
      </c>
      <c r="BS2126" s="105">
        <v>54.26</v>
      </c>
      <c r="BT2126" s="105" t="s">
        <v>3459</v>
      </c>
      <c r="BU2126" s="105">
        <v>19</v>
      </c>
      <c r="BV2126" s="105" t="s">
        <v>5286</v>
      </c>
      <c r="BX2126" s="105" t="s">
        <v>51</v>
      </c>
      <c r="BY2126" s="105" t="s">
        <v>51</v>
      </c>
      <c r="BZ2126" s="105" t="s">
        <v>51</v>
      </c>
      <c r="CA2126" s="105">
        <v>0</v>
      </c>
      <c r="CB2126" s="105" t="s">
        <v>5287</v>
      </c>
    </row>
    <row r="2127" spans="1:80">
      <c r="A2127" s="105">
        <v>752</v>
      </c>
      <c r="B2127" s="105" t="s">
        <v>3965</v>
      </c>
      <c r="C2127" s="105" t="s">
        <v>5594</v>
      </c>
      <c r="D2127" s="108" t="s">
        <v>268</v>
      </c>
      <c r="E2127" s="15">
        <v>42391</v>
      </c>
      <c r="F2127" s="16">
        <v>0.45833333333333331</v>
      </c>
      <c r="G2127" s="105">
        <v>1</v>
      </c>
      <c r="H2127" s="105">
        <v>2016</v>
      </c>
      <c r="I2127" s="105">
        <v>1</v>
      </c>
      <c r="K2127" s="105" t="s">
        <v>51</v>
      </c>
      <c r="M2127" s="105" t="s">
        <v>5288</v>
      </c>
      <c r="N2127" s="105" t="s">
        <v>5289</v>
      </c>
      <c r="O2127" s="105" t="s">
        <v>401</v>
      </c>
      <c r="P2127" s="105">
        <v>34</v>
      </c>
      <c r="Q2127" s="105">
        <v>55</v>
      </c>
      <c r="R2127" s="105">
        <v>0</v>
      </c>
      <c r="S2127" s="105" t="s">
        <v>3458</v>
      </c>
      <c r="T2127" s="105">
        <v>72</v>
      </c>
      <c r="U2127" s="105">
        <v>15</v>
      </c>
      <c r="V2127" s="105">
        <v>0</v>
      </c>
      <c r="W2127" s="105" t="s">
        <v>3459</v>
      </c>
      <c r="X2127" s="105">
        <v>18</v>
      </c>
      <c r="Y2127" s="105">
        <v>50</v>
      </c>
      <c r="Z2127" s="105">
        <v>3</v>
      </c>
      <c r="AA2127" s="105">
        <v>0</v>
      </c>
      <c r="AB2127" s="105">
        <v>0</v>
      </c>
      <c r="AC2127" s="105" t="s">
        <v>51</v>
      </c>
      <c r="AD2127" s="105">
        <v>0</v>
      </c>
      <c r="AE2127" s="105">
        <v>0</v>
      </c>
      <c r="AF2127" s="105" t="s">
        <v>51</v>
      </c>
      <c r="AG2127" s="105">
        <v>0</v>
      </c>
      <c r="AH2127" s="105" t="s">
        <v>51</v>
      </c>
      <c r="AI2127" s="105">
        <v>0</v>
      </c>
      <c r="AJ2127" s="105">
        <v>0</v>
      </c>
      <c r="AK2127" s="105">
        <v>0</v>
      </c>
      <c r="AL2127" s="105">
        <v>0</v>
      </c>
      <c r="AM2127" s="105" t="s">
        <v>51</v>
      </c>
      <c r="AN2127" s="105">
        <v>0</v>
      </c>
      <c r="AO2127" s="105">
        <v>0</v>
      </c>
      <c r="AP2127" s="105" t="s">
        <v>51</v>
      </c>
      <c r="AQ2127" s="105">
        <v>0</v>
      </c>
      <c r="AR2127" s="105">
        <v>0</v>
      </c>
      <c r="AS2127" s="105" t="s">
        <v>51</v>
      </c>
      <c r="AT2127" s="105">
        <v>0</v>
      </c>
      <c r="AU2127" s="105">
        <v>0</v>
      </c>
      <c r="AV2127" s="105" t="s">
        <v>51</v>
      </c>
      <c r="AW2127" s="105">
        <v>0</v>
      </c>
      <c r="AX2127" s="105">
        <v>0</v>
      </c>
      <c r="AY2127" s="105">
        <v>0</v>
      </c>
      <c r="AZ2127" s="105">
        <v>0</v>
      </c>
      <c r="BA2127" s="105" t="s">
        <v>51</v>
      </c>
      <c r="BB2127" s="105">
        <v>0</v>
      </c>
      <c r="BC2127" s="105">
        <v>0</v>
      </c>
      <c r="BD2127" s="15"/>
      <c r="BE2127" s="105">
        <v>0</v>
      </c>
      <c r="BG2127" s="105">
        <v>0</v>
      </c>
      <c r="BI2127" s="105">
        <v>0</v>
      </c>
      <c r="BJ2127" s="15"/>
      <c r="BK2127" s="105" t="s">
        <v>5290</v>
      </c>
      <c r="BL2127" s="15">
        <v>42391</v>
      </c>
      <c r="BM2127" s="105">
        <v>35</v>
      </c>
      <c r="BN2127" s="105">
        <v>19</v>
      </c>
      <c r="BO2127" s="105">
        <v>60</v>
      </c>
      <c r="BP2127" s="105" t="s">
        <v>3458</v>
      </c>
      <c r="BQ2127" s="105">
        <v>72</v>
      </c>
      <c r="BR2127" s="105">
        <v>25</v>
      </c>
      <c r="BS2127" s="105">
        <v>0</v>
      </c>
      <c r="BT2127" s="105" t="s">
        <v>3459</v>
      </c>
      <c r="BU2127" s="105">
        <v>0</v>
      </c>
      <c r="BV2127" s="105" t="s">
        <v>5291</v>
      </c>
      <c r="BX2127" s="105">
        <v>0</v>
      </c>
      <c r="BY2127" s="105">
        <v>0</v>
      </c>
      <c r="BZ2127" s="105">
        <v>0</v>
      </c>
      <c r="CA2127" s="105">
        <v>0</v>
      </c>
      <c r="CB2127" s="105" t="s">
        <v>5292</v>
      </c>
    </row>
    <row r="2128" spans="1:80">
      <c r="A2128" s="105">
        <v>753</v>
      </c>
      <c r="B2128" s="17" t="s">
        <v>5618</v>
      </c>
      <c r="C2128" s="105" t="s">
        <v>5515</v>
      </c>
      <c r="D2128" s="108" t="s">
        <v>84</v>
      </c>
      <c r="E2128" s="15">
        <v>42391</v>
      </c>
      <c r="F2128" s="16">
        <v>0.5</v>
      </c>
      <c r="G2128" s="105">
        <v>1</v>
      </c>
      <c r="H2128" s="105">
        <v>2016</v>
      </c>
      <c r="I2128" s="105">
        <v>1</v>
      </c>
      <c r="K2128" s="105" t="s">
        <v>51</v>
      </c>
      <c r="M2128" s="105" t="s">
        <v>5293</v>
      </c>
      <c r="N2128" s="105" t="s">
        <v>5289</v>
      </c>
      <c r="O2128" s="105" t="s">
        <v>401</v>
      </c>
      <c r="P2128" s="105">
        <v>34</v>
      </c>
      <c r="Q2128" s="105">
        <v>46</v>
      </c>
      <c r="R2128" s="105">
        <v>0</v>
      </c>
      <c r="S2128" s="105" t="s">
        <v>3458</v>
      </c>
      <c r="T2128" s="105">
        <v>72</v>
      </c>
      <c r="U2128" s="105">
        <v>6</v>
      </c>
      <c r="V2128" s="105">
        <v>0</v>
      </c>
      <c r="W2128" s="105" t="s">
        <v>3459</v>
      </c>
      <c r="X2128" s="105">
        <v>18</v>
      </c>
      <c r="Y2128" s="105">
        <v>180</v>
      </c>
      <c r="Z2128" s="105">
        <v>60</v>
      </c>
      <c r="AA2128" s="105">
        <v>0</v>
      </c>
      <c r="AB2128" s="105">
        <v>0</v>
      </c>
      <c r="AC2128" s="105" t="s">
        <v>51</v>
      </c>
      <c r="AD2128" s="105" t="s">
        <v>51</v>
      </c>
      <c r="AE2128" s="105">
        <v>0</v>
      </c>
      <c r="AF2128" s="105">
        <v>0</v>
      </c>
      <c r="AG2128" s="105">
        <v>0</v>
      </c>
      <c r="AH2128" s="105" t="s">
        <v>51</v>
      </c>
      <c r="AI2128" s="105">
        <v>0</v>
      </c>
      <c r="AJ2128" s="105">
        <v>0</v>
      </c>
      <c r="AK2128" s="105">
        <v>0</v>
      </c>
      <c r="AL2128" s="105" t="s">
        <v>51</v>
      </c>
      <c r="AM2128" s="105">
        <v>0</v>
      </c>
      <c r="AN2128" s="105" t="s">
        <v>5294</v>
      </c>
      <c r="AO2128" s="105">
        <v>0</v>
      </c>
      <c r="AP2128" s="105" t="s">
        <v>51</v>
      </c>
      <c r="AQ2128" s="105" t="s">
        <v>5294</v>
      </c>
      <c r="AR2128" s="105">
        <v>0</v>
      </c>
      <c r="AS2128" s="105" t="s">
        <v>51</v>
      </c>
      <c r="AT2128" s="105">
        <v>0</v>
      </c>
      <c r="AU2128" s="105">
        <v>0</v>
      </c>
      <c r="AV2128" s="105">
        <v>0</v>
      </c>
      <c r="AW2128" s="105" t="s">
        <v>5295</v>
      </c>
      <c r="AX2128" s="105">
        <v>0</v>
      </c>
      <c r="AY2128" s="105">
        <v>0</v>
      </c>
      <c r="AZ2128" s="105">
        <v>0</v>
      </c>
      <c r="BA2128" s="105" t="s">
        <v>51</v>
      </c>
      <c r="BB2128" s="105">
        <v>0</v>
      </c>
      <c r="BC2128" s="105">
        <v>0</v>
      </c>
      <c r="BD2128" s="15"/>
      <c r="BE2128" s="105">
        <v>0</v>
      </c>
      <c r="BG2128" s="105">
        <v>0</v>
      </c>
      <c r="BI2128" s="105">
        <v>0</v>
      </c>
      <c r="BJ2128" s="15"/>
      <c r="BK2128" s="105" t="s">
        <v>5290</v>
      </c>
      <c r="BL2128" s="15">
        <v>42391</v>
      </c>
      <c r="BM2128" s="105">
        <v>35</v>
      </c>
      <c r="BN2128" s="105">
        <v>19</v>
      </c>
      <c r="BO2128" s="105">
        <v>60</v>
      </c>
      <c r="BP2128" s="105" t="s">
        <v>3458</v>
      </c>
      <c r="BQ2128" s="105">
        <v>72</v>
      </c>
      <c r="BR2128" s="105">
        <v>25</v>
      </c>
      <c r="BS2128" s="105">
        <v>0</v>
      </c>
      <c r="BT2128" s="105" t="s">
        <v>3459</v>
      </c>
      <c r="BU2128" s="105">
        <v>0</v>
      </c>
      <c r="BV2128" s="105" t="s">
        <v>5296</v>
      </c>
      <c r="BX2128" s="105">
        <v>0</v>
      </c>
      <c r="BY2128" s="105">
        <v>0</v>
      </c>
      <c r="BZ2128" s="105">
        <v>0</v>
      </c>
      <c r="CA2128" s="105">
        <v>0</v>
      </c>
      <c r="CB2128" s="105">
        <v>0</v>
      </c>
    </row>
    <row r="2129" spans="1:80">
      <c r="A2129" s="105">
        <v>754</v>
      </c>
      <c r="B2129" s="105" t="s">
        <v>3965</v>
      </c>
      <c r="C2129" s="105" t="s">
        <v>5594</v>
      </c>
      <c r="D2129" s="108" t="s">
        <v>268</v>
      </c>
      <c r="E2129" s="15">
        <v>42394</v>
      </c>
      <c r="F2129" s="16">
        <v>0.38541666666666669</v>
      </c>
      <c r="G2129" s="105">
        <v>1</v>
      </c>
      <c r="H2129" s="105">
        <v>2016</v>
      </c>
      <c r="I2129" s="105">
        <v>1</v>
      </c>
      <c r="J2129" s="105" t="s">
        <v>51</v>
      </c>
      <c r="M2129" s="105" t="s">
        <v>5297</v>
      </c>
      <c r="N2129" s="105" t="s">
        <v>5297</v>
      </c>
      <c r="O2129" s="105" t="s">
        <v>401</v>
      </c>
      <c r="P2129" s="105">
        <v>35</v>
      </c>
      <c r="Q2129" s="105">
        <v>49</v>
      </c>
      <c r="R2129" s="105">
        <v>0.76</v>
      </c>
      <c r="S2129" s="105" t="s">
        <v>3458</v>
      </c>
      <c r="T2129" s="105">
        <v>72</v>
      </c>
      <c r="U2129" s="105">
        <v>35</v>
      </c>
      <c r="V2129" s="105">
        <v>29.83</v>
      </c>
      <c r="W2129" s="105" t="s">
        <v>3459</v>
      </c>
      <c r="X2129" s="105">
        <v>18</v>
      </c>
      <c r="Y2129" s="105">
        <v>50</v>
      </c>
      <c r="Z2129" s="105">
        <v>3.5</v>
      </c>
      <c r="AA2129" s="105">
        <v>0</v>
      </c>
      <c r="AB2129" s="105">
        <v>0</v>
      </c>
      <c r="AC2129" s="105" t="s">
        <v>51</v>
      </c>
      <c r="AD2129" s="105">
        <v>0</v>
      </c>
      <c r="AE2129" s="105">
        <v>0</v>
      </c>
      <c r="AF2129" s="105" t="s">
        <v>51</v>
      </c>
      <c r="AG2129" s="105">
        <v>0</v>
      </c>
      <c r="AH2129" s="105" t="s">
        <v>51</v>
      </c>
      <c r="AI2129" s="105">
        <v>0</v>
      </c>
      <c r="AJ2129" s="105">
        <v>0</v>
      </c>
      <c r="AK2129" s="105">
        <v>0</v>
      </c>
      <c r="AL2129" s="105" t="s">
        <v>51</v>
      </c>
      <c r="AM2129" s="105">
        <v>0</v>
      </c>
      <c r="AN2129" s="105" t="s">
        <v>5298</v>
      </c>
      <c r="AQ2129" s="105" t="s">
        <v>5299</v>
      </c>
      <c r="AS2129" s="105">
        <v>0</v>
      </c>
      <c r="AT2129" s="105">
        <v>0</v>
      </c>
      <c r="AU2129" s="105">
        <v>0</v>
      </c>
      <c r="AW2129" s="105">
        <v>0</v>
      </c>
      <c r="AX2129" s="105">
        <v>0</v>
      </c>
      <c r="AY2129" s="105" t="s">
        <v>60</v>
      </c>
      <c r="AZ2129" s="105">
        <v>0</v>
      </c>
      <c r="BD2129" s="15"/>
      <c r="BE2129" s="105">
        <v>0</v>
      </c>
      <c r="BG2129" s="105">
        <v>0</v>
      </c>
      <c r="BI2129" s="105">
        <v>0</v>
      </c>
      <c r="BJ2129" s="15"/>
      <c r="BK2129" s="105" t="s">
        <v>5300</v>
      </c>
      <c r="BL2129" s="15">
        <v>42395</v>
      </c>
      <c r="BV2129" s="105" t="s">
        <v>5301</v>
      </c>
      <c r="CB2129" s="105" t="s">
        <v>5302</v>
      </c>
    </row>
    <row r="2130" spans="1:80">
      <c r="A2130" s="105">
        <v>755</v>
      </c>
      <c r="B2130" s="105" t="s">
        <v>3455</v>
      </c>
      <c r="C2130" s="105" t="s">
        <v>3456</v>
      </c>
      <c r="D2130" s="108" t="s">
        <v>105</v>
      </c>
      <c r="E2130" s="15">
        <v>42396</v>
      </c>
      <c r="F2130" s="16">
        <v>0.66666666666666663</v>
      </c>
      <c r="G2130" s="105">
        <v>1</v>
      </c>
      <c r="H2130" s="105">
        <v>2016</v>
      </c>
      <c r="I2130" s="105">
        <v>1</v>
      </c>
      <c r="K2130" s="105" t="s">
        <v>51</v>
      </c>
      <c r="M2130" s="105" t="s">
        <v>5277</v>
      </c>
      <c r="N2130" s="105" t="s">
        <v>5278</v>
      </c>
      <c r="O2130" s="105" t="s">
        <v>401</v>
      </c>
      <c r="P2130" s="105">
        <v>34</v>
      </c>
      <c r="Q2130" s="105">
        <v>55</v>
      </c>
      <c r="R2130" s="105">
        <v>45.1</v>
      </c>
      <c r="S2130" s="105" t="s">
        <v>3458</v>
      </c>
      <c r="T2130" s="105">
        <v>72</v>
      </c>
      <c r="U2130" s="105">
        <v>10</v>
      </c>
      <c r="V2130" s="105">
        <v>55.6</v>
      </c>
      <c r="W2130" s="105" t="s">
        <v>3459</v>
      </c>
      <c r="X2130" s="105">
        <v>18</v>
      </c>
      <c r="Y2130" s="105">
        <v>160</v>
      </c>
      <c r="Z2130" s="105">
        <v>80</v>
      </c>
      <c r="AA2130" s="105">
        <v>0</v>
      </c>
      <c r="AB2130" s="105">
        <v>0</v>
      </c>
      <c r="AC2130" s="105" t="s">
        <v>51</v>
      </c>
      <c r="AD2130" s="105">
        <v>0</v>
      </c>
      <c r="AE2130" s="105">
        <v>0</v>
      </c>
      <c r="AF2130" s="105" t="s">
        <v>51</v>
      </c>
      <c r="AG2130" s="105">
        <v>0</v>
      </c>
      <c r="AH2130" s="105" t="s">
        <v>51</v>
      </c>
      <c r="AI2130" s="105">
        <v>0</v>
      </c>
      <c r="AJ2130" s="105">
        <v>0</v>
      </c>
      <c r="AK2130" s="105">
        <v>0</v>
      </c>
      <c r="AL2130" s="105">
        <v>0</v>
      </c>
      <c r="AM2130" s="105" t="s">
        <v>51</v>
      </c>
      <c r="AN2130" s="105">
        <v>0</v>
      </c>
      <c r="AO2130" s="105">
        <v>0</v>
      </c>
      <c r="AP2130" s="105" t="s">
        <v>51</v>
      </c>
      <c r="AQ2130" s="105">
        <v>0</v>
      </c>
      <c r="AR2130" s="105">
        <v>0</v>
      </c>
      <c r="AS2130" s="105" t="s">
        <v>51</v>
      </c>
      <c r="AT2130" s="105">
        <v>0</v>
      </c>
      <c r="AU2130" s="105">
        <v>0</v>
      </c>
      <c r="AV2130" s="105" t="s">
        <v>51</v>
      </c>
      <c r="AW2130" s="105">
        <v>0</v>
      </c>
      <c r="AX2130" s="105">
        <v>0</v>
      </c>
      <c r="AY2130" s="105">
        <v>0</v>
      </c>
      <c r="AZ2130" s="105">
        <v>0</v>
      </c>
      <c r="BA2130" s="105" t="s">
        <v>51</v>
      </c>
      <c r="BB2130" s="105">
        <v>0</v>
      </c>
      <c r="BC2130" s="105">
        <v>0</v>
      </c>
      <c r="BD2130" s="15"/>
      <c r="BE2130" s="105">
        <v>0</v>
      </c>
      <c r="BG2130" s="105">
        <v>0</v>
      </c>
      <c r="BI2130" s="105" t="s">
        <v>51</v>
      </c>
      <c r="BJ2130" s="15"/>
      <c r="BK2130" s="105" t="s">
        <v>5303</v>
      </c>
      <c r="BL2130" s="15">
        <v>42397</v>
      </c>
      <c r="BM2130" s="105">
        <v>35</v>
      </c>
      <c r="BN2130" s="105">
        <v>6</v>
      </c>
      <c r="BO2130" s="105">
        <v>35.4</v>
      </c>
      <c r="BP2130" s="105" t="s">
        <v>3458</v>
      </c>
      <c r="BQ2130" s="105">
        <v>72</v>
      </c>
      <c r="BR2130" s="105">
        <v>12</v>
      </c>
      <c r="BS2130" s="105">
        <v>7.8</v>
      </c>
      <c r="BT2130" s="105" t="s">
        <v>3459</v>
      </c>
      <c r="BU2130" s="105">
        <v>18</v>
      </c>
      <c r="BV2130" s="105" t="s">
        <v>5304</v>
      </c>
      <c r="BX2130" s="105">
        <v>0</v>
      </c>
      <c r="BY2130" s="105">
        <v>0</v>
      </c>
      <c r="BZ2130" s="105">
        <v>0</v>
      </c>
      <c r="CA2130" s="105">
        <v>0</v>
      </c>
      <c r="CB2130" s="105" t="s">
        <v>5305</v>
      </c>
    </row>
    <row r="2131" spans="1:80">
      <c r="A2131" s="105">
        <v>756</v>
      </c>
      <c r="B2131" s="105" t="s">
        <v>3965</v>
      </c>
      <c r="C2131" s="105" t="s">
        <v>5594</v>
      </c>
      <c r="D2131" s="108" t="s">
        <v>268</v>
      </c>
      <c r="E2131" s="15">
        <v>42398</v>
      </c>
      <c r="F2131" s="16">
        <v>0.70833333333333337</v>
      </c>
      <c r="G2131" s="105">
        <v>1</v>
      </c>
      <c r="H2131" s="105">
        <v>2016</v>
      </c>
      <c r="I2131" s="105">
        <v>1</v>
      </c>
      <c r="J2131" s="105" t="s">
        <v>51</v>
      </c>
      <c r="M2131" s="105" t="s">
        <v>5306</v>
      </c>
      <c r="N2131" s="105" t="s">
        <v>5307</v>
      </c>
      <c r="O2131" s="105" t="s">
        <v>401</v>
      </c>
      <c r="P2131" s="105">
        <v>35</v>
      </c>
      <c r="Q2131" s="105">
        <v>35</v>
      </c>
      <c r="R2131" s="105">
        <v>0.44</v>
      </c>
      <c r="S2131" s="105" t="s">
        <v>3458</v>
      </c>
      <c r="T2131" s="105">
        <v>72</v>
      </c>
      <c r="U2131" s="105">
        <v>37</v>
      </c>
      <c r="V2131" s="105">
        <v>24.06</v>
      </c>
      <c r="W2131" s="105" t="s">
        <v>3459</v>
      </c>
      <c r="X2131" s="105">
        <v>0</v>
      </c>
      <c r="Y2131" s="105">
        <v>50</v>
      </c>
      <c r="Z2131" s="105">
        <v>3</v>
      </c>
      <c r="AA2131" s="105">
        <v>0</v>
      </c>
      <c r="AB2131" s="105">
        <v>0</v>
      </c>
      <c r="AC2131" s="105" t="s">
        <v>51</v>
      </c>
      <c r="AD2131" s="105">
        <v>0</v>
      </c>
      <c r="AE2131" s="105">
        <v>0</v>
      </c>
      <c r="AF2131" s="105" t="s">
        <v>51</v>
      </c>
      <c r="AG2131" s="105">
        <v>0</v>
      </c>
      <c r="AH2131" s="105" t="s">
        <v>51</v>
      </c>
      <c r="AI2131" s="105">
        <v>0</v>
      </c>
      <c r="AJ2131" s="105">
        <v>0</v>
      </c>
      <c r="AK2131" s="105">
        <v>0</v>
      </c>
      <c r="AL2131" s="105">
        <v>0</v>
      </c>
      <c r="AM2131" s="105" t="s">
        <v>51</v>
      </c>
      <c r="AN2131" s="105">
        <v>0</v>
      </c>
      <c r="AO2131" s="105">
        <v>0</v>
      </c>
      <c r="AP2131" s="105" t="s">
        <v>51</v>
      </c>
      <c r="AQ2131" s="105">
        <v>0</v>
      </c>
      <c r="AR2131" s="105">
        <v>0</v>
      </c>
      <c r="AS2131" s="105" t="s">
        <v>51</v>
      </c>
      <c r="AT2131" s="105">
        <v>0</v>
      </c>
      <c r="AU2131" s="105">
        <v>0</v>
      </c>
      <c r="AV2131" s="105" t="s">
        <v>51</v>
      </c>
      <c r="AW2131" s="105">
        <v>0</v>
      </c>
      <c r="AX2131" s="105" t="s">
        <v>51</v>
      </c>
      <c r="AY2131" s="105">
        <v>0</v>
      </c>
      <c r="AZ2131" s="105">
        <v>0</v>
      </c>
      <c r="BA2131" s="105" t="s">
        <v>51</v>
      </c>
      <c r="BB2131" s="105">
        <v>0</v>
      </c>
      <c r="BC2131" s="105">
        <v>0</v>
      </c>
      <c r="BD2131" s="15"/>
      <c r="BE2131" s="105">
        <v>0</v>
      </c>
      <c r="BG2131" s="105">
        <v>0</v>
      </c>
      <c r="BH2131" s="15">
        <v>42398</v>
      </c>
      <c r="BI2131" s="105">
        <v>0</v>
      </c>
      <c r="BJ2131" s="15"/>
      <c r="BK2131" s="105" t="s">
        <v>5308</v>
      </c>
      <c r="BL2131" s="15">
        <v>42398</v>
      </c>
      <c r="BM2131" s="105">
        <v>35</v>
      </c>
      <c r="BN2131" s="105">
        <v>30</v>
      </c>
      <c r="BO2131" s="105">
        <v>41.73</v>
      </c>
      <c r="BP2131" s="105" t="s">
        <v>3458</v>
      </c>
      <c r="BQ2131" s="105">
        <v>72</v>
      </c>
      <c r="BR2131" s="105">
        <v>33</v>
      </c>
      <c r="BS2131" s="105">
        <v>6.95</v>
      </c>
      <c r="BT2131" s="105" t="s">
        <v>3459</v>
      </c>
      <c r="BU2131" s="105">
        <v>0</v>
      </c>
      <c r="BV2131" s="105" t="s">
        <v>5309</v>
      </c>
      <c r="BX2131" s="105">
        <v>0</v>
      </c>
      <c r="BY2131" s="105">
        <v>0</v>
      </c>
      <c r="BZ2131" s="105">
        <v>0</v>
      </c>
      <c r="CA2131" s="105">
        <v>0</v>
      </c>
      <c r="CB2131" s="105" t="s">
        <v>5310</v>
      </c>
    </row>
    <row r="2132" spans="1:80">
      <c r="A2132" s="105">
        <v>757</v>
      </c>
      <c r="B2132" s="105" t="s">
        <v>3455</v>
      </c>
      <c r="C2132" s="105" t="s">
        <v>3456</v>
      </c>
      <c r="D2132" s="108" t="s">
        <v>105</v>
      </c>
      <c r="E2132" s="15">
        <v>42404</v>
      </c>
      <c r="F2132" s="16">
        <v>0.75</v>
      </c>
      <c r="G2132" s="105">
        <v>2</v>
      </c>
      <c r="H2132" s="105">
        <v>2016</v>
      </c>
      <c r="I2132" s="105">
        <v>1</v>
      </c>
      <c r="J2132" s="105" t="s">
        <v>51</v>
      </c>
      <c r="M2132" s="105" t="s">
        <v>5943</v>
      </c>
      <c r="N2132" s="105" t="s">
        <v>5278</v>
      </c>
      <c r="O2132" s="105" t="s">
        <v>401</v>
      </c>
      <c r="P2132" s="105">
        <v>34</v>
      </c>
      <c r="Q2132" s="105">
        <v>57</v>
      </c>
      <c r="R2132" s="105">
        <v>48.9</v>
      </c>
      <c r="S2132" s="105" t="s">
        <v>3458</v>
      </c>
      <c r="T2132" s="105">
        <v>72</v>
      </c>
      <c r="U2132" s="105">
        <v>11</v>
      </c>
      <c r="V2132" s="105">
        <v>14.1</v>
      </c>
      <c r="W2132" s="105" t="s">
        <v>3459</v>
      </c>
      <c r="X2132" s="105">
        <v>18</v>
      </c>
      <c r="Y2132" s="105">
        <v>0</v>
      </c>
      <c r="Z2132" s="105">
        <v>0</v>
      </c>
      <c r="AA2132" s="105">
        <v>0</v>
      </c>
      <c r="AB2132" s="105">
        <v>0</v>
      </c>
      <c r="AC2132" s="105" t="s">
        <v>51</v>
      </c>
      <c r="AD2132" s="105" t="s">
        <v>51</v>
      </c>
      <c r="AE2132" s="105">
        <v>0</v>
      </c>
      <c r="AF2132" s="105">
        <v>0</v>
      </c>
      <c r="AG2132" s="105">
        <v>0</v>
      </c>
      <c r="AH2132" s="105" t="s">
        <v>51</v>
      </c>
      <c r="AI2132" s="105">
        <v>0</v>
      </c>
      <c r="AJ2132" s="105">
        <v>0</v>
      </c>
      <c r="AK2132" s="105">
        <v>0</v>
      </c>
      <c r="AL2132" s="105" t="s">
        <v>51</v>
      </c>
      <c r="AM2132" s="105">
        <v>0</v>
      </c>
      <c r="AN2132" s="105" t="s">
        <v>5944</v>
      </c>
      <c r="AO2132" s="105" t="s">
        <v>51</v>
      </c>
      <c r="AP2132" s="105">
        <v>0</v>
      </c>
      <c r="AQ2132" s="105" t="s">
        <v>5944</v>
      </c>
      <c r="AR2132" s="105" t="s">
        <v>51</v>
      </c>
      <c r="AS2132" s="105">
        <v>0</v>
      </c>
      <c r="AT2132" s="105" t="s">
        <v>5944</v>
      </c>
      <c r="AU2132" s="105" t="s">
        <v>51</v>
      </c>
      <c r="AV2132" s="105">
        <v>0</v>
      </c>
      <c r="AW2132" s="105" t="s">
        <v>5944</v>
      </c>
      <c r="AX2132" s="105">
        <v>0</v>
      </c>
      <c r="AY2132" s="105" t="s">
        <v>51</v>
      </c>
      <c r="AZ2132" s="105">
        <v>0</v>
      </c>
      <c r="BA2132" s="105" t="s">
        <v>51</v>
      </c>
      <c r="BB2132" s="105">
        <v>0</v>
      </c>
      <c r="BC2132" s="105">
        <v>0</v>
      </c>
      <c r="BE2132" s="105">
        <v>0</v>
      </c>
      <c r="BG2132" s="105">
        <v>0</v>
      </c>
      <c r="BI2132" s="105" t="s">
        <v>51</v>
      </c>
      <c r="BJ2132" s="15">
        <v>42405</v>
      </c>
      <c r="BK2132" s="105" t="s">
        <v>5945</v>
      </c>
      <c r="BL2132" s="15">
        <v>42405</v>
      </c>
      <c r="BM2132" s="105">
        <v>34</v>
      </c>
      <c r="BN2132" s="105">
        <v>57</v>
      </c>
      <c r="BO2132" s="105">
        <v>48.9</v>
      </c>
      <c r="BP2132" s="105" t="s">
        <v>3458</v>
      </c>
      <c r="BQ2132" s="105">
        <v>72</v>
      </c>
      <c r="BR2132" s="105">
        <v>11</v>
      </c>
      <c r="BS2132" s="105">
        <v>14.1</v>
      </c>
      <c r="BT2132" s="105" t="s">
        <v>3459</v>
      </c>
      <c r="BU2132" s="105">
        <v>18</v>
      </c>
      <c r="BV2132" s="105" t="s">
        <v>5946</v>
      </c>
      <c r="BX2132" s="105">
        <v>0</v>
      </c>
      <c r="BY2132" s="105">
        <v>0</v>
      </c>
      <c r="BZ2132" s="105">
        <v>0</v>
      </c>
      <c r="CA2132" s="105">
        <v>0</v>
      </c>
      <c r="CB2132" s="105" t="s">
        <v>5287</v>
      </c>
    </row>
    <row r="2133" spans="1:80">
      <c r="A2133" s="105">
        <v>758</v>
      </c>
      <c r="B2133" s="105" t="s">
        <v>3965</v>
      </c>
      <c r="C2133" s="105" t="s">
        <v>4025</v>
      </c>
      <c r="D2133" s="108" t="s">
        <v>366</v>
      </c>
      <c r="E2133" s="15">
        <v>42405</v>
      </c>
      <c r="F2133" s="16">
        <v>0.41666666666666669</v>
      </c>
      <c r="G2133" s="105">
        <v>2</v>
      </c>
      <c r="H2133" s="105">
        <v>2016</v>
      </c>
      <c r="I2133" s="105">
        <v>1</v>
      </c>
      <c r="J2133" s="105" t="s">
        <v>51</v>
      </c>
      <c r="M2133" s="105" t="s">
        <v>5947</v>
      </c>
      <c r="N2133" s="105" t="s">
        <v>5278</v>
      </c>
      <c r="O2133" s="105" t="s">
        <v>401</v>
      </c>
      <c r="P2133" s="105">
        <v>34</v>
      </c>
      <c r="Q2133" s="105">
        <v>52</v>
      </c>
      <c r="R2133" s="105">
        <v>52.9</v>
      </c>
      <c r="S2133" s="105" t="s">
        <v>3458</v>
      </c>
      <c r="T2133" s="105">
        <v>72</v>
      </c>
      <c r="U2133" s="105">
        <v>9</v>
      </c>
      <c r="V2133" s="105">
        <v>35</v>
      </c>
      <c r="W2133" s="105" t="s">
        <v>3459</v>
      </c>
      <c r="X2133" s="105">
        <v>18</v>
      </c>
      <c r="Y2133" s="105">
        <v>35</v>
      </c>
      <c r="Z2133" s="105">
        <v>1.5</v>
      </c>
      <c r="AA2133" s="105">
        <v>0</v>
      </c>
      <c r="AB2133" s="105">
        <v>0</v>
      </c>
      <c r="AC2133" s="105" t="s">
        <v>51</v>
      </c>
      <c r="AD2133" s="105">
        <v>0</v>
      </c>
      <c r="AE2133" s="105">
        <v>0</v>
      </c>
      <c r="AF2133" s="105" t="s">
        <v>51</v>
      </c>
      <c r="AG2133" s="105">
        <v>0</v>
      </c>
      <c r="AH2133" s="105" t="s">
        <v>51</v>
      </c>
      <c r="AI2133" s="105">
        <v>0</v>
      </c>
      <c r="AJ2133" s="105">
        <v>0</v>
      </c>
      <c r="AK2133" s="105">
        <v>0</v>
      </c>
      <c r="AL2133" s="105">
        <v>0</v>
      </c>
      <c r="AM2133" s="105" t="s">
        <v>51</v>
      </c>
      <c r="AN2133" s="105">
        <v>0</v>
      </c>
      <c r="AO2133" s="105">
        <v>0</v>
      </c>
      <c r="AP2133" s="105" t="s">
        <v>51</v>
      </c>
      <c r="AQ2133" s="105">
        <v>0</v>
      </c>
      <c r="AR2133" s="105">
        <v>0</v>
      </c>
      <c r="AS2133" s="105" t="s">
        <v>51</v>
      </c>
      <c r="AT2133" s="105">
        <v>0</v>
      </c>
      <c r="AU2133" s="105">
        <v>0</v>
      </c>
      <c r="AV2133" s="105" t="s">
        <v>51</v>
      </c>
      <c r="AW2133" s="105">
        <v>0</v>
      </c>
      <c r="AX2133" s="105" t="s">
        <v>51</v>
      </c>
      <c r="AY2133" s="105">
        <v>0</v>
      </c>
      <c r="AZ2133" s="105">
        <v>0</v>
      </c>
      <c r="BA2133" s="105" t="s">
        <v>51</v>
      </c>
      <c r="BB2133" s="105">
        <v>0</v>
      </c>
      <c r="BC2133" s="105">
        <v>0</v>
      </c>
      <c r="BE2133" s="105">
        <v>0</v>
      </c>
      <c r="BG2133" s="105" t="s">
        <v>51</v>
      </c>
      <c r="BH2133" s="15">
        <v>42405</v>
      </c>
      <c r="BI2133" s="105">
        <v>0</v>
      </c>
      <c r="BJ2133" s="15"/>
      <c r="BK2133" s="105" t="s">
        <v>5948</v>
      </c>
      <c r="BL2133" s="15">
        <v>42405</v>
      </c>
      <c r="BM2133" s="105">
        <v>35</v>
      </c>
      <c r="BN2133" s="105">
        <v>18</v>
      </c>
      <c r="BO2133" s="105">
        <v>9.9</v>
      </c>
      <c r="BP2133" s="105" t="s">
        <v>3458</v>
      </c>
      <c r="BQ2133" s="105">
        <v>72</v>
      </c>
      <c r="BR2133" s="105">
        <v>24</v>
      </c>
      <c r="BS2133" s="105">
        <v>8.1</v>
      </c>
      <c r="BT2133" s="105" t="s">
        <v>3459</v>
      </c>
      <c r="BU2133" s="105">
        <v>18</v>
      </c>
      <c r="BV2133" s="105" t="s">
        <v>5949</v>
      </c>
      <c r="BX2133" s="105">
        <v>0</v>
      </c>
      <c r="BY2133" s="105">
        <v>0</v>
      </c>
      <c r="BZ2133" s="105">
        <v>0</v>
      </c>
      <c r="CA2133" s="105">
        <v>0</v>
      </c>
      <c r="CB2133" s="105" t="s">
        <v>5287</v>
      </c>
    </row>
    <row r="2134" spans="1:80">
      <c r="A2134" s="105">
        <v>759</v>
      </c>
      <c r="B2134" s="105" t="s">
        <v>3965</v>
      </c>
      <c r="C2134" s="105" t="s">
        <v>4025</v>
      </c>
      <c r="D2134" s="108" t="s">
        <v>366</v>
      </c>
      <c r="E2134" s="15">
        <v>42405</v>
      </c>
      <c r="F2134" s="16">
        <v>0.77083333333333337</v>
      </c>
      <c r="G2134" s="105">
        <v>2</v>
      </c>
      <c r="H2134" s="105">
        <v>2016</v>
      </c>
      <c r="I2134" s="105">
        <v>1</v>
      </c>
      <c r="J2134" s="105" t="s">
        <v>51</v>
      </c>
      <c r="M2134" s="105" t="s">
        <v>5293</v>
      </c>
      <c r="N2134" s="105" t="s">
        <v>5289</v>
      </c>
      <c r="O2134" s="105" t="s">
        <v>401</v>
      </c>
      <c r="P2134" s="105">
        <v>34</v>
      </c>
      <c r="Q2134" s="105">
        <v>44</v>
      </c>
      <c r="R2134" s="105">
        <v>55.9</v>
      </c>
      <c r="S2134" s="105" t="s">
        <v>3458</v>
      </c>
      <c r="T2134" s="105">
        <v>72</v>
      </c>
      <c r="U2134" s="105">
        <v>4</v>
      </c>
      <c r="V2134" s="105">
        <v>39.6</v>
      </c>
      <c r="W2134" s="105" t="s">
        <v>3459</v>
      </c>
      <c r="X2134" s="105">
        <v>18</v>
      </c>
      <c r="Y2134" s="105">
        <v>45</v>
      </c>
      <c r="Z2134" s="105">
        <v>2.8</v>
      </c>
      <c r="AA2134" s="105">
        <v>0</v>
      </c>
      <c r="AB2134" s="105">
        <v>0</v>
      </c>
      <c r="AC2134" s="105" t="s">
        <v>51</v>
      </c>
      <c r="AD2134" s="105">
        <v>0</v>
      </c>
      <c r="AE2134" s="105">
        <v>0</v>
      </c>
      <c r="AF2134" s="105" t="s">
        <v>51</v>
      </c>
      <c r="AG2134" s="105">
        <v>0</v>
      </c>
      <c r="AH2134" s="105" t="s">
        <v>51</v>
      </c>
      <c r="AI2134" s="105">
        <v>0</v>
      </c>
      <c r="AJ2134" s="105">
        <v>0</v>
      </c>
      <c r="AK2134" s="105">
        <v>0</v>
      </c>
      <c r="AL2134" s="105">
        <v>0</v>
      </c>
      <c r="AM2134" s="105" t="s">
        <v>51</v>
      </c>
      <c r="AN2134" s="105">
        <v>0</v>
      </c>
      <c r="AO2134" s="105" t="s">
        <v>51</v>
      </c>
      <c r="AP2134" s="105">
        <v>0</v>
      </c>
      <c r="AQ2134" s="105">
        <v>0</v>
      </c>
      <c r="AR2134" s="105">
        <v>0</v>
      </c>
      <c r="AS2134" s="105" t="s">
        <v>51</v>
      </c>
      <c r="AT2134" s="105">
        <v>0</v>
      </c>
      <c r="AU2134" s="105">
        <v>0</v>
      </c>
      <c r="AV2134" s="105" t="s">
        <v>51</v>
      </c>
      <c r="AW2134" s="105">
        <v>0</v>
      </c>
      <c r="AX2134" s="105">
        <v>0</v>
      </c>
      <c r="AY2134" s="105" t="s">
        <v>51</v>
      </c>
      <c r="AZ2134" s="105">
        <v>0</v>
      </c>
      <c r="BA2134" s="105" t="s">
        <v>51</v>
      </c>
      <c r="BB2134" s="105">
        <v>0</v>
      </c>
      <c r="BC2134" s="105" t="s">
        <v>51</v>
      </c>
      <c r="BD2134" s="15">
        <v>42405</v>
      </c>
      <c r="BE2134" s="105">
        <v>0</v>
      </c>
      <c r="BG2134" s="105">
        <v>0</v>
      </c>
      <c r="BI2134" s="105">
        <v>0</v>
      </c>
      <c r="BJ2134" s="15"/>
      <c r="BK2134" s="105" t="s">
        <v>5950</v>
      </c>
      <c r="BL2134" s="15">
        <v>42411</v>
      </c>
      <c r="BM2134" s="105">
        <v>33</v>
      </c>
      <c r="BN2134" s="105">
        <v>42</v>
      </c>
      <c r="BO2134" s="105">
        <v>36.61</v>
      </c>
      <c r="BP2134" s="105" t="s">
        <v>3458</v>
      </c>
      <c r="BQ2134" s="105">
        <v>70</v>
      </c>
      <c r="BR2134" s="105">
        <v>43</v>
      </c>
      <c r="BS2134" s="105">
        <v>54.26</v>
      </c>
      <c r="BT2134" s="105" t="s">
        <v>3459</v>
      </c>
      <c r="BU2134" s="105">
        <v>0</v>
      </c>
      <c r="BV2134" s="105" t="s">
        <v>5951</v>
      </c>
      <c r="BX2134" s="105" t="s">
        <v>51</v>
      </c>
      <c r="BY2134" s="105" t="s">
        <v>51</v>
      </c>
      <c r="BZ2134" s="105" t="s">
        <v>51</v>
      </c>
      <c r="CA2134" s="105">
        <v>0</v>
      </c>
      <c r="CB2134" s="105" t="s">
        <v>5952</v>
      </c>
    </row>
    <row r="2135" spans="1:80">
      <c r="A2135" s="105">
        <v>760</v>
      </c>
      <c r="B2135" s="105" t="s">
        <v>3455</v>
      </c>
      <c r="C2135" s="105" t="s">
        <v>3456</v>
      </c>
      <c r="D2135" s="108" t="s">
        <v>105</v>
      </c>
      <c r="E2135" s="15">
        <v>42408</v>
      </c>
      <c r="F2135" s="16">
        <v>0.83333333333333337</v>
      </c>
      <c r="G2135" s="105">
        <v>2</v>
      </c>
      <c r="H2135" s="105">
        <v>2016</v>
      </c>
      <c r="I2135" s="105">
        <v>1</v>
      </c>
      <c r="K2135" s="105" t="s">
        <v>51</v>
      </c>
      <c r="M2135" s="105" t="s">
        <v>5953</v>
      </c>
      <c r="N2135" s="105" t="s">
        <v>5289</v>
      </c>
      <c r="O2135" s="105" t="s">
        <v>401</v>
      </c>
      <c r="P2135" s="105">
        <v>34</v>
      </c>
      <c r="Q2135" s="105">
        <v>68</v>
      </c>
      <c r="R2135" s="105">
        <v>59.9</v>
      </c>
      <c r="S2135" s="105" t="s">
        <v>3458</v>
      </c>
      <c r="T2135" s="105">
        <v>72</v>
      </c>
      <c r="U2135" s="105">
        <v>55</v>
      </c>
      <c r="V2135" s="105">
        <v>41.5</v>
      </c>
      <c r="W2135" s="105" t="s">
        <v>3459</v>
      </c>
      <c r="X2135" s="105">
        <v>18</v>
      </c>
      <c r="Y2135" s="105">
        <v>190</v>
      </c>
      <c r="Z2135" s="105">
        <v>0</v>
      </c>
      <c r="AA2135" s="105" t="s">
        <v>51</v>
      </c>
      <c r="AB2135" s="105">
        <v>0</v>
      </c>
      <c r="AC2135" s="105">
        <v>0</v>
      </c>
      <c r="AD2135" s="105" t="s">
        <v>51</v>
      </c>
      <c r="AE2135" s="105">
        <v>0</v>
      </c>
      <c r="AF2135" s="105">
        <v>0</v>
      </c>
      <c r="AG2135" s="105">
        <v>0</v>
      </c>
      <c r="AH2135" s="105" t="s">
        <v>51</v>
      </c>
      <c r="AI2135" s="105">
        <v>0</v>
      </c>
      <c r="AJ2135" s="105">
        <v>0</v>
      </c>
      <c r="AK2135" s="105">
        <v>0</v>
      </c>
      <c r="AL2135" s="105">
        <v>0</v>
      </c>
      <c r="AM2135" s="105" t="s">
        <v>51</v>
      </c>
      <c r="AN2135" s="105">
        <v>0</v>
      </c>
      <c r="AO2135" s="105">
        <v>0</v>
      </c>
      <c r="AP2135" s="105" t="s">
        <v>51</v>
      </c>
      <c r="AQ2135" s="105">
        <v>0</v>
      </c>
      <c r="AR2135" s="105">
        <v>0</v>
      </c>
      <c r="AS2135" s="105" t="s">
        <v>51</v>
      </c>
      <c r="AT2135" s="105">
        <v>0</v>
      </c>
      <c r="AU2135" s="105">
        <v>0</v>
      </c>
      <c r="AV2135" s="105" t="s">
        <v>51</v>
      </c>
      <c r="AW2135" s="105">
        <v>0</v>
      </c>
      <c r="AX2135" s="105">
        <v>0</v>
      </c>
      <c r="AY2135" s="105">
        <v>0</v>
      </c>
      <c r="AZ2135" s="105">
        <v>0</v>
      </c>
      <c r="BA2135" s="105" t="s">
        <v>51</v>
      </c>
      <c r="BB2135" s="105">
        <v>0</v>
      </c>
      <c r="BC2135" s="105">
        <v>0</v>
      </c>
      <c r="BE2135" s="105">
        <v>0</v>
      </c>
      <c r="BG2135" s="105">
        <v>0</v>
      </c>
      <c r="BI2135" s="105">
        <v>0</v>
      </c>
      <c r="BJ2135" s="15"/>
      <c r="BK2135" s="105" t="s">
        <v>5954</v>
      </c>
      <c r="BL2135" s="15">
        <v>42409</v>
      </c>
      <c r="BM2135" s="105">
        <v>34</v>
      </c>
      <c r="BN2135" s="105">
        <v>68</v>
      </c>
      <c r="BO2135" s="105">
        <v>39.6</v>
      </c>
      <c r="BP2135" s="105" t="s">
        <v>3458</v>
      </c>
      <c r="BQ2135" s="105">
        <v>72</v>
      </c>
      <c r="BR2135" s="105">
        <v>54</v>
      </c>
      <c r="BS2135" s="105">
        <v>49.6</v>
      </c>
      <c r="BT2135" s="105" t="s">
        <v>3459</v>
      </c>
      <c r="BU2135" s="105">
        <v>18</v>
      </c>
      <c r="BV2135" s="105" t="s">
        <v>5955</v>
      </c>
      <c r="BX2135" s="105">
        <v>0</v>
      </c>
      <c r="BY2135" s="105">
        <v>0</v>
      </c>
      <c r="BZ2135" s="105">
        <v>0</v>
      </c>
      <c r="CA2135" s="105">
        <v>0</v>
      </c>
      <c r="CB2135" s="105" t="s">
        <v>5952</v>
      </c>
    </row>
    <row r="2136" spans="1:80">
      <c r="A2136" s="105">
        <v>761</v>
      </c>
      <c r="B2136" s="105" t="s">
        <v>3455</v>
      </c>
      <c r="C2136" s="105" t="s">
        <v>3456</v>
      </c>
      <c r="D2136" s="108" t="s">
        <v>105</v>
      </c>
      <c r="E2136" s="15">
        <v>42422</v>
      </c>
      <c r="F2136" s="16">
        <v>0.47222222222222227</v>
      </c>
      <c r="G2136" s="105">
        <v>2</v>
      </c>
      <c r="H2136" s="105">
        <v>2016</v>
      </c>
      <c r="I2136" s="105">
        <v>1</v>
      </c>
      <c r="J2136" s="105" t="s">
        <v>51</v>
      </c>
      <c r="M2136" s="105" t="s">
        <v>5277</v>
      </c>
      <c r="N2136" s="105" t="s">
        <v>5956</v>
      </c>
      <c r="O2136" s="105" t="s">
        <v>401</v>
      </c>
      <c r="P2136" s="105">
        <v>34</v>
      </c>
      <c r="Q2136" s="105">
        <v>56</v>
      </c>
      <c r="R2136" s="105">
        <v>34.799999999999997</v>
      </c>
      <c r="S2136" s="105" t="s">
        <v>3458</v>
      </c>
      <c r="T2136" s="105">
        <v>72</v>
      </c>
      <c r="U2136" s="105">
        <v>11</v>
      </c>
      <c r="V2136" s="105">
        <v>11.5</v>
      </c>
      <c r="W2136" s="105" t="s">
        <v>3459</v>
      </c>
      <c r="X2136" s="105">
        <v>18</v>
      </c>
      <c r="Y2136" s="105">
        <v>210</v>
      </c>
      <c r="Z2136" s="105">
        <v>0</v>
      </c>
      <c r="AA2136" s="105" t="s">
        <v>51</v>
      </c>
      <c r="AB2136" s="105">
        <v>0</v>
      </c>
      <c r="AC2136" s="105">
        <v>0</v>
      </c>
      <c r="AD2136" s="105" t="s">
        <v>51</v>
      </c>
      <c r="AE2136" s="105">
        <v>0</v>
      </c>
      <c r="AF2136" s="105">
        <v>0</v>
      </c>
      <c r="AG2136" s="105">
        <v>0</v>
      </c>
      <c r="AH2136" s="105" t="s">
        <v>51</v>
      </c>
      <c r="AI2136" s="105">
        <v>0</v>
      </c>
      <c r="AJ2136" s="105">
        <v>0</v>
      </c>
      <c r="AK2136" s="105">
        <v>0</v>
      </c>
      <c r="AL2136" s="105">
        <v>0</v>
      </c>
      <c r="AM2136" s="105" t="s">
        <v>51</v>
      </c>
      <c r="AN2136" s="105">
        <v>0</v>
      </c>
      <c r="AO2136" s="105" t="s">
        <v>60</v>
      </c>
      <c r="AP2136" s="105">
        <v>0</v>
      </c>
      <c r="AQ2136" s="105">
        <v>0</v>
      </c>
      <c r="AR2136" s="105">
        <v>0</v>
      </c>
      <c r="AS2136" s="105" t="s">
        <v>51</v>
      </c>
      <c r="AT2136" s="105">
        <v>0</v>
      </c>
      <c r="AU2136" s="105">
        <v>0</v>
      </c>
      <c r="AV2136" s="105" t="s">
        <v>51</v>
      </c>
      <c r="AW2136" s="105">
        <v>0</v>
      </c>
      <c r="AX2136" s="105">
        <v>0</v>
      </c>
      <c r="AY2136" s="105">
        <v>0</v>
      </c>
      <c r="AZ2136" s="105" t="s">
        <v>51</v>
      </c>
      <c r="BA2136" s="105" t="s">
        <v>51</v>
      </c>
      <c r="BB2136" s="105">
        <v>0</v>
      </c>
      <c r="BC2136" s="105">
        <v>0</v>
      </c>
      <c r="BE2136" s="105">
        <v>0</v>
      </c>
      <c r="BG2136" s="105" t="s">
        <v>51</v>
      </c>
      <c r="BI2136" s="105">
        <v>0</v>
      </c>
      <c r="BJ2136" s="15"/>
      <c r="BK2136" s="105" t="s">
        <v>5957</v>
      </c>
      <c r="BL2136" s="15">
        <v>42422</v>
      </c>
      <c r="BM2136" s="105">
        <v>35</v>
      </c>
      <c r="BN2136" s="105">
        <v>8</v>
      </c>
      <c r="BO2136" s="105">
        <v>41</v>
      </c>
      <c r="BP2136" s="105" t="s">
        <v>3458</v>
      </c>
      <c r="BQ2136" s="105">
        <v>72</v>
      </c>
      <c r="BR2136" s="105">
        <v>15</v>
      </c>
      <c r="BS2136" s="105">
        <v>33.9</v>
      </c>
      <c r="BT2136" s="105" t="s">
        <v>3459</v>
      </c>
      <c r="BU2136" s="105">
        <v>18</v>
      </c>
      <c r="BV2136" s="105" t="s">
        <v>5958</v>
      </c>
      <c r="BX2136" s="105">
        <v>0</v>
      </c>
      <c r="BY2136" s="105">
        <v>0</v>
      </c>
      <c r="BZ2136" s="105">
        <v>0</v>
      </c>
      <c r="CA2136" s="105">
        <v>0</v>
      </c>
      <c r="CB2136" s="105" t="s">
        <v>5952</v>
      </c>
    </row>
    <row r="2137" spans="1:80">
      <c r="A2137" s="105">
        <v>762</v>
      </c>
      <c r="B2137" s="105" t="s">
        <v>3455</v>
      </c>
      <c r="C2137" s="105" t="s">
        <v>3456</v>
      </c>
      <c r="D2137" s="108" t="s">
        <v>105</v>
      </c>
      <c r="E2137" s="15">
        <v>42422</v>
      </c>
      <c r="F2137" s="16">
        <v>0.47222222222222227</v>
      </c>
      <c r="G2137" s="105">
        <v>2</v>
      </c>
      <c r="H2137" s="105">
        <v>2016</v>
      </c>
      <c r="I2137" s="105">
        <v>1</v>
      </c>
      <c r="J2137" s="105" t="s">
        <v>51</v>
      </c>
      <c r="M2137" s="105" t="s">
        <v>5277</v>
      </c>
      <c r="N2137" s="105" t="s">
        <v>5956</v>
      </c>
      <c r="O2137" s="105" t="s">
        <v>401</v>
      </c>
      <c r="P2137" s="105">
        <v>34</v>
      </c>
      <c r="Q2137" s="105">
        <v>56</v>
      </c>
      <c r="R2137" s="105">
        <v>34.799999999999997</v>
      </c>
      <c r="S2137" s="105" t="s">
        <v>3458</v>
      </c>
      <c r="T2137" s="105">
        <v>72</v>
      </c>
      <c r="U2137" s="105">
        <v>11</v>
      </c>
      <c r="V2137" s="105">
        <v>11.5</v>
      </c>
      <c r="W2137" s="105" t="s">
        <v>3459</v>
      </c>
      <c r="X2137" s="105">
        <v>18</v>
      </c>
      <c r="Y2137" s="105">
        <v>165</v>
      </c>
      <c r="Z2137" s="105">
        <v>0</v>
      </c>
      <c r="AA2137" s="105" t="s">
        <v>51</v>
      </c>
      <c r="AB2137" s="105">
        <v>0</v>
      </c>
      <c r="AC2137" s="105">
        <v>0</v>
      </c>
      <c r="AD2137" s="105" t="s">
        <v>51</v>
      </c>
      <c r="AE2137" s="105">
        <v>0</v>
      </c>
      <c r="AF2137" s="105">
        <v>0</v>
      </c>
      <c r="AG2137" s="105">
        <v>0</v>
      </c>
      <c r="AH2137" s="105" t="s">
        <v>51</v>
      </c>
      <c r="AI2137" s="105">
        <v>0</v>
      </c>
      <c r="AJ2137" s="105">
        <v>0</v>
      </c>
      <c r="AK2137" s="105">
        <v>0</v>
      </c>
      <c r="AL2137" s="105" t="s">
        <v>51</v>
      </c>
      <c r="AM2137" s="105">
        <v>0</v>
      </c>
      <c r="AN2137" s="105" t="s">
        <v>5959</v>
      </c>
      <c r="AO2137" s="105" t="s">
        <v>60</v>
      </c>
      <c r="AP2137" s="105">
        <v>0</v>
      </c>
      <c r="AQ2137" s="105" t="s">
        <v>5959</v>
      </c>
      <c r="AR2137" s="105">
        <v>0</v>
      </c>
      <c r="AS2137" s="105" t="s">
        <v>51</v>
      </c>
      <c r="AT2137" s="105">
        <v>0</v>
      </c>
      <c r="AU2137" s="105">
        <v>0</v>
      </c>
      <c r="AV2137" s="105" t="s">
        <v>51</v>
      </c>
      <c r="AW2137" s="105">
        <v>0</v>
      </c>
      <c r="AX2137" s="105">
        <v>0</v>
      </c>
      <c r="AY2137" s="105">
        <v>0</v>
      </c>
      <c r="AZ2137" s="105" t="s">
        <v>51</v>
      </c>
      <c r="BA2137" s="105" t="s">
        <v>51</v>
      </c>
      <c r="BB2137" s="105">
        <v>0</v>
      </c>
      <c r="BC2137" s="105">
        <v>0</v>
      </c>
      <c r="BE2137" s="105" t="s">
        <v>51</v>
      </c>
      <c r="BG2137" s="105">
        <v>0</v>
      </c>
      <c r="BI2137" s="105">
        <v>0</v>
      </c>
      <c r="BJ2137" s="15"/>
      <c r="BK2137" s="105">
        <v>0</v>
      </c>
      <c r="BM2137" s="105">
        <v>0</v>
      </c>
      <c r="BN2137" s="105">
        <v>0</v>
      </c>
      <c r="BO2137" s="105">
        <v>0</v>
      </c>
      <c r="BP2137" s="105" t="s">
        <v>3458</v>
      </c>
      <c r="BQ2137" s="105">
        <v>0</v>
      </c>
      <c r="BR2137" s="105">
        <v>0</v>
      </c>
      <c r="BS2137" s="105">
        <v>0</v>
      </c>
      <c r="BT2137" s="105" t="s">
        <v>3459</v>
      </c>
      <c r="BU2137" s="105">
        <v>18</v>
      </c>
      <c r="BV2137" s="105" t="s">
        <v>5960</v>
      </c>
      <c r="BX2137" s="105">
        <v>0</v>
      </c>
      <c r="BY2137" s="105">
        <v>0</v>
      </c>
      <c r="BZ2137" s="105">
        <v>0</v>
      </c>
      <c r="CA2137" s="105">
        <v>0</v>
      </c>
      <c r="CB2137" s="105" t="s">
        <v>5952</v>
      </c>
    </row>
    <row r="2138" spans="1:80">
      <c r="A2138" s="105">
        <v>763</v>
      </c>
      <c r="B2138" s="105" t="s">
        <v>3965</v>
      </c>
      <c r="C2138" s="105" t="s">
        <v>4025</v>
      </c>
      <c r="D2138" s="108" t="s">
        <v>366</v>
      </c>
      <c r="E2138" s="15">
        <v>42455</v>
      </c>
      <c r="F2138" s="18">
        <v>0.89583333333333337</v>
      </c>
      <c r="G2138" s="105">
        <v>3</v>
      </c>
      <c r="H2138" s="105">
        <v>2016</v>
      </c>
      <c r="I2138" s="105">
        <v>1</v>
      </c>
      <c r="J2138" s="105" t="s">
        <v>51</v>
      </c>
      <c r="M2138" s="105" t="s">
        <v>5961</v>
      </c>
      <c r="N2138" s="105" t="s">
        <v>5297</v>
      </c>
      <c r="O2138" s="105" t="s">
        <v>401</v>
      </c>
      <c r="P2138" s="105">
        <v>35</v>
      </c>
      <c r="Q2138" s="105">
        <v>48</v>
      </c>
      <c r="R2138" s="105">
        <v>48.32</v>
      </c>
      <c r="S2138" s="105" t="s">
        <v>3458</v>
      </c>
      <c r="T2138" s="105">
        <v>72</v>
      </c>
      <c r="U2138" s="105">
        <v>34</v>
      </c>
      <c r="V2138" s="105">
        <v>11.97</v>
      </c>
      <c r="W2138" s="105" t="s">
        <v>3459</v>
      </c>
      <c r="X2138" s="105">
        <v>18</v>
      </c>
      <c r="Y2138" s="105">
        <v>45</v>
      </c>
      <c r="Z2138" s="105">
        <v>3</v>
      </c>
      <c r="AA2138" s="105">
        <v>0</v>
      </c>
      <c r="AB2138" s="105">
        <v>0</v>
      </c>
      <c r="AC2138" s="105" t="s">
        <v>51</v>
      </c>
      <c r="AD2138" s="105">
        <v>0</v>
      </c>
      <c r="AE2138" s="105">
        <v>0</v>
      </c>
      <c r="AF2138" s="105" t="s">
        <v>51</v>
      </c>
      <c r="AG2138" s="105">
        <v>0</v>
      </c>
      <c r="AH2138" s="105">
        <v>0</v>
      </c>
      <c r="AI2138" s="105">
        <v>0</v>
      </c>
      <c r="AJ2138" s="105">
        <v>0</v>
      </c>
      <c r="AK2138" s="105" t="s">
        <v>5962</v>
      </c>
      <c r="AL2138" s="105">
        <v>0</v>
      </c>
      <c r="AM2138" s="105">
        <v>0</v>
      </c>
      <c r="AN2138" s="105">
        <v>0</v>
      </c>
      <c r="AO2138" s="105" t="s">
        <v>51</v>
      </c>
      <c r="AP2138" s="105">
        <v>0</v>
      </c>
      <c r="AQ2138" s="105">
        <v>0</v>
      </c>
      <c r="AR2138" s="105" t="s">
        <v>51</v>
      </c>
      <c r="AS2138" s="105">
        <v>0</v>
      </c>
      <c r="AT2138" s="105" t="e">
        <v>#REF!</v>
      </c>
      <c r="AU2138" s="105">
        <v>0</v>
      </c>
      <c r="AV2138" s="105" t="s">
        <v>51</v>
      </c>
      <c r="AW2138" s="105">
        <v>0</v>
      </c>
      <c r="AX2138" s="105" t="s">
        <v>51</v>
      </c>
      <c r="AY2138" s="105">
        <v>0</v>
      </c>
      <c r="AZ2138" s="105">
        <v>0</v>
      </c>
      <c r="BA2138" s="105" t="s">
        <v>51</v>
      </c>
      <c r="BB2138" s="105">
        <v>0</v>
      </c>
      <c r="BC2138" s="105" t="s">
        <v>51</v>
      </c>
      <c r="BD2138" s="15">
        <v>42456</v>
      </c>
      <c r="BE2138" s="105">
        <v>0</v>
      </c>
      <c r="BG2138" s="105">
        <v>0</v>
      </c>
      <c r="BI2138" s="105">
        <v>0</v>
      </c>
      <c r="BJ2138" s="15"/>
      <c r="BK2138" s="105">
        <v>0</v>
      </c>
      <c r="BM2138" s="105">
        <v>0</v>
      </c>
      <c r="BN2138" s="105">
        <v>0</v>
      </c>
      <c r="BO2138" s="105">
        <v>0</v>
      </c>
      <c r="BP2138" s="105" t="s">
        <v>3458</v>
      </c>
      <c r="BQ2138" s="105">
        <v>0</v>
      </c>
      <c r="BR2138" s="105">
        <v>0</v>
      </c>
      <c r="BS2138" s="105">
        <v>0</v>
      </c>
      <c r="BT2138" s="105" t="s">
        <v>3459</v>
      </c>
      <c r="BU2138" s="105">
        <v>0</v>
      </c>
      <c r="BV2138" s="129" t="s">
        <v>5963</v>
      </c>
      <c r="BW2138" s="129"/>
      <c r="BX2138" s="105" t="s">
        <v>51</v>
      </c>
      <c r="BY2138" s="105" t="s">
        <v>51</v>
      </c>
      <c r="BZ2138" s="105">
        <v>0</v>
      </c>
      <c r="CA2138" s="105">
        <v>0</v>
      </c>
      <c r="CB2138" s="105" t="s">
        <v>5310</v>
      </c>
    </row>
    <row r="2139" spans="1:80">
      <c r="A2139" s="105">
        <v>764</v>
      </c>
      <c r="B2139" s="105" t="s">
        <v>3455</v>
      </c>
      <c r="C2139" s="105" t="s">
        <v>4112</v>
      </c>
      <c r="D2139" s="108" t="s">
        <v>493</v>
      </c>
      <c r="E2139" s="15">
        <v>42433</v>
      </c>
      <c r="F2139" s="18">
        <v>0.66666666666666663</v>
      </c>
      <c r="G2139" s="105">
        <v>3</v>
      </c>
      <c r="H2139" s="105">
        <v>2016</v>
      </c>
      <c r="I2139" s="105">
        <v>1</v>
      </c>
      <c r="J2139" s="105" t="s">
        <v>51</v>
      </c>
      <c r="M2139" s="105" t="s">
        <v>5964</v>
      </c>
      <c r="N2139" s="105" t="s">
        <v>5965</v>
      </c>
      <c r="O2139" s="105" t="s">
        <v>401</v>
      </c>
      <c r="P2139" s="105">
        <v>35</v>
      </c>
      <c r="Q2139" s="105">
        <v>28</v>
      </c>
      <c r="R2139" s="105">
        <v>30.46</v>
      </c>
      <c r="S2139" s="105" t="s">
        <v>3458</v>
      </c>
      <c r="T2139" s="105">
        <v>72</v>
      </c>
      <c r="U2139" s="105">
        <v>30</v>
      </c>
      <c r="V2139" s="105">
        <v>20.67</v>
      </c>
      <c r="W2139" s="105" t="s">
        <v>3459</v>
      </c>
      <c r="X2139" s="105" t="s">
        <v>1424</v>
      </c>
      <c r="Y2139" s="105">
        <v>300</v>
      </c>
      <c r="Z2139" s="105">
        <v>1000</v>
      </c>
      <c r="AA2139" s="105">
        <v>0</v>
      </c>
      <c r="AB2139" s="105" t="s">
        <v>51</v>
      </c>
      <c r="AC2139" s="105">
        <v>0</v>
      </c>
      <c r="AD2139" s="105" t="s">
        <v>51</v>
      </c>
      <c r="AE2139" s="105">
        <v>0</v>
      </c>
      <c r="AF2139" s="105">
        <v>0</v>
      </c>
      <c r="AG2139" s="105">
        <v>0</v>
      </c>
      <c r="AH2139" s="105" t="s">
        <v>51</v>
      </c>
      <c r="AI2139" s="105">
        <v>0</v>
      </c>
      <c r="AJ2139" s="105">
        <v>0</v>
      </c>
      <c r="AK2139" s="105">
        <v>0</v>
      </c>
      <c r="AL2139" s="105">
        <v>0</v>
      </c>
      <c r="AM2139" s="105" t="s">
        <v>51</v>
      </c>
      <c r="AN2139" s="105">
        <v>0</v>
      </c>
      <c r="AO2139" s="105">
        <v>0</v>
      </c>
      <c r="AP2139" s="105" t="s">
        <v>51</v>
      </c>
      <c r="AQ2139" s="105">
        <v>0</v>
      </c>
      <c r="AR2139" s="105">
        <v>0</v>
      </c>
      <c r="AS2139" s="105" t="s">
        <v>51</v>
      </c>
      <c r="AT2139" s="105">
        <v>0</v>
      </c>
      <c r="AU2139" s="105">
        <v>0</v>
      </c>
      <c r="AV2139" s="105" t="s">
        <v>51</v>
      </c>
      <c r="AW2139" s="105">
        <v>0</v>
      </c>
      <c r="AX2139" s="105" t="s">
        <v>51</v>
      </c>
      <c r="AY2139" s="105">
        <v>0</v>
      </c>
      <c r="AZ2139" s="105">
        <v>0</v>
      </c>
      <c r="BA2139" s="105" t="s">
        <v>51</v>
      </c>
      <c r="BB2139" s="105">
        <v>0</v>
      </c>
      <c r="BC2139" s="105">
        <v>0</v>
      </c>
      <c r="BE2139" s="105">
        <v>0</v>
      </c>
      <c r="BG2139" s="105">
        <v>0</v>
      </c>
      <c r="BI2139" s="105" t="s">
        <v>51</v>
      </c>
      <c r="BJ2139" s="15">
        <v>42433</v>
      </c>
      <c r="BK2139" s="105">
        <v>0</v>
      </c>
      <c r="BM2139" s="105">
        <v>35</v>
      </c>
      <c r="BN2139" s="105">
        <v>28</v>
      </c>
      <c r="BO2139" s="105">
        <v>30.46</v>
      </c>
      <c r="BP2139" s="105" t="s">
        <v>3458</v>
      </c>
      <c r="BQ2139" s="105">
        <v>72</v>
      </c>
      <c r="BR2139" s="105">
        <v>30</v>
      </c>
      <c r="BS2139" s="105">
        <v>20.67</v>
      </c>
      <c r="BT2139" s="105" t="s">
        <v>3459</v>
      </c>
      <c r="BU2139" s="105">
        <v>0</v>
      </c>
      <c r="BV2139" s="129" t="s">
        <v>5966</v>
      </c>
      <c r="BW2139" s="129"/>
      <c r="BX2139" s="105">
        <v>0</v>
      </c>
      <c r="BY2139" s="105">
        <v>0</v>
      </c>
      <c r="BZ2139" s="105">
        <v>0</v>
      </c>
      <c r="CA2139" s="105">
        <v>0</v>
      </c>
      <c r="CB2139" s="105" t="s">
        <v>5967</v>
      </c>
    </row>
    <row r="2140" spans="1:80" s="12" customFormat="1" ht="15.75" customHeight="1">
      <c r="A2140" s="12">
        <v>20164401</v>
      </c>
      <c r="B2140" s="105" t="s">
        <v>7334</v>
      </c>
      <c r="C2140" s="105" t="s">
        <v>4117</v>
      </c>
      <c r="D2140" s="108" t="s">
        <v>75</v>
      </c>
      <c r="E2140" s="33">
        <v>42371</v>
      </c>
      <c r="F2140" s="12" t="s">
        <v>5311</v>
      </c>
      <c r="G2140" s="12">
        <v>1</v>
      </c>
      <c r="H2140" s="12">
        <v>2016</v>
      </c>
      <c r="I2140" s="12">
        <v>1</v>
      </c>
      <c r="K2140" s="105" t="s">
        <v>51</v>
      </c>
      <c r="M2140" s="12" t="s">
        <v>1507</v>
      </c>
      <c r="N2140" s="12" t="s">
        <v>712</v>
      </c>
      <c r="O2140" s="125" t="s">
        <v>10403</v>
      </c>
      <c r="P2140" s="12">
        <v>37</v>
      </c>
      <c r="Q2140" s="12">
        <v>7</v>
      </c>
      <c r="R2140" s="34">
        <v>19.55</v>
      </c>
      <c r="S2140" s="12" t="s">
        <v>3458</v>
      </c>
      <c r="T2140" s="12">
        <v>73</v>
      </c>
      <c r="U2140" s="12">
        <v>9</v>
      </c>
      <c r="V2140" s="34">
        <v>52.38</v>
      </c>
      <c r="W2140" s="12" t="s">
        <v>3459</v>
      </c>
      <c r="Y2140" s="12" t="s">
        <v>5312</v>
      </c>
      <c r="Z2140" s="12">
        <v>5</v>
      </c>
      <c r="AC2140" s="12" t="s">
        <v>51</v>
      </c>
      <c r="AF2140" s="12" t="s">
        <v>51</v>
      </c>
      <c r="AK2140" s="12" t="s">
        <v>5313</v>
      </c>
      <c r="AM2140" s="12" t="s">
        <v>51</v>
      </c>
      <c r="AP2140" s="12" t="s">
        <v>60</v>
      </c>
      <c r="AS2140" s="12" t="s">
        <v>51</v>
      </c>
      <c r="AV2140" s="12" t="s">
        <v>51</v>
      </c>
      <c r="AZ2140" s="12" t="s">
        <v>51</v>
      </c>
      <c r="BA2140" s="12" t="s">
        <v>51</v>
      </c>
      <c r="BI2140" s="12" t="s">
        <v>51</v>
      </c>
      <c r="BJ2140" s="33">
        <v>42373</v>
      </c>
      <c r="BK2140" s="35" t="s">
        <v>5314</v>
      </c>
      <c r="BL2140" s="35"/>
      <c r="BV2140" s="36" t="s">
        <v>5315</v>
      </c>
      <c r="CB2140" s="37" t="s">
        <v>5316</v>
      </c>
    </row>
    <row r="2141" spans="1:80" s="12" customFormat="1" ht="15.75" customHeight="1">
      <c r="A2141" s="12">
        <v>20164202</v>
      </c>
      <c r="B2141" s="105" t="s">
        <v>3965</v>
      </c>
      <c r="C2141" s="105" t="s">
        <v>4025</v>
      </c>
      <c r="D2141" s="108" t="s">
        <v>366</v>
      </c>
      <c r="E2141" s="33">
        <v>42379</v>
      </c>
      <c r="F2141" s="38">
        <v>0.91666666666666663</v>
      </c>
      <c r="G2141" s="12">
        <v>1</v>
      </c>
      <c r="H2141" s="12">
        <v>2016</v>
      </c>
      <c r="I2141" s="12">
        <v>1</v>
      </c>
      <c r="J2141" s="105" t="s">
        <v>51</v>
      </c>
      <c r="M2141" s="12" t="s">
        <v>5317</v>
      </c>
      <c r="N2141" s="12" t="s">
        <v>191</v>
      </c>
      <c r="O2141" s="125" t="s">
        <v>10403</v>
      </c>
      <c r="P2141" s="12">
        <v>36</v>
      </c>
      <c r="Q2141" s="12">
        <v>43</v>
      </c>
      <c r="R2141" s="34">
        <v>36.2562</v>
      </c>
      <c r="S2141" s="12" t="s">
        <v>3458</v>
      </c>
      <c r="T2141" s="12">
        <v>73</v>
      </c>
      <c r="U2141" s="12">
        <v>5</v>
      </c>
      <c r="V2141" s="34">
        <v>45.468499999999999</v>
      </c>
      <c r="W2141" s="12" t="s">
        <v>3459</v>
      </c>
      <c r="Y2141" s="12">
        <v>54</v>
      </c>
      <c r="Z2141" s="12">
        <v>3.2</v>
      </c>
      <c r="AB2141" s="12" t="s">
        <v>51</v>
      </c>
      <c r="AF2141" s="12" t="s">
        <v>51</v>
      </c>
      <c r="AJ2141" s="12" t="s">
        <v>51</v>
      </c>
      <c r="AM2141" s="12" t="s">
        <v>51</v>
      </c>
      <c r="AO2141" s="12" t="s">
        <v>51</v>
      </c>
      <c r="AR2141" s="12" t="s">
        <v>51</v>
      </c>
      <c r="AT2141" s="36" t="s">
        <v>5318</v>
      </c>
      <c r="AV2141" s="12" t="s">
        <v>51</v>
      </c>
      <c r="AX2141" s="12" t="s">
        <v>51</v>
      </c>
      <c r="BA2141" s="12" t="s">
        <v>51</v>
      </c>
      <c r="BC2141" s="12" t="s">
        <v>51</v>
      </c>
      <c r="BD2141" s="33">
        <v>42380</v>
      </c>
      <c r="BJ2141" s="33"/>
      <c r="BK2141" s="35" t="s">
        <v>5319</v>
      </c>
      <c r="BL2141" s="39">
        <v>42388</v>
      </c>
      <c r="BV2141" s="36" t="s">
        <v>5320</v>
      </c>
      <c r="BX2141" s="12" t="s">
        <v>51</v>
      </c>
      <c r="BZ2141" s="12" t="s">
        <v>51</v>
      </c>
      <c r="CB2141" s="37" t="s">
        <v>5321</v>
      </c>
    </row>
    <row r="2142" spans="1:80" s="12" customFormat="1" ht="15.75" customHeight="1">
      <c r="A2142" s="12">
        <v>20164403</v>
      </c>
      <c r="B2142" s="105" t="s">
        <v>3912</v>
      </c>
      <c r="C2142" s="105" t="s">
        <v>3985</v>
      </c>
      <c r="D2142" s="108" t="s">
        <v>414</v>
      </c>
      <c r="E2142" s="33">
        <v>42380</v>
      </c>
      <c r="F2142" s="38">
        <v>0.29166666666666669</v>
      </c>
      <c r="G2142" s="12">
        <v>1</v>
      </c>
      <c r="H2142" s="12">
        <v>2016</v>
      </c>
      <c r="I2142" s="12">
        <v>1</v>
      </c>
      <c r="J2142" s="105" t="s">
        <v>51</v>
      </c>
      <c r="M2142" s="12" t="s">
        <v>5322</v>
      </c>
      <c r="N2142" s="12" t="s">
        <v>826</v>
      </c>
      <c r="O2142" s="125" t="s">
        <v>10403</v>
      </c>
      <c r="P2142" s="12">
        <v>37</v>
      </c>
      <c r="Q2142" s="12">
        <v>11</v>
      </c>
      <c r="R2142" s="34">
        <v>36</v>
      </c>
      <c r="S2142" s="12" t="s">
        <v>3458</v>
      </c>
      <c r="T2142" s="12">
        <v>73</v>
      </c>
      <c r="U2142" s="12">
        <v>33</v>
      </c>
      <c r="V2142" s="34">
        <v>46</v>
      </c>
      <c r="W2142" s="12" t="s">
        <v>3459</v>
      </c>
      <c r="Y2142" s="12">
        <v>50</v>
      </c>
      <c r="Z2142" s="12">
        <v>35</v>
      </c>
      <c r="AB2142" s="12" t="s">
        <v>51</v>
      </c>
      <c r="AD2142" s="12" t="s">
        <v>51</v>
      </c>
      <c r="AH2142" s="12" t="s">
        <v>51</v>
      </c>
      <c r="AM2142" s="12" t="s">
        <v>51</v>
      </c>
      <c r="AO2142" s="12" t="s">
        <v>51</v>
      </c>
      <c r="AS2142" s="12" t="s">
        <v>51</v>
      </c>
      <c r="AV2142" s="12" t="s">
        <v>51</v>
      </c>
      <c r="AX2142" s="12" t="s">
        <v>51</v>
      </c>
      <c r="BA2142" s="12" t="s">
        <v>51</v>
      </c>
      <c r="BC2142" s="12" t="s">
        <v>51</v>
      </c>
      <c r="BD2142" s="33">
        <v>42380</v>
      </c>
      <c r="BJ2142" s="33"/>
      <c r="BK2142" s="35" t="s">
        <v>5323</v>
      </c>
      <c r="BL2142" s="39">
        <v>42392</v>
      </c>
      <c r="BV2142" s="36" t="s">
        <v>5324</v>
      </c>
      <c r="BX2142" s="12" t="s">
        <v>51</v>
      </c>
      <c r="BY2142" s="12" t="s">
        <v>51</v>
      </c>
      <c r="BZ2142" s="12" t="s">
        <v>51</v>
      </c>
      <c r="CB2142" s="37" t="s">
        <v>5325</v>
      </c>
    </row>
    <row r="2143" spans="1:80" s="12" customFormat="1" ht="15.75" customHeight="1">
      <c r="A2143" s="12">
        <v>20164404</v>
      </c>
      <c r="B2143" s="105" t="s">
        <v>3965</v>
      </c>
      <c r="C2143" s="105" t="s">
        <v>4025</v>
      </c>
      <c r="D2143" s="108" t="s">
        <v>366</v>
      </c>
      <c r="E2143" s="33">
        <v>42381</v>
      </c>
      <c r="F2143" s="38">
        <v>0.875</v>
      </c>
      <c r="G2143" s="12">
        <v>1</v>
      </c>
      <c r="H2143" s="12">
        <v>2016</v>
      </c>
      <c r="I2143" s="12">
        <v>1</v>
      </c>
      <c r="J2143" s="105" t="s">
        <v>51</v>
      </c>
      <c r="M2143" s="12" t="s">
        <v>1483</v>
      </c>
      <c r="N2143" s="12" t="s">
        <v>826</v>
      </c>
      <c r="O2143" s="125" t="s">
        <v>10403</v>
      </c>
      <c r="P2143" s="12">
        <v>37</v>
      </c>
      <c r="Q2143" s="12">
        <v>10</v>
      </c>
      <c r="R2143" s="34">
        <v>6.93</v>
      </c>
      <c r="S2143" s="12" t="s">
        <v>3458</v>
      </c>
      <c r="T2143" s="12">
        <v>73</v>
      </c>
      <c r="U2143" s="12">
        <v>11</v>
      </c>
      <c r="V2143" s="34">
        <v>18.3</v>
      </c>
      <c r="W2143" s="12" t="s">
        <v>3459</v>
      </c>
      <c r="Y2143" s="12" t="s">
        <v>5312</v>
      </c>
      <c r="Z2143" s="12">
        <v>2</v>
      </c>
      <c r="AC2143" s="12" t="s">
        <v>51</v>
      </c>
      <c r="AF2143" s="12" t="s">
        <v>51</v>
      </c>
      <c r="AH2143" s="12" t="s">
        <v>51</v>
      </c>
      <c r="AM2143" s="12" t="s">
        <v>51</v>
      </c>
      <c r="AP2143" s="12" t="s">
        <v>51</v>
      </c>
      <c r="AS2143" s="12" t="s">
        <v>51</v>
      </c>
      <c r="AV2143" s="12" t="s">
        <v>51</v>
      </c>
      <c r="AX2143" s="12" t="s">
        <v>51</v>
      </c>
      <c r="BA2143" s="12" t="s">
        <v>51</v>
      </c>
      <c r="BC2143" s="12" t="s">
        <v>51</v>
      </c>
      <c r="BD2143" s="33">
        <v>42382</v>
      </c>
      <c r="BJ2143" s="33"/>
      <c r="BK2143" s="35" t="s">
        <v>5319</v>
      </c>
      <c r="BL2143" s="39">
        <v>42388</v>
      </c>
      <c r="BV2143" s="36" t="s">
        <v>5326</v>
      </c>
      <c r="BY2143" s="12" t="s">
        <v>51</v>
      </c>
      <c r="BZ2143" s="12" t="s">
        <v>51</v>
      </c>
      <c r="CB2143" s="37" t="s">
        <v>5325</v>
      </c>
    </row>
    <row r="2144" spans="1:80" s="12" customFormat="1" ht="15.75" customHeight="1">
      <c r="A2144" s="12">
        <v>20164405</v>
      </c>
      <c r="B2144" s="105" t="s">
        <v>3965</v>
      </c>
      <c r="C2144" s="105" t="s">
        <v>4025</v>
      </c>
      <c r="D2144" s="108" t="s">
        <v>366</v>
      </c>
      <c r="E2144" s="33">
        <v>42383</v>
      </c>
      <c r="F2144" s="38">
        <v>0.75</v>
      </c>
      <c r="G2144" s="12">
        <v>1</v>
      </c>
      <c r="H2144" s="12">
        <v>2016</v>
      </c>
      <c r="I2144" s="12">
        <v>1</v>
      </c>
      <c r="J2144" s="105" t="s">
        <v>51</v>
      </c>
      <c r="M2144" s="12" t="s">
        <v>5327</v>
      </c>
      <c r="N2144" s="12" t="s">
        <v>101</v>
      </c>
      <c r="O2144" s="125" t="s">
        <v>10403</v>
      </c>
      <c r="P2144" s="12">
        <v>37</v>
      </c>
      <c r="Q2144" s="12">
        <v>1</v>
      </c>
      <c r="R2144" s="34">
        <v>28.22</v>
      </c>
      <c r="S2144" s="12" t="s">
        <v>3458</v>
      </c>
      <c r="T2144" s="12">
        <v>73</v>
      </c>
      <c r="U2144" s="12">
        <v>9</v>
      </c>
      <c r="V2144" s="34">
        <v>28.29</v>
      </c>
      <c r="W2144" s="12" t="s">
        <v>3459</v>
      </c>
      <c r="Y2144" s="12" t="s">
        <v>5328</v>
      </c>
      <c r="Z2144" s="12" t="s">
        <v>5329</v>
      </c>
      <c r="AC2144" s="12" t="s">
        <v>51</v>
      </c>
      <c r="AF2144" s="12" t="s">
        <v>51</v>
      </c>
      <c r="AH2144" s="12" t="s">
        <v>51</v>
      </c>
      <c r="AM2144" s="12" t="s">
        <v>51</v>
      </c>
      <c r="AP2144" s="12" t="s">
        <v>51</v>
      </c>
      <c r="AS2144" s="12" t="s">
        <v>51</v>
      </c>
      <c r="AV2144" s="12" t="s">
        <v>51</v>
      </c>
      <c r="AY2144" s="12" t="s">
        <v>51</v>
      </c>
      <c r="BA2144" s="12" t="s">
        <v>51</v>
      </c>
      <c r="BC2144" s="12" t="s">
        <v>51</v>
      </c>
      <c r="BD2144" s="33">
        <v>42384</v>
      </c>
      <c r="BJ2144" s="33"/>
      <c r="BK2144" s="35" t="s">
        <v>5319</v>
      </c>
      <c r="BL2144" s="39">
        <v>42388</v>
      </c>
      <c r="BV2144" s="36" t="s">
        <v>5330</v>
      </c>
      <c r="BY2144" s="12" t="s">
        <v>51</v>
      </c>
      <c r="BZ2144" s="12" t="s">
        <v>51</v>
      </c>
      <c r="CB2144" s="37" t="s">
        <v>5325</v>
      </c>
    </row>
    <row r="2145" spans="1:80" s="12" customFormat="1" ht="15.75" customHeight="1">
      <c r="A2145" s="12">
        <v>20164406</v>
      </c>
      <c r="B2145" s="105" t="s">
        <v>3965</v>
      </c>
      <c r="C2145" s="105" t="s">
        <v>4025</v>
      </c>
      <c r="D2145" s="108" t="s">
        <v>366</v>
      </c>
      <c r="E2145" s="33">
        <v>42386</v>
      </c>
      <c r="F2145" s="38" t="s">
        <v>5331</v>
      </c>
      <c r="G2145" s="12">
        <v>1</v>
      </c>
      <c r="H2145" s="12">
        <v>2016</v>
      </c>
      <c r="I2145" s="12">
        <v>1</v>
      </c>
      <c r="J2145" s="105" t="s">
        <v>51</v>
      </c>
      <c r="M2145" s="12" t="s">
        <v>5332</v>
      </c>
      <c r="N2145" s="12" t="s">
        <v>826</v>
      </c>
      <c r="O2145" s="125" t="s">
        <v>10403</v>
      </c>
      <c r="P2145" s="12">
        <v>37</v>
      </c>
      <c r="Q2145" s="12">
        <v>11</v>
      </c>
      <c r="R2145" s="34">
        <v>33.82</v>
      </c>
      <c r="S2145" s="12" t="s">
        <v>3458</v>
      </c>
      <c r="T2145" s="12">
        <v>73</v>
      </c>
      <c r="U2145" s="12">
        <v>33</v>
      </c>
      <c r="V2145" s="34">
        <v>53.62</v>
      </c>
      <c r="W2145" s="12" t="s">
        <v>3459</v>
      </c>
      <c r="Y2145" s="12">
        <v>35</v>
      </c>
      <c r="Z2145" s="12" t="s">
        <v>5329</v>
      </c>
      <c r="AC2145" s="12" t="s">
        <v>51</v>
      </c>
      <c r="AF2145" s="12" t="s">
        <v>51</v>
      </c>
      <c r="AH2145" s="12" t="s">
        <v>51</v>
      </c>
      <c r="AM2145" s="12" t="s">
        <v>51</v>
      </c>
      <c r="AP2145" s="12" t="s">
        <v>51</v>
      </c>
      <c r="AS2145" s="12" t="s">
        <v>51</v>
      </c>
      <c r="AU2145" s="12" t="s">
        <v>51</v>
      </c>
      <c r="AW2145" s="36" t="s">
        <v>5333</v>
      </c>
      <c r="AY2145" s="12" t="s">
        <v>51</v>
      </c>
      <c r="BB2145" s="12" t="s">
        <v>51</v>
      </c>
      <c r="BC2145" s="12" t="s">
        <v>51</v>
      </c>
      <c r="BD2145" s="33">
        <v>42387</v>
      </c>
      <c r="BJ2145" s="33"/>
      <c r="BK2145" s="35" t="s">
        <v>5319</v>
      </c>
      <c r="BL2145" s="39">
        <v>42388</v>
      </c>
      <c r="BV2145" s="36" t="s">
        <v>5334</v>
      </c>
      <c r="BY2145" s="12" t="s">
        <v>51</v>
      </c>
      <c r="BZ2145" s="12" t="s">
        <v>51</v>
      </c>
      <c r="CB2145" s="37" t="s">
        <v>5335</v>
      </c>
    </row>
    <row r="2146" spans="1:80" s="12" customFormat="1" ht="15.75" customHeight="1">
      <c r="A2146" s="12">
        <v>20164207</v>
      </c>
      <c r="B2146" s="105" t="s">
        <v>3965</v>
      </c>
      <c r="C2146" s="105" t="s">
        <v>5594</v>
      </c>
      <c r="D2146" s="108" t="s">
        <v>268</v>
      </c>
      <c r="E2146" s="33">
        <v>42388</v>
      </c>
      <c r="F2146" s="38">
        <v>0.66666666666666663</v>
      </c>
      <c r="G2146" s="12">
        <v>1</v>
      </c>
      <c r="H2146" s="12">
        <v>2016</v>
      </c>
      <c r="I2146" s="12">
        <v>1</v>
      </c>
      <c r="J2146" s="105" t="s">
        <v>51</v>
      </c>
      <c r="M2146" s="12" t="s">
        <v>5332</v>
      </c>
      <c r="N2146" s="12" t="s">
        <v>826</v>
      </c>
      <c r="O2146" s="125" t="s">
        <v>10403</v>
      </c>
      <c r="P2146" s="12">
        <v>37</v>
      </c>
      <c r="Q2146" s="12">
        <v>11</v>
      </c>
      <c r="R2146" s="34">
        <v>33.82</v>
      </c>
      <c r="S2146" s="12" t="s">
        <v>3458</v>
      </c>
      <c r="T2146" s="12">
        <v>73</v>
      </c>
      <c r="U2146" s="12">
        <v>33</v>
      </c>
      <c r="V2146" s="34">
        <v>53.62</v>
      </c>
      <c r="W2146" s="12" t="s">
        <v>3459</v>
      </c>
      <c r="Y2146" s="12">
        <v>35</v>
      </c>
      <c r="Z2146" s="12">
        <v>1.9</v>
      </c>
      <c r="AF2146" s="12" t="s">
        <v>51</v>
      </c>
      <c r="AH2146" s="12" t="s">
        <v>51</v>
      </c>
      <c r="AM2146" s="12" t="s">
        <v>51</v>
      </c>
      <c r="AO2146" s="12" t="s">
        <v>51</v>
      </c>
      <c r="AS2146" s="12" t="s">
        <v>51</v>
      </c>
      <c r="AU2146" s="12" t="s">
        <v>51</v>
      </c>
      <c r="AW2146" s="36" t="s">
        <v>5336</v>
      </c>
      <c r="AY2146" s="12" t="s">
        <v>51</v>
      </c>
      <c r="BA2146" s="12" t="s">
        <v>51</v>
      </c>
      <c r="BC2146" s="12" t="s">
        <v>51</v>
      </c>
      <c r="BD2146" s="33">
        <v>42388</v>
      </c>
      <c r="BJ2146" s="33"/>
      <c r="BK2146" s="35" t="s">
        <v>5319</v>
      </c>
      <c r="BL2146" s="39">
        <v>42395</v>
      </c>
      <c r="BV2146" s="36" t="s">
        <v>5337</v>
      </c>
      <c r="BY2146" s="12" t="s">
        <v>51</v>
      </c>
      <c r="BZ2146" s="12" t="s">
        <v>51</v>
      </c>
      <c r="CB2146" s="37" t="s">
        <v>5338</v>
      </c>
    </row>
    <row r="2147" spans="1:80" s="12" customFormat="1" ht="15.75" customHeight="1">
      <c r="A2147" s="12">
        <v>20164808</v>
      </c>
      <c r="B2147" s="105" t="s">
        <v>3965</v>
      </c>
      <c r="C2147" s="105" t="s">
        <v>4025</v>
      </c>
      <c r="D2147" s="108" t="s">
        <v>366</v>
      </c>
      <c r="E2147" s="33">
        <v>42389</v>
      </c>
      <c r="F2147" s="38">
        <v>0.45833333333333331</v>
      </c>
      <c r="G2147" s="12">
        <v>1</v>
      </c>
      <c r="H2147" s="12">
        <v>2016</v>
      </c>
      <c r="I2147" s="12">
        <v>1</v>
      </c>
      <c r="J2147" s="105" t="s">
        <v>51</v>
      </c>
      <c r="M2147" s="12" t="s">
        <v>5339</v>
      </c>
      <c r="N2147" s="12" t="s">
        <v>2760</v>
      </c>
      <c r="O2147" s="125" t="s">
        <v>10403</v>
      </c>
      <c r="P2147" s="12">
        <v>38</v>
      </c>
      <c r="Q2147" s="12">
        <v>14</v>
      </c>
      <c r="R2147" s="34">
        <v>35.700000000000003</v>
      </c>
      <c r="S2147" s="12" t="s">
        <v>3458</v>
      </c>
      <c r="T2147" s="12">
        <v>73</v>
      </c>
      <c r="U2147" s="12">
        <v>29</v>
      </c>
      <c r="V2147" s="34">
        <v>29.5</v>
      </c>
      <c r="W2147" s="12" t="s">
        <v>3459</v>
      </c>
      <c r="Y2147" s="12">
        <v>40</v>
      </c>
      <c r="Z2147" s="12">
        <v>2</v>
      </c>
      <c r="AC2147" s="12" t="s">
        <v>51</v>
      </c>
      <c r="AF2147" s="12" t="s">
        <v>51</v>
      </c>
      <c r="AH2147" s="12" t="s">
        <v>51</v>
      </c>
      <c r="AL2147" s="12" t="s">
        <v>51</v>
      </c>
      <c r="AM2147" s="37"/>
      <c r="AN2147" s="36" t="s">
        <v>5340</v>
      </c>
      <c r="AP2147" s="12" t="s">
        <v>51</v>
      </c>
      <c r="AQ2147" s="36" t="s">
        <v>5340</v>
      </c>
      <c r="AS2147" s="12" t="s">
        <v>51</v>
      </c>
      <c r="AU2147" s="12" t="s">
        <v>51</v>
      </c>
      <c r="AW2147" s="36" t="s">
        <v>5341</v>
      </c>
      <c r="AY2147" s="12" t="s">
        <v>51</v>
      </c>
      <c r="BA2147" s="12" t="s">
        <v>51</v>
      </c>
      <c r="BC2147" s="12" t="s">
        <v>51</v>
      </c>
      <c r="BD2147" s="33">
        <v>42389</v>
      </c>
      <c r="BJ2147" s="33"/>
      <c r="BK2147" s="35" t="s">
        <v>5319</v>
      </c>
      <c r="BL2147" s="39">
        <v>42395</v>
      </c>
      <c r="BV2147" s="36" t="s">
        <v>5342</v>
      </c>
      <c r="BY2147" s="12" t="s">
        <v>51</v>
      </c>
      <c r="BZ2147" s="12" t="s">
        <v>51</v>
      </c>
      <c r="CB2147" s="37" t="s">
        <v>5343</v>
      </c>
    </row>
    <row r="2148" spans="1:80">
      <c r="A2148" s="40" t="s">
        <v>5968</v>
      </c>
      <c r="B2148" s="105" t="s">
        <v>3965</v>
      </c>
      <c r="C2148" s="105" t="s">
        <v>4025</v>
      </c>
      <c r="D2148" s="108" t="s">
        <v>366</v>
      </c>
      <c r="E2148" s="41">
        <v>42401</v>
      </c>
      <c r="F2148" s="42">
        <v>0.5</v>
      </c>
      <c r="G2148" s="40">
        <v>2</v>
      </c>
      <c r="H2148" s="40">
        <v>2016</v>
      </c>
      <c r="I2148" s="40">
        <v>1</v>
      </c>
      <c r="J2148" s="105" t="s">
        <v>51</v>
      </c>
      <c r="M2148" s="40" t="s">
        <v>5969</v>
      </c>
      <c r="N2148" s="40" t="s">
        <v>903</v>
      </c>
      <c r="O2148" s="125" t="s">
        <v>10403</v>
      </c>
      <c r="P2148" s="40">
        <v>37</v>
      </c>
      <c r="Q2148" s="40">
        <v>35</v>
      </c>
      <c r="R2148" s="40">
        <v>49.08</v>
      </c>
      <c r="S2148" s="40" t="s">
        <v>3458</v>
      </c>
      <c r="T2148" s="40">
        <v>73</v>
      </c>
      <c r="U2148" s="40">
        <v>39</v>
      </c>
      <c r="V2148" s="40">
        <v>45.47</v>
      </c>
      <c r="W2148" s="40" t="s">
        <v>3459</v>
      </c>
      <c r="X2148" s="40">
        <v>0</v>
      </c>
      <c r="Y2148" s="40">
        <v>45</v>
      </c>
      <c r="Z2148" s="40">
        <v>2</v>
      </c>
      <c r="AA2148" s="40">
        <v>0</v>
      </c>
      <c r="AB2148" s="40">
        <v>0</v>
      </c>
      <c r="AC2148" s="40" t="s">
        <v>51</v>
      </c>
      <c r="AD2148" s="40">
        <v>0</v>
      </c>
      <c r="AE2148" s="40">
        <v>0</v>
      </c>
      <c r="AF2148" s="40" t="s">
        <v>51</v>
      </c>
      <c r="AG2148" s="40">
        <v>0</v>
      </c>
      <c r="AH2148" s="40" t="s">
        <v>51</v>
      </c>
      <c r="AI2148" s="40">
        <v>0</v>
      </c>
      <c r="AJ2148" s="40">
        <v>0</v>
      </c>
      <c r="AK2148" s="40">
        <v>0</v>
      </c>
      <c r="AL2148" s="40">
        <v>0</v>
      </c>
      <c r="AM2148" s="40" t="s">
        <v>51</v>
      </c>
      <c r="AN2148" s="40">
        <v>0</v>
      </c>
      <c r="AO2148" s="40" t="s">
        <v>51</v>
      </c>
      <c r="AP2148" s="40">
        <v>0</v>
      </c>
      <c r="AQ2148" s="40">
        <v>0</v>
      </c>
      <c r="AR2148" s="40">
        <v>0</v>
      </c>
      <c r="AS2148" s="40" t="s">
        <v>51</v>
      </c>
      <c r="AT2148" s="40">
        <v>0</v>
      </c>
      <c r="AU2148" s="40">
        <v>0</v>
      </c>
      <c r="AV2148" s="40" t="s">
        <v>51</v>
      </c>
      <c r="AW2148" s="40">
        <v>0</v>
      </c>
      <c r="AX2148" s="40" t="s">
        <v>51</v>
      </c>
      <c r="AY2148" s="40">
        <v>0</v>
      </c>
      <c r="AZ2148" s="40">
        <v>0</v>
      </c>
      <c r="BA2148" s="40" t="s">
        <v>51</v>
      </c>
      <c r="BB2148" s="40">
        <v>0</v>
      </c>
      <c r="BC2148" s="40" t="s">
        <v>51</v>
      </c>
      <c r="BD2148" s="41">
        <v>42402</v>
      </c>
      <c r="BE2148" s="40">
        <v>0</v>
      </c>
      <c r="BF2148" s="40"/>
      <c r="BG2148" s="40">
        <v>0</v>
      </c>
      <c r="BH2148" s="40"/>
      <c r="BI2148" s="40">
        <v>0</v>
      </c>
      <c r="BJ2148" s="41"/>
      <c r="BK2148" s="40" t="s">
        <v>5970</v>
      </c>
      <c r="BL2148" s="15">
        <v>42402</v>
      </c>
      <c r="BM2148" s="40">
        <v>0</v>
      </c>
      <c r="BN2148" s="40">
        <v>0</v>
      </c>
      <c r="BO2148" s="40">
        <v>0</v>
      </c>
      <c r="BP2148" s="40" t="s">
        <v>3458</v>
      </c>
      <c r="BQ2148" s="40">
        <v>0</v>
      </c>
      <c r="BR2148" s="40">
        <v>0</v>
      </c>
      <c r="BS2148" s="40">
        <v>0</v>
      </c>
      <c r="BT2148" s="40" t="s">
        <v>3459</v>
      </c>
      <c r="BU2148" s="40">
        <v>0</v>
      </c>
      <c r="BV2148" s="40" t="s">
        <v>5971</v>
      </c>
      <c r="BW2148" s="40"/>
      <c r="BX2148" s="40" t="s">
        <v>51</v>
      </c>
      <c r="BY2148" s="40">
        <v>0</v>
      </c>
      <c r="BZ2148" s="40">
        <v>0</v>
      </c>
      <c r="CA2148" s="40">
        <v>0</v>
      </c>
      <c r="CB2148" s="40" t="s">
        <v>5972</v>
      </c>
    </row>
    <row r="2149" spans="1:80">
      <c r="A2149" s="105" t="s">
        <v>5973</v>
      </c>
      <c r="B2149" s="105" t="s">
        <v>3965</v>
      </c>
      <c r="C2149" s="105" t="s">
        <v>4025</v>
      </c>
      <c r="D2149" s="108" t="s">
        <v>366</v>
      </c>
      <c r="E2149" s="41">
        <v>42404</v>
      </c>
      <c r="F2149" s="42">
        <v>0.70833333333333337</v>
      </c>
      <c r="G2149" s="40">
        <v>2</v>
      </c>
      <c r="H2149" s="40">
        <v>2016</v>
      </c>
      <c r="I2149" s="105">
        <v>1</v>
      </c>
      <c r="J2149" s="105" t="s">
        <v>51</v>
      </c>
      <c r="M2149" s="105" t="s">
        <v>903</v>
      </c>
      <c r="N2149" s="105" t="s">
        <v>903</v>
      </c>
      <c r="O2149" s="125" t="s">
        <v>10403</v>
      </c>
      <c r="P2149" s="105">
        <v>37</v>
      </c>
      <c r="Q2149" s="105">
        <v>35</v>
      </c>
      <c r="R2149" s="105">
        <v>45.15</v>
      </c>
      <c r="S2149" s="105" t="s">
        <v>3458</v>
      </c>
      <c r="T2149" s="105">
        <v>73</v>
      </c>
      <c r="U2149" s="105">
        <v>39</v>
      </c>
      <c r="V2149" s="105">
        <v>53.41</v>
      </c>
      <c r="W2149" s="105" t="s">
        <v>3459</v>
      </c>
      <c r="X2149" s="105">
        <v>0</v>
      </c>
      <c r="Y2149" s="105">
        <v>40</v>
      </c>
      <c r="Z2149" s="105">
        <v>3</v>
      </c>
      <c r="AA2149" s="105">
        <v>0</v>
      </c>
      <c r="AB2149" s="105">
        <v>0</v>
      </c>
      <c r="AC2149" s="105" t="s">
        <v>51</v>
      </c>
      <c r="AD2149" s="105">
        <v>0</v>
      </c>
      <c r="AE2149" s="105" t="s">
        <v>51</v>
      </c>
      <c r="AF2149" s="105">
        <v>0</v>
      </c>
      <c r="AG2149" s="105">
        <v>0</v>
      </c>
      <c r="AH2149" s="105">
        <v>0</v>
      </c>
      <c r="AI2149" s="105">
        <v>0</v>
      </c>
      <c r="AJ2149" s="105" t="s">
        <v>51</v>
      </c>
      <c r="AK2149" s="105" t="s">
        <v>5974</v>
      </c>
      <c r="AL2149" s="105">
        <v>0</v>
      </c>
      <c r="AM2149" s="105" t="s">
        <v>51</v>
      </c>
      <c r="AN2149" s="105">
        <v>0</v>
      </c>
      <c r="AO2149" s="105" t="s">
        <v>51</v>
      </c>
      <c r="AP2149" s="105">
        <v>0</v>
      </c>
      <c r="AQ2149" s="105">
        <v>0</v>
      </c>
      <c r="AR2149" s="105">
        <v>0</v>
      </c>
      <c r="AS2149" s="105" t="s">
        <v>51</v>
      </c>
      <c r="AT2149" s="105">
        <v>0</v>
      </c>
      <c r="AU2149" s="105">
        <v>0</v>
      </c>
      <c r="AV2149" s="105" t="s">
        <v>51</v>
      </c>
      <c r="AW2149" s="105">
        <v>0</v>
      </c>
      <c r="AX2149" s="105" t="s">
        <v>51</v>
      </c>
      <c r="AY2149" s="105">
        <v>0</v>
      </c>
      <c r="AZ2149" s="105">
        <v>0</v>
      </c>
      <c r="BA2149" s="105" t="s">
        <v>51</v>
      </c>
      <c r="BB2149" s="105">
        <v>0</v>
      </c>
      <c r="BC2149" s="105" t="s">
        <v>51</v>
      </c>
      <c r="BD2149" s="15">
        <v>42405</v>
      </c>
      <c r="BE2149" s="105">
        <v>0</v>
      </c>
      <c r="BG2149" s="105">
        <v>0</v>
      </c>
      <c r="BI2149" s="105">
        <v>0</v>
      </c>
      <c r="BJ2149" s="15"/>
      <c r="BK2149" s="105" t="s">
        <v>5975</v>
      </c>
      <c r="BL2149" s="15">
        <v>42406</v>
      </c>
      <c r="BM2149" s="105">
        <v>0</v>
      </c>
      <c r="BN2149" s="105">
        <v>0</v>
      </c>
      <c r="BO2149" s="105">
        <v>0</v>
      </c>
      <c r="BP2149" s="105" t="s">
        <v>3458</v>
      </c>
      <c r="BQ2149" s="105">
        <v>0</v>
      </c>
      <c r="BR2149" s="105">
        <v>0</v>
      </c>
      <c r="BS2149" s="105">
        <v>0</v>
      </c>
      <c r="BT2149" s="105" t="s">
        <v>3459</v>
      </c>
      <c r="BU2149" s="105">
        <v>0</v>
      </c>
      <c r="BV2149" s="105" t="s">
        <v>5976</v>
      </c>
      <c r="BX2149" s="105" t="s">
        <v>51</v>
      </c>
      <c r="BY2149" s="105" t="s">
        <v>51</v>
      </c>
      <c r="BZ2149" s="105">
        <v>0</v>
      </c>
      <c r="CA2149" s="105">
        <v>0</v>
      </c>
      <c r="CB2149" s="105" t="s">
        <v>5977</v>
      </c>
    </row>
    <row r="2150" spans="1:80">
      <c r="A2150" s="105" t="s">
        <v>5978</v>
      </c>
      <c r="B2150" s="105" t="s">
        <v>3965</v>
      </c>
      <c r="C2150" s="105" t="s">
        <v>4025</v>
      </c>
      <c r="D2150" s="108" t="s">
        <v>366</v>
      </c>
      <c r="E2150" s="41">
        <v>42402</v>
      </c>
      <c r="F2150" s="42">
        <v>0.125</v>
      </c>
      <c r="G2150" s="40">
        <v>2</v>
      </c>
      <c r="H2150" s="40">
        <v>2016</v>
      </c>
      <c r="I2150" s="105">
        <v>1</v>
      </c>
      <c r="J2150" s="105" t="s">
        <v>51</v>
      </c>
      <c r="M2150" s="105" t="s">
        <v>5979</v>
      </c>
      <c r="N2150" s="105" t="s">
        <v>3645</v>
      </c>
      <c r="O2150" s="125" t="s">
        <v>10403</v>
      </c>
      <c r="P2150" s="105">
        <v>37</v>
      </c>
      <c r="Q2150" s="105">
        <v>53</v>
      </c>
      <c r="R2150" s="105">
        <v>19.510000000000002</v>
      </c>
      <c r="S2150" s="105" t="s">
        <v>3458</v>
      </c>
      <c r="T2150" s="105">
        <v>73</v>
      </c>
      <c r="U2150" s="105">
        <v>32</v>
      </c>
      <c r="V2150" s="105">
        <v>3</v>
      </c>
      <c r="W2150" s="105" t="s">
        <v>3459</v>
      </c>
      <c r="X2150" s="105">
        <v>0</v>
      </c>
      <c r="Y2150" s="105">
        <v>50</v>
      </c>
      <c r="Z2150" s="105">
        <v>3</v>
      </c>
      <c r="AA2150" s="105">
        <v>0</v>
      </c>
      <c r="AB2150" s="105">
        <v>0</v>
      </c>
      <c r="AC2150" s="105" t="s">
        <v>51</v>
      </c>
      <c r="AD2150" s="105">
        <v>0</v>
      </c>
      <c r="AE2150" s="105">
        <v>0</v>
      </c>
      <c r="AF2150" s="105" t="s">
        <v>51</v>
      </c>
      <c r="AG2150" s="105">
        <v>0</v>
      </c>
      <c r="AH2150" s="105" t="s">
        <v>51</v>
      </c>
      <c r="AI2150" s="105">
        <v>0</v>
      </c>
      <c r="AJ2150" s="105">
        <v>0</v>
      </c>
      <c r="AK2150" s="105">
        <v>0</v>
      </c>
      <c r="AL2150" s="105">
        <v>0</v>
      </c>
      <c r="AM2150" s="105" t="s">
        <v>60</v>
      </c>
      <c r="AN2150" s="105">
        <v>0</v>
      </c>
      <c r="AO2150" s="105">
        <v>0</v>
      </c>
      <c r="AP2150" s="105" t="s">
        <v>51</v>
      </c>
      <c r="AQ2150" s="105">
        <v>0</v>
      </c>
      <c r="AR2150" s="105">
        <v>0</v>
      </c>
      <c r="AS2150" s="105" t="s">
        <v>51</v>
      </c>
      <c r="AT2150" s="105">
        <v>0</v>
      </c>
      <c r="AU2150" s="105">
        <v>0</v>
      </c>
      <c r="AV2150" s="105" t="s">
        <v>51</v>
      </c>
      <c r="AW2150" s="105">
        <v>0</v>
      </c>
      <c r="AX2150" s="105" t="s">
        <v>51</v>
      </c>
      <c r="AY2150" s="105">
        <v>0</v>
      </c>
      <c r="AZ2150" s="105">
        <v>0</v>
      </c>
      <c r="BA2150" s="105" t="s">
        <v>51</v>
      </c>
      <c r="BB2150" s="105">
        <v>0</v>
      </c>
      <c r="BC2150" s="105">
        <v>0</v>
      </c>
      <c r="BE2150" s="105">
        <v>0</v>
      </c>
      <c r="BG2150" s="105" t="s">
        <v>51</v>
      </c>
      <c r="BH2150" s="15">
        <v>42402</v>
      </c>
      <c r="BI2150" s="105">
        <v>0</v>
      </c>
      <c r="BJ2150" s="15"/>
      <c r="BK2150" s="105" t="s">
        <v>42</v>
      </c>
      <c r="BL2150" s="15">
        <v>42402</v>
      </c>
      <c r="BM2150" s="105">
        <v>37</v>
      </c>
      <c r="BN2150" s="105">
        <v>41</v>
      </c>
      <c r="BO2150" s="105">
        <v>12.59</v>
      </c>
      <c r="BP2150" s="105" t="s">
        <v>3458</v>
      </c>
      <c r="BQ2150" s="105">
        <v>73</v>
      </c>
      <c r="BR2150" s="105">
        <v>39</v>
      </c>
      <c r="BS2150" s="105">
        <v>33.78</v>
      </c>
      <c r="BT2150" s="105" t="s">
        <v>3459</v>
      </c>
      <c r="BU2150" s="105">
        <v>0</v>
      </c>
      <c r="BV2150" s="105" t="s">
        <v>5980</v>
      </c>
      <c r="BX2150" s="105">
        <v>0</v>
      </c>
      <c r="BY2150" s="105">
        <v>0</v>
      </c>
      <c r="BZ2150" s="105">
        <v>0</v>
      </c>
      <c r="CA2150" s="105">
        <v>0</v>
      </c>
      <c r="CB2150" s="105" t="s">
        <v>5981</v>
      </c>
    </row>
    <row r="2151" spans="1:80">
      <c r="A2151" s="105" t="s">
        <v>5982</v>
      </c>
      <c r="B2151" s="105" t="s">
        <v>3965</v>
      </c>
      <c r="C2151" s="105" t="s">
        <v>4025</v>
      </c>
      <c r="D2151" s="108" t="s">
        <v>366</v>
      </c>
      <c r="E2151" s="41">
        <v>42402</v>
      </c>
      <c r="F2151" s="42">
        <v>0.64583333333333337</v>
      </c>
      <c r="G2151" s="40">
        <v>2</v>
      </c>
      <c r="H2151" s="40">
        <v>2016</v>
      </c>
      <c r="I2151" s="105">
        <v>1</v>
      </c>
      <c r="J2151" s="105" t="s">
        <v>51</v>
      </c>
      <c r="M2151" s="105" t="s">
        <v>903</v>
      </c>
      <c r="N2151" s="105" t="s">
        <v>903</v>
      </c>
      <c r="O2151" s="125" t="s">
        <v>10403</v>
      </c>
      <c r="P2151" s="105">
        <v>37</v>
      </c>
      <c r="Q2151" s="105">
        <v>35</v>
      </c>
      <c r="R2151" s="105">
        <v>38.03</v>
      </c>
      <c r="S2151" s="105" t="s">
        <v>3458</v>
      </c>
      <c r="T2151" s="105">
        <v>73</v>
      </c>
      <c r="U2151" s="105">
        <v>39</v>
      </c>
      <c r="V2151" s="105">
        <v>51.19</v>
      </c>
      <c r="W2151" s="105" t="s">
        <v>3459</v>
      </c>
      <c r="X2151" s="105">
        <v>0</v>
      </c>
      <c r="Y2151" s="105">
        <v>40</v>
      </c>
      <c r="Z2151" s="105">
        <v>3</v>
      </c>
      <c r="AA2151" s="105">
        <v>0</v>
      </c>
      <c r="AB2151" s="105">
        <v>0</v>
      </c>
      <c r="AC2151" s="105" t="s">
        <v>51</v>
      </c>
      <c r="AD2151" s="105">
        <v>0</v>
      </c>
      <c r="AE2151" s="105">
        <v>0</v>
      </c>
      <c r="AF2151" s="105" t="s">
        <v>51</v>
      </c>
      <c r="AG2151" s="105">
        <v>0</v>
      </c>
      <c r="AH2151" s="105">
        <v>0</v>
      </c>
      <c r="AI2151" s="105">
        <v>0</v>
      </c>
      <c r="AJ2151" s="105">
        <v>0</v>
      </c>
      <c r="AK2151" s="105" t="s">
        <v>5983</v>
      </c>
      <c r="AL2151" s="105">
        <v>0</v>
      </c>
      <c r="AM2151" s="105" t="s">
        <v>60</v>
      </c>
      <c r="AN2151" s="105">
        <v>0</v>
      </c>
      <c r="AO2151" s="105">
        <v>0</v>
      </c>
      <c r="AP2151" s="105" t="s">
        <v>51</v>
      </c>
      <c r="AQ2151" s="105">
        <v>0</v>
      </c>
      <c r="AR2151" s="105">
        <v>0</v>
      </c>
      <c r="AS2151" s="105" t="s">
        <v>51</v>
      </c>
      <c r="AT2151" s="105">
        <v>0</v>
      </c>
      <c r="AU2151" s="105">
        <v>0</v>
      </c>
      <c r="AV2151" s="105" t="s">
        <v>51</v>
      </c>
      <c r="AW2151" s="105">
        <v>0</v>
      </c>
      <c r="AX2151" s="105" t="s">
        <v>51</v>
      </c>
      <c r="AY2151" s="105">
        <v>0</v>
      </c>
      <c r="AZ2151" s="105">
        <v>0</v>
      </c>
      <c r="BA2151" s="105" t="s">
        <v>51</v>
      </c>
      <c r="BB2151" s="105">
        <v>0</v>
      </c>
      <c r="BC2151" s="105">
        <v>0</v>
      </c>
      <c r="BE2151" s="105">
        <v>0</v>
      </c>
      <c r="BG2151" s="105" t="s">
        <v>51</v>
      </c>
      <c r="BH2151" s="15">
        <v>42402</v>
      </c>
      <c r="BI2151" s="105">
        <v>0</v>
      </c>
      <c r="BJ2151" s="15"/>
      <c r="BK2151" s="105" t="s">
        <v>42</v>
      </c>
      <c r="BL2151" s="15">
        <v>42402</v>
      </c>
      <c r="BM2151" s="105">
        <v>37</v>
      </c>
      <c r="BN2151" s="105">
        <v>41</v>
      </c>
      <c r="BO2151" s="105">
        <v>12.59</v>
      </c>
      <c r="BP2151" s="105" t="s">
        <v>3458</v>
      </c>
      <c r="BQ2151" s="105">
        <v>73</v>
      </c>
      <c r="BR2151" s="105">
        <v>39</v>
      </c>
      <c r="BS2151" s="105">
        <v>33.78</v>
      </c>
      <c r="BT2151" s="105" t="s">
        <v>3459</v>
      </c>
      <c r="BU2151" s="105">
        <v>0</v>
      </c>
      <c r="BV2151" s="105" t="s">
        <v>5984</v>
      </c>
      <c r="BX2151" s="105">
        <v>0</v>
      </c>
      <c r="BY2151" s="105">
        <v>0</v>
      </c>
      <c r="BZ2151" s="105">
        <v>0</v>
      </c>
      <c r="CA2151" s="105">
        <v>0</v>
      </c>
      <c r="CB2151" s="105" t="s">
        <v>5985</v>
      </c>
    </row>
    <row r="2152" spans="1:80">
      <c r="A2152" s="105" t="s">
        <v>5986</v>
      </c>
      <c r="B2152" s="105" t="s">
        <v>3965</v>
      </c>
      <c r="C2152" s="105" t="s">
        <v>4025</v>
      </c>
      <c r="D2152" s="108" t="s">
        <v>366</v>
      </c>
      <c r="E2152" s="15">
        <v>42407</v>
      </c>
      <c r="F2152" s="22">
        <v>0.79166666666666663</v>
      </c>
      <c r="G2152" s="40">
        <v>2</v>
      </c>
      <c r="H2152" s="40">
        <v>2016</v>
      </c>
      <c r="I2152" s="105">
        <v>1</v>
      </c>
      <c r="J2152" s="105" t="s">
        <v>51</v>
      </c>
      <c r="M2152" s="105" t="s">
        <v>5987</v>
      </c>
      <c r="N2152" s="105" t="s">
        <v>903</v>
      </c>
      <c r="O2152" s="125" t="s">
        <v>10403</v>
      </c>
      <c r="P2152" s="105">
        <v>0</v>
      </c>
      <c r="Q2152" s="105">
        <v>0</v>
      </c>
      <c r="R2152" s="105">
        <v>0</v>
      </c>
      <c r="S2152" s="105" t="s">
        <v>3458</v>
      </c>
      <c r="T2152" s="105">
        <v>0</v>
      </c>
      <c r="U2152" s="105">
        <v>0</v>
      </c>
      <c r="V2152" s="105">
        <v>0</v>
      </c>
      <c r="W2152" s="105" t="s">
        <v>3459</v>
      </c>
      <c r="X2152" s="105">
        <v>0</v>
      </c>
      <c r="Y2152" s="105">
        <v>40</v>
      </c>
      <c r="Z2152" s="105">
        <v>1.9</v>
      </c>
      <c r="AA2152" s="105">
        <v>0</v>
      </c>
      <c r="AB2152" s="105">
        <v>0</v>
      </c>
      <c r="AC2152" s="105" t="s">
        <v>60</v>
      </c>
      <c r="AD2152" s="105" t="s">
        <v>60</v>
      </c>
      <c r="AE2152" s="105">
        <v>0</v>
      </c>
      <c r="AF2152" s="105">
        <v>0</v>
      </c>
      <c r="AG2152" s="105">
        <v>0</v>
      </c>
      <c r="AH2152" s="105" t="s">
        <v>60</v>
      </c>
      <c r="AI2152" s="105">
        <v>0</v>
      </c>
      <c r="AJ2152" s="105">
        <v>0</v>
      </c>
      <c r="AK2152" s="105">
        <v>0</v>
      </c>
      <c r="AL2152" s="105" t="s">
        <v>60</v>
      </c>
      <c r="AM2152" s="105">
        <v>0</v>
      </c>
      <c r="AN2152" s="105" t="s">
        <v>5988</v>
      </c>
      <c r="AO2152" s="105">
        <v>0</v>
      </c>
      <c r="AP2152" s="105" t="s">
        <v>60</v>
      </c>
      <c r="AQ2152" s="105" t="s">
        <v>5988</v>
      </c>
      <c r="AR2152" s="105">
        <v>0</v>
      </c>
      <c r="AS2152" s="105" t="s">
        <v>60</v>
      </c>
      <c r="AT2152" s="105">
        <v>0</v>
      </c>
      <c r="AU2152" s="105">
        <v>0</v>
      </c>
      <c r="AV2152" s="105" t="s">
        <v>60</v>
      </c>
      <c r="AW2152" s="105">
        <v>0</v>
      </c>
      <c r="AX2152" s="105">
        <v>0</v>
      </c>
      <c r="AY2152" s="105" t="s">
        <v>60</v>
      </c>
      <c r="AZ2152" s="105">
        <v>0</v>
      </c>
      <c r="BA2152" s="105">
        <v>0</v>
      </c>
      <c r="BB2152" s="105" t="s">
        <v>60</v>
      </c>
      <c r="BC2152" s="105" t="s">
        <v>60</v>
      </c>
      <c r="BD2152" s="15">
        <v>42408</v>
      </c>
      <c r="BE2152" s="105">
        <v>0</v>
      </c>
      <c r="BG2152" s="105">
        <v>0</v>
      </c>
      <c r="BI2152" s="105">
        <v>0</v>
      </c>
      <c r="BJ2152" s="15"/>
      <c r="BK2152" s="105">
        <v>0</v>
      </c>
      <c r="BM2152" s="105">
        <v>0</v>
      </c>
      <c r="BN2152" s="105">
        <v>0</v>
      </c>
      <c r="BO2152" s="105">
        <v>0</v>
      </c>
      <c r="BP2152" s="105" t="s">
        <v>3458</v>
      </c>
      <c r="BQ2152" s="105">
        <v>0</v>
      </c>
      <c r="BR2152" s="105">
        <v>0</v>
      </c>
      <c r="BS2152" s="105">
        <v>0</v>
      </c>
      <c r="BT2152" s="105" t="s">
        <v>3459</v>
      </c>
      <c r="BU2152" s="105">
        <v>0</v>
      </c>
      <c r="BV2152" s="105" t="s">
        <v>5989</v>
      </c>
      <c r="BX2152" s="105" t="s">
        <v>60</v>
      </c>
      <c r="BY2152" s="105">
        <v>0</v>
      </c>
      <c r="BZ2152" s="105">
        <v>0</v>
      </c>
      <c r="CA2152" s="105">
        <v>0</v>
      </c>
      <c r="CB2152" s="105" t="s">
        <v>5990</v>
      </c>
    </row>
    <row r="2153" spans="1:80">
      <c r="A2153" s="105" t="s">
        <v>5991</v>
      </c>
      <c r="B2153" s="105" t="s">
        <v>3965</v>
      </c>
      <c r="C2153" s="105" t="s">
        <v>5594</v>
      </c>
      <c r="D2153" s="108" t="s">
        <v>268</v>
      </c>
      <c r="E2153" s="15">
        <v>42407</v>
      </c>
      <c r="F2153" s="22">
        <v>0.58333333333333337</v>
      </c>
      <c r="G2153" s="40">
        <v>2</v>
      </c>
      <c r="H2153" s="40">
        <v>2016</v>
      </c>
      <c r="I2153" s="105">
        <v>1</v>
      </c>
      <c r="J2153" s="105" t="s">
        <v>51</v>
      </c>
      <c r="M2153" s="105" t="s">
        <v>5992</v>
      </c>
      <c r="N2153" s="105" t="s">
        <v>63</v>
      </c>
      <c r="O2153" s="125" t="s">
        <v>10403</v>
      </c>
      <c r="P2153" s="105">
        <v>36</v>
      </c>
      <c r="Q2153" s="105">
        <v>37</v>
      </c>
      <c r="R2153" s="105">
        <v>5.81</v>
      </c>
      <c r="S2153" s="105" t="s">
        <v>3458</v>
      </c>
      <c r="T2153" s="105">
        <v>72</v>
      </c>
      <c r="U2153" s="105">
        <v>57</v>
      </c>
      <c r="V2153" s="105">
        <v>41</v>
      </c>
      <c r="W2153" s="105" t="s">
        <v>3459</v>
      </c>
      <c r="X2153" s="105">
        <v>18</v>
      </c>
      <c r="Y2153" s="105">
        <v>45</v>
      </c>
      <c r="Z2153" s="105">
        <v>2</v>
      </c>
      <c r="AA2153" s="105">
        <v>0</v>
      </c>
      <c r="AB2153" s="105">
        <v>0</v>
      </c>
      <c r="AC2153" s="105" t="s">
        <v>60</v>
      </c>
      <c r="AD2153" s="105">
        <v>0</v>
      </c>
      <c r="AE2153" s="105" t="s">
        <v>60</v>
      </c>
      <c r="AF2153" s="105">
        <v>0</v>
      </c>
      <c r="AG2153" s="105">
        <v>0</v>
      </c>
      <c r="AH2153" s="105" t="s">
        <v>60</v>
      </c>
      <c r="AI2153" s="105">
        <v>0</v>
      </c>
      <c r="AJ2153" s="105">
        <v>0</v>
      </c>
      <c r="AK2153" s="105">
        <v>0</v>
      </c>
      <c r="AL2153" s="105">
        <v>0</v>
      </c>
      <c r="AM2153" s="105" t="s">
        <v>60</v>
      </c>
      <c r="AN2153" s="105">
        <v>0</v>
      </c>
      <c r="AO2153" s="105">
        <v>0</v>
      </c>
      <c r="AP2153" s="105" t="s">
        <v>60</v>
      </c>
      <c r="AQ2153" s="105">
        <v>0</v>
      </c>
      <c r="AR2153" s="105">
        <v>0</v>
      </c>
      <c r="AS2153" s="105" t="s">
        <v>60</v>
      </c>
      <c r="AT2153" s="105">
        <v>0</v>
      </c>
      <c r="AU2153" s="105">
        <v>0</v>
      </c>
      <c r="AV2153" s="105" t="s">
        <v>60</v>
      </c>
      <c r="AW2153" s="105">
        <v>0</v>
      </c>
      <c r="AX2153" s="105">
        <v>0</v>
      </c>
      <c r="AY2153" s="105">
        <v>0</v>
      </c>
      <c r="AZ2153" s="105" t="s">
        <v>60</v>
      </c>
      <c r="BA2153" s="105">
        <v>0</v>
      </c>
      <c r="BB2153" s="105" t="s">
        <v>60</v>
      </c>
      <c r="BC2153" s="105" t="s">
        <v>60</v>
      </c>
      <c r="BD2153" s="15">
        <v>42407</v>
      </c>
      <c r="BE2153" s="105">
        <v>0</v>
      </c>
      <c r="BG2153" s="105">
        <v>0</v>
      </c>
      <c r="BI2153" s="105">
        <v>0</v>
      </c>
      <c r="BJ2153" s="15"/>
      <c r="BK2153" s="105">
        <v>0</v>
      </c>
      <c r="BM2153" s="105">
        <v>0</v>
      </c>
      <c r="BN2153" s="105">
        <v>0</v>
      </c>
      <c r="BO2153" s="105">
        <v>0</v>
      </c>
      <c r="BP2153" s="105" t="s">
        <v>3458</v>
      </c>
      <c r="BQ2153" s="105">
        <v>0</v>
      </c>
      <c r="BR2153" s="105">
        <v>0</v>
      </c>
      <c r="BS2153" s="105">
        <v>0</v>
      </c>
      <c r="BT2153" s="105" t="s">
        <v>3459</v>
      </c>
      <c r="BU2153" s="105">
        <v>0</v>
      </c>
      <c r="BV2153" s="105" t="s">
        <v>5993</v>
      </c>
      <c r="BX2153" s="105">
        <v>0</v>
      </c>
      <c r="BY2153" s="105">
        <v>0</v>
      </c>
      <c r="BZ2153" s="105">
        <v>0</v>
      </c>
      <c r="CA2153" s="105" t="s">
        <v>60</v>
      </c>
      <c r="CB2153" s="105" t="s">
        <v>5994</v>
      </c>
    </row>
    <row r="2154" spans="1:80">
      <c r="A2154" s="105" t="s">
        <v>5995</v>
      </c>
      <c r="B2154" s="105" t="s">
        <v>3965</v>
      </c>
      <c r="C2154" s="105" t="s">
        <v>5594</v>
      </c>
      <c r="D2154" s="108" t="s">
        <v>268</v>
      </c>
      <c r="E2154" s="15">
        <v>42408</v>
      </c>
      <c r="F2154" s="22">
        <v>0.39583333333333331</v>
      </c>
      <c r="G2154" s="40">
        <v>2</v>
      </c>
      <c r="H2154" s="40">
        <v>2016</v>
      </c>
      <c r="I2154" s="105">
        <v>1</v>
      </c>
      <c r="J2154" s="105" t="s">
        <v>51</v>
      </c>
      <c r="M2154" s="105" t="s">
        <v>5996</v>
      </c>
      <c r="N2154" s="105" t="s">
        <v>191</v>
      </c>
      <c r="O2154" s="125" t="s">
        <v>10403</v>
      </c>
      <c r="P2154" s="105">
        <v>0</v>
      </c>
      <c r="Q2154" s="105">
        <v>0</v>
      </c>
      <c r="R2154" s="105">
        <v>0</v>
      </c>
      <c r="S2154" s="105" t="s">
        <v>3458</v>
      </c>
      <c r="T2154" s="105">
        <v>0</v>
      </c>
      <c r="U2154" s="105">
        <v>0</v>
      </c>
      <c r="V2154" s="105">
        <v>0</v>
      </c>
      <c r="W2154" s="105" t="s">
        <v>3459</v>
      </c>
      <c r="X2154" s="105">
        <v>0</v>
      </c>
      <c r="Y2154" s="105">
        <v>50</v>
      </c>
      <c r="Z2154" s="105">
        <v>2</v>
      </c>
      <c r="AA2154" s="105">
        <v>0</v>
      </c>
      <c r="AB2154" s="105">
        <v>0</v>
      </c>
      <c r="AC2154" s="105">
        <v>0</v>
      </c>
      <c r="AD2154" s="105" t="s">
        <v>51</v>
      </c>
      <c r="AE2154" s="105">
        <v>0</v>
      </c>
      <c r="AF2154" s="105">
        <v>0</v>
      </c>
      <c r="AG2154" s="105">
        <v>0</v>
      </c>
      <c r="AH2154" s="105" t="s">
        <v>51</v>
      </c>
      <c r="AI2154" s="105">
        <v>0</v>
      </c>
      <c r="AJ2154" s="105">
        <v>0</v>
      </c>
      <c r="AK2154" s="105">
        <v>0</v>
      </c>
      <c r="AL2154" s="105">
        <v>0</v>
      </c>
      <c r="AM2154" s="105" t="s">
        <v>51</v>
      </c>
      <c r="AN2154" s="105">
        <v>0</v>
      </c>
      <c r="AO2154" s="105" t="s">
        <v>51</v>
      </c>
      <c r="AP2154" s="105">
        <v>0</v>
      </c>
      <c r="AQ2154" s="105">
        <v>0</v>
      </c>
      <c r="AR2154" s="105">
        <v>0</v>
      </c>
      <c r="AS2154" s="105" t="s">
        <v>51</v>
      </c>
      <c r="AT2154" s="105">
        <v>0</v>
      </c>
      <c r="AU2154" s="105">
        <v>0</v>
      </c>
      <c r="AV2154" s="105" t="s">
        <v>51</v>
      </c>
      <c r="AW2154" s="105">
        <v>0</v>
      </c>
      <c r="AX2154" s="105">
        <v>0</v>
      </c>
      <c r="AY2154" s="105">
        <v>0</v>
      </c>
      <c r="AZ2154" s="105" t="s">
        <v>51</v>
      </c>
      <c r="BA2154" s="105">
        <v>0</v>
      </c>
      <c r="BB2154" s="105" t="s">
        <v>51</v>
      </c>
      <c r="BC2154" s="105">
        <v>0</v>
      </c>
      <c r="BE2154" s="105" t="s">
        <v>51</v>
      </c>
      <c r="BF2154" s="15">
        <v>42408</v>
      </c>
      <c r="BG2154" s="105">
        <v>0</v>
      </c>
      <c r="BI2154" s="105">
        <v>0</v>
      </c>
      <c r="BJ2154" s="15"/>
      <c r="BK2154" s="105">
        <v>0</v>
      </c>
      <c r="BM2154" s="105">
        <v>0</v>
      </c>
      <c r="BN2154" s="105">
        <v>0</v>
      </c>
      <c r="BO2154" s="105">
        <v>0</v>
      </c>
      <c r="BP2154" s="105" t="s">
        <v>3458</v>
      </c>
      <c r="BQ2154" s="105">
        <v>0</v>
      </c>
      <c r="BR2154" s="105">
        <v>0</v>
      </c>
      <c r="BS2154" s="105">
        <v>0</v>
      </c>
      <c r="BT2154" s="105" t="s">
        <v>3459</v>
      </c>
      <c r="BU2154" s="105">
        <v>0</v>
      </c>
      <c r="BV2154" s="105" t="s">
        <v>5997</v>
      </c>
      <c r="BX2154" s="105">
        <v>0</v>
      </c>
      <c r="BY2154" s="105">
        <v>0</v>
      </c>
      <c r="BZ2154" s="105">
        <v>0</v>
      </c>
      <c r="CA2154" s="105">
        <v>0</v>
      </c>
      <c r="CB2154" s="105" t="s">
        <v>5998</v>
      </c>
    </row>
    <row r="2155" spans="1:80">
      <c r="A2155" s="105" t="s">
        <v>5999</v>
      </c>
      <c r="B2155" s="105" t="s">
        <v>3965</v>
      </c>
      <c r="C2155" s="105" t="s">
        <v>4025</v>
      </c>
      <c r="D2155" s="108" t="s">
        <v>366</v>
      </c>
      <c r="E2155" s="15">
        <v>42408</v>
      </c>
      <c r="F2155" s="22">
        <v>0.70833333333333337</v>
      </c>
      <c r="G2155" s="40">
        <v>2</v>
      </c>
      <c r="H2155" s="40">
        <v>2016</v>
      </c>
      <c r="I2155" s="105">
        <v>1</v>
      </c>
      <c r="J2155" s="105" t="s">
        <v>51</v>
      </c>
      <c r="M2155" s="105" t="s">
        <v>5339</v>
      </c>
      <c r="N2155" s="105" t="s">
        <v>2760</v>
      </c>
      <c r="O2155" s="125" t="s">
        <v>10403</v>
      </c>
      <c r="P2155" s="105">
        <v>38</v>
      </c>
      <c r="Q2155" s="105">
        <v>14</v>
      </c>
      <c r="R2155" s="105">
        <v>24.61</v>
      </c>
      <c r="S2155" s="105" t="s">
        <v>3458</v>
      </c>
      <c r="T2155" s="105">
        <v>73</v>
      </c>
      <c r="U2155" s="105">
        <v>28</v>
      </c>
      <c r="V2155" s="105">
        <v>37.799999999999997</v>
      </c>
      <c r="W2155" s="105" t="s">
        <v>3459</v>
      </c>
      <c r="X2155" s="105">
        <v>0</v>
      </c>
      <c r="Y2155" s="105">
        <v>40</v>
      </c>
      <c r="Z2155" s="105">
        <v>2</v>
      </c>
      <c r="AA2155" s="105">
        <v>0</v>
      </c>
      <c r="AB2155" s="105">
        <v>0</v>
      </c>
      <c r="AC2155" s="105" t="s">
        <v>60</v>
      </c>
      <c r="AD2155" s="105">
        <v>0</v>
      </c>
      <c r="AE2155" s="105" t="s">
        <v>60</v>
      </c>
      <c r="AF2155" s="105">
        <v>0</v>
      </c>
      <c r="AG2155" s="105">
        <v>0</v>
      </c>
      <c r="AH2155" s="105" t="s">
        <v>60</v>
      </c>
      <c r="AI2155" s="105">
        <v>0</v>
      </c>
      <c r="AJ2155" s="105">
        <v>0</v>
      </c>
      <c r="AK2155" s="105">
        <v>0</v>
      </c>
      <c r="AL2155" s="105">
        <v>0</v>
      </c>
      <c r="AM2155" s="105" t="s">
        <v>51</v>
      </c>
      <c r="AN2155" s="105">
        <v>0</v>
      </c>
      <c r="AO2155" s="105">
        <v>0</v>
      </c>
      <c r="AP2155" s="105" t="s">
        <v>60</v>
      </c>
      <c r="AQ2155" s="105">
        <v>0</v>
      </c>
      <c r="AR2155" s="105">
        <v>0</v>
      </c>
      <c r="AS2155" s="105" t="s">
        <v>60</v>
      </c>
      <c r="AT2155" s="105">
        <v>0</v>
      </c>
      <c r="AU2155" s="105">
        <v>0</v>
      </c>
      <c r="AV2155" s="105" t="s">
        <v>60</v>
      </c>
      <c r="AW2155" s="105">
        <v>0</v>
      </c>
      <c r="AX2155" s="105" t="s">
        <v>51</v>
      </c>
      <c r="AY2155" s="105">
        <v>0</v>
      </c>
      <c r="AZ2155" s="105">
        <v>0</v>
      </c>
      <c r="BA2155" s="105" t="s">
        <v>51</v>
      </c>
      <c r="BB2155" s="105">
        <v>0</v>
      </c>
      <c r="BC2155" s="105">
        <v>0</v>
      </c>
      <c r="BE2155" s="105">
        <v>0</v>
      </c>
      <c r="BG2155" s="105" t="s">
        <v>51</v>
      </c>
      <c r="BH2155" s="15">
        <v>42408</v>
      </c>
      <c r="BI2155" s="105">
        <v>0</v>
      </c>
      <c r="BJ2155" s="15"/>
      <c r="BK2155" s="105" t="s">
        <v>42</v>
      </c>
      <c r="BL2155" s="15">
        <v>42408</v>
      </c>
      <c r="BM2155" s="105">
        <v>37</v>
      </c>
      <c r="BN2155" s="105">
        <v>43</v>
      </c>
      <c r="BO2155" s="105">
        <v>34.24</v>
      </c>
      <c r="BP2155" s="105" t="s">
        <v>3458</v>
      </c>
      <c r="BQ2155" s="105">
        <v>73</v>
      </c>
      <c r="BR2155" s="105">
        <v>39</v>
      </c>
      <c r="BS2155" s="105">
        <v>21.33</v>
      </c>
      <c r="BT2155" s="105" t="s">
        <v>3459</v>
      </c>
      <c r="BU2155" s="105">
        <v>0</v>
      </c>
      <c r="BV2155" s="105" t="s">
        <v>6000</v>
      </c>
      <c r="BX2155" s="105" t="s">
        <v>60</v>
      </c>
      <c r="BY2155" s="105">
        <v>0</v>
      </c>
      <c r="BZ2155" s="105">
        <v>0</v>
      </c>
      <c r="CA2155" s="105">
        <v>0</v>
      </c>
      <c r="CB2155" s="105" t="s">
        <v>6001</v>
      </c>
    </row>
    <row r="2156" spans="1:80">
      <c r="A2156" s="105" t="s">
        <v>6002</v>
      </c>
      <c r="B2156" s="105" t="s">
        <v>3965</v>
      </c>
      <c r="C2156" s="105" t="s">
        <v>5594</v>
      </c>
      <c r="D2156" s="108" t="s">
        <v>268</v>
      </c>
      <c r="E2156" s="15">
        <v>42410</v>
      </c>
      <c r="F2156" s="22">
        <v>0.61458333333333337</v>
      </c>
      <c r="G2156" s="40">
        <v>2</v>
      </c>
      <c r="H2156" s="40">
        <v>2016</v>
      </c>
      <c r="I2156" s="105">
        <v>1</v>
      </c>
      <c r="J2156" s="105" t="s">
        <v>51</v>
      </c>
      <c r="M2156" s="105" t="s">
        <v>6003</v>
      </c>
      <c r="N2156" s="105" t="s">
        <v>191</v>
      </c>
      <c r="O2156" s="125" t="s">
        <v>10403</v>
      </c>
      <c r="P2156" s="105">
        <v>0</v>
      </c>
      <c r="Q2156" s="105">
        <v>0</v>
      </c>
      <c r="R2156" s="105">
        <v>0</v>
      </c>
      <c r="S2156" s="105" t="s">
        <v>3458</v>
      </c>
      <c r="T2156" s="105">
        <v>0</v>
      </c>
      <c r="U2156" s="105">
        <v>0</v>
      </c>
      <c r="V2156" s="105">
        <v>0</v>
      </c>
      <c r="W2156" s="105" t="s">
        <v>3459</v>
      </c>
      <c r="X2156" s="105">
        <v>0</v>
      </c>
      <c r="Y2156" s="105">
        <v>50</v>
      </c>
      <c r="Z2156" s="105">
        <v>2</v>
      </c>
      <c r="AA2156" s="105">
        <v>0</v>
      </c>
      <c r="AB2156" s="105">
        <v>0</v>
      </c>
      <c r="AC2156" s="105">
        <v>0</v>
      </c>
      <c r="AD2156" s="105" t="s">
        <v>51</v>
      </c>
      <c r="AE2156" s="105">
        <v>0</v>
      </c>
      <c r="AF2156" s="105">
        <v>0</v>
      </c>
      <c r="AG2156" s="105">
        <v>0</v>
      </c>
      <c r="AH2156" s="105" t="s">
        <v>51</v>
      </c>
      <c r="AI2156" s="105">
        <v>0</v>
      </c>
      <c r="AJ2156" s="105">
        <v>0</v>
      </c>
      <c r="AK2156" s="105">
        <v>0</v>
      </c>
      <c r="AL2156" s="105">
        <v>0</v>
      </c>
      <c r="AM2156" s="105" t="s">
        <v>51</v>
      </c>
      <c r="AN2156" s="105">
        <v>0</v>
      </c>
      <c r="AO2156" s="105">
        <v>0</v>
      </c>
      <c r="AP2156" s="105" t="s">
        <v>51</v>
      </c>
      <c r="AQ2156" s="105">
        <v>0</v>
      </c>
      <c r="AR2156" s="105">
        <v>0</v>
      </c>
      <c r="AS2156" s="105" t="s">
        <v>51</v>
      </c>
      <c r="AT2156" s="105">
        <v>0</v>
      </c>
      <c r="AU2156" s="105">
        <v>0</v>
      </c>
      <c r="AV2156" s="105" t="s">
        <v>51</v>
      </c>
      <c r="AW2156" s="105">
        <v>0</v>
      </c>
      <c r="AX2156" s="105">
        <v>0</v>
      </c>
      <c r="AY2156" s="105">
        <v>0</v>
      </c>
      <c r="AZ2156" s="105" t="s">
        <v>51</v>
      </c>
      <c r="BA2156" s="105" t="s">
        <v>51</v>
      </c>
      <c r="BB2156" s="105">
        <v>0</v>
      </c>
      <c r="BC2156" s="105" t="s">
        <v>51</v>
      </c>
      <c r="BD2156" s="15">
        <v>42410</v>
      </c>
      <c r="BE2156" s="105">
        <v>0</v>
      </c>
      <c r="BG2156" s="105">
        <v>0</v>
      </c>
      <c r="BI2156" s="105">
        <v>0</v>
      </c>
      <c r="BJ2156" s="15"/>
      <c r="BK2156" s="105" t="s">
        <v>6004</v>
      </c>
      <c r="BL2156" s="15">
        <v>42412</v>
      </c>
      <c r="BM2156" s="105">
        <v>0</v>
      </c>
      <c r="BN2156" s="105">
        <v>0</v>
      </c>
      <c r="BO2156" s="105">
        <v>0</v>
      </c>
      <c r="BP2156" s="105" t="s">
        <v>3458</v>
      </c>
      <c r="BQ2156" s="105">
        <v>0</v>
      </c>
      <c r="BR2156" s="105">
        <v>0</v>
      </c>
      <c r="BS2156" s="105">
        <v>0</v>
      </c>
      <c r="BT2156" s="105" t="s">
        <v>3459</v>
      </c>
      <c r="BU2156" s="105">
        <v>0</v>
      </c>
      <c r="BV2156" s="105" t="s">
        <v>6005</v>
      </c>
      <c r="BX2156" s="105" t="s">
        <v>51</v>
      </c>
      <c r="BY2156" s="105">
        <v>0</v>
      </c>
      <c r="BZ2156" s="105">
        <v>0</v>
      </c>
      <c r="CA2156" s="105" t="s">
        <v>51</v>
      </c>
      <c r="CB2156" s="105" t="s">
        <v>5998</v>
      </c>
    </row>
    <row r="2157" spans="1:80">
      <c r="A2157" s="105" t="s">
        <v>6006</v>
      </c>
      <c r="B2157" s="105" t="s">
        <v>3455</v>
      </c>
      <c r="C2157" s="105" t="s">
        <v>3456</v>
      </c>
      <c r="D2157" s="108" t="s">
        <v>105</v>
      </c>
      <c r="E2157" s="15">
        <v>42413</v>
      </c>
      <c r="F2157" s="22">
        <v>0.625</v>
      </c>
      <c r="G2157" s="40">
        <v>2</v>
      </c>
      <c r="H2157" s="40">
        <v>2016</v>
      </c>
      <c r="I2157" s="105">
        <v>1</v>
      </c>
      <c r="J2157" s="105" t="s">
        <v>51</v>
      </c>
      <c r="M2157" s="105" t="s">
        <v>6007</v>
      </c>
      <c r="N2157" s="105" t="s">
        <v>3645</v>
      </c>
      <c r="O2157" s="125" t="s">
        <v>10403</v>
      </c>
      <c r="P2157" s="105">
        <v>37</v>
      </c>
      <c r="Q2157" s="105">
        <v>53</v>
      </c>
      <c r="R2157" s="105">
        <v>49.1</v>
      </c>
      <c r="S2157" s="105" t="s">
        <v>3458</v>
      </c>
      <c r="T2157" s="105">
        <v>73</v>
      </c>
      <c r="U2157" s="105">
        <v>23</v>
      </c>
      <c r="V2157" s="105">
        <v>23</v>
      </c>
      <c r="W2157" s="105" t="s">
        <v>3459</v>
      </c>
      <c r="X2157" s="105" t="s">
        <v>53</v>
      </c>
      <c r="Y2157" s="105">
        <v>160</v>
      </c>
      <c r="Z2157" s="105">
        <v>100</v>
      </c>
      <c r="AA2157" s="105">
        <v>0</v>
      </c>
      <c r="AB2157" s="105">
        <v>0</v>
      </c>
      <c r="AC2157" s="105" t="s">
        <v>51</v>
      </c>
      <c r="AD2157" s="105">
        <v>0</v>
      </c>
      <c r="AE2157" s="105" t="s">
        <v>51</v>
      </c>
      <c r="AF2157" s="105">
        <v>0</v>
      </c>
      <c r="AG2157" s="105">
        <v>0</v>
      </c>
      <c r="AH2157" s="105" t="s">
        <v>51</v>
      </c>
      <c r="AI2157" s="105">
        <v>0</v>
      </c>
      <c r="AJ2157" s="105">
        <v>0</v>
      </c>
      <c r="AK2157" s="105">
        <v>0</v>
      </c>
      <c r="AL2157" s="105">
        <v>0</v>
      </c>
      <c r="AM2157" s="105" t="s">
        <v>51</v>
      </c>
      <c r="AN2157" s="105">
        <v>0</v>
      </c>
      <c r="AO2157" s="105">
        <v>0</v>
      </c>
      <c r="AP2157" s="105" t="s">
        <v>51</v>
      </c>
      <c r="AQ2157" s="105">
        <v>0</v>
      </c>
      <c r="AR2157" s="105">
        <v>0</v>
      </c>
      <c r="AS2157" s="105" t="s">
        <v>51</v>
      </c>
      <c r="AT2157" s="105">
        <v>0</v>
      </c>
      <c r="AU2157" s="105">
        <v>0</v>
      </c>
      <c r="AV2157" s="105" t="s">
        <v>51</v>
      </c>
      <c r="AW2157" s="105">
        <v>0</v>
      </c>
      <c r="AX2157" s="105" t="s">
        <v>51</v>
      </c>
      <c r="AY2157" s="105">
        <v>0</v>
      </c>
      <c r="AZ2157" s="105">
        <v>0</v>
      </c>
      <c r="BA2157" s="105" t="s">
        <v>51</v>
      </c>
      <c r="BB2157" s="105">
        <v>0</v>
      </c>
      <c r="BC2157" s="105">
        <v>0</v>
      </c>
      <c r="BE2157" s="105">
        <v>0</v>
      </c>
      <c r="BG2157" s="105">
        <v>0</v>
      </c>
      <c r="BI2157" s="105">
        <v>0</v>
      </c>
      <c r="BJ2157" s="15"/>
      <c r="BK2157" s="105">
        <v>0</v>
      </c>
      <c r="BM2157" s="105">
        <v>0</v>
      </c>
      <c r="BN2157" s="105">
        <v>0</v>
      </c>
      <c r="BO2157" s="105">
        <v>0</v>
      </c>
      <c r="BP2157" s="105" t="s">
        <v>3458</v>
      </c>
      <c r="BQ2157" s="105">
        <v>0</v>
      </c>
      <c r="BR2157" s="105">
        <v>0</v>
      </c>
      <c r="BS2157" s="105">
        <v>0</v>
      </c>
      <c r="BT2157" s="105" t="s">
        <v>3459</v>
      </c>
      <c r="BU2157" s="105">
        <v>0</v>
      </c>
      <c r="BV2157" s="105" t="s">
        <v>6008</v>
      </c>
      <c r="BX2157" s="105">
        <v>0</v>
      </c>
      <c r="BY2157" s="105">
        <v>0</v>
      </c>
      <c r="BZ2157" s="105">
        <v>0</v>
      </c>
      <c r="CA2157" s="105">
        <v>0</v>
      </c>
      <c r="CB2157" s="105" t="s">
        <v>6009</v>
      </c>
    </row>
    <row r="2158" spans="1:80" ht="12.75" customHeight="1">
      <c r="A2158" s="105">
        <v>20164419</v>
      </c>
      <c r="B2158" s="105" t="s">
        <v>3965</v>
      </c>
      <c r="C2158" s="105" t="s">
        <v>4025</v>
      </c>
      <c r="D2158" s="108" t="s">
        <v>366</v>
      </c>
      <c r="E2158" s="15">
        <v>42430</v>
      </c>
      <c r="F2158" s="16">
        <v>0.64583333333333337</v>
      </c>
      <c r="G2158" s="105">
        <v>3</v>
      </c>
      <c r="H2158" s="105">
        <v>2016</v>
      </c>
      <c r="I2158" s="105">
        <v>1</v>
      </c>
      <c r="J2158" s="105" t="s">
        <v>51</v>
      </c>
      <c r="M2158" s="105" t="s">
        <v>6010</v>
      </c>
      <c r="N2158" s="105" t="s">
        <v>101</v>
      </c>
      <c r="O2158" s="125" t="s">
        <v>10403</v>
      </c>
      <c r="P2158" s="105">
        <v>36</v>
      </c>
      <c r="Q2158" s="105">
        <v>58</v>
      </c>
      <c r="R2158" s="105">
        <v>45.5</v>
      </c>
      <c r="S2158" s="105" t="s">
        <v>3458</v>
      </c>
      <c r="T2158" s="105">
        <v>73</v>
      </c>
      <c r="U2158" s="105">
        <v>10</v>
      </c>
      <c r="V2158" s="105">
        <v>42.7</v>
      </c>
      <c r="W2158" s="105" t="s">
        <v>3459</v>
      </c>
      <c r="X2158" s="105" t="s">
        <v>53</v>
      </c>
      <c r="Y2158" s="17">
        <v>50</v>
      </c>
      <c r="Z2158" s="105">
        <v>2</v>
      </c>
      <c r="AH2158" s="105" t="s">
        <v>51</v>
      </c>
      <c r="AL2158" s="105" t="s">
        <v>51</v>
      </c>
      <c r="AN2158" s="105" t="s">
        <v>6011</v>
      </c>
      <c r="AP2158" s="105" t="s">
        <v>51</v>
      </c>
      <c r="AQ2158" s="105" t="s">
        <v>6011</v>
      </c>
      <c r="AS2158" s="105" t="s">
        <v>51</v>
      </c>
      <c r="AV2158" s="105" t="s">
        <v>51</v>
      </c>
      <c r="AY2158" s="105" t="s">
        <v>51</v>
      </c>
      <c r="BA2158" s="105" t="s">
        <v>51</v>
      </c>
      <c r="BC2158" s="105" t="s">
        <v>51</v>
      </c>
      <c r="BD2158" s="15">
        <v>42430</v>
      </c>
      <c r="BJ2158" s="15"/>
      <c r="BK2158" s="105" t="s">
        <v>6004</v>
      </c>
      <c r="BL2158" s="15">
        <v>42430</v>
      </c>
      <c r="BP2158" s="105" t="s">
        <v>3458</v>
      </c>
      <c r="BT2158" s="105" t="s">
        <v>3459</v>
      </c>
      <c r="BV2158" s="105" t="s">
        <v>6005</v>
      </c>
      <c r="BX2158" s="43"/>
      <c r="BY2158" s="105" t="s">
        <v>51</v>
      </c>
      <c r="CA2158" s="105" t="s">
        <v>51</v>
      </c>
      <c r="CB2158" s="105" t="s">
        <v>6012</v>
      </c>
    </row>
    <row r="2159" spans="1:80" ht="12.75" customHeight="1">
      <c r="A2159" s="105">
        <v>20164220</v>
      </c>
      <c r="B2159" s="105" t="s">
        <v>3965</v>
      </c>
      <c r="C2159" s="105" t="s">
        <v>4025</v>
      </c>
      <c r="D2159" s="108" t="s">
        <v>366</v>
      </c>
      <c r="E2159" s="15">
        <v>42435</v>
      </c>
      <c r="F2159" s="18">
        <v>0.91666666666666663</v>
      </c>
      <c r="G2159" s="105">
        <v>3</v>
      </c>
      <c r="H2159" s="105">
        <v>2016</v>
      </c>
      <c r="I2159" s="105">
        <v>1</v>
      </c>
      <c r="J2159" s="105" t="s">
        <v>51</v>
      </c>
      <c r="M2159" s="17" t="s">
        <v>6013</v>
      </c>
      <c r="N2159" s="17" t="s">
        <v>191</v>
      </c>
      <c r="O2159" s="125" t="s">
        <v>10403</v>
      </c>
      <c r="P2159" s="105">
        <v>36</v>
      </c>
      <c r="Q2159" s="105">
        <v>42</v>
      </c>
      <c r="R2159" s="105">
        <v>29</v>
      </c>
      <c r="S2159" s="17" t="s">
        <v>3458</v>
      </c>
      <c r="T2159" s="105">
        <v>73</v>
      </c>
      <c r="U2159" s="105">
        <v>6</v>
      </c>
      <c r="V2159" s="105">
        <v>44</v>
      </c>
      <c r="W2159" s="17" t="s">
        <v>3459</v>
      </c>
      <c r="X2159" s="105" t="s">
        <v>53</v>
      </c>
      <c r="Y2159" s="17">
        <v>54</v>
      </c>
      <c r="Z2159" s="105">
        <v>2.2000000000000002</v>
      </c>
      <c r="AE2159" s="17" t="s">
        <v>51</v>
      </c>
      <c r="AK2159" s="17" t="s">
        <v>51</v>
      </c>
      <c r="AM2159" s="17" t="s">
        <v>51</v>
      </c>
      <c r="AP2159" s="17" t="s">
        <v>51</v>
      </c>
      <c r="AS2159" s="17" t="s">
        <v>51</v>
      </c>
      <c r="AV2159" s="17" t="s">
        <v>51</v>
      </c>
      <c r="AX2159" s="17" t="s">
        <v>51</v>
      </c>
      <c r="BA2159" s="17"/>
      <c r="BC2159" s="17" t="s">
        <v>51</v>
      </c>
      <c r="BD2159" s="15">
        <v>42435</v>
      </c>
      <c r="BG2159" s="17"/>
      <c r="BH2159" s="15"/>
      <c r="BJ2159" s="15"/>
      <c r="BK2159" s="17" t="s">
        <v>42</v>
      </c>
      <c r="BL2159" s="15">
        <v>42436</v>
      </c>
      <c r="BM2159" s="105">
        <v>36</v>
      </c>
      <c r="BN2159" s="105">
        <v>76</v>
      </c>
      <c r="BO2159" s="105">
        <v>11.96</v>
      </c>
      <c r="BP2159" s="17" t="s">
        <v>3458</v>
      </c>
      <c r="BQ2159" s="105">
        <v>73</v>
      </c>
      <c r="BR2159" s="105">
        <v>17</v>
      </c>
      <c r="BS2159" s="105">
        <v>38.47</v>
      </c>
      <c r="BT2159" s="17" t="s">
        <v>3459</v>
      </c>
      <c r="BZ2159" s="17"/>
      <c r="CB2159" s="17" t="s">
        <v>6014</v>
      </c>
    </row>
    <row r="2160" spans="1:80" ht="12.75" customHeight="1">
      <c r="A2160" s="105">
        <v>20164621</v>
      </c>
      <c r="B2160" s="105" t="s">
        <v>3965</v>
      </c>
      <c r="C2160" s="105" t="s">
        <v>5594</v>
      </c>
      <c r="D2160" s="108" t="s">
        <v>268</v>
      </c>
      <c r="E2160" s="15">
        <v>42438</v>
      </c>
      <c r="F2160" s="105" t="s">
        <v>5331</v>
      </c>
      <c r="G2160" s="105">
        <v>3</v>
      </c>
      <c r="H2160" s="105">
        <v>2016</v>
      </c>
      <c r="I2160" s="105">
        <v>1</v>
      </c>
      <c r="J2160" s="105" t="s">
        <v>51</v>
      </c>
      <c r="M2160" s="105" t="s">
        <v>6015</v>
      </c>
      <c r="N2160" s="105" t="s">
        <v>214</v>
      </c>
      <c r="O2160" s="125" t="s">
        <v>10403</v>
      </c>
      <c r="P2160" s="105">
        <v>36</v>
      </c>
      <c r="Q2160" s="105">
        <v>10</v>
      </c>
      <c r="R2160" s="105">
        <v>30</v>
      </c>
      <c r="S2160" s="105" t="s">
        <v>3458</v>
      </c>
      <c r="T2160" s="105">
        <v>72</v>
      </c>
      <c r="U2160" s="105">
        <v>48</v>
      </c>
      <c r="V2160" s="105">
        <v>44</v>
      </c>
      <c r="W2160" s="105" t="s">
        <v>3459</v>
      </c>
      <c r="X2160" s="105" t="s">
        <v>53</v>
      </c>
      <c r="Y2160" s="105">
        <v>54</v>
      </c>
      <c r="Z2160" s="105">
        <v>2</v>
      </c>
      <c r="AB2160" s="17" t="s">
        <v>51</v>
      </c>
      <c r="AF2160" s="105" t="s">
        <v>60</v>
      </c>
      <c r="AH2160" s="105" t="s">
        <v>51</v>
      </c>
      <c r="AL2160" s="105" t="s">
        <v>60</v>
      </c>
      <c r="AN2160" s="105" t="s">
        <v>4619</v>
      </c>
      <c r="AO2160" s="105" t="s">
        <v>60</v>
      </c>
      <c r="AQ2160" s="105" t="s">
        <v>4619</v>
      </c>
      <c r="AR2160" s="105" t="s">
        <v>60</v>
      </c>
      <c r="AT2160" s="105" t="s">
        <v>4619</v>
      </c>
      <c r="AU2160" s="105" t="s">
        <v>60</v>
      </c>
      <c r="AW2160" s="105" t="s">
        <v>6016</v>
      </c>
      <c r="AZ2160" s="105" t="s">
        <v>60</v>
      </c>
      <c r="BB2160" s="105" t="s">
        <v>60</v>
      </c>
      <c r="BC2160" s="105" t="s">
        <v>60</v>
      </c>
      <c r="BD2160" s="15">
        <v>42438</v>
      </c>
      <c r="BI2160" s="17" t="s">
        <v>671</v>
      </c>
      <c r="BJ2160" s="44">
        <v>42438</v>
      </c>
      <c r="BK2160" s="17" t="s">
        <v>6017</v>
      </c>
      <c r="BL2160" s="15">
        <v>42438</v>
      </c>
      <c r="BP2160" s="105" t="s">
        <v>3458</v>
      </c>
      <c r="BT2160" s="105" t="s">
        <v>3459</v>
      </c>
      <c r="BV2160" s="105" t="s">
        <v>6018</v>
      </c>
      <c r="BX2160" s="105" t="s">
        <v>51</v>
      </c>
      <c r="CA2160" s="105" t="s">
        <v>60</v>
      </c>
      <c r="CB2160" s="17" t="s">
        <v>6019</v>
      </c>
    </row>
    <row r="2161" spans="1:82" ht="12.75" customHeight="1">
      <c r="A2161" s="105">
        <v>20164822</v>
      </c>
      <c r="B2161" s="105" t="s">
        <v>3912</v>
      </c>
      <c r="C2161" s="105" t="s">
        <v>3985</v>
      </c>
      <c r="D2161" s="108" t="s">
        <v>414</v>
      </c>
      <c r="E2161" s="15">
        <v>42454</v>
      </c>
      <c r="F2161" s="105" t="s">
        <v>5331</v>
      </c>
      <c r="G2161" s="105">
        <v>3</v>
      </c>
      <c r="H2161" s="105">
        <v>2016</v>
      </c>
      <c r="I2161" s="105">
        <v>1</v>
      </c>
      <c r="J2161" s="17"/>
      <c r="K2161" s="105" t="s">
        <v>51</v>
      </c>
      <c r="M2161" s="105" t="s">
        <v>6020</v>
      </c>
      <c r="N2161" s="17" t="s">
        <v>903</v>
      </c>
      <c r="O2161" s="125" t="s">
        <v>10403</v>
      </c>
      <c r="P2161" s="105">
        <v>37</v>
      </c>
      <c r="Q2161" s="105">
        <v>43</v>
      </c>
      <c r="R2161" s="105">
        <v>39.1</v>
      </c>
      <c r="S2161" s="105" t="s">
        <v>3458</v>
      </c>
      <c r="T2161" s="105">
        <v>73</v>
      </c>
      <c r="U2161" s="105">
        <v>39</v>
      </c>
      <c r="V2161" s="105">
        <v>43.6</v>
      </c>
      <c r="W2161" s="105" t="s">
        <v>3459</v>
      </c>
      <c r="X2161" s="105" t="s">
        <v>53</v>
      </c>
      <c r="Y2161" s="105">
        <v>56</v>
      </c>
      <c r="Z2161" s="105">
        <v>23</v>
      </c>
      <c r="AB2161" s="17" t="s">
        <v>51</v>
      </c>
      <c r="AD2161" s="17" t="s">
        <v>51</v>
      </c>
      <c r="AH2161" s="17" t="s">
        <v>51</v>
      </c>
      <c r="AL2161" s="17" t="s">
        <v>51</v>
      </c>
      <c r="AN2161" s="17" t="s">
        <v>6021</v>
      </c>
      <c r="AO2161" s="17" t="s">
        <v>51</v>
      </c>
      <c r="AQ2161" s="17" t="s">
        <v>6022</v>
      </c>
      <c r="AS2161" s="17" t="s">
        <v>51</v>
      </c>
      <c r="AU2161" s="17" t="s">
        <v>51</v>
      </c>
      <c r="AW2161" s="17" t="s">
        <v>6016</v>
      </c>
      <c r="AY2161" s="17" t="s">
        <v>51</v>
      </c>
      <c r="BB2161" s="17" t="s">
        <v>51</v>
      </c>
      <c r="BC2161" s="17" t="s">
        <v>51</v>
      </c>
      <c r="BD2161" s="15">
        <v>42458</v>
      </c>
      <c r="BJ2161" s="15"/>
      <c r="BK2161" s="17" t="s">
        <v>6004</v>
      </c>
      <c r="BL2161" s="15">
        <v>42459</v>
      </c>
      <c r="BP2161" s="17" t="s">
        <v>3458</v>
      </c>
      <c r="BT2161" s="17" t="s">
        <v>3459</v>
      </c>
      <c r="BV2161" s="17" t="s">
        <v>6023</v>
      </c>
      <c r="BY2161" s="17" t="s">
        <v>51</v>
      </c>
      <c r="CA2161" s="17" t="s">
        <v>51</v>
      </c>
      <c r="CB2161" s="17" t="s">
        <v>6024</v>
      </c>
    </row>
    <row r="2162" spans="1:82">
      <c r="A2162" s="105" t="s">
        <v>5344</v>
      </c>
      <c r="B2162" s="105" t="s">
        <v>3965</v>
      </c>
      <c r="C2162" s="105" t="s">
        <v>5594</v>
      </c>
      <c r="D2162" s="108" t="s">
        <v>268</v>
      </c>
      <c r="E2162" s="15">
        <v>42387</v>
      </c>
      <c r="F2162" s="16">
        <v>0.77083333333333337</v>
      </c>
      <c r="G2162" s="105">
        <v>1</v>
      </c>
      <c r="H2162" s="105">
        <v>2016</v>
      </c>
      <c r="I2162" s="105">
        <v>1</v>
      </c>
      <c r="J2162" s="105" t="s">
        <v>51</v>
      </c>
      <c r="M2162" s="105" t="s">
        <v>5345</v>
      </c>
      <c r="N2162" s="105" t="s">
        <v>5346</v>
      </c>
      <c r="O2162" s="105" t="s">
        <v>10404</v>
      </c>
      <c r="P2162" s="105">
        <v>39</v>
      </c>
      <c r="Q2162" s="105">
        <v>7</v>
      </c>
      <c r="R2162" s="105">
        <v>27.95</v>
      </c>
      <c r="S2162" s="105" t="s">
        <v>3458</v>
      </c>
      <c r="T2162" s="105">
        <v>73</v>
      </c>
      <c r="U2162" s="105">
        <v>16</v>
      </c>
      <c r="V2162" s="105">
        <v>18.43</v>
      </c>
      <c r="W2162" s="105" t="s">
        <v>3459</v>
      </c>
      <c r="X2162" s="105">
        <v>84</v>
      </c>
      <c r="Y2162" s="17">
        <v>38</v>
      </c>
      <c r="Z2162" s="105">
        <v>1.3</v>
      </c>
      <c r="AA2162" s="105">
        <v>0</v>
      </c>
      <c r="AB2162" s="105">
        <v>0</v>
      </c>
      <c r="AC2162" s="105">
        <v>0</v>
      </c>
      <c r="AD2162" s="105">
        <v>0</v>
      </c>
      <c r="AE2162" s="105">
        <v>0</v>
      </c>
      <c r="AF2162" s="105" t="s">
        <v>60</v>
      </c>
      <c r="AG2162" s="105">
        <v>0</v>
      </c>
      <c r="AH2162" s="105" t="s">
        <v>60</v>
      </c>
      <c r="AI2162" s="105">
        <v>0</v>
      </c>
      <c r="AJ2162" s="105">
        <v>0</v>
      </c>
      <c r="AK2162" s="105">
        <v>0</v>
      </c>
      <c r="AL2162" s="105">
        <v>0</v>
      </c>
      <c r="AM2162" s="105" t="s">
        <v>60</v>
      </c>
      <c r="AN2162" s="105">
        <v>0</v>
      </c>
      <c r="AO2162" s="105">
        <v>0</v>
      </c>
      <c r="AP2162" s="105" t="s">
        <v>60</v>
      </c>
      <c r="AQ2162" s="105">
        <v>0</v>
      </c>
      <c r="AR2162" s="105">
        <v>0</v>
      </c>
      <c r="AS2162" s="105" t="s">
        <v>60</v>
      </c>
      <c r="AT2162" s="105">
        <v>0</v>
      </c>
      <c r="AU2162" s="105">
        <v>0</v>
      </c>
      <c r="AV2162" s="105" t="s">
        <v>60</v>
      </c>
      <c r="AW2162" s="105">
        <v>0</v>
      </c>
      <c r="AX2162" s="105">
        <v>0</v>
      </c>
      <c r="AY2162" s="105" t="s">
        <v>60</v>
      </c>
      <c r="AZ2162" s="105">
        <v>0</v>
      </c>
      <c r="BA2162" s="105">
        <v>0</v>
      </c>
      <c r="BB2162" s="105" t="s">
        <v>60</v>
      </c>
      <c r="BC2162" s="105" t="s">
        <v>60</v>
      </c>
      <c r="BD2162" s="15">
        <v>42388</v>
      </c>
      <c r="BE2162" s="105">
        <v>0</v>
      </c>
      <c r="BG2162" s="105" t="s">
        <v>60</v>
      </c>
      <c r="BH2162" s="15">
        <v>42397</v>
      </c>
      <c r="BI2162" s="105">
        <v>0</v>
      </c>
      <c r="BJ2162" s="15"/>
      <c r="BK2162" s="105" t="s">
        <v>5347</v>
      </c>
      <c r="BL2162" s="15">
        <v>42388</v>
      </c>
      <c r="BM2162" s="105">
        <v>39</v>
      </c>
      <c r="BN2162" s="105">
        <v>22</v>
      </c>
      <c r="BO2162" s="105">
        <v>57.25</v>
      </c>
      <c r="BP2162" s="105" t="s">
        <v>3458</v>
      </c>
      <c r="BQ2162" s="105">
        <v>73</v>
      </c>
      <c r="BR2162" s="105">
        <v>13</v>
      </c>
      <c r="BS2162" s="105">
        <v>56.65</v>
      </c>
      <c r="BT2162" s="105" t="s">
        <v>3459</v>
      </c>
      <c r="BU2162" s="105">
        <v>84</v>
      </c>
      <c r="BV2162" s="17" t="s">
        <v>5348</v>
      </c>
      <c r="BX2162" s="105">
        <v>0</v>
      </c>
      <c r="BY2162" s="105" t="s">
        <v>60</v>
      </c>
      <c r="BZ2162" s="105" t="s">
        <v>60</v>
      </c>
      <c r="CA2162" s="105">
        <v>0</v>
      </c>
      <c r="CB2162" s="105" t="s">
        <v>5349</v>
      </c>
    </row>
    <row r="2163" spans="1:82">
      <c r="A2163" s="105" t="s">
        <v>5350</v>
      </c>
      <c r="B2163" s="105" t="s">
        <v>3965</v>
      </c>
      <c r="C2163" s="105" t="s">
        <v>5594</v>
      </c>
      <c r="D2163" s="108" t="s">
        <v>268</v>
      </c>
      <c r="E2163" s="15">
        <v>42389</v>
      </c>
      <c r="F2163" s="16">
        <v>0.4375</v>
      </c>
      <c r="G2163" s="105">
        <v>1</v>
      </c>
      <c r="H2163" s="105">
        <v>2016</v>
      </c>
      <c r="I2163" s="105">
        <v>1</v>
      </c>
      <c r="J2163" s="105" t="s">
        <v>51</v>
      </c>
      <c r="M2163" s="105" t="s">
        <v>5351</v>
      </c>
      <c r="N2163" s="105" t="s">
        <v>5346</v>
      </c>
      <c r="O2163" s="105" t="s">
        <v>10404</v>
      </c>
      <c r="P2163" s="105">
        <v>39</v>
      </c>
      <c r="Q2163" s="105">
        <v>15</v>
      </c>
      <c r="R2163" s="105">
        <v>12.03</v>
      </c>
      <c r="S2163" s="105" t="s">
        <v>3458</v>
      </c>
      <c r="T2163" s="105">
        <v>73</v>
      </c>
      <c r="U2163" s="105">
        <v>13</v>
      </c>
      <c r="V2163" s="105">
        <v>30.59</v>
      </c>
      <c r="W2163" s="105" t="s">
        <v>3459</v>
      </c>
      <c r="X2163" s="105">
        <v>84</v>
      </c>
      <c r="Y2163" s="105">
        <v>40</v>
      </c>
      <c r="Z2163" s="105">
        <v>1.4</v>
      </c>
      <c r="AA2163" s="105">
        <v>0</v>
      </c>
      <c r="AB2163" s="105">
        <v>0</v>
      </c>
      <c r="AC2163" s="105">
        <v>0</v>
      </c>
      <c r="AD2163" s="105">
        <v>0</v>
      </c>
      <c r="AE2163" s="105" t="s">
        <v>60</v>
      </c>
      <c r="AF2163" s="105">
        <v>0</v>
      </c>
      <c r="AG2163" s="105">
        <v>0</v>
      </c>
      <c r="AH2163" s="105" t="s">
        <v>60</v>
      </c>
      <c r="AI2163" s="105">
        <v>0</v>
      </c>
      <c r="AJ2163" s="105">
        <v>0</v>
      </c>
      <c r="AK2163" s="105">
        <v>0</v>
      </c>
      <c r="AL2163" s="105" t="s">
        <v>60</v>
      </c>
      <c r="AM2163" s="105">
        <v>0</v>
      </c>
      <c r="AN2163" s="105" t="s">
        <v>5352</v>
      </c>
      <c r="AO2163" s="105" t="s">
        <v>60</v>
      </c>
      <c r="AP2163" s="105">
        <v>0</v>
      </c>
      <c r="AQ2163" s="105" t="s">
        <v>5352</v>
      </c>
      <c r="AR2163" s="105">
        <v>0</v>
      </c>
      <c r="AS2163" s="105" t="s">
        <v>60</v>
      </c>
      <c r="AT2163" s="105">
        <v>0</v>
      </c>
      <c r="AU2163" s="105">
        <v>0</v>
      </c>
      <c r="AV2163" s="105" t="s">
        <v>60</v>
      </c>
      <c r="AW2163" s="105">
        <v>0</v>
      </c>
      <c r="AX2163" s="105">
        <v>0</v>
      </c>
      <c r="AY2163" s="105">
        <v>0</v>
      </c>
      <c r="AZ2163" s="105" t="s">
        <v>60</v>
      </c>
      <c r="BA2163" s="105">
        <v>0</v>
      </c>
      <c r="BB2163" s="105" t="s">
        <v>60</v>
      </c>
      <c r="BC2163" s="105" t="s">
        <v>60</v>
      </c>
      <c r="BD2163" s="15">
        <v>42389</v>
      </c>
      <c r="BE2163" s="105">
        <v>0</v>
      </c>
      <c r="BG2163" s="105">
        <v>0</v>
      </c>
      <c r="BI2163" s="105">
        <v>0</v>
      </c>
      <c r="BJ2163" s="15"/>
      <c r="BK2163" s="105" t="s">
        <v>5347</v>
      </c>
      <c r="BL2163" s="15">
        <v>42389</v>
      </c>
      <c r="BM2163" s="105">
        <v>0</v>
      </c>
      <c r="BN2163" s="105">
        <v>0</v>
      </c>
      <c r="BO2163" s="105">
        <v>0</v>
      </c>
      <c r="BP2163" s="105" t="s">
        <v>3458</v>
      </c>
      <c r="BQ2163" s="105">
        <v>0</v>
      </c>
      <c r="BR2163" s="105">
        <v>0</v>
      </c>
      <c r="BS2163" s="105">
        <v>0</v>
      </c>
      <c r="BT2163" s="105" t="s">
        <v>3459</v>
      </c>
      <c r="BU2163" s="105">
        <v>84</v>
      </c>
      <c r="BV2163" s="105" t="s">
        <v>5353</v>
      </c>
      <c r="BX2163" s="105">
        <v>0</v>
      </c>
      <c r="BY2163" s="105" t="s">
        <v>60</v>
      </c>
      <c r="BZ2163" s="105" t="s">
        <v>60</v>
      </c>
      <c r="CA2163" s="105">
        <v>0</v>
      </c>
      <c r="CB2163" s="105" t="s">
        <v>5354</v>
      </c>
    </row>
    <row r="2164" spans="1:82">
      <c r="A2164" s="105" t="s">
        <v>5355</v>
      </c>
      <c r="B2164" s="105" t="s">
        <v>3965</v>
      </c>
      <c r="C2164" s="105" t="s">
        <v>5594</v>
      </c>
      <c r="D2164" s="108" t="s">
        <v>268</v>
      </c>
      <c r="E2164" s="15">
        <v>42391</v>
      </c>
      <c r="F2164" s="16">
        <v>0.45833333333333331</v>
      </c>
      <c r="G2164" s="105">
        <v>1</v>
      </c>
      <c r="H2164" s="105">
        <v>2016</v>
      </c>
      <c r="I2164" s="105">
        <v>1</v>
      </c>
      <c r="J2164" s="105" t="s">
        <v>51</v>
      </c>
      <c r="M2164" s="105" t="s">
        <v>5356</v>
      </c>
      <c r="N2164" s="105" t="s">
        <v>5357</v>
      </c>
      <c r="O2164" s="105" t="s">
        <v>10404</v>
      </c>
      <c r="P2164" s="105">
        <v>38</v>
      </c>
      <c r="Q2164" s="105">
        <v>49</v>
      </c>
      <c r="R2164" s="105">
        <v>33.67</v>
      </c>
      <c r="S2164" s="105" t="s">
        <v>3458</v>
      </c>
      <c r="T2164" s="105">
        <v>73</v>
      </c>
      <c r="U2164" s="105">
        <v>23</v>
      </c>
      <c r="V2164" s="105">
        <v>47.44</v>
      </c>
      <c r="W2164" s="105" t="s">
        <v>3459</v>
      </c>
      <c r="X2164" s="105">
        <v>84</v>
      </c>
      <c r="Y2164" s="105">
        <v>45</v>
      </c>
      <c r="Z2164" s="105">
        <v>1.6</v>
      </c>
      <c r="AA2164" s="105">
        <v>0</v>
      </c>
      <c r="AB2164" s="105">
        <v>0</v>
      </c>
      <c r="AC2164" s="105">
        <v>0</v>
      </c>
      <c r="AD2164" s="105">
        <v>0</v>
      </c>
      <c r="AE2164" s="105" t="s">
        <v>60</v>
      </c>
      <c r="AF2164" s="105">
        <v>0</v>
      </c>
      <c r="AG2164" s="105">
        <v>0</v>
      </c>
      <c r="AH2164" s="105" t="s">
        <v>60</v>
      </c>
      <c r="AI2164" s="105">
        <v>0</v>
      </c>
      <c r="AJ2164" s="105">
        <v>0</v>
      </c>
      <c r="AK2164" s="105">
        <v>0</v>
      </c>
      <c r="AL2164" s="105">
        <v>0</v>
      </c>
      <c r="AM2164" s="105" t="s">
        <v>60</v>
      </c>
      <c r="AN2164" s="105">
        <v>0</v>
      </c>
      <c r="AO2164" s="105">
        <v>0</v>
      </c>
      <c r="AP2164" s="105" t="s">
        <v>60</v>
      </c>
      <c r="AQ2164" s="105">
        <v>0</v>
      </c>
      <c r="AR2164" s="105">
        <v>0</v>
      </c>
      <c r="AS2164" s="105" t="s">
        <v>60</v>
      </c>
      <c r="AT2164" s="105">
        <v>0</v>
      </c>
      <c r="AU2164" s="105">
        <v>0</v>
      </c>
      <c r="AV2164" s="105" t="s">
        <v>60</v>
      </c>
      <c r="AW2164" s="105">
        <v>0</v>
      </c>
      <c r="AX2164" s="105">
        <v>0</v>
      </c>
      <c r="AY2164" s="105" t="s">
        <v>60</v>
      </c>
      <c r="AZ2164" s="105">
        <v>0</v>
      </c>
      <c r="BA2164" s="105">
        <v>0</v>
      </c>
      <c r="BB2164" s="105" t="s">
        <v>60</v>
      </c>
      <c r="BC2164" s="105" t="s">
        <v>60</v>
      </c>
      <c r="BD2164" s="15">
        <v>42391</v>
      </c>
      <c r="BE2164" s="105">
        <v>0</v>
      </c>
      <c r="BG2164" s="105">
        <v>0</v>
      </c>
      <c r="BI2164" s="105">
        <v>0</v>
      </c>
      <c r="BJ2164" s="15"/>
      <c r="BK2164" s="105" t="s">
        <v>5347</v>
      </c>
      <c r="BL2164" s="15">
        <v>42391</v>
      </c>
      <c r="BM2164" s="105">
        <v>0</v>
      </c>
      <c r="BN2164" s="105">
        <v>0</v>
      </c>
      <c r="BO2164" s="105">
        <v>0</v>
      </c>
      <c r="BP2164" s="105" t="s">
        <v>3458</v>
      </c>
      <c r="BQ2164" s="105">
        <v>0</v>
      </c>
      <c r="BR2164" s="105">
        <v>0</v>
      </c>
      <c r="BS2164" s="105">
        <v>0</v>
      </c>
      <c r="BT2164" s="105" t="s">
        <v>3459</v>
      </c>
      <c r="BU2164" s="105">
        <v>84</v>
      </c>
      <c r="BV2164" s="105" t="s">
        <v>5358</v>
      </c>
      <c r="BX2164" s="105">
        <v>0</v>
      </c>
      <c r="BY2164" s="105" t="s">
        <v>60</v>
      </c>
      <c r="BZ2164" s="105" t="s">
        <v>60</v>
      </c>
      <c r="CA2164" s="105">
        <v>0</v>
      </c>
      <c r="CB2164" s="105" t="s">
        <v>5359</v>
      </c>
    </row>
    <row r="2165" spans="1:82" s="28" customFormat="1">
      <c r="A2165" s="28" t="s">
        <v>6025</v>
      </c>
      <c r="B2165" s="105" t="s">
        <v>3965</v>
      </c>
      <c r="C2165" s="105" t="s">
        <v>4025</v>
      </c>
      <c r="D2165" s="108" t="s">
        <v>366</v>
      </c>
      <c r="E2165" s="29">
        <v>42410</v>
      </c>
      <c r="F2165" s="30">
        <v>0.47916666666666669</v>
      </c>
      <c r="G2165" s="28">
        <v>2</v>
      </c>
      <c r="H2165" s="28">
        <v>2016</v>
      </c>
      <c r="I2165" s="28">
        <v>1</v>
      </c>
      <c r="J2165" s="105" t="s">
        <v>51</v>
      </c>
      <c r="K2165" s="105"/>
      <c r="L2165" s="105"/>
      <c r="M2165" s="28" t="s">
        <v>6026</v>
      </c>
      <c r="N2165" s="28" t="s">
        <v>5357</v>
      </c>
      <c r="O2165" s="105" t="s">
        <v>10404</v>
      </c>
      <c r="P2165" s="28">
        <v>38</v>
      </c>
      <c r="Q2165" s="28">
        <v>48</v>
      </c>
      <c r="R2165" s="28">
        <v>55.76</v>
      </c>
      <c r="S2165" s="28" t="s">
        <v>3458</v>
      </c>
      <c r="T2165" s="28">
        <v>73</v>
      </c>
      <c r="U2165" s="28">
        <v>24</v>
      </c>
      <c r="V2165" s="28">
        <v>6.99</v>
      </c>
      <c r="W2165" s="28" t="s">
        <v>3459</v>
      </c>
      <c r="X2165" s="28">
        <v>84</v>
      </c>
      <c r="Y2165" s="45">
        <v>34</v>
      </c>
      <c r="Z2165" s="28">
        <v>3.2</v>
      </c>
      <c r="AA2165" s="28">
        <v>0</v>
      </c>
      <c r="AB2165" s="28">
        <v>0</v>
      </c>
      <c r="AC2165" s="28">
        <v>0</v>
      </c>
      <c r="AD2165" s="28">
        <v>0</v>
      </c>
      <c r="AE2165" s="28">
        <v>0</v>
      </c>
      <c r="AF2165" s="28" t="s">
        <v>60</v>
      </c>
      <c r="AG2165" s="28">
        <v>0</v>
      </c>
      <c r="AH2165" s="28">
        <v>0</v>
      </c>
      <c r="AI2165" s="28">
        <v>0</v>
      </c>
      <c r="AJ2165" s="28" t="s">
        <v>60</v>
      </c>
      <c r="AK2165" s="28">
        <v>0</v>
      </c>
      <c r="AL2165" s="28">
        <v>0</v>
      </c>
      <c r="AM2165" s="28">
        <v>0</v>
      </c>
      <c r="AN2165" s="28">
        <v>0</v>
      </c>
      <c r="AO2165" s="28">
        <v>0</v>
      </c>
      <c r="AP2165" s="28" t="s">
        <v>60</v>
      </c>
      <c r="AQ2165" s="28">
        <v>0</v>
      </c>
      <c r="AR2165" s="28">
        <v>0</v>
      </c>
      <c r="AS2165" s="28" t="s">
        <v>60</v>
      </c>
      <c r="AT2165" s="28">
        <v>0</v>
      </c>
      <c r="AU2165" s="28">
        <v>0</v>
      </c>
      <c r="AV2165" s="28" t="s">
        <v>60</v>
      </c>
      <c r="AW2165" s="28">
        <v>0</v>
      </c>
      <c r="AX2165" s="28">
        <v>0</v>
      </c>
      <c r="AY2165" s="28" t="s">
        <v>60</v>
      </c>
      <c r="AZ2165" s="28">
        <v>0</v>
      </c>
      <c r="BA2165" s="28">
        <v>0</v>
      </c>
      <c r="BB2165" s="28">
        <v>0</v>
      </c>
      <c r="BC2165" s="28" t="s">
        <v>60</v>
      </c>
      <c r="BD2165" s="29">
        <v>42411</v>
      </c>
      <c r="BE2165" s="28">
        <v>0</v>
      </c>
      <c r="BG2165" s="28" t="s">
        <v>60</v>
      </c>
      <c r="BI2165" s="28">
        <v>0</v>
      </c>
      <c r="BJ2165" s="29"/>
      <c r="BK2165" s="28" t="s">
        <v>5347</v>
      </c>
      <c r="BL2165" s="29"/>
      <c r="BM2165" s="28">
        <v>39</v>
      </c>
      <c r="BN2165" s="28">
        <v>22</v>
      </c>
      <c r="BO2165" s="28">
        <v>56.12</v>
      </c>
      <c r="BP2165" s="28" t="s">
        <v>3458</v>
      </c>
      <c r="BQ2165" s="28">
        <v>73</v>
      </c>
      <c r="BR2165" s="28">
        <v>13</v>
      </c>
      <c r="BS2165" s="28">
        <v>36.590000000000003</v>
      </c>
      <c r="BT2165" s="28" t="s">
        <v>3459</v>
      </c>
      <c r="BU2165" s="28">
        <v>84</v>
      </c>
      <c r="BX2165" s="28" t="s">
        <v>60</v>
      </c>
      <c r="BY2165" s="28" t="s">
        <v>60</v>
      </c>
      <c r="BZ2165" s="28" t="s">
        <v>60</v>
      </c>
      <c r="CA2165" s="28">
        <v>0</v>
      </c>
      <c r="CB2165" s="28" t="s">
        <v>6027</v>
      </c>
    </row>
    <row r="2166" spans="1:82" s="28" customFormat="1">
      <c r="A2166" s="28" t="s">
        <v>6028</v>
      </c>
      <c r="B2166" s="105" t="s">
        <v>3965</v>
      </c>
      <c r="C2166" s="105" t="s">
        <v>5594</v>
      </c>
      <c r="D2166" s="108" t="s">
        <v>268</v>
      </c>
      <c r="E2166" s="29">
        <v>42415</v>
      </c>
      <c r="F2166" s="30">
        <v>0.52083333333333337</v>
      </c>
      <c r="G2166" s="28">
        <v>2</v>
      </c>
      <c r="H2166" s="28">
        <v>2016</v>
      </c>
      <c r="I2166" s="28">
        <v>1</v>
      </c>
      <c r="J2166" s="105" t="s">
        <v>51</v>
      </c>
      <c r="K2166" s="105"/>
      <c r="L2166" s="105"/>
      <c r="M2166" s="28" t="s">
        <v>6029</v>
      </c>
      <c r="N2166" s="28" t="s">
        <v>5346</v>
      </c>
      <c r="O2166" s="105" t="s">
        <v>10404</v>
      </c>
      <c r="P2166" s="28">
        <v>39</v>
      </c>
      <c r="Q2166" s="28">
        <v>23</v>
      </c>
      <c r="R2166" s="28">
        <v>39.03</v>
      </c>
      <c r="S2166" s="28" t="s">
        <v>3458</v>
      </c>
      <c r="T2166" s="28">
        <v>73</v>
      </c>
      <c r="U2166" s="28">
        <v>13</v>
      </c>
      <c r="V2166" s="28">
        <v>23.5</v>
      </c>
      <c r="W2166" s="28" t="s">
        <v>3459</v>
      </c>
      <c r="X2166" s="28">
        <v>84</v>
      </c>
      <c r="Y2166" s="28">
        <v>34</v>
      </c>
      <c r="Z2166" s="28">
        <v>2.5</v>
      </c>
      <c r="AA2166" s="28">
        <v>0</v>
      </c>
      <c r="AB2166" s="28">
        <v>0</v>
      </c>
      <c r="AC2166" s="28">
        <v>0</v>
      </c>
      <c r="AD2166" s="28">
        <v>0</v>
      </c>
      <c r="AE2166" s="28" t="s">
        <v>60</v>
      </c>
      <c r="AF2166" s="28">
        <v>0</v>
      </c>
      <c r="AG2166" s="28">
        <v>0</v>
      </c>
      <c r="AH2166" s="28" t="s">
        <v>60</v>
      </c>
      <c r="AI2166" s="28">
        <v>0</v>
      </c>
      <c r="AJ2166" s="28">
        <v>0</v>
      </c>
      <c r="AK2166" s="28">
        <v>0</v>
      </c>
      <c r="AL2166" s="28">
        <v>0</v>
      </c>
      <c r="AM2166" s="28">
        <v>0</v>
      </c>
      <c r="AN2166" s="28">
        <v>0</v>
      </c>
      <c r="AO2166" s="28">
        <v>0</v>
      </c>
      <c r="AP2166" s="28" t="s">
        <v>60</v>
      </c>
      <c r="AQ2166" s="28">
        <v>0</v>
      </c>
      <c r="AR2166" s="28" t="s">
        <v>60</v>
      </c>
      <c r="AS2166" s="28">
        <v>0</v>
      </c>
      <c r="AT2166" s="28" t="s">
        <v>6030</v>
      </c>
      <c r="AU2166" s="28">
        <v>0</v>
      </c>
      <c r="AV2166" s="28" t="s">
        <v>60</v>
      </c>
      <c r="AW2166" s="28">
        <v>0</v>
      </c>
      <c r="AX2166" s="28" t="s">
        <v>60</v>
      </c>
      <c r="AY2166" s="28">
        <v>0</v>
      </c>
      <c r="AZ2166" s="28">
        <v>0</v>
      </c>
      <c r="BA2166" s="28">
        <v>0</v>
      </c>
      <c r="BB2166" s="28">
        <v>0</v>
      </c>
      <c r="BC2166" s="28" t="s">
        <v>60</v>
      </c>
      <c r="BD2166" s="29"/>
      <c r="BE2166" s="28">
        <v>0</v>
      </c>
      <c r="BG2166" s="28">
        <v>0</v>
      </c>
      <c r="BI2166" s="28">
        <v>0</v>
      </c>
      <c r="BJ2166" s="29"/>
      <c r="BK2166" s="28" t="s">
        <v>5347</v>
      </c>
      <c r="BL2166" s="29">
        <v>42416</v>
      </c>
      <c r="BM2166" s="28">
        <v>0</v>
      </c>
      <c r="BN2166" s="28">
        <v>0</v>
      </c>
      <c r="BO2166" s="28">
        <v>0</v>
      </c>
      <c r="BP2166" s="28" t="s">
        <v>3458</v>
      </c>
      <c r="BQ2166" s="28">
        <v>0</v>
      </c>
      <c r="BR2166" s="28">
        <v>0</v>
      </c>
      <c r="BS2166" s="28">
        <v>0</v>
      </c>
      <c r="BT2166" s="28" t="s">
        <v>3459</v>
      </c>
      <c r="BU2166" s="28">
        <v>84</v>
      </c>
      <c r="BV2166" s="28" t="s">
        <v>6031</v>
      </c>
      <c r="BX2166" s="28">
        <v>0</v>
      </c>
      <c r="BY2166" s="28">
        <v>0</v>
      </c>
      <c r="BZ2166" s="28">
        <v>0</v>
      </c>
      <c r="CA2166" s="28" t="s">
        <v>60</v>
      </c>
      <c r="CB2166" s="28" t="s">
        <v>6032</v>
      </c>
    </row>
    <row r="2167" spans="1:82" s="28" customFormat="1">
      <c r="A2167" s="28" t="s">
        <v>6033</v>
      </c>
      <c r="B2167" s="105" t="s">
        <v>3965</v>
      </c>
      <c r="C2167" s="105" t="s">
        <v>5594</v>
      </c>
      <c r="D2167" s="108" t="s">
        <v>268</v>
      </c>
      <c r="E2167" s="29">
        <v>42415</v>
      </c>
      <c r="F2167" s="30">
        <v>0.47916666666666669</v>
      </c>
      <c r="G2167" s="28">
        <v>2</v>
      </c>
      <c r="H2167" s="28">
        <v>2016</v>
      </c>
      <c r="I2167" s="28">
        <v>1</v>
      </c>
      <c r="J2167" s="105" t="s">
        <v>51</v>
      </c>
      <c r="K2167" s="105"/>
      <c r="L2167" s="105"/>
      <c r="M2167" s="28" t="s">
        <v>6034</v>
      </c>
      <c r="N2167" s="28" t="s">
        <v>5346</v>
      </c>
      <c r="O2167" s="105" t="s">
        <v>10404</v>
      </c>
      <c r="P2167" s="28">
        <v>39</v>
      </c>
      <c r="Q2167" s="28">
        <v>23</v>
      </c>
      <c r="R2167" s="28">
        <v>44.81</v>
      </c>
      <c r="S2167" s="28" t="s">
        <v>3458</v>
      </c>
      <c r="T2167" s="28">
        <v>73</v>
      </c>
      <c r="U2167" s="28">
        <v>13</v>
      </c>
      <c r="V2167" s="28">
        <v>1.44</v>
      </c>
      <c r="W2167" s="28" t="s">
        <v>3459</v>
      </c>
      <c r="X2167" s="28">
        <v>84</v>
      </c>
      <c r="Y2167" s="28">
        <v>45</v>
      </c>
      <c r="Z2167" s="28">
        <v>3.6</v>
      </c>
      <c r="AA2167" s="28">
        <v>0</v>
      </c>
      <c r="AB2167" s="28">
        <v>0</v>
      </c>
      <c r="AC2167" s="28">
        <v>0</v>
      </c>
      <c r="AD2167" s="28" t="s">
        <v>60</v>
      </c>
      <c r="AE2167" s="28">
        <v>0</v>
      </c>
      <c r="AF2167" s="28">
        <v>0</v>
      </c>
      <c r="AG2167" s="28">
        <v>0</v>
      </c>
      <c r="AH2167" s="28">
        <v>0</v>
      </c>
      <c r="AI2167" s="28">
        <v>0</v>
      </c>
      <c r="AJ2167" s="28">
        <v>0</v>
      </c>
      <c r="AK2167" s="28" t="s">
        <v>60</v>
      </c>
      <c r="AL2167" s="28">
        <v>0</v>
      </c>
      <c r="AM2167" s="28">
        <v>0</v>
      </c>
      <c r="AN2167" s="28" t="s">
        <v>6035</v>
      </c>
      <c r="AO2167" s="28">
        <v>0</v>
      </c>
      <c r="AP2167" s="28" t="s">
        <v>60</v>
      </c>
      <c r="AQ2167" s="28">
        <v>0</v>
      </c>
      <c r="AR2167" s="28" t="s">
        <v>60</v>
      </c>
      <c r="AS2167" s="28">
        <v>0</v>
      </c>
      <c r="AT2167" s="28" t="s">
        <v>6036</v>
      </c>
      <c r="AU2167" s="28">
        <v>0</v>
      </c>
      <c r="AV2167" s="28" t="s">
        <v>60</v>
      </c>
      <c r="AW2167" s="28">
        <v>0</v>
      </c>
      <c r="AX2167" s="28">
        <v>0</v>
      </c>
      <c r="AY2167" s="28">
        <v>0</v>
      </c>
      <c r="AZ2167" s="28" t="s">
        <v>60</v>
      </c>
      <c r="BA2167" s="28">
        <v>0</v>
      </c>
      <c r="BB2167" s="28">
        <v>0</v>
      </c>
      <c r="BC2167" s="28" t="s">
        <v>60</v>
      </c>
      <c r="BD2167" s="29">
        <v>42415</v>
      </c>
      <c r="BE2167" s="28">
        <v>0</v>
      </c>
      <c r="BG2167" s="28">
        <v>0</v>
      </c>
      <c r="BI2167" s="28" t="s">
        <v>60</v>
      </c>
      <c r="BJ2167" s="29"/>
      <c r="BK2167" s="28" t="s">
        <v>6037</v>
      </c>
      <c r="BL2167" s="29">
        <v>42413</v>
      </c>
      <c r="BM2167" s="28">
        <v>0</v>
      </c>
      <c r="BN2167" s="28">
        <v>0</v>
      </c>
      <c r="BO2167" s="28">
        <v>0</v>
      </c>
      <c r="BP2167" s="28" t="s">
        <v>3458</v>
      </c>
      <c r="BQ2167" s="28">
        <v>0</v>
      </c>
      <c r="BR2167" s="28">
        <v>0</v>
      </c>
      <c r="BS2167" s="28">
        <v>0</v>
      </c>
      <c r="BT2167" s="28" t="s">
        <v>3459</v>
      </c>
      <c r="BU2167" s="28">
        <v>84</v>
      </c>
      <c r="BV2167" s="28" t="s">
        <v>6031</v>
      </c>
      <c r="BX2167" s="28">
        <v>0</v>
      </c>
      <c r="BY2167" s="28" t="s">
        <v>60</v>
      </c>
      <c r="BZ2167" s="28">
        <v>0</v>
      </c>
      <c r="CA2167" s="28" t="s">
        <v>60</v>
      </c>
      <c r="CB2167" s="28" t="s">
        <v>6032</v>
      </c>
    </row>
    <row r="2168" spans="1:82" s="28" customFormat="1">
      <c r="A2168" s="28" t="s">
        <v>6038</v>
      </c>
      <c r="B2168" s="105" t="s">
        <v>3965</v>
      </c>
      <c r="C2168" s="105" t="s">
        <v>4025</v>
      </c>
      <c r="D2168" s="108" t="s">
        <v>366</v>
      </c>
      <c r="E2168" s="29">
        <v>42419</v>
      </c>
      <c r="F2168" s="46">
        <v>0.54166666666666663</v>
      </c>
      <c r="G2168" s="28">
        <v>2</v>
      </c>
      <c r="H2168" s="28">
        <v>2016</v>
      </c>
      <c r="I2168" s="28">
        <v>122</v>
      </c>
      <c r="J2168" s="105"/>
      <c r="K2168" s="105" t="s">
        <v>51</v>
      </c>
      <c r="L2168" s="105"/>
      <c r="M2168" s="28" t="s">
        <v>2269</v>
      </c>
      <c r="N2168" s="28" t="s">
        <v>5346</v>
      </c>
      <c r="O2168" s="105" t="s">
        <v>10404</v>
      </c>
      <c r="P2168" s="28">
        <v>39</v>
      </c>
      <c r="Q2168" s="28">
        <v>23</v>
      </c>
      <c r="R2168" s="28">
        <v>51.72</v>
      </c>
      <c r="S2168" s="28" t="s">
        <v>3458</v>
      </c>
      <c r="T2168" s="28">
        <v>73</v>
      </c>
      <c r="U2168" s="28">
        <v>12</v>
      </c>
      <c r="V2168" s="28">
        <v>55.33</v>
      </c>
      <c r="W2168" s="28" t="s">
        <v>3459</v>
      </c>
      <c r="X2168" s="28">
        <v>84</v>
      </c>
      <c r="AA2168" s="28">
        <v>0</v>
      </c>
      <c r="AB2168" s="28">
        <v>0</v>
      </c>
      <c r="AC2168" s="28">
        <v>0</v>
      </c>
      <c r="AD2168" s="28" t="s">
        <v>60</v>
      </c>
      <c r="AE2168" s="28" t="s">
        <v>60</v>
      </c>
      <c r="AF2168" s="28" t="s">
        <v>60</v>
      </c>
      <c r="AG2168" s="28" t="s">
        <v>60</v>
      </c>
      <c r="AH2168" s="28">
        <v>0</v>
      </c>
      <c r="AI2168" s="28">
        <v>0</v>
      </c>
      <c r="AJ2168" s="28">
        <v>0</v>
      </c>
      <c r="AK2168" s="28" t="s">
        <v>60</v>
      </c>
      <c r="AL2168" s="28">
        <v>0</v>
      </c>
      <c r="AM2168" s="28">
        <v>0</v>
      </c>
      <c r="AN2168" s="28" t="s">
        <v>6035</v>
      </c>
      <c r="AO2168" s="28" t="s">
        <v>60</v>
      </c>
      <c r="AP2168" s="28" t="s">
        <v>60</v>
      </c>
      <c r="AQ2168" s="28" t="s">
        <v>6039</v>
      </c>
      <c r="AR2168" s="28" t="s">
        <v>60</v>
      </c>
      <c r="AS2168" s="28">
        <v>0</v>
      </c>
      <c r="AT2168" s="28" t="s">
        <v>6036</v>
      </c>
      <c r="AU2168" s="28" t="s">
        <v>60</v>
      </c>
      <c r="AW2168" s="28" t="s">
        <v>6040</v>
      </c>
      <c r="AY2168" s="28">
        <v>0</v>
      </c>
      <c r="AZ2168" s="28">
        <v>0</v>
      </c>
      <c r="BA2168" s="28">
        <v>0</v>
      </c>
      <c r="BB2168" s="28">
        <v>0</v>
      </c>
      <c r="BC2168" s="28">
        <v>0</v>
      </c>
      <c r="BE2168" s="28" t="s">
        <v>60</v>
      </c>
      <c r="BF2168" s="29">
        <v>42419</v>
      </c>
      <c r="BG2168" s="28">
        <v>0</v>
      </c>
      <c r="BI2168" s="28">
        <v>0</v>
      </c>
      <c r="BJ2168" s="29"/>
      <c r="BL2168" s="29">
        <v>42419</v>
      </c>
      <c r="BM2168" s="28">
        <v>0</v>
      </c>
      <c r="BN2168" s="28">
        <v>0</v>
      </c>
      <c r="BO2168" s="28">
        <v>0</v>
      </c>
      <c r="BP2168" s="28" t="s">
        <v>3458</v>
      </c>
      <c r="BQ2168" s="28">
        <v>0</v>
      </c>
      <c r="BR2168" s="28">
        <v>0</v>
      </c>
      <c r="BS2168" s="28">
        <v>0</v>
      </c>
      <c r="BT2168" s="28" t="s">
        <v>3459</v>
      </c>
      <c r="BU2168" s="28">
        <v>84</v>
      </c>
      <c r="BV2168" s="28" t="s">
        <v>6041</v>
      </c>
      <c r="CB2168" s="28" t="s">
        <v>6032</v>
      </c>
    </row>
    <row r="2169" spans="1:82" s="28" customFormat="1">
      <c r="A2169" s="28" t="s">
        <v>6042</v>
      </c>
      <c r="B2169" s="105" t="s">
        <v>3965</v>
      </c>
      <c r="C2169" s="105" t="s">
        <v>5594</v>
      </c>
      <c r="D2169" s="108" t="s">
        <v>268</v>
      </c>
      <c r="E2169" s="29">
        <v>42422</v>
      </c>
      <c r="F2169" s="46">
        <v>0.54166666666666663</v>
      </c>
      <c r="G2169" s="28">
        <v>2</v>
      </c>
      <c r="H2169" s="28">
        <v>2016</v>
      </c>
      <c r="I2169" s="28">
        <v>2</v>
      </c>
      <c r="J2169" s="105" t="s">
        <v>51</v>
      </c>
      <c r="M2169" s="28" t="s">
        <v>6029</v>
      </c>
      <c r="N2169" s="28" t="s">
        <v>5346</v>
      </c>
      <c r="O2169" s="105" t="s">
        <v>10404</v>
      </c>
      <c r="P2169" s="28">
        <v>39</v>
      </c>
      <c r="Q2169" s="28">
        <v>23</v>
      </c>
      <c r="R2169" s="28">
        <v>42.62</v>
      </c>
      <c r="S2169" s="28" t="s">
        <v>3458</v>
      </c>
      <c r="T2169" s="28">
        <v>73</v>
      </c>
      <c r="U2169" s="28">
        <v>13</v>
      </c>
      <c r="V2169" s="28">
        <v>15.7</v>
      </c>
      <c r="W2169" s="28" t="s">
        <v>3459</v>
      </c>
      <c r="X2169" s="28">
        <v>84</v>
      </c>
      <c r="Y2169" s="28">
        <v>36</v>
      </c>
      <c r="Z2169" s="28">
        <v>2.7</v>
      </c>
      <c r="AA2169" s="28">
        <v>0</v>
      </c>
      <c r="AB2169" s="28">
        <v>0</v>
      </c>
      <c r="AC2169" s="28">
        <v>0</v>
      </c>
      <c r="AD2169" s="28" t="s">
        <v>60</v>
      </c>
      <c r="AE2169" s="28" t="s">
        <v>60</v>
      </c>
      <c r="AF2169" s="28">
        <v>0</v>
      </c>
      <c r="AG2169" s="28">
        <v>0</v>
      </c>
      <c r="AH2169" s="28" t="s">
        <v>60</v>
      </c>
      <c r="AI2169" s="28">
        <v>0</v>
      </c>
      <c r="AJ2169" s="28">
        <v>0</v>
      </c>
      <c r="AK2169" s="28">
        <v>0</v>
      </c>
      <c r="AL2169" s="28">
        <v>0</v>
      </c>
      <c r="AM2169" s="28">
        <v>0</v>
      </c>
      <c r="AN2169" s="28">
        <v>0</v>
      </c>
      <c r="AO2169" s="28">
        <v>0</v>
      </c>
      <c r="AP2169" s="28" t="s">
        <v>60</v>
      </c>
      <c r="AQ2169" s="28">
        <v>0</v>
      </c>
      <c r="AR2169" s="28">
        <v>0</v>
      </c>
      <c r="AS2169" s="28" t="s">
        <v>60</v>
      </c>
      <c r="AT2169" s="28">
        <v>0</v>
      </c>
      <c r="AU2169" s="28">
        <v>0</v>
      </c>
      <c r="AV2169" s="28">
        <v>0</v>
      </c>
      <c r="AW2169" s="28">
        <v>0</v>
      </c>
      <c r="AX2169" s="28">
        <v>0</v>
      </c>
      <c r="AY2169" s="28" t="s">
        <v>60</v>
      </c>
      <c r="AZ2169" s="28">
        <v>0</v>
      </c>
      <c r="BA2169" s="28" t="s">
        <v>60</v>
      </c>
      <c r="BB2169" s="28">
        <v>0</v>
      </c>
      <c r="BC2169" s="28" t="s">
        <v>60</v>
      </c>
      <c r="BD2169" s="29">
        <v>42422</v>
      </c>
      <c r="BE2169" s="28">
        <v>0</v>
      </c>
      <c r="BG2169" s="28" t="s">
        <v>60</v>
      </c>
      <c r="BH2169" s="29">
        <v>42433</v>
      </c>
      <c r="BI2169" s="28">
        <v>0</v>
      </c>
      <c r="BJ2169" s="29"/>
      <c r="BK2169" s="28" t="s">
        <v>6043</v>
      </c>
      <c r="BL2169" s="29">
        <v>42433</v>
      </c>
      <c r="BM2169" s="28">
        <v>39</v>
      </c>
      <c r="BN2169" s="28">
        <v>23</v>
      </c>
      <c r="BO2169" s="28">
        <v>35.81</v>
      </c>
      <c r="BP2169" s="28" t="s">
        <v>3458</v>
      </c>
      <c r="BQ2169" s="28">
        <v>73</v>
      </c>
      <c r="BR2169" s="28">
        <v>13</v>
      </c>
      <c r="BS2169" s="28">
        <v>56.09</v>
      </c>
      <c r="BT2169" s="28" t="s">
        <v>3459</v>
      </c>
      <c r="BU2169" s="28">
        <v>84</v>
      </c>
      <c r="BV2169" s="28" t="s">
        <v>6044</v>
      </c>
      <c r="CB2169" s="28" t="s">
        <v>6045</v>
      </c>
    </row>
    <row r="2170" spans="1:82">
      <c r="A2170" s="105" t="s">
        <v>6046</v>
      </c>
      <c r="B2170" s="105" t="s">
        <v>3965</v>
      </c>
      <c r="C2170" s="105" t="s">
        <v>5594</v>
      </c>
      <c r="D2170" s="108" t="s">
        <v>268</v>
      </c>
      <c r="E2170" s="15">
        <v>42434</v>
      </c>
      <c r="F2170" s="16">
        <v>0.45833333333333331</v>
      </c>
      <c r="G2170" s="105">
        <v>3</v>
      </c>
      <c r="H2170" s="105">
        <v>2016</v>
      </c>
      <c r="I2170" s="105">
        <v>1</v>
      </c>
      <c r="J2170" s="105" t="s">
        <v>51</v>
      </c>
      <c r="M2170" s="105" t="s">
        <v>5345</v>
      </c>
      <c r="N2170" s="105" t="s">
        <v>6047</v>
      </c>
      <c r="O2170" s="105" t="s">
        <v>10404</v>
      </c>
      <c r="P2170" s="105">
        <v>39</v>
      </c>
      <c r="Q2170" s="105">
        <v>7</v>
      </c>
      <c r="R2170" s="105">
        <v>21.37</v>
      </c>
      <c r="S2170" s="105" t="s">
        <v>3458</v>
      </c>
      <c r="T2170" s="105">
        <v>75</v>
      </c>
      <c r="U2170" s="105">
        <v>16</v>
      </c>
      <c r="V2170" s="105">
        <v>20.47</v>
      </c>
      <c r="W2170" s="105" t="s">
        <v>3459</v>
      </c>
      <c r="X2170" s="105">
        <v>84</v>
      </c>
      <c r="Y2170" s="17" t="s">
        <v>6048</v>
      </c>
      <c r="Z2170" s="105">
        <v>2.7</v>
      </c>
      <c r="AD2170" s="105" t="s">
        <v>60</v>
      </c>
      <c r="AH2170" s="105" t="s">
        <v>60</v>
      </c>
      <c r="AP2170" s="105" t="s">
        <v>60</v>
      </c>
      <c r="AR2170" s="105" t="s">
        <v>60</v>
      </c>
      <c r="AT2170" s="105" t="s">
        <v>6049</v>
      </c>
      <c r="AV2170" s="105" t="s">
        <v>60</v>
      </c>
      <c r="BA2170" s="105" t="s">
        <v>60</v>
      </c>
      <c r="BC2170" s="105" t="s">
        <v>60</v>
      </c>
      <c r="BD2170" s="15">
        <v>42434</v>
      </c>
      <c r="BG2170" s="105" t="s">
        <v>60</v>
      </c>
      <c r="BH2170" s="15">
        <v>42445</v>
      </c>
      <c r="BJ2170" s="15"/>
      <c r="BL2170" s="15"/>
      <c r="BM2170" s="105">
        <v>39</v>
      </c>
      <c r="BN2170" s="105">
        <v>23</v>
      </c>
      <c r="BO2170" s="105">
        <v>35.69</v>
      </c>
      <c r="BP2170" s="105" t="s">
        <v>1549</v>
      </c>
      <c r="BQ2170" s="105">
        <v>73</v>
      </c>
      <c r="BR2170" s="105">
        <v>13</v>
      </c>
      <c r="BS2170" s="105">
        <v>54.65</v>
      </c>
      <c r="BT2170" s="105" t="s">
        <v>5791</v>
      </c>
      <c r="BU2170" s="105">
        <v>84</v>
      </c>
      <c r="BV2170" s="105" t="s">
        <v>6050</v>
      </c>
      <c r="BY2170" s="105" t="s">
        <v>60</v>
      </c>
      <c r="BZ2170" s="105" t="s">
        <v>60</v>
      </c>
      <c r="CB2170" s="105" t="s">
        <v>5247</v>
      </c>
    </row>
    <row r="2171" spans="1:82">
      <c r="A2171" s="105" t="s">
        <v>6051</v>
      </c>
      <c r="B2171" s="105" t="s">
        <v>3965</v>
      </c>
      <c r="C2171" s="105" t="s">
        <v>5594</v>
      </c>
      <c r="D2171" s="108" t="s">
        <v>268</v>
      </c>
      <c r="E2171" s="15">
        <v>42434</v>
      </c>
      <c r="F2171" s="16">
        <v>0.64583333333333337</v>
      </c>
      <c r="G2171" s="105">
        <v>3</v>
      </c>
      <c r="H2171" s="105">
        <v>2016</v>
      </c>
      <c r="I2171" s="105">
        <v>1</v>
      </c>
      <c r="J2171" s="105" t="s">
        <v>51</v>
      </c>
      <c r="M2171" s="105" t="s">
        <v>6052</v>
      </c>
      <c r="N2171" s="105" t="s">
        <v>5346</v>
      </c>
      <c r="O2171" s="105" t="s">
        <v>10404</v>
      </c>
      <c r="P2171" s="105">
        <v>39</v>
      </c>
      <c r="Q2171" s="105">
        <v>15</v>
      </c>
      <c r="R2171" s="105">
        <v>8.9499999999999993</v>
      </c>
      <c r="S2171" s="105" t="s">
        <v>3458</v>
      </c>
      <c r="T2171" s="105">
        <v>73</v>
      </c>
      <c r="U2171" s="105">
        <v>13</v>
      </c>
      <c r="V2171" s="105">
        <v>23.42</v>
      </c>
      <c r="W2171" s="105" t="s">
        <v>3459</v>
      </c>
      <c r="X2171" s="105">
        <v>84</v>
      </c>
      <c r="Y2171" s="105">
        <v>41.5</v>
      </c>
      <c r="Z2171" s="105">
        <v>2.8</v>
      </c>
      <c r="AD2171" s="105" t="s">
        <v>60</v>
      </c>
      <c r="AH2171" s="105" t="s">
        <v>60</v>
      </c>
      <c r="AO2171" s="105" t="s">
        <v>60</v>
      </c>
      <c r="AQ2171" s="105" t="s">
        <v>6053</v>
      </c>
      <c r="AS2171" s="105" t="s">
        <v>60</v>
      </c>
      <c r="AV2171" s="105" t="s">
        <v>60</v>
      </c>
      <c r="AX2171" s="105" t="s">
        <v>60</v>
      </c>
      <c r="BA2171" s="105" t="s">
        <v>60</v>
      </c>
      <c r="BC2171" s="105" t="s">
        <v>60</v>
      </c>
      <c r="BD2171" s="15">
        <v>42434</v>
      </c>
      <c r="BG2171" s="105" t="s">
        <v>60</v>
      </c>
      <c r="BH2171" s="15">
        <v>42445</v>
      </c>
      <c r="BJ2171" s="15"/>
      <c r="BL2171" s="15"/>
      <c r="BM2171" s="105">
        <v>39</v>
      </c>
      <c r="BN2171" s="105">
        <v>23</v>
      </c>
      <c r="BO2171" s="105">
        <v>35.69</v>
      </c>
      <c r="BP2171" s="105" t="s">
        <v>1549</v>
      </c>
      <c r="BQ2171" s="105">
        <v>73</v>
      </c>
      <c r="BR2171" s="105">
        <v>13</v>
      </c>
      <c r="BS2171" s="105">
        <v>54.65</v>
      </c>
      <c r="BT2171" s="105" t="s">
        <v>5791</v>
      </c>
      <c r="BU2171" s="105">
        <v>84</v>
      </c>
      <c r="BV2171" s="105" t="s">
        <v>6050</v>
      </c>
      <c r="BY2171" s="105" t="s">
        <v>60</v>
      </c>
      <c r="BZ2171" s="105" t="s">
        <v>60</v>
      </c>
      <c r="CB2171" s="105" t="s">
        <v>6054</v>
      </c>
    </row>
    <row r="2172" spans="1:82" s="28" customFormat="1">
      <c r="A2172" s="28" t="s">
        <v>6055</v>
      </c>
      <c r="B2172" s="105" t="s">
        <v>3965</v>
      </c>
      <c r="C2172" s="105" t="s">
        <v>5594</v>
      </c>
      <c r="D2172" s="108" t="s">
        <v>268</v>
      </c>
      <c r="E2172" s="29">
        <v>42443</v>
      </c>
      <c r="F2172" s="30">
        <v>0.58333333333333337</v>
      </c>
      <c r="G2172" s="105">
        <v>3</v>
      </c>
      <c r="H2172" s="105">
        <v>2016</v>
      </c>
      <c r="I2172" s="28">
        <v>1</v>
      </c>
      <c r="J2172" s="105" t="s">
        <v>51</v>
      </c>
      <c r="M2172" s="28" t="s">
        <v>6029</v>
      </c>
      <c r="N2172" s="105" t="s">
        <v>5346</v>
      </c>
      <c r="O2172" s="105" t="s">
        <v>10404</v>
      </c>
      <c r="P2172" s="28">
        <v>39</v>
      </c>
      <c r="Q2172" s="28">
        <v>23</v>
      </c>
      <c r="R2172" s="28">
        <v>42.62</v>
      </c>
      <c r="S2172" s="105" t="s">
        <v>3458</v>
      </c>
      <c r="T2172" s="28">
        <v>73</v>
      </c>
      <c r="U2172" s="28">
        <v>13</v>
      </c>
      <c r="V2172" s="28">
        <v>15.7</v>
      </c>
      <c r="W2172" s="105" t="s">
        <v>3459</v>
      </c>
      <c r="X2172" s="28">
        <v>84</v>
      </c>
      <c r="Y2172" s="28">
        <v>34</v>
      </c>
      <c r="Z2172" s="28">
        <v>1.9</v>
      </c>
      <c r="AD2172" s="28" t="s">
        <v>60</v>
      </c>
      <c r="AH2172" s="28" t="s">
        <v>60</v>
      </c>
      <c r="AM2172" s="28" t="s">
        <v>60</v>
      </c>
      <c r="AP2172" s="28" t="s">
        <v>60</v>
      </c>
      <c r="AS2172" s="28" t="s">
        <v>60</v>
      </c>
      <c r="AV2172" s="28" t="s">
        <v>60</v>
      </c>
      <c r="AX2172" s="28" t="s">
        <v>60</v>
      </c>
      <c r="BB2172" s="28" t="s">
        <v>60</v>
      </c>
      <c r="BC2172" s="28" t="s">
        <v>60</v>
      </c>
      <c r="BD2172" s="29">
        <v>42443</v>
      </c>
      <c r="BG2172" s="28" t="s">
        <v>60</v>
      </c>
      <c r="BH2172" s="29">
        <v>42451</v>
      </c>
      <c r="BJ2172" s="29"/>
      <c r="BL2172" s="29"/>
      <c r="BM2172" s="28">
        <v>39</v>
      </c>
      <c r="BN2172" s="28">
        <v>23</v>
      </c>
      <c r="BO2172" s="28">
        <v>35.81</v>
      </c>
      <c r="BP2172" s="28" t="s">
        <v>1549</v>
      </c>
      <c r="BQ2172" s="28">
        <v>73</v>
      </c>
      <c r="BR2172" s="28">
        <v>13</v>
      </c>
      <c r="BS2172" s="28">
        <v>56.09</v>
      </c>
      <c r="BT2172" s="28" t="s">
        <v>5791</v>
      </c>
      <c r="BU2172" s="28">
        <v>84</v>
      </c>
      <c r="BV2172" s="28" t="s">
        <v>6056</v>
      </c>
      <c r="BW2172" s="28" t="s">
        <v>6057</v>
      </c>
      <c r="BX2172" s="28" t="s">
        <v>60</v>
      </c>
      <c r="BY2172" s="28" t="s">
        <v>60</v>
      </c>
      <c r="BZ2172" s="28" t="s">
        <v>60</v>
      </c>
      <c r="CB2172" s="28" t="s">
        <v>6058</v>
      </c>
    </row>
    <row r="2173" spans="1:82" s="28" customFormat="1">
      <c r="A2173" s="47" t="s">
        <v>6059</v>
      </c>
      <c r="B2173" s="105" t="s">
        <v>3965</v>
      </c>
      <c r="C2173" s="105" t="s">
        <v>5594</v>
      </c>
      <c r="D2173" s="108" t="s">
        <v>268</v>
      </c>
      <c r="E2173" s="29">
        <v>42445</v>
      </c>
      <c r="F2173" s="46">
        <v>0.77083333333333337</v>
      </c>
      <c r="G2173" s="105">
        <v>3</v>
      </c>
      <c r="H2173" s="105">
        <v>2016</v>
      </c>
      <c r="I2173" s="28">
        <v>1</v>
      </c>
      <c r="J2173" s="105" t="s">
        <v>51</v>
      </c>
      <c r="M2173" s="28" t="s">
        <v>6060</v>
      </c>
      <c r="N2173" s="47" t="s">
        <v>5346</v>
      </c>
      <c r="O2173" s="105" t="s">
        <v>10404</v>
      </c>
      <c r="P2173" s="47">
        <v>39</v>
      </c>
      <c r="Q2173" s="47">
        <v>23</v>
      </c>
      <c r="R2173" s="47">
        <v>25.43</v>
      </c>
      <c r="S2173" s="105" t="s">
        <v>3458</v>
      </c>
      <c r="T2173" s="47">
        <v>73</v>
      </c>
      <c r="U2173" s="47">
        <v>13</v>
      </c>
      <c r="V2173" s="47">
        <v>45.81</v>
      </c>
      <c r="W2173" s="105" t="s">
        <v>3459</v>
      </c>
      <c r="X2173" s="28">
        <v>84</v>
      </c>
      <c r="Y2173" s="28">
        <v>42</v>
      </c>
      <c r="Z2173" s="28">
        <v>2.7</v>
      </c>
      <c r="AD2173" s="28" t="s">
        <v>60</v>
      </c>
      <c r="AH2173" s="28" t="s">
        <v>60</v>
      </c>
      <c r="AM2173" s="28" t="s">
        <v>60</v>
      </c>
      <c r="AO2173" s="28" t="s">
        <v>60</v>
      </c>
      <c r="AQ2173" s="28" t="s">
        <v>6061</v>
      </c>
      <c r="AS2173" s="28" t="s">
        <v>60</v>
      </c>
      <c r="AV2173" s="28" t="s">
        <v>60</v>
      </c>
      <c r="AX2173" s="28" t="s">
        <v>60</v>
      </c>
      <c r="BA2173" s="28" t="s">
        <v>60</v>
      </c>
      <c r="BC2173" s="28" t="s">
        <v>60</v>
      </c>
      <c r="BD2173" s="29">
        <v>42445</v>
      </c>
      <c r="BF2173" s="29"/>
      <c r="BG2173" s="28" t="s">
        <v>60</v>
      </c>
      <c r="BH2173" s="29">
        <v>42451</v>
      </c>
      <c r="BJ2173" s="29"/>
      <c r="BL2173" s="29"/>
      <c r="BM2173" s="28">
        <v>39</v>
      </c>
      <c r="BN2173" s="28">
        <v>23</v>
      </c>
      <c r="BO2173" s="28">
        <v>35.81</v>
      </c>
      <c r="BP2173" s="28" t="s">
        <v>1549</v>
      </c>
      <c r="BQ2173" s="28">
        <v>73</v>
      </c>
      <c r="BR2173" s="28">
        <v>13</v>
      </c>
      <c r="BS2173" s="28">
        <v>56.09</v>
      </c>
      <c r="BT2173" s="28" t="s">
        <v>5791</v>
      </c>
      <c r="BU2173" s="28">
        <v>84</v>
      </c>
      <c r="BV2173" s="47" t="s">
        <v>6062</v>
      </c>
      <c r="BW2173" s="28" t="s">
        <v>6063</v>
      </c>
      <c r="BX2173" s="28" t="s">
        <v>60</v>
      </c>
      <c r="BY2173" s="28" t="s">
        <v>60</v>
      </c>
      <c r="BZ2173" s="28" t="s">
        <v>60</v>
      </c>
      <c r="CB2173" s="28" t="s">
        <v>6058</v>
      </c>
    </row>
    <row r="2174" spans="1:82" s="12" customFormat="1" ht="14.25" customHeight="1">
      <c r="A2174" s="12" t="s">
        <v>5360</v>
      </c>
      <c r="B2174" s="105" t="s">
        <v>3965</v>
      </c>
      <c r="C2174" s="105" t="s">
        <v>5594</v>
      </c>
      <c r="D2174" s="108" t="s">
        <v>268</v>
      </c>
      <c r="E2174" s="33">
        <v>42373</v>
      </c>
      <c r="F2174" s="38">
        <v>0.8125</v>
      </c>
      <c r="G2174" s="12">
        <v>1</v>
      </c>
      <c r="H2174" s="12">
        <v>2016</v>
      </c>
      <c r="I2174" s="12">
        <v>1</v>
      </c>
      <c r="J2174" s="105" t="s">
        <v>51</v>
      </c>
      <c r="K2174" s="105"/>
      <c r="L2174" s="105"/>
      <c r="M2174" s="12" t="s">
        <v>5361</v>
      </c>
      <c r="N2174" s="12" t="s">
        <v>5362</v>
      </c>
      <c r="O2174" s="105" t="s">
        <v>10405</v>
      </c>
      <c r="P2174" s="12">
        <v>43</v>
      </c>
      <c r="Q2174" s="12">
        <v>7</v>
      </c>
      <c r="R2174" s="12">
        <v>10</v>
      </c>
      <c r="S2174" s="12" t="s">
        <v>3458</v>
      </c>
      <c r="T2174" s="12">
        <v>73</v>
      </c>
      <c r="U2174" s="12">
        <v>32</v>
      </c>
      <c r="V2174" s="12">
        <v>49</v>
      </c>
      <c r="W2174" s="12" t="s">
        <v>3459</v>
      </c>
      <c r="X2174" s="12" t="s">
        <v>1424</v>
      </c>
      <c r="Y2174" s="12">
        <v>30</v>
      </c>
      <c r="Z2174" s="12">
        <v>1</v>
      </c>
      <c r="AA2174" s="12">
        <v>0</v>
      </c>
      <c r="AB2174" s="12">
        <v>0</v>
      </c>
      <c r="AC2174" s="12" t="s">
        <v>51</v>
      </c>
      <c r="AD2174" s="12">
        <v>0</v>
      </c>
      <c r="AE2174" s="12">
        <v>0</v>
      </c>
      <c r="AF2174" s="12" t="s">
        <v>51</v>
      </c>
      <c r="AG2174" s="12">
        <v>0</v>
      </c>
      <c r="AH2174" s="12" t="s">
        <v>60</v>
      </c>
      <c r="AI2174" s="12">
        <v>0</v>
      </c>
      <c r="AJ2174" s="12">
        <v>0</v>
      </c>
      <c r="AK2174" s="12">
        <v>0</v>
      </c>
      <c r="AL2174" s="12">
        <v>0</v>
      </c>
      <c r="AM2174" s="12" t="s">
        <v>60</v>
      </c>
      <c r="AN2174" s="12">
        <v>0</v>
      </c>
      <c r="AO2174" s="12" t="s">
        <v>60</v>
      </c>
      <c r="AP2174" s="12">
        <v>0</v>
      </c>
      <c r="AQ2174" s="12">
        <v>0</v>
      </c>
      <c r="AR2174" s="12">
        <v>0</v>
      </c>
      <c r="AS2174" s="12" t="s">
        <v>60</v>
      </c>
      <c r="AT2174" s="12">
        <v>0</v>
      </c>
      <c r="AU2174" s="12">
        <v>0</v>
      </c>
      <c r="AV2174" s="12" t="s">
        <v>60</v>
      </c>
      <c r="AW2174" s="12">
        <v>0</v>
      </c>
      <c r="AX2174" s="12" t="s">
        <v>60</v>
      </c>
      <c r="AY2174" s="12">
        <v>0</v>
      </c>
      <c r="AZ2174" s="12">
        <v>0</v>
      </c>
      <c r="BA2174" s="12" t="s">
        <v>51</v>
      </c>
      <c r="BB2174" s="12">
        <v>0</v>
      </c>
      <c r="BC2174" s="12" t="s">
        <v>60</v>
      </c>
      <c r="BD2174" s="33">
        <v>42374</v>
      </c>
      <c r="BE2174" s="12">
        <v>0</v>
      </c>
      <c r="BG2174" s="12">
        <v>0</v>
      </c>
      <c r="BI2174" s="12">
        <v>0</v>
      </c>
      <c r="BJ2174" s="33"/>
      <c r="BK2174" s="12">
        <v>0</v>
      </c>
      <c r="BL2174" s="33"/>
      <c r="BM2174" s="12" t="s">
        <v>5363</v>
      </c>
      <c r="BN2174" s="12" t="s">
        <v>5364</v>
      </c>
      <c r="BO2174" s="12" t="s">
        <v>5365</v>
      </c>
      <c r="BP2174" s="12" t="s">
        <v>3458</v>
      </c>
      <c r="BQ2174" s="12" t="s">
        <v>5366</v>
      </c>
      <c r="BR2174" s="12" t="s">
        <v>5367</v>
      </c>
      <c r="BS2174" s="12" t="s">
        <v>5368</v>
      </c>
      <c r="BT2174" s="12" t="s">
        <v>3459</v>
      </c>
      <c r="BU2174" s="12" t="s">
        <v>1424</v>
      </c>
      <c r="BV2174" s="37" t="s">
        <v>5369</v>
      </c>
      <c r="BX2174" s="12" t="s">
        <v>51</v>
      </c>
      <c r="BY2174" s="12">
        <v>0</v>
      </c>
      <c r="CB2174" s="37" t="s">
        <v>5370</v>
      </c>
    </row>
    <row r="2175" spans="1:82" s="12" customFormat="1" ht="14.25" customHeight="1">
      <c r="A2175" s="12" t="s">
        <v>5371</v>
      </c>
      <c r="B2175" s="105" t="s">
        <v>3455</v>
      </c>
      <c r="C2175" s="105" t="s">
        <v>3456</v>
      </c>
      <c r="D2175" s="108" t="s">
        <v>105</v>
      </c>
      <c r="E2175" s="33">
        <v>42375</v>
      </c>
      <c r="F2175" s="49">
        <v>0.45833333333333331</v>
      </c>
      <c r="G2175" s="12">
        <v>1</v>
      </c>
      <c r="H2175" s="12">
        <v>2016</v>
      </c>
      <c r="I2175" s="12">
        <v>1</v>
      </c>
      <c r="K2175" s="105" t="s">
        <v>51</v>
      </c>
      <c r="L2175" s="105"/>
      <c r="M2175" s="12" t="s">
        <v>5361</v>
      </c>
      <c r="N2175" s="12" t="s">
        <v>5362</v>
      </c>
      <c r="O2175" s="105" t="s">
        <v>10405</v>
      </c>
      <c r="P2175" s="12">
        <v>43</v>
      </c>
      <c r="Q2175" s="12">
        <v>7</v>
      </c>
      <c r="R2175" s="12">
        <v>10</v>
      </c>
      <c r="S2175" s="12" t="s">
        <v>3458</v>
      </c>
      <c r="T2175" s="12">
        <v>73</v>
      </c>
      <c r="U2175" s="12">
        <v>32</v>
      </c>
      <c r="V2175" s="12">
        <v>49</v>
      </c>
      <c r="W2175" s="12" t="s">
        <v>3459</v>
      </c>
      <c r="X2175" s="12" t="s">
        <v>1424</v>
      </c>
      <c r="Y2175" s="48">
        <v>3000</v>
      </c>
      <c r="Z2175" s="48">
        <v>400</v>
      </c>
      <c r="AA2175" s="12" t="s">
        <v>51</v>
      </c>
      <c r="AB2175" s="12">
        <v>0</v>
      </c>
      <c r="AC2175" s="12">
        <v>0</v>
      </c>
      <c r="AD2175" s="12" t="s">
        <v>51</v>
      </c>
      <c r="AE2175" s="12">
        <v>0</v>
      </c>
      <c r="AF2175" s="12">
        <v>0</v>
      </c>
      <c r="AG2175" s="12">
        <v>0</v>
      </c>
      <c r="AH2175" s="12" t="s">
        <v>51</v>
      </c>
      <c r="AI2175" s="12">
        <v>0</v>
      </c>
      <c r="AJ2175" s="12">
        <v>0</v>
      </c>
      <c r="AK2175" s="12">
        <v>0</v>
      </c>
      <c r="AL2175" s="12">
        <v>0</v>
      </c>
      <c r="AM2175" s="12">
        <v>0</v>
      </c>
      <c r="AN2175" s="12">
        <v>0</v>
      </c>
      <c r="AO2175" s="48" t="s">
        <v>60</v>
      </c>
      <c r="AP2175" s="48">
        <v>0</v>
      </c>
      <c r="AQ2175" s="50" t="s">
        <v>5372</v>
      </c>
      <c r="AR2175" s="12">
        <v>0</v>
      </c>
      <c r="AS2175" s="48" t="s">
        <v>60</v>
      </c>
      <c r="AT2175" s="51">
        <v>0</v>
      </c>
      <c r="AU2175" s="51">
        <v>0</v>
      </c>
      <c r="AV2175" s="51">
        <v>0</v>
      </c>
      <c r="AW2175" s="51">
        <v>0</v>
      </c>
      <c r="AX2175" s="51">
        <v>0</v>
      </c>
      <c r="AY2175" s="12">
        <v>0</v>
      </c>
      <c r="AZ2175" s="12">
        <v>0</v>
      </c>
      <c r="BA2175" s="12" t="s">
        <v>51</v>
      </c>
      <c r="BB2175" s="12">
        <v>0</v>
      </c>
      <c r="BC2175" s="12">
        <v>0</v>
      </c>
      <c r="BD2175" s="52"/>
      <c r="BE2175" s="12">
        <v>0</v>
      </c>
      <c r="BG2175" s="12">
        <v>0</v>
      </c>
      <c r="BI2175" s="37" t="s">
        <v>5373</v>
      </c>
      <c r="BJ2175" s="33">
        <v>42375</v>
      </c>
      <c r="BK2175" s="12" t="s">
        <v>5374</v>
      </c>
      <c r="BL2175" s="33">
        <v>42375</v>
      </c>
      <c r="BM2175" s="12" t="s">
        <v>5363</v>
      </c>
      <c r="BN2175" s="12" t="s">
        <v>5364</v>
      </c>
      <c r="BO2175" s="12" t="s">
        <v>5365</v>
      </c>
      <c r="BP2175" s="12" t="s">
        <v>3458</v>
      </c>
      <c r="BQ2175" s="12" t="s">
        <v>5366</v>
      </c>
      <c r="BR2175" s="12" t="s">
        <v>5367</v>
      </c>
      <c r="BS2175" s="12" t="s">
        <v>5368</v>
      </c>
      <c r="BT2175" s="12" t="s">
        <v>3459</v>
      </c>
      <c r="BU2175" s="12" t="s">
        <v>1424</v>
      </c>
      <c r="BV2175" s="37" t="s">
        <v>5375</v>
      </c>
      <c r="BX2175" s="12">
        <v>0</v>
      </c>
      <c r="BY2175" s="12">
        <v>0</v>
      </c>
      <c r="BZ2175" s="12">
        <v>0</v>
      </c>
      <c r="CA2175" s="12">
        <v>0</v>
      </c>
      <c r="CB2175" s="37" t="s">
        <v>5370</v>
      </c>
      <c r="CC2175" s="12" t="s">
        <v>51</v>
      </c>
      <c r="CD2175" s="12">
        <v>0</v>
      </c>
    </row>
    <row r="2176" spans="1:82" s="47" customFormat="1" ht="14.25" customHeight="1">
      <c r="A2176" s="47" t="s">
        <v>6064</v>
      </c>
      <c r="B2176" s="105" t="s">
        <v>3455</v>
      </c>
      <c r="C2176" s="105" t="s">
        <v>3456</v>
      </c>
      <c r="D2176" s="108" t="s">
        <v>105</v>
      </c>
      <c r="E2176" s="53">
        <v>42377</v>
      </c>
      <c r="F2176" s="54">
        <v>0.62847222222222221</v>
      </c>
      <c r="G2176" s="47">
        <v>1</v>
      </c>
      <c r="H2176" s="47">
        <v>2016</v>
      </c>
      <c r="I2176" s="47">
        <v>1</v>
      </c>
      <c r="J2176" s="105"/>
      <c r="K2176" s="105" t="s">
        <v>51</v>
      </c>
      <c r="L2176" s="105"/>
      <c r="M2176" s="47" t="s">
        <v>5376</v>
      </c>
      <c r="N2176" s="47" t="s">
        <v>2224</v>
      </c>
      <c r="O2176" s="105" t="s">
        <v>10405</v>
      </c>
      <c r="P2176" s="47">
        <v>42</v>
      </c>
      <c r="Q2176" s="47">
        <v>37</v>
      </c>
      <c r="R2176" s="47">
        <v>24.28</v>
      </c>
      <c r="S2176" s="47" t="s">
        <v>3458</v>
      </c>
      <c r="T2176" s="47">
        <v>73</v>
      </c>
      <c r="U2176" s="47">
        <v>45</v>
      </c>
      <c r="V2176" s="47">
        <v>53.17</v>
      </c>
      <c r="W2176" s="47" t="s">
        <v>3459</v>
      </c>
      <c r="X2176" s="47" t="s">
        <v>1424</v>
      </c>
      <c r="Y2176" s="47">
        <v>2400</v>
      </c>
      <c r="Z2176" s="47" t="s">
        <v>5377</v>
      </c>
      <c r="AA2176" s="47" t="s">
        <v>51</v>
      </c>
      <c r="AB2176" s="47">
        <v>0</v>
      </c>
      <c r="AC2176" s="47">
        <v>0</v>
      </c>
      <c r="AD2176" s="47" t="s">
        <v>51</v>
      </c>
      <c r="AE2176" s="47">
        <v>0</v>
      </c>
      <c r="AF2176" s="47">
        <v>0</v>
      </c>
      <c r="AG2176" s="47">
        <v>0</v>
      </c>
      <c r="AH2176" s="47">
        <v>0</v>
      </c>
      <c r="AI2176" s="47" t="s">
        <v>51</v>
      </c>
      <c r="AJ2176" s="47">
        <v>0</v>
      </c>
      <c r="AK2176" s="47">
        <v>0</v>
      </c>
      <c r="AL2176" s="47">
        <v>0</v>
      </c>
      <c r="AM2176" s="47" t="s">
        <v>51</v>
      </c>
      <c r="AN2176" s="47">
        <v>0</v>
      </c>
      <c r="AO2176" s="47">
        <v>0</v>
      </c>
      <c r="AP2176" s="47" t="s">
        <v>51</v>
      </c>
      <c r="AQ2176" s="47">
        <v>0</v>
      </c>
      <c r="AR2176" s="47">
        <v>0</v>
      </c>
      <c r="AS2176" s="47" t="s">
        <v>51</v>
      </c>
      <c r="AT2176" s="47">
        <v>0</v>
      </c>
      <c r="AU2176" s="47">
        <v>0</v>
      </c>
      <c r="AV2176" s="47" t="s">
        <v>51</v>
      </c>
      <c r="AW2176" s="47">
        <v>0</v>
      </c>
      <c r="AX2176" s="47">
        <v>0</v>
      </c>
      <c r="AY2176" s="47">
        <v>0</v>
      </c>
      <c r="AZ2176" s="47">
        <v>0</v>
      </c>
      <c r="BA2176" s="47">
        <v>0</v>
      </c>
      <c r="BB2176" s="47">
        <v>0</v>
      </c>
      <c r="BC2176" s="47">
        <v>0</v>
      </c>
      <c r="BE2176" s="47">
        <v>0</v>
      </c>
      <c r="BG2176" s="47">
        <v>0</v>
      </c>
      <c r="BI2176" s="55">
        <v>0</v>
      </c>
      <c r="BJ2176" s="53"/>
      <c r="BK2176" s="47" t="s">
        <v>5378</v>
      </c>
      <c r="BL2176" s="53">
        <v>42377</v>
      </c>
      <c r="BM2176" s="47">
        <v>42</v>
      </c>
      <c r="BN2176" s="47">
        <v>37</v>
      </c>
      <c r="BO2176" s="47">
        <v>24</v>
      </c>
      <c r="BP2176" s="47" t="s">
        <v>3458</v>
      </c>
      <c r="BQ2176" s="47">
        <v>73</v>
      </c>
      <c r="BR2176" s="47">
        <v>45</v>
      </c>
      <c r="BS2176" s="47">
        <v>53</v>
      </c>
      <c r="BT2176" s="47" t="s">
        <v>3459</v>
      </c>
      <c r="BU2176" s="47" t="s">
        <v>1424</v>
      </c>
      <c r="BV2176" s="55" t="s">
        <v>5379</v>
      </c>
      <c r="BX2176" s="47">
        <v>0</v>
      </c>
      <c r="BY2176" s="47">
        <v>0</v>
      </c>
      <c r="BZ2176" s="47">
        <v>0</v>
      </c>
      <c r="CA2176" s="47">
        <v>0</v>
      </c>
      <c r="CB2176" s="47" t="s">
        <v>5380</v>
      </c>
      <c r="CC2176" s="47">
        <v>0</v>
      </c>
      <c r="CD2176" s="47">
        <v>0</v>
      </c>
    </row>
    <row r="2177" spans="1:82" s="37" customFormat="1" ht="14.25" customHeight="1">
      <c r="A2177" s="37" t="s">
        <v>5381</v>
      </c>
      <c r="B2177" s="105" t="s">
        <v>3965</v>
      </c>
      <c r="C2177" s="105" t="s">
        <v>5594</v>
      </c>
      <c r="D2177" s="108" t="s">
        <v>268</v>
      </c>
      <c r="E2177" s="56">
        <v>42378</v>
      </c>
      <c r="F2177" s="57">
        <v>0.58333333333333337</v>
      </c>
      <c r="G2177" s="12">
        <v>1</v>
      </c>
      <c r="H2177" s="37">
        <v>2016</v>
      </c>
      <c r="I2177" s="37">
        <v>1</v>
      </c>
      <c r="J2177" s="105" t="s">
        <v>51</v>
      </c>
      <c r="K2177" s="105"/>
      <c r="L2177" s="105"/>
      <c r="M2177" s="37" t="s">
        <v>5382</v>
      </c>
      <c r="N2177" s="37" t="s">
        <v>2659</v>
      </c>
      <c r="O2177" s="105" t="s">
        <v>10405</v>
      </c>
      <c r="P2177" s="37">
        <v>42</v>
      </c>
      <c r="Q2177" s="37">
        <v>26</v>
      </c>
      <c r="R2177" s="37">
        <v>25</v>
      </c>
      <c r="S2177" s="37" t="s">
        <v>3458</v>
      </c>
      <c r="T2177" s="37">
        <v>73</v>
      </c>
      <c r="U2177" s="37">
        <v>36</v>
      </c>
      <c r="V2177" s="37">
        <v>13</v>
      </c>
      <c r="W2177" s="37" t="s">
        <v>3459</v>
      </c>
      <c r="X2177" s="12" t="s">
        <v>1424</v>
      </c>
      <c r="Y2177" s="37">
        <v>30</v>
      </c>
      <c r="Z2177" s="37">
        <v>2</v>
      </c>
      <c r="AA2177" s="37">
        <v>0</v>
      </c>
      <c r="AB2177" s="37">
        <v>0</v>
      </c>
      <c r="AC2177" s="37" t="s">
        <v>51</v>
      </c>
      <c r="AD2177" s="37">
        <v>0</v>
      </c>
      <c r="AE2177" s="37">
        <v>0</v>
      </c>
      <c r="AF2177" s="37" t="s">
        <v>51</v>
      </c>
      <c r="AG2177" s="37">
        <v>0</v>
      </c>
      <c r="AH2177" s="37" t="s">
        <v>51</v>
      </c>
      <c r="AI2177" s="37">
        <v>0</v>
      </c>
      <c r="AJ2177" s="37">
        <v>0</v>
      </c>
      <c r="AK2177" s="37">
        <v>0</v>
      </c>
      <c r="AL2177" s="37">
        <v>0</v>
      </c>
      <c r="AM2177" s="37" t="s">
        <v>51</v>
      </c>
      <c r="AN2177" s="37">
        <v>0</v>
      </c>
      <c r="AO2177" s="37">
        <v>0</v>
      </c>
      <c r="AP2177" s="37" t="s">
        <v>51</v>
      </c>
      <c r="AQ2177" s="37">
        <v>0</v>
      </c>
      <c r="AR2177" s="37">
        <v>0</v>
      </c>
      <c r="AS2177" s="37" t="s">
        <v>51</v>
      </c>
      <c r="AT2177" s="37">
        <v>0</v>
      </c>
      <c r="AU2177" s="37">
        <v>0</v>
      </c>
      <c r="AV2177" s="37" t="s">
        <v>51</v>
      </c>
      <c r="AW2177" s="37">
        <v>0</v>
      </c>
      <c r="AX2177" s="37" t="s">
        <v>51</v>
      </c>
      <c r="AY2177" s="37">
        <v>0</v>
      </c>
      <c r="AZ2177" s="37">
        <v>0</v>
      </c>
      <c r="BA2177" s="37" t="s">
        <v>51</v>
      </c>
      <c r="BB2177" s="37">
        <v>0</v>
      </c>
      <c r="BC2177" s="37">
        <v>0</v>
      </c>
      <c r="BE2177" s="58">
        <v>0</v>
      </c>
      <c r="BG2177" s="37" t="s">
        <v>51</v>
      </c>
      <c r="BH2177" s="56">
        <v>42378</v>
      </c>
      <c r="BI2177" s="37">
        <v>0</v>
      </c>
      <c r="BJ2177" s="56"/>
      <c r="BK2177" s="37" t="s">
        <v>5383</v>
      </c>
      <c r="BL2177" s="56">
        <v>42378</v>
      </c>
      <c r="BM2177" s="12">
        <v>42</v>
      </c>
      <c r="BN2177" s="12">
        <v>26</v>
      </c>
      <c r="BO2177" s="12">
        <v>29</v>
      </c>
      <c r="BP2177" s="12" t="s">
        <v>3458</v>
      </c>
      <c r="BQ2177" s="12">
        <v>73</v>
      </c>
      <c r="BR2177" s="12">
        <v>36</v>
      </c>
      <c r="BS2177" s="12">
        <v>41</v>
      </c>
      <c r="BT2177" s="12" t="s">
        <v>3459</v>
      </c>
      <c r="BU2177" s="12" t="s">
        <v>1424</v>
      </c>
      <c r="BV2177" s="37" t="s">
        <v>5384</v>
      </c>
      <c r="BX2177" s="37">
        <v>0</v>
      </c>
      <c r="BY2177" s="37">
        <v>0</v>
      </c>
      <c r="BZ2177" s="37">
        <v>0</v>
      </c>
      <c r="CA2177" s="37">
        <v>0</v>
      </c>
      <c r="CB2177" s="37" t="s">
        <v>5385</v>
      </c>
      <c r="CC2177" s="37">
        <v>0</v>
      </c>
      <c r="CD2177" s="37">
        <v>0</v>
      </c>
    </row>
    <row r="2178" spans="1:82" s="12" customFormat="1" ht="14.25" customHeight="1">
      <c r="A2178" s="48" t="s">
        <v>5386</v>
      </c>
      <c r="B2178" s="105" t="s">
        <v>3965</v>
      </c>
      <c r="C2178" s="105" t="s">
        <v>4025</v>
      </c>
      <c r="D2178" s="108" t="s">
        <v>366</v>
      </c>
      <c r="E2178" s="33">
        <v>42383</v>
      </c>
      <c r="F2178" s="49">
        <v>0.45833333333333331</v>
      </c>
      <c r="G2178" s="12">
        <v>1</v>
      </c>
      <c r="H2178" s="12">
        <v>2016</v>
      </c>
      <c r="I2178" s="12">
        <v>1</v>
      </c>
      <c r="J2178" s="105" t="s">
        <v>51</v>
      </c>
      <c r="K2178" s="12" t="s">
        <v>5150</v>
      </c>
      <c r="L2178" s="105"/>
      <c r="M2178" s="12" t="s">
        <v>5387</v>
      </c>
      <c r="N2178" s="12" t="s">
        <v>5388</v>
      </c>
      <c r="O2178" s="105" t="s">
        <v>10405</v>
      </c>
      <c r="P2178" s="12">
        <v>41</v>
      </c>
      <c r="Q2178" s="12">
        <v>31</v>
      </c>
      <c r="R2178" s="12">
        <v>47.5</v>
      </c>
      <c r="S2178" s="12" t="s">
        <v>3458</v>
      </c>
      <c r="T2178" s="12">
        <v>73</v>
      </c>
      <c r="U2178" s="12">
        <v>47</v>
      </c>
      <c r="V2178" s="12">
        <v>37.86</v>
      </c>
      <c r="W2178" s="12" t="s">
        <v>3459</v>
      </c>
      <c r="X2178" s="12" t="s">
        <v>1424</v>
      </c>
      <c r="Y2178" s="12">
        <v>50</v>
      </c>
      <c r="Z2178" s="12">
        <v>3</v>
      </c>
      <c r="AA2178" s="12">
        <v>0</v>
      </c>
      <c r="AB2178" s="12">
        <v>0</v>
      </c>
      <c r="AC2178" s="12">
        <v>0</v>
      </c>
      <c r="AD2178" s="12">
        <v>0</v>
      </c>
      <c r="AE2178" s="12">
        <v>0</v>
      </c>
      <c r="AF2178" s="12" t="s">
        <v>51</v>
      </c>
      <c r="AG2178" s="12">
        <v>0</v>
      </c>
      <c r="AH2178" s="12">
        <v>0</v>
      </c>
      <c r="AI2178" s="12" t="s">
        <v>51</v>
      </c>
      <c r="AJ2178" s="12">
        <v>0</v>
      </c>
      <c r="AK2178" s="12">
        <v>0</v>
      </c>
      <c r="AL2178" s="12">
        <v>0</v>
      </c>
      <c r="AM2178" s="12" t="s">
        <v>51</v>
      </c>
      <c r="AN2178" s="12">
        <v>0</v>
      </c>
      <c r="AO2178" s="12">
        <v>0</v>
      </c>
      <c r="AP2178" s="12" t="s">
        <v>51</v>
      </c>
      <c r="AQ2178" s="12">
        <v>0</v>
      </c>
      <c r="AR2178" s="12" t="s">
        <v>51</v>
      </c>
      <c r="AS2178" s="12" t="s">
        <v>5150</v>
      </c>
      <c r="AT2178" s="12" t="s">
        <v>5389</v>
      </c>
      <c r="AU2178" s="12">
        <v>0</v>
      </c>
      <c r="AV2178" s="12" t="s">
        <v>51</v>
      </c>
      <c r="AW2178" s="12">
        <v>0</v>
      </c>
      <c r="AX2178" s="12" t="s">
        <v>51</v>
      </c>
      <c r="AY2178" s="12">
        <v>0</v>
      </c>
      <c r="AZ2178" s="12">
        <v>0</v>
      </c>
      <c r="BA2178" s="12" t="s">
        <v>51</v>
      </c>
      <c r="BB2178" s="12">
        <v>0</v>
      </c>
      <c r="BC2178" s="12" t="s">
        <v>51</v>
      </c>
      <c r="BD2178" s="33">
        <v>42383</v>
      </c>
      <c r="BE2178" s="12">
        <v>0</v>
      </c>
      <c r="BG2178" s="12">
        <v>0</v>
      </c>
      <c r="BI2178" s="12">
        <v>0</v>
      </c>
      <c r="BJ2178" s="33"/>
      <c r="BK2178" s="12">
        <v>0</v>
      </c>
      <c r="BL2178" s="33"/>
      <c r="BM2178" s="12">
        <v>41</v>
      </c>
      <c r="BN2178" s="12">
        <v>31</v>
      </c>
      <c r="BO2178" s="12">
        <v>47</v>
      </c>
      <c r="BP2178" s="12" t="s">
        <v>3458</v>
      </c>
      <c r="BQ2178" s="12">
        <v>73</v>
      </c>
      <c r="BR2178" s="12">
        <v>47</v>
      </c>
      <c r="BS2178" s="12">
        <v>37</v>
      </c>
      <c r="BT2178" s="12" t="s">
        <v>3459</v>
      </c>
      <c r="BU2178" s="12" t="s">
        <v>1424</v>
      </c>
      <c r="BV2178" s="37" t="s">
        <v>5390</v>
      </c>
      <c r="BX2178" s="12" t="s">
        <v>51</v>
      </c>
      <c r="BY2178" s="12">
        <v>0</v>
      </c>
      <c r="BZ2178" s="12">
        <v>0</v>
      </c>
      <c r="CA2178" s="12">
        <v>0</v>
      </c>
      <c r="CB2178" s="12" t="s">
        <v>5391</v>
      </c>
      <c r="CC2178" s="12">
        <v>0</v>
      </c>
      <c r="CD2178" s="12">
        <v>0</v>
      </c>
    </row>
    <row r="2179" spans="1:82" s="12" customFormat="1" ht="14.25" customHeight="1">
      <c r="A2179" s="12" t="s">
        <v>5392</v>
      </c>
      <c r="B2179" s="105" t="s">
        <v>3965</v>
      </c>
      <c r="C2179" s="105" t="s">
        <v>5594</v>
      </c>
      <c r="D2179" s="108" t="s">
        <v>268</v>
      </c>
      <c r="E2179" s="33">
        <v>42386</v>
      </c>
      <c r="F2179" s="49">
        <v>0.45833333333333331</v>
      </c>
      <c r="G2179" s="12">
        <v>1</v>
      </c>
      <c r="H2179" s="12">
        <v>2016</v>
      </c>
      <c r="I2179" s="12">
        <v>1</v>
      </c>
      <c r="J2179" s="105"/>
      <c r="K2179" s="105" t="s">
        <v>51</v>
      </c>
      <c r="L2179" s="105"/>
      <c r="M2179" s="12" t="s">
        <v>5393</v>
      </c>
      <c r="N2179" s="12" t="s">
        <v>5394</v>
      </c>
      <c r="O2179" s="105" t="s">
        <v>10405</v>
      </c>
      <c r="P2179" s="12">
        <v>42</v>
      </c>
      <c r="Q2179" s="12">
        <v>34</v>
      </c>
      <c r="R2179" s="12">
        <v>30</v>
      </c>
      <c r="S2179" s="12" t="s">
        <v>3458</v>
      </c>
      <c r="T2179" s="12">
        <v>73</v>
      </c>
      <c r="U2179" s="12">
        <v>23</v>
      </c>
      <c r="V2179" s="12">
        <v>18</v>
      </c>
      <c r="W2179" s="12" t="s">
        <v>3459</v>
      </c>
      <c r="X2179" s="12" t="s">
        <v>1424</v>
      </c>
      <c r="Y2179" s="12">
        <v>30</v>
      </c>
      <c r="Z2179" s="12">
        <v>2</v>
      </c>
      <c r="AA2179" s="12">
        <v>0</v>
      </c>
      <c r="AB2179" s="12">
        <v>0</v>
      </c>
      <c r="AC2179" s="12" t="s">
        <v>51</v>
      </c>
      <c r="AD2179" s="12">
        <v>0</v>
      </c>
      <c r="AE2179" s="12" t="s">
        <v>51</v>
      </c>
      <c r="AF2179" s="12">
        <v>0</v>
      </c>
      <c r="AG2179" s="12">
        <v>0</v>
      </c>
      <c r="AH2179" s="12">
        <v>0</v>
      </c>
      <c r="AI2179" s="12">
        <v>0</v>
      </c>
      <c r="AJ2179" s="12">
        <v>0</v>
      </c>
      <c r="AK2179" s="12" t="s">
        <v>447</v>
      </c>
      <c r="AL2179" s="12">
        <v>0</v>
      </c>
      <c r="AM2179" s="12" t="s">
        <v>51</v>
      </c>
      <c r="AN2179" s="12">
        <v>0</v>
      </c>
      <c r="AO2179" s="12">
        <v>0</v>
      </c>
      <c r="AP2179" s="12" t="s">
        <v>51</v>
      </c>
      <c r="AQ2179" s="12">
        <v>0</v>
      </c>
      <c r="AR2179" s="12">
        <v>0</v>
      </c>
      <c r="AS2179" s="12" t="s">
        <v>51</v>
      </c>
      <c r="AT2179" s="12">
        <v>0</v>
      </c>
      <c r="AU2179" s="12">
        <v>0</v>
      </c>
      <c r="AV2179" s="12" t="s">
        <v>51</v>
      </c>
      <c r="AW2179" s="12">
        <v>0</v>
      </c>
      <c r="AX2179" s="12">
        <v>0</v>
      </c>
      <c r="AY2179" s="12">
        <v>0</v>
      </c>
      <c r="AZ2179" s="12">
        <v>0</v>
      </c>
      <c r="BA2179" s="12" t="s">
        <v>51</v>
      </c>
      <c r="BB2179" s="12">
        <v>0</v>
      </c>
      <c r="BC2179" s="12">
        <v>0</v>
      </c>
      <c r="BD2179" s="52"/>
      <c r="BE2179" s="12">
        <v>0</v>
      </c>
      <c r="BG2179" s="12">
        <v>0</v>
      </c>
      <c r="BH2179" s="33">
        <v>42386</v>
      </c>
      <c r="BI2179" s="12">
        <v>0</v>
      </c>
      <c r="BJ2179" s="33"/>
      <c r="BK2179" s="12" t="s">
        <v>5395</v>
      </c>
      <c r="BL2179" s="33">
        <v>42386</v>
      </c>
      <c r="BM2179" s="12">
        <v>42</v>
      </c>
      <c r="BN2179" s="12">
        <v>34</v>
      </c>
      <c r="BO2179" s="12">
        <v>43</v>
      </c>
      <c r="BP2179" s="12" t="s">
        <v>3458</v>
      </c>
      <c r="BQ2179" s="12">
        <v>73</v>
      </c>
      <c r="BR2179" s="12">
        <v>23</v>
      </c>
      <c r="BS2179" s="12">
        <v>28</v>
      </c>
      <c r="BT2179" s="12" t="s">
        <v>3459</v>
      </c>
      <c r="BU2179" s="12" t="s">
        <v>1424</v>
      </c>
      <c r="BV2179" s="37" t="s">
        <v>5396</v>
      </c>
      <c r="BX2179" s="12">
        <v>0</v>
      </c>
      <c r="BY2179" s="12">
        <v>0</v>
      </c>
      <c r="BZ2179" s="12">
        <v>0</v>
      </c>
      <c r="CA2179" s="12">
        <v>0</v>
      </c>
      <c r="CB2179" s="12" t="s">
        <v>5397</v>
      </c>
      <c r="CC2179" s="12">
        <v>0</v>
      </c>
      <c r="CD2179" s="12">
        <v>0</v>
      </c>
    </row>
    <row r="2180" spans="1:82" s="12" customFormat="1" ht="14.25" customHeight="1">
      <c r="A2180" s="12" t="s">
        <v>5398</v>
      </c>
      <c r="B2180" s="105" t="s">
        <v>3965</v>
      </c>
      <c r="C2180" s="105" t="s">
        <v>4025</v>
      </c>
      <c r="D2180" s="108" t="s">
        <v>366</v>
      </c>
      <c r="E2180" s="33">
        <v>42390</v>
      </c>
      <c r="F2180" s="49">
        <v>0.29166666666666669</v>
      </c>
      <c r="G2180" s="12">
        <v>1</v>
      </c>
      <c r="H2180" s="12">
        <v>2016</v>
      </c>
      <c r="I2180" s="12">
        <v>1</v>
      </c>
      <c r="J2180" s="105" t="s">
        <v>51</v>
      </c>
      <c r="K2180" s="105"/>
      <c r="L2180" s="105"/>
      <c r="M2180" s="12" t="s">
        <v>5399</v>
      </c>
      <c r="N2180" s="12" t="s">
        <v>5418</v>
      </c>
      <c r="O2180" s="105" t="s">
        <v>10405</v>
      </c>
      <c r="P2180" s="12">
        <v>41</v>
      </c>
      <c r="Q2180" s="12">
        <v>38</v>
      </c>
      <c r="R2180" s="12">
        <v>35</v>
      </c>
      <c r="S2180" s="12" t="s">
        <v>3458</v>
      </c>
      <c r="T2180" s="12">
        <v>73</v>
      </c>
      <c r="U2180" s="12">
        <v>39</v>
      </c>
      <c r="V2180" s="12">
        <v>51</v>
      </c>
      <c r="W2180" s="12" t="s">
        <v>3459</v>
      </c>
      <c r="X2180" s="12" t="s">
        <v>1424</v>
      </c>
      <c r="Y2180" s="12">
        <v>35</v>
      </c>
      <c r="Z2180" s="12">
        <v>2.5</v>
      </c>
      <c r="AA2180" s="12">
        <v>0</v>
      </c>
      <c r="AB2180" s="12">
        <v>0</v>
      </c>
      <c r="AC2180" s="12" t="s">
        <v>60</v>
      </c>
      <c r="AD2180" s="12">
        <v>0</v>
      </c>
      <c r="AE2180" s="12">
        <v>0</v>
      </c>
      <c r="AF2180" s="12" t="s">
        <v>51</v>
      </c>
      <c r="AG2180" s="12">
        <v>0</v>
      </c>
      <c r="AH2180" s="12" t="s">
        <v>51</v>
      </c>
      <c r="AI2180" s="12">
        <v>0</v>
      </c>
      <c r="AJ2180" s="12">
        <v>0</v>
      </c>
      <c r="AK2180" s="12">
        <v>0</v>
      </c>
      <c r="AL2180" s="12">
        <v>0</v>
      </c>
      <c r="AM2180" s="12" t="s">
        <v>51</v>
      </c>
      <c r="AN2180" s="12">
        <v>0</v>
      </c>
      <c r="AO2180" s="12">
        <v>0</v>
      </c>
      <c r="AP2180" s="12" t="s">
        <v>51</v>
      </c>
      <c r="AQ2180" s="12">
        <v>0</v>
      </c>
      <c r="AR2180" s="12">
        <v>0</v>
      </c>
      <c r="AS2180" s="12" t="s">
        <v>51</v>
      </c>
      <c r="AT2180" s="12">
        <v>0</v>
      </c>
      <c r="AU2180" s="12">
        <v>0</v>
      </c>
      <c r="AV2180" s="12" t="s">
        <v>51</v>
      </c>
      <c r="AW2180" s="12">
        <v>0</v>
      </c>
      <c r="AX2180" s="12">
        <v>0</v>
      </c>
      <c r="AY2180" s="12">
        <v>0</v>
      </c>
      <c r="AZ2180" s="12" t="s">
        <v>51</v>
      </c>
      <c r="BA2180" s="12">
        <v>0</v>
      </c>
      <c r="BB2180" s="12">
        <v>0</v>
      </c>
      <c r="BC2180" s="12" t="s">
        <v>51</v>
      </c>
      <c r="BD2180" s="33">
        <v>42390</v>
      </c>
      <c r="BE2180" s="12">
        <v>0</v>
      </c>
      <c r="BG2180" s="12">
        <v>0</v>
      </c>
      <c r="BI2180" s="12">
        <v>0</v>
      </c>
      <c r="BJ2180" s="33"/>
      <c r="BK2180" s="12">
        <v>0</v>
      </c>
      <c r="BL2180" s="52"/>
      <c r="BM2180" s="12">
        <v>0</v>
      </c>
      <c r="BN2180" s="12">
        <v>0</v>
      </c>
      <c r="BO2180" s="12" t="s">
        <v>3458</v>
      </c>
      <c r="BP2180" s="12">
        <v>0</v>
      </c>
      <c r="BQ2180" s="12">
        <v>0</v>
      </c>
      <c r="BR2180" s="12">
        <v>0</v>
      </c>
      <c r="BT2180" s="12" t="s">
        <v>3459</v>
      </c>
      <c r="BU2180" s="12" t="s">
        <v>1424</v>
      </c>
      <c r="BV2180" s="37" t="s">
        <v>5400</v>
      </c>
      <c r="BX2180" s="12" t="s">
        <v>51</v>
      </c>
      <c r="BY2180" s="12">
        <v>0</v>
      </c>
      <c r="BZ2180" s="12">
        <v>0</v>
      </c>
      <c r="CA2180" s="12">
        <v>0</v>
      </c>
      <c r="CB2180" s="12" t="s">
        <v>5401</v>
      </c>
      <c r="CC2180" s="12">
        <v>0</v>
      </c>
      <c r="CD2180" s="12">
        <v>0</v>
      </c>
    </row>
    <row r="2181" spans="1:82" s="12" customFormat="1" ht="14.25" customHeight="1">
      <c r="A2181" s="12" t="s">
        <v>5402</v>
      </c>
      <c r="B2181" s="105" t="s">
        <v>3965</v>
      </c>
      <c r="C2181" s="105" t="s">
        <v>4025</v>
      </c>
      <c r="D2181" s="108" t="s">
        <v>366</v>
      </c>
      <c r="E2181" s="33">
        <v>42391</v>
      </c>
      <c r="F2181" s="49">
        <v>0.75</v>
      </c>
      <c r="G2181" s="12">
        <v>1</v>
      </c>
      <c r="H2181" s="12">
        <v>2016</v>
      </c>
      <c r="I2181" s="12">
        <v>1</v>
      </c>
      <c r="J2181" s="105" t="s">
        <v>51</v>
      </c>
      <c r="K2181" s="105"/>
      <c r="L2181" s="105"/>
      <c r="M2181" s="12" t="s">
        <v>5403</v>
      </c>
      <c r="N2181" s="12" t="s">
        <v>5418</v>
      </c>
      <c r="O2181" s="105" t="s">
        <v>10405</v>
      </c>
      <c r="P2181" s="12">
        <v>41</v>
      </c>
      <c r="Q2181" s="12">
        <v>47</v>
      </c>
      <c r="R2181" s="12">
        <v>56</v>
      </c>
      <c r="S2181" s="12" t="s">
        <v>3458</v>
      </c>
      <c r="T2181" s="12">
        <v>73</v>
      </c>
      <c r="U2181" s="12">
        <v>28</v>
      </c>
      <c r="V2181" s="12">
        <v>22</v>
      </c>
      <c r="W2181" s="12" t="s">
        <v>3459</v>
      </c>
      <c r="X2181" s="12" t="s">
        <v>1424</v>
      </c>
      <c r="Y2181" s="12">
        <v>40</v>
      </c>
      <c r="Z2181" s="12">
        <v>3</v>
      </c>
      <c r="AA2181" s="12">
        <v>0</v>
      </c>
      <c r="AB2181" s="12">
        <v>0</v>
      </c>
      <c r="AC2181" s="12" t="s">
        <v>51</v>
      </c>
      <c r="AD2181" s="12">
        <v>0</v>
      </c>
      <c r="AE2181" s="12">
        <v>0</v>
      </c>
      <c r="AF2181" s="12" t="s">
        <v>51</v>
      </c>
      <c r="AG2181" s="12">
        <v>0</v>
      </c>
      <c r="AH2181" s="12" t="s">
        <v>51</v>
      </c>
      <c r="AI2181" s="12">
        <v>0</v>
      </c>
      <c r="AJ2181" s="12">
        <v>0</v>
      </c>
      <c r="AK2181" s="12">
        <v>0</v>
      </c>
      <c r="AL2181" s="12" t="s">
        <v>51</v>
      </c>
      <c r="AM2181" s="12">
        <v>0</v>
      </c>
      <c r="AN2181" s="12">
        <v>0</v>
      </c>
      <c r="AO2181" s="12" t="s">
        <v>60</v>
      </c>
      <c r="AP2181" s="12">
        <v>0</v>
      </c>
      <c r="AQ2181" s="37" t="s">
        <v>5404</v>
      </c>
      <c r="AR2181" s="12">
        <v>0</v>
      </c>
      <c r="AS2181" s="12">
        <v>0</v>
      </c>
      <c r="AT2181" s="12">
        <v>0</v>
      </c>
      <c r="AU2181" s="12">
        <v>0</v>
      </c>
      <c r="AV2181" s="12">
        <v>0</v>
      </c>
      <c r="AW2181" s="12">
        <v>0</v>
      </c>
      <c r="BD2181" s="33"/>
      <c r="BJ2181" s="33"/>
      <c r="BL2181" s="33"/>
      <c r="BT2181" s="12" t="s">
        <v>3459</v>
      </c>
      <c r="BU2181" s="12" t="s">
        <v>1424</v>
      </c>
      <c r="BV2181" s="37" t="s">
        <v>5405</v>
      </c>
      <c r="BX2181" s="12" t="s">
        <v>51</v>
      </c>
      <c r="BY2181" s="12">
        <v>0</v>
      </c>
      <c r="BZ2181" s="12">
        <v>0</v>
      </c>
      <c r="CA2181" s="12">
        <v>0</v>
      </c>
      <c r="CB2181" s="12" t="s">
        <v>5406</v>
      </c>
      <c r="CC2181" s="12">
        <v>0</v>
      </c>
      <c r="CD2181" s="12">
        <v>0</v>
      </c>
    </row>
    <row r="2182" spans="1:82" s="12" customFormat="1" ht="14.25" customHeight="1">
      <c r="A2182" s="12" t="s">
        <v>5402</v>
      </c>
      <c r="B2182" s="105" t="s">
        <v>3965</v>
      </c>
      <c r="C2182" s="105" t="s">
        <v>4025</v>
      </c>
      <c r="D2182" s="108" t="s">
        <v>366</v>
      </c>
      <c r="E2182" s="33">
        <v>42393</v>
      </c>
      <c r="F2182" s="49">
        <v>0.70833333333333337</v>
      </c>
      <c r="G2182" s="12">
        <v>1</v>
      </c>
      <c r="H2182" s="12">
        <v>2016</v>
      </c>
      <c r="I2182" s="12">
        <v>1</v>
      </c>
      <c r="J2182" s="105" t="s">
        <v>51</v>
      </c>
      <c r="K2182" s="105"/>
      <c r="L2182" s="105"/>
      <c r="M2182" s="12" t="s">
        <v>5399</v>
      </c>
      <c r="N2182" s="12" t="s">
        <v>5418</v>
      </c>
      <c r="O2182" s="105" t="s">
        <v>10405</v>
      </c>
      <c r="P2182" s="47">
        <v>41</v>
      </c>
      <c r="Q2182" s="47">
        <v>38</v>
      </c>
      <c r="R2182" s="47">
        <v>9.44</v>
      </c>
      <c r="S2182" s="47" t="s">
        <v>3458</v>
      </c>
      <c r="T2182" s="47">
        <v>73</v>
      </c>
      <c r="U2182" s="47">
        <v>40</v>
      </c>
      <c r="V2182" s="47">
        <v>7</v>
      </c>
      <c r="W2182" s="12" t="s">
        <v>3459</v>
      </c>
      <c r="X2182" s="12" t="s">
        <v>1424</v>
      </c>
      <c r="Y2182" s="12">
        <v>35</v>
      </c>
      <c r="Z2182" s="12">
        <v>2</v>
      </c>
      <c r="AA2182" s="12">
        <v>0</v>
      </c>
      <c r="AB2182" s="12">
        <v>0</v>
      </c>
      <c r="AC2182" s="12" t="s">
        <v>60</v>
      </c>
      <c r="AD2182" s="12" t="s">
        <v>51</v>
      </c>
      <c r="AE2182" s="12">
        <v>0</v>
      </c>
      <c r="AF2182" s="12">
        <v>0</v>
      </c>
      <c r="AG2182" s="12">
        <v>0</v>
      </c>
      <c r="AH2182" s="12" t="s">
        <v>51</v>
      </c>
      <c r="AI2182" s="12">
        <v>0</v>
      </c>
      <c r="AJ2182" s="12">
        <v>0</v>
      </c>
      <c r="AK2182" s="12">
        <v>0</v>
      </c>
      <c r="AL2182" s="12">
        <v>0</v>
      </c>
      <c r="AM2182" s="12" t="s">
        <v>51</v>
      </c>
      <c r="AN2182" s="12">
        <v>0</v>
      </c>
      <c r="AO2182" s="12" t="s">
        <v>51</v>
      </c>
      <c r="AP2182" s="12">
        <v>0</v>
      </c>
      <c r="AQ2182" s="12">
        <v>0</v>
      </c>
      <c r="AR2182" s="12" t="s">
        <v>51</v>
      </c>
      <c r="AS2182" s="12">
        <v>0</v>
      </c>
      <c r="AT2182" s="37" t="s">
        <v>5407</v>
      </c>
      <c r="AU2182" s="12">
        <v>0</v>
      </c>
      <c r="AV2182" s="12" t="s">
        <v>51</v>
      </c>
      <c r="AW2182" s="12">
        <v>0</v>
      </c>
      <c r="AX2182" s="12">
        <v>0</v>
      </c>
      <c r="AY2182" s="12" t="s">
        <v>51</v>
      </c>
      <c r="AZ2182" s="12">
        <v>0</v>
      </c>
      <c r="BA2182" s="12" t="s">
        <v>51</v>
      </c>
      <c r="BB2182" s="12">
        <v>0</v>
      </c>
      <c r="BC2182" s="12" t="s">
        <v>51</v>
      </c>
      <c r="BD2182" s="33">
        <v>42393</v>
      </c>
      <c r="BE2182" s="12">
        <v>0</v>
      </c>
      <c r="BG2182" s="12">
        <v>0</v>
      </c>
      <c r="BI2182" s="12">
        <v>0</v>
      </c>
      <c r="BJ2182" s="33"/>
      <c r="BK2182" s="12">
        <v>0</v>
      </c>
      <c r="BL2182" s="52"/>
      <c r="BM2182" s="12">
        <v>0</v>
      </c>
      <c r="BN2182" s="12">
        <v>0</v>
      </c>
      <c r="BO2182" s="12" t="s">
        <v>3458</v>
      </c>
      <c r="BP2182" s="12">
        <v>0</v>
      </c>
      <c r="BQ2182" s="12">
        <v>0</v>
      </c>
      <c r="BR2182" s="12">
        <v>0</v>
      </c>
      <c r="BT2182" s="12" t="s">
        <v>3459</v>
      </c>
      <c r="BU2182" s="12" t="s">
        <v>1424</v>
      </c>
      <c r="BV2182" s="37" t="s">
        <v>5408</v>
      </c>
      <c r="BX2182" s="12" t="s">
        <v>51</v>
      </c>
      <c r="BY2182" s="12">
        <v>0</v>
      </c>
      <c r="BZ2182" s="12">
        <v>0</v>
      </c>
      <c r="CA2182" s="12">
        <v>0</v>
      </c>
      <c r="CB2182" s="12" t="s">
        <v>5409</v>
      </c>
      <c r="CC2182" s="12">
        <v>0</v>
      </c>
      <c r="CD2182" s="12">
        <v>0</v>
      </c>
    </row>
    <row r="2183" spans="1:82" s="59" customFormat="1" ht="14.25" customHeight="1">
      <c r="A2183" s="59" t="s">
        <v>5410</v>
      </c>
      <c r="B2183" s="105" t="s">
        <v>3965</v>
      </c>
      <c r="C2183" s="105" t="s">
        <v>5594</v>
      </c>
      <c r="D2183" s="108" t="s">
        <v>268</v>
      </c>
      <c r="E2183" s="60">
        <v>42395</v>
      </c>
      <c r="F2183" s="61"/>
      <c r="G2183" s="12">
        <v>1</v>
      </c>
      <c r="H2183" s="12">
        <v>2016</v>
      </c>
      <c r="I2183" s="59">
        <v>1</v>
      </c>
      <c r="K2183" s="105" t="s">
        <v>51</v>
      </c>
      <c r="L2183" s="105"/>
      <c r="M2183" s="59" t="s">
        <v>5411</v>
      </c>
      <c r="N2183" s="59" t="s">
        <v>5412</v>
      </c>
      <c r="O2183" s="105" t="s">
        <v>10405</v>
      </c>
      <c r="P2183" s="62">
        <v>43</v>
      </c>
      <c r="Q2183" s="62">
        <v>13</v>
      </c>
      <c r="R2183" s="62">
        <v>29</v>
      </c>
      <c r="S2183" s="62" t="s">
        <v>3458</v>
      </c>
      <c r="T2183" s="62">
        <v>73</v>
      </c>
      <c r="U2183" s="62">
        <v>62</v>
      </c>
      <c r="V2183" s="62">
        <v>47</v>
      </c>
      <c r="W2183" s="63" t="s">
        <v>3459</v>
      </c>
      <c r="X2183" s="59" t="s">
        <v>1424</v>
      </c>
      <c r="Y2183" s="59">
        <v>40</v>
      </c>
      <c r="Z2183" s="59">
        <v>2</v>
      </c>
      <c r="AA2183" s="59">
        <v>0</v>
      </c>
      <c r="AB2183" s="59">
        <v>0</v>
      </c>
      <c r="AC2183" s="59" t="s">
        <v>51</v>
      </c>
      <c r="AD2183" s="59">
        <v>0</v>
      </c>
      <c r="AE2183" s="59" t="s">
        <v>51</v>
      </c>
      <c r="AF2183" s="59">
        <v>0</v>
      </c>
      <c r="AG2183" s="59">
        <v>0</v>
      </c>
      <c r="AH2183" s="59" t="s">
        <v>51</v>
      </c>
      <c r="AI2183" s="59">
        <v>0</v>
      </c>
      <c r="AJ2183" s="59">
        <v>0</v>
      </c>
      <c r="AK2183" s="59">
        <v>0</v>
      </c>
      <c r="AL2183" s="59">
        <v>0</v>
      </c>
      <c r="AM2183" s="59" t="s">
        <v>51</v>
      </c>
      <c r="AN2183" s="59">
        <v>0</v>
      </c>
      <c r="AO2183" s="59" t="s">
        <v>51</v>
      </c>
      <c r="AP2183" s="59">
        <v>0</v>
      </c>
      <c r="AQ2183" s="59">
        <v>0</v>
      </c>
      <c r="AR2183" s="59">
        <v>0</v>
      </c>
      <c r="AS2183" s="59" t="s">
        <v>51</v>
      </c>
      <c r="AT2183" s="59">
        <v>0</v>
      </c>
      <c r="AU2183" s="59">
        <v>0</v>
      </c>
      <c r="AV2183" s="59" t="s">
        <v>51</v>
      </c>
      <c r="AW2183" s="59">
        <v>0</v>
      </c>
      <c r="AX2183" s="59">
        <v>0</v>
      </c>
      <c r="AY2183" s="59">
        <v>0</v>
      </c>
      <c r="AZ2183" s="59">
        <v>0</v>
      </c>
      <c r="BA2183" s="59">
        <v>0</v>
      </c>
      <c r="BB2183" s="59">
        <v>0</v>
      </c>
      <c r="BC2183" s="59">
        <v>0</v>
      </c>
      <c r="BD2183" s="64"/>
      <c r="BE2183" s="59">
        <v>0</v>
      </c>
      <c r="BG2183" s="59">
        <v>0</v>
      </c>
      <c r="BI2183" s="59" t="s">
        <v>51</v>
      </c>
      <c r="BJ2183" s="60"/>
      <c r="BK2183" s="59" t="s">
        <v>5413</v>
      </c>
      <c r="BL2183" s="60">
        <v>42395</v>
      </c>
      <c r="BM2183" s="63">
        <v>43</v>
      </c>
      <c r="BN2183" s="63">
        <v>13</v>
      </c>
      <c r="BO2183" s="63">
        <v>92</v>
      </c>
      <c r="BP2183" s="63" t="s">
        <v>3458</v>
      </c>
      <c r="BQ2183" s="63">
        <v>73</v>
      </c>
      <c r="BR2183" s="63">
        <v>49</v>
      </c>
      <c r="BS2183" s="63">
        <v>97</v>
      </c>
      <c r="BT2183" s="63" t="s">
        <v>3459</v>
      </c>
      <c r="BU2183" s="59" t="s">
        <v>1424</v>
      </c>
      <c r="BV2183" s="65" t="s">
        <v>5414</v>
      </c>
      <c r="BX2183" s="59" t="s">
        <v>51</v>
      </c>
      <c r="BY2183" s="59">
        <v>0</v>
      </c>
      <c r="BZ2183" s="59">
        <v>0</v>
      </c>
      <c r="CA2183" s="59">
        <v>0</v>
      </c>
      <c r="CB2183" s="59" t="s">
        <v>5415</v>
      </c>
      <c r="CC2183" s="59">
        <v>0</v>
      </c>
      <c r="CD2183" s="59">
        <v>0</v>
      </c>
    </row>
    <row r="2184" spans="1:82" s="12" customFormat="1" ht="14.25" customHeight="1">
      <c r="A2184" s="12" t="s">
        <v>5416</v>
      </c>
      <c r="B2184" s="105" t="s">
        <v>3965</v>
      </c>
      <c r="C2184" s="105" t="s">
        <v>5594</v>
      </c>
      <c r="D2184" s="108" t="s">
        <v>268</v>
      </c>
      <c r="E2184" s="33">
        <v>42398</v>
      </c>
      <c r="F2184" s="49">
        <v>0.75</v>
      </c>
      <c r="G2184" s="12">
        <v>1</v>
      </c>
      <c r="H2184" s="12">
        <v>2016</v>
      </c>
      <c r="I2184" s="12">
        <v>1</v>
      </c>
      <c r="J2184" s="105" t="s">
        <v>51</v>
      </c>
      <c r="K2184" s="105"/>
      <c r="L2184" s="105"/>
      <c r="M2184" s="12" t="s">
        <v>5417</v>
      </c>
      <c r="N2184" s="12" t="s">
        <v>5418</v>
      </c>
      <c r="O2184" s="105" t="s">
        <v>10405</v>
      </c>
      <c r="P2184" s="47">
        <v>41</v>
      </c>
      <c r="Q2184" s="47">
        <v>35</v>
      </c>
      <c r="R2184" s="47">
        <v>5.05</v>
      </c>
      <c r="S2184" s="47" t="s">
        <v>3458</v>
      </c>
      <c r="T2184" s="47">
        <v>73</v>
      </c>
      <c r="U2184" s="47">
        <v>37</v>
      </c>
      <c r="V2184" s="47">
        <v>48.3</v>
      </c>
      <c r="W2184" s="12" t="s">
        <v>3459</v>
      </c>
      <c r="X2184" s="12" t="s">
        <v>1424</v>
      </c>
      <c r="Y2184" s="12">
        <v>35</v>
      </c>
      <c r="Z2184" s="12">
        <v>1.8</v>
      </c>
      <c r="AA2184" s="12">
        <v>0</v>
      </c>
      <c r="AB2184" s="12">
        <v>0</v>
      </c>
      <c r="AC2184" s="12" t="s">
        <v>51</v>
      </c>
      <c r="AD2184" s="12">
        <v>0</v>
      </c>
      <c r="AE2184" s="12" t="s">
        <v>51</v>
      </c>
      <c r="AF2184" s="12">
        <v>0</v>
      </c>
      <c r="AG2184" s="12">
        <v>0</v>
      </c>
      <c r="AH2184" s="12" t="s">
        <v>51</v>
      </c>
      <c r="AI2184" s="12">
        <v>0</v>
      </c>
      <c r="AJ2184" s="12">
        <v>0</v>
      </c>
      <c r="AK2184" s="12">
        <v>0</v>
      </c>
      <c r="AL2184" s="12">
        <v>0</v>
      </c>
      <c r="AM2184" s="12">
        <v>0</v>
      </c>
      <c r="AN2184" s="12">
        <v>0</v>
      </c>
      <c r="AO2184" s="12" t="s">
        <v>51</v>
      </c>
      <c r="AP2184" s="12">
        <v>0</v>
      </c>
      <c r="AQ2184" s="12" t="s">
        <v>5419</v>
      </c>
      <c r="AR2184" s="12">
        <v>0</v>
      </c>
      <c r="AS2184" s="12">
        <v>0</v>
      </c>
      <c r="AT2184" s="12">
        <v>0</v>
      </c>
      <c r="AU2184" s="12">
        <v>0</v>
      </c>
      <c r="AV2184" s="12">
        <v>0</v>
      </c>
      <c r="AW2184" s="12">
        <v>0</v>
      </c>
      <c r="AX2184" s="12" t="s">
        <v>51</v>
      </c>
      <c r="AY2184" s="12">
        <v>0</v>
      </c>
      <c r="AZ2184" s="12">
        <v>0</v>
      </c>
      <c r="BA2184" s="12">
        <v>0</v>
      </c>
      <c r="BB2184" s="12">
        <v>0</v>
      </c>
      <c r="BC2184" s="12" t="s">
        <v>51</v>
      </c>
      <c r="BD2184" s="33">
        <v>42398</v>
      </c>
      <c r="BE2184" s="12">
        <v>0</v>
      </c>
      <c r="BG2184" s="12">
        <v>0</v>
      </c>
      <c r="BI2184" s="12">
        <v>0</v>
      </c>
      <c r="BJ2184" s="33"/>
      <c r="BK2184" s="12">
        <v>0</v>
      </c>
      <c r="BL2184" s="52"/>
      <c r="BM2184" s="12">
        <v>0</v>
      </c>
      <c r="BN2184" s="12">
        <v>0</v>
      </c>
      <c r="BO2184" s="12" t="s">
        <v>3458</v>
      </c>
      <c r="BP2184" s="12">
        <v>0</v>
      </c>
      <c r="BQ2184" s="12">
        <v>0</v>
      </c>
      <c r="BR2184" s="12">
        <v>0</v>
      </c>
      <c r="BT2184" s="12" t="s">
        <v>3459</v>
      </c>
      <c r="BU2184" s="12" t="s">
        <v>1424</v>
      </c>
      <c r="BX2184" s="48" t="s">
        <v>51</v>
      </c>
      <c r="BY2184" s="12">
        <v>0</v>
      </c>
      <c r="BZ2184" s="12">
        <v>0</v>
      </c>
      <c r="CA2184" s="12">
        <v>0</v>
      </c>
      <c r="CB2184" s="48" t="s">
        <v>5420</v>
      </c>
      <c r="CC2184" s="12">
        <v>0</v>
      </c>
      <c r="CD2184" s="12">
        <v>0</v>
      </c>
    </row>
    <row r="2185" spans="1:82" s="12" customFormat="1" ht="14.25" customHeight="1">
      <c r="A2185" s="12" t="s">
        <v>5421</v>
      </c>
      <c r="B2185" s="105" t="s">
        <v>3965</v>
      </c>
      <c r="C2185" s="105" t="s">
        <v>5594</v>
      </c>
      <c r="D2185" s="108" t="s">
        <v>268</v>
      </c>
      <c r="E2185" s="33">
        <v>42398</v>
      </c>
      <c r="F2185" s="49">
        <v>0.5</v>
      </c>
      <c r="G2185" s="12">
        <v>1</v>
      </c>
      <c r="H2185" s="12">
        <v>2016</v>
      </c>
      <c r="I2185" s="12">
        <v>1</v>
      </c>
      <c r="J2185" s="105" t="s">
        <v>51</v>
      </c>
      <c r="K2185" s="105"/>
      <c r="L2185" s="105"/>
      <c r="M2185" s="12" t="s">
        <v>5403</v>
      </c>
      <c r="N2185" s="12" t="s">
        <v>5418</v>
      </c>
      <c r="O2185" s="105" t="s">
        <v>10405</v>
      </c>
      <c r="P2185" s="47">
        <v>41</v>
      </c>
      <c r="Q2185" s="47">
        <v>46</v>
      </c>
      <c r="R2185" s="47">
        <v>47.5</v>
      </c>
      <c r="S2185" s="47" t="s">
        <v>3458</v>
      </c>
      <c r="T2185" s="47">
        <v>73</v>
      </c>
      <c r="U2185" s="47">
        <v>31</v>
      </c>
      <c r="V2185" s="47">
        <v>24.58</v>
      </c>
      <c r="W2185" s="12" t="s">
        <v>3459</v>
      </c>
      <c r="X2185" s="12" t="s">
        <v>1424</v>
      </c>
      <c r="Y2185" s="12">
        <v>40</v>
      </c>
      <c r="Z2185" s="12">
        <v>2</v>
      </c>
      <c r="AA2185" s="12">
        <v>0</v>
      </c>
      <c r="AB2185" s="12">
        <v>0</v>
      </c>
      <c r="AC2185" s="12" t="s">
        <v>51</v>
      </c>
      <c r="AD2185" s="12">
        <v>0</v>
      </c>
      <c r="AE2185" s="12" t="s">
        <v>51</v>
      </c>
      <c r="AF2185" s="12">
        <v>0</v>
      </c>
      <c r="AG2185" s="12">
        <v>0</v>
      </c>
      <c r="AH2185" s="12" t="s">
        <v>4098</v>
      </c>
      <c r="AI2185" s="12" t="s">
        <v>51</v>
      </c>
      <c r="AJ2185" s="12">
        <v>0</v>
      </c>
      <c r="AK2185" s="12">
        <v>0</v>
      </c>
      <c r="AL2185" s="48">
        <v>0</v>
      </c>
      <c r="AM2185" s="12">
        <v>0</v>
      </c>
      <c r="AN2185" s="48">
        <v>0</v>
      </c>
      <c r="AO2185" s="48" t="s">
        <v>60</v>
      </c>
      <c r="AQ2185" s="50" t="s">
        <v>5422</v>
      </c>
      <c r="AR2185" s="48" t="s">
        <v>51</v>
      </c>
      <c r="AS2185" s="12">
        <v>0</v>
      </c>
      <c r="AT2185" s="50" t="s">
        <v>5422</v>
      </c>
      <c r="AU2185" s="12">
        <v>0</v>
      </c>
      <c r="AV2185" s="12">
        <v>0</v>
      </c>
      <c r="AW2185" s="12">
        <v>0</v>
      </c>
      <c r="AX2185" s="48" t="s">
        <v>51</v>
      </c>
      <c r="AY2185" s="12">
        <v>0</v>
      </c>
      <c r="AZ2185" s="12">
        <v>0</v>
      </c>
      <c r="BA2185" s="12">
        <v>0</v>
      </c>
      <c r="BB2185" s="12">
        <v>0</v>
      </c>
      <c r="BC2185" s="48" t="s">
        <v>51</v>
      </c>
      <c r="BD2185" s="33">
        <v>42398</v>
      </c>
      <c r="BE2185" s="12">
        <v>0</v>
      </c>
      <c r="BG2185" s="12">
        <v>0</v>
      </c>
      <c r="BI2185" s="12">
        <v>0</v>
      </c>
      <c r="BJ2185" s="33"/>
      <c r="BK2185" s="12">
        <v>0</v>
      </c>
      <c r="BL2185" s="52"/>
      <c r="BT2185" s="63" t="s">
        <v>3459</v>
      </c>
      <c r="BU2185" s="59" t="s">
        <v>1424</v>
      </c>
      <c r="BV2185" s="66" t="s">
        <v>5423</v>
      </c>
      <c r="BX2185" s="48" t="s">
        <v>51</v>
      </c>
      <c r="BY2185" s="12">
        <v>0</v>
      </c>
      <c r="BZ2185" s="12">
        <v>0</v>
      </c>
      <c r="CA2185" s="12">
        <v>0</v>
      </c>
      <c r="CB2185" s="48" t="s">
        <v>5424</v>
      </c>
      <c r="CC2185" s="12">
        <v>0</v>
      </c>
      <c r="CD2185" s="12">
        <v>0</v>
      </c>
    </row>
    <row r="2186" spans="1:82" s="12" customFormat="1" ht="14.25" customHeight="1">
      <c r="A2186" s="12" t="s">
        <v>5425</v>
      </c>
      <c r="B2186" s="105" t="s">
        <v>3965</v>
      </c>
      <c r="C2186" s="105" t="s">
        <v>5594</v>
      </c>
      <c r="D2186" s="108" t="s">
        <v>268</v>
      </c>
      <c r="E2186" s="33">
        <v>42378</v>
      </c>
      <c r="F2186" s="49">
        <v>0.58333333333333337</v>
      </c>
      <c r="G2186" s="12">
        <v>1</v>
      </c>
      <c r="H2186" s="12">
        <v>2016</v>
      </c>
      <c r="I2186" s="12">
        <v>1</v>
      </c>
      <c r="J2186" s="105" t="s">
        <v>51</v>
      </c>
      <c r="K2186" s="105"/>
      <c r="L2186" s="105"/>
      <c r="M2186" s="105" t="s">
        <v>10106</v>
      </c>
      <c r="N2186" s="105" t="s">
        <v>10106</v>
      </c>
      <c r="O2186" s="105" t="s">
        <v>10405</v>
      </c>
      <c r="P2186" s="47">
        <v>42</v>
      </c>
      <c r="Q2186" s="47">
        <v>26</v>
      </c>
      <c r="R2186" s="47">
        <v>25</v>
      </c>
      <c r="S2186" s="47" t="s">
        <v>3458</v>
      </c>
      <c r="T2186" s="47">
        <v>73</v>
      </c>
      <c r="U2186" s="47">
        <v>36</v>
      </c>
      <c r="V2186" s="47">
        <v>13</v>
      </c>
      <c r="W2186" s="12" t="s">
        <v>3459</v>
      </c>
      <c r="X2186" s="12" t="s">
        <v>1424</v>
      </c>
      <c r="Y2186" s="12">
        <v>30</v>
      </c>
      <c r="Z2186" s="12">
        <v>2</v>
      </c>
      <c r="AA2186" s="12">
        <v>0</v>
      </c>
      <c r="AB2186" s="12">
        <v>0</v>
      </c>
      <c r="AC2186" s="12" t="s">
        <v>51</v>
      </c>
      <c r="AD2186" s="12">
        <v>0</v>
      </c>
      <c r="AE2186" s="12">
        <v>0</v>
      </c>
      <c r="AF2186" s="12" t="s">
        <v>51</v>
      </c>
      <c r="AH2186" s="12" t="s">
        <v>51</v>
      </c>
      <c r="AI2186" s="12">
        <v>0</v>
      </c>
      <c r="AJ2186" s="12">
        <v>0</v>
      </c>
      <c r="AK2186" s="12">
        <v>0</v>
      </c>
      <c r="AL2186" s="12">
        <v>0</v>
      </c>
      <c r="AM2186" s="12">
        <v>0</v>
      </c>
      <c r="AN2186" s="12">
        <v>0</v>
      </c>
      <c r="AO2186" s="12">
        <v>0</v>
      </c>
      <c r="AP2186" s="12">
        <v>0</v>
      </c>
      <c r="AQ2186" s="12">
        <v>0</v>
      </c>
      <c r="AR2186" s="12">
        <v>0</v>
      </c>
      <c r="AS2186" s="12">
        <v>0</v>
      </c>
      <c r="AT2186" s="12">
        <v>0</v>
      </c>
      <c r="AU2186" s="12">
        <v>0</v>
      </c>
      <c r="AV2186" s="12">
        <v>0</v>
      </c>
      <c r="AW2186" s="12">
        <v>0</v>
      </c>
      <c r="AX2186" s="12">
        <v>0</v>
      </c>
      <c r="AY2186" s="12">
        <v>0</v>
      </c>
      <c r="AZ2186" s="12">
        <v>0</v>
      </c>
      <c r="BA2186" s="12">
        <v>0</v>
      </c>
      <c r="BB2186" s="12">
        <v>0</v>
      </c>
      <c r="BC2186" s="12">
        <v>0</v>
      </c>
      <c r="BD2186" s="33"/>
      <c r="BE2186" s="12">
        <v>0</v>
      </c>
      <c r="BG2186" s="33">
        <v>42378</v>
      </c>
      <c r="BI2186" s="12">
        <v>0</v>
      </c>
      <c r="BJ2186" s="33"/>
      <c r="BK2186" s="12" t="s">
        <v>5426</v>
      </c>
      <c r="BL2186" s="33">
        <v>42378</v>
      </c>
      <c r="BM2186" s="12">
        <v>42</v>
      </c>
      <c r="BN2186" s="12">
        <v>26</v>
      </c>
      <c r="BO2186" s="12">
        <v>29</v>
      </c>
      <c r="BP2186" s="12" t="s">
        <v>3458</v>
      </c>
      <c r="BQ2186" s="12">
        <v>73</v>
      </c>
      <c r="BR2186" s="12">
        <v>36</v>
      </c>
      <c r="BS2186" s="12">
        <v>41</v>
      </c>
      <c r="BT2186" s="12" t="s">
        <v>3459</v>
      </c>
      <c r="BU2186" s="12" t="s">
        <v>1424</v>
      </c>
      <c r="BV2186" s="37" t="s">
        <v>5427</v>
      </c>
      <c r="BX2186" s="12">
        <v>0</v>
      </c>
      <c r="BY2186" s="12">
        <v>0</v>
      </c>
      <c r="BZ2186" s="12">
        <v>0</v>
      </c>
      <c r="CA2186" s="12">
        <v>0</v>
      </c>
      <c r="CB2186" s="12" t="s">
        <v>5428</v>
      </c>
      <c r="CC2186" s="12">
        <v>0</v>
      </c>
      <c r="CD2186" s="12">
        <v>0</v>
      </c>
    </row>
    <row r="2187" spans="1:82" s="12" customFormat="1" ht="14.25" customHeight="1">
      <c r="A2187" s="55" t="s">
        <v>6065</v>
      </c>
      <c r="B2187" s="105" t="s">
        <v>3455</v>
      </c>
      <c r="C2187" s="105" t="s">
        <v>3456</v>
      </c>
      <c r="D2187" s="108" t="s">
        <v>105</v>
      </c>
      <c r="E2187" s="67">
        <v>42403</v>
      </c>
      <c r="F2187" s="68">
        <v>0.47916666666666669</v>
      </c>
      <c r="G2187" s="55">
        <v>2</v>
      </c>
      <c r="H2187" s="55">
        <v>2016</v>
      </c>
      <c r="I2187" s="55">
        <v>1</v>
      </c>
      <c r="J2187" s="105" t="s">
        <v>51</v>
      </c>
      <c r="K2187" s="105"/>
      <c r="L2187" s="105"/>
      <c r="M2187" s="55" t="s">
        <v>6066</v>
      </c>
      <c r="N2187" s="55" t="s">
        <v>2249</v>
      </c>
      <c r="O2187" s="105" t="s">
        <v>10405</v>
      </c>
      <c r="P2187" s="55">
        <v>43</v>
      </c>
      <c r="Q2187" s="55">
        <v>13</v>
      </c>
      <c r="R2187" s="55">
        <v>11.36</v>
      </c>
      <c r="S2187" s="55" t="s">
        <v>3458</v>
      </c>
      <c r="T2187" s="55">
        <v>73</v>
      </c>
      <c r="U2187" s="55">
        <v>62</v>
      </c>
      <c r="V2187" s="55">
        <v>79</v>
      </c>
      <c r="W2187" s="55" t="s">
        <v>3459</v>
      </c>
      <c r="X2187" s="55" t="s">
        <v>1424</v>
      </c>
      <c r="Y2187" s="55">
        <v>160</v>
      </c>
      <c r="Z2187" s="55">
        <v>150</v>
      </c>
      <c r="AA2187" s="55" t="s">
        <v>51</v>
      </c>
      <c r="AB2187" s="55">
        <v>0</v>
      </c>
      <c r="AC2187" s="55">
        <v>0</v>
      </c>
      <c r="AD2187" s="55" t="s">
        <v>51</v>
      </c>
      <c r="AE2187" s="55">
        <v>0</v>
      </c>
      <c r="AF2187" s="55">
        <v>0</v>
      </c>
      <c r="AG2187" s="55">
        <v>0</v>
      </c>
      <c r="AH2187" s="55" t="s">
        <v>51</v>
      </c>
      <c r="AI2187" s="55">
        <v>0</v>
      </c>
      <c r="AJ2187" s="55">
        <v>0</v>
      </c>
      <c r="AK2187" s="55">
        <v>0</v>
      </c>
      <c r="AL2187" s="55">
        <v>0</v>
      </c>
      <c r="AM2187" s="55" t="s">
        <v>51</v>
      </c>
      <c r="AN2187" s="55">
        <v>0</v>
      </c>
      <c r="AO2187" s="55" t="s">
        <v>51</v>
      </c>
      <c r="AP2187" s="55">
        <v>0</v>
      </c>
      <c r="AQ2187" s="55">
        <v>0</v>
      </c>
      <c r="AR2187" s="55">
        <v>0</v>
      </c>
      <c r="AS2187" s="55" t="s">
        <v>51</v>
      </c>
      <c r="AT2187" s="55">
        <v>0</v>
      </c>
      <c r="AU2187" s="55" t="s">
        <v>51</v>
      </c>
      <c r="AV2187" s="55">
        <v>0</v>
      </c>
      <c r="AW2187" s="55" t="s">
        <v>6067</v>
      </c>
      <c r="AX2187" s="55">
        <v>0</v>
      </c>
      <c r="AY2187" s="55" t="s">
        <v>51</v>
      </c>
      <c r="AZ2187" s="55">
        <v>0</v>
      </c>
      <c r="BA2187" s="55">
        <v>0</v>
      </c>
      <c r="BB2187" s="55" t="s">
        <v>51</v>
      </c>
      <c r="BC2187" s="55">
        <v>0</v>
      </c>
      <c r="BD2187" s="55"/>
      <c r="BE2187" s="55">
        <v>0</v>
      </c>
      <c r="BF2187" s="55"/>
      <c r="BG2187" s="55">
        <v>0</v>
      </c>
      <c r="BH2187" s="55"/>
      <c r="BI2187" s="55" t="s">
        <v>51</v>
      </c>
      <c r="BJ2187" s="67">
        <v>42403</v>
      </c>
      <c r="BK2187" s="55" t="s">
        <v>6068</v>
      </c>
      <c r="BL2187" s="67">
        <v>42403</v>
      </c>
      <c r="BM2187" s="55">
        <v>43</v>
      </c>
      <c r="BN2187" s="55">
        <v>13</v>
      </c>
      <c r="BO2187" s="55">
        <v>7857</v>
      </c>
      <c r="BP2187" s="55" t="s">
        <v>3458</v>
      </c>
      <c r="BQ2187" s="55">
        <v>73</v>
      </c>
      <c r="BR2187" s="55">
        <v>61</v>
      </c>
      <c r="BS2187" s="55">
        <v>70.72</v>
      </c>
      <c r="BT2187" s="55" t="s">
        <v>3459</v>
      </c>
      <c r="BU2187" s="55" t="s">
        <v>1424</v>
      </c>
      <c r="BV2187" s="55" t="s">
        <v>6069</v>
      </c>
      <c r="BX2187" s="55">
        <v>0</v>
      </c>
      <c r="BY2187" s="55">
        <v>0</v>
      </c>
      <c r="BZ2187" s="55">
        <v>0</v>
      </c>
      <c r="CA2187" s="55">
        <v>0</v>
      </c>
      <c r="CB2187" s="55" t="s">
        <v>6070</v>
      </c>
      <c r="CC2187" s="55">
        <v>0</v>
      </c>
      <c r="CD2187" s="55" t="s">
        <v>51</v>
      </c>
    </row>
    <row r="2188" spans="1:82" s="12" customFormat="1" ht="14.25" customHeight="1">
      <c r="A2188" s="55" t="s">
        <v>6071</v>
      </c>
      <c r="B2188" s="105" t="s">
        <v>3965</v>
      </c>
      <c r="C2188" s="105" t="s">
        <v>5594</v>
      </c>
      <c r="D2188" s="108" t="s">
        <v>268</v>
      </c>
      <c r="E2188" s="67">
        <v>42417</v>
      </c>
      <c r="F2188" s="68">
        <v>0.97916666666666663</v>
      </c>
      <c r="G2188" s="55">
        <v>2</v>
      </c>
      <c r="H2188" s="55">
        <v>2016</v>
      </c>
      <c r="I2188" s="55">
        <v>1</v>
      </c>
      <c r="J2188" s="105" t="s">
        <v>51</v>
      </c>
      <c r="K2188" s="105"/>
      <c r="L2188" s="105"/>
      <c r="M2188" s="55" t="s">
        <v>6066</v>
      </c>
      <c r="N2188" s="55" t="s">
        <v>2249</v>
      </c>
      <c r="O2188" s="105" t="s">
        <v>10405</v>
      </c>
      <c r="P2188" s="55">
        <v>43</v>
      </c>
      <c r="Q2188" s="55">
        <v>13</v>
      </c>
      <c r="R2188" s="55">
        <v>29</v>
      </c>
      <c r="S2188" s="55" t="s">
        <v>3458</v>
      </c>
      <c r="T2188" s="55">
        <v>73</v>
      </c>
      <c r="U2188" s="55">
        <v>62</v>
      </c>
      <c r="V2188" s="55">
        <v>47</v>
      </c>
      <c r="W2188" s="55" t="s">
        <v>3459</v>
      </c>
      <c r="X2188" s="55" t="s">
        <v>53</v>
      </c>
      <c r="Y2188" s="55">
        <v>37</v>
      </c>
      <c r="Z2188" s="55">
        <v>2</v>
      </c>
      <c r="AA2188" s="55">
        <v>0</v>
      </c>
      <c r="AB2188" s="55">
        <v>0</v>
      </c>
      <c r="AC2188" s="55" t="s">
        <v>51</v>
      </c>
      <c r="AD2188" s="55">
        <v>0</v>
      </c>
      <c r="AE2188" s="55">
        <v>0</v>
      </c>
      <c r="AF2188" s="55" t="s">
        <v>51</v>
      </c>
      <c r="AG2188" s="55">
        <v>0</v>
      </c>
      <c r="AH2188" s="55" t="s">
        <v>51</v>
      </c>
      <c r="AI2188" s="55">
        <v>0</v>
      </c>
      <c r="AJ2188" s="55">
        <v>0</v>
      </c>
      <c r="AK2188" s="55">
        <v>0</v>
      </c>
      <c r="AL2188" s="55">
        <v>0</v>
      </c>
      <c r="AM2188" s="55" t="s">
        <v>51</v>
      </c>
      <c r="AN2188" s="55">
        <v>0</v>
      </c>
      <c r="AO2188" s="55">
        <v>0</v>
      </c>
      <c r="AP2188" s="55" t="s">
        <v>51</v>
      </c>
      <c r="AQ2188" s="55">
        <v>0</v>
      </c>
      <c r="AR2188" s="55">
        <v>0</v>
      </c>
      <c r="AS2188" s="55" t="s">
        <v>51</v>
      </c>
      <c r="AT2188" s="55">
        <v>0</v>
      </c>
      <c r="AU2188" s="55">
        <v>0</v>
      </c>
      <c r="AV2188" s="55" t="s">
        <v>51</v>
      </c>
      <c r="AW2188" s="55">
        <v>0</v>
      </c>
      <c r="AX2188" s="55" t="s">
        <v>60</v>
      </c>
      <c r="AY2188" s="55">
        <v>0</v>
      </c>
      <c r="AZ2188" s="55">
        <v>0</v>
      </c>
      <c r="BA2188" s="55" t="s">
        <v>60</v>
      </c>
      <c r="BB2188" s="55">
        <v>0</v>
      </c>
      <c r="BC2188" s="55" t="s">
        <v>60</v>
      </c>
      <c r="BD2188" s="67">
        <v>42418</v>
      </c>
      <c r="BE2188" s="55">
        <v>0</v>
      </c>
      <c r="BF2188" s="55"/>
      <c r="BG2188" s="55" t="s">
        <v>51</v>
      </c>
      <c r="BH2188" s="67">
        <v>42419</v>
      </c>
      <c r="BI2188" s="55">
        <v>0</v>
      </c>
      <c r="BJ2188" s="67">
        <v>42419</v>
      </c>
      <c r="BK2188" s="55" t="s">
        <v>5413</v>
      </c>
      <c r="BL2188" s="67">
        <v>42419</v>
      </c>
      <c r="BM2188" s="55">
        <v>43</v>
      </c>
      <c r="BN2188" s="55">
        <v>8</v>
      </c>
      <c r="BO2188" s="55">
        <v>37</v>
      </c>
      <c r="BP2188" s="55" t="s">
        <v>3458</v>
      </c>
      <c r="BQ2188" s="55">
        <v>73</v>
      </c>
      <c r="BR2188" s="55">
        <v>28</v>
      </c>
      <c r="BS2188" s="55">
        <v>47</v>
      </c>
      <c r="BT2188" s="55" t="s">
        <v>3459</v>
      </c>
      <c r="BU2188" s="55" t="s">
        <v>53</v>
      </c>
      <c r="BV2188" s="69" t="s">
        <v>6072</v>
      </c>
      <c r="BX2188" s="55">
        <v>0</v>
      </c>
      <c r="BY2188" s="55">
        <v>0</v>
      </c>
      <c r="BZ2188" s="55">
        <v>0</v>
      </c>
      <c r="CA2188" s="55">
        <v>0</v>
      </c>
      <c r="CB2188" s="55" t="s">
        <v>5370</v>
      </c>
      <c r="CC2188" s="55">
        <v>0</v>
      </c>
      <c r="CD2188" s="55">
        <v>0</v>
      </c>
    </row>
    <row r="2189" spans="1:82" s="12" customFormat="1" ht="14.25" customHeight="1">
      <c r="A2189" s="55" t="s">
        <v>6073</v>
      </c>
      <c r="B2189" s="105" t="s">
        <v>3965</v>
      </c>
      <c r="C2189" s="105" t="s">
        <v>4025</v>
      </c>
      <c r="D2189" s="108" t="s">
        <v>366</v>
      </c>
      <c r="E2189" s="67">
        <v>42426</v>
      </c>
      <c r="F2189" s="68">
        <v>0.6875</v>
      </c>
      <c r="G2189" s="55">
        <v>2</v>
      </c>
      <c r="H2189" s="55">
        <v>2016</v>
      </c>
      <c r="I2189" s="55">
        <v>1</v>
      </c>
      <c r="J2189" s="105" t="s">
        <v>51</v>
      </c>
      <c r="K2189" s="105"/>
      <c r="L2189" s="105"/>
      <c r="M2189" s="55" t="s">
        <v>6066</v>
      </c>
      <c r="N2189" s="55" t="s">
        <v>2249</v>
      </c>
      <c r="O2189" s="105" t="s">
        <v>10405</v>
      </c>
      <c r="P2189" s="55">
        <v>43</v>
      </c>
      <c r="Q2189" s="55">
        <v>8</v>
      </c>
      <c r="R2189" s="55">
        <v>24</v>
      </c>
      <c r="S2189" s="55" t="s">
        <v>3458</v>
      </c>
      <c r="T2189" s="55">
        <v>73</v>
      </c>
      <c r="U2189" s="55">
        <v>37</v>
      </c>
      <c r="V2189" s="55">
        <v>8</v>
      </c>
      <c r="W2189" s="55" t="s">
        <v>3459</v>
      </c>
      <c r="X2189" s="55" t="s">
        <v>53</v>
      </c>
      <c r="Y2189" s="55">
        <v>36</v>
      </c>
      <c r="Z2189" s="55">
        <v>2</v>
      </c>
      <c r="AA2189" s="55">
        <v>0</v>
      </c>
      <c r="AB2189" s="55">
        <v>0</v>
      </c>
      <c r="AC2189" s="55" t="s">
        <v>51</v>
      </c>
      <c r="AD2189" s="55">
        <v>0</v>
      </c>
      <c r="AE2189" s="55" t="s">
        <v>51</v>
      </c>
      <c r="AF2189" s="55">
        <v>0</v>
      </c>
      <c r="AG2189" s="55">
        <v>0</v>
      </c>
      <c r="AH2189" s="55" t="s">
        <v>51</v>
      </c>
      <c r="AI2189" s="55">
        <v>0</v>
      </c>
      <c r="AJ2189" s="55">
        <v>0</v>
      </c>
      <c r="AK2189" s="55">
        <v>0</v>
      </c>
      <c r="AL2189" s="55">
        <v>0</v>
      </c>
      <c r="AM2189" s="55" t="s">
        <v>51</v>
      </c>
      <c r="AN2189" s="55">
        <v>0</v>
      </c>
      <c r="AO2189" s="55" t="s">
        <v>60</v>
      </c>
      <c r="AP2189" s="55">
        <v>0</v>
      </c>
      <c r="AQ2189" s="55">
        <v>0</v>
      </c>
      <c r="AR2189" s="55">
        <v>0</v>
      </c>
      <c r="AS2189" s="55" t="s">
        <v>51</v>
      </c>
      <c r="AT2189" s="55">
        <v>0</v>
      </c>
      <c r="AU2189" s="55">
        <v>0</v>
      </c>
      <c r="AV2189" s="55" t="s">
        <v>51</v>
      </c>
      <c r="AW2189" s="55">
        <v>0</v>
      </c>
      <c r="AX2189" s="55">
        <v>0</v>
      </c>
      <c r="AY2189" s="55">
        <v>0</v>
      </c>
      <c r="AZ2189" s="55" t="s">
        <v>51</v>
      </c>
      <c r="BA2189" s="55">
        <v>0</v>
      </c>
      <c r="BB2189" s="55" t="s">
        <v>51</v>
      </c>
      <c r="BC2189" s="55" t="s">
        <v>60</v>
      </c>
      <c r="BD2189" s="67">
        <v>42426</v>
      </c>
      <c r="BE2189" s="55">
        <v>0</v>
      </c>
      <c r="BF2189" s="55"/>
      <c r="BG2189" s="55">
        <v>0</v>
      </c>
      <c r="BH2189" s="55"/>
      <c r="BI2189" s="55">
        <v>0</v>
      </c>
      <c r="BJ2189" s="67">
        <v>42429</v>
      </c>
      <c r="BK2189" s="55" t="s">
        <v>5413</v>
      </c>
      <c r="BL2189" s="67">
        <v>42429</v>
      </c>
      <c r="BM2189" s="55">
        <v>43</v>
      </c>
      <c r="BN2189" s="55">
        <v>8</v>
      </c>
      <c r="BO2189" s="55">
        <v>21</v>
      </c>
      <c r="BP2189" s="55" t="s">
        <v>3458</v>
      </c>
      <c r="BQ2189" s="55">
        <v>73</v>
      </c>
      <c r="BR2189" s="55">
        <v>29</v>
      </c>
      <c r="BS2189" s="55">
        <v>52</v>
      </c>
      <c r="BT2189" s="55" t="s">
        <v>3459</v>
      </c>
      <c r="BU2189" s="55" t="s">
        <v>53</v>
      </c>
      <c r="BV2189" s="69" t="s">
        <v>6074</v>
      </c>
      <c r="BX2189" s="55">
        <v>0</v>
      </c>
      <c r="BY2189" s="55">
        <v>0</v>
      </c>
      <c r="BZ2189" s="55">
        <v>0</v>
      </c>
      <c r="CA2189" s="55">
        <v>0</v>
      </c>
      <c r="CB2189" s="55" t="s">
        <v>6075</v>
      </c>
      <c r="CC2189" s="55">
        <v>0</v>
      </c>
      <c r="CD2189" s="55">
        <v>0</v>
      </c>
    </row>
    <row r="2190" spans="1:82" s="12" customFormat="1" ht="14.25" customHeight="1">
      <c r="A2190" s="47" t="s">
        <v>6076</v>
      </c>
      <c r="B2190" s="105" t="s">
        <v>3965</v>
      </c>
      <c r="C2190" s="105" t="s">
        <v>5594</v>
      </c>
      <c r="D2190" s="108" t="s">
        <v>268</v>
      </c>
      <c r="E2190" s="53">
        <v>42404</v>
      </c>
      <c r="F2190" s="70">
        <v>0.41666666666666669</v>
      </c>
      <c r="G2190" s="55">
        <v>2</v>
      </c>
      <c r="H2190" s="55">
        <v>2016</v>
      </c>
      <c r="I2190" s="47">
        <v>1</v>
      </c>
      <c r="J2190" s="105" t="s">
        <v>51</v>
      </c>
      <c r="K2190" s="105"/>
      <c r="L2190" s="105"/>
      <c r="M2190" s="47" t="s">
        <v>363</v>
      </c>
      <c r="N2190" s="47" t="s">
        <v>364</v>
      </c>
      <c r="O2190" s="105" t="s">
        <v>10405</v>
      </c>
      <c r="P2190" s="47">
        <v>42</v>
      </c>
      <c r="Q2190" s="47">
        <v>32</v>
      </c>
      <c r="R2190" s="47">
        <v>37</v>
      </c>
      <c r="S2190" s="47" t="s">
        <v>3458</v>
      </c>
      <c r="T2190" s="47">
        <v>73</v>
      </c>
      <c r="U2190" s="47">
        <v>43</v>
      </c>
      <c r="V2190" s="47">
        <v>5</v>
      </c>
      <c r="W2190" s="47" t="s">
        <v>3459</v>
      </c>
      <c r="X2190" s="55" t="s">
        <v>53</v>
      </c>
      <c r="Y2190" s="47">
        <v>0</v>
      </c>
      <c r="Z2190" s="47">
        <v>0</v>
      </c>
      <c r="AA2190" s="47">
        <v>0</v>
      </c>
      <c r="AB2190" s="47">
        <v>0</v>
      </c>
      <c r="AC2190" s="47" t="s">
        <v>51</v>
      </c>
      <c r="AD2190" s="47">
        <v>0</v>
      </c>
      <c r="AE2190" s="47">
        <v>0</v>
      </c>
      <c r="AF2190" s="47" t="s">
        <v>60</v>
      </c>
      <c r="AG2190" s="47">
        <v>0</v>
      </c>
      <c r="AH2190" s="47" t="s">
        <v>51</v>
      </c>
      <c r="AI2190" s="47">
        <v>0</v>
      </c>
      <c r="AJ2190" s="47">
        <v>0</v>
      </c>
      <c r="AK2190" s="47">
        <v>0</v>
      </c>
      <c r="AL2190" s="47">
        <v>0</v>
      </c>
      <c r="AM2190" s="47" t="s">
        <v>51</v>
      </c>
      <c r="AN2190" s="47">
        <v>0</v>
      </c>
      <c r="AO2190" s="47" t="s">
        <v>51</v>
      </c>
      <c r="AP2190" s="47">
        <v>0</v>
      </c>
      <c r="AQ2190" s="47">
        <v>0</v>
      </c>
      <c r="AR2190" s="47">
        <v>0</v>
      </c>
      <c r="AS2190" s="47" t="s">
        <v>51</v>
      </c>
      <c r="AT2190" s="55" t="s">
        <v>6077</v>
      </c>
      <c r="AU2190" s="47">
        <v>0</v>
      </c>
      <c r="AV2190" s="47" t="s">
        <v>51</v>
      </c>
      <c r="AW2190" s="47">
        <v>0</v>
      </c>
      <c r="AX2190" s="47">
        <v>0</v>
      </c>
      <c r="AY2190" s="47" t="s">
        <v>51</v>
      </c>
      <c r="AZ2190" s="47">
        <v>0</v>
      </c>
      <c r="BA2190" s="47" t="s">
        <v>51</v>
      </c>
      <c r="BB2190" s="47">
        <v>0</v>
      </c>
      <c r="BC2190" s="47" t="s">
        <v>51</v>
      </c>
      <c r="BD2190" s="53">
        <v>42407</v>
      </c>
      <c r="BE2190" s="47">
        <v>0</v>
      </c>
      <c r="BF2190" s="47"/>
      <c r="BG2190" s="47" t="s">
        <v>51</v>
      </c>
      <c r="BH2190" s="53">
        <v>42444</v>
      </c>
      <c r="BI2190" s="47">
        <v>0</v>
      </c>
      <c r="BJ2190" s="53"/>
      <c r="BK2190" s="47" t="s">
        <v>6078</v>
      </c>
      <c r="BL2190" s="47"/>
      <c r="BM2190" s="47">
        <v>41</v>
      </c>
      <c r="BN2190" s="47">
        <v>50</v>
      </c>
      <c r="BO2190" s="47" t="s">
        <v>6079</v>
      </c>
      <c r="BP2190" s="51" t="s">
        <v>3458</v>
      </c>
      <c r="BQ2190" s="47">
        <v>73</v>
      </c>
      <c r="BR2190" s="47">
        <v>56</v>
      </c>
      <c r="BS2190" s="47" t="s">
        <v>6080</v>
      </c>
      <c r="BT2190" s="47" t="s">
        <v>3459</v>
      </c>
      <c r="BU2190" s="55" t="s">
        <v>53</v>
      </c>
      <c r="BV2190" s="55" t="s">
        <v>6081</v>
      </c>
      <c r="BX2190" s="47" t="s">
        <v>51</v>
      </c>
      <c r="BY2190" s="47">
        <v>0</v>
      </c>
      <c r="BZ2190" s="47">
        <v>0</v>
      </c>
      <c r="CA2190" s="47">
        <v>0</v>
      </c>
      <c r="CB2190" s="47" t="s">
        <v>6082</v>
      </c>
      <c r="CC2190" s="47">
        <v>0</v>
      </c>
      <c r="CD2190" s="47">
        <v>0</v>
      </c>
    </row>
    <row r="2191" spans="1:82" s="12" customFormat="1" ht="14.25" customHeight="1">
      <c r="A2191" s="47" t="s">
        <v>6083</v>
      </c>
      <c r="B2191" s="105" t="s">
        <v>3455</v>
      </c>
      <c r="C2191" s="105" t="s">
        <v>3456</v>
      </c>
      <c r="D2191" s="108" t="s">
        <v>105</v>
      </c>
      <c r="E2191" s="53">
        <v>42392</v>
      </c>
      <c r="F2191" s="70">
        <v>0.4375</v>
      </c>
      <c r="G2191" s="55">
        <v>1</v>
      </c>
      <c r="H2191" s="55">
        <v>2016</v>
      </c>
      <c r="I2191" s="47">
        <v>1</v>
      </c>
      <c r="J2191" s="105"/>
      <c r="K2191" s="105" t="s">
        <v>51</v>
      </c>
      <c r="L2191" s="105"/>
      <c r="M2191" s="47" t="s">
        <v>6084</v>
      </c>
      <c r="N2191" s="51" t="s">
        <v>6085</v>
      </c>
      <c r="O2191" s="105" t="s">
        <v>10405</v>
      </c>
      <c r="P2191" s="47">
        <v>41</v>
      </c>
      <c r="Q2191" s="47">
        <v>32</v>
      </c>
      <c r="R2191" s="47">
        <v>6.7</v>
      </c>
      <c r="S2191" s="47" t="s">
        <v>3458</v>
      </c>
      <c r="T2191" s="47">
        <v>72</v>
      </c>
      <c r="U2191" s="47">
        <v>45</v>
      </c>
      <c r="V2191" s="47">
        <v>53.22</v>
      </c>
      <c r="W2191" s="47" t="s">
        <v>3459</v>
      </c>
      <c r="X2191" s="55" t="s">
        <v>53</v>
      </c>
      <c r="Y2191" s="47">
        <v>280</v>
      </c>
      <c r="Z2191" s="47">
        <v>100</v>
      </c>
      <c r="AA2191" s="47">
        <v>0</v>
      </c>
      <c r="AB2191" s="47">
        <v>0</v>
      </c>
      <c r="AC2191" s="47" t="s">
        <v>51</v>
      </c>
      <c r="AD2191" s="47" t="s">
        <v>60</v>
      </c>
      <c r="AE2191" s="47">
        <v>0</v>
      </c>
      <c r="AF2191" s="47">
        <v>0</v>
      </c>
      <c r="AG2191" s="47">
        <v>0</v>
      </c>
      <c r="AH2191" s="47">
        <v>0</v>
      </c>
      <c r="AI2191" s="47" t="s">
        <v>51</v>
      </c>
      <c r="AJ2191" s="47">
        <v>0</v>
      </c>
      <c r="AK2191" s="47">
        <v>0</v>
      </c>
      <c r="AL2191" s="47">
        <v>0</v>
      </c>
      <c r="AM2191" s="47" t="s">
        <v>51</v>
      </c>
      <c r="AN2191" s="47">
        <v>0</v>
      </c>
      <c r="AO2191" s="47" t="s">
        <v>51</v>
      </c>
      <c r="AP2191" s="47">
        <v>0</v>
      </c>
      <c r="AQ2191" s="47">
        <v>0</v>
      </c>
      <c r="AR2191" s="47">
        <v>0</v>
      </c>
      <c r="AS2191" s="47" t="s">
        <v>51</v>
      </c>
      <c r="AT2191" s="47">
        <v>0</v>
      </c>
      <c r="AU2191" s="47">
        <v>0</v>
      </c>
      <c r="AV2191" s="47" t="s">
        <v>51</v>
      </c>
      <c r="AW2191" s="47">
        <v>0</v>
      </c>
      <c r="AX2191" s="47">
        <v>0</v>
      </c>
      <c r="AY2191" s="47">
        <v>0</v>
      </c>
      <c r="AZ2191" s="47">
        <v>0</v>
      </c>
      <c r="BA2191" s="47">
        <v>0</v>
      </c>
      <c r="BB2191" s="47">
        <v>0</v>
      </c>
      <c r="BC2191" s="47">
        <v>0</v>
      </c>
      <c r="BD2191" s="47"/>
      <c r="BE2191" s="47">
        <v>0</v>
      </c>
      <c r="BF2191" s="47"/>
      <c r="BG2191" s="47">
        <v>0</v>
      </c>
      <c r="BH2191" s="47"/>
      <c r="BI2191" s="47">
        <v>0</v>
      </c>
      <c r="BJ2191" s="53"/>
      <c r="BK2191" s="47" t="s">
        <v>6086</v>
      </c>
      <c r="BL2191" s="53">
        <v>42450</v>
      </c>
      <c r="BM2191" s="47">
        <v>41</v>
      </c>
      <c r="BN2191" s="47">
        <v>32</v>
      </c>
      <c r="BO2191" s="47">
        <v>6.7</v>
      </c>
      <c r="BP2191" s="47" t="s">
        <v>3458</v>
      </c>
      <c r="BQ2191" s="47">
        <v>72</v>
      </c>
      <c r="BR2191" s="47">
        <v>45</v>
      </c>
      <c r="BS2191" s="47">
        <v>53.22</v>
      </c>
      <c r="BT2191" s="47" t="s">
        <v>3459</v>
      </c>
      <c r="BU2191" s="55" t="s">
        <v>53</v>
      </c>
      <c r="BV2191" s="55" t="s">
        <v>6087</v>
      </c>
      <c r="BX2191" s="47"/>
      <c r="BY2191" s="47">
        <v>0</v>
      </c>
      <c r="BZ2191" s="47">
        <v>0</v>
      </c>
      <c r="CA2191" s="47">
        <v>0</v>
      </c>
      <c r="CB2191" s="47" t="s">
        <v>5424</v>
      </c>
      <c r="CC2191" s="47" t="s">
        <v>51</v>
      </c>
      <c r="CD2191" s="47">
        <v>0</v>
      </c>
    </row>
    <row r="2192" spans="1:82" s="12" customFormat="1" ht="14.25" customHeight="1">
      <c r="A2192" s="71" t="s">
        <v>6088</v>
      </c>
      <c r="B2192" s="105" t="s">
        <v>3965</v>
      </c>
      <c r="C2192" s="105" t="s">
        <v>5594</v>
      </c>
      <c r="D2192" s="108" t="s">
        <v>268</v>
      </c>
      <c r="E2192" s="53">
        <v>42404</v>
      </c>
      <c r="F2192" s="70">
        <v>0.41666666666666669</v>
      </c>
      <c r="G2192" s="47">
        <v>2</v>
      </c>
      <c r="H2192" s="55">
        <v>2016</v>
      </c>
      <c r="I2192" s="47">
        <v>1</v>
      </c>
      <c r="J2192" s="105" t="s">
        <v>51</v>
      </c>
      <c r="K2192" s="105"/>
      <c r="L2192" s="105"/>
      <c r="M2192" s="47" t="s">
        <v>5388</v>
      </c>
      <c r="N2192" s="47" t="s">
        <v>6089</v>
      </c>
      <c r="O2192" s="105" t="s">
        <v>10405</v>
      </c>
      <c r="P2192" s="47">
        <v>41</v>
      </c>
      <c r="Q2192" s="47">
        <v>34</v>
      </c>
      <c r="R2192" s="47">
        <v>53.41</v>
      </c>
      <c r="S2192" s="47" t="s">
        <v>3458</v>
      </c>
      <c r="T2192" s="47">
        <v>73</v>
      </c>
      <c r="U2192" s="47">
        <v>40</v>
      </c>
      <c r="V2192" s="47">
        <v>14.31</v>
      </c>
      <c r="W2192" s="47" t="s">
        <v>3459</v>
      </c>
      <c r="X2192" s="55" t="s">
        <v>53</v>
      </c>
      <c r="Y2192" s="47">
        <v>30</v>
      </c>
      <c r="Z2192" s="47">
        <v>2.5</v>
      </c>
      <c r="AA2192" s="47">
        <v>0</v>
      </c>
      <c r="AB2192" s="47">
        <v>0</v>
      </c>
      <c r="AC2192" s="47" t="s">
        <v>51</v>
      </c>
      <c r="AD2192" s="47">
        <v>0</v>
      </c>
      <c r="AE2192" s="47">
        <v>0</v>
      </c>
      <c r="AF2192" s="47" t="s">
        <v>60</v>
      </c>
      <c r="AG2192" s="47">
        <v>0</v>
      </c>
      <c r="AH2192" s="47" t="s">
        <v>51</v>
      </c>
      <c r="AI2192" s="47">
        <v>0</v>
      </c>
      <c r="AJ2192" s="47">
        <v>0</v>
      </c>
      <c r="AK2192" s="47">
        <v>0</v>
      </c>
      <c r="AL2192" s="47">
        <v>0</v>
      </c>
      <c r="AM2192" s="47" t="s">
        <v>51</v>
      </c>
      <c r="AN2192" s="47">
        <v>0</v>
      </c>
      <c r="AO2192" s="47">
        <v>0</v>
      </c>
      <c r="AP2192" s="47" t="s">
        <v>51</v>
      </c>
      <c r="AQ2192" s="47">
        <v>0</v>
      </c>
      <c r="AR2192" s="47">
        <v>0</v>
      </c>
      <c r="AS2192" s="47" t="s">
        <v>51</v>
      </c>
      <c r="AT2192" s="47">
        <v>0</v>
      </c>
      <c r="AU2192" s="47">
        <v>0</v>
      </c>
      <c r="AV2192" s="47" t="s">
        <v>51</v>
      </c>
      <c r="AW2192" s="47">
        <v>0</v>
      </c>
      <c r="AX2192" s="47" t="s">
        <v>60</v>
      </c>
      <c r="AY2192" s="47">
        <v>0</v>
      </c>
      <c r="AZ2192" s="47">
        <v>0</v>
      </c>
      <c r="BA2192" s="47" t="s">
        <v>51</v>
      </c>
      <c r="BB2192" s="47">
        <v>0</v>
      </c>
      <c r="BC2192" s="47" t="s">
        <v>51</v>
      </c>
      <c r="BD2192" s="53">
        <v>42404</v>
      </c>
      <c r="BE2192" s="47">
        <v>0</v>
      </c>
      <c r="BF2192" s="47"/>
      <c r="BG2192" s="47" t="s">
        <v>51</v>
      </c>
      <c r="BH2192" s="53">
        <v>42444</v>
      </c>
      <c r="BI2192" s="47">
        <v>0</v>
      </c>
      <c r="BJ2192" s="53"/>
      <c r="BK2192" s="47" t="s">
        <v>6078</v>
      </c>
      <c r="BL2192" s="47"/>
      <c r="BM2192" s="47">
        <v>42</v>
      </c>
      <c r="BN2192" s="47">
        <v>4</v>
      </c>
      <c r="BO2192" s="47">
        <v>4.62</v>
      </c>
      <c r="BP2192" s="47" t="s">
        <v>3458</v>
      </c>
      <c r="BQ2192" s="47">
        <v>74</v>
      </c>
      <c r="BR2192" s="47">
        <v>1</v>
      </c>
      <c r="BS2192" s="47">
        <v>42.41</v>
      </c>
      <c r="BT2192" s="47" t="s">
        <v>3459</v>
      </c>
      <c r="BU2192" s="55" t="s">
        <v>53</v>
      </c>
      <c r="BV2192" s="69" t="s">
        <v>6090</v>
      </c>
      <c r="BX2192" s="47" t="s">
        <v>51</v>
      </c>
      <c r="BY2192" s="47">
        <v>0</v>
      </c>
      <c r="BZ2192" s="47">
        <v>0</v>
      </c>
      <c r="CA2192" s="47">
        <v>0</v>
      </c>
      <c r="CB2192" s="47" t="s">
        <v>6091</v>
      </c>
      <c r="CC2192" s="47">
        <v>0</v>
      </c>
      <c r="CD2192" s="47">
        <v>0</v>
      </c>
    </row>
    <row r="2193" spans="1:82" s="12" customFormat="1" ht="14.25" customHeight="1">
      <c r="A2193" s="47" t="s">
        <v>6092</v>
      </c>
      <c r="B2193" s="105" t="s">
        <v>3965</v>
      </c>
      <c r="C2193" s="105" t="s">
        <v>5594</v>
      </c>
      <c r="D2193" s="108" t="s">
        <v>268</v>
      </c>
      <c r="E2193" s="53">
        <v>42409</v>
      </c>
      <c r="F2193" s="47" t="s">
        <v>6093</v>
      </c>
      <c r="G2193" s="55">
        <v>2</v>
      </c>
      <c r="H2193" s="55">
        <v>2016</v>
      </c>
      <c r="I2193" s="47">
        <v>1</v>
      </c>
      <c r="J2193" s="105"/>
      <c r="K2193" s="105" t="s">
        <v>51</v>
      </c>
      <c r="L2193" s="105"/>
      <c r="M2193" s="47" t="s">
        <v>6094</v>
      </c>
      <c r="N2193" s="47" t="s">
        <v>1626</v>
      </c>
      <c r="O2193" s="105" t="s">
        <v>10405</v>
      </c>
      <c r="P2193" s="47">
        <v>42</v>
      </c>
      <c r="Q2193" s="47">
        <v>19</v>
      </c>
      <c r="R2193" s="47">
        <v>55</v>
      </c>
      <c r="S2193" s="47" t="s">
        <v>3458</v>
      </c>
      <c r="T2193" s="47">
        <v>73</v>
      </c>
      <c r="U2193" s="47">
        <v>22</v>
      </c>
      <c r="V2193" s="47">
        <v>35</v>
      </c>
      <c r="W2193" s="47" t="s">
        <v>3459</v>
      </c>
      <c r="X2193" s="55" t="s">
        <v>53</v>
      </c>
      <c r="Y2193" s="47">
        <v>51</v>
      </c>
      <c r="Z2193" s="72" t="s">
        <v>6095</v>
      </c>
      <c r="AA2193" s="47">
        <v>0</v>
      </c>
      <c r="AB2193" s="47">
        <v>0</v>
      </c>
      <c r="AC2193" s="47" t="s">
        <v>60</v>
      </c>
      <c r="AD2193" s="47">
        <v>0</v>
      </c>
      <c r="AE2193" s="47">
        <v>0</v>
      </c>
      <c r="AF2193" s="47" t="s">
        <v>60</v>
      </c>
      <c r="AG2193" s="47">
        <v>0</v>
      </c>
      <c r="AH2193" s="47" t="s">
        <v>60</v>
      </c>
      <c r="AI2193" s="47">
        <v>0</v>
      </c>
      <c r="AJ2193" s="47">
        <v>0</v>
      </c>
      <c r="AK2193" s="47">
        <v>0</v>
      </c>
      <c r="AL2193" s="47" t="s">
        <v>60</v>
      </c>
      <c r="AM2193" s="47">
        <v>0</v>
      </c>
      <c r="AN2193" s="47">
        <v>0</v>
      </c>
      <c r="AO2193" s="47">
        <v>0</v>
      </c>
      <c r="AP2193" s="47">
        <v>0</v>
      </c>
      <c r="AQ2193" s="47">
        <v>0</v>
      </c>
      <c r="AR2193" s="47" t="s">
        <v>60</v>
      </c>
      <c r="AS2193" s="47">
        <v>0</v>
      </c>
      <c r="AT2193" s="55" t="s">
        <v>6096</v>
      </c>
      <c r="AU2193" s="47">
        <v>0</v>
      </c>
      <c r="AV2193" s="47" t="s">
        <v>60</v>
      </c>
      <c r="AW2193" s="47">
        <v>0</v>
      </c>
      <c r="AX2193" s="47">
        <v>0</v>
      </c>
      <c r="AY2193" s="47">
        <v>0</v>
      </c>
      <c r="AZ2193" s="47">
        <v>0</v>
      </c>
      <c r="BA2193" s="47">
        <v>0</v>
      </c>
      <c r="BB2193" s="47">
        <v>0</v>
      </c>
      <c r="BC2193" s="47">
        <v>0</v>
      </c>
      <c r="BD2193" s="47"/>
      <c r="BE2193" s="47" t="s">
        <v>60</v>
      </c>
      <c r="BF2193" s="53">
        <v>42409</v>
      </c>
      <c r="BG2193" s="47">
        <v>0</v>
      </c>
      <c r="BH2193" s="47"/>
      <c r="BI2193" s="47">
        <v>0</v>
      </c>
      <c r="BJ2193" s="53"/>
      <c r="BK2193" s="47" t="s">
        <v>2379</v>
      </c>
      <c r="BL2193" s="47"/>
      <c r="BM2193" s="47">
        <v>42</v>
      </c>
      <c r="BN2193" s="47">
        <v>42</v>
      </c>
      <c r="BO2193" s="47">
        <v>44</v>
      </c>
      <c r="BP2193" s="47" t="s">
        <v>3458</v>
      </c>
      <c r="BQ2193" s="47">
        <v>73</v>
      </c>
      <c r="BR2193" s="47">
        <v>41</v>
      </c>
      <c r="BS2193" s="47">
        <v>41</v>
      </c>
      <c r="BT2193" s="47" t="s">
        <v>3459</v>
      </c>
      <c r="BU2193" s="55" t="s">
        <v>53</v>
      </c>
      <c r="BV2193" s="69" t="s">
        <v>6097</v>
      </c>
      <c r="BX2193" s="47">
        <v>0</v>
      </c>
      <c r="BY2193" s="47">
        <v>0</v>
      </c>
      <c r="BZ2193" s="47">
        <v>0</v>
      </c>
      <c r="CA2193" s="47">
        <v>0</v>
      </c>
      <c r="CB2193" s="47" t="s">
        <v>6098</v>
      </c>
      <c r="CC2193" s="47">
        <v>0</v>
      </c>
      <c r="CD2193" s="47">
        <v>0</v>
      </c>
    </row>
    <row r="2194" spans="1:82" s="12" customFormat="1" ht="14.25" customHeight="1">
      <c r="A2194" s="51" t="s">
        <v>6099</v>
      </c>
      <c r="B2194" s="105" t="s">
        <v>3965</v>
      </c>
      <c r="C2194" s="105" t="s">
        <v>4025</v>
      </c>
      <c r="D2194" s="108" t="s">
        <v>366</v>
      </c>
      <c r="E2194" s="73">
        <v>42425</v>
      </c>
      <c r="F2194" s="47" t="s">
        <v>6093</v>
      </c>
      <c r="G2194" s="55">
        <v>2</v>
      </c>
      <c r="H2194" s="55">
        <v>2016</v>
      </c>
      <c r="I2194" s="47">
        <v>1</v>
      </c>
      <c r="J2194" s="105" t="s">
        <v>51</v>
      </c>
      <c r="K2194" s="105"/>
      <c r="L2194" s="105"/>
      <c r="M2194" s="47" t="s">
        <v>2224</v>
      </c>
      <c r="N2194" s="47" t="s">
        <v>2224</v>
      </c>
      <c r="O2194" s="105" t="s">
        <v>10405</v>
      </c>
      <c r="P2194" s="51">
        <v>42</v>
      </c>
      <c r="Q2194" s="47">
        <v>36</v>
      </c>
      <c r="R2194" s="47">
        <v>59.62</v>
      </c>
      <c r="S2194" s="47" t="s">
        <v>3458</v>
      </c>
      <c r="T2194" s="47">
        <v>73</v>
      </c>
      <c r="U2194" s="47">
        <v>46</v>
      </c>
      <c r="V2194" s="47">
        <v>13.05</v>
      </c>
      <c r="W2194" s="47" t="s">
        <v>3459</v>
      </c>
      <c r="X2194" s="55" t="s">
        <v>53</v>
      </c>
      <c r="Y2194" s="72" t="s">
        <v>6095</v>
      </c>
      <c r="Z2194" s="72" t="s">
        <v>6095</v>
      </c>
      <c r="AA2194" s="47">
        <v>0</v>
      </c>
      <c r="AB2194" s="47">
        <v>0</v>
      </c>
      <c r="AC2194" s="47">
        <v>0</v>
      </c>
      <c r="AD2194" s="47">
        <v>0</v>
      </c>
      <c r="AE2194" s="47">
        <v>0</v>
      </c>
      <c r="AF2194" s="51" t="s">
        <v>51</v>
      </c>
      <c r="AG2194" s="47">
        <v>0</v>
      </c>
      <c r="AH2194" s="47">
        <v>0</v>
      </c>
      <c r="AI2194" s="47">
        <v>0</v>
      </c>
      <c r="AJ2194" s="51" t="s">
        <v>51</v>
      </c>
      <c r="AK2194" s="47">
        <v>0</v>
      </c>
      <c r="AL2194" s="47">
        <v>0</v>
      </c>
      <c r="AM2194" s="47">
        <v>0</v>
      </c>
      <c r="AN2194" s="51" t="s">
        <v>6100</v>
      </c>
      <c r="AO2194" s="47">
        <v>0</v>
      </c>
      <c r="AP2194" s="47">
        <v>0</v>
      </c>
      <c r="AQ2194" s="47">
        <v>0</v>
      </c>
      <c r="AR2194" s="47">
        <v>0</v>
      </c>
      <c r="AS2194" s="47">
        <v>0</v>
      </c>
      <c r="AT2194" s="47">
        <v>0</v>
      </c>
      <c r="AU2194" s="47"/>
      <c r="AV2194" s="47"/>
      <c r="AW2194" s="47"/>
      <c r="AX2194" s="51" t="s">
        <v>60</v>
      </c>
      <c r="AY2194" s="47">
        <v>0</v>
      </c>
      <c r="AZ2194" s="47">
        <v>0</v>
      </c>
      <c r="BA2194" s="47">
        <v>0</v>
      </c>
      <c r="BB2194" s="47">
        <v>0</v>
      </c>
      <c r="BC2194" s="47">
        <v>0</v>
      </c>
      <c r="BD2194" s="47"/>
      <c r="BE2194" s="47">
        <v>0</v>
      </c>
      <c r="BF2194" s="47"/>
      <c r="BG2194" s="47">
        <v>0</v>
      </c>
      <c r="BH2194" s="47"/>
      <c r="BI2194" s="47">
        <v>0</v>
      </c>
      <c r="BJ2194" s="53"/>
      <c r="BK2194" s="47">
        <v>0</v>
      </c>
      <c r="BL2194" s="47"/>
      <c r="BM2194" s="51">
        <v>42</v>
      </c>
      <c r="BN2194" s="47">
        <v>36</v>
      </c>
      <c r="BO2194" s="47">
        <v>59.62</v>
      </c>
      <c r="BP2194" s="47" t="s">
        <v>3458</v>
      </c>
      <c r="BQ2194" s="47">
        <v>73</v>
      </c>
      <c r="BR2194" s="47">
        <v>46</v>
      </c>
      <c r="BS2194" s="47">
        <v>13.05</v>
      </c>
      <c r="BT2194" s="47" t="s">
        <v>3459</v>
      </c>
      <c r="BU2194" s="55" t="s">
        <v>53</v>
      </c>
      <c r="BV2194" s="69" t="s">
        <v>6101</v>
      </c>
      <c r="BX2194" s="47">
        <v>0</v>
      </c>
      <c r="BY2194" s="47">
        <v>0</v>
      </c>
      <c r="BZ2194" s="47">
        <v>0</v>
      </c>
      <c r="CA2194" s="47">
        <v>0</v>
      </c>
      <c r="CB2194" s="74" t="s">
        <v>6102</v>
      </c>
      <c r="CC2194" s="47">
        <v>0</v>
      </c>
      <c r="CD2194" s="47">
        <v>0</v>
      </c>
    </row>
    <row r="2195" spans="1:82" s="12" customFormat="1" ht="14.25" customHeight="1">
      <c r="A2195" s="47" t="s">
        <v>6103</v>
      </c>
      <c r="B2195" s="105" t="s">
        <v>3965</v>
      </c>
      <c r="C2195" s="105" t="s">
        <v>5594</v>
      </c>
      <c r="D2195" s="108" t="s">
        <v>268</v>
      </c>
      <c r="E2195" s="72">
        <v>42402</v>
      </c>
      <c r="F2195" s="47" t="s">
        <v>6093</v>
      </c>
      <c r="G2195" s="55">
        <v>2</v>
      </c>
      <c r="H2195" s="55">
        <v>2016</v>
      </c>
      <c r="I2195" s="47">
        <v>1</v>
      </c>
      <c r="J2195" s="105" t="s">
        <v>51</v>
      </c>
      <c r="K2195" s="105"/>
      <c r="L2195" s="105"/>
      <c r="M2195" s="51" t="s">
        <v>6104</v>
      </c>
      <c r="N2195" s="51" t="s">
        <v>6105</v>
      </c>
      <c r="O2195" s="105" t="s">
        <v>10405</v>
      </c>
      <c r="P2195" s="47">
        <v>42</v>
      </c>
      <c r="Q2195" s="47">
        <v>37</v>
      </c>
      <c r="R2195" s="47">
        <v>31</v>
      </c>
      <c r="S2195" s="47" t="s">
        <v>3458</v>
      </c>
      <c r="T2195" s="47">
        <v>74</v>
      </c>
      <c r="U2195" s="47">
        <v>7</v>
      </c>
      <c r="V2195" s="47">
        <v>22</v>
      </c>
      <c r="W2195" s="47" t="s">
        <v>3459</v>
      </c>
      <c r="X2195" s="55" t="s">
        <v>53</v>
      </c>
      <c r="Y2195" s="72" t="s">
        <v>6095</v>
      </c>
      <c r="Z2195" s="72" t="s">
        <v>6095</v>
      </c>
      <c r="AA2195" s="47">
        <v>0</v>
      </c>
      <c r="AB2195" s="47">
        <v>0</v>
      </c>
      <c r="AC2195" s="51" t="s">
        <v>51</v>
      </c>
      <c r="AD2195" s="47">
        <v>0</v>
      </c>
      <c r="AE2195" s="47">
        <v>0</v>
      </c>
      <c r="AF2195" s="51" t="s">
        <v>51</v>
      </c>
      <c r="AG2195" s="47">
        <v>0</v>
      </c>
      <c r="AH2195" s="51" t="s">
        <v>51</v>
      </c>
      <c r="AI2195" s="47">
        <v>0</v>
      </c>
      <c r="AJ2195" s="47">
        <v>0</v>
      </c>
      <c r="AK2195" s="47">
        <v>0</v>
      </c>
      <c r="AL2195" s="47">
        <v>0</v>
      </c>
      <c r="AM2195" s="47">
        <v>0</v>
      </c>
      <c r="AN2195" s="47">
        <v>0</v>
      </c>
      <c r="AO2195" s="47">
        <v>0</v>
      </c>
      <c r="AP2195" s="51" t="s">
        <v>51</v>
      </c>
      <c r="AQ2195" s="47">
        <v>0</v>
      </c>
      <c r="AR2195" s="51" t="s">
        <v>51</v>
      </c>
      <c r="AS2195" s="47">
        <v>0</v>
      </c>
      <c r="AT2195" s="69" t="s">
        <v>6106</v>
      </c>
      <c r="AU2195" s="47">
        <v>0</v>
      </c>
      <c r="AV2195" s="51" t="s">
        <v>60</v>
      </c>
      <c r="AW2195" s="47">
        <v>0</v>
      </c>
      <c r="AX2195" s="47">
        <v>0</v>
      </c>
      <c r="AY2195" s="47">
        <v>0</v>
      </c>
      <c r="AZ2195" s="51" t="s">
        <v>60</v>
      </c>
      <c r="BA2195" s="47">
        <v>0</v>
      </c>
      <c r="BB2195" s="47">
        <v>0</v>
      </c>
      <c r="BC2195" s="51" t="s">
        <v>60</v>
      </c>
      <c r="BD2195" s="53">
        <v>42403</v>
      </c>
      <c r="BE2195" s="47">
        <v>0</v>
      </c>
      <c r="BF2195" s="47"/>
      <c r="BG2195" s="47">
        <v>0</v>
      </c>
      <c r="BH2195" s="51"/>
      <c r="BI2195" s="51" t="s">
        <v>6107</v>
      </c>
      <c r="BJ2195" s="53">
        <v>42405</v>
      </c>
      <c r="BK2195" s="51" t="s">
        <v>6078</v>
      </c>
      <c r="BL2195" s="47"/>
      <c r="BM2195" s="47">
        <v>41</v>
      </c>
      <c r="BN2195" s="47">
        <v>50</v>
      </c>
      <c r="BO2195" s="47" t="s">
        <v>6079</v>
      </c>
      <c r="BP2195" s="51" t="s">
        <v>3458</v>
      </c>
      <c r="BQ2195" s="47">
        <v>73</v>
      </c>
      <c r="BR2195" s="47">
        <v>56</v>
      </c>
      <c r="BS2195" s="47" t="s">
        <v>6080</v>
      </c>
      <c r="BT2195" s="47" t="s">
        <v>3459</v>
      </c>
      <c r="BU2195" s="55" t="s">
        <v>53</v>
      </c>
      <c r="BV2195" s="55" t="s">
        <v>6108</v>
      </c>
      <c r="BX2195" s="51" t="s">
        <v>60</v>
      </c>
      <c r="BY2195" s="47">
        <v>0</v>
      </c>
      <c r="BZ2195" s="47">
        <v>0</v>
      </c>
      <c r="CA2195" s="47">
        <v>0</v>
      </c>
      <c r="CB2195" s="74" t="s">
        <v>6098</v>
      </c>
      <c r="CC2195" s="47">
        <v>0</v>
      </c>
      <c r="CD2195" s="47">
        <v>0</v>
      </c>
    </row>
    <row r="2196" spans="1:82" s="12" customFormat="1" ht="14.25" customHeight="1">
      <c r="A2196" s="47" t="s">
        <v>6109</v>
      </c>
      <c r="B2196" s="17" t="s">
        <v>5618</v>
      </c>
      <c r="C2196" s="105" t="s">
        <v>4128</v>
      </c>
      <c r="D2196" s="108" t="s">
        <v>55</v>
      </c>
      <c r="E2196" s="53">
        <v>42429</v>
      </c>
      <c r="F2196" s="70">
        <v>0.45833333333333331</v>
      </c>
      <c r="G2196" s="55">
        <v>2</v>
      </c>
      <c r="H2196" s="47">
        <v>2016</v>
      </c>
      <c r="I2196" s="47">
        <v>1</v>
      </c>
      <c r="J2196" s="105" t="s">
        <v>51</v>
      </c>
      <c r="K2196" s="105"/>
      <c r="L2196" s="105"/>
      <c r="M2196" s="47" t="s">
        <v>6110</v>
      </c>
      <c r="N2196" s="47" t="s">
        <v>6111</v>
      </c>
      <c r="O2196" s="105" t="s">
        <v>10405</v>
      </c>
      <c r="P2196" s="47">
        <v>41</v>
      </c>
      <c r="Q2196" s="47">
        <v>50</v>
      </c>
      <c r="R2196" s="47">
        <v>7.05</v>
      </c>
      <c r="S2196" s="47" t="s">
        <v>3458</v>
      </c>
      <c r="T2196" s="47">
        <v>73</v>
      </c>
      <c r="U2196" s="47">
        <v>58</v>
      </c>
      <c r="V2196" s="47">
        <v>17.63</v>
      </c>
      <c r="W2196" s="47" t="s">
        <v>3459</v>
      </c>
      <c r="X2196" s="47" t="s">
        <v>1424</v>
      </c>
      <c r="Y2196" s="47">
        <v>1000</v>
      </c>
      <c r="Z2196" s="47">
        <v>20000</v>
      </c>
      <c r="AA2196" s="47">
        <v>0</v>
      </c>
      <c r="AB2196" s="47">
        <v>0</v>
      </c>
      <c r="AC2196" s="47" t="s">
        <v>51</v>
      </c>
      <c r="AD2196" s="47" t="s">
        <v>51</v>
      </c>
      <c r="AE2196" s="47">
        <v>0</v>
      </c>
      <c r="AF2196" s="47">
        <v>0</v>
      </c>
      <c r="AG2196" s="47">
        <v>0</v>
      </c>
      <c r="AH2196" s="47">
        <v>0</v>
      </c>
      <c r="AI2196" s="47">
        <v>0</v>
      </c>
      <c r="AJ2196" s="47">
        <v>0</v>
      </c>
      <c r="AK2196" s="47" t="s">
        <v>51</v>
      </c>
      <c r="AL2196" s="47"/>
      <c r="AM2196" s="47"/>
      <c r="AN2196" s="47" t="s">
        <v>6112</v>
      </c>
      <c r="AO2196" s="47"/>
      <c r="AP2196" s="47" t="s">
        <v>51</v>
      </c>
      <c r="AQ2196" s="47"/>
      <c r="AR2196" s="47"/>
      <c r="AS2196" s="47" t="s">
        <v>51</v>
      </c>
      <c r="AT2196" s="47">
        <v>0</v>
      </c>
      <c r="AU2196" s="47">
        <v>0</v>
      </c>
      <c r="AV2196" s="47" t="s">
        <v>51</v>
      </c>
      <c r="AW2196" s="47">
        <v>0</v>
      </c>
      <c r="AX2196" s="47" t="s">
        <v>51</v>
      </c>
      <c r="AY2196" s="47">
        <v>0</v>
      </c>
      <c r="AZ2196" s="47">
        <v>0</v>
      </c>
      <c r="BA2196" s="47" t="s">
        <v>51</v>
      </c>
      <c r="BB2196" s="47">
        <v>0</v>
      </c>
      <c r="BC2196" s="47">
        <v>0</v>
      </c>
      <c r="BD2196" s="47"/>
      <c r="BE2196" s="47">
        <v>0</v>
      </c>
      <c r="BF2196" s="47"/>
      <c r="BG2196" s="47">
        <v>0</v>
      </c>
      <c r="BH2196" s="47"/>
      <c r="BI2196" s="47">
        <v>0</v>
      </c>
      <c r="BJ2196" s="53"/>
      <c r="BK2196" s="47">
        <v>0</v>
      </c>
      <c r="BL2196" s="47"/>
      <c r="BM2196" s="47">
        <v>41</v>
      </c>
      <c r="BN2196" s="47">
        <v>50</v>
      </c>
      <c r="BO2196" s="47">
        <v>7.05</v>
      </c>
      <c r="BP2196" s="47" t="s">
        <v>3458</v>
      </c>
      <c r="BQ2196" s="47">
        <v>73</v>
      </c>
      <c r="BR2196" s="47">
        <v>58</v>
      </c>
      <c r="BS2196" s="47">
        <v>17.63</v>
      </c>
      <c r="BT2196" s="47" t="s">
        <v>3459</v>
      </c>
      <c r="BU2196" s="47" t="s">
        <v>1424</v>
      </c>
      <c r="BV2196" s="55" t="s">
        <v>6113</v>
      </c>
      <c r="BX2196" s="51" t="s">
        <v>51</v>
      </c>
      <c r="BY2196" s="47">
        <v>0</v>
      </c>
      <c r="BZ2196" s="47">
        <v>0</v>
      </c>
      <c r="CA2196" s="47">
        <v>0</v>
      </c>
      <c r="CB2196" s="47" t="s">
        <v>6114</v>
      </c>
      <c r="CC2196" s="47">
        <v>0</v>
      </c>
      <c r="CD2196" s="47">
        <v>0</v>
      </c>
    </row>
    <row r="2197" spans="1:82" s="12" customFormat="1" ht="14.25" customHeight="1">
      <c r="A2197" s="47" t="s">
        <v>6115</v>
      </c>
      <c r="B2197" s="105" t="s">
        <v>3965</v>
      </c>
      <c r="C2197" s="105" t="s">
        <v>5594</v>
      </c>
      <c r="D2197" s="108" t="s">
        <v>268</v>
      </c>
      <c r="E2197" s="53">
        <v>42425</v>
      </c>
      <c r="F2197" s="70">
        <v>0.625</v>
      </c>
      <c r="G2197" s="55">
        <v>2</v>
      </c>
      <c r="H2197" s="47">
        <v>2016</v>
      </c>
      <c r="I2197" s="47">
        <v>1</v>
      </c>
      <c r="J2197" s="105" t="s">
        <v>51</v>
      </c>
      <c r="K2197" s="105"/>
      <c r="L2197" s="105"/>
      <c r="M2197" s="47" t="s">
        <v>6116</v>
      </c>
      <c r="N2197" s="47" t="s">
        <v>6111</v>
      </c>
      <c r="O2197" s="105" t="s">
        <v>10405</v>
      </c>
      <c r="P2197" s="47">
        <v>41</v>
      </c>
      <c r="Q2197" s="47">
        <v>52</v>
      </c>
      <c r="R2197" s="47">
        <v>31.66</v>
      </c>
      <c r="S2197" s="47" t="s">
        <v>3458</v>
      </c>
      <c r="T2197" s="47">
        <v>74</v>
      </c>
      <c r="U2197" s="47">
        <v>0</v>
      </c>
      <c r="V2197" s="47" t="s">
        <v>6117</v>
      </c>
      <c r="W2197" s="47" t="s">
        <v>3459</v>
      </c>
      <c r="X2197" s="55" t="s">
        <v>53</v>
      </c>
      <c r="Y2197" s="47">
        <v>3</v>
      </c>
      <c r="Z2197" s="47" t="s">
        <v>6118</v>
      </c>
      <c r="AA2197" s="47">
        <v>0</v>
      </c>
      <c r="AB2197" s="47">
        <v>0</v>
      </c>
      <c r="AC2197" s="51" t="s">
        <v>60</v>
      </c>
      <c r="AD2197" s="47" t="s">
        <v>51</v>
      </c>
      <c r="AE2197" s="47" t="s">
        <v>51</v>
      </c>
      <c r="AF2197" s="47">
        <v>0</v>
      </c>
      <c r="AG2197" s="47">
        <v>0</v>
      </c>
      <c r="AH2197" s="47"/>
      <c r="AI2197" s="47" t="s">
        <v>51</v>
      </c>
      <c r="AJ2197" s="47">
        <v>0</v>
      </c>
      <c r="AK2197" s="47">
        <v>0</v>
      </c>
      <c r="AL2197" s="47">
        <v>0</v>
      </c>
      <c r="AM2197" s="47">
        <v>0</v>
      </c>
      <c r="AN2197" s="47">
        <v>0</v>
      </c>
      <c r="AO2197" s="47">
        <v>0</v>
      </c>
      <c r="AP2197" s="47">
        <v>0</v>
      </c>
      <c r="AQ2197" s="47" t="s">
        <v>51</v>
      </c>
      <c r="AR2197" s="47">
        <v>0</v>
      </c>
      <c r="AS2197" s="47">
        <v>0</v>
      </c>
      <c r="AT2197" s="47" t="s">
        <v>51</v>
      </c>
      <c r="AU2197" s="47">
        <v>0</v>
      </c>
      <c r="AV2197" s="47">
        <v>0</v>
      </c>
      <c r="AW2197" s="47" t="s">
        <v>51</v>
      </c>
      <c r="AX2197" s="47">
        <v>0</v>
      </c>
      <c r="AY2197" s="47" t="s">
        <v>51</v>
      </c>
      <c r="AZ2197" s="47">
        <v>0</v>
      </c>
      <c r="BA2197" s="47">
        <v>0</v>
      </c>
      <c r="BB2197" s="47">
        <v>0</v>
      </c>
      <c r="BC2197" s="51" t="s">
        <v>60</v>
      </c>
      <c r="BD2197" s="53">
        <v>42425</v>
      </c>
      <c r="BE2197" s="51">
        <v>0</v>
      </c>
      <c r="BF2197" s="47"/>
      <c r="BG2197" s="47">
        <v>0</v>
      </c>
      <c r="BH2197" s="47"/>
      <c r="BI2197" s="47">
        <v>0</v>
      </c>
      <c r="BJ2197" s="53"/>
      <c r="BK2197" s="47">
        <v>0</v>
      </c>
      <c r="BL2197" s="47"/>
      <c r="BM2197" s="47">
        <v>41</v>
      </c>
      <c r="BN2197" s="47">
        <v>50</v>
      </c>
      <c r="BO2197" s="47" t="s">
        <v>6079</v>
      </c>
      <c r="BP2197" s="51" t="s">
        <v>3458</v>
      </c>
      <c r="BQ2197" s="47">
        <v>73</v>
      </c>
      <c r="BR2197" s="47">
        <v>56</v>
      </c>
      <c r="BS2197" s="47" t="s">
        <v>6080</v>
      </c>
      <c r="BT2197" s="47" t="s">
        <v>3459</v>
      </c>
      <c r="BU2197" s="55" t="s">
        <v>53</v>
      </c>
      <c r="BV2197" s="69" t="s">
        <v>6119</v>
      </c>
      <c r="BX2197" s="51" t="s">
        <v>51</v>
      </c>
      <c r="BY2197" s="55">
        <v>0</v>
      </c>
      <c r="BZ2197" s="47">
        <v>0</v>
      </c>
      <c r="CA2197" s="47">
        <v>0</v>
      </c>
      <c r="CB2197" s="47" t="s">
        <v>6114</v>
      </c>
      <c r="CC2197" s="47">
        <v>0</v>
      </c>
      <c r="CD2197" s="47">
        <v>0</v>
      </c>
    </row>
    <row r="2198" spans="1:82" s="12" customFormat="1" ht="14.25" customHeight="1">
      <c r="A2198" s="47" t="s">
        <v>6120</v>
      </c>
      <c r="B2198" s="105" t="s">
        <v>3965</v>
      </c>
      <c r="C2198" s="105" t="s">
        <v>5594</v>
      </c>
      <c r="D2198" s="108" t="s">
        <v>268</v>
      </c>
      <c r="E2198" s="53">
        <v>42419</v>
      </c>
      <c r="F2198" s="70">
        <v>0.66666666666666696</v>
      </c>
      <c r="G2198" s="55">
        <v>2</v>
      </c>
      <c r="H2198" s="47">
        <v>2016</v>
      </c>
      <c r="I2198" s="47">
        <v>1</v>
      </c>
      <c r="J2198" s="105" t="s">
        <v>51</v>
      </c>
      <c r="K2198" s="105"/>
      <c r="L2198" s="105"/>
      <c r="M2198" s="51" t="s">
        <v>6121</v>
      </c>
      <c r="N2198" s="47" t="s">
        <v>6111</v>
      </c>
      <c r="O2198" s="105" t="s">
        <v>10405</v>
      </c>
      <c r="P2198" s="47">
        <v>41</v>
      </c>
      <c r="Q2198" s="47">
        <v>50</v>
      </c>
      <c r="R2198" s="47" t="s">
        <v>6079</v>
      </c>
      <c r="S2198" s="47" t="s">
        <v>3458</v>
      </c>
      <c r="T2198" s="47">
        <v>73</v>
      </c>
      <c r="U2198" s="47">
        <v>56</v>
      </c>
      <c r="V2198" s="47" t="s">
        <v>6080</v>
      </c>
      <c r="W2198" s="47" t="s">
        <v>5791</v>
      </c>
      <c r="X2198" s="55" t="s">
        <v>53</v>
      </c>
      <c r="Y2198" s="47">
        <v>3.8</v>
      </c>
      <c r="Z2198" s="47" t="s">
        <v>6122</v>
      </c>
      <c r="AA2198" s="47">
        <v>0</v>
      </c>
      <c r="AB2198" s="47">
        <v>0</v>
      </c>
      <c r="AC2198" s="51" t="s">
        <v>60</v>
      </c>
      <c r="AD2198" s="47" t="s">
        <v>51</v>
      </c>
      <c r="AE2198" s="47" t="s">
        <v>51</v>
      </c>
      <c r="AF2198" s="47">
        <v>0</v>
      </c>
      <c r="AG2198" s="47">
        <v>0</v>
      </c>
      <c r="AH2198" s="51" t="s">
        <v>60</v>
      </c>
      <c r="AI2198" s="47">
        <v>0</v>
      </c>
      <c r="AJ2198" s="47">
        <v>0</v>
      </c>
      <c r="AK2198" s="47">
        <v>0</v>
      </c>
      <c r="AL2198" s="47" t="s">
        <v>51</v>
      </c>
      <c r="AM2198" s="47"/>
      <c r="AN2198" s="47">
        <v>0</v>
      </c>
      <c r="AO2198" s="47">
        <v>0</v>
      </c>
      <c r="AP2198" s="51" t="s">
        <v>60</v>
      </c>
      <c r="AQ2198" s="47" t="s">
        <v>51</v>
      </c>
      <c r="AR2198" s="47"/>
      <c r="AS2198" s="47"/>
      <c r="AT2198" s="47" t="s">
        <v>51</v>
      </c>
      <c r="AU2198" s="47">
        <v>0</v>
      </c>
      <c r="AV2198" s="47">
        <v>0</v>
      </c>
      <c r="AW2198" s="47" t="s">
        <v>51</v>
      </c>
      <c r="AX2198" s="47">
        <v>0</v>
      </c>
      <c r="AY2198" s="47" t="s">
        <v>51</v>
      </c>
      <c r="AZ2198" s="47">
        <v>0</v>
      </c>
      <c r="BA2198" s="47">
        <v>0</v>
      </c>
      <c r="BB2198" s="47">
        <v>0</v>
      </c>
      <c r="BC2198" s="51" t="s">
        <v>60</v>
      </c>
      <c r="BD2198" s="53">
        <v>42419</v>
      </c>
      <c r="BE2198" s="51">
        <v>0</v>
      </c>
      <c r="BF2198" s="72" t="s">
        <v>6095</v>
      </c>
      <c r="BG2198" s="51" t="s">
        <v>60</v>
      </c>
      <c r="BH2198" s="47"/>
      <c r="BI2198" s="47">
        <v>0</v>
      </c>
      <c r="BJ2198" s="53"/>
      <c r="BK2198" s="51" t="s">
        <v>6078</v>
      </c>
      <c r="BL2198" s="47"/>
      <c r="BM2198" s="47">
        <v>41</v>
      </c>
      <c r="BN2198" s="47">
        <v>50</v>
      </c>
      <c r="BO2198" s="47" t="s">
        <v>6079</v>
      </c>
      <c r="BP2198" s="51" t="s">
        <v>3458</v>
      </c>
      <c r="BQ2198" s="47">
        <v>73</v>
      </c>
      <c r="BR2198" s="47">
        <v>56</v>
      </c>
      <c r="BS2198" s="47" t="s">
        <v>6080</v>
      </c>
      <c r="BT2198" s="47" t="s">
        <v>3459</v>
      </c>
      <c r="BU2198" s="55" t="s">
        <v>53</v>
      </c>
      <c r="BV2198" s="69" t="s">
        <v>6123</v>
      </c>
      <c r="BX2198" s="51" t="s">
        <v>51</v>
      </c>
      <c r="BY2198" s="55">
        <v>0</v>
      </c>
      <c r="BZ2198" s="47">
        <v>0</v>
      </c>
      <c r="CA2198" s="47">
        <v>0</v>
      </c>
      <c r="CB2198" s="47" t="s">
        <v>6124</v>
      </c>
      <c r="CC2198" s="47">
        <v>0</v>
      </c>
      <c r="CD2198" s="47"/>
    </row>
    <row r="2199" spans="1:82" s="12" customFormat="1" ht="14.25" customHeight="1">
      <c r="A2199" s="51" t="s">
        <v>6125</v>
      </c>
      <c r="B2199" s="105" t="s">
        <v>3965</v>
      </c>
      <c r="C2199" s="105" t="s">
        <v>4025</v>
      </c>
      <c r="D2199" s="108" t="s">
        <v>366</v>
      </c>
      <c r="E2199" s="53">
        <v>42413</v>
      </c>
      <c r="F2199" s="72" t="s">
        <v>6095</v>
      </c>
      <c r="G2199" s="55">
        <v>2</v>
      </c>
      <c r="H2199" s="47">
        <v>2016</v>
      </c>
      <c r="I2199" s="47">
        <v>1</v>
      </c>
      <c r="J2199" s="105" t="s">
        <v>51</v>
      </c>
      <c r="K2199" s="105"/>
      <c r="L2199" s="105"/>
      <c r="M2199" s="51" t="s">
        <v>6121</v>
      </c>
      <c r="N2199" s="47" t="s">
        <v>6111</v>
      </c>
      <c r="O2199" s="105" t="s">
        <v>10405</v>
      </c>
      <c r="P2199" s="47">
        <v>41</v>
      </c>
      <c r="Q2199" s="47">
        <v>50</v>
      </c>
      <c r="R2199" s="47" t="s">
        <v>6079</v>
      </c>
      <c r="S2199" s="47" t="s">
        <v>3458</v>
      </c>
      <c r="T2199" s="47">
        <v>73</v>
      </c>
      <c r="U2199" s="47">
        <v>56</v>
      </c>
      <c r="V2199" s="47" t="s">
        <v>6080</v>
      </c>
      <c r="W2199" s="47" t="s">
        <v>5791</v>
      </c>
      <c r="X2199" s="55" t="s">
        <v>53</v>
      </c>
      <c r="Y2199" s="47">
        <v>28</v>
      </c>
      <c r="Z2199" s="47">
        <v>3.8</v>
      </c>
      <c r="AA2199" s="47">
        <v>0</v>
      </c>
      <c r="AB2199" s="47">
        <v>0</v>
      </c>
      <c r="AC2199" s="51" t="s">
        <v>60</v>
      </c>
      <c r="AD2199" s="47">
        <v>0</v>
      </c>
      <c r="AE2199" s="51" t="s">
        <v>60</v>
      </c>
      <c r="AF2199" s="47">
        <v>0</v>
      </c>
      <c r="AG2199" s="47">
        <v>0</v>
      </c>
      <c r="AH2199" s="51" t="s">
        <v>60</v>
      </c>
      <c r="AI2199" s="47">
        <v>0</v>
      </c>
      <c r="AJ2199" s="47">
        <v>0</v>
      </c>
      <c r="AK2199" s="47">
        <v>0</v>
      </c>
      <c r="AL2199" s="47">
        <v>0</v>
      </c>
      <c r="AM2199" s="47">
        <v>0</v>
      </c>
      <c r="AN2199" s="47">
        <v>0</v>
      </c>
      <c r="AO2199" s="47">
        <v>0</v>
      </c>
      <c r="AP2199" s="51" t="s">
        <v>60</v>
      </c>
      <c r="AQ2199" s="47">
        <v>0</v>
      </c>
      <c r="AR2199" s="51" t="s">
        <v>60</v>
      </c>
      <c r="AS2199" s="47">
        <v>0</v>
      </c>
      <c r="AT2199" s="69" t="s">
        <v>6126</v>
      </c>
      <c r="AU2199" s="47">
        <v>0</v>
      </c>
      <c r="AV2199" s="47">
        <v>0</v>
      </c>
      <c r="AW2199" s="47">
        <v>0</v>
      </c>
      <c r="AX2199" s="47">
        <v>0</v>
      </c>
      <c r="AY2199" s="51" t="s">
        <v>60</v>
      </c>
      <c r="AZ2199" s="47">
        <v>0</v>
      </c>
      <c r="BA2199" s="47">
        <v>0</v>
      </c>
      <c r="BB2199" s="51" t="s">
        <v>60</v>
      </c>
      <c r="BC2199" s="51" t="s">
        <v>60</v>
      </c>
      <c r="BD2199" s="53">
        <v>42413</v>
      </c>
      <c r="BE2199" s="47">
        <v>0</v>
      </c>
      <c r="BF2199" s="72" t="s">
        <v>6095</v>
      </c>
      <c r="BG2199" s="51" t="s">
        <v>60</v>
      </c>
      <c r="BH2199" s="47"/>
      <c r="BI2199" s="47">
        <v>0</v>
      </c>
      <c r="BJ2199" s="53"/>
      <c r="BK2199" s="51" t="s">
        <v>6078</v>
      </c>
      <c r="BL2199" s="47"/>
      <c r="BM2199" s="47">
        <v>41</v>
      </c>
      <c r="BN2199" s="47">
        <v>50</v>
      </c>
      <c r="BO2199" s="47" t="s">
        <v>6079</v>
      </c>
      <c r="BP2199" s="51" t="s">
        <v>3458</v>
      </c>
      <c r="BQ2199" s="47">
        <v>73</v>
      </c>
      <c r="BR2199" s="47">
        <v>56</v>
      </c>
      <c r="BS2199" s="47" t="s">
        <v>6080</v>
      </c>
      <c r="BT2199" s="47" t="s">
        <v>3459</v>
      </c>
      <c r="BU2199" s="55" t="s">
        <v>53</v>
      </c>
      <c r="BV2199" s="69" t="s">
        <v>6127</v>
      </c>
      <c r="BX2199" s="51" t="s">
        <v>60</v>
      </c>
      <c r="BY2199" s="55">
        <v>0</v>
      </c>
      <c r="BZ2199" s="47">
        <v>0</v>
      </c>
      <c r="CA2199" s="47">
        <v>0</v>
      </c>
      <c r="CB2199" s="51" t="s">
        <v>6128</v>
      </c>
      <c r="CC2199" s="47">
        <v>0</v>
      </c>
      <c r="CD2199" s="47">
        <v>0</v>
      </c>
    </row>
    <row r="2200" spans="1:82" s="12" customFormat="1" ht="14.25" customHeight="1">
      <c r="A2200" s="51" t="s">
        <v>6129</v>
      </c>
      <c r="B2200" s="105" t="s">
        <v>3965</v>
      </c>
      <c r="C2200" s="105" t="s">
        <v>4025</v>
      </c>
      <c r="D2200" s="108" t="s">
        <v>366</v>
      </c>
      <c r="E2200" s="53">
        <v>42401</v>
      </c>
      <c r="F2200" s="72" t="s">
        <v>6095</v>
      </c>
      <c r="G2200" s="55">
        <v>2</v>
      </c>
      <c r="H2200" s="47">
        <v>2016</v>
      </c>
      <c r="I2200" s="47">
        <v>1</v>
      </c>
      <c r="J2200" s="105" t="s">
        <v>51</v>
      </c>
      <c r="K2200" s="105"/>
      <c r="L2200" s="105"/>
      <c r="M2200" s="51" t="s">
        <v>6121</v>
      </c>
      <c r="N2200" s="47" t="s">
        <v>6111</v>
      </c>
      <c r="O2200" s="105" t="s">
        <v>10405</v>
      </c>
      <c r="P2200" s="47">
        <v>41</v>
      </c>
      <c r="Q2200" s="47">
        <v>50</v>
      </c>
      <c r="R2200" s="47" t="s">
        <v>6079</v>
      </c>
      <c r="S2200" s="47" t="s">
        <v>3458</v>
      </c>
      <c r="T2200" s="47">
        <v>73</v>
      </c>
      <c r="U2200" s="47">
        <v>56</v>
      </c>
      <c r="V2200" s="47" t="s">
        <v>6080</v>
      </c>
      <c r="W2200" s="47" t="s">
        <v>5791</v>
      </c>
      <c r="X2200" s="55" t="s">
        <v>53</v>
      </c>
      <c r="Y2200" s="47">
        <v>30</v>
      </c>
      <c r="Z2200" s="47">
        <v>2.8</v>
      </c>
      <c r="AA2200" s="47">
        <v>0</v>
      </c>
      <c r="AB2200" s="47">
        <v>0</v>
      </c>
      <c r="AC2200" s="51" t="s">
        <v>60</v>
      </c>
      <c r="AD2200" s="47">
        <v>0</v>
      </c>
      <c r="AE2200" s="51" t="s">
        <v>60</v>
      </c>
      <c r="AF2200" s="47">
        <v>0</v>
      </c>
      <c r="AG2200" s="47">
        <v>0</v>
      </c>
      <c r="AH2200" s="51" t="s">
        <v>60</v>
      </c>
      <c r="AI2200" s="47">
        <v>0</v>
      </c>
      <c r="AJ2200" s="47">
        <v>0</v>
      </c>
      <c r="AK2200" s="47">
        <v>0</v>
      </c>
      <c r="AL2200" s="47"/>
      <c r="AM2200" s="47"/>
      <c r="AN2200" s="47">
        <v>0</v>
      </c>
      <c r="AO2200" s="47">
        <v>0</v>
      </c>
      <c r="AP2200" s="51" t="s">
        <v>60</v>
      </c>
      <c r="AQ2200" s="47">
        <v>0</v>
      </c>
      <c r="AR2200" s="47">
        <v>0</v>
      </c>
      <c r="AS2200" s="47">
        <v>0</v>
      </c>
      <c r="AT2200" s="47">
        <v>0</v>
      </c>
      <c r="AU2200" s="47">
        <v>0</v>
      </c>
      <c r="AV2200" s="47">
        <v>0</v>
      </c>
      <c r="AW2200" s="47">
        <v>0</v>
      </c>
      <c r="AX2200" s="47">
        <v>0</v>
      </c>
      <c r="AY2200" s="51" t="s">
        <v>60</v>
      </c>
      <c r="AZ2200" s="47">
        <v>0</v>
      </c>
      <c r="BA2200" s="47">
        <v>0</v>
      </c>
      <c r="BB2200" s="51" t="s">
        <v>60</v>
      </c>
      <c r="BC2200" s="51" t="s">
        <v>60</v>
      </c>
      <c r="BD2200" s="72" t="s">
        <v>6095</v>
      </c>
      <c r="BE2200" s="47">
        <v>0</v>
      </c>
      <c r="BF2200" s="47"/>
      <c r="BG2200" s="47">
        <v>0</v>
      </c>
      <c r="BH2200" s="47"/>
      <c r="BI2200" s="47"/>
      <c r="BJ2200" s="53"/>
      <c r="BK2200" s="51" t="s">
        <v>6078</v>
      </c>
      <c r="BL2200" s="47"/>
      <c r="BM2200" s="47">
        <v>41</v>
      </c>
      <c r="BN2200" s="47">
        <v>50</v>
      </c>
      <c r="BO2200" s="47" t="s">
        <v>6079</v>
      </c>
      <c r="BP2200" s="51" t="s">
        <v>3458</v>
      </c>
      <c r="BQ2200" s="47">
        <v>73</v>
      </c>
      <c r="BR2200" s="47">
        <v>56</v>
      </c>
      <c r="BS2200" s="47" t="s">
        <v>6080</v>
      </c>
      <c r="BT2200" s="47" t="s">
        <v>3459</v>
      </c>
      <c r="BU2200" s="55" t="s">
        <v>53</v>
      </c>
      <c r="BV2200" s="69" t="s">
        <v>6130</v>
      </c>
      <c r="BX2200" s="51" t="s">
        <v>60</v>
      </c>
      <c r="BY2200" s="47">
        <v>0</v>
      </c>
      <c r="BZ2200" s="47">
        <v>0</v>
      </c>
      <c r="CA2200" s="47">
        <v>0</v>
      </c>
      <c r="CB2200" s="51" t="s">
        <v>6128</v>
      </c>
      <c r="CC2200" s="47">
        <v>0</v>
      </c>
      <c r="CD2200" s="47">
        <v>0</v>
      </c>
    </row>
    <row r="2201" spans="1:82" ht="13.5" customHeight="1">
      <c r="A2201" s="105" t="s">
        <v>6120</v>
      </c>
      <c r="B2201" s="105" t="s">
        <v>3455</v>
      </c>
      <c r="C2201" s="105" t="s">
        <v>3456</v>
      </c>
      <c r="D2201" s="108" t="s">
        <v>105</v>
      </c>
      <c r="E2201" s="15">
        <v>42441</v>
      </c>
      <c r="F2201" s="16">
        <v>0.79166666666666663</v>
      </c>
      <c r="G2201" s="105">
        <v>3</v>
      </c>
      <c r="H2201" s="105">
        <v>2016</v>
      </c>
      <c r="I2201" s="105">
        <v>1</v>
      </c>
      <c r="J2201" s="105" t="s">
        <v>51</v>
      </c>
      <c r="M2201" s="105" t="s">
        <v>6111</v>
      </c>
      <c r="N2201" s="47" t="s">
        <v>6111</v>
      </c>
      <c r="O2201" s="105" t="s">
        <v>10405</v>
      </c>
      <c r="P2201" s="105">
        <v>41</v>
      </c>
      <c r="Q2201" s="105">
        <v>51</v>
      </c>
      <c r="R2201" s="105">
        <v>32.270000000000003</v>
      </c>
      <c r="S2201" s="105" t="s">
        <v>3458</v>
      </c>
      <c r="T2201" s="105">
        <v>73</v>
      </c>
      <c r="U2201" s="105">
        <v>49</v>
      </c>
      <c r="V2201" s="105">
        <v>8.91</v>
      </c>
      <c r="W2201" s="105" t="s">
        <v>3459</v>
      </c>
      <c r="X2201" s="105" t="s">
        <v>1424</v>
      </c>
      <c r="Y2201" s="105">
        <v>100</v>
      </c>
      <c r="Z2201" s="105">
        <v>40</v>
      </c>
      <c r="AC2201" s="105" t="s">
        <v>51</v>
      </c>
      <c r="AD2201" s="105" t="s">
        <v>51</v>
      </c>
      <c r="AJ2201" s="105" t="s">
        <v>51</v>
      </c>
      <c r="AP2201" s="105" t="s">
        <v>51</v>
      </c>
      <c r="AS2201" s="105" t="s">
        <v>51</v>
      </c>
      <c r="AV2201" s="105" t="s">
        <v>51</v>
      </c>
      <c r="AZ2201" s="105" t="s">
        <v>51</v>
      </c>
      <c r="BA2201" s="105" t="s">
        <v>51</v>
      </c>
      <c r="BC2201" s="105" t="s">
        <v>51</v>
      </c>
      <c r="BD2201" s="15">
        <v>42441</v>
      </c>
      <c r="BJ2201" s="15"/>
      <c r="BV2201" s="43" t="s">
        <v>6131</v>
      </c>
      <c r="BX2201" s="43" t="s">
        <v>51</v>
      </c>
      <c r="BY2201" s="43">
        <v>0</v>
      </c>
      <c r="BZ2201" s="43">
        <v>0</v>
      </c>
      <c r="CA2201" s="43">
        <v>0</v>
      </c>
      <c r="CB2201" s="43" t="s">
        <v>6114</v>
      </c>
      <c r="CD2201" s="105" t="s">
        <v>51</v>
      </c>
    </row>
    <row r="2202" spans="1:82" ht="13.5" customHeight="1">
      <c r="A2202" s="105" t="s">
        <v>6132</v>
      </c>
      <c r="B2202" s="105" t="s">
        <v>3965</v>
      </c>
      <c r="C2202" s="105" t="s">
        <v>4025</v>
      </c>
      <c r="D2202" s="108" t="s">
        <v>366</v>
      </c>
      <c r="E2202" s="15">
        <v>42452</v>
      </c>
      <c r="F2202" s="16">
        <v>0.4375</v>
      </c>
      <c r="G2202" s="105">
        <v>3</v>
      </c>
      <c r="H2202" s="105">
        <v>2016</v>
      </c>
      <c r="I2202" s="105">
        <v>1</v>
      </c>
      <c r="K2202" s="105" t="s">
        <v>51</v>
      </c>
      <c r="M2202" s="105" t="s">
        <v>3492</v>
      </c>
      <c r="N2202" s="105" t="s">
        <v>2249</v>
      </c>
      <c r="O2202" s="105" t="s">
        <v>10405</v>
      </c>
      <c r="P2202" s="105">
        <v>43</v>
      </c>
      <c r="Q2202" s="105">
        <v>7</v>
      </c>
      <c r="R2202" s="105">
        <v>4</v>
      </c>
      <c r="S2202" s="105" t="s">
        <v>3458</v>
      </c>
      <c r="T2202" s="105">
        <v>73</v>
      </c>
      <c r="U2202" s="105">
        <v>35</v>
      </c>
      <c r="V2202" s="105">
        <v>6</v>
      </c>
      <c r="W2202" s="105" t="s">
        <v>3459</v>
      </c>
      <c r="X2202" s="105" t="s">
        <v>53</v>
      </c>
      <c r="Y2202" s="105">
        <v>40</v>
      </c>
      <c r="Z2202" s="105">
        <v>2</v>
      </c>
      <c r="AA2202" s="105">
        <v>0</v>
      </c>
      <c r="AB2202" s="105">
        <v>0</v>
      </c>
      <c r="AC2202" s="105" t="s">
        <v>51</v>
      </c>
      <c r="AD2202" s="105" t="s">
        <v>60</v>
      </c>
      <c r="AE2202" s="105">
        <v>0</v>
      </c>
      <c r="AF2202" s="105">
        <v>0</v>
      </c>
      <c r="AG2202" s="105">
        <v>0</v>
      </c>
      <c r="AH2202" s="105" t="s">
        <v>51</v>
      </c>
      <c r="AI2202" s="105">
        <v>0</v>
      </c>
      <c r="AJ2202" s="105">
        <v>0</v>
      </c>
      <c r="AK2202" s="105">
        <v>0</v>
      </c>
      <c r="AL2202" s="105">
        <v>0</v>
      </c>
      <c r="AM2202" s="105" t="s">
        <v>51</v>
      </c>
      <c r="AN2202" s="105">
        <v>0</v>
      </c>
      <c r="AO2202" s="105" t="s">
        <v>51</v>
      </c>
      <c r="AP2202" s="105">
        <v>0</v>
      </c>
      <c r="AQ2202" s="105">
        <v>0</v>
      </c>
      <c r="AR2202" s="105">
        <v>0</v>
      </c>
      <c r="AS2202" s="105" t="s">
        <v>51</v>
      </c>
      <c r="AT2202" s="105">
        <v>0</v>
      </c>
      <c r="AU2202" s="105">
        <v>0</v>
      </c>
      <c r="AV2202" s="105" t="s">
        <v>51</v>
      </c>
      <c r="AW2202" s="105">
        <v>0</v>
      </c>
      <c r="AX2202" s="105">
        <v>0</v>
      </c>
      <c r="AY2202" s="105">
        <v>0</v>
      </c>
      <c r="AZ2202" s="105">
        <v>0</v>
      </c>
      <c r="BA2202" s="105">
        <v>0</v>
      </c>
      <c r="BB2202" s="105">
        <v>0</v>
      </c>
      <c r="BC2202" s="105">
        <v>0</v>
      </c>
      <c r="BE2202" s="105">
        <v>0</v>
      </c>
      <c r="BG2202" s="105">
        <v>0</v>
      </c>
      <c r="BI2202" s="105">
        <v>0</v>
      </c>
      <c r="BJ2202" s="15"/>
      <c r="BK2202" s="105" t="s">
        <v>6086</v>
      </c>
      <c r="BL2202" s="15">
        <v>42450</v>
      </c>
      <c r="BM2202" s="105">
        <v>43</v>
      </c>
      <c r="BN2202" s="105">
        <v>8</v>
      </c>
      <c r="BO2202" s="105">
        <v>21</v>
      </c>
      <c r="BP2202" s="105" t="s">
        <v>3458</v>
      </c>
      <c r="BQ2202" s="105">
        <v>73</v>
      </c>
      <c r="BR2202" s="105">
        <v>29</v>
      </c>
      <c r="BS2202" s="105">
        <v>52</v>
      </c>
      <c r="BT2202" s="105" t="s">
        <v>3459</v>
      </c>
      <c r="BU2202" s="105" t="s">
        <v>53</v>
      </c>
      <c r="BV2202" s="75" t="s">
        <v>6133</v>
      </c>
      <c r="BY2202" s="105">
        <v>0</v>
      </c>
      <c r="BZ2202" s="105">
        <v>0</v>
      </c>
      <c r="CA2202" s="105">
        <v>0</v>
      </c>
      <c r="CB2202" s="43" t="s">
        <v>6134</v>
      </c>
      <c r="CC2202" s="105" t="s">
        <v>60</v>
      </c>
    </row>
    <row r="2203" spans="1:82" ht="13.5" customHeight="1">
      <c r="A2203" s="105" t="s">
        <v>6120</v>
      </c>
      <c r="B2203" s="105" t="s">
        <v>3455</v>
      </c>
      <c r="C2203" s="105" t="s">
        <v>3456</v>
      </c>
      <c r="D2203" s="108" t="s">
        <v>105</v>
      </c>
      <c r="E2203" s="15">
        <v>42441</v>
      </c>
      <c r="F2203" s="16">
        <v>0.79166666666666663</v>
      </c>
      <c r="G2203" s="105">
        <v>3</v>
      </c>
      <c r="H2203" s="105">
        <v>2016</v>
      </c>
      <c r="I2203" s="105">
        <v>1</v>
      </c>
      <c r="J2203" s="105" t="s">
        <v>51</v>
      </c>
      <c r="M2203" s="105" t="s">
        <v>6111</v>
      </c>
      <c r="N2203" s="47" t="s">
        <v>6111</v>
      </c>
      <c r="O2203" s="105" t="s">
        <v>10405</v>
      </c>
      <c r="P2203" s="105">
        <v>41</v>
      </c>
      <c r="Q2203" s="105">
        <v>51</v>
      </c>
      <c r="R2203" s="105">
        <v>32.270000000000003</v>
      </c>
      <c r="S2203" s="105" t="s">
        <v>3458</v>
      </c>
      <c r="T2203" s="105">
        <v>73</v>
      </c>
      <c r="U2203" s="105">
        <v>49</v>
      </c>
      <c r="V2203" s="105">
        <v>8.91</v>
      </c>
      <c r="W2203" s="105" t="s">
        <v>3459</v>
      </c>
      <c r="X2203" s="105" t="s">
        <v>1424</v>
      </c>
      <c r="Y2203" s="105">
        <v>100</v>
      </c>
      <c r="Z2203" s="105">
        <v>40</v>
      </c>
      <c r="AA2203" s="105">
        <v>0</v>
      </c>
      <c r="AB2203" s="105">
        <v>0</v>
      </c>
      <c r="AC2203" s="105" t="s">
        <v>51</v>
      </c>
      <c r="AD2203" s="105" t="s">
        <v>51</v>
      </c>
      <c r="AE2203" s="105">
        <v>0</v>
      </c>
      <c r="AF2203" s="105">
        <v>0</v>
      </c>
      <c r="AG2203" s="105">
        <v>0</v>
      </c>
      <c r="AH2203" s="105">
        <v>0</v>
      </c>
      <c r="AI2203" s="105">
        <v>0</v>
      </c>
      <c r="AJ2203" s="105" t="s">
        <v>51</v>
      </c>
      <c r="AK2203" s="105">
        <v>0</v>
      </c>
      <c r="AL2203" s="105">
        <v>0</v>
      </c>
      <c r="AM2203" s="105" t="s">
        <v>51</v>
      </c>
      <c r="AN2203" s="105">
        <v>0</v>
      </c>
      <c r="AO2203" s="105">
        <v>0</v>
      </c>
      <c r="AP2203" s="105" t="s">
        <v>51</v>
      </c>
      <c r="AQ2203" s="105">
        <v>0</v>
      </c>
      <c r="AR2203" s="105">
        <v>0</v>
      </c>
      <c r="AS2203" s="105" t="s">
        <v>51</v>
      </c>
      <c r="AT2203" s="105">
        <v>0</v>
      </c>
      <c r="AU2203" s="105">
        <v>0</v>
      </c>
      <c r="AV2203" s="105" t="s">
        <v>51</v>
      </c>
      <c r="AW2203" s="105">
        <v>0</v>
      </c>
      <c r="AX2203" s="105">
        <v>0</v>
      </c>
      <c r="AY2203" s="105">
        <v>0</v>
      </c>
      <c r="AZ2203" s="105" t="s">
        <v>51</v>
      </c>
      <c r="BA2203" s="105" t="s">
        <v>51</v>
      </c>
      <c r="BB2203" s="105">
        <v>0</v>
      </c>
      <c r="BC2203" s="105" t="s">
        <v>51</v>
      </c>
      <c r="BE2203" s="105">
        <v>0</v>
      </c>
      <c r="BG2203" s="105">
        <v>0</v>
      </c>
      <c r="BI2203" s="105">
        <v>0</v>
      </c>
      <c r="BJ2203" s="15"/>
      <c r="BK2203" s="105" t="s">
        <v>2649</v>
      </c>
      <c r="BL2203" s="15">
        <v>42445</v>
      </c>
      <c r="BM2203" s="105">
        <v>0</v>
      </c>
      <c r="BN2203" s="105">
        <v>0</v>
      </c>
      <c r="BO2203" s="105">
        <v>0</v>
      </c>
      <c r="BP2203" s="105" t="s">
        <v>3458</v>
      </c>
      <c r="BQ2203" s="105">
        <v>0</v>
      </c>
      <c r="BR2203" s="105">
        <v>0</v>
      </c>
      <c r="BS2203" s="105">
        <v>0</v>
      </c>
      <c r="BT2203" s="105" t="s">
        <v>3459</v>
      </c>
      <c r="BU2203" s="105">
        <v>0</v>
      </c>
      <c r="BV2203" s="105" t="s">
        <v>6135</v>
      </c>
      <c r="BX2203" s="105" t="s">
        <v>51</v>
      </c>
      <c r="BY2203" s="105">
        <v>0</v>
      </c>
      <c r="BZ2203" s="105">
        <v>0</v>
      </c>
      <c r="CA2203" s="105">
        <v>0</v>
      </c>
      <c r="CB2203" s="105" t="s">
        <v>6114</v>
      </c>
    </row>
    <row r="2204" spans="1:82">
      <c r="A2204" s="105" t="s">
        <v>3980</v>
      </c>
      <c r="B2204" s="105" t="s">
        <v>3965</v>
      </c>
      <c r="C2204" s="105" t="s">
        <v>4025</v>
      </c>
      <c r="D2204" s="108" t="s">
        <v>366</v>
      </c>
      <c r="E2204" s="15">
        <v>42383</v>
      </c>
      <c r="F2204" s="16">
        <v>0.45833333333333331</v>
      </c>
      <c r="G2204" s="105">
        <v>1</v>
      </c>
      <c r="H2204" s="105">
        <v>2016</v>
      </c>
      <c r="I2204" s="105">
        <v>1</v>
      </c>
      <c r="J2204" s="105" t="s">
        <v>51</v>
      </c>
      <c r="M2204" s="105" t="s">
        <v>3110</v>
      </c>
      <c r="N2204" s="105" t="s">
        <v>5429</v>
      </c>
      <c r="O2204" s="105" t="s">
        <v>10406</v>
      </c>
      <c r="P2204" s="105">
        <v>45</v>
      </c>
      <c r="Q2204" s="105">
        <v>24</v>
      </c>
      <c r="R2204" s="105">
        <v>11.45</v>
      </c>
      <c r="S2204" s="105" t="s">
        <v>3458</v>
      </c>
      <c r="T2204" s="105">
        <v>72</v>
      </c>
      <c r="U2204" s="105">
        <v>42</v>
      </c>
      <c r="V2204" s="105">
        <v>19.11</v>
      </c>
      <c r="W2204" s="105" t="s">
        <v>3459</v>
      </c>
      <c r="X2204" s="105" t="s">
        <v>445</v>
      </c>
      <c r="Y2204" s="105">
        <v>30</v>
      </c>
      <c r="Z2204" s="105">
        <v>2</v>
      </c>
      <c r="AA2204" s="105">
        <v>0</v>
      </c>
      <c r="AB2204" s="105">
        <v>0</v>
      </c>
      <c r="AC2204" s="105" t="s">
        <v>60</v>
      </c>
      <c r="AD2204" s="105">
        <v>0</v>
      </c>
      <c r="AE2204" s="105">
        <v>0</v>
      </c>
      <c r="AF2204" s="105" t="s">
        <v>60</v>
      </c>
      <c r="AG2204" s="105">
        <v>0</v>
      </c>
      <c r="AH2204" s="105">
        <v>0</v>
      </c>
      <c r="AI2204" s="105">
        <v>0</v>
      </c>
      <c r="AJ2204" s="105">
        <v>0</v>
      </c>
      <c r="AK2204" s="105" t="s">
        <v>5430</v>
      </c>
      <c r="AL2204" s="105">
        <v>0</v>
      </c>
      <c r="AM2204" s="105" t="s">
        <v>60</v>
      </c>
      <c r="AN2204" s="105">
        <v>0</v>
      </c>
      <c r="AO2204" s="105" t="s">
        <v>60</v>
      </c>
      <c r="AP2204" s="105">
        <v>0</v>
      </c>
      <c r="AQ2204" s="105">
        <v>0</v>
      </c>
      <c r="AR2204" s="105">
        <v>0</v>
      </c>
      <c r="AS2204" s="105" t="s">
        <v>60</v>
      </c>
      <c r="AT2204" s="105">
        <v>0</v>
      </c>
      <c r="AU2204" s="105">
        <v>0</v>
      </c>
      <c r="AV2204" s="105">
        <v>0</v>
      </c>
      <c r="AW2204" s="105">
        <v>0</v>
      </c>
      <c r="AX2204" s="105">
        <v>0</v>
      </c>
      <c r="AY2204" s="105" t="s">
        <v>60</v>
      </c>
      <c r="AZ2204" s="105">
        <v>0</v>
      </c>
      <c r="BA2204" s="105" t="s">
        <v>60</v>
      </c>
      <c r="BB2204" s="105">
        <v>0</v>
      </c>
      <c r="BC2204" s="105" t="s">
        <v>60</v>
      </c>
      <c r="BD2204" s="15">
        <v>42383</v>
      </c>
      <c r="BE2204" s="105">
        <v>0</v>
      </c>
      <c r="BG2204" s="105">
        <v>0</v>
      </c>
      <c r="BI2204" s="105">
        <v>0</v>
      </c>
      <c r="BJ2204" s="15"/>
      <c r="BK2204" s="105" t="s">
        <v>5431</v>
      </c>
      <c r="BL2204" s="15">
        <v>42398</v>
      </c>
      <c r="BM2204" s="105">
        <v>39</v>
      </c>
      <c r="BN2204" s="105">
        <v>48</v>
      </c>
      <c r="BO2204" s="105">
        <v>19.899999999999999</v>
      </c>
      <c r="BP2204" s="105" t="s">
        <v>3458</v>
      </c>
      <c r="BQ2204" s="105">
        <v>73</v>
      </c>
      <c r="BR2204" s="105">
        <v>15</v>
      </c>
      <c r="BS2204" s="105">
        <v>5.3</v>
      </c>
      <c r="BT2204" s="105" t="s">
        <v>3459</v>
      </c>
      <c r="BU2204" s="105" t="s">
        <v>445</v>
      </c>
      <c r="BV2204" s="105" t="s">
        <v>5432</v>
      </c>
      <c r="BX2204" s="105">
        <v>0</v>
      </c>
      <c r="BY2204" s="105" t="s">
        <v>60</v>
      </c>
      <c r="BZ2204" s="105">
        <v>0</v>
      </c>
      <c r="CA2204" s="105">
        <v>0</v>
      </c>
      <c r="CB2204" s="105" t="s">
        <v>5433</v>
      </c>
    </row>
    <row r="2205" spans="1:82">
      <c r="A2205" s="105" t="s">
        <v>4045</v>
      </c>
      <c r="B2205" s="105" t="s">
        <v>3965</v>
      </c>
      <c r="C2205" s="105" t="s">
        <v>4025</v>
      </c>
      <c r="D2205" s="108" t="s">
        <v>366</v>
      </c>
      <c r="E2205" s="15">
        <v>42386</v>
      </c>
      <c r="F2205" s="16">
        <v>0.625</v>
      </c>
      <c r="G2205" s="105">
        <v>1</v>
      </c>
      <c r="H2205" s="105">
        <v>2016</v>
      </c>
      <c r="I2205" s="105">
        <v>1</v>
      </c>
      <c r="J2205" s="105" t="s">
        <v>51</v>
      </c>
      <c r="M2205" s="105" t="s">
        <v>4048</v>
      </c>
      <c r="N2205" s="105" t="s">
        <v>4048</v>
      </c>
      <c r="O2205" s="105" t="s">
        <v>10406</v>
      </c>
      <c r="P2205" s="105">
        <v>44</v>
      </c>
      <c r="Q2205" s="105">
        <v>43</v>
      </c>
      <c r="R2205" s="105">
        <v>28.17</v>
      </c>
      <c r="S2205" s="105" t="s">
        <v>3458</v>
      </c>
      <c r="T2205" s="105">
        <v>72</v>
      </c>
      <c r="U2205" s="105">
        <v>41</v>
      </c>
      <c r="V2205" s="105">
        <v>14.68</v>
      </c>
      <c r="W2205" s="105" t="s">
        <v>3459</v>
      </c>
      <c r="X2205" s="105" t="s">
        <v>445</v>
      </c>
      <c r="Y2205" s="17">
        <v>35</v>
      </c>
      <c r="Z2205" s="105">
        <v>3</v>
      </c>
      <c r="AA2205" s="105">
        <v>0</v>
      </c>
      <c r="AB2205" s="105">
        <v>0</v>
      </c>
      <c r="AC2205" s="105" t="s">
        <v>60</v>
      </c>
      <c r="AD2205" s="105">
        <v>0</v>
      </c>
      <c r="AE2205" s="105" t="s">
        <v>60</v>
      </c>
      <c r="AF2205" s="105">
        <v>0</v>
      </c>
      <c r="AG2205" s="105">
        <v>0</v>
      </c>
      <c r="AH2205" s="105">
        <v>0</v>
      </c>
      <c r="AI2205" s="105">
        <v>0</v>
      </c>
      <c r="AJ2205" s="105">
        <v>0</v>
      </c>
      <c r="AK2205" s="105" t="s">
        <v>5434</v>
      </c>
      <c r="AL2205" s="105">
        <v>0</v>
      </c>
      <c r="AM2205" s="105" t="s">
        <v>60</v>
      </c>
      <c r="AN2205" s="105">
        <v>0</v>
      </c>
      <c r="AO2205" s="105">
        <v>0</v>
      </c>
      <c r="AP2205" s="105" t="s">
        <v>60</v>
      </c>
      <c r="AQ2205" s="105">
        <v>0</v>
      </c>
      <c r="AR2205" s="105">
        <v>0</v>
      </c>
      <c r="AS2205" s="105" t="s">
        <v>60</v>
      </c>
      <c r="AT2205" s="105">
        <v>0</v>
      </c>
      <c r="AU2205" s="105">
        <v>0</v>
      </c>
      <c r="AV2205" s="105" t="s">
        <v>60</v>
      </c>
      <c r="AW2205" s="105">
        <v>0</v>
      </c>
      <c r="AX2205" s="105">
        <v>0</v>
      </c>
      <c r="AY2205" s="105" t="s">
        <v>60</v>
      </c>
      <c r="AZ2205" s="105">
        <v>0</v>
      </c>
      <c r="BA2205" s="105" t="s">
        <v>60</v>
      </c>
      <c r="BB2205" s="105">
        <v>0</v>
      </c>
      <c r="BC2205" s="105" t="s">
        <v>60</v>
      </c>
      <c r="BD2205" s="15">
        <v>42386</v>
      </c>
      <c r="BE2205" s="105">
        <v>0</v>
      </c>
      <c r="BG2205" s="105">
        <v>0</v>
      </c>
      <c r="BI2205" s="105">
        <v>0</v>
      </c>
      <c r="BJ2205" s="15"/>
      <c r="BK2205" s="105" t="s">
        <v>42</v>
      </c>
      <c r="BL2205" s="15">
        <v>42391</v>
      </c>
      <c r="BM2205" s="105">
        <v>45</v>
      </c>
      <c r="BN2205" s="105">
        <v>22</v>
      </c>
      <c r="BO2205" s="105">
        <v>37.04</v>
      </c>
      <c r="BP2205" s="105" t="s">
        <v>3458</v>
      </c>
      <c r="BQ2205" s="105">
        <v>73</v>
      </c>
      <c r="BR2205" s="105">
        <v>35</v>
      </c>
      <c r="BS2205" s="105">
        <v>25.28</v>
      </c>
      <c r="BT2205" s="105" t="s">
        <v>3459</v>
      </c>
      <c r="BU2205" s="105" t="s">
        <v>445</v>
      </c>
      <c r="BV2205" s="105" t="s">
        <v>5435</v>
      </c>
      <c r="BX2205" s="105">
        <v>0</v>
      </c>
      <c r="BY2205" s="105">
        <v>0</v>
      </c>
      <c r="BZ2205" s="105">
        <v>0</v>
      </c>
      <c r="CA2205" s="105">
        <v>0</v>
      </c>
      <c r="CB2205" s="105" t="s">
        <v>5433</v>
      </c>
    </row>
    <row r="2206" spans="1:82">
      <c r="A2206" s="105" t="s">
        <v>5049</v>
      </c>
      <c r="B2206" s="105" t="s">
        <v>3455</v>
      </c>
      <c r="C2206" s="105" t="s">
        <v>4112</v>
      </c>
      <c r="D2206" s="108" t="s">
        <v>493</v>
      </c>
      <c r="E2206" s="15">
        <v>42386</v>
      </c>
      <c r="F2206" s="16">
        <v>0.83333333333333337</v>
      </c>
      <c r="G2206" s="105">
        <v>1</v>
      </c>
      <c r="H2206" s="105">
        <v>2016</v>
      </c>
      <c r="I2206" s="105">
        <v>2</v>
      </c>
      <c r="J2206" s="105" t="s">
        <v>51</v>
      </c>
      <c r="M2206" s="105" t="s">
        <v>5436</v>
      </c>
      <c r="N2206" s="105" t="s">
        <v>3110</v>
      </c>
      <c r="O2206" s="105" t="s">
        <v>10406</v>
      </c>
      <c r="P2206" s="105">
        <v>45</v>
      </c>
      <c r="Q2206" s="105">
        <v>24</v>
      </c>
      <c r="R2206" s="105">
        <v>27.25</v>
      </c>
      <c r="S2206" s="105" t="s">
        <v>3458</v>
      </c>
      <c r="T2206" s="105">
        <v>72</v>
      </c>
      <c r="U2206" s="105">
        <v>38</v>
      </c>
      <c r="V2206" s="105">
        <v>15.34</v>
      </c>
      <c r="W2206" s="105" t="s">
        <v>3459</v>
      </c>
      <c r="X2206" s="105" t="s">
        <v>53</v>
      </c>
      <c r="Y2206" s="105">
        <v>180</v>
      </c>
      <c r="Z2206" s="105">
        <v>800000</v>
      </c>
      <c r="AA2206" s="105">
        <v>0</v>
      </c>
      <c r="AB2206" s="105">
        <v>0</v>
      </c>
      <c r="AC2206" s="105" t="s">
        <v>60</v>
      </c>
      <c r="AD2206" s="105">
        <v>0</v>
      </c>
      <c r="AE2206" s="105">
        <v>0</v>
      </c>
      <c r="AF2206" s="105" t="s">
        <v>60</v>
      </c>
      <c r="AG2206" s="105">
        <v>0</v>
      </c>
      <c r="AH2206" s="105">
        <v>0</v>
      </c>
      <c r="AI2206" s="105">
        <v>0</v>
      </c>
      <c r="AJ2206" s="105" t="s">
        <v>60</v>
      </c>
      <c r="AK2206" s="105">
        <v>0</v>
      </c>
      <c r="AL2206" s="105">
        <v>0</v>
      </c>
      <c r="AM2206" s="105" t="s">
        <v>60</v>
      </c>
      <c r="AN2206" s="105">
        <v>0</v>
      </c>
      <c r="AO2206" s="105">
        <v>0</v>
      </c>
      <c r="AP2206" s="105" t="s">
        <v>60</v>
      </c>
      <c r="AQ2206" s="105">
        <v>0</v>
      </c>
      <c r="AR2206" s="105">
        <v>0</v>
      </c>
      <c r="AS2206" s="105" t="s">
        <v>60</v>
      </c>
      <c r="AT2206" s="105">
        <v>0</v>
      </c>
      <c r="AU2206" s="105">
        <v>0</v>
      </c>
      <c r="AV2206" s="105" t="s">
        <v>60</v>
      </c>
      <c r="AW2206" s="105">
        <v>0</v>
      </c>
      <c r="AX2206" s="105" t="s">
        <v>60</v>
      </c>
      <c r="AY2206" s="105">
        <v>0</v>
      </c>
      <c r="AZ2206" s="105">
        <v>0</v>
      </c>
      <c r="BA2206" s="105" t="s">
        <v>60</v>
      </c>
      <c r="BB2206" s="105">
        <v>0</v>
      </c>
      <c r="BC2206" s="105">
        <v>0</v>
      </c>
      <c r="BD2206" s="15"/>
      <c r="BE2206" s="105">
        <v>0</v>
      </c>
      <c r="BG2206" s="105">
        <v>0</v>
      </c>
      <c r="BI2206" s="105" t="s">
        <v>60</v>
      </c>
      <c r="BJ2206" s="15" t="s">
        <v>5437</v>
      </c>
      <c r="BK2206" s="105" t="s">
        <v>5438</v>
      </c>
      <c r="BL2206" s="15">
        <v>42387</v>
      </c>
      <c r="BM2206" s="105">
        <v>0</v>
      </c>
      <c r="BN2206" s="105">
        <v>0</v>
      </c>
      <c r="BO2206" s="105">
        <v>0</v>
      </c>
      <c r="BP2206" s="105" t="s">
        <v>3458</v>
      </c>
      <c r="BQ2206" s="105">
        <v>0</v>
      </c>
      <c r="BR2206" s="105">
        <v>0</v>
      </c>
      <c r="BS2206" s="105">
        <v>0</v>
      </c>
      <c r="BT2206" s="105" t="s">
        <v>3459</v>
      </c>
      <c r="BU2206" s="105">
        <v>0</v>
      </c>
      <c r="BV2206" s="105" t="s">
        <v>5439</v>
      </c>
      <c r="BX2206" s="105">
        <v>0</v>
      </c>
      <c r="BY2206" s="105">
        <v>0</v>
      </c>
      <c r="BZ2206" s="105">
        <v>0</v>
      </c>
      <c r="CA2206" s="105">
        <v>0</v>
      </c>
      <c r="CB2206" s="105" t="s">
        <v>5440</v>
      </c>
    </row>
    <row r="2207" spans="1:82">
      <c r="A2207" s="105" t="s">
        <v>4945</v>
      </c>
      <c r="B2207" s="105" t="s">
        <v>3455</v>
      </c>
      <c r="C2207" s="105" t="s">
        <v>4112</v>
      </c>
      <c r="D2207" s="108" t="s">
        <v>493</v>
      </c>
      <c r="E2207" s="15">
        <v>42402</v>
      </c>
      <c r="F2207" s="16">
        <v>0.41666666666666669</v>
      </c>
      <c r="G2207" s="105">
        <v>2</v>
      </c>
      <c r="H2207" s="105">
        <v>2016</v>
      </c>
      <c r="I2207" s="105">
        <v>1</v>
      </c>
      <c r="J2207" s="105" t="s">
        <v>51</v>
      </c>
      <c r="M2207" s="105" t="s">
        <v>4047</v>
      </c>
      <c r="N2207" s="105" t="s">
        <v>4047</v>
      </c>
      <c r="O2207" s="105" t="s">
        <v>10406</v>
      </c>
      <c r="P2207" s="105">
        <v>44</v>
      </c>
      <c r="Q2207" s="105">
        <v>43</v>
      </c>
      <c r="R2207" s="105">
        <v>34.619999999999997</v>
      </c>
      <c r="S2207" s="105" t="s">
        <v>3458</v>
      </c>
      <c r="T2207" s="105">
        <v>72</v>
      </c>
      <c r="U2207" s="105">
        <v>41</v>
      </c>
      <c r="V2207" s="105">
        <v>4.13</v>
      </c>
      <c r="W2207" s="105" t="s">
        <v>3459</v>
      </c>
      <c r="X2207" s="105" t="s">
        <v>445</v>
      </c>
      <c r="Y2207" s="105">
        <v>180</v>
      </c>
      <c r="Z2207" s="105">
        <v>600</v>
      </c>
      <c r="AA2207" s="105">
        <v>0</v>
      </c>
      <c r="AB2207" s="105">
        <v>0</v>
      </c>
      <c r="AC2207" s="105" t="s">
        <v>60</v>
      </c>
      <c r="AD2207" s="105">
        <v>0</v>
      </c>
      <c r="AE2207" s="105">
        <v>0</v>
      </c>
      <c r="AF2207" s="105" t="s">
        <v>60</v>
      </c>
      <c r="AG2207" s="105">
        <v>0</v>
      </c>
      <c r="AH2207" s="105" t="s">
        <v>60</v>
      </c>
      <c r="AI2207" s="105">
        <v>0</v>
      </c>
      <c r="AJ2207" s="105">
        <v>0</v>
      </c>
      <c r="AK2207" s="105">
        <v>0</v>
      </c>
      <c r="AL2207" s="105">
        <v>0</v>
      </c>
      <c r="AM2207" s="105" t="s">
        <v>60</v>
      </c>
      <c r="AN2207" s="105">
        <v>0</v>
      </c>
      <c r="AO2207" s="105">
        <v>0</v>
      </c>
      <c r="AP2207" s="105" t="s">
        <v>60</v>
      </c>
      <c r="AQ2207" s="105">
        <v>0</v>
      </c>
      <c r="AR2207" s="105">
        <v>0</v>
      </c>
      <c r="AS2207" s="105" t="s">
        <v>60</v>
      </c>
      <c r="AT2207" s="105">
        <v>0</v>
      </c>
      <c r="AU2207" s="105">
        <v>0</v>
      </c>
      <c r="AV2207" s="105" t="s">
        <v>60</v>
      </c>
      <c r="AW2207" s="105">
        <v>0</v>
      </c>
      <c r="AX2207" s="105" t="s">
        <v>60</v>
      </c>
      <c r="AY2207" s="105">
        <v>0</v>
      </c>
      <c r="AZ2207" s="105">
        <v>0</v>
      </c>
      <c r="BA2207" s="105" t="s">
        <v>60</v>
      </c>
      <c r="BB2207" s="105">
        <v>0</v>
      </c>
      <c r="BC2207" s="105">
        <v>0</v>
      </c>
      <c r="BD2207" s="15"/>
      <c r="BE2207" s="105">
        <v>0</v>
      </c>
      <c r="BG2207" s="105">
        <v>0</v>
      </c>
      <c r="BI2207" s="105" t="s">
        <v>60</v>
      </c>
      <c r="BJ2207" s="15" t="s">
        <v>5441</v>
      </c>
      <c r="BK2207" s="105" t="s">
        <v>5442</v>
      </c>
      <c r="BL2207" s="15">
        <v>42403</v>
      </c>
      <c r="BM2207" s="105">
        <v>0</v>
      </c>
      <c r="BN2207" s="105">
        <v>0</v>
      </c>
      <c r="BO2207" s="105">
        <v>0</v>
      </c>
      <c r="BP2207" s="105" t="s">
        <v>3458</v>
      </c>
      <c r="BQ2207" s="105">
        <v>0</v>
      </c>
      <c r="BR2207" s="105">
        <v>0</v>
      </c>
      <c r="BS2207" s="105">
        <v>0</v>
      </c>
      <c r="BT2207" s="105" t="s">
        <v>3459</v>
      </c>
      <c r="BU2207" s="105">
        <v>0</v>
      </c>
      <c r="BV2207" s="105" t="s">
        <v>5443</v>
      </c>
      <c r="BX2207" s="105">
        <v>0</v>
      </c>
      <c r="BY2207" s="105">
        <v>0</v>
      </c>
      <c r="BZ2207" s="105">
        <v>0</v>
      </c>
      <c r="CA2207" s="105">
        <v>0</v>
      </c>
      <c r="CB2207" s="105" t="s">
        <v>5444</v>
      </c>
    </row>
    <row r="2208" spans="1:82">
      <c r="A2208" s="105" t="s">
        <v>4950</v>
      </c>
      <c r="B2208" s="17" t="s">
        <v>5618</v>
      </c>
      <c r="C2208" s="105" t="s">
        <v>4669</v>
      </c>
      <c r="D2208" s="108" t="s">
        <v>1436</v>
      </c>
      <c r="E2208" s="15">
        <v>42413</v>
      </c>
      <c r="F2208" s="16">
        <v>0.45833333333333331</v>
      </c>
      <c r="G2208" s="105">
        <v>2</v>
      </c>
      <c r="H2208" s="105">
        <v>2016</v>
      </c>
      <c r="I2208" s="105">
        <v>2</v>
      </c>
      <c r="K2208" s="105" t="s">
        <v>51</v>
      </c>
      <c r="M2208" s="105" t="s">
        <v>6136</v>
      </c>
      <c r="N2208" s="105" t="s">
        <v>4947</v>
      </c>
      <c r="O2208" s="105" t="s">
        <v>10406</v>
      </c>
      <c r="P2208" s="105">
        <v>46</v>
      </c>
      <c r="Q2208" s="105">
        <v>48</v>
      </c>
      <c r="R2208" s="105">
        <v>33.93</v>
      </c>
      <c r="S2208" s="105" t="s">
        <v>3458</v>
      </c>
      <c r="T2208" s="105">
        <v>75</v>
      </c>
      <c r="U2208" s="105">
        <v>34</v>
      </c>
      <c r="V2208" s="105">
        <v>12.59</v>
      </c>
      <c r="W2208" s="105" t="s">
        <v>3459</v>
      </c>
      <c r="X2208" s="105" t="s">
        <v>53</v>
      </c>
      <c r="Y2208" s="105">
        <v>120</v>
      </c>
      <c r="Z2208" s="105">
        <v>0</v>
      </c>
      <c r="AA2208" s="105">
        <v>0</v>
      </c>
      <c r="AB2208" s="105">
        <v>0</v>
      </c>
      <c r="AC2208" s="105" t="s">
        <v>60</v>
      </c>
      <c r="AD2208" s="105">
        <v>0</v>
      </c>
      <c r="AE2208" s="105" t="s">
        <v>60</v>
      </c>
      <c r="AF2208" s="105">
        <v>0</v>
      </c>
      <c r="AG2208" s="105">
        <v>0</v>
      </c>
      <c r="AH2208" s="105">
        <v>0</v>
      </c>
      <c r="AI2208" s="105" t="s">
        <v>60</v>
      </c>
      <c r="AJ2208" s="105">
        <v>0</v>
      </c>
      <c r="AK2208" s="105">
        <v>0</v>
      </c>
      <c r="AL2208" s="105">
        <v>0</v>
      </c>
      <c r="AM2208" s="105" t="s">
        <v>60</v>
      </c>
      <c r="AN2208" s="105">
        <v>0</v>
      </c>
      <c r="AO2208" s="105">
        <v>0</v>
      </c>
      <c r="AP2208" s="105" t="s">
        <v>60</v>
      </c>
      <c r="AQ2208" s="105">
        <v>0</v>
      </c>
      <c r="AR2208" s="105">
        <v>0</v>
      </c>
      <c r="AS2208" s="105" t="s">
        <v>60</v>
      </c>
      <c r="AT2208" s="105">
        <v>0</v>
      </c>
      <c r="AU2208" s="105">
        <v>0</v>
      </c>
      <c r="AV2208" s="105" t="s">
        <v>60</v>
      </c>
      <c r="AW2208" s="105">
        <v>0</v>
      </c>
      <c r="AX2208" s="105">
        <v>0</v>
      </c>
      <c r="AY2208" s="105">
        <v>0</v>
      </c>
      <c r="AZ2208" s="105">
        <v>0</v>
      </c>
      <c r="BA2208" s="105">
        <v>0</v>
      </c>
      <c r="BB2208" s="105">
        <v>0</v>
      </c>
      <c r="BC2208" s="105">
        <v>0</v>
      </c>
      <c r="BD2208" s="15"/>
      <c r="BE2208" s="105">
        <v>0</v>
      </c>
      <c r="BG2208" s="105">
        <v>0</v>
      </c>
      <c r="BI2208" s="105">
        <v>0</v>
      </c>
      <c r="BJ2208" s="15"/>
      <c r="BK2208" s="105" t="s">
        <v>6137</v>
      </c>
      <c r="BL2208" s="15">
        <v>42413</v>
      </c>
      <c r="BM2208" s="105">
        <v>46</v>
      </c>
      <c r="BN2208" s="105">
        <v>48</v>
      </c>
      <c r="BO2208" s="105">
        <v>33.93</v>
      </c>
      <c r="BP2208" s="105" t="s">
        <v>3458</v>
      </c>
      <c r="BQ2208" s="105">
        <v>75</v>
      </c>
      <c r="BR2208" s="105">
        <v>34</v>
      </c>
      <c r="BS2208" s="105">
        <v>12.59</v>
      </c>
      <c r="BT2208" s="105" t="s">
        <v>3459</v>
      </c>
      <c r="BU2208" s="105" t="s">
        <v>53</v>
      </c>
      <c r="BV2208" s="105" t="s">
        <v>6138</v>
      </c>
      <c r="BX2208" s="105">
        <v>0</v>
      </c>
      <c r="BY2208" s="105">
        <v>0</v>
      </c>
      <c r="BZ2208" s="105">
        <v>0</v>
      </c>
      <c r="CA2208" s="105">
        <v>0</v>
      </c>
      <c r="CB2208" s="105" t="s">
        <v>4131</v>
      </c>
    </row>
    <row r="2209" spans="1:80">
      <c r="A2209" s="105" t="s">
        <v>4954</v>
      </c>
      <c r="B2209" s="17" t="s">
        <v>5618</v>
      </c>
      <c r="C2209" s="105" t="s">
        <v>4669</v>
      </c>
      <c r="D2209" s="108" t="s">
        <v>1436</v>
      </c>
      <c r="E2209" s="15">
        <v>42411</v>
      </c>
      <c r="F2209" s="16">
        <v>0</v>
      </c>
      <c r="G2209" s="105">
        <v>2</v>
      </c>
      <c r="H2209" s="105">
        <v>2016</v>
      </c>
      <c r="I2209" s="105">
        <v>13</v>
      </c>
      <c r="K2209" s="105" t="s">
        <v>51</v>
      </c>
      <c r="M2209" s="105" t="s">
        <v>6139</v>
      </c>
      <c r="N2209" s="105" t="s">
        <v>4947</v>
      </c>
      <c r="O2209" s="105" t="s">
        <v>10406</v>
      </c>
      <c r="P2209" s="105">
        <v>46</v>
      </c>
      <c r="Q2209" s="105">
        <v>47</v>
      </c>
      <c r="R2209" s="105">
        <v>14.95</v>
      </c>
      <c r="S2209" s="105" t="s">
        <v>3458</v>
      </c>
      <c r="T2209" s="105">
        <v>75</v>
      </c>
      <c r="U2209" s="105">
        <v>29</v>
      </c>
      <c r="V2209" s="105">
        <v>48.5</v>
      </c>
      <c r="W2209" s="105" t="s">
        <v>3459</v>
      </c>
      <c r="X2209" s="105" t="s">
        <v>2557</v>
      </c>
      <c r="Y2209" s="105" t="s">
        <v>4046</v>
      </c>
      <c r="Z2209" s="105" t="s">
        <v>4046</v>
      </c>
      <c r="AA2209" s="105">
        <v>0</v>
      </c>
      <c r="AB2209" s="105">
        <v>0</v>
      </c>
      <c r="AC2209" s="105">
        <v>0</v>
      </c>
      <c r="AD2209" s="105">
        <v>0</v>
      </c>
      <c r="AE2209" s="105">
        <v>0</v>
      </c>
      <c r="AF2209" s="105">
        <v>0</v>
      </c>
      <c r="AG2209" s="105">
        <v>0</v>
      </c>
      <c r="AH2209" s="105">
        <v>0</v>
      </c>
      <c r="AI2209" s="105" t="s">
        <v>60</v>
      </c>
      <c r="AJ2209" s="105">
        <v>0</v>
      </c>
      <c r="AK2209" s="105">
        <v>0</v>
      </c>
      <c r="AL2209" s="105">
        <v>0</v>
      </c>
      <c r="AM2209" s="105">
        <v>0</v>
      </c>
      <c r="AN2209" s="105" t="s">
        <v>6095</v>
      </c>
      <c r="AO2209" s="105">
        <v>0</v>
      </c>
      <c r="AP2209" s="105">
        <v>0</v>
      </c>
      <c r="AQ2209" s="105" t="s">
        <v>6095</v>
      </c>
      <c r="AR2209" s="105">
        <v>0</v>
      </c>
      <c r="AS2209" s="105">
        <v>0</v>
      </c>
      <c r="AT2209" s="105" t="s">
        <v>6095</v>
      </c>
      <c r="AU2209" s="105">
        <v>0</v>
      </c>
      <c r="AV2209" s="105">
        <v>0</v>
      </c>
      <c r="AW2209" s="105" t="s">
        <v>6095</v>
      </c>
      <c r="AX2209" s="105">
        <v>0</v>
      </c>
      <c r="AY2209" s="105">
        <v>0</v>
      </c>
      <c r="AZ2209" s="105">
        <v>0</v>
      </c>
      <c r="BA2209" s="105">
        <v>0</v>
      </c>
      <c r="BB2209" s="105">
        <v>0</v>
      </c>
      <c r="BC2209" s="105">
        <v>0</v>
      </c>
      <c r="BD2209" s="15"/>
      <c r="BE2209" s="105">
        <v>0</v>
      </c>
      <c r="BG2209" s="105">
        <v>0</v>
      </c>
      <c r="BI2209" s="105">
        <v>0</v>
      </c>
      <c r="BJ2209" s="15"/>
      <c r="BK2209" s="105">
        <v>0</v>
      </c>
      <c r="BL2209" s="15"/>
      <c r="BM2209" s="105">
        <v>46</v>
      </c>
      <c r="BN2209" s="105">
        <v>47</v>
      </c>
      <c r="BO2209" s="105">
        <v>14.95</v>
      </c>
      <c r="BP2209" s="105" t="s">
        <v>3458</v>
      </c>
      <c r="BQ2209" s="105">
        <v>75</v>
      </c>
      <c r="BR2209" s="105">
        <v>29</v>
      </c>
      <c r="BS2209" s="105">
        <v>48.5</v>
      </c>
      <c r="BT2209" s="105" t="s">
        <v>3459</v>
      </c>
      <c r="BU2209" s="105" t="s">
        <v>3222</v>
      </c>
      <c r="BV2209" s="105" t="s">
        <v>6140</v>
      </c>
      <c r="BX2209" s="105">
        <v>0</v>
      </c>
      <c r="BY2209" s="105">
        <v>0</v>
      </c>
      <c r="BZ2209" s="105">
        <v>0</v>
      </c>
      <c r="CA2209" s="105">
        <v>0</v>
      </c>
      <c r="CB2209" s="105" t="s">
        <v>6141</v>
      </c>
    </row>
    <row r="2210" spans="1:80">
      <c r="A2210" s="105" t="s">
        <v>4957</v>
      </c>
      <c r="B2210" s="17" t="s">
        <v>5618</v>
      </c>
      <c r="C2210" s="105" t="s">
        <v>6564</v>
      </c>
      <c r="D2210" s="108" t="s">
        <v>82</v>
      </c>
      <c r="E2210" s="15">
        <v>42458</v>
      </c>
      <c r="F2210" s="16">
        <v>0.375</v>
      </c>
      <c r="G2210" s="105">
        <v>3</v>
      </c>
      <c r="H2210" s="105">
        <v>2016</v>
      </c>
      <c r="I2210" s="105">
        <v>1</v>
      </c>
      <c r="K2210" s="105" t="s">
        <v>51</v>
      </c>
      <c r="M2210" s="105" t="s">
        <v>6142</v>
      </c>
      <c r="N2210" s="105" t="s">
        <v>6143</v>
      </c>
      <c r="O2210" s="105" t="s">
        <v>10406</v>
      </c>
      <c r="P2210" s="105">
        <v>44</v>
      </c>
      <c r="Q2210" s="105">
        <v>43</v>
      </c>
      <c r="R2210" s="105">
        <v>29.78</v>
      </c>
      <c r="S2210" s="105" t="s">
        <v>3458</v>
      </c>
      <c r="T2210" s="105">
        <v>72</v>
      </c>
      <c r="U2210" s="105">
        <v>41</v>
      </c>
      <c r="V2210" s="76">
        <v>14.9</v>
      </c>
      <c r="W2210" s="105" t="s">
        <v>3459</v>
      </c>
      <c r="X2210" s="105" t="s">
        <v>53</v>
      </c>
      <c r="Y2210" s="105">
        <v>120</v>
      </c>
      <c r="Z2210" s="105">
        <v>40</v>
      </c>
      <c r="AA2210" s="105">
        <v>0</v>
      </c>
      <c r="AB2210" s="105">
        <v>0</v>
      </c>
      <c r="AC2210" s="105" t="s">
        <v>60</v>
      </c>
      <c r="AD2210" s="105">
        <v>0</v>
      </c>
      <c r="AE2210" s="105" t="s">
        <v>60</v>
      </c>
      <c r="AF2210" s="105">
        <v>0</v>
      </c>
      <c r="AG2210" s="105">
        <v>0</v>
      </c>
      <c r="AH2210" s="105">
        <v>0</v>
      </c>
      <c r="AI2210" s="105">
        <v>0</v>
      </c>
      <c r="AJ2210" s="105">
        <v>0</v>
      </c>
      <c r="AK2210" s="105" t="s">
        <v>6144</v>
      </c>
      <c r="AL2210" s="105">
        <v>0</v>
      </c>
      <c r="AM2210" s="105" t="s">
        <v>60</v>
      </c>
      <c r="AN2210" s="105" t="s">
        <v>6095</v>
      </c>
      <c r="AO2210" s="105">
        <v>0</v>
      </c>
      <c r="AP2210" s="105">
        <v>0</v>
      </c>
      <c r="AQ2210" s="105" t="s">
        <v>6095</v>
      </c>
      <c r="AR2210" s="105" t="s">
        <v>60</v>
      </c>
      <c r="AS2210" s="105">
        <v>0</v>
      </c>
      <c r="AT2210" s="105" t="s">
        <v>6145</v>
      </c>
      <c r="AU2210" s="105">
        <v>0</v>
      </c>
      <c r="AV2210" s="105">
        <v>0</v>
      </c>
      <c r="AW2210" s="105" t="s">
        <v>6095</v>
      </c>
      <c r="AX2210" s="105">
        <v>0</v>
      </c>
      <c r="AY2210" s="105">
        <v>0</v>
      </c>
      <c r="AZ2210" s="105">
        <v>0</v>
      </c>
      <c r="BA2210" s="105">
        <v>0</v>
      </c>
      <c r="BB2210" s="105">
        <v>0</v>
      </c>
      <c r="BC2210" s="105">
        <v>0</v>
      </c>
      <c r="BD2210" s="26"/>
      <c r="BE2210" s="105" t="s">
        <v>60</v>
      </c>
      <c r="BF2210" s="15">
        <v>42458</v>
      </c>
      <c r="BG2210" s="105">
        <v>0</v>
      </c>
      <c r="BI2210" s="105">
        <v>0</v>
      </c>
      <c r="BJ2210" s="15"/>
      <c r="BK2210" s="105" t="s">
        <v>6146</v>
      </c>
      <c r="BL2210" s="15">
        <v>42458</v>
      </c>
      <c r="BM2210" s="105">
        <v>44</v>
      </c>
      <c r="BN2210" s="105">
        <v>45</v>
      </c>
      <c r="BO2210" s="105">
        <v>53.95</v>
      </c>
      <c r="BP2210" s="105" t="s">
        <v>3458</v>
      </c>
      <c r="BQ2210" s="105">
        <v>72</v>
      </c>
      <c r="BR2210" s="105">
        <v>38</v>
      </c>
      <c r="BS2210" s="105">
        <v>11.52</v>
      </c>
      <c r="BT2210" s="105" t="s">
        <v>3459</v>
      </c>
      <c r="BU2210" s="105" t="s">
        <v>53</v>
      </c>
      <c r="BV2210" s="26" t="s">
        <v>6147</v>
      </c>
      <c r="BW2210" s="105" t="s">
        <v>5150</v>
      </c>
      <c r="BX2210" s="105">
        <v>0</v>
      </c>
      <c r="BY2210" s="105">
        <v>0</v>
      </c>
      <c r="BZ2210" s="105">
        <v>0</v>
      </c>
      <c r="CA2210" s="105">
        <v>0</v>
      </c>
      <c r="CB2210" s="105" t="s">
        <v>6148</v>
      </c>
    </row>
    <row r="2211" spans="1:80">
      <c r="A2211" s="105">
        <v>120116</v>
      </c>
      <c r="B2211" s="105" t="s">
        <v>3965</v>
      </c>
      <c r="C2211" s="105" t="s">
        <v>5445</v>
      </c>
      <c r="D2211" s="108" t="s">
        <v>2328</v>
      </c>
      <c r="E2211" s="15">
        <v>42400</v>
      </c>
      <c r="F2211" s="16">
        <v>0.79166666666666663</v>
      </c>
      <c r="G2211" s="105">
        <v>1</v>
      </c>
      <c r="H2211" s="105">
        <v>2016</v>
      </c>
      <c r="I2211" s="105">
        <v>1</v>
      </c>
      <c r="J2211" s="105" t="s">
        <v>51</v>
      </c>
      <c r="M2211" s="105" t="s">
        <v>5446</v>
      </c>
      <c r="N2211" s="105" t="s">
        <v>2281</v>
      </c>
      <c r="O2211" s="105" t="s">
        <v>10407</v>
      </c>
      <c r="P2211" s="105">
        <v>53</v>
      </c>
      <c r="Q2211" s="105">
        <v>8</v>
      </c>
      <c r="R2211" s="105">
        <v>22.94</v>
      </c>
      <c r="S2211" s="105" t="s">
        <v>3458</v>
      </c>
      <c r="T2211" s="105">
        <v>70</v>
      </c>
      <c r="U2211" s="105">
        <v>51</v>
      </c>
      <c r="V2211" s="105">
        <v>51.69</v>
      </c>
      <c r="W2211" s="105" t="s">
        <v>3459</v>
      </c>
      <c r="X2211" s="105">
        <v>0</v>
      </c>
      <c r="Y2211" s="17">
        <v>30</v>
      </c>
      <c r="Z2211" s="105">
        <v>3.5</v>
      </c>
      <c r="AA2211" s="105">
        <v>0</v>
      </c>
      <c r="AB2211" s="105">
        <v>0</v>
      </c>
      <c r="AC2211" s="105" t="s">
        <v>60</v>
      </c>
      <c r="AD2211" s="105">
        <v>0</v>
      </c>
      <c r="AE2211" s="105">
        <v>0</v>
      </c>
      <c r="AF2211" s="105" t="s">
        <v>60</v>
      </c>
      <c r="AG2211" s="105">
        <v>0</v>
      </c>
      <c r="AH2211" s="105">
        <v>0</v>
      </c>
      <c r="AI2211" s="105">
        <v>0</v>
      </c>
      <c r="AJ2211" s="105" t="s">
        <v>60</v>
      </c>
      <c r="AK2211" s="105" t="s">
        <v>5447</v>
      </c>
      <c r="AL2211" s="105">
        <v>0</v>
      </c>
      <c r="AM2211" s="105" t="s">
        <v>60</v>
      </c>
      <c r="AN2211" s="105">
        <v>0</v>
      </c>
      <c r="AO2211" s="105">
        <v>0</v>
      </c>
      <c r="AP2211" s="105" t="s">
        <v>60</v>
      </c>
      <c r="AQ2211" s="105">
        <v>0</v>
      </c>
      <c r="AR2211" s="105">
        <v>0</v>
      </c>
      <c r="AS2211" s="105" t="s">
        <v>60</v>
      </c>
      <c r="AT2211" s="105">
        <v>0</v>
      </c>
      <c r="AU2211" s="105">
        <v>0</v>
      </c>
      <c r="AV2211" s="105" t="s">
        <v>60</v>
      </c>
      <c r="AW2211" s="105">
        <v>0</v>
      </c>
      <c r="AX2211" s="105" t="s">
        <v>60</v>
      </c>
      <c r="AY2211" s="105">
        <v>0</v>
      </c>
      <c r="AZ2211" s="105">
        <v>0</v>
      </c>
      <c r="BA2211" s="105" t="s">
        <v>60</v>
      </c>
      <c r="BB2211" s="105">
        <v>0</v>
      </c>
      <c r="BC2211" s="105">
        <v>0</v>
      </c>
      <c r="BE2211" s="105">
        <v>0</v>
      </c>
      <c r="BG2211" s="105">
        <v>0</v>
      </c>
      <c r="BI2211" s="105">
        <v>0</v>
      </c>
      <c r="BJ2211" s="15"/>
      <c r="BK2211" s="105" t="s">
        <v>5448</v>
      </c>
      <c r="BL2211" s="15">
        <v>42400</v>
      </c>
      <c r="BM2211" s="105">
        <v>53</v>
      </c>
      <c r="BN2211" s="105">
        <v>8</v>
      </c>
      <c r="BO2211" s="105">
        <v>22.94</v>
      </c>
      <c r="BP2211" s="105" t="s">
        <v>3458</v>
      </c>
      <c r="BQ2211" s="105">
        <v>70</v>
      </c>
      <c r="BR2211" s="105">
        <v>51</v>
      </c>
      <c r="BS2211" s="105">
        <v>51.69</v>
      </c>
      <c r="BT2211" s="105" t="s">
        <v>3459</v>
      </c>
      <c r="BU2211" s="105">
        <v>0</v>
      </c>
      <c r="BV2211" s="105" t="s">
        <v>5449</v>
      </c>
      <c r="BX2211" s="105">
        <v>0</v>
      </c>
      <c r="BY2211" s="105">
        <v>0</v>
      </c>
      <c r="BZ2211" s="105">
        <v>0</v>
      </c>
      <c r="CA2211" s="105">
        <v>0</v>
      </c>
      <c r="CB2211" s="105" t="s">
        <v>5450</v>
      </c>
    </row>
    <row r="2212" spans="1:80">
      <c r="A2212" s="105">
        <v>120117</v>
      </c>
      <c r="B2212" s="105" t="s">
        <v>3455</v>
      </c>
      <c r="C2212" s="105" t="s">
        <v>2807</v>
      </c>
      <c r="D2212" s="108" t="s">
        <v>89</v>
      </c>
      <c r="E2212" s="15">
        <v>42407</v>
      </c>
      <c r="F2212" s="16">
        <v>0.875</v>
      </c>
      <c r="G2212" s="105">
        <v>2</v>
      </c>
      <c r="H2212" s="105">
        <v>2016</v>
      </c>
      <c r="I2212" s="105">
        <v>1</v>
      </c>
      <c r="J2212" s="105" t="s">
        <v>51</v>
      </c>
      <c r="M2212" s="105" t="s">
        <v>4754</v>
      </c>
      <c r="N2212" s="105" t="s">
        <v>2281</v>
      </c>
      <c r="O2212" s="105" t="s">
        <v>10407</v>
      </c>
      <c r="P2212" s="105">
        <v>53</v>
      </c>
      <c r="Q2212" s="105">
        <v>23</v>
      </c>
      <c r="R2212" s="105">
        <v>2</v>
      </c>
      <c r="S2212" s="105" t="s">
        <v>3458</v>
      </c>
      <c r="T2212" s="105">
        <v>70</v>
      </c>
      <c r="U2212" s="105">
        <v>59</v>
      </c>
      <c r="V2212" s="105">
        <v>12</v>
      </c>
      <c r="W2212" s="105" t="s">
        <v>3459</v>
      </c>
      <c r="X2212" s="105">
        <v>0</v>
      </c>
      <c r="Y2212" s="17">
        <v>120</v>
      </c>
      <c r="Z2212" s="105">
        <v>100</v>
      </c>
      <c r="AA2212" s="105">
        <v>0</v>
      </c>
      <c r="AB2212" s="105">
        <v>0</v>
      </c>
      <c r="AC2212" s="105" t="s">
        <v>60</v>
      </c>
      <c r="AD2212" s="105">
        <v>0</v>
      </c>
      <c r="AE2212" s="105" t="s">
        <v>60</v>
      </c>
      <c r="AF2212" s="105">
        <v>0</v>
      </c>
      <c r="AG2212" s="105">
        <v>0</v>
      </c>
      <c r="AH2212" s="105" t="s">
        <v>60</v>
      </c>
      <c r="AI2212" s="105">
        <v>0</v>
      </c>
      <c r="AJ2212" s="105">
        <v>0</v>
      </c>
      <c r="AK2212" s="105">
        <v>0</v>
      </c>
      <c r="AL2212" s="105">
        <v>0</v>
      </c>
      <c r="AM2212" s="105" t="s">
        <v>60</v>
      </c>
      <c r="AN2212" s="105">
        <v>0</v>
      </c>
      <c r="AO2212" s="105">
        <v>0</v>
      </c>
      <c r="AP2212" s="105" t="s">
        <v>60</v>
      </c>
      <c r="AQ2212" s="105">
        <v>0</v>
      </c>
      <c r="AR2212" s="105">
        <v>0</v>
      </c>
      <c r="AS2212" s="105" t="s">
        <v>60</v>
      </c>
      <c r="AT2212" s="105">
        <v>0</v>
      </c>
      <c r="AU2212" s="105">
        <v>0</v>
      </c>
      <c r="AV2212" s="105" t="s">
        <v>60</v>
      </c>
      <c r="AW2212" s="105">
        <v>0</v>
      </c>
      <c r="AX2212" s="105" t="s">
        <v>60</v>
      </c>
      <c r="AY2212" s="105">
        <v>0</v>
      </c>
      <c r="AZ2212" s="105">
        <v>0</v>
      </c>
      <c r="BA2212" s="105" t="s">
        <v>60</v>
      </c>
      <c r="BB2212" s="105">
        <v>0</v>
      </c>
      <c r="BC2212" s="105">
        <v>0</v>
      </c>
      <c r="BE2212" s="105">
        <v>0</v>
      </c>
      <c r="BG2212" s="105">
        <v>0</v>
      </c>
      <c r="BI2212" s="105">
        <v>0</v>
      </c>
      <c r="BJ2212" s="15"/>
      <c r="BK2212" s="105" t="s">
        <v>6149</v>
      </c>
      <c r="BL2212" s="15">
        <v>42407</v>
      </c>
      <c r="BM2212" s="105">
        <v>53</v>
      </c>
      <c r="BN2212" s="105">
        <v>23</v>
      </c>
      <c r="BO2212" s="105">
        <v>2</v>
      </c>
      <c r="BP2212" s="105" t="s">
        <v>3458</v>
      </c>
      <c r="BQ2212" s="105">
        <v>70</v>
      </c>
      <c r="BR2212" s="105">
        <v>59</v>
      </c>
      <c r="BS2212" s="105">
        <v>12</v>
      </c>
      <c r="BT2212" s="105" t="s">
        <v>3459</v>
      </c>
      <c r="BU2212" s="105">
        <v>0</v>
      </c>
      <c r="BV2212" s="105" t="s">
        <v>6150</v>
      </c>
      <c r="BX2212" s="105">
        <v>0</v>
      </c>
      <c r="BY2212" s="105">
        <v>0</v>
      </c>
      <c r="BZ2212" s="105">
        <v>0</v>
      </c>
      <c r="CA2212" s="105">
        <v>0</v>
      </c>
      <c r="CB2212" s="105" t="s">
        <v>6151</v>
      </c>
    </row>
    <row r="2213" spans="1:80">
      <c r="A2213" s="105">
        <v>120118</v>
      </c>
      <c r="B2213" s="105" t="s">
        <v>3965</v>
      </c>
      <c r="C2213" s="105" t="s">
        <v>4025</v>
      </c>
      <c r="D2213" s="108" t="s">
        <v>366</v>
      </c>
      <c r="E2213" s="15">
        <v>42413</v>
      </c>
      <c r="F2213" s="16">
        <v>0.70833333333333337</v>
      </c>
      <c r="G2213" s="105">
        <v>2</v>
      </c>
      <c r="H2213" s="105">
        <v>2016</v>
      </c>
      <c r="I2213" s="105">
        <v>1</v>
      </c>
      <c r="J2213" s="105" t="s">
        <v>51</v>
      </c>
      <c r="M2213" s="105" t="s">
        <v>1647</v>
      </c>
      <c r="N2213" s="105" t="s">
        <v>2730</v>
      </c>
      <c r="O2213" s="105" t="s">
        <v>10407</v>
      </c>
      <c r="P2213" s="105">
        <v>53</v>
      </c>
      <c r="Q2213" s="105">
        <v>18</v>
      </c>
      <c r="R2213" s="105">
        <v>10.6</v>
      </c>
      <c r="S2213" s="105" t="s">
        <v>3458</v>
      </c>
      <c r="T2213" s="105">
        <v>70</v>
      </c>
      <c r="U2213" s="105">
        <v>26</v>
      </c>
      <c r="V2213" s="105">
        <v>9.1999999999999993</v>
      </c>
      <c r="W2213" s="105" t="s">
        <v>3459</v>
      </c>
      <c r="X2213" s="105">
        <v>0</v>
      </c>
      <c r="Y2213" s="17">
        <v>40</v>
      </c>
      <c r="Z2213" s="105">
        <v>2</v>
      </c>
      <c r="AA2213" s="105">
        <v>0</v>
      </c>
      <c r="AB2213" s="105">
        <v>0</v>
      </c>
      <c r="AC2213" s="105" t="s">
        <v>60</v>
      </c>
      <c r="AD2213" s="105">
        <v>0</v>
      </c>
      <c r="AE2213" s="105">
        <v>0</v>
      </c>
      <c r="AF2213" s="105" t="s">
        <v>60</v>
      </c>
      <c r="AG2213" s="105">
        <v>0</v>
      </c>
      <c r="AH2213" s="105">
        <v>0</v>
      </c>
      <c r="AI2213" s="105" t="s">
        <v>60</v>
      </c>
      <c r="AJ2213" s="105">
        <v>0</v>
      </c>
      <c r="AK2213" s="105">
        <v>0</v>
      </c>
      <c r="AL2213" s="105">
        <v>0</v>
      </c>
      <c r="AM2213" s="105" t="s">
        <v>60</v>
      </c>
      <c r="AN2213" s="105">
        <v>0</v>
      </c>
      <c r="AO2213" s="105" t="s">
        <v>60</v>
      </c>
      <c r="AP2213" s="105">
        <v>0</v>
      </c>
      <c r="AQ2213" s="105">
        <v>0</v>
      </c>
      <c r="AR2213" s="105">
        <v>0</v>
      </c>
      <c r="AS2213" s="105" t="s">
        <v>60</v>
      </c>
      <c r="AT2213" s="105">
        <v>0</v>
      </c>
      <c r="AU2213" s="105">
        <v>0</v>
      </c>
      <c r="AV2213" s="105" t="s">
        <v>60</v>
      </c>
      <c r="AW2213" s="105">
        <v>0</v>
      </c>
      <c r="AX2213" s="105" t="s">
        <v>60</v>
      </c>
      <c r="AY2213" s="105">
        <v>0</v>
      </c>
      <c r="AZ2213" s="105">
        <v>0</v>
      </c>
      <c r="BA2213" s="105" t="s">
        <v>60</v>
      </c>
      <c r="BB2213" s="105">
        <v>0</v>
      </c>
      <c r="BC2213" s="105">
        <v>0</v>
      </c>
      <c r="BE2213" s="105">
        <v>0</v>
      </c>
      <c r="BG2213" s="105">
        <v>0</v>
      </c>
      <c r="BI2213" s="105" t="s">
        <v>60</v>
      </c>
      <c r="BJ2213" s="15">
        <v>42415</v>
      </c>
      <c r="BK2213" s="105" t="s">
        <v>6152</v>
      </c>
      <c r="BM2213" s="105">
        <v>0</v>
      </c>
      <c r="BN2213" s="105">
        <v>0</v>
      </c>
      <c r="BO2213" s="105">
        <v>0</v>
      </c>
      <c r="BP2213" s="105" t="s">
        <v>3458</v>
      </c>
      <c r="BQ2213" s="105">
        <v>0</v>
      </c>
      <c r="BR2213" s="105">
        <v>0</v>
      </c>
      <c r="BS2213" s="105">
        <v>0</v>
      </c>
      <c r="BT2213" s="105" t="s">
        <v>3459</v>
      </c>
      <c r="BU2213" s="105">
        <v>0</v>
      </c>
      <c r="BV2213" s="105" t="s">
        <v>6153</v>
      </c>
      <c r="BX2213" s="105">
        <v>0</v>
      </c>
      <c r="BY2213" s="105">
        <v>0</v>
      </c>
      <c r="BZ2213" s="105">
        <v>0</v>
      </c>
      <c r="CA2213" s="105">
        <v>0</v>
      </c>
      <c r="CB2213" s="105" t="s">
        <v>6154</v>
      </c>
    </row>
    <row r="2214" spans="1:80">
      <c r="A2214" s="105">
        <v>120119</v>
      </c>
      <c r="B2214" s="105" t="s">
        <v>3965</v>
      </c>
      <c r="C2214" s="105" t="s">
        <v>4025</v>
      </c>
      <c r="D2214" s="108" t="s">
        <v>366</v>
      </c>
      <c r="E2214" s="15">
        <v>42418</v>
      </c>
      <c r="F2214" s="16">
        <v>0.9375</v>
      </c>
      <c r="G2214" s="105">
        <v>2</v>
      </c>
      <c r="H2214" s="105">
        <v>2016</v>
      </c>
      <c r="I2214" s="105">
        <v>1</v>
      </c>
      <c r="J2214" s="105" t="s">
        <v>51</v>
      </c>
      <c r="M2214" s="105" t="s">
        <v>6155</v>
      </c>
      <c r="N2214" s="105" t="s">
        <v>2281</v>
      </c>
      <c r="O2214" s="105" t="s">
        <v>10407</v>
      </c>
      <c r="P2214" s="105">
        <v>53</v>
      </c>
      <c r="Q2214" s="105">
        <v>8</v>
      </c>
      <c r="R2214" s="105">
        <v>57</v>
      </c>
      <c r="S2214" s="105" t="s">
        <v>3458</v>
      </c>
      <c r="T2214" s="105">
        <v>70</v>
      </c>
      <c r="U2214" s="105">
        <v>53</v>
      </c>
      <c r="V2214" s="105">
        <v>5</v>
      </c>
      <c r="W2214" s="105" t="s">
        <v>3459</v>
      </c>
      <c r="X2214" s="105">
        <v>0</v>
      </c>
      <c r="Y2214" s="105">
        <v>30</v>
      </c>
      <c r="Z2214" s="105">
        <v>2</v>
      </c>
      <c r="AA2214" s="105">
        <v>0</v>
      </c>
      <c r="AB2214" s="105">
        <v>0</v>
      </c>
      <c r="AC2214" s="105" t="s">
        <v>60</v>
      </c>
      <c r="AD2214" s="105">
        <v>0</v>
      </c>
      <c r="AE2214" s="105">
        <v>0</v>
      </c>
      <c r="AF2214" s="105" t="s">
        <v>60</v>
      </c>
      <c r="AG2214" s="105">
        <v>0</v>
      </c>
      <c r="AH2214" s="105">
        <v>0</v>
      </c>
      <c r="AI2214" s="105">
        <v>0</v>
      </c>
      <c r="AJ2214" s="105">
        <v>0</v>
      </c>
      <c r="AK2214" s="105" t="s">
        <v>6156</v>
      </c>
      <c r="AL2214" s="105">
        <v>0</v>
      </c>
      <c r="AM2214" s="105" t="s">
        <v>60</v>
      </c>
      <c r="AN2214" s="105">
        <v>0</v>
      </c>
      <c r="AO2214" s="105" t="s">
        <v>60</v>
      </c>
      <c r="AP2214" s="105">
        <v>0</v>
      </c>
      <c r="AQ2214" s="105">
        <v>0</v>
      </c>
      <c r="AR2214" s="105">
        <v>0</v>
      </c>
      <c r="AS2214" s="105" t="s">
        <v>60</v>
      </c>
      <c r="AT2214" s="105">
        <v>0</v>
      </c>
      <c r="AU2214" s="105">
        <v>0</v>
      </c>
      <c r="AV2214" s="105" t="s">
        <v>60</v>
      </c>
      <c r="AW2214" s="105">
        <v>0</v>
      </c>
      <c r="AX2214" s="105" t="s">
        <v>60</v>
      </c>
      <c r="AY2214" s="105">
        <v>0</v>
      </c>
      <c r="AZ2214" s="105">
        <v>0</v>
      </c>
      <c r="BA2214" s="105" t="s">
        <v>60</v>
      </c>
      <c r="BB2214" s="105">
        <v>0</v>
      </c>
      <c r="BC2214" s="105" t="s">
        <v>60</v>
      </c>
      <c r="BE2214" s="105">
        <v>0</v>
      </c>
      <c r="BG2214" s="105">
        <v>0</v>
      </c>
      <c r="BI2214" s="105">
        <v>0</v>
      </c>
      <c r="BJ2214" s="15"/>
      <c r="BK2214" s="105" t="s">
        <v>6157</v>
      </c>
      <c r="BL2214" s="15">
        <v>42422</v>
      </c>
      <c r="BM2214" s="105">
        <v>0</v>
      </c>
      <c r="BN2214" s="105">
        <v>0</v>
      </c>
      <c r="BO2214" s="105">
        <v>0</v>
      </c>
      <c r="BP2214" s="105" t="s">
        <v>3458</v>
      </c>
      <c r="BQ2214" s="105">
        <v>0</v>
      </c>
      <c r="BR2214" s="105">
        <v>0</v>
      </c>
      <c r="BS2214" s="105">
        <v>0</v>
      </c>
      <c r="BT2214" s="105" t="s">
        <v>3459</v>
      </c>
      <c r="BU2214" s="105">
        <v>0</v>
      </c>
      <c r="BV2214" s="105" t="s">
        <v>6158</v>
      </c>
      <c r="BX2214" s="105">
        <v>0</v>
      </c>
      <c r="BY2214" s="105" t="s">
        <v>60</v>
      </c>
      <c r="BZ2214" s="105">
        <v>0</v>
      </c>
      <c r="CA2214" s="105">
        <v>0</v>
      </c>
      <c r="CB2214" s="105" t="s">
        <v>6159</v>
      </c>
    </row>
    <row r="2215" spans="1:80">
      <c r="A2215" s="105">
        <v>120120</v>
      </c>
      <c r="B2215" s="105" t="s">
        <v>3455</v>
      </c>
      <c r="C2215" s="105" t="s">
        <v>3456</v>
      </c>
      <c r="D2215" s="108" t="s">
        <v>105</v>
      </c>
      <c r="E2215" s="15">
        <v>42418</v>
      </c>
      <c r="F2215" s="16">
        <v>0.66666666666666663</v>
      </c>
      <c r="G2215" s="105">
        <v>2</v>
      </c>
      <c r="H2215" s="105">
        <v>2016</v>
      </c>
      <c r="I2215" s="105">
        <v>1</v>
      </c>
      <c r="J2215" s="105" t="s">
        <v>51</v>
      </c>
      <c r="M2215" s="105" t="s">
        <v>5031</v>
      </c>
      <c r="N2215" s="105" t="s">
        <v>2281</v>
      </c>
      <c r="O2215" s="105" t="s">
        <v>10407</v>
      </c>
      <c r="P2215" s="105">
        <v>53</v>
      </c>
      <c r="Q2215" s="105">
        <v>9</v>
      </c>
      <c r="R2215" s="105">
        <v>46.44</v>
      </c>
      <c r="S2215" s="105" t="s">
        <v>3458</v>
      </c>
      <c r="T2215" s="105">
        <v>70</v>
      </c>
      <c r="U2215" s="105">
        <v>53</v>
      </c>
      <c r="V2215" s="105">
        <v>12.54</v>
      </c>
      <c r="W2215" s="105" t="s">
        <v>3459</v>
      </c>
      <c r="X2215" s="105">
        <v>0</v>
      </c>
      <c r="Y2215" s="105">
        <v>150</v>
      </c>
      <c r="Z2215" s="105">
        <v>200</v>
      </c>
      <c r="AA2215" s="105">
        <v>0</v>
      </c>
      <c r="AB2215" s="105">
        <v>0</v>
      </c>
      <c r="AC2215" s="105" t="s">
        <v>60</v>
      </c>
      <c r="AD2215" s="105">
        <v>0</v>
      </c>
      <c r="AE2215" s="105" t="s">
        <v>60</v>
      </c>
      <c r="AF2215" s="105">
        <v>0</v>
      </c>
      <c r="AG2215" s="105">
        <v>0</v>
      </c>
      <c r="AH2215" s="105" t="s">
        <v>60</v>
      </c>
      <c r="AI2215" s="105">
        <v>0</v>
      </c>
      <c r="AJ2215" s="105">
        <v>0</v>
      </c>
      <c r="AK2215" s="105">
        <v>0</v>
      </c>
      <c r="AL2215" s="105">
        <v>0</v>
      </c>
      <c r="AM2215" s="105" t="s">
        <v>60</v>
      </c>
      <c r="AN2215" s="105">
        <v>0</v>
      </c>
      <c r="AO2215" s="105">
        <v>0</v>
      </c>
      <c r="AP2215" s="105" t="s">
        <v>60</v>
      </c>
      <c r="AQ2215" s="105">
        <v>0</v>
      </c>
      <c r="AR2215" s="105">
        <v>0</v>
      </c>
      <c r="AS2215" s="105" t="s">
        <v>60</v>
      </c>
      <c r="AT2215" s="105">
        <v>0</v>
      </c>
      <c r="AU2215" s="105">
        <v>0</v>
      </c>
      <c r="AV2215" s="105" t="s">
        <v>60</v>
      </c>
      <c r="AW2215" s="105">
        <v>0</v>
      </c>
      <c r="AX2215" s="105" t="s">
        <v>60</v>
      </c>
      <c r="AY2215" s="105">
        <v>0</v>
      </c>
      <c r="AZ2215" s="105">
        <v>0</v>
      </c>
      <c r="BA2215" s="105" t="s">
        <v>60</v>
      </c>
      <c r="BB2215" s="105">
        <v>0</v>
      </c>
      <c r="BC2215" s="105">
        <v>0</v>
      </c>
      <c r="BE2215" s="105">
        <v>0</v>
      </c>
      <c r="BG2215" s="105">
        <v>0</v>
      </c>
      <c r="BI2215" s="105">
        <v>0</v>
      </c>
      <c r="BJ2215" s="15"/>
      <c r="BK2215" s="105" t="s">
        <v>3874</v>
      </c>
      <c r="BL2215" s="15">
        <v>42418</v>
      </c>
      <c r="BM2215" s="105">
        <v>53</v>
      </c>
      <c r="BN2215" s="105">
        <v>9</v>
      </c>
      <c r="BO2215" s="105">
        <v>46.44</v>
      </c>
      <c r="BP2215" s="105" t="s">
        <v>3458</v>
      </c>
      <c r="BQ2215" s="105">
        <v>70</v>
      </c>
      <c r="BR2215" s="105">
        <v>53</v>
      </c>
      <c r="BS2215" s="105">
        <v>12.54</v>
      </c>
      <c r="BT2215" s="105" t="s">
        <v>3459</v>
      </c>
      <c r="BU2215" s="105">
        <v>0</v>
      </c>
      <c r="BV2215" s="105" t="s">
        <v>6160</v>
      </c>
      <c r="BX2215" s="105">
        <v>0</v>
      </c>
      <c r="BY2215" s="105">
        <v>0</v>
      </c>
      <c r="BZ2215" s="105">
        <v>0</v>
      </c>
      <c r="CA2215" s="105">
        <v>0</v>
      </c>
      <c r="CB2215" s="105" t="s">
        <v>6161</v>
      </c>
    </row>
    <row r="2216" spans="1:80">
      <c r="A2216" s="105">
        <v>120121</v>
      </c>
      <c r="B2216" s="105" t="s">
        <v>3965</v>
      </c>
      <c r="C2216" s="105" t="s">
        <v>4025</v>
      </c>
      <c r="D2216" s="108" t="s">
        <v>366</v>
      </c>
      <c r="E2216" s="15">
        <v>42426</v>
      </c>
      <c r="F2216" s="16">
        <v>0.41666666666666669</v>
      </c>
      <c r="G2216" s="105">
        <v>2</v>
      </c>
      <c r="H2216" s="105">
        <v>2016</v>
      </c>
      <c r="I2216" s="105">
        <v>1</v>
      </c>
      <c r="J2216" s="105" t="s">
        <v>51</v>
      </c>
      <c r="M2216" s="105" t="s">
        <v>4993</v>
      </c>
      <c r="N2216" s="105" t="s">
        <v>2281</v>
      </c>
      <c r="O2216" s="105" t="s">
        <v>10407</v>
      </c>
      <c r="P2216" s="105">
        <v>53</v>
      </c>
      <c r="Q2216" s="105">
        <v>3</v>
      </c>
      <c r="R2216" s="105">
        <v>19.05</v>
      </c>
      <c r="S2216" s="105" t="s">
        <v>3458</v>
      </c>
      <c r="T2216" s="105">
        <v>70</v>
      </c>
      <c r="U2216" s="105">
        <v>51</v>
      </c>
      <c r="V2216" s="105">
        <v>39.54</v>
      </c>
      <c r="W2216" s="105" t="s">
        <v>3459</v>
      </c>
      <c r="X2216" s="105">
        <v>0</v>
      </c>
      <c r="Y2216" s="105">
        <v>30</v>
      </c>
      <c r="Z2216" s="105">
        <v>3.5</v>
      </c>
      <c r="AA2216" s="105">
        <v>0</v>
      </c>
      <c r="AB2216" s="105">
        <v>0</v>
      </c>
      <c r="AC2216" s="105" t="s">
        <v>60</v>
      </c>
      <c r="AD2216" s="105">
        <v>0</v>
      </c>
      <c r="AE2216" s="105">
        <v>0</v>
      </c>
      <c r="AF2216" s="105" t="s">
        <v>60</v>
      </c>
      <c r="AG2216" s="105">
        <v>0</v>
      </c>
      <c r="AH2216" s="105">
        <v>0</v>
      </c>
      <c r="AI2216" s="105">
        <v>0</v>
      </c>
      <c r="AJ2216" s="105">
        <v>0</v>
      </c>
      <c r="AK2216" s="105" t="s">
        <v>6162</v>
      </c>
      <c r="AL2216" s="105">
        <v>0</v>
      </c>
      <c r="AM2216" s="105" t="s">
        <v>60</v>
      </c>
      <c r="AN2216" s="105">
        <v>0</v>
      </c>
      <c r="AO2216" s="105">
        <v>0</v>
      </c>
      <c r="AP2216" s="105" t="s">
        <v>60</v>
      </c>
      <c r="AQ2216" s="105">
        <v>0</v>
      </c>
      <c r="AR2216" s="105">
        <v>0</v>
      </c>
      <c r="AS2216" s="105" t="s">
        <v>60</v>
      </c>
      <c r="AT2216" s="105">
        <v>0</v>
      </c>
      <c r="AU2216" s="105">
        <v>0</v>
      </c>
      <c r="AV2216" s="105" t="s">
        <v>60</v>
      </c>
      <c r="AW2216" s="105">
        <v>0</v>
      </c>
      <c r="AX2216" s="105" t="s">
        <v>60</v>
      </c>
      <c r="AY2216" s="105">
        <v>0</v>
      </c>
      <c r="AZ2216" s="105">
        <v>0</v>
      </c>
      <c r="BA2216" s="105" t="s">
        <v>60</v>
      </c>
      <c r="BB2216" s="105">
        <v>0</v>
      </c>
      <c r="BC2216" s="105" t="s">
        <v>60</v>
      </c>
      <c r="BD2216" s="15">
        <v>42426</v>
      </c>
      <c r="BE2216" s="105">
        <v>0</v>
      </c>
      <c r="BG2216" s="105">
        <v>0</v>
      </c>
      <c r="BI2216" s="105">
        <v>0</v>
      </c>
      <c r="BJ2216" s="15"/>
      <c r="BK2216" s="105">
        <v>0</v>
      </c>
      <c r="BM2216" s="105">
        <v>0</v>
      </c>
      <c r="BN2216" s="105">
        <v>0</v>
      </c>
      <c r="BO2216" s="105">
        <v>0</v>
      </c>
      <c r="BP2216" s="105" t="s">
        <v>3458</v>
      </c>
      <c r="BQ2216" s="105">
        <v>0</v>
      </c>
      <c r="BR2216" s="105">
        <v>0</v>
      </c>
      <c r="BS2216" s="105">
        <v>0</v>
      </c>
      <c r="BT2216" s="105" t="s">
        <v>3459</v>
      </c>
      <c r="BU2216" s="105">
        <v>0</v>
      </c>
      <c r="BV2216" s="105" t="s">
        <v>6163</v>
      </c>
      <c r="BX2216" s="105">
        <v>0</v>
      </c>
      <c r="BY2216" s="105">
        <v>0</v>
      </c>
      <c r="BZ2216" s="105">
        <v>0</v>
      </c>
      <c r="CA2216" s="105">
        <v>0</v>
      </c>
      <c r="CB2216" s="105" t="s">
        <v>6164</v>
      </c>
    </row>
    <row r="2217" spans="1:80">
      <c r="A2217" s="105">
        <v>120122</v>
      </c>
      <c r="B2217" s="105" t="s">
        <v>3965</v>
      </c>
      <c r="C2217" s="105" t="s">
        <v>4025</v>
      </c>
      <c r="D2217" s="108" t="s">
        <v>366</v>
      </c>
      <c r="E2217" s="15">
        <v>42429</v>
      </c>
      <c r="F2217" s="16">
        <v>0.9375</v>
      </c>
      <c r="G2217" s="105">
        <v>2</v>
      </c>
      <c r="H2217" s="105">
        <v>2016</v>
      </c>
      <c r="I2217" s="105">
        <v>1</v>
      </c>
      <c r="J2217" s="105" t="s">
        <v>51</v>
      </c>
      <c r="M2217" s="105" t="s">
        <v>6165</v>
      </c>
      <c r="N2217" s="105" t="s">
        <v>2281</v>
      </c>
      <c r="O2217" s="105" t="s">
        <v>10407</v>
      </c>
      <c r="P2217" s="105">
        <v>53</v>
      </c>
      <c r="Q2217" s="105">
        <v>35</v>
      </c>
      <c r="R2217" s="105">
        <v>31</v>
      </c>
      <c r="S2217" s="105" t="s">
        <v>3458</v>
      </c>
      <c r="T2217" s="105">
        <v>70</v>
      </c>
      <c r="U2217" s="105">
        <v>56</v>
      </c>
      <c r="V2217" s="105">
        <v>11</v>
      </c>
      <c r="W2217" s="105" t="s">
        <v>3459</v>
      </c>
      <c r="X2217" s="105">
        <v>0</v>
      </c>
      <c r="Y2217" s="105">
        <v>32</v>
      </c>
      <c r="Z2217" s="105">
        <v>1.9</v>
      </c>
      <c r="AA2217" s="105">
        <v>0</v>
      </c>
      <c r="AB2217" s="105">
        <v>0</v>
      </c>
      <c r="AC2217" s="105" t="s">
        <v>60</v>
      </c>
      <c r="AD2217" s="105">
        <v>0</v>
      </c>
      <c r="AE2217" s="105">
        <v>0</v>
      </c>
      <c r="AF2217" s="105" t="s">
        <v>60</v>
      </c>
      <c r="AG2217" s="105">
        <v>0</v>
      </c>
      <c r="AH2217" s="105">
        <v>0</v>
      </c>
      <c r="AI2217" s="105">
        <v>0</v>
      </c>
      <c r="AJ2217" s="105">
        <v>0</v>
      </c>
      <c r="AK2217" s="105" t="s">
        <v>6166</v>
      </c>
      <c r="AL2217" s="105">
        <v>0</v>
      </c>
      <c r="AM2217" s="105" t="s">
        <v>60</v>
      </c>
      <c r="AN2217" s="105">
        <v>0</v>
      </c>
      <c r="AO2217" s="105">
        <v>0</v>
      </c>
      <c r="AP2217" s="105" t="s">
        <v>60</v>
      </c>
      <c r="AQ2217" s="105">
        <v>0</v>
      </c>
      <c r="AR2217" s="105">
        <v>0</v>
      </c>
      <c r="AS2217" s="105" t="s">
        <v>60</v>
      </c>
      <c r="AT2217" s="105">
        <v>0</v>
      </c>
      <c r="AU2217" s="105">
        <v>0</v>
      </c>
      <c r="AV2217" s="105" t="s">
        <v>60</v>
      </c>
      <c r="AW2217" s="105">
        <v>0</v>
      </c>
      <c r="AX2217" s="105" t="s">
        <v>60</v>
      </c>
      <c r="AY2217" s="105">
        <v>0</v>
      </c>
      <c r="AZ2217" s="105">
        <v>0</v>
      </c>
      <c r="BA2217" s="105" t="s">
        <v>60</v>
      </c>
      <c r="BB2217" s="105">
        <v>0</v>
      </c>
      <c r="BC2217" s="105" t="s">
        <v>60</v>
      </c>
      <c r="BD2217" s="15">
        <v>42429</v>
      </c>
      <c r="BE2217" s="105">
        <v>0</v>
      </c>
      <c r="BG2217" s="105" t="s">
        <v>60</v>
      </c>
      <c r="BH2217" s="15">
        <v>42436</v>
      </c>
      <c r="BI2217" s="105">
        <v>0</v>
      </c>
      <c r="BJ2217" s="15"/>
      <c r="BK2217" s="105" t="s">
        <v>6167</v>
      </c>
      <c r="BL2217" s="15">
        <v>42436</v>
      </c>
      <c r="BM2217" s="105">
        <v>52</v>
      </c>
      <c r="BN2217" s="105">
        <v>58</v>
      </c>
      <c r="BO2217" s="105">
        <v>9</v>
      </c>
      <c r="BP2217" s="105" t="s">
        <v>3458</v>
      </c>
      <c r="BQ2217" s="105">
        <v>70</v>
      </c>
      <c r="BR2217" s="105">
        <v>49</v>
      </c>
      <c r="BS2217" s="105">
        <v>31</v>
      </c>
      <c r="BT2217" s="105" t="s">
        <v>3459</v>
      </c>
      <c r="BU2217" s="105">
        <v>0</v>
      </c>
      <c r="BV2217" s="105" t="s">
        <v>6168</v>
      </c>
      <c r="BX2217" s="105">
        <v>0</v>
      </c>
      <c r="BY2217" s="105">
        <v>0</v>
      </c>
      <c r="BZ2217" s="105">
        <v>0</v>
      </c>
      <c r="CA2217" s="105">
        <v>0</v>
      </c>
      <c r="CB2217" s="105" t="s">
        <v>6169</v>
      </c>
    </row>
    <row r="2218" spans="1:80">
      <c r="A2218" s="105">
        <v>120123</v>
      </c>
      <c r="B2218" s="105" t="s">
        <v>3965</v>
      </c>
      <c r="C2218" s="105" t="s">
        <v>4025</v>
      </c>
      <c r="D2218" s="108" t="s">
        <v>366</v>
      </c>
      <c r="E2218" s="15">
        <v>42431</v>
      </c>
      <c r="F2218" s="16">
        <v>0.70833333333333337</v>
      </c>
      <c r="G2218" s="105">
        <v>3</v>
      </c>
      <c r="H2218" s="105">
        <v>2016</v>
      </c>
      <c r="I2218" s="105">
        <v>1</v>
      </c>
      <c r="J2218" s="105" t="s">
        <v>51</v>
      </c>
      <c r="M2218" s="105" t="s">
        <v>6165</v>
      </c>
      <c r="N2218" s="105" t="s">
        <v>2281</v>
      </c>
      <c r="O2218" s="105" t="s">
        <v>10407</v>
      </c>
      <c r="P2218" s="105">
        <v>53</v>
      </c>
      <c r="Q2218" s="105">
        <v>7</v>
      </c>
      <c r="R2218" s="105">
        <v>16</v>
      </c>
      <c r="S2218" s="105" t="s">
        <v>3458</v>
      </c>
      <c r="T2218" s="105">
        <v>70</v>
      </c>
      <c r="U2218" s="105">
        <v>52</v>
      </c>
      <c r="V2218" s="105">
        <v>2</v>
      </c>
      <c r="W2218" s="105" t="s">
        <v>3459</v>
      </c>
      <c r="X2218" s="105">
        <v>0</v>
      </c>
      <c r="Y2218" s="105">
        <v>40</v>
      </c>
      <c r="Z2218" s="105">
        <v>3</v>
      </c>
      <c r="AA2218" s="105">
        <v>0</v>
      </c>
      <c r="AB2218" s="105">
        <v>0</v>
      </c>
      <c r="AC2218" s="105" t="s">
        <v>60</v>
      </c>
      <c r="AD2218" s="105">
        <v>0</v>
      </c>
      <c r="AE2218" s="105">
        <v>0</v>
      </c>
      <c r="AF2218" s="105" t="s">
        <v>60</v>
      </c>
      <c r="AG2218" s="105">
        <v>0</v>
      </c>
      <c r="AH2218" s="105" t="s">
        <v>60</v>
      </c>
      <c r="AI2218" s="105">
        <v>0</v>
      </c>
      <c r="AJ2218" s="105">
        <v>0</v>
      </c>
      <c r="AK2218" s="105">
        <v>0</v>
      </c>
      <c r="AL2218" s="105">
        <v>0</v>
      </c>
      <c r="AM2218" s="105" t="s">
        <v>60</v>
      </c>
      <c r="AN2218" s="105">
        <v>0</v>
      </c>
      <c r="AO2218" s="105" t="s">
        <v>60</v>
      </c>
      <c r="AP2218" s="105">
        <v>0</v>
      </c>
      <c r="AQ2218" s="105">
        <v>0</v>
      </c>
      <c r="AR2218" s="105">
        <v>0</v>
      </c>
      <c r="AS2218" s="105" t="s">
        <v>60</v>
      </c>
      <c r="AT2218" s="105">
        <v>0</v>
      </c>
      <c r="AU2218" s="105">
        <v>0</v>
      </c>
      <c r="AV2218" s="105" t="s">
        <v>60</v>
      </c>
      <c r="AW2218" s="105">
        <v>0</v>
      </c>
      <c r="AX2218" s="105" t="s">
        <v>60</v>
      </c>
      <c r="AY2218" s="105">
        <v>0</v>
      </c>
      <c r="AZ2218" s="105">
        <v>0</v>
      </c>
      <c r="BA2218" s="105">
        <v>0</v>
      </c>
      <c r="BB2218" s="105" t="s">
        <v>60</v>
      </c>
      <c r="BC2218" s="105" t="s">
        <v>60</v>
      </c>
      <c r="BD2218" s="15">
        <v>42431</v>
      </c>
      <c r="BE2218" s="105">
        <v>0</v>
      </c>
      <c r="BG2218" s="105" t="s">
        <v>60</v>
      </c>
      <c r="BI2218" s="105">
        <v>0</v>
      </c>
      <c r="BJ2218" s="15"/>
      <c r="BK2218" s="105" t="s">
        <v>6170</v>
      </c>
      <c r="BL2218" s="15">
        <v>42431</v>
      </c>
      <c r="BM2218" s="105">
        <v>0</v>
      </c>
      <c r="BN2218" s="105">
        <v>0</v>
      </c>
      <c r="BO2218" s="105">
        <v>0</v>
      </c>
      <c r="BP2218" s="105" t="s">
        <v>3458</v>
      </c>
      <c r="BQ2218" s="105">
        <v>0</v>
      </c>
      <c r="BR2218" s="105">
        <v>0</v>
      </c>
      <c r="BS2218" s="105">
        <v>0</v>
      </c>
      <c r="BT2218" s="105" t="s">
        <v>3459</v>
      </c>
      <c r="BU2218" s="105">
        <v>0</v>
      </c>
      <c r="BV2218" s="105" t="s">
        <v>6171</v>
      </c>
      <c r="BX2218" s="105" t="s">
        <v>60</v>
      </c>
      <c r="BY2218" s="105">
        <v>0</v>
      </c>
      <c r="BZ2218" s="105">
        <v>0</v>
      </c>
      <c r="CA2218" s="105">
        <v>0</v>
      </c>
      <c r="CB2218" s="105" t="s">
        <v>6172</v>
      </c>
    </row>
    <row r="2219" spans="1:80">
      <c r="A2219" s="105">
        <v>120124</v>
      </c>
      <c r="B2219" s="105" t="s">
        <v>3965</v>
      </c>
      <c r="C2219" s="105" t="s">
        <v>4025</v>
      </c>
      <c r="D2219" s="108" t="s">
        <v>366</v>
      </c>
      <c r="E2219" s="15">
        <v>42436</v>
      </c>
      <c r="F2219" s="16">
        <v>0.5</v>
      </c>
      <c r="G2219" s="105">
        <v>3</v>
      </c>
      <c r="H2219" s="105">
        <v>2016</v>
      </c>
      <c r="I2219" s="105">
        <v>1</v>
      </c>
      <c r="J2219" s="105" t="s">
        <v>51</v>
      </c>
      <c r="M2219" s="105" t="s">
        <v>6173</v>
      </c>
      <c r="N2219" s="105" t="s">
        <v>2281</v>
      </c>
      <c r="O2219" s="105" t="s">
        <v>10407</v>
      </c>
      <c r="P2219" s="105">
        <v>53</v>
      </c>
      <c r="Q2219" s="105">
        <v>10</v>
      </c>
      <c r="R2219" s="105">
        <v>8.32</v>
      </c>
      <c r="S2219" s="105" t="s">
        <v>3458</v>
      </c>
      <c r="T2219" s="105">
        <v>70</v>
      </c>
      <c r="U2219" s="105">
        <v>54</v>
      </c>
      <c r="V2219" s="105">
        <v>46.49</v>
      </c>
      <c r="W2219" s="105" t="s">
        <v>3459</v>
      </c>
      <c r="X2219" s="105">
        <v>0</v>
      </c>
      <c r="Y2219" s="105">
        <v>35</v>
      </c>
      <c r="Z2219" s="105">
        <v>2</v>
      </c>
      <c r="AA2219" s="105">
        <v>0</v>
      </c>
      <c r="AB2219" s="105">
        <v>0</v>
      </c>
      <c r="AC2219" s="105" t="s">
        <v>60</v>
      </c>
      <c r="AD2219" s="105">
        <v>0</v>
      </c>
      <c r="AE2219" s="105">
        <v>0</v>
      </c>
      <c r="AF2219" s="105" t="s">
        <v>60</v>
      </c>
      <c r="AG2219" s="105">
        <v>0</v>
      </c>
      <c r="AH2219" s="105" t="s">
        <v>60</v>
      </c>
      <c r="AI2219" s="105">
        <v>0</v>
      </c>
      <c r="AJ2219" s="105">
        <v>0</v>
      </c>
      <c r="AK2219" s="105">
        <v>0</v>
      </c>
      <c r="AL2219" s="105">
        <v>0</v>
      </c>
      <c r="AM2219" s="105" t="s">
        <v>60</v>
      </c>
      <c r="AN2219" s="105">
        <v>0</v>
      </c>
      <c r="AO2219" s="105" t="s">
        <v>60</v>
      </c>
      <c r="AP2219" s="105">
        <v>0</v>
      </c>
      <c r="AQ2219" s="105">
        <v>0</v>
      </c>
      <c r="AR2219" s="105">
        <v>0</v>
      </c>
      <c r="AS2219" s="105" t="s">
        <v>60</v>
      </c>
      <c r="AT2219" s="105">
        <v>0</v>
      </c>
      <c r="AU2219" s="105">
        <v>0</v>
      </c>
      <c r="AV2219" s="105" t="s">
        <v>60</v>
      </c>
      <c r="AW2219" s="105">
        <v>0</v>
      </c>
      <c r="AX2219" s="105">
        <v>0</v>
      </c>
      <c r="AY2219" s="105" t="s">
        <v>60</v>
      </c>
      <c r="AZ2219" s="105">
        <v>0</v>
      </c>
      <c r="BA2219" s="105">
        <v>0</v>
      </c>
      <c r="BB2219" s="105" t="s">
        <v>60</v>
      </c>
      <c r="BC2219" s="105" t="s">
        <v>60</v>
      </c>
      <c r="BD2219" s="15">
        <v>42436</v>
      </c>
      <c r="BE2219" s="105">
        <v>0</v>
      </c>
      <c r="BG2219" s="105" t="s">
        <v>60</v>
      </c>
      <c r="BI2219" s="105">
        <v>0</v>
      </c>
      <c r="BJ2219" s="15"/>
      <c r="BK2219" s="105" t="s">
        <v>6170</v>
      </c>
      <c r="BL2219" s="15">
        <v>42436</v>
      </c>
      <c r="BM2219" s="105">
        <v>0</v>
      </c>
      <c r="BN2219" s="105">
        <v>0</v>
      </c>
      <c r="BO2219" s="105">
        <v>0</v>
      </c>
      <c r="BP2219" s="105" t="s">
        <v>3458</v>
      </c>
      <c r="BQ2219" s="105">
        <v>0</v>
      </c>
      <c r="BR2219" s="105">
        <v>0</v>
      </c>
      <c r="BS2219" s="105">
        <v>0</v>
      </c>
      <c r="BT2219" s="105" t="s">
        <v>3459</v>
      </c>
      <c r="BU2219" s="105">
        <v>0</v>
      </c>
      <c r="BV2219" s="105" t="s">
        <v>6171</v>
      </c>
      <c r="BX2219" s="105" t="s">
        <v>60</v>
      </c>
      <c r="BY2219" s="105">
        <v>0</v>
      </c>
      <c r="BZ2219" s="105">
        <v>0</v>
      </c>
      <c r="CA2219" s="105">
        <v>0</v>
      </c>
      <c r="CB2219" s="105" t="s">
        <v>6172</v>
      </c>
    </row>
    <row r="2220" spans="1:80">
      <c r="A2220" s="105">
        <v>120125</v>
      </c>
      <c r="B2220" s="105" t="s">
        <v>3965</v>
      </c>
      <c r="C2220" s="105" t="s">
        <v>4025</v>
      </c>
      <c r="D2220" s="108" t="s">
        <v>366</v>
      </c>
      <c r="E2220" s="15">
        <v>42438</v>
      </c>
      <c r="F2220" s="16">
        <v>0.73611111111111116</v>
      </c>
      <c r="G2220" s="105">
        <v>3</v>
      </c>
      <c r="H2220" s="105">
        <v>2016</v>
      </c>
      <c r="I2220" s="105">
        <v>1</v>
      </c>
      <c r="J2220" s="105" t="s">
        <v>51</v>
      </c>
      <c r="M2220" s="105" t="s">
        <v>6167</v>
      </c>
      <c r="N2220" s="105" t="s">
        <v>2281</v>
      </c>
      <c r="O2220" s="105" t="s">
        <v>10407</v>
      </c>
      <c r="P2220" s="105">
        <v>53</v>
      </c>
      <c r="Q2220" s="105">
        <v>10</v>
      </c>
      <c r="R2220" s="105">
        <v>8.32</v>
      </c>
      <c r="S2220" s="105" t="s">
        <v>3458</v>
      </c>
      <c r="T2220" s="105">
        <v>70</v>
      </c>
      <c r="U2220" s="105">
        <v>54</v>
      </c>
      <c r="V2220" s="105">
        <v>46.49</v>
      </c>
      <c r="W2220" s="105" t="s">
        <v>3459</v>
      </c>
      <c r="X2220" s="105">
        <v>0</v>
      </c>
      <c r="Y2220" s="105">
        <v>32</v>
      </c>
      <c r="Z2220" s="105">
        <v>2.8</v>
      </c>
      <c r="AA2220" s="105">
        <v>0</v>
      </c>
      <c r="AB2220" s="105">
        <v>0</v>
      </c>
      <c r="AC2220" s="105" t="s">
        <v>60</v>
      </c>
      <c r="AD2220" s="105">
        <v>0</v>
      </c>
      <c r="AE2220" s="105">
        <v>0</v>
      </c>
      <c r="AF2220" s="105" t="s">
        <v>60</v>
      </c>
      <c r="AG2220" s="105">
        <v>0</v>
      </c>
      <c r="AH2220" s="105" t="s">
        <v>60</v>
      </c>
      <c r="AI2220" s="105">
        <v>0</v>
      </c>
      <c r="AJ2220" s="105">
        <v>0</v>
      </c>
      <c r="AK2220" s="105">
        <v>0</v>
      </c>
      <c r="AL2220" s="105">
        <v>0</v>
      </c>
      <c r="AM2220" s="105" t="s">
        <v>60</v>
      </c>
      <c r="AN2220" s="105">
        <v>0</v>
      </c>
      <c r="AO2220" s="105">
        <v>0</v>
      </c>
      <c r="AP2220" s="105" t="s">
        <v>60</v>
      </c>
      <c r="AQ2220" s="105">
        <v>0</v>
      </c>
      <c r="AR2220" s="105">
        <v>0</v>
      </c>
      <c r="AS2220" s="105" t="s">
        <v>60</v>
      </c>
      <c r="AT2220" s="105">
        <v>0</v>
      </c>
      <c r="AU2220" s="105">
        <v>0</v>
      </c>
      <c r="AV2220" s="105" t="s">
        <v>60</v>
      </c>
      <c r="AW2220" s="105">
        <v>0</v>
      </c>
      <c r="AX2220" s="105" t="s">
        <v>60</v>
      </c>
      <c r="AY2220" s="105">
        <v>0</v>
      </c>
      <c r="AZ2220" s="105">
        <v>0</v>
      </c>
      <c r="BA2220" s="105" t="s">
        <v>60</v>
      </c>
      <c r="BB2220" s="105">
        <v>0</v>
      </c>
      <c r="BC2220" s="105">
        <v>0</v>
      </c>
      <c r="BE2220" s="105">
        <v>0</v>
      </c>
      <c r="BG2220" s="105">
        <v>0</v>
      </c>
      <c r="BI2220" s="105">
        <v>0</v>
      </c>
      <c r="BJ2220" s="15"/>
      <c r="BK2220" s="105" t="s">
        <v>6174</v>
      </c>
      <c r="BL2220" s="15">
        <v>42439</v>
      </c>
      <c r="BM2220" s="105">
        <v>52</v>
      </c>
      <c r="BN2220" s="105">
        <v>55</v>
      </c>
      <c r="BO2220" s="105">
        <v>8.9700000000000006</v>
      </c>
      <c r="BP2220" s="105" t="s">
        <v>3458</v>
      </c>
      <c r="BQ2220" s="105">
        <v>70</v>
      </c>
      <c r="BR2220" s="105">
        <v>34</v>
      </c>
      <c r="BS2220" s="105">
        <v>46.53</v>
      </c>
      <c r="BT2220" s="105" t="s">
        <v>3459</v>
      </c>
      <c r="BU2220" s="105">
        <v>0</v>
      </c>
      <c r="BV2220" s="105" t="s">
        <v>6175</v>
      </c>
      <c r="BX2220" s="105">
        <v>0</v>
      </c>
      <c r="BY2220" s="105">
        <v>0</v>
      </c>
      <c r="BZ2220" s="105">
        <v>0</v>
      </c>
      <c r="CA2220" s="105">
        <v>0</v>
      </c>
      <c r="CB2220" s="105" t="s">
        <v>6176</v>
      </c>
    </row>
    <row r="2221" spans="1:80">
      <c r="A2221" s="105">
        <v>120126</v>
      </c>
      <c r="B2221" s="105" t="s">
        <v>3965</v>
      </c>
      <c r="C2221" s="105" t="s">
        <v>4025</v>
      </c>
      <c r="D2221" s="108" t="s">
        <v>366</v>
      </c>
      <c r="E2221" s="15">
        <v>42440</v>
      </c>
      <c r="F2221" s="16">
        <v>0.49374999999999997</v>
      </c>
      <c r="G2221" s="105">
        <v>3</v>
      </c>
      <c r="H2221" s="105">
        <v>2016</v>
      </c>
      <c r="I2221" s="105">
        <v>1</v>
      </c>
      <c r="J2221" s="105" t="s">
        <v>51</v>
      </c>
      <c r="M2221" s="105" t="s">
        <v>6177</v>
      </c>
      <c r="N2221" s="105" t="s">
        <v>2281</v>
      </c>
      <c r="O2221" s="105" t="s">
        <v>10407</v>
      </c>
      <c r="P2221" s="105">
        <v>52</v>
      </c>
      <c r="Q2221" s="105">
        <v>56</v>
      </c>
      <c r="R2221" s="105">
        <v>25</v>
      </c>
      <c r="S2221" s="105" t="s">
        <v>3458</v>
      </c>
      <c r="T2221" s="105">
        <v>70</v>
      </c>
      <c r="U2221" s="105">
        <v>48</v>
      </c>
      <c r="V2221" s="105">
        <v>45</v>
      </c>
      <c r="W2221" s="105" t="s">
        <v>3459</v>
      </c>
      <c r="X2221" s="105">
        <v>0</v>
      </c>
      <c r="Y2221" s="105">
        <v>40</v>
      </c>
      <c r="Z2221" s="105">
        <v>3</v>
      </c>
      <c r="AA2221" s="105">
        <v>0</v>
      </c>
      <c r="AB2221" s="105">
        <v>0</v>
      </c>
      <c r="AC2221" s="105" t="s">
        <v>60</v>
      </c>
      <c r="AD2221" s="105">
        <v>0</v>
      </c>
      <c r="AE2221" s="105">
        <v>0</v>
      </c>
      <c r="AF2221" s="105" t="s">
        <v>60</v>
      </c>
      <c r="AG2221" s="105">
        <v>0</v>
      </c>
      <c r="AH2221" s="105">
        <v>0</v>
      </c>
      <c r="AI2221" s="105">
        <v>0</v>
      </c>
      <c r="AJ2221" s="105">
        <v>0</v>
      </c>
      <c r="AK2221" s="105" t="s">
        <v>6178</v>
      </c>
      <c r="AL2221" s="105">
        <v>0</v>
      </c>
      <c r="AM2221" s="105" t="s">
        <v>60</v>
      </c>
      <c r="AN2221" s="105">
        <v>0</v>
      </c>
      <c r="AO2221" s="105">
        <v>0</v>
      </c>
      <c r="AP2221" s="105" t="s">
        <v>60</v>
      </c>
      <c r="AQ2221" s="105">
        <v>0</v>
      </c>
      <c r="AR2221" s="105">
        <v>0</v>
      </c>
      <c r="AS2221" s="105" t="s">
        <v>60</v>
      </c>
      <c r="AT2221" s="105">
        <v>0</v>
      </c>
      <c r="AU2221" s="105">
        <v>0</v>
      </c>
      <c r="AV2221" s="105" t="s">
        <v>60</v>
      </c>
      <c r="AW2221" s="105">
        <v>0</v>
      </c>
      <c r="AX2221" s="105" t="s">
        <v>60</v>
      </c>
      <c r="AY2221" s="105">
        <v>0</v>
      </c>
      <c r="AZ2221" s="105">
        <v>0</v>
      </c>
      <c r="BA2221" s="105" t="s">
        <v>60</v>
      </c>
      <c r="BB2221" s="105">
        <v>0</v>
      </c>
      <c r="BC2221" s="105">
        <v>0</v>
      </c>
      <c r="BE2221" s="105">
        <v>0</v>
      </c>
      <c r="BG2221" s="105">
        <v>0</v>
      </c>
      <c r="BI2221" s="105">
        <v>0</v>
      </c>
      <c r="BJ2221" s="15"/>
      <c r="BK2221" s="105" t="s">
        <v>6179</v>
      </c>
      <c r="BL2221" s="15">
        <v>42441</v>
      </c>
      <c r="BM2221" s="105">
        <v>53</v>
      </c>
      <c r="BN2221" s="105">
        <v>24</v>
      </c>
      <c r="BO2221" s="105">
        <v>2</v>
      </c>
      <c r="BP2221" s="105" t="s">
        <v>3458</v>
      </c>
      <c r="BQ2221" s="105">
        <v>70</v>
      </c>
      <c r="BR2221" s="105">
        <v>19</v>
      </c>
      <c r="BS2221" s="105">
        <v>7</v>
      </c>
      <c r="BT2221" s="105" t="s">
        <v>3459</v>
      </c>
      <c r="BU2221" s="105">
        <v>0</v>
      </c>
      <c r="BV2221" s="105" t="s">
        <v>6180</v>
      </c>
      <c r="BX2221" s="105">
        <v>0</v>
      </c>
      <c r="BY2221" s="105">
        <v>0</v>
      </c>
      <c r="BZ2221" s="105">
        <v>0</v>
      </c>
      <c r="CA2221" s="105">
        <v>0</v>
      </c>
      <c r="CB2221" s="105" t="s">
        <v>6172</v>
      </c>
    </row>
    <row r="2222" spans="1:80">
      <c r="A2222" s="105">
        <v>120127</v>
      </c>
      <c r="B2222" s="105" t="s">
        <v>3965</v>
      </c>
      <c r="C2222" s="105" t="s">
        <v>4025</v>
      </c>
      <c r="D2222" s="108" t="s">
        <v>366</v>
      </c>
      <c r="E2222" s="15">
        <v>42442</v>
      </c>
      <c r="F2222" s="16">
        <v>0.89583333333333337</v>
      </c>
      <c r="G2222" s="105">
        <v>3</v>
      </c>
      <c r="H2222" s="105">
        <v>2016</v>
      </c>
      <c r="I2222" s="105">
        <v>1</v>
      </c>
      <c r="J2222" s="105" t="s">
        <v>51</v>
      </c>
      <c r="M2222" s="105" t="s">
        <v>2281</v>
      </c>
      <c r="N2222" s="105" t="s">
        <v>2281</v>
      </c>
      <c r="O2222" s="105" t="s">
        <v>10407</v>
      </c>
      <c r="P2222" s="105">
        <v>53</v>
      </c>
      <c r="Q2222" s="105">
        <v>10</v>
      </c>
      <c r="R2222" s="105">
        <v>34.22</v>
      </c>
      <c r="S2222" s="105" t="s">
        <v>3458</v>
      </c>
      <c r="T2222" s="105">
        <v>70</v>
      </c>
      <c r="U2222" s="105">
        <v>55</v>
      </c>
      <c r="V2222" s="105">
        <v>53.4</v>
      </c>
      <c r="W2222" s="105" t="s">
        <v>3459</v>
      </c>
      <c r="X2222" s="105">
        <v>0</v>
      </c>
      <c r="Y2222" s="105">
        <v>30</v>
      </c>
      <c r="Z2222" s="105">
        <v>2</v>
      </c>
      <c r="AA2222" s="105">
        <v>0</v>
      </c>
      <c r="AB2222" s="105">
        <v>0</v>
      </c>
      <c r="AC2222" s="105" t="s">
        <v>60</v>
      </c>
      <c r="AD2222" s="105">
        <v>0</v>
      </c>
      <c r="AE2222" s="105">
        <v>0</v>
      </c>
      <c r="AF2222" s="105" t="s">
        <v>60</v>
      </c>
      <c r="AG2222" s="105">
        <v>0</v>
      </c>
      <c r="AH2222" s="105">
        <v>0</v>
      </c>
      <c r="AI2222" s="105">
        <v>0</v>
      </c>
      <c r="AJ2222" s="105">
        <v>0</v>
      </c>
      <c r="AK2222" s="105" t="s">
        <v>6181</v>
      </c>
      <c r="AL2222" s="105">
        <v>0</v>
      </c>
      <c r="AM2222" s="105" t="s">
        <v>60</v>
      </c>
      <c r="AN2222" s="105">
        <v>0</v>
      </c>
      <c r="AO2222" s="105" t="s">
        <v>60</v>
      </c>
      <c r="AP2222" s="105">
        <v>0</v>
      </c>
      <c r="AQ2222" s="105">
        <v>0</v>
      </c>
      <c r="AR2222" s="105">
        <v>0</v>
      </c>
      <c r="AS2222" s="105" t="s">
        <v>60</v>
      </c>
      <c r="AT2222" s="105">
        <v>0</v>
      </c>
      <c r="AU2222" s="105">
        <v>0</v>
      </c>
      <c r="AV2222" s="105" t="s">
        <v>60</v>
      </c>
      <c r="AW2222" s="105">
        <v>0</v>
      </c>
      <c r="AX2222" s="105" t="s">
        <v>60</v>
      </c>
      <c r="AY2222" s="105">
        <v>0</v>
      </c>
      <c r="AZ2222" s="105">
        <v>0</v>
      </c>
      <c r="BA2222" s="105" t="s">
        <v>60</v>
      </c>
      <c r="BB2222" s="105">
        <v>0</v>
      </c>
      <c r="BC2222" s="105" t="s">
        <v>60</v>
      </c>
      <c r="BD2222" s="15">
        <v>42443</v>
      </c>
      <c r="BE2222" s="105">
        <v>0</v>
      </c>
      <c r="BG2222" s="105">
        <v>0</v>
      </c>
      <c r="BI2222" s="105">
        <v>0</v>
      </c>
      <c r="BJ2222" s="15"/>
      <c r="BK2222" s="105">
        <v>0</v>
      </c>
      <c r="BM2222" s="105">
        <v>0</v>
      </c>
      <c r="BN2222" s="105">
        <v>0</v>
      </c>
      <c r="BO2222" s="105">
        <v>0</v>
      </c>
      <c r="BP2222" s="105" t="s">
        <v>3458</v>
      </c>
      <c r="BQ2222" s="105">
        <v>0</v>
      </c>
      <c r="BR2222" s="105">
        <v>0</v>
      </c>
      <c r="BS2222" s="105">
        <v>0</v>
      </c>
      <c r="BT2222" s="105" t="s">
        <v>3459</v>
      </c>
      <c r="BU2222" s="105">
        <v>0</v>
      </c>
      <c r="BV2222" s="105" t="s">
        <v>6182</v>
      </c>
      <c r="BX2222" s="105" t="s">
        <v>60</v>
      </c>
      <c r="BY2222" s="105">
        <v>0</v>
      </c>
      <c r="BZ2222" s="105">
        <v>0</v>
      </c>
      <c r="CA2222" s="105">
        <v>0</v>
      </c>
      <c r="CB2222" s="105" t="s">
        <v>6183</v>
      </c>
    </row>
    <row r="2223" spans="1:80">
      <c r="A2223" s="105">
        <v>120128</v>
      </c>
      <c r="B2223" s="105" t="s">
        <v>3965</v>
      </c>
      <c r="C2223" s="105" t="s">
        <v>4025</v>
      </c>
      <c r="D2223" s="108" t="s">
        <v>366</v>
      </c>
      <c r="E2223" s="15">
        <v>42445</v>
      </c>
      <c r="F2223" s="16">
        <v>0.88888888888888884</v>
      </c>
      <c r="G2223" s="105">
        <v>3</v>
      </c>
      <c r="H2223" s="105">
        <v>2016</v>
      </c>
      <c r="I2223" s="105">
        <v>1</v>
      </c>
      <c r="J2223" s="105" t="s">
        <v>51</v>
      </c>
      <c r="M2223" s="105" t="s">
        <v>1647</v>
      </c>
      <c r="N2223" s="105" t="s">
        <v>2730</v>
      </c>
      <c r="O2223" s="105" t="s">
        <v>10407</v>
      </c>
      <c r="P2223" s="105">
        <v>53</v>
      </c>
      <c r="Q2223" s="105">
        <v>18</v>
      </c>
      <c r="R2223" s="105">
        <v>18.760000000000002</v>
      </c>
      <c r="S2223" s="105" t="s">
        <v>3458</v>
      </c>
      <c r="T2223" s="105">
        <v>70</v>
      </c>
      <c r="U2223" s="105">
        <v>26</v>
      </c>
      <c r="V2223" s="105">
        <v>10.66</v>
      </c>
      <c r="W2223" s="105" t="s">
        <v>3459</v>
      </c>
      <c r="X2223" s="105">
        <v>0</v>
      </c>
      <c r="Y2223" s="105">
        <v>45</v>
      </c>
      <c r="Z2223" s="105">
        <v>3</v>
      </c>
      <c r="AA2223" s="105">
        <v>0</v>
      </c>
      <c r="AB2223" s="105">
        <v>0</v>
      </c>
      <c r="AC2223" s="105" t="s">
        <v>60</v>
      </c>
      <c r="AD2223" s="105">
        <v>0</v>
      </c>
      <c r="AE2223" s="105" t="s">
        <v>60</v>
      </c>
      <c r="AF2223" s="105">
        <v>0</v>
      </c>
      <c r="AG2223" s="105">
        <v>0</v>
      </c>
      <c r="AH2223" s="105">
        <v>0</v>
      </c>
      <c r="AI2223" s="105">
        <v>0</v>
      </c>
      <c r="AJ2223" s="105">
        <v>0</v>
      </c>
      <c r="AK2223" s="105" t="s">
        <v>6184</v>
      </c>
      <c r="AL2223" s="105">
        <v>0</v>
      </c>
      <c r="AM2223" s="105" t="s">
        <v>60</v>
      </c>
      <c r="AN2223" s="105">
        <v>0</v>
      </c>
      <c r="AO2223" s="105">
        <v>0</v>
      </c>
      <c r="AP2223" s="105" t="s">
        <v>60</v>
      </c>
      <c r="AQ2223" s="105">
        <v>0</v>
      </c>
      <c r="AR2223" s="105">
        <v>0</v>
      </c>
      <c r="AS2223" s="105" t="s">
        <v>60</v>
      </c>
      <c r="AT2223" s="105">
        <v>0</v>
      </c>
      <c r="AU2223" s="105">
        <v>0</v>
      </c>
      <c r="AV2223" s="105" t="s">
        <v>60</v>
      </c>
      <c r="AW2223" s="105">
        <v>0</v>
      </c>
      <c r="AX2223" s="105" t="s">
        <v>60</v>
      </c>
      <c r="AY2223" s="105">
        <v>0</v>
      </c>
      <c r="AZ2223" s="105">
        <v>0</v>
      </c>
      <c r="BA2223" s="105" t="s">
        <v>60</v>
      </c>
      <c r="BB2223" s="105">
        <v>0</v>
      </c>
      <c r="BC2223" s="105">
        <v>0</v>
      </c>
      <c r="BE2223" s="105">
        <v>0</v>
      </c>
      <c r="BG2223" s="105" t="s">
        <v>60</v>
      </c>
      <c r="BH2223" s="15">
        <v>42445</v>
      </c>
      <c r="BI2223" s="105">
        <v>0</v>
      </c>
      <c r="BJ2223" s="15"/>
      <c r="BK2223" s="105" t="s">
        <v>6185</v>
      </c>
      <c r="BM2223" s="105">
        <v>53</v>
      </c>
      <c r="BN2223" s="105">
        <v>18</v>
      </c>
      <c r="BO2223" s="105">
        <v>53.97</v>
      </c>
      <c r="BP2223" s="105" t="s">
        <v>3458</v>
      </c>
      <c r="BQ2223" s="105">
        <v>70</v>
      </c>
      <c r="BR2223" s="105">
        <v>27</v>
      </c>
      <c r="BS2223" s="105">
        <v>15.42</v>
      </c>
      <c r="BT2223" s="105" t="s">
        <v>3459</v>
      </c>
      <c r="BU2223" s="105">
        <v>0</v>
      </c>
      <c r="BV2223" s="105" t="s">
        <v>6186</v>
      </c>
      <c r="BX2223" s="105" t="s">
        <v>60</v>
      </c>
      <c r="BY2223" s="105">
        <v>0</v>
      </c>
      <c r="BZ2223" s="105">
        <v>0</v>
      </c>
      <c r="CA2223" s="105">
        <v>0</v>
      </c>
      <c r="CB2223" s="105" t="s">
        <v>6154</v>
      </c>
    </row>
    <row r="2224" spans="1:80">
      <c r="A2224" s="105">
        <v>120129</v>
      </c>
      <c r="B2224" s="105" t="s">
        <v>3965</v>
      </c>
      <c r="C2224" s="105" t="s">
        <v>4025</v>
      </c>
      <c r="D2224" s="108" t="s">
        <v>366</v>
      </c>
      <c r="E2224" s="15">
        <v>42448</v>
      </c>
      <c r="F2224" s="16">
        <v>0.375</v>
      </c>
      <c r="G2224" s="105">
        <v>3</v>
      </c>
      <c r="H2224" s="105">
        <v>2016</v>
      </c>
      <c r="I2224" s="105">
        <v>1</v>
      </c>
      <c r="J2224" s="105" t="s">
        <v>51</v>
      </c>
      <c r="M2224" s="105" t="s">
        <v>2719</v>
      </c>
      <c r="N2224" s="105" t="s">
        <v>2281</v>
      </c>
      <c r="O2224" s="105" t="s">
        <v>10407</v>
      </c>
      <c r="P2224" s="105">
        <v>53</v>
      </c>
      <c r="Q2224" s="105">
        <v>3</v>
      </c>
      <c r="R2224" s="105">
        <v>19.3</v>
      </c>
      <c r="S2224" s="105" t="s">
        <v>3458</v>
      </c>
      <c r="T2224" s="105">
        <v>70</v>
      </c>
      <c r="U2224" s="105">
        <v>51</v>
      </c>
      <c r="V2224" s="105">
        <v>39</v>
      </c>
      <c r="W2224" s="105" t="s">
        <v>3459</v>
      </c>
      <c r="X2224" s="105">
        <v>0</v>
      </c>
      <c r="Y2224" s="17">
        <v>40</v>
      </c>
      <c r="Z2224" s="105">
        <v>2</v>
      </c>
      <c r="AA2224" s="105">
        <v>0</v>
      </c>
      <c r="AB2224" s="105">
        <v>0</v>
      </c>
      <c r="AC2224" s="105" t="s">
        <v>60</v>
      </c>
      <c r="AD2224" s="105">
        <v>0</v>
      </c>
      <c r="AE2224" s="105">
        <v>0</v>
      </c>
      <c r="AF2224" s="105" t="s">
        <v>60</v>
      </c>
      <c r="AG2224" s="105">
        <v>0</v>
      </c>
      <c r="AH2224" s="105">
        <v>0</v>
      </c>
      <c r="AI2224" s="105">
        <v>0</v>
      </c>
      <c r="AJ2224" s="105" t="s">
        <v>60</v>
      </c>
      <c r="AK2224" s="105" t="s">
        <v>6187</v>
      </c>
      <c r="AL2224" s="105">
        <v>0</v>
      </c>
      <c r="AM2224" s="105" t="s">
        <v>60</v>
      </c>
      <c r="AN2224" s="105">
        <v>0</v>
      </c>
      <c r="AO2224" s="105" t="s">
        <v>60</v>
      </c>
      <c r="AP2224" s="105">
        <v>0</v>
      </c>
      <c r="AQ2224" s="105">
        <v>0</v>
      </c>
      <c r="AR2224" s="105">
        <v>0</v>
      </c>
      <c r="AS2224" s="105" t="s">
        <v>60</v>
      </c>
      <c r="AT2224" s="105">
        <v>0</v>
      </c>
      <c r="AU2224" s="105">
        <v>0</v>
      </c>
      <c r="AV2224" s="105" t="s">
        <v>60</v>
      </c>
      <c r="AW2224" s="105">
        <v>0</v>
      </c>
      <c r="AX2224" s="105">
        <v>0</v>
      </c>
      <c r="AY2224" s="105">
        <v>0</v>
      </c>
      <c r="AZ2224" s="105" t="s">
        <v>60</v>
      </c>
      <c r="BA2224" s="105" t="s">
        <v>60</v>
      </c>
      <c r="BB2224" s="105">
        <v>0</v>
      </c>
      <c r="BC2224" s="105">
        <v>0</v>
      </c>
      <c r="BE2224" s="105">
        <v>0</v>
      </c>
      <c r="BG2224" s="105">
        <v>0</v>
      </c>
      <c r="BI2224" s="105" t="s">
        <v>60</v>
      </c>
      <c r="BJ2224" s="15">
        <v>42448</v>
      </c>
      <c r="BK2224" s="105">
        <v>0</v>
      </c>
      <c r="BM2224" s="105">
        <v>0</v>
      </c>
      <c r="BN2224" s="105">
        <v>0</v>
      </c>
      <c r="BO2224" s="105">
        <v>0</v>
      </c>
      <c r="BP2224" s="105">
        <v>0</v>
      </c>
      <c r="BQ2224" s="105">
        <v>0</v>
      </c>
      <c r="BR2224" s="105">
        <v>0</v>
      </c>
      <c r="BS2224" s="105">
        <v>0</v>
      </c>
      <c r="BT2224" s="105" t="s">
        <v>3459</v>
      </c>
      <c r="BU2224" s="105">
        <v>0</v>
      </c>
      <c r="BV2224" s="105" t="s">
        <v>6188</v>
      </c>
      <c r="BX2224" s="105">
        <v>0</v>
      </c>
      <c r="BY2224" s="105">
        <v>0</v>
      </c>
      <c r="BZ2224" s="105">
        <v>0</v>
      </c>
      <c r="CA2224" s="105">
        <v>0</v>
      </c>
      <c r="CB2224" s="105" t="s">
        <v>6189</v>
      </c>
    </row>
    <row r="2225" spans="1:80">
      <c r="A2225" s="105">
        <v>120130</v>
      </c>
      <c r="B2225" s="105" t="s">
        <v>3965</v>
      </c>
      <c r="C2225" s="105" t="s">
        <v>4025</v>
      </c>
      <c r="D2225" s="108" t="s">
        <v>366</v>
      </c>
      <c r="E2225" s="15">
        <v>42454</v>
      </c>
      <c r="F2225" s="16">
        <v>0.64583333333333337</v>
      </c>
      <c r="G2225" s="105">
        <v>3</v>
      </c>
      <c r="H2225" s="105">
        <v>2016</v>
      </c>
      <c r="I2225" s="105">
        <v>1</v>
      </c>
      <c r="J2225" s="105" t="s">
        <v>51</v>
      </c>
      <c r="M2225" s="105" t="s">
        <v>5031</v>
      </c>
      <c r="N2225" s="105" t="s">
        <v>2281</v>
      </c>
      <c r="O2225" s="105" t="s">
        <v>10407</v>
      </c>
      <c r="P2225" s="105">
        <v>53</v>
      </c>
      <c r="Q2225" s="105">
        <v>9</v>
      </c>
      <c r="R2225" s="105">
        <v>56.18</v>
      </c>
      <c r="S2225" s="105" t="s">
        <v>3458</v>
      </c>
      <c r="T2225" s="105">
        <v>70</v>
      </c>
      <c r="U2225" s="105">
        <v>54</v>
      </c>
      <c r="V2225" s="105">
        <v>17.350000000000001</v>
      </c>
      <c r="W2225" s="105" t="s">
        <v>3459</v>
      </c>
      <c r="X2225" s="105">
        <v>0</v>
      </c>
      <c r="Y2225" s="17">
        <v>40</v>
      </c>
      <c r="Z2225" s="105">
        <v>2.5</v>
      </c>
      <c r="AA2225" s="105">
        <v>0</v>
      </c>
      <c r="AB2225" s="105">
        <v>0</v>
      </c>
      <c r="AC2225" s="105" t="s">
        <v>60</v>
      </c>
      <c r="AD2225" s="105">
        <v>0</v>
      </c>
      <c r="AE2225" s="105" t="s">
        <v>60</v>
      </c>
      <c r="AF2225" s="105">
        <v>0</v>
      </c>
      <c r="AG2225" s="105">
        <v>0</v>
      </c>
      <c r="AH2225" s="105">
        <v>0</v>
      </c>
      <c r="AI2225" s="105">
        <v>0</v>
      </c>
      <c r="AJ2225" s="105" t="s">
        <v>60</v>
      </c>
      <c r="AK2225" s="105" t="s">
        <v>6190</v>
      </c>
      <c r="AL2225" s="105">
        <v>0</v>
      </c>
      <c r="AM2225" s="105" t="s">
        <v>60</v>
      </c>
      <c r="AN2225" s="105">
        <v>0</v>
      </c>
      <c r="AO2225" s="105">
        <v>0</v>
      </c>
      <c r="AP2225" s="105" t="s">
        <v>60</v>
      </c>
      <c r="AQ2225" s="105">
        <v>0</v>
      </c>
      <c r="AR2225" s="105" t="s">
        <v>60</v>
      </c>
      <c r="AS2225" s="105">
        <v>0</v>
      </c>
      <c r="AT2225" s="105" t="s">
        <v>6191</v>
      </c>
      <c r="AU2225" s="105">
        <v>0</v>
      </c>
      <c r="AV2225" s="105" t="s">
        <v>60</v>
      </c>
      <c r="AW2225" s="105">
        <v>0</v>
      </c>
      <c r="AX2225" s="105" t="s">
        <v>60</v>
      </c>
      <c r="AY2225" s="105">
        <v>0</v>
      </c>
      <c r="AZ2225" s="105">
        <v>0</v>
      </c>
      <c r="BA2225" s="105" t="s">
        <v>60</v>
      </c>
      <c r="BB2225" s="105">
        <v>0</v>
      </c>
      <c r="BC2225" s="105" t="s">
        <v>60</v>
      </c>
      <c r="BD2225" s="15">
        <v>42454</v>
      </c>
      <c r="BE2225" s="105">
        <v>0</v>
      </c>
      <c r="BG2225" s="105">
        <v>0</v>
      </c>
      <c r="BI2225" s="105">
        <v>0</v>
      </c>
      <c r="BJ2225" s="15"/>
      <c r="BK2225" s="105">
        <v>0</v>
      </c>
      <c r="BM2225" s="105">
        <v>0</v>
      </c>
      <c r="BN2225" s="105">
        <v>0</v>
      </c>
      <c r="BO2225" s="105">
        <v>0</v>
      </c>
      <c r="BP2225" s="105">
        <v>0</v>
      </c>
      <c r="BQ2225" s="105">
        <v>0</v>
      </c>
      <c r="BR2225" s="105">
        <v>0</v>
      </c>
      <c r="BS2225" s="105">
        <v>0</v>
      </c>
      <c r="BT2225" s="105" t="s">
        <v>3459</v>
      </c>
      <c r="BU2225" s="105">
        <v>0</v>
      </c>
      <c r="BV2225" s="105" t="s">
        <v>6192</v>
      </c>
      <c r="BX2225" s="105" t="s">
        <v>60</v>
      </c>
      <c r="BY2225" s="105">
        <v>0</v>
      </c>
      <c r="BZ2225" s="105">
        <v>0</v>
      </c>
      <c r="CA2225" s="105">
        <v>0</v>
      </c>
      <c r="CB2225" s="105" t="s">
        <v>6193</v>
      </c>
    </row>
    <row r="2226" spans="1:80">
      <c r="A2226" s="105">
        <v>120131</v>
      </c>
      <c r="B2226" s="105" t="s">
        <v>3965</v>
      </c>
      <c r="C2226" s="105" t="s">
        <v>4025</v>
      </c>
      <c r="D2226" s="108" t="s">
        <v>366</v>
      </c>
      <c r="E2226" s="15">
        <v>42454</v>
      </c>
      <c r="F2226" s="16">
        <v>0.75</v>
      </c>
      <c r="G2226" s="105">
        <v>3</v>
      </c>
      <c r="H2226" s="105">
        <v>2016</v>
      </c>
      <c r="I2226" s="105">
        <v>1</v>
      </c>
      <c r="J2226" s="105" t="s">
        <v>51</v>
      </c>
      <c r="M2226" s="105" t="s">
        <v>6194</v>
      </c>
      <c r="N2226" s="105" t="s">
        <v>2730</v>
      </c>
      <c r="O2226" s="105" t="s">
        <v>10407</v>
      </c>
      <c r="P2226" s="105">
        <v>53</v>
      </c>
      <c r="Q2226" s="105">
        <v>18</v>
      </c>
      <c r="R2226" s="105">
        <v>40.700000000000003</v>
      </c>
      <c r="S2226" s="105" t="s">
        <v>3458</v>
      </c>
      <c r="T2226" s="105">
        <v>70</v>
      </c>
      <c r="U2226" s="105">
        <v>26</v>
      </c>
      <c r="V2226" s="105">
        <v>56.1</v>
      </c>
      <c r="W2226" s="105" t="s">
        <v>3459</v>
      </c>
      <c r="X2226" s="105">
        <v>0</v>
      </c>
      <c r="Y2226" s="105">
        <v>50</v>
      </c>
      <c r="Z2226" s="105">
        <v>4</v>
      </c>
      <c r="AA2226" s="105">
        <v>0</v>
      </c>
      <c r="AB2226" s="105">
        <v>0</v>
      </c>
      <c r="AC2226" s="105" t="s">
        <v>60</v>
      </c>
      <c r="AD2226" s="105" t="s">
        <v>60</v>
      </c>
      <c r="AE2226" s="105">
        <v>0</v>
      </c>
      <c r="AF2226" s="105">
        <v>0</v>
      </c>
      <c r="AG2226" s="105">
        <v>0</v>
      </c>
      <c r="AH2226" s="105">
        <v>0</v>
      </c>
      <c r="AI2226" s="105" t="s">
        <v>60</v>
      </c>
      <c r="AJ2226" s="105">
        <v>0</v>
      </c>
      <c r="AL2226" s="105">
        <v>0</v>
      </c>
      <c r="AM2226" s="105" t="s">
        <v>60</v>
      </c>
      <c r="AN2226" s="105">
        <v>0</v>
      </c>
      <c r="AO2226" s="105" t="s">
        <v>60</v>
      </c>
      <c r="AP2226" s="105">
        <v>0</v>
      </c>
      <c r="AQ2226" s="105">
        <v>0</v>
      </c>
      <c r="AR2226" s="105">
        <v>0</v>
      </c>
      <c r="AS2226" s="105" t="s">
        <v>60</v>
      </c>
      <c r="AT2226" s="105">
        <v>0</v>
      </c>
      <c r="AU2226" s="105">
        <v>0</v>
      </c>
      <c r="AV2226" s="105" t="s">
        <v>60</v>
      </c>
      <c r="AW2226" s="105">
        <v>0</v>
      </c>
      <c r="AX2226" s="105">
        <v>0</v>
      </c>
      <c r="AY2226" s="105" t="s">
        <v>60</v>
      </c>
      <c r="AZ2226" s="105">
        <v>0</v>
      </c>
      <c r="BA2226" s="105" t="s">
        <v>60</v>
      </c>
      <c r="BB2226" s="105">
        <v>0</v>
      </c>
      <c r="BC2226" s="105">
        <v>0</v>
      </c>
      <c r="BE2226" s="105">
        <v>0</v>
      </c>
      <c r="BG2226" s="105">
        <v>0</v>
      </c>
      <c r="BI2226" s="105" t="s">
        <v>60</v>
      </c>
      <c r="BJ2226" s="15">
        <v>42456</v>
      </c>
      <c r="BK2226" s="105" t="s">
        <v>6195</v>
      </c>
      <c r="BL2226" s="21">
        <v>42456</v>
      </c>
      <c r="BM2226" s="105">
        <v>0</v>
      </c>
      <c r="BN2226" s="105">
        <v>0</v>
      </c>
      <c r="BO2226" s="105">
        <v>0</v>
      </c>
      <c r="BP2226" s="105">
        <v>0</v>
      </c>
      <c r="BQ2226" s="105">
        <v>0</v>
      </c>
      <c r="BR2226" s="105">
        <v>0</v>
      </c>
      <c r="BS2226" s="105">
        <v>0</v>
      </c>
      <c r="BT2226" s="105" t="s">
        <v>3459</v>
      </c>
      <c r="BU2226" s="105">
        <v>0</v>
      </c>
      <c r="BV2226" s="105" t="s">
        <v>6196</v>
      </c>
      <c r="BX2226" s="105" t="s">
        <v>60</v>
      </c>
      <c r="BY2226" s="105">
        <v>0</v>
      </c>
      <c r="BZ2226" s="105">
        <v>0</v>
      </c>
      <c r="CA2226" s="105">
        <v>0</v>
      </c>
      <c r="CB2226" s="105" t="s">
        <v>6197</v>
      </c>
    </row>
    <row r="2227" spans="1:80">
      <c r="A2227" s="105">
        <v>120132</v>
      </c>
      <c r="B2227" s="105" t="s">
        <v>3965</v>
      </c>
      <c r="C2227" s="105" t="s">
        <v>4025</v>
      </c>
      <c r="D2227" s="108" t="s">
        <v>366</v>
      </c>
      <c r="E2227" s="15">
        <v>42456</v>
      </c>
      <c r="F2227" s="16">
        <v>0.70833333333333337</v>
      </c>
      <c r="G2227" s="105">
        <v>3</v>
      </c>
      <c r="H2227" s="105">
        <v>2016</v>
      </c>
      <c r="I2227" s="105">
        <v>1</v>
      </c>
      <c r="K2227" s="105" t="s">
        <v>51</v>
      </c>
      <c r="M2227" s="105" t="s">
        <v>6198</v>
      </c>
      <c r="N2227" s="105" t="s">
        <v>2281</v>
      </c>
      <c r="O2227" s="105" t="s">
        <v>10407</v>
      </c>
      <c r="P2227" s="105">
        <v>53</v>
      </c>
      <c r="Q2227" s="105">
        <v>14</v>
      </c>
      <c r="R2227" s="105">
        <v>33</v>
      </c>
      <c r="S2227" s="105" t="s">
        <v>3458</v>
      </c>
      <c r="T2227" s="105">
        <v>70</v>
      </c>
      <c r="U2227" s="105">
        <v>56</v>
      </c>
      <c r="V2227" s="105">
        <v>55</v>
      </c>
      <c r="W2227" s="105" t="s">
        <v>3459</v>
      </c>
      <c r="X2227" s="105">
        <v>0</v>
      </c>
      <c r="Y2227" s="105">
        <v>40</v>
      </c>
      <c r="Z2227" s="105">
        <v>2</v>
      </c>
      <c r="AA2227" s="105">
        <v>0</v>
      </c>
      <c r="AB2227" s="105">
        <v>0</v>
      </c>
      <c r="AC2227" s="105" t="s">
        <v>60</v>
      </c>
      <c r="AD2227" s="105">
        <v>0</v>
      </c>
      <c r="AE2227" s="105" t="s">
        <v>60</v>
      </c>
      <c r="AF2227" s="105">
        <v>0</v>
      </c>
      <c r="AG2227" s="105">
        <v>0</v>
      </c>
      <c r="AH2227" s="105">
        <v>0</v>
      </c>
      <c r="AI2227" s="105" t="s">
        <v>60</v>
      </c>
      <c r="AJ2227" s="105">
        <v>0</v>
      </c>
      <c r="AK2227" s="105">
        <v>0</v>
      </c>
      <c r="AL2227" s="105">
        <v>0</v>
      </c>
      <c r="AM2227" s="105" t="s">
        <v>60</v>
      </c>
      <c r="AN2227" s="105">
        <v>0</v>
      </c>
      <c r="AO2227" s="105">
        <v>0</v>
      </c>
      <c r="AP2227" s="105" t="s">
        <v>60</v>
      </c>
      <c r="AQ2227" s="105">
        <v>0</v>
      </c>
      <c r="AR2227" s="105">
        <v>0</v>
      </c>
      <c r="AS2227" s="105" t="s">
        <v>60</v>
      </c>
      <c r="AT2227" s="105">
        <v>0</v>
      </c>
      <c r="AU2227" s="105" t="s">
        <v>60</v>
      </c>
      <c r="AV2227" s="105">
        <v>0</v>
      </c>
      <c r="AW2227" s="105" t="s">
        <v>6199</v>
      </c>
      <c r="AX2227" s="105">
        <v>0</v>
      </c>
      <c r="AY2227" s="105">
        <v>0</v>
      </c>
      <c r="AZ2227" s="105">
        <v>0</v>
      </c>
      <c r="BA2227" s="105" t="s">
        <v>60</v>
      </c>
      <c r="BB2227" s="105">
        <v>0</v>
      </c>
      <c r="BC2227" s="105">
        <v>0</v>
      </c>
      <c r="BE2227" s="105">
        <v>0</v>
      </c>
      <c r="BG2227" s="105">
        <v>0</v>
      </c>
      <c r="BI2227" s="105" t="s">
        <v>60</v>
      </c>
      <c r="BJ2227" s="15"/>
      <c r="BK2227" s="105" t="s">
        <v>6170</v>
      </c>
      <c r="BL2227" s="21">
        <v>42457</v>
      </c>
      <c r="BM2227" s="105">
        <v>0</v>
      </c>
      <c r="BN2227" s="105">
        <v>0</v>
      </c>
      <c r="BO2227" s="105">
        <v>0</v>
      </c>
      <c r="BP2227" s="105">
        <v>0</v>
      </c>
      <c r="BQ2227" s="105">
        <v>0</v>
      </c>
      <c r="BR2227" s="105">
        <v>0</v>
      </c>
      <c r="BS2227" s="105">
        <v>0</v>
      </c>
      <c r="BT2227" s="105" t="s">
        <v>3459</v>
      </c>
      <c r="BU2227" s="105">
        <v>0</v>
      </c>
      <c r="BV2227" s="105" t="s">
        <v>6200</v>
      </c>
      <c r="BX2227" s="105">
        <v>0</v>
      </c>
      <c r="BY2227" s="105">
        <v>0</v>
      </c>
      <c r="BZ2227" s="105">
        <v>0</v>
      </c>
      <c r="CA2227" s="105">
        <v>0</v>
      </c>
      <c r="CB2227" s="105" t="s">
        <v>6201</v>
      </c>
    </row>
    <row r="2228" spans="1:80">
      <c r="A2228" s="105">
        <v>120133</v>
      </c>
      <c r="B2228" s="105" t="s">
        <v>3965</v>
      </c>
      <c r="C2228" s="105" t="s">
        <v>4025</v>
      </c>
      <c r="D2228" s="108" t="s">
        <v>366</v>
      </c>
      <c r="E2228" s="15">
        <v>42459</v>
      </c>
      <c r="F2228" s="16">
        <v>0.63541666666666663</v>
      </c>
      <c r="G2228" s="105">
        <v>3</v>
      </c>
      <c r="H2228" s="105">
        <v>2016</v>
      </c>
      <c r="I2228" s="105">
        <v>1</v>
      </c>
      <c r="J2228" s="105" t="s">
        <v>51</v>
      </c>
      <c r="M2228" s="105" t="s">
        <v>1656</v>
      </c>
      <c r="N2228" s="105" t="s">
        <v>2281</v>
      </c>
      <c r="O2228" s="105" t="s">
        <v>10407</v>
      </c>
      <c r="P2228" s="105">
        <v>52</v>
      </c>
      <c r="Q2228" s="105">
        <v>56</v>
      </c>
      <c r="R2228" s="105">
        <v>52.6</v>
      </c>
      <c r="S2228" s="105" t="s">
        <v>3458</v>
      </c>
      <c r="T2228" s="105">
        <v>70</v>
      </c>
      <c r="U2228" s="105">
        <v>50</v>
      </c>
      <c r="V2228" s="105">
        <v>4.5</v>
      </c>
      <c r="W2228" s="105" t="s">
        <v>3459</v>
      </c>
      <c r="X2228" s="105">
        <v>0</v>
      </c>
      <c r="Y2228" s="105">
        <v>40</v>
      </c>
      <c r="Z2228" s="105">
        <v>1.5</v>
      </c>
      <c r="AA2228" s="105">
        <v>0</v>
      </c>
      <c r="AB2228" s="105">
        <v>0</v>
      </c>
      <c r="AC2228" s="105" t="s">
        <v>60</v>
      </c>
      <c r="AD2228" s="105">
        <v>0</v>
      </c>
      <c r="AE2228" s="105">
        <v>0</v>
      </c>
      <c r="AF2228" s="105" t="s">
        <v>60</v>
      </c>
      <c r="AG2228" s="105">
        <v>0</v>
      </c>
      <c r="AH2228" s="105">
        <v>0</v>
      </c>
      <c r="AI2228" s="105">
        <v>0</v>
      </c>
      <c r="AJ2228" s="105" t="s">
        <v>60</v>
      </c>
      <c r="AK2228" s="105" t="s">
        <v>6202</v>
      </c>
      <c r="AL2228" s="105">
        <v>0</v>
      </c>
      <c r="AM2228" s="105" t="s">
        <v>60</v>
      </c>
      <c r="AN2228" s="105">
        <v>0</v>
      </c>
      <c r="AO2228" s="105" t="s">
        <v>51</v>
      </c>
      <c r="AP2228" s="105">
        <v>0</v>
      </c>
      <c r="AQ2228" s="105">
        <v>0</v>
      </c>
      <c r="AR2228" s="105">
        <v>0</v>
      </c>
      <c r="AS2228" s="105" t="s">
        <v>60</v>
      </c>
      <c r="AT2228" s="105">
        <v>0</v>
      </c>
      <c r="AU2228" s="105">
        <v>0</v>
      </c>
      <c r="AV2228" s="105" t="s">
        <v>60</v>
      </c>
      <c r="AW2228" s="105">
        <v>0</v>
      </c>
      <c r="AX2228" s="105">
        <v>0</v>
      </c>
      <c r="AY2228" s="105">
        <v>0</v>
      </c>
      <c r="AZ2228" s="105">
        <v>0</v>
      </c>
      <c r="BA2228" s="105" t="s">
        <v>60</v>
      </c>
      <c r="BB2228" s="105">
        <v>0</v>
      </c>
      <c r="BC2228" s="105" t="s">
        <v>60</v>
      </c>
      <c r="BD2228" s="105" t="s">
        <v>6203</v>
      </c>
      <c r="BE2228" s="105">
        <v>0</v>
      </c>
      <c r="BG2228" s="105">
        <v>0</v>
      </c>
      <c r="BI2228" s="105">
        <v>0</v>
      </c>
      <c r="BJ2228" s="15"/>
      <c r="BK2228" s="105">
        <v>0</v>
      </c>
      <c r="BM2228" s="105">
        <v>0</v>
      </c>
      <c r="BN2228" s="105">
        <v>0</v>
      </c>
      <c r="BO2228" s="105">
        <v>0</v>
      </c>
      <c r="BP2228" s="105">
        <v>0</v>
      </c>
      <c r="BQ2228" s="105">
        <v>0</v>
      </c>
      <c r="BR2228" s="105">
        <v>0</v>
      </c>
      <c r="BS2228" s="105">
        <v>0</v>
      </c>
      <c r="BT2228" s="105" t="s">
        <v>3459</v>
      </c>
      <c r="BU2228" s="105">
        <v>0</v>
      </c>
      <c r="BV2228" s="105" t="s">
        <v>6204</v>
      </c>
      <c r="BX2228" s="105">
        <v>0</v>
      </c>
      <c r="BY2228" s="105">
        <v>0</v>
      </c>
      <c r="BZ2228" s="105">
        <v>0</v>
      </c>
      <c r="CA2228" s="105">
        <v>0</v>
      </c>
      <c r="CB2228" s="105" t="s">
        <v>6172</v>
      </c>
    </row>
    <row r="2229" spans="1:80" s="12" customFormat="1">
      <c r="A2229" s="12">
        <v>1</v>
      </c>
      <c r="B2229" s="105" t="s">
        <v>3965</v>
      </c>
      <c r="C2229" s="105" t="s">
        <v>5594</v>
      </c>
      <c r="D2229" s="108" t="s">
        <v>268</v>
      </c>
      <c r="E2229" s="33">
        <v>42377</v>
      </c>
      <c r="F2229" s="38">
        <v>0.79166666666666663</v>
      </c>
      <c r="G2229" s="48">
        <v>1</v>
      </c>
      <c r="H2229" s="12">
        <v>2016</v>
      </c>
      <c r="I2229" s="12">
        <v>1</v>
      </c>
      <c r="J2229" s="105" t="s">
        <v>51</v>
      </c>
      <c r="K2229" s="105"/>
      <c r="L2229" s="105"/>
      <c r="M2229" s="48" t="s">
        <v>2915</v>
      </c>
      <c r="N2229" s="48" t="s">
        <v>2611</v>
      </c>
      <c r="O2229" s="105" t="s">
        <v>10408</v>
      </c>
      <c r="P2229" s="12">
        <v>39</v>
      </c>
      <c r="Q2229" s="12">
        <v>50</v>
      </c>
      <c r="R2229" s="12">
        <v>47</v>
      </c>
      <c r="S2229" s="48" t="s">
        <v>3458</v>
      </c>
      <c r="T2229" s="12">
        <v>73</v>
      </c>
      <c r="U2229" s="12">
        <v>23</v>
      </c>
      <c r="V2229" s="12">
        <v>35</v>
      </c>
      <c r="W2229" s="48" t="s">
        <v>3459</v>
      </c>
      <c r="X2229" s="48" t="s">
        <v>445</v>
      </c>
      <c r="Y2229" s="59">
        <v>30</v>
      </c>
      <c r="Z2229" s="12">
        <v>1.56</v>
      </c>
      <c r="AA2229" s="12">
        <v>0</v>
      </c>
      <c r="AB2229" s="12">
        <v>0</v>
      </c>
      <c r="AC2229" s="48" t="s">
        <v>60</v>
      </c>
      <c r="AD2229" s="12">
        <v>0</v>
      </c>
      <c r="AE2229" s="12">
        <v>0</v>
      </c>
      <c r="AF2229" s="48" t="s">
        <v>60</v>
      </c>
      <c r="AG2229" s="12">
        <v>0</v>
      </c>
      <c r="AH2229" s="48" t="s">
        <v>60</v>
      </c>
      <c r="AI2229" s="12">
        <v>0</v>
      </c>
      <c r="AJ2229" s="12">
        <v>0</v>
      </c>
      <c r="AK2229" s="12">
        <v>0</v>
      </c>
      <c r="AL2229" s="48" t="s">
        <v>60</v>
      </c>
      <c r="AM2229" s="12">
        <v>0</v>
      </c>
      <c r="AN2229" s="51" t="s">
        <v>5451</v>
      </c>
      <c r="AO2229" s="48" t="s">
        <v>60</v>
      </c>
      <c r="AP2229" s="12">
        <v>0</v>
      </c>
      <c r="AQ2229" s="48" t="s">
        <v>5452</v>
      </c>
      <c r="AR2229" s="48" t="s">
        <v>60</v>
      </c>
      <c r="AS2229" s="12">
        <v>0</v>
      </c>
      <c r="AT2229" s="48" t="s">
        <v>5453</v>
      </c>
      <c r="AU2229" s="48">
        <v>0</v>
      </c>
      <c r="AV2229" s="48" t="s">
        <v>60</v>
      </c>
      <c r="AW2229" s="12">
        <v>0</v>
      </c>
      <c r="AX2229" s="12">
        <v>0</v>
      </c>
      <c r="AY2229" s="48" t="s">
        <v>60</v>
      </c>
      <c r="AZ2229" s="12">
        <v>0</v>
      </c>
      <c r="BA2229" s="48" t="s">
        <v>60</v>
      </c>
      <c r="BB2229" s="12">
        <v>0</v>
      </c>
      <c r="BC2229" s="48" t="s">
        <v>60</v>
      </c>
      <c r="BD2229" s="33">
        <v>42377</v>
      </c>
      <c r="BE2229" s="12">
        <v>0</v>
      </c>
      <c r="BG2229" s="12">
        <v>0</v>
      </c>
      <c r="BH2229" s="47"/>
      <c r="BI2229" s="47">
        <v>0</v>
      </c>
      <c r="BJ2229" s="53"/>
      <c r="BK2229" s="48" t="s">
        <v>5454</v>
      </c>
      <c r="BL2229" s="33">
        <v>42380</v>
      </c>
      <c r="BM2229" s="12">
        <v>39</v>
      </c>
      <c r="BN2229" s="12">
        <v>48</v>
      </c>
      <c r="BO2229" s="12">
        <v>5</v>
      </c>
      <c r="BP2229" s="48" t="s">
        <v>3458</v>
      </c>
      <c r="BQ2229" s="12">
        <v>73</v>
      </c>
      <c r="BR2229" s="12">
        <v>15</v>
      </c>
      <c r="BS2229" s="12">
        <v>16</v>
      </c>
      <c r="BT2229" s="48" t="s">
        <v>3459</v>
      </c>
      <c r="BU2229" s="48" t="s">
        <v>1424</v>
      </c>
      <c r="BV2229" s="48" t="s">
        <v>5455</v>
      </c>
      <c r="BW2229" s="48" t="s">
        <v>4781</v>
      </c>
      <c r="BX2229" s="12">
        <v>0</v>
      </c>
      <c r="BY2229" s="48" t="s">
        <v>60</v>
      </c>
      <c r="BZ2229" s="12">
        <v>0</v>
      </c>
      <c r="CA2229" s="12">
        <v>0</v>
      </c>
      <c r="CB2229" s="48" t="s">
        <v>4781</v>
      </c>
    </row>
    <row r="2230" spans="1:80" s="12" customFormat="1">
      <c r="A2230" s="12">
        <v>3</v>
      </c>
      <c r="B2230" s="105" t="s">
        <v>3965</v>
      </c>
      <c r="C2230" s="105" t="s">
        <v>4025</v>
      </c>
      <c r="D2230" s="108" t="s">
        <v>366</v>
      </c>
      <c r="E2230" s="33">
        <v>42386</v>
      </c>
      <c r="F2230" s="38">
        <v>0.70833333333333337</v>
      </c>
      <c r="G2230" s="48">
        <v>1</v>
      </c>
      <c r="H2230" s="12">
        <v>2016</v>
      </c>
      <c r="I2230" s="12">
        <v>1</v>
      </c>
      <c r="J2230" s="105" t="s">
        <v>51</v>
      </c>
      <c r="K2230" s="105"/>
      <c r="L2230" s="105"/>
      <c r="M2230" s="105" t="s">
        <v>5456</v>
      </c>
      <c r="N2230" s="105" t="s">
        <v>3826</v>
      </c>
      <c r="O2230" s="105" t="s">
        <v>10408</v>
      </c>
      <c r="P2230" s="12">
        <v>39</v>
      </c>
      <c r="Q2230" s="12">
        <v>26</v>
      </c>
      <c r="R2230" s="12">
        <v>29</v>
      </c>
      <c r="S2230" s="48" t="s">
        <v>3458</v>
      </c>
      <c r="T2230" s="12">
        <v>73</v>
      </c>
      <c r="U2230" s="12">
        <v>13</v>
      </c>
      <c r="V2230" s="12">
        <v>8</v>
      </c>
      <c r="W2230" s="48" t="s">
        <v>3459</v>
      </c>
      <c r="X2230" s="48" t="s">
        <v>445</v>
      </c>
      <c r="Y2230" s="59">
        <v>35</v>
      </c>
      <c r="Z2230" s="12">
        <v>2.0110000000000001</v>
      </c>
      <c r="AA2230" s="12">
        <v>0</v>
      </c>
      <c r="AB2230" s="12">
        <v>0</v>
      </c>
      <c r="AC2230" s="48" t="s">
        <v>60</v>
      </c>
      <c r="AD2230" s="48">
        <v>0</v>
      </c>
      <c r="AE2230" s="12">
        <v>0</v>
      </c>
      <c r="AF2230" s="48" t="s">
        <v>60</v>
      </c>
      <c r="AG2230" s="12">
        <v>0</v>
      </c>
      <c r="AH2230" s="48" t="s">
        <v>60</v>
      </c>
      <c r="AI2230" s="12">
        <v>0</v>
      </c>
      <c r="AJ2230" s="12">
        <v>0</v>
      </c>
      <c r="AK2230" s="12">
        <v>0</v>
      </c>
      <c r="AL2230" s="12">
        <v>0</v>
      </c>
      <c r="AM2230" s="48" t="s">
        <v>60</v>
      </c>
      <c r="AN2230" s="47">
        <v>0</v>
      </c>
      <c r="AO2230" s="12">
        <v>0</v>
      </c>
      <c r="AP2230" s="48" t="s">
        <v>60</v>
      </c>
      <c r="AQ2230" s="12">
        <v>0</v>
      </c>
      <c r="AR2230" s="12">
        <v>0</v>
      </c>
      <c r="AS2230" s="48" t="s">
        <v>60</v>
      </c>
      <c r="AT2230" s="12">
        <v>0</v>
      </c>
      <c r="AU2230" s="12">
        <v>0</v>
      </c>
      <c r="AV2230" s="48" t="s">
        <v>60</v>
      </c>
      <c r="AW2230" s="51">
        <v>0</v>
      </c>
      <c r="AX2230" s="12">
        <v>0</v>
      </c>
      <c r="AY2230" s="48" t="s">
        <v>60</v>
      </c>
      <c r="AZ2230" s="12">
        <v>0</v>
      </c>
      <c r="BA2230" s="48" t="s">
        <v>60</v>
      </c>
      <c r="BB2230" s="12">
        <v>0</v>
      </c>
      <c r="BC2230" s="48" t="s">
        <v>60</v>
      </c>
      <c r="BD2230" s="33">
        <v>42386</v>
      </c>
      <c r="BE2230" s="12">
        <f>[1]Ficha!K2264</f>
        <v>0</v>
      </c>
      <c r="BG2230" s="12">
        <f>[1]Ficha!K2265</f>
        <v>0</v>
      </c>
      <c r="BI2230" s="12">
        <f>[1]Ficha!K2266</f>
        <v>0</v>
      </c>
      <c r="BJ2230" s="33"/>
      <c r="BK2230" s="12">
        <v>0</v>
      </c>
      <c r="BM2230" s="12">
        <v>0</v>
      </c>
      <c r="BN2230" s="12">
        <v>0</v>
      </c>
      <c r="BO2230" s="12">
        <v>0</v>
      </c>
      <c r="BP2230" s="12">
        <v>0</v>
      </c>
      <c r="BQ2230" s="12">
        <v>0</v>
      </c>
      <c r="BR2230" s="12">
        <v>0</v>
      </c>
      <c r="BS2230" s="12">
        <v>0</v>
      </c>
      <c r="BT2230" s="48" t="s">
        <v>3459</v>
      </c>
      <c r="BU2230" s="48" t="s">
        <v>5458</v>
      </c>
      <c r="BV2230" s="48" t="s">
        <v>5459</v>
      </c>
      <c r="BW2230" s="48" t="s">
        <v>4781</v>
      </c>
      <c r="BX2230" s="12">
        <v>0</v>
      </c>
      <c r="BY2230" s="48" t="s">
        <v>60</v>
      </c>
      <c r="BZ2230" s="12">
        <v>0</v>
      </c>
      <c r="CA2230" s="12">
        <v>0</v>
      </c>
      <c r="CB2230" s="48" t="s">
        <v>4781</v>
      </c>
    </row>
    <row r="2231" spans="1:80" s="12" customFormat="1">
      <c r="A2231" s="12">
        <v>2</v>
      </c>
      <c r="B2231" s="105" t="s">
        <v>3965</v>
      </c>
      <c r="C2231" s="105" t="s">
        <v>4025</v>
      </c>
      <c r="D2231" s="108" t="s">
        <v>366</v>
      </c>
      <c r="E2231" s="33">
        <v>42386</v>
      </c>
      <c r="F2231" s="38">
        <v>0.72916666666666663</v>
      </c>
      <c r="G2231" s="48">
        <v>1</v>
      </c>
      <c r="H2231" s="12">
        <v>2016</v>
      </c>
      <c r="I2231" s="12">
        <v>1</v>
      </c>
      <c r="J2231" s="105" t="s">
        <v>51</v>
      </c>
      <c r="K2231" s="105"/>
      <c r="L2231" s="105"/>
      <c r="M2231" s="105"/>
      <c r="N2231" s="48" t="s">
        <v>2611</v>
      </c>
      <c r="O2231" s="105" t="s">
        <v>10408</v>
      </c>
      <c r="P2231" s="12">
        <v>39</v>
      </c>
      <c r="Q2231" s="12">
        <v>51</v>
      </c>
      <c r="R2231" s="12">
        <v>50</v>
      </c>
      <c r="S2231" s="48" t="s">
        <v>3458</v>
      </c>
      <c r="T2231" s="12">
        <v>73</v>
      </c>
      <c r="U2231" s="12">
        <v>23</v>
      </c>
      <c r="V2231" s="12">
        <v>46</v>
      </c>
      <c r="W2231" s="48" t="s">
        <v>3459</v>
      </c>
      <c r="X2231" s="48" t="s">
        <v>445</v>
      </c>
      <c r="Y2231" s="59">
        <v>34</v>
      </c>
      <c r="Z2231" s="12">
        <v>2.1800000000000002</v>
      </c>
      <c r="AA2231" s="12">
        <f>[1]Ficha!Y2232</f>
        <v>0</v>
      </c>
      <c r="AB2231" s="12">
        <v>0</v>
      </c>
      <c r="AC2231" s="48" t="s">
        <v>60</v>
      </c>
      <c r="AD2231" s="12">
        <f>[1]Ficha!I2234</f>
        <v>0</v>
      </c>
      <c r="AE2231" s="12">
        <f>[1]Ficha!N2234</f>
        <v>0</v>
      </c>
      <c r="AF2231" s="12">
        <f>[1]Ficha!S2234</f>
        <v>0</v>
      </c>
      <c r="AG2231" s="12">
        <f>[1]Ficha!W2234</f>
        <v>0</v>
      </c>
      <c r="AH2231" s="12">
        <f>[1]Ficha!J2236</f>
        <v>0</v>
      </c>
      <c r="AI2231" s="12">
        <f>[1]Ficha!O2236</f>
        <v>0</v>
      </c>
      <c r="AJ2231" s="12">
        <f>[1]Ficha!T2236</f>
        <v>0</v>
      </c>
      <c r="AK2231" s="12">
        <f>[1]Ficha!Y2236</f>
        <v>0</v>
      </c>
      <c r="AL2231" s="12">
        <v>0</v>
      </c>
      <c r="AM2231" s="48" t="s">
        <v>60</v>
      </c>
      <c r="AN2231" s="47">
        <v>0</v>
      </c>
      <c r="AO2231" s="12">
        <f>[1]Ficha!M2243</f>
        <v>0</v>
      </c>
      <c r="AP2231" s="12">
        <f>[1]Ficha!P2243</f>
        <v>0</v>
      </c>
      <c r="AQ2231" s="48" t="s">
        <v>5460</v>
      </c>
      <c r="AR2231" s="12">
        <f>[1]Ficha!M2247</f>
        <v>0</v>
      </c>
      <c r="AS2231" s="12">
        <f>[1]Ficha!P2247</f>
        <v>0</v>
      </c>
      <c r="AT2231" s="12">
        <f>[1]Ficha!U2247</f>
        <v>0</v>
      </c>
      <c r="AU2231" s="12">
        <f>[1]Ficha!M2251</f>
        <v>0</v>
      </c>
      <c r="AV2231" s="12">
        <f>[1]Ficha!P2251</f>
        <v>0</v>
      </c>
      <c r="AW2231" s="12">
        <f>[1]Ficha!U2251</f>
        <v>0</v>
      </c>
      <c r="AX2231" s="12">
        <f>[1]Ficha!V2256</f>
        <v>0</v>
      </c>
      <c r="AY2231" s="12">
        <f>[1]Ficha!V2257</f>
        <v>0</v>
      </c>
      <c r="AZ2231" s="12">
        <f>[1]Ficha!V2258</f>
        <v>0</v>
      </c>
      <c r="BA2231" s="48" t="s">
        <v>60</v>
      </c>
      <c r="BB2231" s="12">
        <v>0</v>
      </c>
      <c r="BC2231" s="48" t="s">
        <v>60</v>
      </c>
      <c r="BD2231" s="33">
        <v>42386</v>
      </c>
      <c r="BE2231" s="12">
        <f>[1]Ficha!K2263</f>
        <v>0</v>
      </c>
      <c r="BG2231" s="12">
        <f>[1]Ficha!K2264</f>
        <v>0</v>
      </c>
      <c r="BI2231" s="12">
        <f>[1]Ficha!K2265</f>
        <v>0</v>
      </c>
      <c r="BJ2231" s="33"/>
      <c r="BK2231" s="12">
        <f>[1]Ficha!G2267</f>
        <v>0</v>
      </c>
      <c r="BL2231" s="33">
        <v>42402</v>
      </c>
      <c r="BM2231" s="12">
        <v>39</v>
      </c>
      <c r="BN2231" s="12">
        <v>48</v>
      </c>
      <c r="BO2231" s="12">
        <v>5</v>
      </c>
      <c r="BP2231" s="48" t="s">
        <v>3458</v>
      </c>
      <c r="BQ2231" s="12">
        <v>73</v>
      </c>
      <c r="BR2231" s="12">
        <v>15</v>
      </c>
      <c r="BS2231" s="12">
        <v>16</v>
      </c>
      <c r="BT2231" s="48" t="s">
        <v>3459</v>
      </c>
      <c r="BU2231" s="48" t="s">
        <v>5461</v>
      </c>
      <c r="BV2231" s="48" t="s">
        <v>5462</v>
      </c>
      <c r="BW2231" s="48" t="s">
        <v>4781</v>
      </c>
      <c r="BX2231" s="12">
        <v>0</v>
      </c>
      <c r="BY2231" s="48" t="s">
        <v>60</v>
      </c>
      <c r="BZ2231" s="12">
        <v>0</v>
      </c>
      <c r="CA2231" s="12">
        <v>0</v>
      </c>
      <c r="CB2231" s="48" t="s">
        <v>4781</v>
      </c>
    </row>
    <row r="2232" spans="1:80" s="12" customFormat="1">
      <c r="A2232" s="12">
        <v>4</v>
      </c>
      <c r="B2232" s="17" t="s">
        <v>5618</v>
      </c>
      <c r="C2232" s="105" t="s">
        <v>6564</v>
      </c>
      <c r="D2232" s="108" t="s">
        <v>82</v>
      </c>
      <c r="E2232" s="33">
        <v>42394</v>
      </c>
      <c r="F2232" s="38">
        <v>0.77083333333333337</v>
      </c>
      <c r="G2232" s="48">
        <v>1</v>
      </c>
      <c r="H2232" s="12">
        <v>2016</v>
      </c>
      <c r="I2232" s="12">
        <v>1</v>
      </c>
      <c r="J2232" s="105" t="s">
        <v>51</v>
      </c>
      <c r="K2232" s="105"/>
      <c r="L2232" s="105"/>
      <c r="M2232" s="48" t="s">
        <v>2955</v>
      </c>
      <c r="N2232" s="48" t="s">
        <v>2615</v>
      </c>
      <c r="O2232" s="105" t="s">
        <v>10408</v>
      </c>
      <c r="P2232" s="12">
        <v>39</v>
      </c>
      <c r="Q2232" s="12">
        <v>53</v>
      </c>
      <c r="R2232" s="12">
        <v>44</v>
      </c>
      <c r="S2232" s="48" t="s">
        <v>3458</v>
      </c>
      <c r="T2232" s="12">
        <v>73</v>
      </c>
      <c r="U2232" s="12">
        <v>23</v>
      </c>
      <c r="V2232" s="12">
        <v>24</v>
      </c>
      <c r="W2232" s="48" t="s">
        <v>3459</v>
      </c>
      <c r="X2232" s="48" t="s">
        <v>445</v>
      </c>
      <c r="Y2232" s="59">
        <v>80</v>
      </c>
      <c r="Z2232" s="47">
        <v>7</v>
      </c>
      <c r="AA2232" s="12">
        <v>0</v>
      </c>
      <c r="AB2232" s="47">
        <v>0</v>
      </c>
      <c r="AC2232" s="48" t="s">
        <v>60</v>
      </c>
      <c r="AD2232" s="12">
        <v>0</v>
      </c>
      <c r="AE2232" s="12">
        <v>0</v>
      </c>
      <c r="AF2232" s="12">
        <v>0</v>
      </c>
      <c r="AG2232" s="48" t="s">
        <v>60</v>
      </c>
      <c r="AH2232" s="12">
        <v>0</v>
      </c>
      <c r="AI2232" s="12">
        <v>0</v>
      </c>
      <c r="AJ2232" s="12">
        <v>0</v>
      </c>
      <c r="AK2232" s="48" t="s">
        <v>5463</v>
      </c>
      <c r="AL2232" s="12">
        <v>0</v>
      </c>
      <c r="AM2232" s="48" t="s">
        <v>60</v>
      </c>
      <c r="AN2232" s="47">
        <v>0</v>
      </c>
      <c r="AO2232" s="48">
        <v>0</v>
      </c>
      <c r="AP2232" s="48" t="s">
        <v>60</v>
      </c>
      <c r="AQ2232" s="12">
        <v>0</v>
      </c>
      <c r="AR2232" s="12">
        <f>[1]Ficha!M2248</f>
        <v>0</v>
      </c>
      <c r="AS2232" s="48" t="s">
        <v>60</v>
      </c>
      <c r="AT2232" s="12">
        <v>0</v>
      </c>
      <c r="AU2232" s="12">
        <v>0</v>
      </c>
      <c r="AV2232" s="48" t="s">
        <v>60</v>
      </c>
      <c r="AW2232" s="12">
        <v>0</v>
      </c>
      <c r="AX2232" s="48" t="s">
        <v>60</v>
      </c>
      <c r="AZ2232" s="12">
        <v>0</v>
      </c>
      <c r="BA2232" s="48">
        <v>0</v>
      </c>
      <c r="BB2232" s="48" t="s">
        <v>60</v>
      </c>
      <c r="BC2232" s="51">
        <v>0</v>
      </c>
      <c r="BE2232" s="12">
        <f>[1]Ficha!K2265</f>
        <v>0</v>
      </c>
      <c r="BG2232" s="48" t="s">
        <v>60</v>
      </c>
      <c r="BH2232" s="33">
        <v>42394</v>
      </c>
      <c r="BI2232" s="12">
        <f>[1]Ficha!K2267</f>
        <v>0</v>
      </c>
      <c r="BJ2232" s="33"/>
      <c r="BK2232" s="48" t="s">
        <v>5464</v>
      </c>
      <c r="BL2232" s="33">
        <v>42394</v>
      </c>
      <c r="BM2232" s="12">
        <v>0</v>
      </c>
      <c r="BN2232" s="12">
        <v>0</v>
      </c>
      <c r="BO2232" s="12">
        <v>0</v>
      </c>
      <c r="BP2232" s="48" t="s">
        <v>3458</v>
      </c>
      <c r="BQ2232" s="12">
        <v>0</v>
      </c>
      <c r="BR2232" s="12">
        <v>0</v>
      </c>
      <c r="BS2232" s="12">
        <v>0</v>
      </c>
      <c r="BT2232" s="48" t="s">
        <v>3459</v>
      </c>
      <c r="BU2232" s="48" t="s">
        <v>5465</v>
      </c>
      <c r="BV2232" s="48" t="s">
        <v>5466</v>
      </c>
      <c r="BW2232" s="48" t="s">
        <v>5467</v>
      </c>
      <c r="BX2232" s="12">
        <v>0</v>
      </c>
      <c r="BY2232" s="48" t="s">
        <v>60</v>
      </c>
      <c r="BZ2232" s="12">
        <v>0</v>
      </c>
      <c r="CA2232" s="12">
        <v>0</v>
      </c>
      <c r="CB2232" s="48" t="s">
        <v>5467</v>
      </c>
    </row>
    <row r="2233" spans="1:80" s="12" customFormat="1">
      <c r="A2233" s="12">
        <v>5</v>
      </c>
      <c r="B2233" s="105" t="s">
        <v>3455</v>
      </c>
      <c r="C2233" s="105" t="s">
        <v>3456</v>
      </c>
      <c r="D2233" s="108" t="s">
        <v>105</v>
      </c>
      <c r="E2233" s="33">
        <v>42395</v>
      </c>
      <c r="F2233" s="38">
        <v>0.45833333333333331</v>
      </c>
      <c r="G2233" s="48">
        <v>1</v>
      </c>
      <c r="H2233" s="12">
        <v>2016</v>
      </c>
      <c r="I2233" s="12">
        <v>1</v>
      </c>
      <c r="J2233" s="105" t="s">
        <v>51</v>
      </c>
      <c r="K2233" s="105"/>
      <c r="L2233" s="105"/>
      <c r="M2233" s="48" t="s">
        <v>2615</v>
      </c>
      <c r="N2233" s="48" t="s">
        <v>2615</v>
      </c>
      <c r="O2233" s="105" t="s">
        <v>10408</v>
      </c>
      <c r="P2233" s="12">
        <v>39</v>
      </c>
      <c r="Q2233" s="12">
        <v>53</v>
      </c>
      <c r="R2233" s="12">
        <v>12</v>
      </c>
      <c r="S2233" s="48" t="s">
        <v>3458</v>
      </c>
      <c r="T2233" s="12">
        <v>73</v>
      </c>
      <c r="U2233" s="12">
        <v>25</v>
      </c>
      <c r="V2233" s="12">
        <v>12</v>
      </c>
      <c r="W2233" s="48" t="s">
        <v>3459</v>
      </c>
      <c r="X2233" s="48" t="s">
        <v>445</v>
      </c>
      <c r="Y2233" s="59">
        <v>130</v>
      </c>
      <c r="Z2233" s="47">
        <v>50</v>
      </c>
      <c r="AA2233" s="12">
        <v>0</v>
      </c>
      <c r="AB2233" s="48" t="s">
        <v>60</v>
      </c>
      <c r="AC2233" s="48">
        <v>0</v>
      </c>
      <c r="AD2233" s="12">
        <v>0</v>
      </c>
      <c r="AE2233" s="12">
        <v>0</v>
      </c>
      <c r="AF2233" s="48" t="s">
        <v>60</v>
      </c>
      <c r="AG2233" s="12">
        <v>0</v>
      </c>
      <c r="AH2233" s="12">
        <v>0</v>
      </c>
      <c r="AI2233" s="12">
        <v>0</v>
      </c>
      <c r="AJ2233" s="12">
        <v>0</v>
      </c>
      <c r="AK2233" s="48" t="s">
        <v>5463</v>
      </c>
      <c r="AL2233" s="12">
        <v>0</v>
      </c>
      <c r="AM2233" s="48" t="s">
        <v>60</v>
      </c>
      <c r="AN2233" s="47">
        <v>0</v>
      </c>
      <c r="AO2233" s="12">
        <v>0</v>
      </c>
      <c r="AP2233" s="48" t="s">
        <v>60</v>
      </c>
      <c r="AQ2233" s="12">
        <v>0</v>
      </c>
      <c r="AR2233" s="12">
        <f>[1]Ficha!M2249</f>
        <v>0</v>
      </c>
      <c r="AS2233" s="48" t="s">
        <v>60</v>
      </c>
      <c r="AT2233" s="12">
        <v>0</v>
      </c>
      <c r="AU2233" s="12">
        <v>0</v>
      </c>
      <c r="AV2233" s="48" t="s">
        <v>60</v>
      </c>
      <c r="AW2233" s="47">
        <v>0</v>
      </c>
      <c r="AX2233" s="12">
        <v>0</v>
      </c>
      <c r="AY2233" s="12">
        <v>0</v>
      </c>
      <c r="AZ2233" s="12">
        <v>0</v>
      </c>
      <c r="BA2233" s="48" t="s">
        <v>60</v>
      </c>
      <c r="BB2233" s="12">
        <v>0</v>
      </c>
      <c r="BC2233" s="51">
        <v>0</v>
      </c>
      <c r="BE2233" s="48" t="s">
        <v>60</v>
      </c>
      <c r="BF2233" s="33">
        <v>42395</v>
      </c>
      <c r="BG2233" s="12">
        <f>[1]Ficha!K2267</f>
        <v>0</v>
      </c>
      <c r="BI2233" s="12">
        <f>[1]Ficha!K2268</f>
        <v>0</v>
      </c>
      <c r="BJ2233" s="33"/>
      <c r="BK2233" s="48" t="s">
        <v>80</v>
      </c>
      <c r="BL2233" s="33">
        <v>42395</v>
      </c>
      <c r="BM2233" s="12">
        <v>0</v>
      </c>
      <c r="BN2233" s="12">
        <v>0</v>
      </c>
      <c r="BO2233" s="12">
        <v>0</v>
      </c>
      <c r="BP2233" s="48" t="s">
        <v>3458</v>
      </c>
      <c r="BQ2233" s="12">
        <v>0</v>
      </c>
      <c r="BR2233" s="12">
        <v>0</v>
      </c>
      <c r="BS2233" s="12">
        <v>0</v>
      </c>
      <c r="BT2233" s="48" t="s">
        <v>3459</v>
      </c>
      <c r="BU2233" s="48" t="s">
        <v>5468</v>
      </c>
      <c r="BV2233" s="48" t="s">
        <v>5469</v>
      </c>
      <c r="BW2233" s="48" t="s">
        <v>5467</v>
      </c>
      <c r="BX2233" s="12">
        <v>0</v>
      </c>
      <c r="BY2233" s="48" t="s">
        <v>60</v>
      </c>
      <c r="BZ2233" s="12">
        <v>0</v>
      </c>
      <c r="CA2233" s="12">
        <v>0</v>
      </c>
      <c r="CB2233" s="48" t="s">
        <v>5467</v>
      </c>
    </row>
    <row r="2234" spans="1:80" s="12" customFormat="1">
      <c r="A2234" s="12">
        <v>6</v>
      </c>
      <c r="B2234" s="105" t="s">
        <v>3965</v>
      </c>
      <c r="C2234" s="105" t="s">
        <v>5594</v>
      </c>
      <c r="D2234" s="108" t="s">
        <v>268</v>
      </c>
      <c r="E2234" s="33">
        <v>42397</v>
      </c>
      <c r="F2234" s="38">
        <v>0.44791666666666669</v>
      </c>
      <c r="G2234" s="48">
        <v>1</v>
      </c>
      <c r="H2234" s="12">
        <v>2016</v>
      </c>
      <c r="I2234" s="12">
        <v>1</v>
      </c>
      <c r="J2234" s="105" t="s">
        <v>51</v>
      </c>
      <c r="K2234" s="105"/>
      <c r="L2234" s="105"/>
      <c r="M2234" s="51" t="s">
        <v>5470</v>
      </c>
      <c r="N2234" s="48" t="s">
        <v>2611</v>
      </c>
      <c r="O2234" s="105" t="s">
        <v>10408</v>
      </c>
      <c r="P2234" s="12">
        <v>39</v>
      </c>
      <c r="Q2234" s="12">
        <v>51</v>
      </c>
      <c r="R2234" s="12">
        <v>40</v>
      </c>
      <c r="S2234" s="48" t="s">
        <v>3458</v>
      </c>
      <c r="T2234" s="12">
        <v>73</v>
      </c>
      <c r="U2234" s="12">
        <v>23</v>
      </c>
      <c r="V2234" s="12">
        <v>38</v>
      </c>
      <c r="W2234" s="48" t="s">
        <v>3459</v>
      </c>
      <c r="X2234" s="48" t="s">
        <v>445</v>
      </c>
      <c r="Y2234" s="59">
        <v>40</v>
      </c>
      <c r="Z2234" s="47">
        <v>2.2000000000000002</v>
      </c>
      <c r="AA2234" s="12">
        <v>0</v>
      </c>
      <c r="AB2234" s="12">
        <v>0</v>
      </c>
      <c r="AC2234" s="48" t="s">
        <v>60</v>
      </c>
      <c r="AD2234" s="77" t="s">
        <v>60</v>
      </c>
      <c r="AE2234" s="59">
        <v>0</v>
      </c>
      <c r="AF2234" s="59">
        <v>0</v>
      </c>
      <c r="AG2234" s="59">
        <v>0</v>
      </c>
      <c r="AH2234" s="48" t="s">
        <v>60</v>
      </c>
      <c r="AI2234" s="12">
        <v>0</v>
      </c>
      <c r="AJ2234" s="12">
        <v>0</v>
      </c>
      <c r="AK2234" s="12">
        <v>0</v>
      </c>
      <c r="AL2234" s="12">
        <v>0</v>
      </c>
      <c r="AM2234" s="48" t="s">
        <v>60</v>
      </c>
      <c r="AN2234" s="47">
        <v>0</v>
      </c>
      <c r="AO2234" s="12">
        <v>0</v>
      </c>
      <c r="AP2234" s="48" t="s">
        <v>60</v>
      </c>
      <c r="AQ2234" s="12">
        <v>0</v>
      </c>
      <c r="AR2234" s="12">
        <f>[1]Ficha!M2250</f>
        <v>0</v>
      </c>
      <c r="AS2234" s="48" t="s">
        <v>60</v>
      </c>
      <c r="AT2234" s="12">
        <v>0</v>
      </c>
      <c r="AU2234" s="12">
        <v>0</v>
      </c>
      <c r="AV2234" s="48" t="s">
        <v>60</v>
      </c>
      <c r="AW2234" s="47">
        <v>0</v>
      </c>
      <c r="AX2234" s="12">
        <v>0</v>
      </c>
      <c r="AY2234" s="12">
        <v>0</v>
      </c>
      <c r="AZ2234" s="12">
        <v>0</v>
      </c>
      <c r="BA2234" s="48">
        <v>0</v>
      </c>
      <c r="BB2234" s="48" t="s">
        <v>60</v>
      </c>
      <c r="BC2234" s="51" t="s">
        <v>60</v>
      </c>
      <c r="BD2234" s="33">
        <v>42397</v>
      </c>
      <c r="BE2234" s="12">
        <f>[1]Ficha!K2267</f>
        <v>0</v>
      </c>
      <c r="BG2234" s="12">
        <f>[1]Ficha!K2268</f>
        <v>0</v>
      </c>
      <c r="BI2234" s="12">
        <v>0</v>
      </c>
      <c r="BJ2234" s="33"/>
      <c r="BK2234" s="51" t="s">
        <v>5471</v>
      </c>
      <c r="BL2234" s="33">
        <v>42401</v>
      </c>
      <c r="BM2234" s="12">
        <v>39</v>
      </c>
      <c r="BN2234" s="12">
        <v>48</v>
      </c>
      <c r="BO2234" s="12">
        <v>5</v>
      </c>
      <c r="BP2234" s="48" t="s">
        <v>3458</v>
      </c>
      <c r="BQ2234" s="12">
        <v>73</v>
      </c>
      <c r="BR2234" s="12">
        <v>15</v>
      </c>
      <c r="BS2234" s="12">
        <v>16</v>
      </c>
      <c r="BT2234" s="48" t="s">
        <v>3459</v>
      </c>
      <c r="BU2234" s="48" t="s">
        <v>5472</v>
      </c>
      <c r="BV2234" s="48" t="s">
        <v>5473</v>
      </c>
      <c r="BW2234" s="48" t="s">
        <v>4781</v>
      </c>
      <c r="BX2234" s="12">
        <v>0</v>
      </c>
      <c r="BY2234" s="48" t="s">
        <v>60</v>
      </c>
      <c r="BZ2234" s="12">
        <v>0</v>
      </c>
      <c r="CA2234" s="12">
        <v>0</v>
      </c>
      <c r="CB2234" s="48" t="s">
        <v>4781</v>
      </c>
    </row>
    <row r="2235" spans="1:80" s="12" customFormat="1">
      <c r="A2235" s="12">
        <v>7</v>
      </c>
      <c r="B2235" s="105" t="s">
        <v>3965</v>
      </c>
      <c r="C2235" s="105" t="s">
        <v>4025</v>
      </c>
      <c r="D2235" s="108" t="s">
        <v>366</v>
      </c>
      <c r="E2235" s="33">
        <v>42370</v>
      </c>
      <c r="F2235" s="48" t="s">
        <v>3603</v>
      </c>
      <c r="G2235" s="48">
        <v>1</v>
      </c>
      <c r="H2235" s="12">
        <v>2016</v>
      </c>
      <c r="I2235" s="12">
        <v>1</v>
      </c>
      <c r="J2235" s="105" t="s">
        <v>51</v>
      </c>
      <c r="K2235" s="105"/>
      <c r="L2235" s="105"/>
      <c r="M2235" s="51" t="s">
        <v>4218</v>
      </c>
      <c r="N2235" s="48" t="s">
        <v>4218</v>
      </c>
      <c r="O2235" s="105" t="s">
        <v>10408</v>
      </c>
      <c r="P2235" s="48" t="s">
        <v>3603</v>
      </c>
      <c r="Q2235" s="48" t="s">
        <v>3603</v>
      </c>
      <c r="R2235" s="48" t="s">
        <v>3603</v>
      </c>
      <c r="S2235" s="48" t="s">
        <v>3458</v>
      </c>
      <c r="T2235" s="48" t="s">
        <v>3603</v>
      </c>
      <c r="U2235" s="48" t="s">
        <v>3603</v>
      </c>
      <c r="V2235" s="48" t="s">
        <v>3603</v>
      </c>
      <c r="W2235" s="48" t="s">
        <v>3459</v>
      </c>
      <c r="X2235" s="48" t="s">
        <v>3603</v>
      </c>
      <c r="Y2235" s="77">
        <v>34</v>
      </c>
      <c r="Z2235" s="47">
        <v>2.3250000000000002</v>
      </c>
      <c r="AA2235" s="12">
        <v>0</v>
      </c>
      <c r="AB2235" s="12">
        <v>0</v>
      </c>
      <c r="AC2235" s="48" t="s">
        <v>60</v>
      </c>
      <c r="AD2235" s="12">
        <v>0</v>
      </c>
      <c r="AE2235" s="12">
        <v>0</v>
      </c>
      <c r="AF2235" s="48" t="s">
        <v>60</v>
      </c>
      <c r="AG2235" s="12">
        <v>0</v>
      </c>
      <c r="AH2235" s="12">
        <v>0</v>
      </c>
      <c r="AI2235" s="12">
        <v>0</v>
      </c>
      <c r="AJ2235" s="12">
        <v>0</v>
      </c>
      <c r="AK2235" s="12">
        <v>0</v>
      </c>
      <c r="AL2235" s="48" t="s">
        <v>60</v>
      </c>
      <c r="AM2235" s="12">
        <v>0</v>
      </c>
      <c r="AN2235" s="48" t="s">
        <v>5474</v>
      </c>
      <c r="AO2235" s="12">
        <v>0</v>
      </c>
      <c r="AP2235" s="48" t="s">
        <v>60</v>
      </c>
      <c r="AQ2235" s="12">
        <v>0</v>
      </c>
      <c r="AR2235" s="12">
        <v>0</v>
      </c>
      <c r="AS2235" s="48" t="s">
        <v>60</v>
      </c>
      <c r="AT2235" s="12">
        <v>0</v>
      </c>
      <c r="AU2235" s="12">
        <v>0</v>
      </c>
      <c r="AV2235" s="48" t="s">
        <v>60</v>
      </c>
      <c r="AW2235" s="51">
        <v>0</v>
      </c>
      <c r="AX2235" s="48" t="s">
        <v>60</v>
      </c>
      <c r="AY2235" s="12">
        <v>0</v>
      </c>
      <c r="AZ2235" s="12">
        <v>0</v>
      </c>
      <c r="BA2235" s="48" t="s">
        <v>60</v>
      </c>
      <c r="BB2235" s="12">
        <v>0</v>
      </c>
      <c r="BC2235" s="51" t="s">
        <v>60</v>
      </c>
      <c r="BD2235" s="72">
        <v>42398</v>
      </c>
      <c r="BE2235" s="12">
        <f>[1]Ficha!K2268</f>
        <v>0</v>
      </c>
      <c r="BG2235" s="12">
        <v>0</v>
      </c>
      <c r="BI2235" s="12">
        <f>[1]Ficha!K2270</f>
        <v>0</v>
      </c>
      <c r="BJ2235" s="33"/>
      <c r="BK2235" s="48">
        <v>0</v>
      </c>
      <c r="BL2235" s="48"/>
      <c r="BM2235" s="48" t="s">
        <v>3603</v>
      </c>
      <c r="BN2235" s="48" t="s">
        <v>3603</v>
      </c>
      <c r="BO2235" s="48" t="s">
        <v>3603</v>
      </c>
      <c r="BP2235" s="48" t="s">
        <v>3458</v>
      </c>
      <c r="BQ2235" s="48" t="s">
        <v>3603</v>
      </c>
      <c r="BR2235" s="48" t="s">
        <v>3603</v>
      </c>
      <c r="BS2235" s="48" t="s">
        <v>3603</v>
      </c>
      <c r="BT2235" s="48" t="s">
        <v>3459</v>
      </c>
      <c r="BU2235" s="48" t="s">
        <v>5475</v>
      </c>
      <c r="BV2235" s="48" t="s">
        <v>5476</v>
      </c>
      <c r="BW2235" s="48" t="s">
        <v>4781</v>
      </c>
      <c r="BX2235" s="12">
        <v>0</v>
      </c>
      <c r="BY2235" s="48" t="s">
        <v>60</v>
      </c>
      <c r="BZ2235" s="12">
        <v>0</v>
      </c>
      <c r="CA2235" s="12">
        <v>0</v>
      </c>
      <c r="CB2235" s="48" t="s">
        <v>4781</v>
      </c>
    </row>
    <row r="2236" spans="1:80" s="12" customFormat="1">
      <c r="A2236" s="12">
        <v>8</v>
      </c>
      <c r="B2236" s="105" t="s">
        <v>3965</v>
      </c>
      <c r="C2236" s="105" t="s">
        <v>5594</v>
      </c>
      <c r="D2236" s="108" t="s">
        <v>268</v>
      </c>
      <c r="E2236" s="33">
        <v>42399</v>
      </c>
      <c r="F2236" s="38">
        <v>0.91111111111111109</v>
      </c>
      <c r="G2236" s="48">
        <v>1</v>
      </c>
      <c r="H2236" s="12">
        <v>2016</v>
      </c>
      <c r="I2236" s="12">
        <v>1</v>
      </c>
      <c r="J2236" s="105" t="s">
        <v>51</v>
      </c>
      <c r="K2236" s="105"/>
      <c r="L2236" s="105"/>
      <c r="M2236" s="51" t="s">
        <v>5477</v>
      </c>
      <c r="N2236" s="48" t="s">
        <v>2611</v>
      </c>
      <c r="O2236" s="105" t="s">
        <v>10408</v>
      </c>
      <c r="P2236" s="12">
        <v>39</v>
      </c>
      <c r="Q2236" s="12">
        <v>52</v>
      </c>
      <c r="R2236" s="12">
        <v>4</v>
      </c>
      <c r="S2236" s="48" t="s">
        <v>3458</v>
      </c>
      <c r="T2236" s="12">
        <v>73</v>
      </c>
      <c r="U2236" s="12">
        <v>24</v>
      </c>
      <c r="V2236" s="12">
        <v>1</v>
      </c>
      <c r="W2236" s="48" t="s">
        <v>3459</v>
      </c>
      <c r="X2236" s="48" t="s">
        <v>445</v>
      </c>
      <c r="Y2236" s="59">
        <v>40</v>
      </c>
      <c r="Z2236" s="47">
        <v>2.98</v>
      </c>
      <c r="AA2236" s="12">
        <v>0</v>
      </c>
      <c r="AB2236" s="12">
        <v>0</v>
      </c>
      <c r="AC2236" s="48" t="s">
        <v>60</v>
      </c>
      <c r="AD2236" s="12">
        <v>0</v>
      </c>
      <c r="AE2236" s="12">
        <v>0</v>
      </c>
      <c r="AF2236" s="48" t="s">
        <v>60</v>
      </c>
      <c r="AG2236" s="12">
        <v>0</v>
      </c>
      <c r="AH2236" s="48" t="s">
        <v>60</v>
      </c>
      <c r="AI2236" s="12">
        <v>0</v>
      </c>
      <c r="AJ2236" s="12">
        <v>0</v>
      </c>
      <c r="AK2236" s="12">
        <v>0</v>
      </c>
      <c r="AL2236" s="48" t="s">
        <v>60</v>
      </c>
      <c r="AM2236" s="12">
        <v>0</v>
      </c>
      <c r="AN2236" s="51" t="s">
        <v>2041</v>
      </c>
      <c r="AO2236" s="48" t="s">
        <v>60</v>
      </c>
      <c r="AP2236" s="48">
        <v>0</v>
      </c>
      <c r="AQ2236" s="48" t="s">
        <v>3715</v>
      </c>
      <c r="AR2236" s="48" t="s">
        <v>60</v>
      </c>
      <c r="AS2236" s="48">
        <v>0</v>
      </c>
      <c r="AT2236" s="48" t="s">
        <v>5478</v>
      </c>
      <c r="AU2236" s="12">
        <v>0</v>
      </c>
      <c r="AV2236" s="48" t="s">
        <v>60</v>
      </c>
      <c r="AW2236" s="47">
        <v>0</v>
      </c>
      <c r="AX2236" s="12">
        <v>0</v>
      </c>
      <c r="AY2236" s="48" t="s">
        <v>60</v>
      </c>
      <c r="AZ2236" s="12">
        <v>0</v>
      </c>
      <c r="BA2236" s="48" t="s">
        <v>60</v>
      </c>
      <c r="BB2236" s="12">
        <v>0</v>
      </c>
      <c r="BC2236" s="51" t="s">
        <v>60</v>
      </c>
      <c r="BD2236" s="33">
        <v>42399</v>
      </c>
      <c r="BE2236" s="12">
        <v>0</v>
      </c>
      <c r="BG2236" s="12">
        <f>[1]Ficha!K2270</f>
        <v>0</v>
      </c>
      <c r="BI2236" s="12">
        <f>[1]Ficha!K2271</f>
        <v>0</v>
      </c>
      <c r="BJ2236" s="33"/>
      <c r="BK2236" s="48" t="s">
        <v>5454</v>
      </c>
      <c r="BL2236" s="33">
        <v>42401</v>
      </c>
      <c r="BM2236" s="12">
        <v>39</v>
      </c>
      <c r="BN2236" s="12">
        <v>48</v>
      </c>
      <c r="BO2236" s="12">
        <v>5</v>
      </c>
      <c r="BP2236" s="48" t="s">
        <v>3458</v>
      </c>
      <c r="BQ2236" s="12">
        <v>73</v>
      </c>
      <c r="BR2236" s="12">
        <v>15</v>
      </c>
      <c r="BS2236" s="12">
        <v>16</v>
      </c>
      <c r="BT2236" s="48" t="s">
        <v>3459</v>
      </c>
      <c r="BU2236" s="48" t="s">
        <v>5479</v>
      </c>
      <c r="BV2236" s="48" t="s">
        <v>5480</v>
      </c>
      <c r="BW2236" s="48" t="s">
        <v>4781</v>
      </c>
      <c r="BX2236" s="12">
        <v>0</v>
      </c>
      <c r="BY2236" s="48" t="s">
        <v>60</v>
      </c>
      <c r="BZ2236" s="12">
        <v>0</v>
      </c>
      <c r="CA2236" s="12">
        <v>0</v>
      </c>
      <c r="CB2236" s="48" t="s">
        <v>4781</v>
      </c>
    </row>
    <row r="2237" spans="1:80" s="12" customFormat="1">
      <c r="A2237" s="12">
        <v>9</v>
      </c>
      <c r="B2237" s="105" t="s">
        <v>3965</v>
      </c>
      <c r="C2237" s="105" t="s">
        <v>4025</v>
      </c>
      <c r="D2237" s="108" t="s">
        <v>366</v>
      </c>
      <c r="E2237" s="33">
        <v>42400</v>
      </c>
      <c r="F2237" s="38">
        <v>0.83333333333333337</v>
      </c>
      <c r="G2237" s="48">
        <v>1</v>
      </c>
      <c r="H2237" s="12">
        <v>2016</v>
      </c>
      <c r="I2237" s="12">
        <v>1</v>
      </c>
      <c r="J2237" s="105" t="s">
        <v>51</v>
      </c>
      <c r="K2237" s="105"/>
      <c r="L2237" s="105"/>
      <c r="M2237" s="48" t="s">
        <v>5481</v>
      </c>
      <c r="N2237" s="48" t="s">
        <v>2611</v>
      </c>
      <c r="O2237" s="105" t="s">
        <v>10408</v>
      </c>
      <c r="P2237" s="12">
        <v>39</v>
      </c>
      <c r="Q2237" s="12">
        <v>43</v>
      </c>
      <c r="R2237" s="12">
        <v>12</v>
      </c>
      <c r="S2237" s="48" t="s">
        <v>3458</v>
      </c>
      <c r="T2237" s="12">
        <v>13</v>
      </c>
      <c r="U2237" s="12">
        <v>24</v>
      </c>
      <c r="V2237" s="12">
        <v>19</v>
      </c>
      <c r="W2237" s="48" t="s">
        <v>3459</v>
      </c>
      <c r="X2237" s="48" t="s">
        <v>445</v>
      </c>
      <c r="Y2237" s="59">
        <v>35</v>
      </c>
      <c r="Z2237" s="12">
        <v>2.02</v>
      </c>
      <c r="AA2237" s="12">
        <v>0</v>
      </c>
      <c r="AB2237" s="12">
        <v>0</v>
      </c>
      <c r="AC2237" s="48" t="s">
        <v>60</v>
      </c>
      <c r="AD2237" s="12">
        <v>0</v>
      </c>
      <c r="AE2237" s="12">
        <v>0</v>
      </c>
      <c r="AF2237" s="48" t="s">
        <v>60</v>
      </c>
      <c r="AG2237" s="12">
        <v>0</v>
      </c>
      <c r="AH2237" s="12">
        <v>0</v>
      </c>
      <c r="AI2237" s="12">
        <v>0</v>
      </c>
      <c r="AJ2237" s="48" t="s">
        <v>60</v>
      </c>
      <c r="AK2237" s="12">
        <v>0</v>
      </c>
      <c r="AL2237" s="48">
        <v>0</v>
      </c>
      <c r="AM2237" s="48" t="s">
        <v>60</v>
      </c>
      <c r="AN2237" s="47">
        <v>0</v>
      </c>
      <c r="AO2237" s="48">
        <v>0</v>
      </c>
      <c r="AP2237" s="48" t="s">
        <v>60</v>
      </c>
      <c r="AQ2237" s="12">
        <v>0</v>
      </c>
      <c r="AR2237" s="48">
        <v>0</v>
      </c>
      <c r="AS2237" s="48" t="s">
        <v>60</v>
      </c>
      <c r="AT2237" s="12">
        <v>0</v>
      </c>
      <c r="AU2237" s="48">
        <v>0</v>
      </c>
      <c r="AV2237" s="48" t="s">
        <v>60</v>
      </c>
      <c r="AW2237" s="12">
        <v>0</v>
      </c>
      <c r="AX2237" s="12">
        <v>0</v>
      </c>
      <c r="AY2237" s="48" t="s">
        <v>60</v>
      </c>
      <c r="AZ2237" s="12">
        <v>0</v>
      </c>
      <c r="BA2237" s="48" t="s">
        <v>60</v>
      </c>
      <c r="BB2237" s="12">
        <v>0</v>
      </c>
      <c r="BC2237" s="48" t="s">
        <v>60</v>
      </c>
      <c r="BD2237" s="33">
        <v>42400</v>
      </c>
      <c r="BE2237" s="12">
        <f>[1]Ficha!K2270</f>
        <v>0</v>
      </c>
      <c r="BG2237" s="12">
        <f>[1]Ficha!K2271</f>
        <v>0</v>
      </c>
      <c r="BI2237" s="12">
        <f>[1]Ficha!K2272</f>
        <v>0</v>
      </c>
      <c r="BJ2237" s="33"/>
      <c r="BK2237" s="12">
        <f>[1]Ficha!S2272</f>
        <v>0</v>
      </c>
      <c r="BM2237" s="12">
        <f>[1]Ficha!U2272</f>
        <v>0</v>
      </c>
      <c r="BN2237" s="12">
        <f>[1]Ficha!V2272</f>
        <v>0</v>
      </c>
      <c r="BO2237" s="12">
        <f>[1]Ficha!W2272</f>
        <v>0</v>
      </c>
      <c r="BP2237" s="12">
        <f>[1]Ficha!X2272</f>
        <v>0</v>
      </c>
      <c r="BQ2237" s="12">
        <f>[1]Ficha!Y2272</f>
        <v>0</v>
      </c>
      <c r="BR2237" s="12">
        <f>[1]Ficha!Z2272</f>
        <v>0</v>
      </c>
      <c r="BS2237" s="12">
        <f>[1]Ficha!AA2272</f>
        <v>0</v>
      </c>
      <c r="BT2237" s="48" t="s">
        <v>3459</v>
      </c>
      <c r="BU2237" s="48" t="s">
        <v>5482</v>
      </c>
      <c r="BV2237" s="48" t="s">
        <v>5483</v>
      </c>
      <c r="BW2237" s="48" t="s">
        <v>4781</v>
      </c>
      <c r="BX2237" s="12">
        <v>0</v>
      </c>
      <c r="BY2237" s="48" t="s">
        <v>60</v>
      </c>
      <c r="BZ2237" s="12">
        <v>0</v>
      </c>
      <c r="CA2237" s="12">
        <v>0</v>
      </c>
      <c r="CB2237" s="48" t="s">
        <v>4781</v>
      </c>
    </row>
    <row r="2238" spans="1:80" s="12" customFormat="1">
      <c r="A2238" s="47">
        <v>34</v>
      </c>
      <c r="B2238" s="105" t="s">
        <v>7334</v>
      </c>
      <c r="C2238" s="105" t="s">
        <v>4117</v>
      </c>
      <c r="D2238" s="108" t="s">
        <v>6205</v>
      </c>
      <c r="E2238" s="33">
        <v>42402</v>
      </c>
      <c r="F2238" s="38">
        <v>0.58333333333333337</v>
      </c>
      <c r="G2238" s="51">
        <v>2</v>
      </c>
      <c r="H2238" s="47">
        <v>2016</v>
      </c>
      <c r="I2238" s="47">
        <v>1</v>
      </c>
      <c r="J2238" s="105"/>
      <c r="K2238" s="105" t="s">
        <v>51</v>
      </c>
      <c r="L2238" s="105"/>
      <c r="M2238" s="105" t="s">
        <v>5456</v>
      </c>
      <c r="N2238" s="105" t="s">
        <v>3826</v>
      </c>
      <c r="O2238" s="105" t="s">
        <v>10408</v>
      </c>
      <c r="P2238" s="47">
        <v>39</v>
      </c>
      <c r="Q2238" s="47">
        <v>26</v>
      </c>
      <c r="R2238" s="47">
        <v>44</v>
      </c>
      <c r="S2238" s="51" t="s">
        <v>3458</v>
      </c>
      <c r="T2238" s="47">
        <v>73</v>
      </c>
      <c r="U2238" s="47">
        <v>13</v>
      </c>
      <c r="V2238" s="47">
        <v>44</v>
      </c>
      <c r="W2238" s="48" t="s">
        <v>3459</v>
      </c>
      <c r="X2238" s="48" t="s">
        <v>445</v>
      </c>
      <c r="Y2238" s="59">
        <v>56</v>
      </c>
      <c r="Z2238" s="47">
        <v>2.02</v>
      </c>
      <c r="AA2238" s="48" t="s">
        <v>60</v>
      </c>
      <c r="AB2238" s="47">
        <v>0</v>
      </c>
      <c r="AC2238" s="47">
        <v>0</v>
      </c>
      <c r="AD2238" s="12" t="s">
        <v>60</v>
      </c>
      <c r="AE2238" s="47">
        <v>0</v>
      </c>
      <c r="AF2238" s="47">
        <v>0</v>
      </c>
      <c r="AG2238" s="47">
        <v>0</v>
      </c>
      <c r="AH2238" s="48" t="s">
        <v>60</v>
      </c>
      <c r="AI2238" s="47">
        <v>0</v>
      </c>
      <c r="AJ2238" s="51">
        <v>0</v>
      </c>
      <c r="AK2238" s="47">
        <v>0</v>
      </c>
      <c r="AL2238" s="51">
        <v>0</v>
      </c>
      <c r="AM2238" s="51">
        <v>0</v>
      </c>
      <c r="AN2238" s="47">
        <v>0</v>
      </c>
      <c r="AO2238" s="51">
        <v>0</v>
      </c>
      <c r="AP2238" s="51">
        <v>0</v>
      </c>
      <c r="AQ2238" s="47">
        <v>0</v>
      </c>
      <c r="AR2238" s="47">
        <v>0</v>
      </c>
      <c r="AS2238" s="47">
        <v>0</v>
      </c>
      <c r="AT2238" s="47">
        <v>0</v>
      </c>
      <c r="AU2238" s="51">
        <v>0</v>
      </c>
      <c r="AV2238" s="47">
        <v>0</v>
      </c>
      <c r="AW2238" s="47">
        <v>0</v>
      </c>
      <c r="AX2238" s="47">
        <v>0</v>
      </c>
      <c r="AY2238" s="51">
        <v>0</v>
      </c>
      <c r="AZ2238" s="47">
        <v>0</v>
      </c>
      <c r="BA2238" s="47">
        <v>0</v>
      </c>
      <c r="BB2238" s="47" t="s">
        <v>60</v>
      </c>
      <c r="BC2238" s="47">
        <v>0</v>
      </c>
      <c r="BE2238" s="47">
        <v>0</v>
      </c>
      <c r="BF2238" s="47"/>
      <c r="BG2238" s="47">
        <v>0</v>
      </c>
      <c r="BH2238" s="47"/>
      <c r="BI2238" s="47">
        <v>0</v>
      </c>
      <c r="BJ2238" s="53"/>
      <c r="BK2238" s="51" t="s">
        <v>5454</v>
      </c>
      <c r="BL2238" s="33">
        <v>42402</v>
      </c>
      <c r="BM2238" s="12">
        <v>39</v>
      </c>
      <c r="BN2238" s="12">
        <v>48</v>
      </c>
      <c r="BO2238" s="12">
        <v>5</v>
      </c>
      <c r="BP2238" s="48" t="s">
        <v>3458</v>
      </c>
      <c r="BQ2238" s="12">
        <v>73</v>
      </c>
      <c r="BR2238" s="12">
        <v>15</v>
      </c>
      <c r="BS2238" s="12">
        <v>16</v>
      </c>
      <c r="BT2238" s="48" t="s">
        <v>3459</v>
      </c>
      <c r="BU2238" s="48" t="s">
        <v>1424</v>
      </c>
      <c r="BV2238" s="51" t="s">
        <v>6206</v>
      </c>
      <c r="BW2238" s="51" t="s">
        <v>4781</v>
      </c>
      <c r="BX2238" s="47">
        <v>0</v>
      </c>
      <c r="BY2238" s="47">
        <v>0</v>
      </c>
      <c r="BZ2238" s="47">
        <v>0</v>
      </c>
      <c r="CA2238" s="47">
        <v>0</v>
      </c>
      <c r="CB2238" s="51" t="s">
        <v>4781</v>
      </c>
    </row>
    <row r="2239" spans="1:80" s="12" customFormat="1">
      <c r="A2239" s="47">
        <v>35</v>
      </c>
      <c r="B2239" s="105" t="s">
        <v>3965</v>
      </c>
      <c r="C2239" s="105" t="s">
        <v>5594</v>
      </c>
      <c r="D2239" s="108" t="s">
        <v>268</v>
      </c>
      <c r="E2239" s="33">
        <v>42411</v>
      </c>
      <c r="F2239" s="38">
        <v>0.60416666666666663</v>
      </c>
      <c r="G2239" s="51">
        <v>2</v>
      </c>
      <c r="H2239" s="12">
        <v>2016</v>
      </c>
      <c r="I2239" s="47">
        <v>1</v>
      </c>
      <c r="J2239" s="105" t="s">
        <v>51</v>
      </c>
      <c r="K2239" s="105"/>
      <c r="L2239" s="105"/>
      <c r="M2239" s="51" t="s">
        <v>3829</v>
      </c>
      <c r="N2239" s="48" t="s">
        <v>2611</v>
      </c>
      <c r="O2239" s="105" t="s">
        <v>10408</v>
      </c>
      <c r="P2239" s="12">
        <v>39</v>
      </c>
      <c r="Q2239" s="47">
        <v>44</v>
      </c>
      <c r="R2239" s="47">
        <v>20</v>
      </c>
      <c r="S2239" s="48" t="s">
        <v>3458</v>
      </c>
      <c r="T2239" s="12">
        <v>73</v>
      </c>
      <c r="U2239" s="47">
        <v>23</v>
      </c>
      <c r="V2239" s="47">
        <v>39</v>
      </c>
      <c r="W2239" s="48" t="s">
        <v>3459</v>
      </c>
      <c r="X2239" s="48" t="s">
        <v>445</v>
      </c>
      <c r="Y2239" s="59">
        <v>39</v>
      </c>
      <c r="Z2239" s="47">
        <v>2.06</v>
      </c>
      <c r="AA2239" s="12">
        <v>0</v>
      </c>
      <c r="AB2239" s="12">
        <v>0</v>
      </c>
      <c r="AC2239" s="47" t="s">
        <v>60</v>
      </c>
      <c r="AD2239" s="77" t="s">
        <v>60</v>
      </c>
      <c r="AE2239" s="12">
        <v>0</v>
      </c>
      <c r="AF2239" s="12">
        <v>0</v>
      </c>
      <c r="AG2239" s="12">
        <v>0</v>
      </c>
      <c r="AH2239" s="48" t="s">
        <v>60</v>
      </c>
      <c r="AI2239" s="12">
        <v>0</v>
      </c>
      <c r="AJ2239" s="12">
        <v>0</v>
      </c>
      <c r="AK2239" s="12">
        <v>0</v>
      </c>
      <c r="AL2239" s="48" t="s">
        <v>60</v>
      </c>
      <c r="AM2239" s="12">
        <v>0</v>
      </c>
      <c r="AN2239" s="12" t="s">
        <v>6207</v>
      </c>
      <c r="AO2239" s="48" t="s">
        <v>60</v>
      </c>
      <c r="AP2239" s="12">
        <v>0</v>
      </c>
      <c r="AQ2239" s="12" t="s">
        <v>6207</v>
      </c>
      <c r="AR2239" s="48" t="s">
        <v>60</v>
      </c>
      <c r="AS2239" s="12">
        <v>0</v>
      </c>
      <c r="AT2239" s="47" t="s">
        <v>6208</v>
      </c>
      <c r="AU2239" s="12">
        <v>0</v>
      </c>
      <c r="AV2239" s="12" t="s">
        <v>60</v>
      </c>
      <c r="AW2239" s="51">
        <v>0</v>
      </c>
      <c r="AX2239" s="48" t="s">
        <v>60</v>
      </c>
      <c r="AY2239" s="12">
        <v>0</v>
      </c>
      <c r="AZ2239" s="12">
        <v>0</v>
      </c>
      <c r="BA2239" s="48" t="s">
        <v>60</v>
      </c>
      <c r="BB2239" s="12">
        <v>0</v>
      </c>
      <c r="BC2239" s="51" t="s">
        <v>60</v>
      </c>
      <c r="BD2239" s="33">
        <v>42411</v>
      </c>
      <c r="BE2239" s="12">
        <v>0</v>
      </c>
      <c r="BG2239" s="12">
        <v>0</v>
      </c>
      <c r="BI2239" s="12">
        <v>0</v>
      </c>
      <c r="BJ2239" s="33"/>
      <c r="BK2239" s="12" t="s">
        <v>5454</v>
      </c>
      <c r="BL2239" s="60">
        <v>42413</v>
      </c>
      <c r="BM2239" s="47">
        <v>39</v>
      </c>
      <c r="BN2239" s="47">
        <v>44</v>
      </c>
      <c r="BO2239" s="47">
        <v>20</v>
      </c>
      <c r="BP2239" s="48" t="s">
        <v>3458</v>
      </c>
      <c r="BQ2239" s="47">
        <v>73</v>
      </c>
      <c r="BR2239" s="47">
        <v>23</v>
      </c>
      <c r="BS2239" s="47">
        <v>39</v>
      </c>
      <c r="BT2239" s="48" t="s">
        <v>3459</v>
      </c>
      <c r="BU2239" s="48" t="s">
        <v>1424</v>
      </c>
      <c r="BV2239" s="51" t="s">
        <v>6209</v>
      </c>
      <c r="BW2239" s="48" t="s">
        <v>4781</v>
      </c>
      <c r="BX2239" s="12">
        <v>0</v>
      </c>
      <c r="BY2239" s="48" t="s">
        <v>60</v>
      </c>
      <c r="BZ2239" s="12">
        <v>0</v>
      </c>
      <c r="CA2239" s="12" t="s">
        <v>60</v>
      </c>
      <c r="CB2239" s="48" t="s">
        <v>4781</v>
      </c>
    </row>
    <row r="2240" spans="1:80" s="12" customFormat="1">
      <c r="A2240" s="47">
        <v>36</v>
      </c>
      <c r="B2240" s="105" t="s">
        <v>3455</v>
      </c>
      <c r="C2240" s="105" t="s">
        <v>3456</v>
      </c>
      <c r="D2240" s="108" t="s">
        <v>105</v>
      </c>
      <c r="E2240" s="33">
        <v>42417</v>
      </c>
      <c r="F2240" s="38">
        <v>0.64583333333333337</v>
      </c>
      <c r="G2240" s="51">
        <v>2</v>
      </c>
      <c r="H2240" s="12">
        <v>2016</v>
      </c>
      <c r="I2240" s="47">
        <v>1</v>
      </c>
      <c r="J2240" s="105" t="s">
        <v>51</v>
      </c>
      <c r="K2240" s="105"/>
      <c r="L2240" s="105"/>
      <c r="M2240" s="51" t="s">
        <v>6210</v>
      </c>
      <c r="N2240" s="48" t="s">
        <v>2611</v>
      </c>
      <c r="O2240" s="105" t="s">
        <v>10408</v>
      </c>
      <c r="P2240" s="59">
        <v>39</v>
      </c>
      <c r="Q2240" s="59">
        <v>49</v>
      </c>
      <c r="R2240" s="59">
        <v>27</v>
      </c>
      <c r="S2240" s="77" t="s">
        <v>3458</v>
      </c>
      <c r="T2240" s="59">
        <v>73</v>
      </c>
      <c r="U2240" s="59">
        <v>15</v>
      </c>
      <c r="V2240" s="59">
        <v>78</v>
      </c>
      <c r="W2240" s="77" t="s">
        <v>3459</v>
      </c>
      <c r="X2240" s="48" t="s">
        <v>445</v>
      </c>
      <c r="Y2240" s="59">
        <v>200</v>
      </c>
      <c r="Z2240" s="47">
        <v>200</v>
      </c>
      <c r="AA2240" s="12">
        <v>0</v>
      </c>
      <c r="AB2240" s="12">
        <v>0</v>
      </c>
      <c r="AC2240" s="47" t="s">
        <v>60</v>
      </c>
      <c r="AD2240" s="77" t="s">
        <v>60</v>
      </c>
      <c r="AE2240" s="12">
        <v>0</v>
      </c>
      <c r="AF2240" s="12">
        <v>0</v>
      </c>
      <c r="AG2240" s="12">
        <v>0</v>
      </c>
      <c r="AH2240" s="12">
        <v>0</v>
      </c>
      <c r="AI2240" s="12">
        <v>0</v>
      </c>
      <c r="AJ2240" s="12">
        <v>0</v>
      </c>
      <c r="AK2240" s="12" t="s">
        <v>6211</v>
      </c>
      <c r="AL2240" s="12">
        <v>0</v>
      </c>
      <c r="AM2240" s="48" t="s">
        <v>60</v>
      </c>
      <c r="AN2240" s="47">
        <v>0</v>
      </c>
      <c r="AO2240" s="48" t="s">
        <v>60</v>
      </c>
      <c r="AP2240" s="48">
        <v>0</v>
      </c>
      <c r="AQ2240" s="12" t="s">
        <v>6212</v>
      </c>
      <c r="AR2240" s="12">
        <v>0</v>
      </c>
      <c r="AS2240" s="48" t="s">
        <v>60</v>
      </c>
      <c r="AT2240" s="12">
        <v>0</v>
      </c>
      <c r="AU2240" s="12">
        <v>0</v>
      </c>
      <c r="AV2240" s="48" t="s">
        <v>60</v>
      </c>
      <c r="AW2240" s="12">
        <v>0</v>
      </c>
      <c r="AX2240" s="48" t="s">
        <v>60</v>
      </c>
      <c r="AY2240" s="12">
        <v>0</v>
      </c>
      <c r="AZ2240" s="12">
        <v>0</v>
      </c>
      <c r="BA2240" s="48" t="s">
        <v>60</v>
      </c>
      <c r="BB2240" s="12">
        <v>0</v>
      </c>
      <c r="BC2240" s="12">
        <v>0</v>
      </c>
      <c r="BE2240" s="12">
        <v>0</v>
      </c>
      <c r="BG2240" s="12">
        <v>0</v>
      </c>
      <c r="BI2240" s="12" t="s">
        <v>60</v>
      </c>
      <c r="BJ2240" s="33">
        <v>42417</v>
      </c>
      <c r="BK2240" s="48">
        <v>0</v>
      </c>
      <c r="BL2240" s="48"/>
      <c r="BM2240" s="48" t="s">
        <v>3603</v>
      </c>
      <c r="BN2240" s="48" t="s">
        <v>3603</v>
      </c>
      <c r="BO2240" s="48" t="s">
        <v>3603</v>
      </c>
      <c r="BP2240" s="48" t="s">
        <v>3458</v>
      </c>
      <c r="BQ2240" s="48" t="s">
        <v>3603</v>
      </c>
      <c r="BR2240" s="48" t="s">
        <v>3603</v>
      </c>
      <c r="BS2240" s="48" t="s">
        <v>3603</v>
      </c>
      <c r="BT2240" s="48" t="s">
        <v>3459</v>
      </c>
      <c r="BU2240" s="48" t="s">
        <v>1424</v>
      </c>
      <c r="BV2240" s="51" t="s">
        <v>6213</v>
      </c>
      <c r="BW2240" s="51" t="s">
        <v>6214</v>
      </c>
      <c r="BX2240" s="12">
        <v>0</v>
      </c>
      <c r="BY2240" s="12">
        <v>0</v>
      </c>
      <c r="BZ2240" s="12">
        <v>0</v>
      </c>
      <c r="CA2240" s="12">
        <v>0</v>
      </c>
      <c r="CB2240" s="51" t="s">
        <v>4784</v>
      </c>
    </row>
    <row r="2241" spans="1:80" s="12" customFormat="1">
      <c r="A2241" s="47">
        <v>37</v>
      </c>
      <c r="B2241" s="105" t="s">
        <v>3965</v>
      </c>
      <c r="C2241" s="105" t="s">
        <v>4025</v>
      </c>
      <c r="D2241" s="14" t="s">
        <v>366</v>
      </c>
      <c r="E2241" s="33">
        <v>42421</v>
      </c>
      <c r="F2241" s="38">
        <v>0.79166666666666663</v>
      </c>
      <c r="G2241" s="51">
        <v>2</v>
      </c>
      <c r="H2241" s="12">
        <v>2016</v>
      </c>
      <c r="I2241" s="47">
        <v>1</v>
      </c>
      <c r="J2241" s="105" t="s">
        <v>51</v>
      </c>
      <c r="K2241" s="105"/>
      <c r="L2241" s="105"/>
      <c r="M2241" s="105" t="s">
        <v>5456</v>
      </c>
      <c r="N2241" s="105" t="s">
        <v>3826</v>
      </c>
      <c r="O2241" s="105" t="s">
        <v>10408</v>
      </c>
      <c r="P2241" s="12">
        <v>39</v>
      </c>
      <c r="Q2241" s="47">
        <v>25</v>
      </c>
      <c r="R2241" s="47">
        <v>45</v>
      </c>
      <c r="S2241" s="48" t="s">
        <v>3458</v>
      </c>
      <c r="T2241" s="12">
        <v>73</v>
      </c>
      <c r="U2241" s="47">
        <v>12</v>
      </c>
      <c r="V2241" s="47">
        <v>57</v>
      </c>
      <c r="W2241" s="48" t="s">
        <v>3459</v>
      </c>
      <c r="X2241" s="48" t="s">
        <v>445</v>
      </c>
      <c r="Y2241" s="59">
        <v>30</v>
      </c>
      <c r="Z2241" s="47">
        <v>2</v>
      </c>
      <c r="AA2241" s="12">
        <v>0</v>
      </c>
      <c r="AB2241" s="12">
        <v>0</v>
      </c>
      <c r="AC2241" s="47" t="s">
        <v>60</v>
      </c>
      <c r="AD2241" s="12">
        <v>0</v>
      </c>
      <c r="AE2241" s="77" t="s">
        <v>60</v>
      </c>
      <c r="AF2241" s="12">
        <v>0</v>
      </c>
      <c r="AG2241" s="12">
        <v>0</v>
      </c>
      <c r="AH2241" s="48" t="s">
        <v>60</v>
      </c>
      <c r="AI2241" s="12">
        <v>0</v>
      </c>
      <c r="AJ2241" s="12">
        <v>0</v>
      </c>
      <c r="AK2241" s="12">
        <v>0</v>
      </c>
      <c r="AL2241" s="48" t="s">
        <v>60</v>
      </c>
      <c r="AM2241" s="12">
        <v>0</v>
      </c>
      <c r="AN2241" s="12" t="s">
        <v>6215</v>
      </c>
      <c r="AO2241" s="48">
        <v>0</v>
      </c>
      <c r="AP2241" s="48">
        <v>0</v>
      </c>
      <c r="AQ2241" s="48">
        <v>0</v>
      </c>
      <c r="AR2241" s="48">
        <v>0</v>
      </c>
      <c r="AS2241" s="48">
        <v>0</v>
      </c>
      <c r="AT2241" s="48">
        <v>0</v>
      </c>
      <c r="AU2241" s="48">
        <v>0</v>
      </c>
      <c r="AV2241" s="48">
        <v>0</v>
      </c>
      <c r="AW2241" s="48">
        <v>0</v>
      </c>
      <c r="AX2241" s="48" t="s">
        <v>60</v>
      </c>
      <c r="AY2241" s="12">
        <v>0</v>
      </c>
      <c r="AZ2241" s="12">
        <v>0</v>
      </c>
      <c r="BA2241" s="48" t="s">
        <v>60</v>
      </c>
      <c r="BB2241" s="12">
        <v>0</v>
      </c>
      <c r="BC2241" s="51" t="s">
        <v>60</v>
      </c>
      <c r="BD2241" s="33">
        <v>42422</v>
      </c>
      <c r="BE2241" s="12">
        <v>0</v>
      </c>
      <c r="BG2241" s="12">
        <v>0</v>
      </c>
      <c r="BI2241" s="12">
        <v>0</v>
      </c>
      <c r="BJ2241" s="33"/>
      <c r="BK2241" s="12" t="s">
        <v>5454</v>
      </c>
      <c r="BL2241" s="60">
        <v>42453</v>
      </c>
      <c r="BM2241" s="47">
        <v>39</v>
      </c>
      <c r="BN2241" s="47">
        <v>44</v>
      </c>
      <c r="BO2241" s="47">
        <v>20</v>
      </c>
      <c r="BP2241" s="48" t="s">
        <v>3458</v>
      </c>
      <c r="BQ2241" s="47">
        <v>73</v>
      </c>
      <c r="BR2241" s="47">
        <v>23</v>
      </c>
      <c r="BS2241" s="47">
        <v>39</v>
      </c>
      <c r="BT2241" s="48" t="s">
        <v>3459</v>
      </c>
      <c r="BU2241" s="48" t="s">
        <v>1424</v>
      </c>
      <c r="BV2241" s="51" t="s">
        <v>6216</v>
      </c>
      <c r="BW2241" s="51" t="s">
        <v>4784</v>
      </c>
      <c r="BX2241" s="12">
        <v>0</v>
      </c>
      <c r="BY2241" s="48" t="s">
        <v>60</v>
      </c>
      <c r="BZ2241" s="12">
        <v>0</v>
      </c>
      <c r="CA2241" s="48" t="s">
        <v>60</v>
      </c>
      <c r="CB2241" s="51" t="s">
        <v>4784</v>
      </c>
    </row>
    <row r="2242" spans="1:80" s="12" customFormat="1">
      <c r="A2242" s="47">
        <v>38</v>
      </c>
      <c r="B2242" s="105" t="s">
        <v>3965</v>
      </c>
      <c r="C2242" s="105" t="s">
        <v>4025</v>
      </c>
      <c r="D2242" s="14" t="s">
        <v>366</v>
      </c>
      <c r="E2242" s="33">
        <v>42424</v>
      </c>
      <c r="F2242" s="38">
        <v>0.79166666666666663</v>
      </c>
      <c r="G2242" s="51">
        <v>2</v>
      </c>
      <c r="H2242" s="12">
        <v>2016</v>
      </c>
      <c r="I2242" s="47">
        <v>1</v>
      </c>
      <c r="J2242" s="105" t="s">
        <v>51</v>
      </c>
      <c r="K2242" s="105"/>
      <c r="L2242" s="105"/>
      <c r="M2242" s="51" t="s">
        <v>6217</v>
      </c>
      <c r="N2242" s="48" t="s">
        <v>5457</v>
      </c>
      <c r="O2242" s="105" t="s">
        <v>10408</v>
      </c>
      <c r="P2242" s="12">
        <v>39</v>
      </c>
      <c r="Q2242" s="47">
        <v>26</v>
      </c>
      <c r="R2242" s="47">
        <v>42</v>
      </c>
      <c r="S2242" s="48" t="s">
        <v>3458</v>
      </c>
      <c r="T2242" s="12">
        <v>73</v>
      </c>
      <c r="U2242" s="47">
        <v>13</v>
      </c>
      <c r="V2242" s="47">
        <v>14</v>
      </c>
      <c r="W2242" s="48" t="s">
        <v>3459</v>
      </c>
      <c r="X2242" s="48" t="s">
        <v>445</v>
      </c>
      <c r="Y2242" s="59">
        <v>30</v>
      </c>
      <c r="Z2242" s="47">
        <v>2</v>
      </c>
      <c r="AA2242" s="12">
        <v>0</v>
      </c>
      <c r="AB2242" s="12">
        <v>0</v>
      </c>
      <c r="AC2242" s="47" t="s">
        <v>60</v>
      </c>
      <c r="AD2242" s="77" t="s">
        <v>60</v>
      </c>
      <c r="AE2242" s="12">
        <v>0</v>
      </c>
      <c r="AF2242" s="12">
        <v>0</v>
      </c>
      <c r="AG2242" s="12">
        <v>0</v>
      </c>
      <c r="AH2242" s="48" t="s">
        <v>60</v>
      </c>
      <c r="AI2242" s="12">
        <v>0</v>
      </c>
      <c r="AJ2242" s="12">
        <v>0</v>
      </c>
      <c r="AK2242" s="12">
        <v>0</v>
      </c>
      <c r="AL2242" s="12">
        <v>0</v>
      </c>
      <c r="AM2242" s="48" t="s">
        <v>60</v>
      </c>
      <c r="AN2242" s="47">
        <v>0</v>
      </c>
      <c r="AO2242" s="48" t="s">
        <v>60</v>
      </c>
      <c r="AP2242" s="48">
        <v>0</v>
      </c>
      <c r="AQ2242" s="12" t="s">
        <v>6218</v>
      </c>
      <c r="AR2242" s="12">
        <v>0</v>
      </c>
      <c r="AS2242" s="12" t="s">
        <v>60</v>
      </c>
      <c r="AT2242" s="12">
        <v>0</v>
      </c>
      <c r="AU2242" s="12">
        <v>0</v>
      </c>
      <c r="AV2242" s="12" t="s">
        <v>60</v>
      </c>
      <c r="AW2242" s="12">
        <v>0</v>
      </c>
      <c r="AX2242" s="48" t="s">
        <v>60</v>
      </c>
      <c r="AY2242" s="12">
        <v>0</v>
      </c>
      <c r="AZ2242" s="12">
        <v>0</v>
      </c>
      <c r="BA2242" s="48" t="s">
        <v>60</v>
      </c>
      <c r="BB2242" s="12">
        <v>0</v>
      </c>
      <c r="BC2242" s="51" t="s">
        <v>60</v>
      </c>
      <c r="BD2242" s="33">
        <v>42424</v>
      </c>
      <c r="BE2242" s="12">
        <v>0</v>
      </c>
      <c r="BG2242" s="12" t="s">
        <v>60</v>
      </c>
      <c r="BH2242" s="33">
        <v>42458</v>
      </c>
      <c r="BI2242" s="12">
        <v>0</v>
      </c>
      <c r="BJ2242" s="33"/>
      <c r="BK2242" s="48">
        <v>0</v>
      </c>
      <c r="BL2242" s="48"/>
      <c r="BM2242" s="47">
        <v>39</v>
      </c>
      <c r="BN2242" s="12">
        <v>43</v>
      </c>
      <c r="BO2242" s="12">
        <v>9</v>
      </c>
      <c r="BP2242" s="48" t="s">
        <v>3458</v>
      </c>
      <c r="BQ2242" s="47">
        <v>73</v>
      </c>
      <c r="BR2242" s="12">
        <v>24</v>
      </c>
      <c r="BS2242" s="12">
        <v>7</v>
      </c>
      <c r="BT2242" s="48" t="s">
        <v>3459</v>
      </c>
      <c r="BU2242" s="48" t="s">
        <v>1424</v>
      </c>
      <c r="BV2242" s="51" t="s">
        <v>6219</v>
      </c>
      <c r="BW2242" s="51" t="s">
        <v>6220</v>
      </c>
      <c r="BX2242" s="12">
        <v>0</v>
      </c>
      <c r="BY2242" s="48" t="s">
        <v>60</v>
      </c>
      <c r="BZ2242" s="48" t="s">
        <v>60</v>
      </c>
      <c r="CA2242" s="12">
        <v>0</v>
      </c>
      <c r="CB2242" s="51" t="s">
        <v>4784</v>
      </c>
    </row>
    <row r="2243" spans="1:80" s="12" customFormat="1">
      <c r="A2243" s="47">
        <v>39</v>
      </c>
      <c r="B2243" s="105" t="s">
        <v>3912</v>
      </c>
      <c r="C2243" s="105" t="s">
        <v>3985</v>
      </c>
      <c r="D2243" s="14" t="s">
        <v>414</v>
      </c>
      <c r="E2243" s="33">
        <v>42435</v>
      </c>
      <c r="F2243" s="38">
        <v>0.8125</v>
      </c>
      <c r="G2243" s="51">
        <v>3</v>
      </c>
      <c r="H2243" s="47">
        <v>2016</v>
      </c>
      <c r="I2243" s="47">
        <v>1</v>
      </c>
      <c r="J2243" s="105" t="s">
        <v>51</v>
      </c>
      <c r="K2243" s="105"/>
      <c r="L2243" s="105"/>
      <c r="M2243" s="51" t="s">
        <v>2893</v>
      </c>
      <c r="N2243" s="51" t="s">
        <v>2615</v>
      </c>
      <c r="O2243" s="105" t="s">
        <v>10408</v>
      </c>
      <c r="P2243" s="47">
        <v>39</v>
      </c>
      <c r="Q2243" s="47">
        <v>54</v>
      </c>
      <c r="R2243" s="47">
        <v>53.76</v>
      </c>
      <c r="S2243" s="51" t="s">
        <v>3458</v>
      </c>
      <c r="T2243" s="12">
        <v>73</v>
      </c>
      <c r="U2243" s="47">
        <v>31</v>
      </c>
      <c r="V2243" s="47">
        <v>21.15</v>
      </c>
      <c r="W2243" s="48" t="s">
        <v>3459</v>
      </c>
      <c r="X2243" s="48" t="s">
        <v>445</v>
      </c>
      <c r="Y2243" s="59">
        <v>62</v>
      </c>
      <c r="Z2243" s="47">
        <v>40</v>
      </c>
      <c r="AA2243" s="47">
        <v>0</v>
      </c>
      <c r="AB2243" s="12" t="s">
        <v>60</v>
      </c>
      <c r="AC2243" s="47">
        <v>0</v>
      </c>
      <c r="AD2243" s="77" t="s">
        <v>60</v>
      </c>
      <c r="AE2243" s="12">
        <v>0</v>
      </c>
      <c r="AF2243" s="12">
        <v>0</v>
      </c>
      <c r="AG2243" s="12">
        <v>0</v>
      </c>
      <c r="AH2243" s="48">
        <v>0</v>
      </c>
      <c r="AI2243" s="12">
        <v>0</v>
      </c>
      <c r="AJ2243" s="12" t="s">
        <v>60</v>
      </c>
      <c r="AK2243" s="12">
        <v>0</v>
      </c>
      <c r="AL2243" s="51" t="s">
        <v>60</v>
      </c>
      <c r="AM2243" s="51">
        <v>0</v>
      </c>
      <c r="AN2243" s="47" t="s">
        <v>6221</v>
      </c>
      <c r="AO2243" s="12" t="s">
        <v>60</v>
      </c>
      <c r="AP2243" s="47">
        <v>0</v>
      </c>
      <c r="AQ2243" s="47" t="s">
        <v>6222</v>
      </c>
      <c r="AR2243" s="47">
        <v>0</v>
      </c>
      <c r="AS2243" s="47">
        <v>0</v>
      </c>
      <c r="AT2243" s="47">
        <v>0</v>
      </c>
      <c r="AU2243" s="47" t="s">
        <v>60</v>
      </c>
      <c r="AV2243" s="12">
        <v>0</v>
      </c>
      <c r="AW2243" s="12" t="s">
        <v>6223</v>
      </c>
      <c r="AX2243" s="51" t="s">
        <v>60</v>
      </c>
      <c r="AY2243" s="47">
        <v>0</v>
      </c>
      <c r="AZ2243" s="47">
        <v>0</v>
      </c>
      <c r="BA2243" s="51" t="s">
        <v>60</v>
      </c>
      <c r="BB2243" s="47">
        <v>0</v>
      </c>
      <c r="BC2243" s="51" t="s">
        <v>60</v>
      </c>
      <c r="BD2243" s="33">
        <v>42439</v>
      </c>
      <c r="BE2243" s="47">
        <v>0</v>
      </c>
      <c r="BF2243" s="47"/>
      <c r="BG2243" s="47">
        <v>0</v>
      </c>
      <c r="BH2243" s="47"/>
      <c r="BI2243" s="12">
        <v>0</v>
      </c>
      <c r="BJ2243" s="53"/>
      <c r="BK2243" s="47">
        <v>0</v>
      </c>
      <c r="BL2243" s="59"/>
      <c r="BM2243" s="59">
        <v>0</v>
      </c>
      <c r="BN2243" s="59">
        <v>0</v>
      </c>
      <c r="BO2243" s="59">
        <v>0</v>
      </c>
      <c r="BP2243" s="59">
        <v>0</v>
      </c>
      <c r="BQ2243" s="59">
        <v>0</v>
      </c>
      <c r="BR2243" s="59">
        <v>0</v>
      </c>
      <c r="BS2243" s="59">
        <v>0</v>
      </c>
      <c r="BT2243" s="59">
        <v>0</v>
      </c>
      <c r="BU2243" s="59">
        <v>0</v>
      </c>
      <c r="BV2243" s="12" t="s">
        <v>6224</v>
      </c>
      <c r="BW2243" s="48" t="s">
        <v>5467</v>
      </c>
      <c r="BX2243" s="47">
        <v>0</v>
      </c>
      <c r="BY2243" s="51" t="s">
        <v>60</v>
      </c>
      <c r="BZ2243" s="47">
        <v>0</v>
      </c>
      <c r="CA2243" s="47">
        <v>0</v>
      </c>
      <c r="CB2243" s="48" t="s">
        <v>4781</v>
      </c>
    </row>
    <row r="2244" spans="1:80" s="12" customFormat="1">
      <c r="A2244" s="47">
        <v>40</v>
      </c>
      <c r="B2244" s="105" t="s">
        <v>3965</v>
      </c>
      <c r="C2244" s="105" t="s">
        <v>5594</v>
      </c>
      <c r="D2244" s="108" t="s">
        <v>268</v>
      </c>
      <c r="E2244" s="33">
        <v>42442</v>
      </c>
      <c r="F2244" s="38">
        <v>0.75</v>
      </c>
      <c r="G2244" s="51">
        <v>3</v>
      </c>
      <c r="H2244" s="47">
        <v>2016</v>
      </c>
      <c r="I2244" s="47">
        <v>1</v>
      </c>
      <c r="J2244" s="105" t="s">
        <v>51</v>
      </c>
      <c r="K2244" s="105"/>
      <c r="L2244" s="105"/>
      <c r="M2244" s="51" t="s">
        <v>6217</v>
      </c>
      <c r="N2244" s="48" t="s">
        <v>5457</v>
      </c>
      <c r="O2244" s="105" t="s">
        <v>10408</v>
      </c>
      <c r="P2244" s="12">
        <v>39</v>
      </c>
      <c r="Q2244" s="47">
        <v>26</v>
      </c>
      <c r="R2244" s="47">
        <v>49</v>
      </c>
      <c r="S2244" s="48" t="s">
        <v>3458</v>
      </c>
      <c r="T2244" s="12">
        <v>73</v>
      </c>
      <c r="U2244" s="47">
        <v>13</v>
      </c>
      <c r="V2244" s="47">
        <v>18</v>
      </c>
      <c r="W2244" s="48" t="s">
        <v>3459</v>
      </c>
      <c r="X2244" s="48" t="s">
        <v>445</v>
      </c>
      <c r="Y2244" s="59">
        <v>42</v>
      </c>
      <c r="Z2244" s="47">
        <v>2.8</v>
      </c>
      <c r="AA2244" s="47">
        <v>0</v>
      </c>
      <c r="AB2244" s="47">
        <v>0</v>
      </c>
      <c r="AC2244" s="47" t="s">
        <v>51</v>
      </c>
      <c r="AD2244" s="12" t="s">
        <v>60</v>
      </c>
      <c r="AE2244" s="12">
        <v>0</v>
      </c>
      <c r="AF2244" s="12">
        <v>0</v>
      </c>
      <c r="AG2244" s="12">
        <v>0</v>
      </c>
      <c r="AH2244" s="48" t="s">
        <v>60</v>
      </c>
      <c r="AI2244" s="12">
        <v>0</v>
      </c>
      <c r="AJ2244" s="12">
        <v>0</v>
      </c>
      <c r="AK2244" s="12">
        <v>0</v>
      </c>
      <c r="AL2244" s="12">
        <v>0</v>
      </c>
      <c r="AM2244" s="12">
        <v>0</v>
      </c>
      <c r="AN2244" s="12">
        <v>0</v>
      </c>
      <c r="AO2244" s="48" t="s">
        <v>60</v>
      </c>
      <c r="AP2244" s="48">
        <v>0</v>
      </c>
      <c r="AQ2244" s="48">
        <v>0</v>
      </c>
      <c r="AR2244" s="48">
        <v>0</v>
      </c>
      <c r="AS2244" s="48">
        <v>0</v>
      </c>
      <c r="AT2244" s="48">
        <v>0</v>
      </c>
      <c r="AU2244" s="48">
        <v>0</v>
      </c>
      <c r="AV2244" s="48">
        <v>0</v>
      </c>
      <c r="AW2244" s="48">
        <v>0</v>
      </c>
      <c r="AX2244" s="12">
        <v>0</v>
      </c>
      <c r="AY2244" s="12" t="s">
        <v>51</v>
      </c>
      <c r="AZ2244" s="12">
        <v>0</v>
      </c>
      <c r="BA2244" s="48" t="s">
        <v>60</v>
      </c>
      <c r="BB2244" s="12">
        <v>0</v>
      </c>
      <c r="BC2244" s="51" t="s">
        <v>60</v>
      </c>
      <c r="BD2244" s="33">
        <v>42442</v>
      </c>
      <c r="BE2244" s="47">
        <v>0</v>
      </c>
      <c r="BF2244" s="47"/>
      <c r="BG2244" s="12" t="s">
        <v>60</v>
      </c>
      <c r="BH2244" s="33">
        <v>42458</v>
      </c>
      <c r="BI2244" s="12">
        <v>0</v>
      </c>
      <c r="BJ2244" s="33"/>
      <c r="BK2244" s="48" t="s">
        <v>6225</v>
      </c>
      <c r="BL2244" s="33">
        <v>42458</v>
      </c>
      <c r="BM2244" s="47">
        <v>39</v>
      </c>
      <c r="BN2244" s="12">
        <v>43</v>
      </c>
      <c r="BO2244" s="12">
        <v>9</v>
      </c>
      <c r="BP2244" s="48" t="s">
        <v>3458</v>
      </c>
      <c r="BQ2244" s="47">
        <v>73</v>
      </c>
      <c r="BR2244" s="12">
        <v>24</v>
      </c>
      <c r="BS2244" s="12">
        <v>7</v>
      </c>
      <c r="BT2244" s="48" t="s">
        <v>3459</v>
      </c>
      <c r="BU2244" s="48" t="s">
        <v>1424</v>
      </c>
      <c r="BV2244" s="12" t="s">
        <v>6226</v>
      </c>
      <c r="BW2244" s="48" t="s">
        <v>4781</v>
      </c>
      <c r="BX2244" s="48" t="s">
        <v>60</v>
      </c>
      <c r="BY2244" s="48">
        <v>0</v>
      </c>
      <c r="BZ2244" s="47" t="s">
        <v>60</v>
      </c>
      <c r="CA2244" s="12">
        <v>0</v>
      </c>
      <c r="CB2244" s="48" t="s">
        <v>4781</v>
      </c>
    </row>
    <row r="2245" spans="1:80" s="12" customFormat="1">
      <c r="A2245" s="47">
        <v>41</v>
      </c>
      <c r="B2245" s="105" t="s">
        <v>3965</v>
      </c>
      <c r="C2245" s="105" t="s">
        <v>5594</v>
      </c>
      <c r="D2245" s="108" t="s">
        <v>268</v>
      </c>
      <c r="E2245" s="33">
        <v>42447</v>
      </c>
      <c r="F2245" s="78">
        <v>0.625</v>
      </c>
      <c r="G2245" s="51">
        <v>3</v>
      </c>
      <c r="H2245" s="47">
        <v>2016</v>
      </c>
      <c r="I2245" s="47">
        <v>1</v>
      </c>
      <c r="J2245" s="105" t="s">
        <v>51</v>
      </c>
      <c r="K2245" s="105"/>
      <c r="L2245" s="105"/>
      <c r="M2245" s="51" t="s">
        <v>2915</v>
      </c>
      <c r="N2245" s="48" t="s">
        <v>2611</v>
      </c>
      <c r="O2245" s="105" t="s">
        <v>10408</v>
      </c>
      <c r="P2245" s="12">
        <v>39</v>
      </c>
      <c r="Q2245" s="47">
        <v>50</v>
      </c>
      <c r="R2245" s="47">
        <v>25</v>
      </c>
      <c r="S2245" s="48" t="s">
        <v>3458</v>
      </c>
      <c r="T2245" s="12">
        <v>74</v>
      </c>
      <c r="U2245" s="47">
        <v>24</v>
      </c>
      <c r="V2245" s="47">
        <v>14</v>
      </c>
      <c r="W2245" s="48" t="s">
        <v>3459</v>
      </c>
      <c r="X2245" s="48" t="s">
        <v>4219</v>
      </c>
      <c r="Y2245" s="59">
        <v>43</v>
      </c>
      <c r="Z2245" s="47">
        <v>3.67</v>
      </c>
      <c r="AA2245" s="47">
        <v>0</v>
      </c>
      <c r="AB2245" s="47">
        <v>0</v>
      </c>
      <c r="AC2245" s="47" t="s">
        <v>51</v>
      </c>
      <c r="AD2245" s="12" t="s">
        <v>60</v>
      </c>
      <c r="AE2245" s="12">
        <v>0</v>
      </c>
      <c r="AF2245" s="12">
        <v>0</v>
      </c>
      <c r="AG2245" s="12">
        <v>0</v>
      </c>
      <c r="AH2245" s="48" t="s">
        <v>60</v>
      </c>
      <c r="AI2245" s="12">
        <v>0</v>
      </c>
      <c r="AJ2245" s="12">
        <v>0</v>
      </c>
      <c r="AK2245" s="12">
        <v>0</v>
      </c>
      <c r="AL2245" s="12">
        <v>0</v>
      </c>
      <c r="AM2245" s="12">
        <v>0</v>
      </c>
      <c r="AN2245" s="12">
        <v>0</v>
      </c>
      <c r="AO2245" s="48" t="s">
        <v>60</v>
      </c>
      <c r="AP2245" s="48">
        <v>0</v>
      </c>
      <c r="AQ2245" s="51" t="s">
        <v>6227</v>
      </c>
      <c r="AR2245" s="48">
        <v>0</v>
      </c>
      <c r="AS2245" s="48">
        <v>0</v>
      </c>
      <c r="AT2245" s="48">
        <v>0</v>
      </c>
      <c r="AU2245" s="48">
        <v>0</v>
      </c>
      <c r="AV2245" s="48">
        <v>0</v>
      </c>
      <c r="AW2245" s="48">
        <v>0</v>
      </c>
      <c r="AX2245" s="12">
        <v>0</v>
      </c>
      <c r="AY2245" s="12" t="s">
        <v>51</v>
      </c>
      <c r="AZ2245" s="12" t="s">
        <v>60</v>
      </c>
      <c r="BA2245" s="48" t="s">
        <v>60</v>
      </c>
      <c r="BB2245" s="12">
        <v>0</v>
      </c>
      <c r="BC2245" s="51" t="s">
        <v>60</v>
      </c>
      <c r="BD2245" s="33">
        <v>42447</v>
      </c>
      <c r="BE2245" s="47">
        <v>0</v>
      </c>
      <c r="BF2245" s="47"/>
      <c r="BG2245" s="12" t="s">
        <v>60</v>
      </c>
      <c r="BH2245" s="33">
        <v>42458</v>
      </c>
      <c r="BI2245" s="12">
        <v>0</v>
      </c>
      <c r="BJ2245" s="33"/>
      <c r="BK2245" s="48" t="s">
        <v>6225</v>
      </c>
      <c r="BL2245" s="33">
        <v>42458</v>
      </c>
      <c r="BM2245" s="47">
        <v>39</v>
      </c>
      <c r="BN2245" s="12">
        <v>43</v>
      </c>
      <c r="BO2245" s="12">
        <v>9</v>
      </c>
      <c r="BP2245" s="48" t="s">
        <v>3458</v>
      </c>
      <c r="BQ2245" s="47">
        <v>73</v>
      </c>
      <c r="BR2245" s="12">
        <v>24</v>
      </c>
      <c r="BS2245" s="12">
        <v>7</v>
      </c>
      <c r="BT2245" s="48" t="s">
        <v>3459</v>
      </c>
      <c r="BU2245" s="48" t="s">
        <v>1424</v>
      </c>
      <c r="BV2245" s="59" t="s">
        <v>6228</v>
      </c>
      <c r="BW2245" s="48" t="s">
        <v>4781</v>
      </c>
      <c r="BX2245" s="48" t="s">
        <v>60</v>
      </c>
      <c r="BY2245" s="48">
        <v>0</v>
      </c>
      <c r="BZ2245" s="47" t="s">
        <v>60</v>
      </c>
      <c r="CA2245" s="12">
        <v>0</v>
      </c>
      <c r="CB2245" s="48" t="s">
        <v>4781</v>
      </c>
    </row>
    <row r="2246" spans="1:80" s="12" customFormat="1" ht="13.5" customHeight="1">
      <c r="A2246" s="47">
        <v>42</v>
      </c>
      <c r="B2246" s="105" t="s">
        <v>3965</v>
      </c>
      <c r="C2246" s="105" t="s">
        <v>5594</v>
      </c>
      <c r="D2246" s="108" t="s">
        <v>268</v>
      </c>
      <c r="E2246" s="33">
        <v>42448</v>
      </c>
      <c r="F2246" s="38">
        <v>0.33333333333333331</v>
      </c>
      <c r="G2246" s="51">
        <v>3</v>
      </c>
      <c r="H2246" s="47">
        <v>2016</v>
      </c>
      <c r="I2246" s="47">
        <v>1</v>
      </c>
      <c r="J2246" s="105" t="s">
        <v>51</v>
      </c>
      <c r="K2246" s="105"/>
      <c r="L2246" s="105"/>
      <c r="M2246" s="105" t="s">
        <v>5456</v>
      </c>
      <c r="N2246" s="105" t="s">
        <v>3826</v>
      </c>
      <c r="O2246" s="105" t="s">
        <v>10408</v>
      </c>
      <c r="P2246" s="12">
        <v>39</v>
      </c>
      <c r="Q2246" s="12">
        <v>26</v>
      </c>
      <c r="R2246" s="12">
        <v>29</v>
      </c>
      <c r="S2246" s="48" t="s">
        <v>3458</v>
      </c>
      <c r="T2246" s="12">
        <v>75</v>
      </c>
      <c r="U2246" s="12">
        <v>13</v>
      </c>
      <c r="V2246" s="12">
        <v>8</v>
      </c>
      <c r="W2246" s="48" t="s">
        <v>3459</v>
      </c>
      <c r="X2246" s="48" t="s">
        <v>6229</v>
      </c>
      <c r="Y2246" s="59">
        <v>35</v>
      </c>
      <c r="Z2246" s="47">
        <v>3</v>
      </c>
      <c r="AA2246" s="47">
        <v>0</v>
      </c>
      <c r="AB2246" s="47">
        <v>0</v>
      </c>
      <c r="AC2246" s="47" t="s">
        <v>51</v>
      </c>
      <c r="AD2246" s="12" t="s">
        <v>60</v>
      </c>
      <c r="AE2246" s="12">
        <v>0</v>
      </c>
      <c r="AF2246" s="12">
        <v>0</v>
      </c>
      <c r="AG2246" s="12">
        <v>0</v>
      </c>
      <c r="AH2246" s="48" t="s">
        <v>60</v>
      </c>
      <c r="AI2246" s="12">
        <v>0</v>
      </c>
      <c r="AJ2246" s="12">
        <v>0</v>
      </c>
      <c r="AK2246" s="12">
        <v>0</v>
      </c>
      <c r="AL2246" s="12">
        <v>0</v>
      </c>
      <c r="AM2246" s="12">
        <v>0</v>
      </c>
      <c r="AN2246" s="12">
        <v>0</v>
      </c>
      <c r="AO2246" s="12">
        <v>0</v>
      </c>
      <c r="AP2246" s="12">
        <v>0</v>
      </c>
      <c r="AQ2246" s="12">
        <v>0</v>
      </c>
      <c r="AR2246" s="12">
        <v>0</v>
      </c>
      <c r="AS2246" s="12">
        <v>0</v>
      </c>
      <c r="AT2246" s="12">
        <v>0</v>
      </c>
      <c r="AU2246" s="12">
        <v>0</v>
      </c>
      <c r="AV2246" s="12">
        <v>0</v>
      </c>
      <c r="AW2246" s="12">
        <v>0</v>
      </c>
      <c r="AX2246" s="48" t="s">
        <v>60</v>
      </c>
      <c r="AY2246" s="12">
        <v>0</v>
      </c>
      <c r="AZ2246" s="12">
        <v>0</v>
      </c>
      <c r="BA2246" s="48" t="s">
        <v>60</v>
      </c>
      <c r="BB2246" s="12">
        <v>0</v>
      </c>
      <c r="BC2246" s="51" t="s">
        <v>60</v>
      </c>
      <c r="BD2246" s="33">
        <v>42448</v>
      </c>
      <c r="BE2246" s="47">
        <v>0</v>
      </c>
      <c r="BF2246" s="47"/>
      <c r="BG2246" s="12" t="s">
        <v>60</v>
      </c>
      <c r="BH2246" s="33">
        <v>42458</v>
      </c>
      <c r="BI2246" s="12">
        <v>0</v>
      </c>
      <c r="BJ2246" s="33"/>
      <c r="BK2246" s="48" t="s">
        <v>6225</v>
      </c>
      <c r="BL2246" s="33">
        <v>42458</v>
      </c>
      <c r="BM2246" s="47">
        <v>39</v>
      </c>
      <c r="BN2246" s="12">
        <v>43</v>
      </c>
      <c r="BO2246" s="12">
        <v>9</v>
      </c>
      <c r="BP2246" s="48" t="s">
        <v>3458</v>
      </c>
      <c r="BQ2246" s="47">
        <v>73</v>
      </c>
      <c r="BR2246" s="12">
        <v>24</v>
      </c>
      <c r="BS2246" s="12">
        <v>7</v>
      </c>
      <c r="BT2246" s="48" t="s">
        <v>3459</v>
      </c>
      <c r="BU2246" s="48" t="s">
        <v>1424</v>
      </c>
      <c r="BV2246" s="12" t="s">
        <v>6230</v>
      </c>
      <c r="BW2246" s="12" t="s">
        <v>6231</v>
      </c>
      <c r="BX2246" s="48" t="s">
        <v>60</v>
      </c>
      <c r="BY2246" s="48">
        <v>0</v>
      </c>
      <c r="BZ2246" s="47" t="s">
        <v>60</v>
      </c>
      <c r="CA2246" s="12">
        <v>0</v>
      </c>
      <c r="CB2246" s="48" t="s">
        <v>4781</v>
      </c>
    </row>
    <row r="2247" spans="1:80" s="43" customFormat="1" ht="13.5" customHeight="1">
      <c r="A2247" s="43">
        <v>1</v>
      </c>
      <c r="B2247" s="105" t="s">
        <v>3455</v>
      </c>
      <c r="C2247" s="105" t="s">
        <v>3456</v>
      </c>
      <c r="D2247" s="108" t="s">
        <v>105</v>
      </c>
      <c r="E2247" s="79">
        <v>42390</v>
      </c>
      <c r="F2247" s="80">
        <v>0.52083333333333337</v>
      </c>
      <c r="G2247" s="43">
        <v>1</v>
      </c>
      <c r="H2247" s="43">
        <v>2016</v>
      </c>
      <c r="I2247" s="43">
        <v>1</v>
      </c>
      <c r="J2247" s="105" t="s">
        <v>51</v>
      </c>
      <c r="K2247" s="105"/>
      <c r="L2247" s="105"/>
      <c r="M2247" s="43" t="s">
        <v>108</v>
      </c>
      <c r="N2247" s="43" t="s">
        <v>2331</v>
      </c>
      <c r="O2247" s="105" t="s">
        <v>10409</v>
      </c>
      <c r="P2247" s="43">
        <v>18</v>
      </c>
      <c r="Q2247" s="43">
        <v>27</v>
      </c>
      <c r="R2247" s="43" t="s">
        <v>5484</v>
      </c>
      <c r="S2247" s="43" t="s">
        <v>3458</v>
      </c>
      <c r="T2247" s="43">
        <v>70</v>
      </c>
      <c r="U2247" s="43">
        <v>18</v>
      </c>
      <c r="V2247" s="43" t="s">
        <v>5485</v>
      </c>
      <c r="W2247" s="43" t="s">
        <v>3459</v>
      </c>
      <c r="X2247" s="43" t="s">
        <v>1055</v>
      </c>
      <c r="Y2247" s="75">
        <v>60</v>
      </c>
      <c r="Z2247" s="43">
        <v>20</v>
      </c>
      <c r="AA2247" s="43">
        <v>0</v>
      </c>
      <c r="AB2247" s="43">
        <v>0</v>
      </c>
      <c r="AC2247" s="43" t="s">
        <v>51</v>
      </c>
      <c r="AD2247" s="43">
        <v>0</v>
      </c>
      <c r="AE2247" s="43">
        <v>0</v>
      </c>
      <c r="AF2247" s="43">
        <v>0</v>
      </c>
      <c r="AG2247" s="43" t="s">
        <v>51</v>
      </c>
      <c r="AH2247" s="43" t="s">
        <v>51</v>
      </c>
      <c r="AI2247" s="43">
        <v>0</v>
      </c>
      <c r="AJ2247" s="43">
        <v>0</v>
      </c>
      <c r="AK2247" s="43">
        <v>0</v>
      </c>
      <c r="AL2247" s="43">
        <v>0</v>
      </c>
      <c r="AM2247" s="43" t="s">
        <v>51</v>
      </c>
      <c r="AN2247" s="43">
        <v>0</v>
      </c>
      <c r="AO2247" s="43">
        <v>0</v>
      </c>
      <c r="AP2247" s="43" t="s">
        <v>51</v>
      </c>
      <c r="AQ2247" s="43">
        <v>0</v>
      </c>
      <c r="AR2247" s="43">
        <v>0</v>
      </c>
      <c r="AS2247" s="43" t="s">
        <v>51</v>
      </c>
      <c r="AT2247" s="43">
        <v>0</v>
      </c>
      <c r="AU2247" s="43">
        <v>0</v>
      </c>
      <c r="AV2247" s="43" t="s">
        <v>51</v>
      </c>
      <c r="AW2247" s="43">
        <v>0</v>
      </c>
      <c r="AX2247" s="43" t="s">
        <v>51</v>
      </c>
      <c r="AY2247" s="43">
        <v>0</v>
      </c>
      <c r="AZ2247" s="43">
        <v>0</v>
      </c>
      <c r="BA2247" s="43" t="s">
        <v>51</v>
      </c>
      <c r="BB2247" s="43">
        <v>0</v>
      </c>
      <c r="BC2247" s="43">
        <v>0</v>
      </c>
      <c r="BE2247" s="43">
        <v>0</v>
      </c>
      <c r="BG2247" s="43">
        <v>0</v>
      </c>
      <c r="BI2247" s="43">
        <v>0</v>
      </c>
      <c r="BJ2247" s="79"/>
      <c r="BK2247" s="43">
        <v>0</v>
      </c>
      <c r="BM2247" s="43">
        <v>18</v>
      </c>
      <c r="BN2247" s="43">
        <v>28</v>
      </c>
      <c r="BO2247" s="43" t="s">
        <v>5486</v>
      </c>
      <c r="BP2247" s="43" t="s">
        <v>3458</v>
      </c>
      <c r="BQ2247" s="43">
        <v>70</v>
      </c>
      <c r="BR2247" s="43">
        <v>19</v>
      </c>
      <c r="BS2247" s="43" t="s">
        <v>5487</v>
      </c>
      <c r="BT2247" s="43" t="s">
        <v>3459</v>
      </c>
      <c r="BU2247" s="43" t="s">
        <v>1055</v>
      </c>
      <c r="BV2247" s="81" t="s">
        <v>5488</v>
      </c>
      <c r="BX2247" s="43">
        <v>0</v>
      </c>
      <c r="BY2247" s="43">
        <v>0</v>
      </c>
      <c r="BZ2247" s="43">
        <v>0</v>
      </c>
      <c r="CA2247" s="43">
        <v>0</v>
      </c>
      <c r="CB2247" s="43" t="s">
        <v>5489</v>
      </c>
    </row>
    <row r="2248" spans="1:80" ht="13.5" customHeight="1">
      <c r="A2248" s="43">
        <v>2</v>
      </c>
      <c r="B2248" s="105" t="s">
        <v>3455</v>
      </c>
      <c r="C2248" s="105" t="s">
        <v>3456</v>
      </c>
      <c r="D2248" s="108" t="s">
        <v>105</v>
      </c>
      <c r="E2248" s="79">
        <v>42421</v>
      </c>
      <c r="F2248" s="82">
        <v>0.76041666666666663</v>
      </c>
      <c r="G2248" s="43">
        <v>2</v>
      </c>
      <c r="H2248" s="43">
        <v>2016</v>
      </c>
      <c r="I2248" s="43">
        <v>1</v>
      </c>
      <c r="J2248" s="105" t="s">
        <v>51</v>
      </c>
      <c r="M2248" s="105" t="s">
        <v>10390</v>
      </c>
      <c r="N2248" s="48" t="s">
        <v>2331</v>
      </c>
      <c r="O2248" s="105" t="s">
        <v>10409</v>
      </c>
      <c r="P2248" s="43">
        <v>18</v>
      </c>
      <c r="Q2248" s="43">
        <v>28</v>
      </c>
      <c r="R2248" s="43">
        <v>52.29</v>
      </c>
      <c r="S2248" s="43" t="s">
        <v>3458</v>
      </c>
      <c r="T2248" s="43">
        <v>70</v>
      </c>
      <c r="U2248" s="43">
        <v>19</v>
      </c>
      <c r="V2248" s="43">
        <v>51.17</v>
      </c>
      <c r="W2248" s="43" t="s">
        <v>3459</v>
      </c>
      <c r="X2248" s="43">
        <v>0</v>
      </c>
      <c r="Y2248" s="43">
        <v>120</v>
      </c>
      <c r="Z2248" s="43">
        <v>60</v>
      </c>
      <c r="AA2248" s="43">
        <v>0</v>
      </c>
      <c r="AB2248" s="43">
        <v>0</v>
      </c>
      <c r="AC2248" s="43" t="s">
        <v>51</v>
      </c>
      <c r="AD2248" s="43">
        <v>0</v>
      </c>
      <c r="AE2248" s="43">
        <v>0</v>
      </c>
      <c r="AF2248" s="43" t="s">
        <v>51</v>
      </c>
      <c r="AG2248" s="43">
        <v>0</v>
      </c>
      <c r="AH2248" s="43">
        <v>0</v>
      </c>
      <c r="AI2248" s="43">
        <v>0</v>
      </c>
      <c r="AJ2248" s="43" t="s">
        <v>51</v>
      </c>
      <c r="AK2248" s="43">
        <v>0</v>
      </c>
      <c r="AL2248" s="43">
        <v>0</v>
      </c>
      <c r="AM2248" s="43" t="s">
        <v>51</v>
      </c>
      <c r="AN2248" s="43">
        <v>0</v>
      </c>
      <c r="AO2248" s="43">
        <v>0</v>
      </c>
      <c r="AP2248" s="43" t="s">
        <v>51</v>
      </c>
      <c r="AQ2248" s="43">
        <v>0</v>
      </c>
      <c r="AR2248" s="43">
        <v>0</v>
      </c>
      <c r="AS2248" s="43" t="s">
        <v>51</v>
      </c>
      <c r="AT2248" s="43">
        <v>0</v>
      </c>
      <c r="AU2248" s="43">
        <v>0</v>
      </c>
      <c r="AV2248" s="43" t="s">
        <v>51</v>
      </c>
      <c r="AW2248" s="43">
        <v>0</v>
      </c>
      <c r="AX2248" s="43" t="s">
        <v>51</v>
      </c>
      <c r="AY2248" s="43">
        <v>0</v>
      </c>
      <c r="AZ2248" s="43">
        <v>0</v>
      </c>
      <c r="BA2248" s="43" t="s">
        <v>51</v>
      </c>
      <c r="BB2248" s="43">
        <v>0</v>
      </c>
      <c r="BC2248" s="43">
        <v>0</v>
      </c>
      <c r="BD2248" s="43"/>
      <c r="BE2248" s="43">
        <v>0</v>
      </c>
      <c r="BF2248" s="43"/>
      <c r="BG2248" s="43" t="s">
        <v>51</v>
      </c>
      <c r="BH2248" s="79">
        <v>42421</v>
      </c>
      <c r="BI2248" s="43">
        <v>0</v>
      </c>
      <c r="BJ2248" s="79"/>
      <c r="BK2248" s="43" t="s">
        <v>6232</v>
      </c>
      <c r="BL2248" s="79">
        <v>42421</v>
      </c>
      <c r="BM2248" s="43">
        <v>18</v>
      </c>
      <c r="BN2248" s="43">
        <v>28</v>
      </c>
      <c r="BO2248" s="43">
        <v>52.29</v>
      </c>
      <c r="BP2248" s="43" t="s">
        <v>3458</v>
      </c>
      <c r="BQ2248" s="43">
        <v>70</v>
      </c>
      <c r="BR2248" s="43">
        <v>19</v>
      </c>
      <c r="BS2248" s="43">
        <v>51.17</v>
      </c>
      <c r="BT2248" s="43" t="s">
        <v>3459</v>
      </c>
      <c r="BU2248" s="43">
        <v>0</v>
      </c>
      <c r="BV2248" s="43" t="s">
        <v>6233</v>
      </c>
      <c r="BW2248" s="43"/>
      <c r="BX2248" s="43">
        <v>0</v>
      </c>
      <c r="BY2248" s="43">
        <v>0</v>
      </c>
      <c r="BZ2248" s="43">
        <v>0</v>
      </c>
      <c r="CA2248" s="43">
        <v>0</v>
      </c>
      <c r="CB2248" s="43" t="s">
        <v>6234</v>
      </c>
    </row>
    <row r="2249" spans="1:80" ht="13.5" customHeight="1">
      <c r="A2249" s="43">
        <v>3</v>
      </c>
      <c r="B2249" s="105" t="s">
        <v>3455</v>
      </c>
      <c r="C2249" s="105" t="s">
        <v>3456</v>
      </c>
      <c r="D2249" s="108" t="s">
        <v>105</v>
      </c>
      <c r="E2249" s="83">
        <v>42421</v>
      </c>
      <c r="F2249" s="82">
        <v>0.77777777777777779</v>
      </c>
      <c r="G2249" s="43">
        <v>2</v>
      </c>
      <c r="H2249" s="43">
        <v>2016</v>
      </c>
      <c r="I2249" s="43">
        <v>1</v>
      </c>
      <c r="J2249" s="105" t="s">
        <v>51</v>
      </c>
      <c r="M2249" s="105" t="s">
        <v>10390</v>
      </c>
      <c r="N2249" s="48" t="s">
        <v>2331</v>
      </c>
      <c r="O2249" s="105" t="s">
        <v>10409</v>
      </c>
      <c r="P2249" s="43">
        <v>18</v>
      </c>
      <c r="Q2249" s="43">
        <v>28</v>
      </c>
      <c r="R2249" s="43">
        <v>52.29</v>
      </c>
      <c r="S2249" s="43" t="s">
        <v>3458</v>
      </c>
      <c r="T2249" s="43">
        <v>70</v>
      </c>
      <c r="U2249" s="43">
        <v>19</v>
      </c>
      <c r="V2249" s="43">
        <v>0</v>
      </c>
      <c r="W2249" s="43" t="s">
        <v>3459</v>
      </c>
      <c r="X2249" s="43" t="s">
        <v>1125</v>
      </c>
      <c r="Y2249" s="43">
        <v>50</v>
      </c>
      <c r="Z2249" s="43">
        <v>6.5</v>
      </c>
      <c r="AA2249" s="43">
        <v>0</v>
      </c>
      <c r="AB2249" s="43">
        <v>0</v>
      </c>
      <c r="AC2249" s="43" t="s">
        <v>60</v>
      </c>
      <c r="AD2249" s="43">
        <v>0</v>
      </c>
      <c r="AE2249" s="43">
        <v>0</v>
      </c>
      <c r="AF2249" s="43">
        <v>0</v>
      </c>
      <c r="AG2249" s="43" t="s">
        <v>60</v>
      </c>
      <c r="AH2249" s="43">
        <v>0</v>
      </c>
      <c r="AI2249" s="43">
        <v>0</v>
      </c>
      <c r="AJ2249" s="43" t="s">
        <v>60</v>
      </c>
      <c r="AK2249" s="43">
        <v>0</v>
      </c>
      <c r="AL2249" s="43">
        <v>0</v>
      </c>
      <c r="AM2249" s="43" t="s">
        <v>60</v>
      </c>
      <c r="AN2249" s="43">
        <v>0</v>
      </c>
      <c r="AO2249" s="43" t="s">
        <v>60</v>
      </c>
      <c r="AP2249" s="43">
        <v>0</v>
      </c>
      <c r="AQ2249" s="43">
        <v>0</v>
      </c>
      <c r="AR2249" s="43">
        <v>0</v>
      </c>
      <c r="AS2249" s="43" t="s">
        <v>60</v>
      </c>
      <c r="AT2249" s="43">
        <v>0</v>
      </c>
      <c r="AU2249" s="43">
        <v>0</v>
      </c>
      <c r="AV2249" s="43" t="s">
        <v>60</v>
      </c>
      <c r="AW2249" s="43">
        <v>0</v>
      </c>
      <c r="AX2249" s="43" t="s">
        <v>60</v>
      </c>
      <c r="AY2249" s="43">
        <v>0</v>
      </c>
      <c r="AZ2249" s="43">
        <v>0</v>
      </c>
      <c r="BA2249" s="43" t="s">
        <v>60</v>
      </c>
      <c r="BB2249" s="43">
        <v>0</v>
      </c>
      <c r="BC2249" s="43">
        <v>0</v>
      </c>
      <c r="BD2249" s="43"/>
      <c r="BE2249" s="43">
        <v>0</v>
      </c>
      <c r="BF2249" s="43"/>
      <c r="BG2249" s="43" t="s">
        <v>60</v>
      </c>
      <c r="BH2249" s="79">
        <v>42422</v>
      </c>
      <c r="BI2249" s="43">
        <v>0</v>
      </c>
      <c r="BJ2249" s="79"/>
      <c r="BK2249" s="43" t="s">
        <v>6235</v>
      </c>
      <c r="BL2249" s="79">
        <v>42422</v>
      </c>
      <c r="BM2249" s="43">
        <v>18</v>
      </c>
      <c r="BN2249" s="43">
        <v>28</v>
      </c>
      <c r="BO2249" s="43">
        <v>8.24</v>
      </c>
      <c r="BP2249" s="43" t="s">
        <v>3458</v>
      </c>
      <c r="BQ2249" s="43">
        <v>70</v>
      </c>
      <c r="BR2249" s="43">
        <v>19</v>
      </c>
      <c r="BS2249" s="43">
        <v>39.74</v>
      </c>
      <c r="BT2249" s="43" t="s">
        <v>3459</v>
      </c>
      <c r="BU2249" s="43">
        <v>0</v>
      </c>
      <c r="BV2249" s="75" t="s">
        <v>6236</v>
      </c>
      <c r="BW2249" s="43"/>
      <c r="BX2249" s="43">
        <v>0</v>
      </c>
      <c r="BY2249" s="43">
        <v>0</v>
      </c>
      <c r="BZ2249" s="43">
        <v>0</v>
      </c>
      <c r="CA2249" s="43" t="s">
        <v>60</v>
      </c>
      <c r="CB2249" s="43" t="s">
        <v>6237</v>
      </c>
    </row>
    <row r="2250" spans="1:80" ht="13.5" customHeight="1">
      <c r="A2250" s="43">
        <v>4</v>
      </c>
      <c r="B2250" s="105" t="s">
        <v>3455</v>
      </c>
      <c r="C2250" s="105" t="s">
        <v>3456</v>
      </c>
      <c r="D2250" s="108" t="s">
        <v>105</v>
      </c>
      <c r="E2250" s="79">
        <v>42421</v>
      </c>
      <c r="F2250" s="82">
        <v>0.91666666666666663</v>
      </c>
      <c r="G2250" s="43">
        <v>2</v>
      </c>
      <c r="H2250" s="43">
        <v>2016</v>
      </c>
      <c r="I2250" s="43">
        <v>1</v>
      </c>
      <c r="J2250" s="105" t="s">
        <v>51</v>
      </c>
      <c r="M2250" s="43" t="s">
        <v>6238</v>
      </c>
      <c r="N2250" s="43" t="s">
        <v>2331</v>
      </c>
      <c r="O2250" s="105" t="s">
        <v>10409</v>
      </c>
      <c r="P2250" s="43">
        <v>18</v>
      </c>
      <c r="Q2250" s="43">
        <v>29</v>
      </c>
      <c r="R2250" s="43">
        <v>30.7</v>
      </c>
      <c r="S2250" s="43" t="s">
        <v>3458</v>
      </c>
      <c r="T2250" s="43">
        <v>70</v>
      </c>
      <c r="U2250" s="43">
        <v>19</v>
      </c>
      <c r="V2250" s="43">
        <v>43.25</v>
      </c>
      <c r="W2250" s="43" t="s">
        <v>3459</v>
      </c>
      <c r="X2250" s="43">
        <v>0</v>
      </c>
      <c r="Y2250" s="75">
        <v>110</v>
      </c>
      <c r="Z2250" s="43">
        <v>25</v>
      </c>
      <c r="AA2250" s="43">
        <v>0</v>
      </c>
      <c r="AB2250" s="43">
        <v>0</v>
      </c>
      <c r="AC2250" s="43" t="s">
        <v>60</v>
      </c>
      <c r="AD2250" s="43">
        <v>0</v>
      </c>
      <c r="AE2250" s="43">
        <v>0</v>
      </c>
      <c r="AF2250" s="43" t="s">
        <v>60</v>
      </c>
      <c r="AG2250" s="43">
        <v>0</v>
      </c>
      <c r="AH2250" s="43" t="s">
        <v>60</v>
      </c>
      <c r="AI2250" s="43">
        <v>0</v>
      </c>
      <c r="AJ2250" s="43">
        <v>0</v>
      </c>
      <c r="AK2250" s="43">
        <v>0</v>
      </c>
      <c r="AL2250" s="43">
        <v>0</v>
      </c>
      <c r="AM2250" s="43" t="s">
        <v>60</v>
      </c>
      <c r="AN2250" s="43">
        <v>0</v>
      </c>
      <c r="AO2250" s="43">
        <v>0</v>
      </c>
      <c r="AP2250" s="43" t="s">
        <v>60</v>
      </c>
      <c r="AQ2250" s="43">
        <v>0</v>
      </c>
      <c r="AR2250" s="43">
        <v>0</v>
      </c>
      <c r="AS2250" s="43" t="s">
        <v>60</v>
      </c>
      <c r="AT2250" s="43">
        <v>0</v>
      </c>
      <c r="AU2250" s="43">
        <v>0</v>
      </c>
      <c r="AV2250" s="43" t="s">
        <v>60</v>
      </c>
      <c r="AW2250" s="43">
        <v>0</v>
      </c>
      <c r="AX2250" s="43">
        <v>0</v>
      </c>
      <c r="AY2250" s="43">
        <v>0</v>
      </c>
      <c r="AZ2250" s="43">
        <v>0</v>
      </c>
      <c r="BA2250" s="43">
        <v>0</v>
      </c>
      <c r="BB2250" s="43">
        <v>0</v>
      </c>
      <c r="BC2250" s="43">
        <v>0</v>
      </c>
      <c r="BD2250" s="43"/>
      <c r="BE2250" s="43">
        <v>0</v>
      </c>
      <c r="BF2250" s="43"/>
      <c r="BG2250" s="43">
        <v>0</v>
      </c>
      <c r="BH2250" s="43"/>
      <c r="BI2250" s="43" t="s">
        <v>60</v>
      </c>
      <c r="BJ2250" s="79">
        <v>42421</v>
      </c>
      <c r="BK2250" s="43" t="s">
        <v>40</v>
      </c>
      <c r="BL2250" s="79">
        <v>42422</v>
      </c>
      <c r="BM2250" s="43">
        <v>18</v>
      </c>
      <c r="BN2250" s="43">
        <v>29</v>
      </c>
      <c r="BO2250" s="43">
        <v>30.07</v>
      </c>
      <c r="BP2250" s="43" t="s">
        <v>3458</v>
      </c>
      <c r="BQ2250" s="43">
        <v>70</v>
      </c>
      <c r="BR2250" s="43">
        <v>15</v>
      </c>
      <c r="BS2250" s="43">
        <v>25.74</v>
      </c>
      <c r="BT2250" s="43" t="s">
        <v>3459</v>
      </c>
      <c r="BU2250" s="43">
        <v>0</v>
      </c>
      <c r="BV2250" s="43" t="s">
        <v>6239</v>
      </c>
      <c r="BW2250" s="43"/>
      <c r="BX2250" s="43" t="s">
        <v>60</v>
      </c>
      <c r="BY2250" s="43">
        <v>0</v>
      </c>
      <c r="BZ2250" s="43">
        <v>0</v>
      </c>
      <c r="CA2250" s="43" t="s">
        <v>60</v>
      </c>
      <c r="CB2250" s="43" t="s">
        <v>6240</v>
      </c>
    </row>
    <row r="2251" spans="1:80" s="43" customFormat="1" ht="13.5" customHeight="1">
      <c r="A2251" s="43">
        <v>5</v>
      </c>
      <c r="B2251" s="105" t="s">
        <v>3912</v>
      </c>
      <c r="C2251" s="105" t="s">
        <v>3913</v>
      </c>
      <c r="D2251" s="108" t="s">
        <v>3914</v>
      </c>
      <c r="E2251" s="79">
        <v>42457</v>
      </c>
      <c r="F2251" s="80">
        <v>0.45833333333333331</v>
      </c>
      <c r="G2251" s="43">
        <v>3</v>
      </c>
      <c r="H2251" s="43">
        <v>2016</v>
      </c>
      <c r="I2251" s="43">
        <v>1</v>
      </c>
      <c r="J2251" s="105"/>
      <c r="K2251" s="105" t="s">
        <v>51</v>
      </c>
      <c r="L2251" s="105"/>
      <c r="M2251" s="43" t="s">
        <v>113</v>
      </c>
      <c r="N2251" s="43" t="s">
        <v>2331</v>
      </c>
      <c r="O2251" s="105" t="s">
        <v>10409</v>
      </c>
      <c r="P2251" s="43">
        <v>18</v>
      </c>
      <c r="Q2251" s="43">
        <v>26</v>
      </c>
      <c r="R2251" s="43" t="s">
        <v>6241</v>
      </c>
      <c r="S2251" s="43" t="s">
        <v>3458</v>
      </c>
      <c r="T2251" s="43">
        <v>70</v>
      </c>
      <c r="U2251" s="43">
        <v>18</v>
      </c>
      <c r="V2251" s="43" t="s">
        <v>6242</v>
      </c>
      <c r="W2251" s="43" t="s">
        <v>3459</v>
      </c>
      <c r="X2251" s="43" t="s">
        <v>1055</v>
      </c>
      <c r="Y2251" s="75">
        <v>50</v>
      </c>
      <c r="Z2251" s="43">
        <v>15</v>
      </c>
      <c r="AA2251" s="43">
        <v>0</v>
      </c>
      <c r="AB2251" s="43">
        <v>0</v>
      </c>
      <c r="AC2251" s="43" t="s">
        <v>51</v>
      </c>
      <c r="AD2251" s="43">
        <v>0</v>
      </c>
      <c r="AE2251" s="43">
        <v>0</v>
      </c>
      <c r="AF2251" s="43" t="s">
        <v>51</v>
      </c>
      <c r="AG2251" s="43">
        <v>0</v>
      </c>
      <c r="AH2251" s="43" t="s">
        <v>51</v>
      </c>
      <c r="AI2251" s="43">
        <v>0</v>
      </c>
      <c r="AJ2251" s="43">
        <v>0</v>
      </c>
      <c r="AK2251" s="43">
        <v>0</v>
      </c>
      <c r="AL2251" s="43">
        <v>0</v>
      </c>
      <c r="AM2251" s="43" t="s">
        <v>51</v>
      </c>
      <c r="AN2251" s="43">
        <v>0</v>
      </c>
      <c r="AO2251" s="43">
        <v>0</v>
      </c>
      <c r="AP2251" s="43" t="s">
        <v>51</v>
      </c>
      <c r="AQ2251" s="43">
        <v>0</v>
      </c>
      <c r="AR2251" s="43">
        <v>0</v>
      </c>
      <c r="AS2251" s="43" t="s">
        <v>51</v>
      </c>
      <c r="AT2251" s="43">
        <v>0</v>
      </c>
      <c r="AU2251" s="43">
        <v>0</v>
      </c>
      <c r="AV2251" s="43" t="s">
        <v>51</v>
      </c>
      <c r="AW2251" s="43">
        <v>0</v>
      </c>
      <c r="AX2251" s="43">
        <v>0</v>
      </c>
      <c r="AY2251" s="43">
        <v>0</v>
      </c>
      <c r="AZ2251" s="43">
        <v>0</v>
      </c>
      <c r="BA2251" s="43">
        <v>0</v>
      </c>
      <c r="BB2251" s="43">
        <v>0</v>
      </c>
      <c r="BC2251" s="43">
        <v>0</v>
      </c>
      <c r="BE2251" s="43">
        <v>0</v>
      </c>
      <c r="BG2251" s="43">
        <v>0</v>
      </c>
      <c r="BI2251" s="43">
        <v>0</v>
      </c>
      <c r="BJ2251" s="79"/>
      <c r="BK2251" s="43" t="s">
        <v>6243</v>
      </c>
      <c r="BL2251" s="79">
        <v>42457</v>
      </c>
      <c r="BM2251" s="43">
        <v>18</v>
      </c>
      <c r="BN2251" s="43">
        <v>57</v>
      </c>
      <c r="BO2251" s="43" t="s">
        <v>6244</v>
      </c>
      <c r="BP2251" s="43" t="s">
        <v>3458</v>
      </c>
      <c r="BQ2251" s="43">
        <v>70</v>
      </c>
      <c r="BR2251" s="43">
        <v>14</v>
      </c>
      <c r="BS2251" s="43" t="s">
        <v>6245</v>
      </c>
      <c r="BT2251" s="43" t="s">
        <v>3459</v>
      </c>
      <c r="BU2251" s="43" t="s">
        <v>1055</v>
      </c>
      <c r="BV2251" s="81" t="s">
        <v>6246</v>
      </c>
      <c r="BX2251" s="43">
        <v>0</v>
      </c>
      <c r="BY2251" s="43">
        <v>0</v>
      </c>
      <c r="BZ2251" s="43">
        <v>0</v>
      </c>
      <c r="CA2251" s="43">
        <v>0</v>
      </c>
      <c r="CB2251" s="43" t="s">
        <v>5489</v>
      </c>
    </row>
    <row r="2252" spans="1:80" ht="13.5" customHeight="1">
      <c r="A2252" s="43">
        <v>6</v>
      </c>
      <c r="B2252" s="17" t="s">
        <v>5618</v>
      </c>
      <c r="C2252" s="43" t="s">
        <v>4068</v>
      </c>
      <c r="D2252" s="84" t="s">
        <v>262</v>
      </c>
      <c r="E2252" s="79">
        <v>42457</v>
      </c>
      <c r="F2252" s="80">
        <v>0.5</v>
      </c>
      <c r="G2252" s="43">
        <v>3</v>
      </c>
      <c r="H2252" s="43">
        <v>2016</v>
      </c>
      <c r="I2252" s="43">
        <v>1</v>
      </c>
      <c r="K2252" s="105" t="s">
        <v>51</v>
      </c>
      <c r="M2252" s="43" t="s">
        <v>113</v>
      </c>
      <c r="N2252" s="43" t="s">
        <v>2331</v>
      </c>
      <c r="O2252" s="105" t="s">
        <v>10409</v>
      </c>
      <c r="P2252" s="43">
        <v>18</v>
      </c>
      <c r="Q2252" s="43">
        <v>25</v>
      </c>
      <c r="R2252" s="43" t="s">
        <v>6247</v>
      </c>
      <c r="S2252" s="43" t="s">
        <v>3458</v>
      </c>
      <c r="T2252" s="43">
        <v>70</v>
      </c>
      <c r="U2252" s="43">
        <v>19</v>
      </c>
      <c r="V2252" s="43" t="s">
        <v>6248</v>
      </c>
      <c r="W2252" s="43" t="s">
        <v>3459</v>
      </c>
      <c r="X2252" s="43" t="s">
        <v>1055</v>
      </c>
      <c r="Y2252" s="75">
        <v>150</v>
      </c>
      <c r="Z2252" s="43">
        <v>80</v>
      </c>
      <c r="AA2252" s="43">
        <v>0</v>
      </c>
      <c r="AB2252" s="43" t="s">
        <v>51</v>
      </c>
      <c r="AC2252" s="43">
        <v>0</v>
      </c>
      <c r="AD2252" s="43" t="s">
        <v>51</v>
      </c>
      <c r="AE2252" s="43">
        <v>0</v>
      </c>
      <c r="AF2252" s="43">
        <v>0</v>
      </c>
      <c r="AG2252" s="43">
        <v>0</v>
      </c>
      <c r="AH2252" s="43" t="s">
        <v>51</v>
      </c>
      <c r="AI2252" s="43">
        <v>0</v>
      </c>
      <c r="AJ2252" s="43">
        <v>0</v>
      </c>
      <c r="AK2252" s="43">
        <v>0</v>
      </c>
      <c r="AL2252" s="43">
        <v>0</v>
      </c>
      <c r="AM2252" s="43" t="s">
        <v>51</v>
      </c>
      <c r="AN2252" s="43">
        <v>0</v>
      </c>
      <c r="AO2252" s="43">
        <v>0</v>
      </c>
      <c r="AP2252" s="43" t="s">
        <v>51</v>
      </c>
      <c r="AQ2252" s="43">
        <v>0</v>
      </c>
      <c r="AR2252" s="43">
        <v>0</v>
      </c>
      <c r="AS2252" s="43" t="s">
        <v>51</v>
      </c>
      <c r="AT2252" s="43">
        <v>0</v>
      </c>
      <c r="AU2252" s="43">
        <v>0</v>
      </c>
      <c r="AV2252" s="43" t="s">
        <v>51</v>
      </c>
      <c r="AW2252" s="43">
        <v>0</v>
      </c>
      <c r="AX2252" s="43">
        <v>0</v>
      </c>
      <c r="AY2252" s="43">
        <v>0</v>
      </c>
      <c r="AZ2252" s="43">
        <v>0</v>
      </c>
      <c r="BA2252" s="43">
        <v>0</v>
      </c>
      <c r="BB2252" s="43">
        <v>0</v>
      </c>
      <c r="BC2252" s="43">
        <v>0</v>
      </c>
      <c r="BD2252" s="43"/>
      <c r="BE2252" s="43">
        <v>0</v>
      </c>
      <c r="BF2252" s="43"/>
      <c r="BG2252" s="43">
        <v>0</v>
      </c>
      <c r="BH2252" s="43"/>
      <c r="BI2252" s="43">
        <v>0</v>
      </c>
      <c r="BJ2252" s="79"/>
      <c r="BK2252" s="43" t="s">
        <v>6243</v>
      </c>
      <c r="BL2252" s="79">
        <v>42457</v>
      </c>
      <c r="BM2252" s="43">
        <v>18</v>
      </c>
      <c r="BN2252" s="43">
        <v>57</v>
      </c>
      <c r="BO2252" s="43" t="s">
        <v>6244</v>
      </c>
      <c r="BP2252" s="43" t="s">
        <v>3458</v>
      </c>
      <c r="BQ2252" s="43">
        <v>70</v>
      </c>
      <c r="BR2252" s="43">
        <v>14</v>
      </c>
      <c r="BS2252" s="43" t="s">
        <v>6245</v>
      </c>
      <c r="BT2252" s="43" t="s">
        <v>3459</v>
      </c>
      <c r="BU2252" s="43" t="s">
        <v>1055</v>
      </c>
      <c r="BV2252" s="81" t="s">
        <v>6249</v>
      </c>
      <c r="BX2252" s="43">
        <v>0</v>
      </c>
      <c r="BY2252" s="43">
        <v>0</v>
      </c>
      <c r="BZ2252" s="43">
        <v>0</v>
      </c>
      <c r="CA2252" s="43">
        <v>0</v>
      </c>
      <c r="CB2252" s="43" t="s">
        <v>5489</v>
      </c>
    </row>
    <row r="2253" spans="1:80" ht="13.5" customHeight="1">
      <c r="A2253" s="43"/>
      <c r="B2253" s="105" t="s">
        <v>3455</v>
      </c>
      <c r="C2253" s="105" t="s">
        <v>3456</v>
      </c>
      <c r="D2253" s="108" t="s">
        <v>105</v>
      </c>
      <c r="E2253" s="79">
        <v>42480</v>
      </c>
      <c r="F2253" s="80">
        <v>0.75</v>
      </c>
      <c r="G2253" s="43">
        <v>4</v>
      </c>
      <c r="H2253" s="43">
        <v>2016</v>
      </c>
      <c r="I2253" s="43">
        <v>1</v>
      </c>
      <c r="J2253" s="105" t="s">
        <v>51</v>
      </c>
      <c r="K2253" s="43"/>
      <c r="L2253" s="43"/>
      <c r="M2253" s="43" t="s">
        <v>6250</v>
      </c>
      <c r="N2253" s="43" t="s">
        <v>3134</v>
      </c>
      <c r="O2253" s="105" t="s">
        <v>10401</v>
      </c>
      <c r="P2253" s="43">
        <v>28</v>
      </c>
      <c r="Q2253" s="43">
        <v>27</v>
      </c>
      <c r="R2253" s="43">
        <v>55</v>
      </c>
      <c r="S2253" s="43" t="s">
        <v>3458</v>
      </c>
      <c r="T2253" s="43">
        <v>71</v>
      </c>
      <c r="U2253" s="43">
        <v>15</v>
      </c>
      <c r="V2253" s="43">
        <v>9</v>
      </c>
      <c r="W2253" s="43" t="s">
        <v>3459</v>
      </c>
      <c r="X2253" s="43"/>
      <c r="Y2253" s="75">
        <v>170</v>
      </c>
      <c r="Z2253" s="43">
        <v>90</v>
      </c>
      <c r="AA2253" s="43"/>
      <c r="AB2253" s="43" t="s">
        <v>60</v>
      </c>
      <c r="AC2253" s="43"/>
      <c r="AD2253" s="43"/>
      <c r="AE2253" s="43" t="s">
        <v>60</v>
      </c>
      <c r="AF2253" s="43"/>
      <c r="AG2253" s="43"/>
      <c r="AH2253" s="43"/>
      <c r="AI2253" s="43"/>
      <c r="AJ2253" s="43" t="s">
        <v>60</v>
      </c>
      <c r="AK2253" s="43"/>
      <c r="AL2253" s="43"/>
      <c r="AM2253" s="43"/>
      <c r="AN2253" s="43"/>
      <c r="AO2253" s="43"/>
      <c r="AP2253" s="43"/>
      <c r="AQ2253" s="43"/>
      <c r="AR2253" s="43"/>
      <c r="AS2253" s="43"/>
      <c r="AT2253" s="43"/>
      <c r="AU2253" s="43"/>
      <c r="AV2253" s="43"/>
      <c r="AW2253" s="43"/>
      <c r="AX2253" s="43"/>
      <c r="AY2253" s="43"/>
      <c r="AZ2253" s="43" t="s">
        <v>60</v>
      </c>
      <c r="BA2253" s="43"/>
      <c r="BB2253" s="43"/>
      <c r="BC2253" s="43" t="s">
        <v>60</v>
      </c>
      <c r="BD2253" s="33">
        <v>42480</v>
      </c>
      <c r="BE2253" s="43"/>
      <c r="BF2253" s="43"/>
      <c r="BG2253" s="43" t="s">
        <v>60</v>
      </c>
      <c r="BH2253" s="43"/>
      <c r="BI2253" s="43"/>
      <c r="BJ2253" s="79"/>
      <c r="BK2253" s="43"/>
      <c r="BL2253" s="79"/>
      <c r="BM2253" s="43">
        <v>28</v>
      </c>
      <c r="BN2253" s="43">
        <v>29</v>
      </c>
      <c r="BO2253" s="43">
        <v>52</v>
      </c>
      <c r="BP2253" s="43"/>
      <c r="BQ2253" s="43">
        <v>71</v>
      </c>
      <c r="BR2253" s="43">
        <v>15</v>
      </c>
      <c r="BS2253" s="43">
        <v>33</v>
      </c>
      <c r="BT2253" s="43"/>
      <c r="BU2253" s="43"/>
      <c r="BV2253" s="81" t="s">
        <v>6251</v>
      </c>
      <c r="BX2253" s="43"/>
      <c r="BY2253" s="43"/>
      <c r="BZ2253" s="43"/>
      <c r="CA2253" s="43"/>
      <c r="CB2253" s="43"/>
    </row>
    <row r="2254" spans="1:80" s="12" customFormat="1">
      <c r="A2254" s="47">
        <v>40306</v>
      </c>
      <c r="B2254" s="105" t="s">
        <v>3965</v>
      </c>
      <c r="C2254" s="105" t="s">
        <v>5594</v>
      </c>
      <c r="D2254" s="108" t="s">
        <v>268</v>
      </c>
      <c r="E2254" s="33">
        <v>42461</v>
      </c>
      <c r="F2254" s="78">
        <v>0.37847222222222227</v>
      </c>
      <c r="G2254" s="51">
        <v>4</v>
      </c>
      <c r="H2254" s="47">
        <v>2016</v>
      </c>
      <c r="I2254" s="47">
        <v>1</v>
      </c>
      <c r="J2254" s="105" t="s">
        <v>51</v>
      </c>
      <c r="K2254" s="105"/>
      <c r="L2254" s="105"/>
      <c r="M2254" s="51" t="s">
        <v>2530</v>
      </c>
      <c r="N2254" s="48" t="s">
        <v>1151</v>
      </c>
      <c r="O2254" s="105" t="s">
        <v>1151</v>
      </c>
      <c r="P2254" s="12">
        <v>29</v>
      </c>
      <c r="Q2254" s="47">
        <v>59</v>
      </c>
      <c r="R2254" s="47">
        <v>0.27</v>
      </c>
      <c r="S2254" s="48" t="s">
        <v>3458</v>
      </c>
      <c r="T2254" s="12">
        <v>71</v>
      </c>
      <c r="U2254" s="47">
        <v>25</v>
      </c>
      <c r="V2254" s="47">
        <v>29.28</v>
      </c>
      <c r="W2254" s="48" t="s">
        <v>3459</v>
      </c>
      <c r="X2254" s="48">
        <v>0</v>
      </c>
      <c r="Y2254" s="59">
        <v>49</v>
      </c>
      <c r="Z2254" s="47">
        <v>2</v>
      </c>
      <c r="AA2254" s="47">
        <v>0</v>
      </c>
      <c r="AB2254" s="47">
        <v>0</v>
      </c>
      <c r="AC2254" s="47" t="s">
        <v>51</v>
      </c>
      <c r="AD2254" s="12">
        <v>0</v>
      </c>
      <c r="AE2254" s="12">
        <v>0</v>
      </c>
      <c r="AF2254" s="12" t="s">
        <v>51</v>
      </c>
      <c r="AG2254" s="12">
        <v>0</v>
      </c>
      <c r="AH2254" s="48" t="s">
        <v>51</v>
      </c>
      <c r="AI2254" s="12">
        <v>0</v>
      </c>
      <c r="AJ2254" s="12">
        <v>0</v>
      </c>
      <c r="AK2254" s="12">
        <v>0</v>
      </c>
      <c r="AL2254" s="12">
        <v>0</v>
      </c>
      <c r="AM2254" s="12" t="s">
        <v>51</v>
      </c>
      <c r="AN2254" s="12">
        <v>0</v>
      </c>
      <c r="AO2254" s="48" t="s">
        <v>51</v>
      </c>
      <c r="AP2254" s="48">
        <v>0</v>
      </c>
      <c r="AQ2254" s="51">
        <v>0</v>
      </c>
      <c r="AR2254" s="48">
        <v>0</v>
      </c>
      <c r="AS2254" s="48" t="s">
        <v>51</v>
      </c>
      <c r="AT2254" s="48">
        <v>0</v>
      </c>
      <c r="AU2254" s="48">
        <v>0</v>
      </c>
      <c r="AV2254" s="48" t="s">
        <v>51</v>
      </c>
      <c r="AW2254" s="48">
        <v>0</v>
      </c>
      <c r="AX2254" s="12">
        <v>0</v>
      </c>
      <c r="AY2254" s="12">
        <v>0</v>
      </c>
      <c r="AZ2254" s="12" t="s">
        <v>51</v>
      </c>
      <c r="BA2254" s="48" t="s">
        <v>51</v>
      </c>
      <c r="BB2254" s="12">
        <v>0</v>
      </c>
      <c r="BC2254" s="51" t="s">
        <v>51</v>
      </c>
      <c r="BD2254" s="33">
        <v>42461</v>
      </c>
      <c r="BE2254" s="47" t="s">
        <v>51</v>
      </c>
      <c r="BF2254" s="53">
        <v>42461</v>
      </c>
      <c r="BG2254" s="12">
        <v>0</v>
      </c>
      <c r="BH2254" s="33"/>
      <c r="BI2254" s="12">
        <v>0</v>
      </c>
      <c r="BJ2254" s="33"/>
      <c r="BK2254" s="48" t="s">
        <v>1543</v>
      </c>
      <c r="BL2254" s="33">
        <v>42461</v>
      </c>
      <c r="BM2254" s="47">
        <v>30</v>
      </c>
      <c r="BN2254" s="12">
        <v>0</v>
      </c>
      <c r="BO2254" s="12">
        <v>55.99</v>
      </c>
      <c r="BP2254" s="48" t="s">
        <v>3458</v>
      </c>
      <c r="BQ2254" s="47">
        <v>71</v>
      </c>
      <c r="BR2254" s="12">
        <v>21</v>
      </c>
      <c r="BS2254" s="12">
        <v>40.06</v>
      </c>
      <c r="BT2254" s="48" t="s">
        <v>3459</v>
      </c>
      <c r="BU2254" s="48">
        <v>0</v>
      </c>
      <c r="BV2254" s="59" t="s">
        <v>6252</v>
      </c>
      <c r="BW2254" s="48"/>
      <c r="BX2254" s="48">
        <v>0</v>
      </c>
      <c r="BY2254" s="48">
        <v>0</v>
      </c>
      <c r="BZ2254" s="47">
        <v>0</v>
      </c>
      <c r="CA2254" s="12">
        <v>0</v>
      </c>
      <c r="CB2254" s="48" t="s">
        <v>5676</v>
      </c>
    </row>
    <row r="2255" spans="1:80" s="12" customFormat="1">
      <c r="A2255" s="47">
        <v>40307</v>
      </c>
      <c r="B2255" s="105" t="s">
        <v>3965</v>
      </c>
      <c r="C2255" s="105" t="s">
        <v>5594</v>
      </c>
      <c r="D2255" s="108" t="s">
        <v>268</v>
      </c>
      <c r="E2255" s="33">
        <v>42493</v>
      </c>
      <c r="F2255" s="78">
        <v>0.4375</v>
      </c>
      <c r="G2255" s="51">
        <v>4</v>
      </c>
      <c r="H2255" s="47">
        <v>2016</v>
      </c>
      <c r="I2255" s="47">
        <v>1</v>
      </c>
      <c r="J2255" s="105" t="s">
        <v>51</v>
      </c>
      <c r="K2255" s="105"/>
      <c r="L2255" s="105"/>
      <c r="M2255" s="51" t="s">
        <v>2530</v>
      </c>
      <c r="N2255" s="48" t="s">
        <v>1151</v>
      </c>
      <c r="O2255" s="105" t="s">
        <v>1151</v>
      </c>
      <c r="P2255" s="12">
        <v>29</v>
      </c>
      <c r="Q2255" s="47">
        <v>59</v>
      </c>
      <c r="R2255" s="47">
        <v>2</v>
      </c>
      <c r="S2255" s="48" t="s">
        <v>3458</v>
      </c>
      <c r="T2255" s="12">
        <v>71</v>
      </c>
      <c r="U2255" s="47">
        <v>21</v>
      </c>
      <c r="V2255" s="47">
        <v>53.84</v>
      </c>
      <c r="W2255" s="48" t="s">
        <v>3459</v>
      </c>
      <c r="X2255" s="48">
        <v>0</v>
      </c>
      <c r="Y2255" s="59">
        <v>51</v>
      </c>
      <c r="Z2255" s="47">
        <v>3.4</v>
      </c>
      <c r="AA2255" s="47">
        <v>0</v>
      </c>
      <c r="AB2255" s="47">
        <v>0</v>
      </c>
      <c r="AC2255" s="47" t="s">
        <v>51</v>
      </c>
      <c r="AD2255" s="12">
        <v>0</v>
      </c>
      <c r="AE2255" s="12">
        <v>0</v>
      </c>
      <c r="AF2255" s="12" t="s">
        <v>51</v>
      </c>
      <c r="AG2255" s="12">
        <v>0</v>
      </c>
      <c r="AH2255" s="48" t="s">
        <v>51</v>
      </c>
      <c r="AI2255" s="12">
        <v>0</v>
      </c>
      <c r="AJ2255" s="12">
        <v>0</v>
      </c>
      <c r="AK2255" s="12">
        <v>0</v>
      </c>
      <c r="AL2255" s="12">
        <v>0</v>
      </c>
      <c r="AM2255" s="12" t="s">
        <v>51</v>
      </c>
      <c r="AN2255" s="12">
        <v>0</v>
      </c>
      <c r="AO2255" s="48" t="s">
        <v>51</v>
      </c>
      <c r="AP2255" s="48">
        <v>0</v>
      </c>
      <c r="AQ2255" s="51">
        <v>0</v>
      </c>
      <c r="AR2255" s="48">
        <v>0</v>
      </c>
      <c r="AS2255" s="48" t="s">
        <v>51</v>
      </c>
      <c r="AT2255" s="48">
        <v>0</v>
      </c>
      <c r="AU2255" s="48">
        <v>0</v>
      </c>
      <c r="AV2255" s="48" t="s">
        <v>51</v>
      </c>
      <c r="AW2255" s="48">
        <v>0</v>
      </c>
      <c r="AX2255" s="12" t="s">
        <v>51</v>
      </c>
      <c r="AY2255" s="12">
        <v>0</v>
      </c>
      <c r="AZ2255" s="12">
        <v>0</v>
      </c>
      <c r="BA2255" s="48" t="s">
        <v>51</v>
      </c>
      <c r="BB2255" s="12">
        <v>0</v>
      </c>
      <c r="BC2255" s="51" t="s">
        <v>51</v>
      </c>
      <c r="BD2255" s="33">
        <v>42493</v>
      </c>
      <c r="BE2255" s="47">
        <v>0</v>
      </c>
      <c r="BF2255" s="47"/>
      <c r="BG2255" s="12" t="s">
        <v>51</v>
      </c>
      <c r="BH2255" s="33">
        <v>42534</v>
      </c>
      <c r="BI2255" s="12">
        <v>0</v>
      </c>
      <c r="BJ2255" s="33"/>
      <c r="BK2255" s="48" t="s">
        <v>1819</v>
      </c>
      <c r="BL2255" s="33"/>
      <c r="BM2255" s="47">
        <v>29</v>
      </c>
      <c r="BN2255" s="12">
        <v>57</v>
      </c>
      <c r="BO2255" s="12">
        <v>57.72</v>
      </c>
      <c r="BP2255" s="48" t="s">
        <v>3458</v>
      </c>
      <c r="BQ2255" s="47">
        <v>71</v>
      </c>
      <c r="BR2255" s="12">
        <v>21</v>
      </c>
      <c r="BS2255" s="12">
        <v>11.92</v>
      </c>
      <c r="BT2255" s="48" t="s">
        <v>3459</v>
      </c>
      <c r="BU2255" s="48">
        <v>0</v>
      </c>
      <c r="BV2255" s="59" t="s">
        <v>6410</v>
      </c>
      <c r="BW2255" s="48"/>
      <c r="BX2255" s="48">
        <v>0</v>
      </c>
      <c r="BY2255" s="48" t="s">
        <v>51</v>
      </c>
      <c r="BZ2255" s="47" t="s">
        <v>51</v>
      </c>
      <c r="CA2255" s="12">
        <v>0</v>
      </c>
      <c r="CB2255" s="48" t="s">
        <v>5676</v>
      </c>
    </row>
    <row r="2256" spans="1:80" s="12" customFormat="1">
      <c r="A2256" s="47">
        <v>40308</v>
      </c>
      <c r="B2256" s="17" t="s">
        <v>5618</v>
      </c>
      <c r="C2256" s="105" t="s">
        <v>5513</v>
      </c>
      <c r="D2256" s="108" t="s">
        <v>457</v>
      </c>
      <c r="E2256" s="33">
        <v>42501</v>
      </c>
      <c r="F2256" s="78">
        <v>0.5</v>
      </c>
      <c r="G2256" s="51">
        <v>5</v>
      </c>
      <c r="H2256" s="47">
        <v>2016</v>
      </c>
      <c r="I2256" s="47">
        <v>1</v>
      </c>
      <c r="J2256" s="105"/>
      <c r="K2256" s="105" t="s">
        <v>51</v>
      </c>
      <c r="L2256" s="105"/>
      <c r="M2256" s="51" t="s">
        <v>3086</v>
      </c>
      <c r="N2256" s="48" t="s">
        <v>1141</v>
      </c>
      <c r="O2256" s="105" t="s">
        <v>1151</v>
      </c>
      <c r="P2256" s="12">
        <v>29</v>
      </c>
      <c r="Q2256" s="47">
        <v>54</v>
      </c>
      <c r="R2256" s="47">
        <v>10.42</v>
      </c>
      <c r="S2256" s="48" t="s">
        <v>3458</v>
      </c>
      <c r="T2256" s="12">
        <v>71</v>
      </c>
      <c r="U2256" s="47">
        <v>16</v>
      </c>
      <c r="V2256" s="47">
        <v>28.6</v>
      </c>
      <c r="W2256" s="48" t="s">
        <v>3459</v>
      </c>
      <c r="X2256" s="48">
        <v>0</v>
      </c>
      <c r="Y2256" s="59">
        <v>195</v>
      </c>
      <c r="Z2256" s="47">
        <v>160</v>
      </c>
      <c r="AA2256" s="47">
        <v>0</v>
      </c>
      <c r="AB2256" s="47">
        <v>0</v>
      </c>
      <c r="AC2256" s="47" t="s">
        <v>51</v>
      </c>
      <c r="AD2256" s="12">
        <v>0</v>
      </c>
      <c r="AE2256" s="12">
        <v>0</v>
      </c>
      <c r="AF2256" s="12" t="s">
        <v>51</v>
      </c>
      <c r="AG2256" s="12">
        <v>0</v>
      </c>
      <c r="AH2256" s="48" t="s">
        <v>51</v>
      </c>
      <c r="AI2256" s="12">
        <v>0</v>
      </c>
      <c r="AJ2256" s="12">
        <v>0</v>
      </c>
      <c r="AK2256" s="12">
        <v>0</v>
      </c>
      <c r="AL2256" s="12">
        <v>0</v>
      </c>
      <c r="AM2256" s="12" t="s">
        <v>51</v>
      </c>
      <c r="AN2256" s="12">
        <v>0</v>
      </c>
      <c r="AO2256" s="48">
        <v>0</v>
      </c>
      <c r="AP2256" s="48" t="s">
        <v>51</v>
      </c>
      <c r="AQ2256" s="51">
        <v>0</v>
      </c>
      <c r="AR2256" s="48">
        <v>0</v>
      </c>
      <c r="AS2256" s="48" t="s">
        <v>51</v>
      </c>
      <c r="AT2256" s="48">
        <v>0</v>
      </c>
      <c r="AU2256" s="48">
        <v>0</v>
      </c>
      <c r="AV2256" s="48" t="s">
        <v>51</v>
      </c>
      <c r="AW2256" s="48">
        <v>0</v>
      </c>
      <c r="AX2256" s="12">
        <v>0</v>
      </c>
      <c r="AY2256" s="12">
        <v>0</v>
      </c>
      <c r="AZ2256" s="12">
        <v>0</v>
      </c>
      <c r="BA2256" s="48" t="s">
        <v>51</v>
      </c>
      <c r="BB2256" s="12">
        <v>0</v>
      </c>
      <c r="BC2256" s="51">
        <v>0</v>
      </c>
      <c r="BD2256" s="33"/>
      <c r="BE2256" s="47">
        <v>0</v>
      </c>
      <c r="BF2256" s="47"/>
      <c r="BG2256" s="12">
        <v>0</v>
      </c>
      <c r="BH2256" s="33"/>
      <c r="BI2256" s="12" t="s">
        <v>60</v>
      </c>
      <c r="BJ2256" s="33">
        <v>42501</v>
      </c>
      <c r="BK2256" s="48" t="s">
        <v>3020</v>
      </c>
      <c r="BL2256" s="33">
        <v>42502</v>
      </c>
      <c r="BM2256" s="47">
        <v>29</v>
      </c>
      <c r="BN2256" s="12">
        <v>54</v>
      </c>
      <c r="BO2256" s="12">
        <v>10.36</v>
      </c>
      <c r="BP2256" s="48" t="s">
        <v>3458</v>
      </c>
      <c r="BQ2256" s="47">
        <v>71</v>
      </c>
      <c r="BR2256" s="12">
        <v>16</v>
      </c>
      <c r="BS2256" s="12">
        <v>26.8</v>
      </c>
      <c r="BT2256" s="48" t="s">
        <v>3459</v>
      </c>
      <c r="BU2256" s="48">
        <v>0</v>
      </c>
      <c r="BV2256" s="59" t="s">
        <v>6253</v>
      </c>
      <c r="BW2256" s="48"/>
      <c r="BX2256" s="48">
        <v>0</v>
      </c>
      <c r="BY2256" s="48">
        <v>0</v>
      </c>
      <c r="BZ2256" s="47">
        <v>0</v>
      </c>
      <c r="CA2256" s="12">
        <v>0</v>
      </c>
      <c r="CB2256" s="48" t="s">
        <v>5676</v>
      </c>
    </row>
    <row r="2257" spans="1:80" s="12" customFormat="1">
      <c r="A2257" s="47">
        <v>52016126</v>
      </c>
      <c r="B2257" s="105" t="s">
        <v>3455</v>
      </c>
      <c r="C2257" s="105" t="s">
        <v>3456</v>
      </c>
      <c r="D2257" s="108" t="s">
        <v>105</v>
      </c>
      <c r="E2257" s="33">
        <v>42461</v>
      </c>
      <c r="F2257" s="78">
        <v>0.58333333333333337</v>
      </c>
      <c r="G2257" s="51">
        <v>4</v>
      </c>
      <c r="H2257" s="47">
        <v>2016</v>
      </c>
      <c r="I2257" s="47">
        <v>1</v>
      </c>
      <c r="J2257" s="105" t="s">
        <v>51</v>
      </c>
      <c r="K2257" s="105"/>
      <c r="L2257" s="105"/>
      <c r="M2257" s="51" t="s">
        <v>6254</v>
      </c>
      <c r="N2257" s="48" t="s">
        <v>4152</v>
      </c>
      <c r="O2257" s="105" t="s">
        <v>2033</v>
      </c>
      <c r="P2257" s="12">
        <v>33</v>
      </c>
      <c r="Q2257" s="47">
        <v>22</v>
      </c>
      <c r="R2257" s="47">
        <v>51.2</v>
      </c>
      <c r="S2257" s="48" t="s">
        <v>3458</v>
      </c>
      <c r="T2257" s="12">
        <v>71</v>
      </c>
      <c r="U2257" s="47">
        <v>41</v>
      </c>
      <c r="V2257" s="47">
        <v>42.69</v>
      </c>
      <c r="W2257" s="48" t="s">
        <v>3459</v>
      </c>
      <c r="X2257" s="48">
        <v>0</v>
      </c>
      <c r="Y2257" s="59">
        <v>100</v>
      </c>
      <c r="Z2257" s="47">
        <v>34</v>
      </c>
      <c r="AA2257" s="47">
        <v>0</v>
      </c>
      <c r="AB2257" s="47">
        <v>0</v>
      </c>
      <c r="AC2257" s="47" t="s">
        <v>51</v>
      </c>
      <c r="AD2257" s="12">
        <v>0</v>
      </c>
      <c r="AE2257" s="12">
        <v>0</v>
      </c>
      <c r="AF2257" s="12" t="s">
        <v>51</v>
      </c>
      <c r="AG2257" s="12">
        <v>0</v>
      </c>
      <c r="AH2257" s="48">
        <v>0</v>
      </c>
      <c r="AI2257" s="12">
        <v>0</v>
      </c>
      <c r="AJ2257" s="12" t="s">
        <v>51</v>
      </c>
      <c r="AK2257" s="12">
        <v>0</v>
      </c>
      <c r="AL2257" s="12">
        <v>0</v>
      </c>
      <c r="AM2257" s="12" t="s">
        <v>51</v>
      </c>
      <c r="AN2257" s="12">
        <v>0</v>
      </c>
      <c r="AO2257" s="48" t="s">
        <v>51</v>
      </c>
      <c r="AP2257" s="48">
        <v>0</v>
      </c>
      <c r="AQ2257" s="51">
        <v>0</v>
      </c>
      <c r="AR2257" s="48">
        <v>0</v>
      </c>
      <c r="AS2257" s="48" t="s">
        <v>51</v>
      </c>
      <c r="AT2257" s="48">
        <v>0</v>
      </c>
      <c r="AU2257" s="48">
        <v>0</v>
      </c>
      <c r="AV2257" s="48" t="s">
        <v>51</v>
      </c>
      <c r="AW2257" s="48">
        <v>0</v>
      </c>
      <c r="AX2257" s="12">
        <v>0</v>
      </c>
      <c r="AY2257" s="12" t="s">
        <v>51</v>
      </c>
      <c r="AZ2257" s="12">
        <v>0</v>
      </c>
      <c r="BA2257" s="48" t="s">
        <v>51</v>
      </c>
      <c r="BB2257" s="12">
        <v>0</v>
      </c>
      <c r="BC2257" s="51" t="s">
        <v>51</v>
      </c>
      <c r="BD2257" s="33">
        <v>42461</v>
      </c>
      <c r="BE2257" s="47">
        <v>0</v>
      </c>
      <c r="BF2257" s="47"/>
      <c r="BG2257" s="12">
        <v>0</v>
      </c>
      <c r="BH2257" s="33"/>
      <c r="BI2257" s="12">
        <v>0</v>
      </c>
      <c r="BJ2257" s="33"/>
      <c r="BK2257" s="48" t="s">
        <v>5874</v>
      </c>
      <c r="BL2257" s="33">
        <v>42461</v>
      </c>
      <c r="BM2257" s="47">
        <v>33</v>
      </c>
      <c r="BN2257" s="12">
        <v>1</v>
      </c>
      <c r="BO2257" s="12">
        <v>36.53</v>
      </c>
      <c r="BP2257" s="48" t="s">
        <v>3458</v>
      </c>
      <c r="BQ2257" s="47">
        <v>71</v>
      </c>
      <c r="BR2257" s="12">
        <v>32</v>
      </c>
      <c r="BS2257" s="12">
        <v>15.03</v>
      </c>
      <c r="BT2257" s="48" t="s">
        <v>3459</v>
      </c>
      <c r="BU2257" s="48">
        <v>0</v>
      </c>
      <c r="BV2257" s="59" t="s">
        <v>6255</v>
      </c>
      <c r="BW2257" s="48" t="s">
        <v>6256</v>
      </c>
      <c r="BX2257" s="48">
        <v>0</v>
      </c>
      <c r="BY2257" s="48" t="s">
        <v>51</v>
      </c>
      <c r="BZ2257" s="47">
        <v>0</v>
      </c>
      <c r="CA2257" s="12">
        <v>0</v>
      </c>
      <c r="CB2257" s="48" t="s">
        <v>6256</v>
      </c>
    </row>
    <row r="2258" spans="1:80" s="12" customFormat="1">
      <c r="A2258" s="47">
        <v>52016127</v>
      </c>
      <c r="B2258" s="105" t="s">
        <v>3965</v>
      </c>
      <c r="C2258" s="28" t="s">
        <v>4025</v>
      </c>
      <c r="D2258" s="32" t="s">
        <v>366</v>
      </c>
      <c r="E2258" s="33">
        <v>42470</v>
      </c>
      <c r="F2258" s="78">
        <v>0.80902777777777779</v>
      </c>
      <c r="G2258" s="51">
        <v>4</v>
      </c>
      <c r="H2258" s="47">
        <v>2016</v>
      </c>
      <c r="I2258" s="47">
        <v>1</v>
      </c>
      <c r="J2258" s="105" t="s">
        <v>51</v>
      </c>
      <c r="K2258" s="105"/>
      <c r="L2258" s="105"/>
      <c r="M2258" s="51" t="s">
        <v>5881</v>
      </c>
      <c r="N2258" s="48" t="s">
        <v>3413</v>
      </c>
      <c r="O2258" s="105" t="s">
        <v>2033</v>
      </c>
      <c r="P2258" s="12">
        <v>32</v>
      </c>
      <c r="Q2258" s="47">
        <v>59</v>
      </c>
      <c r="R2258" s="47">
        <v>22.4</v>
      </c>
      <c r="S2258" s="48" t="s">
        <v>3458</v>
      </c>
      <c r="T2258" s="12">
        <v>71</v>
      </c>
      <c r="U2258" s="47">
        <v>32</v>
      </c>
      <c r="V2258" s="47">
        <v>50.18</v>
      </c>
      <c r="W2258" s="48" t="s">
        <v>3459</v>
      </c>
      <c r="X2258" s="48">
        <v>0</v>
      </c>
      <c r="Y2258" s="59">
        <v>0</v>
      </c>
      <c r="Z2258" s="47">
        <v>0</v>
      </c>
      <c r="AA2258" s="47">
        <v>0</v>
      </c>
      <c r="AB2258" s="47">
        <v>0</v>
      </c>
      <c r="AC2258" s="47">
        <v>0</v>
      </c>
      <c r="AD2258" s="12">
        <v>0</v>
      </c>
      <c r="AE2258" s="12">
        <v>0</v>
      </c>
      <c r="AF2258" s="12">
        <v>0</v>
      </c>
      <c r="AG2258" s="12">
        <v>0</v>
      </c>
      <c r="AH2258" s="48" t="s">
        <v>51</v>
      </c>
      <c r="AI2258" s="12">
        <v>0</v>
      </c>
      <c r="AJ2258" s="12">
        <v>0</v>
      </c>
      <c r="AK2258" s="12">
        <v>0</v>
      </c>
      <c r="AL2258" s="12">
        <v>0</v>
      </c>
      <c r="AM2258" s="12">
        <v>0</v>
      </c>
      <c r="AN2258" s="12">
        <v>0</v>
      </c>
      <c r="AO2258" s="48">
        <v>0</v>
      </c>
      <c r="AP2258" s="48">
        <v>0</v>
      </c>
      <c r="AQ2258" s="51">
        <v>0</v>
      </c>
      <c r="AR2258" s="48">
        <v>0</v>
      </c>
      <c r="AS2258" s="48">
        <v>0</v>
      </c>
      <c r="AT2258" s="48">
        <v>0</v>
      </c>
      <c r="AU2258" s="48">
        <v>0</v>
      </c>
      <c r="AV2258" s="48">
        <v>0</v>
      </c>
      <c r="AW2258" s="48">
        <v>0</v>
      </c>
      <c r="AX2258" s="12">
        <v>0</v>
      </c>
      <c r="AY2258" s="12">
        <v>0</v>
      </c>
      <c r="AZ2258" s="12">
        <v>0</v>
      </c>
      <c r="BA2258" s="48">
        <v>0</v>
      </c>
      <c r="BB2258" s="12">
        <v>0</v>
      </c>
      <c r="BC2258" s="51">
        <v>0</v>
      </c>
      <c r="BD2258" s="33"/>
      <c r="BE2258" s="47">
        <v>0</v>
      </c>
      <c r="BF2258" s="47"/>
      <c r="BG2258" s="12">
        <v>0</v>
      </c>
      <c r="BH2258" s="33"/>
      <c r="BI2258" s="12" t="s">
        <v>51</v>
      </c>
      <c r="BJ2258" s="33">
        <v>42470</v>
      </c>
      <c r="BK2258" s="48" t="s">
        <v>5882</v>
      </c>
      <c r="BL2258" s="33">
        <v>42470</v>
      </c>
      <c r="BM2258" s="47">
        <v>32</v>
      </c>
      <c r="BN2258" s="12">
        <v>59</v>
      </c>
      <c r="BO2258" s="12">
        <v>22.4</v>
      </c>
      <c r="BP2258" s="48" t="s">
        <v>3458</v>
      </c>
      <c r="BQ2258" s="47">
        <v>71</v>
      </c>
      <c r="BR2258" s="12">
        <v>32</v>
      </c>
      <c r="BS2258" s="12">
        <v>50.18</v>
      </c>
      <c r="BT2258" s="48" t="s">
        <v>3459</v>
      </c>
      <c r="BU2258" s="48">
        <v>0</v>
      </c>
      <c r="BV2258" s="59" t="s">
        <v>6257</v>
      </c>
      <c r="BW2258" s="48" t="s">
        <v>4521</v>
      </c>
      <c r="BX2258" s="48">
        <v>0</v>
      </c>
      <c r="BY2258" s="48">
        <v>0</v>
      </c>
      <c r="BZ2258" s="47">
        <v>0</v>
      </c>
      <c r="CA2258" s="12">
        <v>0</v>
      </c>
      <c r="CB2258" s="48" t="s">
        <v>4521</v>
      </c>
    </row>
    <row r="2259" spans="1:80" s="12" customFormat="1">
      <c r="A2259" s="47">
        <v>52016128</v>
      </c>
      <c r="B2259" s="105" t="s">
        <v>3455</v>
      </c>
      <c r="C2259" s="105" t="s">
        <v>3456</v>
      </c>
      <c r="D2259" s="108" t="s">
        <v>105</v>
      </c>
      <c r="E2259" s="33">
        <v>42473</v>
      </c>
      <c r="F2259" s="78">
        <v>0.625</v>
      </c>
      <c r="G2259" s="51">
        <v>4</v>
      </c>
      <c r="H2259" s="47">
        <v>2016</v>
      </c>
      <c r="I2259" s="47">
        <v>1</v>
      </c>
      <c r="J2259" s="105" t="s">
        <v>51</v>
      </c>
      <c r="K2259" s="105"/>
      <c r="L2259" s="105"/>
      <c r="M2259" s="51" t="s">
        <v>4544</v>
      </c>
      <c r="N2259" s="48" t="s">
        <v>3492</v>
      </c>
      <c r="O2259" s="105" t="s">
        <v>2033</v>
      </c>
      <c r="P2259" s="12">
        <v>33</v>
      </c>
      <c r="Q2259" s="47">
        <v>34</v>
      </c>
      <c r="R2259" s="47">
        <v>52.92</v>
      </c>
      <c r="S2259" s="48" t="s">
        <v>3458</v>
      </c>
      <c r="T2259" s="12">
        <v>71</v>
      </c>
      <c r="U2259" s="47">
        <v>36</v>
      </c>
      <c r="V2259" s="47">
        <v>56.99</v>
      </c>
      <c r="W2259" s="48" t="s">
        <v>3459</v>
      </c>
      <c r="X2259" s="48">
        <v>0</v>
      </c>
      <c r="Y2259" s="59">
        <v>200</v>
      </c>
      <c r="Z2259" s="47">
        <v>180</v>
      </c>
      <c r="AA2259" s="47" t="s">
        <v>51</v>
      </c>
      <c r="AB2259" s="47">
        <v>0</v>
      </c>
      <c r="AC2259" s="47">
        <v>0</v>
      </c>
      <c r="AD2259" s="12">
        <v>0</v>
      </c>
      <c r="AE2259" s="12" t="s">
        <v>51</v>
      </c>
      <c r="AF2259" s="12">
        <v>0</v>
      </c>
      <c r="AG2259" s="12">
        <v>0</v>
      </c>
      <c r="AH2259" s="48" t="s">
        <v>51</v>
      </c>
      <c r="AI2259" s="12">
        <v>0</v>
      </c>
      <c r="AJ2259" s="12">
        <v>0</v>
      </c>
      <c r="AK2259" s="12">
        <v>0</v>
      </c>
      <c r="AL2259" s="12" t="s">
        <v>51</v>
      </c>
      <c r="AM2259" s="12">
        <v>0</v>
      </c>
      <c r="AN2259" s="12">
        <v>0</v>
      </c>
      <c r="AO2259" s="48" t="s">
        <v>51</v>
      </c>
      <c r="AP2259" s="48">
        <v>0</v>
      </c>
      <c r="AQ2259" s="51">
        <v>0</v>
      </c>
      <c r="AR2259" s="48" t="s">
        <v>51</v>
      </c>
      <c r="AS2259" s="48">
        <v>0</v>
      </c>
      <c r="AT2259" s="48">
        <v>0</v>
      </c>
      <c r="AU2259" s="48">
        <v>0</v>
      </c>
      <c r="AV2259" s="48" t="s">
        <v>51</v>
      </c>
      <c r="AW2259" s="48">
        <v>0</v>
      </c>
      <c r="AX2259" s="12" t="s">
        <v>51</v>
      </c>
      <c r="AY2259" s="12">
        <v>0</v>
      </c>
      <c r="AZ2259" s="12">
        <v>0</v>
      </c>
      <c r="BA2259" s="48" t="s">
        <v>51</v>
      </c>
      <c r="BB2259" s="12">
        <v>0</v>
      </c>
      <c r="BC2259" s="51">
        <v>0</v>
      </c>
      <c r="BD2259" s="33"/>
      <c r="BE2259" s="47">
        <v>0</v>
      </c>
      <c r="BF2259" s="47"/>
      <c r="BG2259" s="12">
        <v>0</v>
      </c>
      <c r="BH2259" s="33"/>
      <c r="BI2259" s="12" t="s">
        <v>51</v>
      </c>
      <c r="BJ2259" s="33">
        <v>42473</v>
      </c>
      <c r="BK2259" s="48" t="s">
        <v>4544</v>
      </c>
      <c r="BL2259" s="33">
        <v>42473</v>
      </c>
      <c r="BM2259" s="47">
        <v>33</v>
      </c>
      <c r="BN2259" s="12">
        <v>34</v>
      </c>
      <c r="BO2259" s="12">
        <v>52.92</v>
      </c>
      <c r="BP2259" s="48" t="s">
        <v>3458</v>
      </c>
      <c r="BQ2259" s="47">
        <v>71</v>
      </c>
      <c r="BR2259" s="12">
        <v>36</v>
      </c>
      <c r="BS2259" s="12">
        <v>56.99</v>
      </c>
      <c r="BT2259" s="48" t="s">
        <v>3459</v>
      </c>
      <c r="BU2259" s="48">
        <v>0</v>
      </c>
      <c r="BV2259" s="59" t="s">
        <v>6258</v>
      </c>
      <c r="BW2259" s="48" t="s">
        <v>4442</v>
      </c>
      <c r="BX2259" s="48">
        <v>0</v>
      </c>
      <c r="BY2259" s="48">
        <v>0</v>
      </c>
      <c r="BZ2259" s="47">
        <v>0</v>
      </c>
      <c r="CA2259" s="12">
        <v>0</v>
      </c>
      <c r="CB2259" s="48" t="s">
        <v>4442</v>
      </c>
    </row>
    <row r="2260" spans="1:80" s="12" customFormat="1">
      <c r="A2260" s="47">
        <v>52016129</v>
      </c>
      <c r="B2260" s="105" t="s">
        <v>3455</v>
      </c>
      <c r="C2260" s="105" t="s">
        <v>3456</v>
      </c>
      <c r="D2260" s="108" t="s">
        <v>105</v>
      </c>
      <c r="E2260" s="33">
        <v>42478</v>
      </c>
      <c r="F2260" s="78">
        <v>0.65625</v>
      </c>
      <c r="G2260" s="51">
        <v>4</v>
      </c>
      <c r="H2260" s="47">
        <v>2016</v>
      </c>
      <c r="I2260" s="47">
        <v>1</v>
      </c>
      <c r="J2260" s="105"/>
      <c r="K2260" s="105" t="s">
        <v>51</v>
      </c>
      <c r="L2260" s="105"/>
      <c r="M2260" s="51" t="s">
        <v>6259</v>
      </c>
      <c r="N2260" s="48" t="s">
        <v>3413</v>
      </c>
      <c r="O2260" s="105" t="s">
        <v>2033</v>
      </c>
      <c r="P2260" s="12">
        <v>32</v>
      </c>
      <c r="Q2260" s="47">
        <v>58.52</v>
      </c>
      <c r="R2260" s="47">
        <v>52</v>
      </c>
      <c r="S2260" s="48" t="s">
        <v>3458</v>
      </c>
      <c r="T2260" s="12">
        <v>71</v>
      </c>
      <c r="U2260" s="47">
        <v>32</v>
      </c>
      <c r="V2260" s="47">
        <v>52.88</v>
      </c>
      <c r="W2260" s="48" t="s">
        <v>3459</v>
      </c>
      <c r="X2260" s="48">
        <v>0</v>
      </c>
      <c r="Y2260" s="59">
        <v>170</v>
      </c>
      <c r="Z2260" s="47">
        <v>90</v>
      </c>
      <c r="AA2260" s="47" t="s">
        <v>51</v>
      </c>
      <c r="AB2260" s="47">
        <v>0</v>
      </c>
      <c r="AC2260" s="47">
        <v>0</v>
      </c>
      <c r="AD2260" s="12" t="s">
        <v>51</v>
      </c>
      <c r="AE2260" s="12">
        <v>0</v>
      </c>
      <c r="AF2260" s="12">
        <v>0</v>
      </c>
      <c r="AG2260" s="12">
        <v>0</v>
      </c>
      <c r="AH2260" s="48" t="s">
        <v>51</v>
      </c>
      <c r="AI2260" s="12">
        <v>0</v>
      </c>
      <c r="AJ2260" s="12">
        <v>0</v>
      </c>
      <c r="AK2260" s="12">
        <v>0</v>
      </c>
      <c r="AL2260" s="12">
        <v>0</v>
      </c>
      <c r="AM2260" s="12" t="s">
        <v>51</v>
      </c>
      <c r="AN2260" s="12">
        <v>0</v>
      </c>
      <c r="AO2260" s="48">
        <v>0</v>
      </c>
      <c r="AP2260" s="48" t="s">
        <v>51</v>
      </c>
      <c r="AQ2260" s="51">
        <v>0</v>
      </c>
      <c r="AR2260" s="48">
        <v>0</v>
      </c>
      <c r="AS2260" s="48" t="s">
        <v>51</v>
      </c>
      <c r="AT2260" s="48">
        <v>0</v>
      </c>
      <c r="AU2260" s="48">
        <v>0</v>
      </c>
      <c r="AV2260" s="48" t="s">
        <v>51</v>
      </c>
      <c r="AW2260" s="48">
        <v>0</v>
      </c>
      <c r="AX2260" s="12">
        <v>0</v>
      </c>
      <c r="AY2260" s="12">
        <v>0</v>
      </c>
      <c r="AZ2260" s="12">
        <v>0</v>
      </c>
      <c r="BA2260" s="48" t="s">
        <v>51</v>
      </c>
      <c r="BB2260" s="12">
        <v>0</v>
      </c>
      <c r="BC2260" s="51">
        <v>0</v>
      </c>
      <c r="BD2260" s="33"/>
      <c r="BE2260" s="47">
        <v>0</v>
      </c>
      <c r="BF2260" s="47"/>
      <c r="BG2260" s="12">
        <v>0</v>
      </c>
      <c r="BH2260" s="33"/>
      <c r="BI2260" s="12" t="s">
        <v>51</v>
      </c>
      <c r="BJ2260" s="33">
        <v>42478</v>
      </c>
      <c r="BK2260" s="48" t="s">
        <v>6259</v>
      </c>
      <c r="BL2260" s="33">
        <v>42478</v>
      </c>
      <c r="BM2260" s="47">
        <v>32</v>
      </c>
      <c r="BN2260" s="12">
        <v>58.52</v>
      </c>
      <c r="BO2260" s="12">
        <v>52</v>
      </c>
      <c r="BP2260" s="48" t="s">
        <v>3458</v>
      </c>
      <c r="BQ2260" s="47">
        <v>71</v>
      </c>
      <c r="BR2260" s="12">
        <v>32</v>
      </c>
      <c r="BS2260" s="12">
        <v>52.88</v>
      </c>
      <c r="BT2260" s="48" t="s">
        <v>3459</v>
      </c>
      <c r="BU2260" s="48">
        <v>0</v>
      </c>
      <c r="BV2260" s="59" t="s">
        <v>6260</v>
      </c>
      <c r="BW2260" s="48" t="s">
        <v>6261</v>
      </c>
      <c r="BX2260" s="48">
        <v>0</v>
      </c>
      <c r="BY2260" s="48">
        <v>0</v>
      </c>
      <c r="BZ2260" s="47">
        <v>0</v>
      </c>
      <c r="CA2260" s="12">
        <v>0</v>
      </c>
      <c r="CB2260" s="48" t="s">
        <v>6261</v>
      </c>
    </row>
    <row r="2261" spans="1:80" s="12" customFormat="1">
      <c r="A2261" s="47">
        <v>52016130</v>
      </c>
      <c r="B2261" s="105" t="s">
        <v>3965</v>
      </c>
      <c r="C2261" s="28" t="s">
        <v>4025</v>
      </c>
      <c r="D2261" s="32" t="s">
        <v>366</v>
      </c>
      <c r="E2261" s="33">
        <v>42483</v>
      </c>
      <c r="F2261" s="78">
        <v>0.5</v>
      </c>
      <c r="G2261" s="51">
        <v>4</v>
      </c>
      <c r="H2261" s="47">
        <v>2016</v>
      </c>
      <c r="I2261" s="47">
        <v>3</v>
      </c>
      <c r="J2261" s="105"/>
      <c r="K2261" s="105" t="s">
        <v>51</v>
      </c>
      <c r="L2261" s="105"/>
      <c r="M2261" s="51" t="s">
        <v>5221</v>
      </c>
      <c r="N2261" s="48" t="s">
        <v>4152</v>
      </c>
      <c r="O2261" s="105" t="s">
        <v>2033</v>
      </c>
      <c r="P2261" s="12">
        <v>33</v>
      </c>
      <c r="Q2261" s="47">
        <v>25</v>
      </c>
      <c r="R2261" s="47">
        <v>31.72</v>
      </c>
      <c r="S2261" s="48" t="s">
        <v>3458</v>
      </c>
      <c r="T2261" s="12">
        <v>71</v>
      </c>
      <c r="U2261" s="47">
        <v>42</v>
      </c>
      <c r="V2261" s="47">
        <v>6.72</v>
      </c>
      <c r="W2261" s="48" t="s">
        <v>3459</v>
      </c>
      <c r="X2261" s="48">
        <v>0</v>
      </c>
      <c r="Y2261" s="59">
        <v>47</v>
      </c>
      <c r="Z2261" s="47">
        <v>4</v>
      </c>
      <c r="AA2261" s="47">
        <v>0</v>
      </c>
      <c r="AB2261" s="47">
        <v>0</v>
      </c>
      <c r="AC2261" s="47" t="s">
        <v>51</v>
      </c>
      <c r="AD2261" s="12" t="s">
        <v>51</v>
      </c>
      <c r="AE2261" s="12">
        <v>0</v>
      </c>
      <c r="AF2261" s="12">
        <v>0</v>
      </c>
      <c r="AG2261" s="12">
        <v>0</v>
      </c>
      <c r="AH2261" s="48" t="s">
        <v>51</v>
      </c>
      <c r="AI2261" s="12">
        <v>0</v>
      </c>
      <c r="AJ2261" s="12">
        <v>0</v>
      </c>
      <c r="AK2261" s="12">
        <v>0</v>
      </c>
      <c r="AL2261" s="12">
        <v>0</v>
      </c>
      <c r="AM2261" s="12" t="s">
        <v>51</v>
      </c>
      <c r="AN2261" s="12">
        <v>0</v>
      </c>
      <c r="AO2261" s="48">
        <v>0</v>
      </c>
      <c r="AP2261" s="48" t="s">
        <v>51</v>
      </c>
      <c r="AQ2261" s="51">
        <v>0</v>
      </c>
      <c r="AR2261" s="48" t="s">
        <v>51</v>
      </c>
      <c r="AS2261" s="48">
        <v>0</v>
      </c>
      <c r="AT2261" s="48">
        <v>0</v>
      </c>
      <c r="AU2261" s="48">
        <v>0</v>
      </c>
      <c r="AV2261" s="48" t="s">
        <v>51</v>
      </c>
      <c r="AW2261" s="48">
        <v>0</v>
      </c>
      <c r="AX2261" s="12">
        <v>0</v>
      </c>
      <c r="AY2261" s="12">
        <v>0</v>
      </c>
      <c r="AZ2261" s="12">
        <v>0</v>
      </c>
      <c r="BA2261" s="48" t="s">
        <v>51</v>
      </c>
      <c r="BB2261" s="12">
        <v>0</v>
      </c>
      <c r="BC2261" s="51">
        <v>0</v>
      </c>
      <c r="BD2261" s="33"/>
      <c r="BE2261" s="47">
        <v>0</v>
      </c>
      <c r="BF2261" s="47"/>
      <c r="BG2261" s="12">
        <v>0</v>
      </c>
      <c r="BH2261" s="33"/>
      <c r="BI2261" s="12" t="s">
        <v>51</v>
      </c>
      <c r="BJ2261" s="33">
        <v>42483</v>
      </c>
      <c r="BK2261" s="48" t="s">
        <v>5221</v>
      </c>
      <c r="BL2261" s="33">
        <v>42483</v>
      </c>
      <c r="BM2261" s="47">
        <v>33</v>
      </c>
      <c r="BN2261" s="12">
        <v>25</v>
      </c>
      <c r="BO2261" s="12">
        <v>31.72</v>
      </c>
      <c r="BP2261" s="48" t="s">
        <v>3458</v>
      </c>
      <c r="BQ2261" s="47">
        <v>71</v>
      </c>
      <c r="BR2261" s="12">
        <v>42</v>
      </c>
      <c r="BS2261" s="12">
        <v>6.72</v>
      </c>
      <c r="BT2261" s="48" t="s">
        <v>3459</v>
      </c>
      <c r="BU2261" s="48">
        <v>0</v>
      </c>
      <c r="BV2261" s="59" t="s">
        <v>6262</v>
      </c>
      <c r="BW2261" s="48" t="s">
        <v>4442</v>
      </c>
      <c r="BX2261" s="48">
        <v>0</v>
      </c>
      <c r="BY2261" s="48">
        <v>0</v>
      </c>
      <c r="BZ2261" s="47">
        <v>0</v>
      </c>
      <c r="CA2261" s="12">
        <v>0</v>
      </c>
      <c r="CB2261" s="48" t="s">
        <v>4442</v>
      </c>
    </row>
    <row r="2262" spans="1:80" s="12" customFormat="1">
      <c r="A2262" s="47">
        <v>52016131</v>
      </c>
      <c r="B2262" s="105" t="s">
        <v>3965</v>
      </c>
      <c r="C2262" s="28" t="s">
        <v>4025</v>
      </c>
      <c r="D2262" s="32" t="s">
        <v>366</v>
      </c>
      <c r="E2262" s="33">
        <v>42486</v>
      </c>
      <c r="F2262" s="78">
        <v>0.5</v>
      </c>
      <c r="G2262" s="51">
        <v>4</v>
      </c>
      <c r="H2262" s="47">
        <v>2016</v>
      </c>
      <c r="I2262" s="47">
        <v>3</v>
      </c>
      <c r="J2262" s="105"/>
      <c r="K2262" s="47" t="s">
        <v>51</v>
      </c>
      <c r="L2262" s="105"/>
      <c r="M2262" s="51" t="s">
        <v>5221</v>
      </c>
      <c r="N2262" s="48" t="s">
        <v>4152</v>
      </c>
      <c r="O2262" s="105" t="s">
        <v>2033</v>
      </c>
      <c r="P2262" s="12">
        <v>33</v>
      </c>
      <c r="Q2262" s="47">
        <v>25</v>
      </c>
      <c r="R2262" s="47">
        <v>31.72</v>
      </c>
      <c r="S2262" s="48" t="s">
        <v>3458</v>
      </c>
      <c r="T2262" s="12">
        <v>71</v>
      </c>
      <c r="U2262" s="47">
        <v>42</v>
      </c>
      <c r="V2262" s="47">
        <v>6.72</v>
      </c>
      <c r="W2262" s="48" t="s">
        <v>3459</v>
      </c>
      <c r="X2262" s="48">
        <v>0</v>
      </c>
      <c r="Y2262" s="59">
        <v>47</v>
      </c>
      <c r="Z2262" s="47">
        <v>4</v>
      </c>
      <c r="AA2262" s="47">
        <v>0</v>
      </c>
      <c r="AB2262" s="47">
        <v>0</v>
      </c>
      <c r="AC2262" s="47" t="s">
        <v>51</v>
      </c>
      <c r="AD2262" s="12" t="s">
        <v>51</v>
      </c>
      <c r="AE2262" s="12">
        <v>0</v>
      </c>
      <c r="AF2262" s="12">
        <v>0</v>
      </c>
      <c r="AG2262" s="12">
        <v>0</v>
      </c>
      <c r="AH2262" s="48" t="s">
        <v>51</v>
      </c>
      <c r="AI2262" s="12">
        <v>0</v>
      </c>
      <c r="AJ2262" s="12">
        <v>0</v>
      </c>
      <c r="AK2262" s="12">
        <v>0</v>
      </c>
      <c r="AL2262" s="12">
        <v>0</v>
      </c>
      <c r="AM2262" s="12" t="s">
        <v>51</v>
      </c>
      <c r="AN2262" s="12">
        <v>0</v>
      </c>
      <c r="AO2262" s="48">
        <v>0</v>
      </c>
      <c r="AP2262" s="48" t="s">
        <v>51</v>
      </c>
      <c r="AQ2262" s="51">
        <v>0</v>
      </c>
      <c r="AR2262" s="48">
        <v>0</v>
      </c>
      <c r="AS2262" s="48" t="s">
        <v>51</v>
      </c>
      <c r="AT2262" s="48">
        <v>0</v>
      </c>
      <c r="AU2262" s="48">
        <v>0</v>
      </c>
      <c r="AV2262" s="48" t="s">
        <v>51</v>
      </c>
      <c r="AW2262" s="48">
        <v>0</v>
      </c>
      <c r="AX2262" s="12">
        <v>0</v>
      </c>
      <c r="AY2262" s="12">
        <v>0</v>
      </c>
      <c r="AZ2262" s="12">
        <v>0</v>
      </c>
      <c r="BA2262" s="48" t="s">
        <v>51</v>
      </c>
      <c r="BB2262" s="12">
        <v>0</v>
      </c>
      <c r="BC2262" s="51">
        <v>0</v>
      </c>
      <c r="BD2262" s="33"/>
      <c r="BE2262" s="47" t="s">
        <v>51</v>
      </c>
      <c r="BF2262" s="53">
        <v>42487</v>
      </c>
      <c r="BG2262" s="12">
        <v>0</v>
      </c>
      <c r="BH2262" s="33"/>
      <c r="BI2262" s="12">
        <v>0</v>
      </c>
      <c r="BJ2262" s="33"/>
      <c r="BK2262" s="48" t="s">
        <v>3842</v>
      </c>
      <c r="BL2262" s="33">
        <v>42487</v>
      </c>
      <c r="BM2262" s="47"/>
      <c r="BP2262" s="48"/>
      <c r="BQ2262" s="47"/>
      <c r="BT2262" s="48"/>
      <c r="BU2262" s="48">
        <v>0</v>
      </c>
      <c r="BV2262" s="59" t="s">
        <v>6263</v>
      </c>
      <c r="BW2262" s="48" t="s">
        <v>4442</v>
      </c>
      <c r="BX2262" s="48">
        <v>0</v>
      </c>
      <c r="BY2262" s="48">
        <v>0</v>
      </c>
      <c r="BZ2262" s="47">
        <v>0</v>
      </c>
      <c r="CA2262" s="12">
        <v>0</v>
      </c>
      <c r="CB2262" s="48" t="s">
        <v>4442</v>
      </c>
    </row>
    <row r="2263" spans="1:80" s="12" customFormat="1">
      <c r="A2263" s="47">
        <v>52016132</v>
      </c>
      <c r="B2263" s="105" t="s">
        <v>3455</v>
      </c>
      <c r="C2263" s="105" t="s">
        <v>3456</v>
      </c>
      <c r="D2263" s="108" t="s">
        <v>105</v>
      </c>
      <c r="E2263" s="33">
        <v>42487</v>
      </c>
      <c r="F2263" s="78">
        <v>0.375</v>
      </c>
      <c r="G2263" s="51">
        <v>4</v>
      </c>
      <c r="H2263" s="47">
        <v>2016</v>
      </c>
      <c r="I2263" s="47">
        <v>1</v>
      </c>
      <c r="J2263" s="105"/>
      <c r="K2263" s="105" t="s">
        <v>51</v>
      </c>
      <c r="L2263" s="105"/>
      <c r="M2263" s="51" t="s">
        <v>6264</v>
      </c>
      <c r="N2263" s="48" t="s">
        <v>3492</v>
      </c>
      <c r="O2263" s="105" t="s">
        <v>2033</v>
      </c>
      <c r="P2263" s="12">
        <v>33</v>
      </c>
      <c r="Q2263" s="47">
        <v>35</v>
      </c>
      <c r="R2263" s="47">
        <v>38.119999999999997</v>
      </c>
      <c r="S2263" s="48" t="s">
        <v>3458</v>
      </c>
      <c r="T2263" s="12">
        <v>71</v>
      </c>
      <c r="U2263" s="47">
        <v>37</v>
      </c>
      <c r="V2263" s="47">
        <v>1.91</v>
      </c>
      <c r="W2263" s="48" t="s">
        <v>3459</v>
      </c>
      <c r="X2263" s="48">
        <v>0</v>
      </c>
      <c r="Y2263" s="59">
        <v>200</v>
      </c>
      <c r="Z2263" s="47">
        <v>300</v>
      </c>
      <c r="AA2263" s="47">
        <v>0</v>
      </c>
      <c r="AB2263" s="47">
        <v>0</v>
      </c>
      <c r="AC2263" s="47" t="s">
        <v>51</v>
      </c>
      <c r="AD2263" s="12" t="s">
        <v>51</v>
      </c>
      <c r="AE2263" s="12">
        <v>0</v>
      </c>
      <c r="AF2263" s="12">
        <v>0</v>
      </c>
      <c r="AG2263" s="12">
        <v>0</v>
      </c>
      <c r="AH2263" s="48">
        <v>0</v>
      </c>
      <c r="AI2263" s="12">
        <v>0</v>
      </c>
      <c r="AJ2263" s="12">
        <v>0</v>
      </c>
      <c r="AK2263" s="12" t="s">
        <v>51</v>
      </c>
      <c r="AL2263" s="12">
        <v>0</v>
      </c>
      <c r="AM2263" s="12" t="s">
        <v>51</v>
      </c>
      <c r="AN2263" s="12">
        <v>0</v>
      </c>
      <c r="AO2263" s="48">
        <v>0</v>
      </c>
      <c r="AP2263" s="48" t="s">
        <v>51</v>
      </c>
      <c r="AQ2263" s="51">
        <v>0</v>
      </c>
      <c r="AR2263" s="48">
        <v>0</v>
      </c>
      <c r="AS2263" s="48" t="s">
        <v>51</v>
      </c>
      <c r="AT2263" s="48">
        <v>0</v>
      </c>
      <c r="AU2263" s="48">
        <v>0</v>
      </c>
      <c r="AV2263" s="48" t="s">
        <v>51</v>
      </c>
      <c r="AW2263" s="48">
        <v>0</v>
      </c>
      <c r="AX2263" s="12">
        <v>0</v>
      </c>
      <c r="AY2263" s="12">
        <v>0</v>
      </c>
      <c r="AZ2263" s="12">
        <v>0</v>
      </c>
      <c r="BA2263" s="48">
        <v>0</v>
      </c>
      <c r="BB2263" s="12">
        <v>0</v>
      </c>
      <c r="BC2263" s="51">
        <v>0</v>
      </c>
      <c r="BD2263" s="33"/>
      <c r="BE2263" s="47">
        <v>0</v>
      </c>
      <c r="BF2263" s="47"/>
      <c r="BG2263" s="12">
        <v>0</v>
      </c>
      <c r="BH2263" s="33"/>
      <c r="BI2263" s="12">
        <v>0</v>
      </c>
      <c r="BJ2263" s="33"/>
      <c r="BK2263" s="48" t="s">
        <v>6264</v>
      </c>
      <c r="BL2263" s="33">
        <v>42487</v>
      </c>
      <c r="BM2263" s="47">
        <v>33</v>
      </c>
      <c r="BN2263" s="12">
        <v>35</v>
      </c>
      <c r="BO2263" s="12">
        <v>38.119999999999997</v>
      </c>
      <c r="BP2263" s="48" t="s">
        <v>3458</v>
      </c>
      <c r="BQ2263" s="47">
        <v>71</v>
      </c>
      <c r="BR2263" s="12">
        <v>37</v>
      </c>
      <c r="BS2263" s="12">
        <v>1.91</v>
      </c>
      <c r="BT2263" s="48" t="s">
        <v>3459</v>
      </c>
      <c r="BU2263" s="48">
        <v>0</v>
      </c>
      <c r="BV2263" s="59" t="s">
        <v>6265</v>
      </c>
      <c r="BW2263" s="48" t="s">
        <v>4442</v>
      </c>
      <c r="BX2263" s="48">
        <v>0</v>
      </c>
      <c r="BY2263" s="48">
        <v>0</v>
      </c>
      <c r="BZ2263" s="47">
        <v>0</v>
      </c>
      <c r="CA2263" s="12">
        <v>0</v>
      </c>
      <c r="CB2263" s="48" t="s">
        <v>4442</v>
      </c>
    </row>
    <row r="2264" spans="1:80" s="12" customFormat="1">
      <c r="A2264" s="47">
        <v>52016133</v>
      </c>
      <c r="B2264" s="105" t="s">
        <v>3912</v>
      </c>
      <c r="C2264" s="105" t="s">
        <v>3985</v>
      </c>
      <c r="D2264" s="32" t="s">
        <v>414</v>
      </c>
      <c r="E2264" s="33">
        <v>42488</v>
      </c>
      <c r="F2264" s="78">
        <v>0.72916666666666663</v>
      </c>
      <c r="G2264" s="51">
        <v>4</v>
      </c>
      <c r="H2264" s="47">
        <v>2016</v>
      </c>
      <c r="I2264" s="47">
        <v>1</v>
      </c>
      <c r="J2264" s="105" t="s">
        <v>51</v>
      </c>
      <c r="K2264" s="105"/>
      <c r="L2264" s="105"/>
      <c r="M2264" s="51" t="s">
        <v>6266</v>
      </c>
      <c r="N2264" s="48" t="s">
        <v>3553</v>
      </c>
      <c r="O2264" s="105" t="s">
        <v>2033</v>
      </c>
      <c r="P2264" s="12">
        <v>33</v>
      </c>
      <c r="Q2264" s="47">
        <v>46</v>
      </c>
      <c r="R2264" s="47">
        <v>4.03</v>
      </c>
      <c r="S2264" s="48" t="s">
        <v>3458</v>
      </c>
      <c r="T2264" s="12">
        <v>71</v>
      </c>
      <c r="U2264" s="47">
        <v>45</v>
      </c>
      <c r="V2264" s="47">
        <v>34.53</v>
      </c>
      <c r="W2264" s="48" t="s">
        <v>3459</v>
      </c>
      <c r="X2264" s="48">
        <v>0</v>
      </c>
      <c r="Y2264" s="59">
        <v>78</v>
      </c>
      <c r="Z2264" s="47">
        <v>40</v>
      </c>
      <c r="AA2264" s="47">
        <v>0</v>
      </c>
      <c r="AB2264" s="47">
        <v>0</v>
      </c>
      <c r="AC2264" s="47" t="s">
        <v>51</v>
      </c>
      <c r="AD2264" s="12" t="s">
        <v>51</v>
      </c>
      <c r="AE2264" s="12">
        <v>0</v>
      </c>
      <c r="AF2264" s="12">
        <v>0</v>
      </c>
      <c r="AG2264" s="12">
        <v>0</v>
      </c>
      <c r="AH2264" s="48" t="s">
        <v>51</v>
      </c>
      <c r="AI2264" s="12">
        <v>0</v>
      </c>
      <c r="AJ2264" s="12">
        <v>0</v>
      </c>
      <c r="AK2264" s="12">
        <v>0</v>
      </c>
      <c r="AL2264" s="12">
        <v>0</v>
      </c>
      <c r="AM2264" s="12" t="s">
        <v>51</v>
      </c>
      <c r="AN2264" s="12">
        <v>0</v>
      </c>
      <c r="AO2264" s="48" t="s">
        <v>51</v>
      </c>
      <c r="AP2264" s="48">
        <v>0</v>
      </c>
      <c r="AQ2264" s="51">
        <v>0</v>
      </c>
      <c r="AR2264" s="48">
        <v>0</v>
      </c>
      <c r="AS2264" s="48" t="s">
        <v>51</v>
      </c>
      <c r="AT2264" s="48">
        <v>0</v>
      </c>
      <c r="AU2264" s="48">
        <v>0</v>
      </c>
      <c r="AV2264" s="48" t="s">
        <v>51</v>
      </c>
      <c r="AW2264" s="48">
        <v>0</v>
      </c>
      <c r="AX2264" s="12">
        <v>0</v>
      </c>
      <c r="AY2264" s="12">
        <v>0</v>
      </c>
      <c r="AZ2264" s="12" t="s">
        <v>51</v>
      </c>
      <c r="BA2264" s="48">
        <v>0</v>
      </c>
      <c r="BB2264" s="12" t="s">
        <v>51</v>
      </c>
      <c r="BC2264" s="51" t="s">
        <v>51</v>
      </c>
      <c r="BD2264" s="33">
        <v>42489</v>
      </c>
      <c r="BE2264" s="47">
        <v>0</v>
      </c>
      <c r="BF2264" s="47"/>
      <c r="BG2264" s="12">
        <v>0</v>
      </c>
      <c r="BH2264" s="33"/>
      <c r="BI2264" s="12">
        <v>0</v>
      </c>
      <c r="BJ2264" s="33"/>
      <c r="BK2264" s="48" t="s">
        <v>6267</v>
      </c>
      <c r="BL2264" s="33">
        <v>42489</v>
      </c>
      <c r="BM2264" s="47">
        <v>33</v>
      </c>
      <c r="BN2264" s="12">
        <v>42</v>
      </c>
      <c r="BO2264" s="12">
        <v>58.3</v>
      </c>
      <c r="BP2264" s="48" t="s">
        <v>3458</v>
      </c>
      <c r="BQ2264" s="47">
        <v>70</v>
      </c>
      <c r="BR2264" s="12">
        <v>43</v>
      </c>
      <c r="BS2264" s="12">
        <v>36.92</v>
      </c>
      <c r="BT2264" s="48" t="s">
        <v>3459</v>
      </c>
      <c r="BU2264" s="48">
        <v>0</v>
      </c>
      <c r="BV2264" s="59" t="s">
        <v>6268</v>
      </c>
      <c r="BW2264" s="48" t="s">
        <v>4442</v>
      </c>
      <c r="BX2264" s="48">
        <v>0</v>
      </c>
      <c r="BY2264" s="48" t="s">
        <v>51</v>
      </c>
      <c r="BZ2264" s="47" t="s">
        <v>51</v>
      </c>
      <c r="CA2264" s="12">
        <v>0</v>
      </c>
      <c r="CB2264" s="48" t="s">
        <v>4442</v>
      </c>
    </row>
    <row r="2265" spans="1:80" s="12" customFormat="1">
      <c r="A2265" s="47">
        <v>52016134</v>
      </c>
      <c r="B2265" s="105" t="s">
        <v>3912</v>
      </c>
      <c r="C2265" s="105" t="s">
        <v>3985</v>
      </c>
      <c r="D2265" s="32" t="s">
        <v>414</v>
      </c>
      <c r="E2265" s="33">
        <v>42498</v>
      </c>
      <c r="F2265" s="78">
        <v>0.68055555555555547</v>
      </c>
      <c r="G2265" s="51">
        <v>5</v>
      </c>
      <c r="H2265" s="47">
        <v>2016</v>
      </c>
      <c r="I2265" s="47">
        <v>1</v>
      </c>
      <c r="J2265" s="105" t="s">
        <v>51</v>
      </c>
      <c r="K2265" s="105"/>
      <c r="L2265" s="47" t="s">
        <v>51</v>
      </c>
      <c r="M2265" s="51" t="s">
        <v>3814</v>
      </c>
      <c r="N2265" s="48" t="s">
        <v>4204</v>
      </c>
      <c r="O2265" s="105" t="s">
        <v>2033</v>
      </c>
      <c r="P2265" s="12">
        <v>33</v>
      </c>
      <c r="Q2265" s="47">
        <v>2</v>
      </c>
      <c r="R2265" s="47">
        <v>13.33</v>
      </c>
      <c r="S2265" s="48" t="s">
        <v>3458</v>
      </c>
      <c r="T2265" s="12">
        <v>71</v>
      </c>
      <c r="U2265" s="47">
        <v>37</v>
      </c>
      <c r="V2265" s="47">
        <v>38.840000000000003</v>
      </c>
      <c r="W2265" s="48" t="s">
        <v>3459</v>
      </c>
      <c r="X2265" s="48">
        <v>0</v>
      </c>
      <c r="Y2265" s="59">
        <v>70</v>
      </c>
      <c r="Z2265" s="47">
        <v>38</v>
      </c>
      <c r="AA2265" s="47">
        <v>0</v>
      </c>
      <c r="AB2265" s="47">
        <v>0</v>
      </c>
      <c r="AC2265" s="47" t="s">
        <v>51</v>
      </c>
      <c r="AD2265" s="12">
        <v>0</v>
      </c>
      <c r="AE2265" s="12" t="s">
        <v>51</v>
      </c>
      <c r="AF2265" s="12">
        <v>0</v>
      </c>
      <c r="AG2265" s="12">
        <v>0</v>
      </c>
      <c r="AH2265" s="48">
        <v>0</v>
      </c>
      <c r="AI2265" s="12">
        <v>0</v>
      </c>
      <c r="AJ2265" s="12">
        <v>0</v>
      </c>
      <c r="AK2265" s="12" t="s">
        <v>51</v>
      </c>
      <c r="AL2265" s="12">
        <v>0</v>
      </c>
      <c r="AM2265" s="12" t="s">
        <v>51</v>
      </c>
      <c r="AN2265" s="12">
        <v>0</v>
      </c>
      <c r="AO2265" s="48">
        <v>0</v>
      </c>
      <c r="AP2265" s="48" t="s">
        <v>51</v>
      </c>
      <c r="AQ2265" s="51">
        <v>0</v>
      </c>
      <c r="AR2265" s="48">
        <v>0</v>
      </c>
      <c r="AS2265" s="48" t="s">
        <v>51</v>
      </c>
      <c r="AT2265" s="48">
        <v>0</v>
      </c>
      <c r="AU2265" s="48">
        <v>0</v>
      </c>
      <c r="AV2265" s="48" t="s">
        <v>51</v>
      </c>
      <c r="AW2265" s="48">
        <v>0</v>
      </c>
      <c r="AX2265" s="12" t="s">
        <v>51</v>
      </c>
      <c r="AY2265" s="12">
        <v>0</v>
      </c>
      <c r="AZ2265" s="12">
        <v>0</v>
      </c>
      <c r="BA2265" s="48" t="s">
        <v>51</v>
      </c>
      <c r="BB2265" s="12">
        <v>0</v>
      </c>
      <c r="BC2265" s="51" t="s">
        <v>51</v>
      </c>
      <c r="BD2265" s="33">
        <v>42498</v>
      </c>
      <c r="BE2265" s="47">
        <v>0</v>
      </c>
      <c r="BF2265" s="47"/>
      <c r="BG2265" s="12">
        <v>0</v>
      </c>
      <c r="BH2265" s="33"/>
      <c r="BI2265" s="12">
        <v>0</v>
      </c>
      <c r="BJ2265" s="33"/>
      <c r="BK2265" s="48" t="s">
        <v>6267</v>
      </c>
      <c r="BL2265" s="33">
        <v>42502</v>
      </c>
      <c r="BM2265" s="47">
        <v>33</v>
      </c>
      <c r="BN2265" s="12">
        <v>42</v>
      </c>
      <c r="BO2265" s="12">
        <v>58.3</v>
      </c>
      <c r="BP2265" s="48" t="s">
        <v>3458</v>
      </c>
      <c r="BQ2265" s="47">
        <v>70</v>
      </c>
      <c r="BR2265" s="12">
        <v>43</v>
      </c>
      <c r="BS2265" s="12">
        <v>36.92</v>
      </c>
      <c r="BT2265" s="48" t="s">
        <v>3459</v>
      </c>
      <c r="BU2265" s="48">
        <v>0</v>
      </c>
      <c r="BV2265" s="59" t="s">
        <v>6269</v>
      </c>
      <c r="BW2265" s="48" t="s">
        <v>4521</v>
      </c>
      <c r="BX2265" s="48" t="s">
        <v>51</v>
      </c>
      <c r="BY2265" s="48" t="s">
        <v>51</v>
      </c>
      <c r="BZ2265" s="47">
        <v>0</v>
      </c>
      <c r="CA2265" s="12" t="s">
        <v>51</v>
      </c>
      <c r="CB2265" s="48" t="s">
        <v>4521</v>
      </c>
    </row>
    <row r="2266" spans="1:80" s="12" customFormat="1">
      <c r="A2266" s="47">
        <v>52016135</v>
      </c>
      <c r="B2266" s="105" t="s">
        <v>3455</v>
      </c>
      <c r="C2266" s="105" t="s">
        <v>3456</v>
      </c>
      <c r="D2266" s="108" t="s">
        <v>105</v>
      </c>
      <c r="E2266" s="33">
        <v>42501</v>
      </c>
      <c r="F2266" s="78">
        <v>0.76041666666666663</v>
      </c>
      <c r="G2266" s="51">
        <v>5</v>
      </c>
      <c r="H2266" s="47">
        <v>2016</v>
      </c>
      <c r="I2266" s="47">
        <v>1</v>
      </c>
      <c r="J2266" s="48" t="s">
        <v>51</v>
      </c>
      <c r="K2266" s="105"/>
      <c r="L2266" s="47" t="s">
        <v>51</v>
      </c>
      <c r="M2266" s="51" t="s">
        <v>6270</v>
      </c>
      <c r="N2266" s="48" t="s">
        <v>3200</v>
      </c>
      <c r="O2266" s="105" t="s">
        <v>2033</v>
      </c>
      <c r="P2266" s="12">
        <v>32</v>
      </c>
      <c r="Q2266" s="47">
        <v>46</v>
      </c>
      <c r="R2266" s="47">
        <v>13.3</v>
      </c>
      <c r="S2266" s="48" t="s">
        <v>3458</v>
      </c>
      <c r="T2266" s="12">
        <v>71</v>
      </c>
      <c r="U2266" s="47">
        <v>29</v>
      </c>
      <c r="V2266" s="47">
        <v>27.14</v>
      </c>
      <c r="W2266" s="48" t="s">
        <v>3459</v>
      </c>
      <c r="X2266" s="48">
        <v>0</v>
      </c>
      <c r="Y2266" s="59">
        <v>0</v>
      </c>
      <c r="Z2266" s="47">
        <v>0</v>
      </c>
      <c r="AA2266" s="47">
        <v>0</v>
      </c>
      <c r="AB2266" s="47">
        <v>0</v>
      </c>
      <c r="AC2266" s="47">
        <v>0</v>
      </c>
      <c r="AD2266" s="12">
        <v>0</v>
      </c>
      <c r="AE2266" s="12">
        <v>0</v>
      </c>
      <c r="AF2266" s="12">
        <v>0</v>
      </c>
      <c r="AG2266" s="12">
        <v>0</v>
      </c>
      <c r="AH2266" s="48">
        <v>0</v>
      </c>
      <c r="AI2266" s="12">
        <v>0</v>
      </c>
      <c r="AJ2266" s="12">
        <v>0</v>
      </c>
      <c r="AK2266" s="12">
        <v>0</v>
      </c>
      <c r="AL2266" s="12">
        <v>0</v>
      </c>
      <c r="AM2266" s="12">
        <v>0</v>
      </c>
      <c r="AN2266" s="12">
        <v>0</v>
      </c>
      <c r="AO2266" s="48">
        <v>0</v>
      </c>
      <c r="AP2266" s="48">
        <v>0</v>
      </c>
      <c r="AQ2266" s="51">
        <v>0</v>
      </c>
      <c r="AR2266" s="48">
        <v>0</v>
      </c>
      <c r="AS2266" s="48">
        <v>0</v>
      </c>
      <c r="AT2266" s="48">
        <v>0</v>
      </c>
      <c r="AU2266" s="48">
        <v>0</v>
      </c>
      <c r="AV2266" s="48">
        <v>0</v>
      </c>
      <c r="AW2266" s="48">
        <v>0</v>
      </c>
      <c r="AX2266" s="12">
        <v>0</v>
      </c>
      <c r="AY2266" s="12">
        <v>0</v>
      </c>
      <c r="AZ2266" s="12">
        <v>0</v>
      </c>
      <c r="BA2266" s="48">
        <v>0</v>
      </c>
      <c r="BB2266" s="12">
        <v>0</v>
      </c>
      <c r="BC2266" s="51">
        <v>0</v>
      </c>
      <c r="BD2266" s="33"/>
      <c r="BE2266" s="47">
        <v>0</v>
      </c>
      <c r="BF2266" s="47"/>
      <c r="BG2266" s="12">
        <v>0</v>
      </c>
      <c r="BH2266" s="33"/>
      <c r="BI2266" s="12">
        <v>0</v>
      </c>
      <c r="BJ2266" s="33"/>
      <c r="BK2266" s="48" t="s">
        <v>6271</v>
      </c>
      <c r="BL2266" s="33">
        <v>42501</v>
      </c>
      <c r="BM2266" s="47">
        <v>32</v>
      </c>
      <c r="BN2266" s="12">
        <v>46</v>
      </c>
      <c r="BO2266" s="12">
        <v>13.3</v>
      </c>
      <c r="BP2266" s="48" t="s">
        <v>3458</v>
      </c>
      <c r="BQ2266" s="47">
        <v>71</v>
      </c>
      <c r="BR2266" s="12">
        <v>29</v>
      </c>
      <c r="BS2266" s="12">
        <v>27.14</v>
      </c>
      <c r="BT2266" s="48" t="s">
        <v>3459</v>
      </c>
      <c r="BU2266" s="48">
        <v>0</v>
      </c>
      <c r="BV2266" s="59">
        <v>0</v>
      </c>
      <c r="BW2266" s="48">
        <v>0</v>
      </c>
      <c r="BX2266" s="48">
        <v>0</v>
      </c>
      <c r="BY2266" s="48">
        <v>0</v>
      </c>
      <c r="BZ2266" s="47">
        <v>0</v>
      </c>
      <c r="CA2266" s="12">
        <v>0</v>
      </c>
      <c r="CB2266" s="48" t="s">
        <v>4451</v>
      </c>
    </row>
    <row r="2267" spans="1:80" s="12" customFormat="1">
      <c r="A2267" s="47">
        <v>52016136</v>
      </c>
      <c r="B2267" s="105" t="s">
        <v>3965</v>
      </c>
      <c r="C2267" s="105" t="s">
        <v>5594</v>
      </c>
      <c r="D2267" s="108" t="s">
        <v>268</v>
      </c>
      <c r="E2267" s="33">
        <v>42505</v>
      </c>
      <c r="F2267" s="78">
        <v>0.57638888888888895</v>
      </c>
      <c r="G2267" s="51">
        <v>5</v>
      </c>
      <c r="H2267" s="47">
        <v>2016</v>
      </c>
      <c r="I2267" s="47">
        <v>1</v>
      </c>
      <c r="J2267" s="105" t="s">
        <v>51</v>
      </c>
      <c r="K2267" s="105"/>
      <c r="L2267" s="105"/>
      <c r="M2267" s="51" t="s">
        <v>5199</v>
      </c>
      <c r="N2267" s="48" t="s">
        <v>3200</v>
      </c>
      <c r="O2267" s="105" t="s">
        <v>2033</v>
      </c>
      <c r="P2267" s="12">
        <v>32</v>
      </c>
      <c r="Q2267" s="47">
        <v>46</v>
      </c>
      <c r="R2267" s="47">
        <v>10.57</v>
      </c>
      <c r="S2267" s="48" t="s">
        <v>3458</v>
      </c>
      <c r="T2267" s="12">
        <v>71</v>
      </c>
      <c r="U2267" s="47">
        <v>29</v>
      </c>
      <c r="V2267" s="47">
        <v>27.14</v>
      </c>
      <c r="W2267" s="48" t="s">
        <v>3459</v>
      </c>
      <c r="X2267" s="48">
        <v>0</v>
      </c>
      <c r="Y2267" s="59">
        <v>30</v>
      </c>
      <c r="Z2267" s="47">
        <v>1.5</v>
      </c>
      <c r="AA2267" s="47">
        <v>0</v>
      </c>
      <c r="AB2267" s="47">
        <v>0</v>
      </c>
      <c r="AC2267" s="47" t="s">
        <v>51</v>
      </c>
      <c r="AD2267" s="12" t="s">
        <v>51</v>
      </c>
      <c r="AE2267" s="12">
        <v>0</v>
      </c>
      <c r="AF2267" s="12">
        <v>0</v>
      </c>
      <c r="AG2267" s="12">
        <v>0</v>
      </c>
      <c r="AH2267" s="48">
        <v>0</v>
      </c>
      <c r="AI2267" s="12">
        <v>0</v>
      </c>
      <c r="AJ2267" s="12" t="s">
        <v>51</v>
      </c>
      <c r="AK2267" s="12">
        <v>0</v>
      </c>
      <c r="AL2267" s="12">
        <v>0</v>
      </c>
      <c r="AM2267" s="12" t="s">
        <v>51</v>
      </c>
      <c r="AN2267" s="12">
        <v>0</v>
      </c>
      <c r="AO2267" s="48" t="s">
        <v>51</v>
      </c>
      <c r="AP2267" s="48">
        <v>0</v>
      </c>
      <c r="AQ2267" s="51" t="s">
        <v>6272</v>
      </c>
      <c r="AR2267" s="48">
        <v>0</v>
      </c>
      <c r="AS2267" s="48" t="s">
        <v>51</v>
      </c>
      <c r="AT2267" s="48">
        <v>0</v>
      </c>
      <c r="AU2267" s="48">
        <v>0</v>
      </c>
      <c r="AV2267" s="48" t="s">
        <v>51</v>
      </c>
      <c r="AW2267" s="48">
        <v>0</v>
      </c>
      <c r="AX2267" s="12">
        <v>0</v>
      </c>
      <c r="AY2267" s="12" t="s">
        <v>51</v>
      </c>
      <c r="AZ2267" s="12">
        <v>0</v>
      </c>
      <c r="BA2267" s="48">
        <v>0</v>
      </c>
      <c r="BB2267" s="12" t="s">
        <v>51</v>
      </c>
      <c r="BC2267" s="51">
        <v>0</v>
      </c>
      <c r="BD2267" s="33"/>
      <c r="BE2267" s="47">
        <v>0</v>
      </c>
      <c r="BF2267" s="47"/>
      <c r="BG2267" s="12">
        <v>0</v>
      </c>
      <c r="BH2267" s="33"/>
      <c r="BI2267" s="12" t="s">
        <v>51</v>
      </c>
      <c r="BJ2267" s="33">
        <v>42506</v>
      </c>
      <c r="BK2267" s="48" t="s">
        <v>5874</v>
      </c>
      <c r="BL2267" s="33">
        <v>42506</v>
      </c>
      <c r="BM2267" s="47">
        <v>33</v>
      </c>
      <c r="BN2267" s="12">
        <v>2</v>
      </c>
      <c r="BO2267" s="12">
        <v>66.98</v>
      </c>
      <c r="BP2267" s="48" t="s">
        <v>3458</v>
      </c>
      <c r="BQ2267" s="47">
        <v>71</v>
      </c>
      <c r="BR2267" s="12">
        <v>53</v>
      </c>
      <c r="BS2267" s="12">
        <v>75</v>
      </c>
      <c r="BT2267" s="48" t="s">
        <v>3459</v>
      </c>
      <c r="BU2267" s="48">
        <v>0</v>
      </c>
      <c r="BV2267" s="59">
        <v>0</v>
      </c>
      <c r="BW2267" s="48" t="s">
        <v>4451</v>
      </c>
      <c r="BX2267" s="48">
        <v>0</v>
      </c>
      <c r="BY2267" s="48" t="s">
        <v>51</v>
      </c>
      <c r="BZ2267" s="47" t="s">
        <v>51</v>
      </c>
      <c r="CA2267" s="12">
        <v>0</v>
      </c>
      <c r="CB2267" s="48" t="s">
        <v>4451</v>
      </c>
    </row>
    <row r="2268" spans="1:80" s="12" customFormat="1">
      <c r="A2268" s="47">
        <v>52016137</v>
      </c>
      <c r="B2268" s="105" t="s">
        <v>3965</v>
      </c>
      <c r="C2268" s="105" t="s">
        <v>5594</v>
      </c>
      <c r="D2268" s="108" t="s">
        <v>268</v>
      </c>
      <c r="E2268" s="33">
        <v>42506</v>
      </c>
      <c r="F2268" s="78">
        <v>0.69791666666666663</v>
      </c>
      <c r="G2268" s="51">
        <v>5</v>
      </c>
      <c r="H2268" s="47">
        <v>2016</v>
      </c>
      <c r="I2268" s="47">
        <v>1</v>
      </c>
      <c r="J2268" s="105" t="s">
        <v>51</v>
      </c>
      <c r="K2268" s="105"/>
      <c r="L2268" s="105"/>
      <c r="M2268" s="51" t="s">
        <v>3468</v>
      </c>
      <c r="N2268" s="48" t="s">
        <v>3200</v>
      </c>
      <c r="O2268" s="105" t="s">
        <v>2033</v>
      </c>
      <c r="P2268" s="12">
        <v>32</v>
      </c>
      <c r="Q2268" s="47">
        <v>49</v>
      </c>
      <c r="R2268" s="47">
        <v>42.42</v>
      </c>
      <c r="S2268" s="48" t="s">
        <v>3458</v>
      </c>
      <c r="T2268" s="12">
        <v>71</v>
      </c>
      <c r="U2268" s="47">
        <v>31</v>
      </c>
      <c r="V2268" s="47">
        <v>30.55</v>
      </c>
      <c r="W2268" s="48" t="s">
        <v>3459</v>
      </c>
      <c r="X2268" s="48">
        <v>0</v>
      </c>
      <c r="Y2268" s="59">
        <v>30</v>
      </c>
      <c r="Z2268" s="47">
        <v>1.5</v>
      </c>
      <c r="AA2268" s="47">
        <v>0</v>
      </c>
      <c r="AB2268" s="47">
        <v>0</v>
      </c>
      <c r="AC2268" s="47" t="s">
        <v>51</v>
      </c>
      <c r="AD2268" s="12" t="s">
        <v>51</v>
      </c>
      <c r="AE2268" s="12">
        <v>0</v>
      </c>
      <c r="AF2268" s="12">
        <v>0</v>
      </c>
      <c r="AG2268" s="12">
        <v>0</v>
      </c>
      <c r="AH2268" s="48" t="s">
        <v>51</v>
      </c>
      <c r="AI2268" s="12">
        <v>0</v>
      </c>
      <c r="AJ2268" s="12">
        <v>0</v>
      </c>
      <c r="AK2268" s="12">
        <v>0</v>
      </c>
      <c r="AL2268" s="12">
        <v>0</v>
      </c>
      <c r="AM2268" s="12" t="s">
        <v>51</v>
      </c>
      <c r="AN2268" s="12">
        <v>0</v>
      </c>
      <c r="AO2268" s="48">
        <v>0</v>
      </c>
      <c r="AP2268" s="48" t="s">
        <v>51</v>
      </c>
      <c r="AQ2268" s="51">
        <v>0</v>
      </c>
      <c r="AR2268" s="48">
        <v>0</v>
      </c>
      <c r="AS2268" s="48" t="s">
        <v>51</v>
      </c>
      <c r="AT2268" s="48">
        <v>0</v>
      </c>
      <c r="AU2268" s="48">
        <v>0</v>
      </c>
      <c r="AV2268" s="48" t="s">
        <v>51</v>
      </c>
      <c r="AW2268" s="48">
        <v>0</v>
      </c>
      <c r="AX2268" s="12">
        <v>0</v>
      </c>
      <c r="AY2268" s="12" t="s">
        <v>51</v>
      </c>
      <c r="AZ2268" s="12">
        <v>0</v>
      </c>
      <c r="BA2268" s="48">
        <v>0</v>
      </c>
      <c r="BB2268" s="12" t="s">
        <v>51</v>
      </c>
      <c r="BC2268" s="51" t="s">
        <v>51</v>
      </c>
      <c r="BD2268" s="33">
        <v>42506</v>
      </c>
      <c r="BE2268" s="47">
        <v>0</v>
      </c>
      <c r="BF2268" s="47"/>
      <c r="BG2268" s="12">
        <v>0</v>
      </c>
      <c r="BH2268" s="33"/>
      <c r="BI2268" s="12">
        <v>0</v>
      </c>
      <c r="BJ2268" s="33"/>
      <c r="BK2268" s="48" t="s">
        <v>5874</v>
      </c>
      <c r="BL2268" s="33">
        <v>42506</v>
      </c>
      <c r="BM2268" s="47">
        <v>33</v>
      </c>
      <c r="BN2268" s="12">
        <v>2</v>
      </c>
      <c r="BO2268" s="12">
        <v>66.98</v>
      </c>
      <c r="BP2268" s="48" t="s">
        <v>3458</v>
      </c>
      <c r="BQ2268" s="47">
        <v>71</v>
      </c>
      <c r="BR2268" s="12">
        <v>53</v>
      </c>
      <c r="BS2268" s="12">
        <v>72</v>
      </c>
      <c r="BT2268" s="48" t="s">
        <v>3459</v>
      </c>
      <c r="BU2268" s="48">
        <v>0</v>
      </c>
      <c r="BV2268" s="59">
        <v>0</v>
      </c>
      <c r="BW2268" s="48" t="s">
        <v>4451</v>
      </c>
      <c r="BX2268" s="48">
        <v>0</v>
      </c>
      <c r="BY2268" s="48" t="s">
        <v>51</v>
      </c>
      <c r="BZ2268" s="47" t="s">
        <v>51</v>
      </c>
      <c r="CA2268" s="12">
        <v>0</v>
      </c>
      <c r="CB2268" s="48" t="s">
        <v>4451</v>
      </c>
    </row>
    <row r="2269" spans="1:80" s="12" customFormat="1">
      <c r="A2269" s="47">
        <v>52016138</v>
      </c>
      <c r="B2269" s="105" t="s">
        <v>3455</v>
      </c>
      <c r="C2269" s="105" t="s">
        <v>3456</v>
      </c>
      <c r="D2269" s="108" t="s">
        <v>105</v>
      </c>
      <c r="E2269" s="33">
        <v>42508</v>
      </c>
      <c r="F2269" s="78">
        <v>0.70833333333333337</v>
      </c>
      <c r="G2269" s="51">
        <v>5</v>
      </c>
      <c r="H2269" s="47">
        <v>2016</v>
      </c>
      <c r="I2269" s="47">
        <v>1</v>
      </c>
      <c r="J2269" s="105"/>
      <c r="K2269" s="105" t="s">
        <v>51</v>
      </c>
      <c r="L2269" s="105"/>
      <c r="M2269" s="51" t="s">
        <v>5207</v>
      </c>
      <c r="N2269" s="48" t="s">
        <v>4204</v>
      </c>
      <c r="O2269" s="105" t="s">
        <v>2033</v>
      </c>
      <c r="P2269" s="12">
        <v>33</v>
      </c>
      <c r="Q2269" s="47">
        <v>1</v>
      </c>
      <c r="R2269" s="47">
        <v>19.96</v>
      </c>
      <c r="S2269" s="48" t="s">
        <v>3458</v>
      </c>
      <c r="T2269" s="12">
        <v>71</v>
      </c>
      <c r="U2269" s="47">
        <v>38</v>
      </c>
      <c r="V2269" s="47">
        <v>38.44</v>
      </c>
      <c r="W2269" s="48" t="s">
        <v>3459</v>
      </c>
      <c r="X2269" s="48">
        <v>0</v>
      </c>
      <c r="Y2269" s="59">
        <v>130</v>
      </c>
      <c r="Z2269" s="47">
        <v>250</v>
      </c>
      <c r="AA2269" s="47">
        <v>0</v>
      </c>
      <c r="AB2269" s="47">
        <v>0</v>
      </c>
      <c r="AC2269" s="47" t="s">
        <v>51</v>
      </c>
      <c r="AD2269" s="12" t="s">
        <v>51</v>
      </c>
      <c r="AE2269" s="12">
        <v>0</v>
      </c>
      <c r="AF2269" s="12">
        <v>0</v>
      </c>
      <c r="AG2269" s="12">
        <v>0</v>
      </c>
      <c r="AH2269" s="48">
        <v>0</v>
      </c>
      <c r="AI2269" s="12" t="s">
        <v>51</v>
      </c>
      <c r="AJ2269" s="12">
        <v>0</v>
      </c>
      <c r="AK2269" s="12">
        <v>0</v>
      </c>
      <c r="AL2269" s="12">
        <v>0</v>
      </c>
      <c r="AM2269" s="12" t="s">
        <v>51</v>
      </c>
      <c r="AN2269" s="12">
        <v>0</v>
      </c>
      <c r="AO2269" s="48">
        <v>0</v>
      </c>
      <c r="AP2269" s="48" t="s">
        <v>51</v>
      </c>
      <c r="AQ2269" s="51">
        <v>0</v>
      </c>
      <c r="AR2269" s="48">
        <v>0</v>
      </c>
      <c r="AS2269" s="48" t="s">
        <v>51</v>
      </c>
      <c r="AT2269" s="48">
        <v>0</v>
      </c>
      <c r="AU2269" s="48">
        <v>0</v>
      </c>
      <c r="AV2269" s="48" t="s">
        <v>51</v>
      </c>
      <c r="AW2269" s="48">
        <v>0</v>
      </c>
      <c r="AX2269" s="12">
        <v>0</v>
      </c>
      <c r="AY2269" s="12">
        <v>0</v>
      </c>
      <c r="AZ2269" s="12">
        <v>0</v>
      </c>
      <c r="BA2269" s="48">
        <v>0</v>
      </c>
      <c r="BB2269" s="12">
        <v>0</v>
      </c>
      <c r="BC2269" s="51">
        <v>0</v>
      </c>
      <c r="BD2269" s="33"/>
      <c r="BE2269" s="47">
        <v>0</v>
      </c>
      <c r="BF2269" s="47"/>
      <c r="BG2269" s="12">
        <v>0</v>
      </c>
      <c r="BH2269" s="33"/>
      <c r="BI2269" s="12">
        <v>0</v>
      </c>
      <c r="BJ2269" s="33"/>
      <c r="BK2269" s="48" t="s">
        <v>6273</v>
      </c>
      <c r="BL2269" s="33">
        <v>42508</v>
      </c>
      <c r="BM2269" s="47">
        <v>0</v>
      </c>
      <c r="BN2269" s="12">
        <v>0</v>
      </c>
      <c r="BO2269" s="12">
        <v>0</v>
      </c>
      <c r="BP2269" s="48">
        <v>0</v>
      </c>
      <c r="BQ2269" s="47">
        <v>0</v>
      </c>
      <c r="BR2269" s="12">
        <v>0</v>
      </c>
      <c r="BS2269" s="12">
        <v>0</v>
      </c>
      <c r="BT2269" s="48">
        <v>0</v>
      </c>
      <c r="BU2269" s="48">
        <v>0</v>
      </c>
      <c r="BV2269" s="59">
        <v>0</v>
      </c>
      <c r="BW2269" s="48" t="s">
        <v>4521</v>
      </c>
      <c r="BX2269" s="48">
        <v>0</v>
      </c>
      <c r="BY2269" s="48">
        <v>0</v>
      </c>
      <c r="BZ2269" s="47">
        <v>0</v>
      </c>
      <c r="CA2269" s="12">
        <v>0</v>
      </c>
      <c r="CB2269" s="48" t="s">
        <v>4521</v>
      </c>
    </row>
    <row r="2270" spans="1:80" s="12" customFormat="1">
      <c r="A2270" s="47">
        <v>52016139</v>
      </c>
      <c r="B2270" s="105" t="s">
        <v>3965</v>
      </c>
      <c r="C2270" s="28" t="s">
        <v>4025</v>
      </c>
      <c r="D2270" s="32" t="s">
        <v>366</v>
      </c>
      <c r="E2270" s="33">
        <v>42515</v>
      </c>
      <c r="F2270" s="78">
        <v>0.70833333333333337</v>
      </c>
      <c r="G2270" s="51">
        <v>5</v>
      </c>
      <c r="H2270" s="47">
        <v>2016</v>
      </c>
      <c r="I2270" s="47">
        <v>1</v>
      </c>
      <c r="J2270" s="105" t="s">
        <v>51</v>
      </c>
      <c r="K2270" s="105"/>
      <c r="L2270" s="105"/>
      <c r="M2270" s="51" t="s">
        <v>3536</v>
      </c>
      <c r="N2270" s="48" t="s">
        <v>4138</v>
      </c>
      <c r="O2270" s="105" t="s">
        <v>2033</v>
      </c>
      <c r="P2270" s="12">
        <v>33</v>
      </c>
      <c r="Q2270" s="47">
        <v>32</v>
      </c>
      <c r="R2270" s="47">
        <v>8.2799999999999994</v>
      </c>
      <c r="S2270" s="48" t="s">
        <v>3458</v>
      </c>
      <c r="T2270" s="12">
        <v>71</v>
      </c>
      <c r="U2270" s="47">
        <v>36</v>
      </c>
      <c r="V2270" s="47">
        <v>14.51</v>
      </c>
      <c r="W2270" s="48" t="s">
        <v>3459</v>
      </c>
      <c r="X2270" s="48">
        <v>0</v>
      </c>
      <c r="Y2270" s="59">
        <v>35</v>
      </c>
      <c r="Z2270" s="47">
        <v>4</v>
      </c>
      <c r="AA2270" s="47">
        <v>0</v>
      </c>
      <c r="AB2270" s="47">
        <v>0</v>
      </c>
      <c r="AC2270" s="47" t="s">
        <v>51</v>
      </c>
      <c r="AD2270" s="12" t="s">
        <v>51</v>
      </c>
      <c r="AE2270" s="12">
        <v>0</v>
      </c>
      <c r="AF2270" s="12">
        <v>0</v>
      </c>
      <c r="AG2270" s="12">
        <v>0</v>
      </c>
      <c r="AH2270" s="48" t="s">
        <v>51</v>
      </c>
      <c r="AI2270" s="12">
        <v>0</v>
      </c>
      <c r="AJ2270" s="12">
        <v>0</v>
      </c>
      <c r="AK2270" s="12">
        <v>0</v>
      </c>
      <c r="AL2270" s="12">
        <v>0</v>
      </c>
      <c r="AM2270" s="12" t="s">
        <v>51</v>
      </c>
      <c r="AN2270" s="12">
        <v>0</v>
      </c>
      <c r="AO2270" s="48">
        <v>0</v>
      </c>
      <c r="AP2270" s="48" t="s">
        <v>51</v>
      </c>
      <c r="AQ2270" s="51">
        <v>0</v>
      </c>
      <c r="AR2270" s="48">
        <v>0</v>
      </c>
      <c r="AS2270" s="48" t="s">
        <v>51</v>
      </c>
      <c r="AT2270" s="48">
        <v>0</v>
      </c>
      <c r="AU2270" s="48">
        <v>0</v>
      </c>
      <c r="AV2270" s="48" t="s">
        <v>51</v>
      </c>
      <c r="AW2270" s="48">
        <v>0</v>
      </c>
      <c r="AX2270" s="12" t="s">
        <v>51</v>
      </c>
      <c r="AY2270" s="12">
        <v>0</v>
      </c>
      <c r="AZ2270" s="12">
        <v>0</v>
      </c>
      <c r="BA2270" s="48">
        <v>0</v>
      </c>
      <c r="BB2270" s="12" t="s">
        <v>51</v>
      </c>
      <c r="BC2270" s="51" t="s">
        <v>51</v>
      </c>
      <c r="BD2270" s="33">
        <v>42516</v>
      </c>
      <c r="BE2270" s="47">
        <v>0</v>
      </c>
      <c r="BF2270" s="47"/>
      <c r="BG2270" s="12">
        <v>0</v>
      </c>
      <c r="BH2270" s="33"/>
      <c r="BI2270" s="12">
        <v>0</v>
      </c>
      <c r="BJ2270" s="33"/>
      <c r="BK2270" s="48" t="s">
        <v>5874</v>
      </c>
      <c r="BL2270" s="33">
        <v>42516</v>
      </c>
      <c r="BM2270" s="47">
        <v>33</v>
      </c>
      <c r="BN2270" s="12">
        <v>2</v>
      </c>
      <c r="BO2270" s="12">
        <v>66.98</v>
      </c>
      <c r="BP2270" s="48" t="s">
        <v>3458</v>
      </c>
      <c r="BQ2270" s="47">
        <v>71</v>
      </c>
      <c r="BR2270" s="12">
        <v>53</v>
      </c>
      <c r="BS2270" s="12">
        <v>72</v>
      </c>
      <c r="BT2270" s="48" t="s">
        <v>3459</v>
      </c>
      <c r="BU2270" s="48">
        <v>0</v>
      </c>
      <c r="BV2270" s="59" t="s">
        <v>6274</v>
      </c>
      <c r="BW2270" s="48" t="s">
        <v>4442</v>
      </c>
      <c r="BX2270" s="48">
        <v>0</v>
      </c>
      <c r="BY2270" s="48" t="s">
        <v>51</v>
      </c>
      <c r="BZ2270" s="47">
        <v>0</v>
      </c>
      <c r="CA2270" s="12" t="s">
        <v>51</v>
      </c>
      <c r="CB2270" s="48" t="s">
        <v>4442</v>
      </c>
    </row>
    <row r="2271" spans="1:80" s="12" customFormat="1">
      <c r="A2271" s="47">
        <v>52016140</v>
      </c>
      <c r="B2271" s="105" t="s">
        <v>3455</v>
      </c>
      <c r="C2271" s="105" t="s">
        <v>3456</v>
      </c>
      <c r="D2271" s="108" t="s">
        <v>105</v>
      </c>
      <c r="E2271" s="33">
        <v>42520</v>
      </c>
      <c r="F2271" s="78">
        <v>0.5625</v>
      </c>
      <c r="G2271" s="51">
        <v>5</v>
      </c>
      <c r="H2271" s="47">
        <v>2016</v>
      </c>
      <c r="I2271" s="47">
        <v>1</v>
      </c>
      <c r="J2271" s="105" t="s">
        <v>51</v>
      </c>
      <c r="K2271" s="105"/>
      <c r="L2271" s="105"/>
      <c r="M2271" s="51" t="s">
        <v>4502</v>
      </c>
      <c r="N2271" s="48" t="s">
        <v>3200</v>
      </c>
      <c r="O2271" s="105" t="s">
        <v>2033</v>
      </c>
      <c r="P2271" s="12">
        <v>32</v>
      </c>
      <c r="Q2271" s="47">
        <v>46</v>
      </c>
      <c r="R2271" s="47">
        <v>31.54</v>
      </c>
      <c r="S2271" s="48" t="s">
        <v>3458</v>
      </c>
      <c r="T2271" s="12">
        <v>71</v>
      </c>
      <c r="U2271" s="47">
        <v>32</v>
      </c>
      <c r="V2271" s="47">
        <v>15.84</v>
      </c>
      <c r="W2271" s="48" t="s">
        <v>3459</v>
      </c>
      <c r="X2271" s="48">
        <v>0</v>
      </c>
      <c r="Y2271" s="59">
        <v>160</v>
      </c>
      <c r="Z2271" s="47">
        <v>90</v>
      </c>
      <c r="AA2271" s="47">
        <v>0</v>
      </c>
      <c r="AB2271" s="47">
        <v>0</v>
      </c>
      <c r="AC2271" s="47" t="s">
        <v>51</v>
      </c>
      <c r="AD2271" s="12">
        <v>0</v>
      </c>
      <c r="AE2271" s="12">
        <v>0</v>
      </c>
      <c r="AF2271" s="12" t="s">
        <v>51</v>
      </c>
      <c r="AG2271" s="12">
        <v>0</v>
      </c>
      <c r="AH2271" s="48">
        <v>0</v>
      </c>
      <c r="AI2271" s="12">
        <v>0</v>
      </c>
      <c r="AJ2271" s="12" t="s">
        <v>51</v>
      </c>
      <c r="AK2271" s="12">
        <v>0</v>
      </c>
      <c r="AL2271" s="12">
        <v>0</v>
      </c>
      <c r="AM2271" s="12" t="s">
        <v>51</v>
      </c>
      <c r="AN2271" s="12">
        <v>0</v>
      </c>
      <c r="AO2271" s="48">
        <v>0</v>
      </c>
      <c r="AP2271" s="48" t="s">
        <v>51</v>
      </c>
      <c r="AQ2271" s="51">
        <v>0</v>
      </c>
      <c r="AR2271" s="48">
        <v>0</v>
      </c>
      <c r="AS2271" s="48" t="s">
        <v>51</v>
      </c>
      <c r="AT2271" s="48">
        <v>0</v>
      </c>
      <c r="AU2271" s="48">
        <v>0</v>
      </c>
      <c r="AV2271" s="48" t="s">
        <v>51</v>
      </c>
      <c r="AW2271" s="48">
        <v>0</v>
      </c>
      <c r="AX2271" s="12">
        <v>0</v>
      </c>
      <c r="AY2271" s="12" t="s">
        <v>51</v>
      </c>
      <c r="AZ2271" s="12">
        <v>0</v>
      </c>
      <c r="BA2271" s="48">
        <v>0</v>
      </c>
      <c r="BB2271" s="12" t="s">
        <v>51</v>
      </c>
      <c r="BC2271" s="51">
        <v>0</v>
      </c>
      <c r="BD2271" s="33"/>
      <c r="BE2271" s="47">
        <v>0</v>
      </c>
      <c r="BF2271" s="47"/>
      <c r="BG2271" s="12">
        <v>0</v>
      </c>
      <c r="BH2271" s="33"/>
      <c r="BI2271" s="12" t="s">
        <v>51</v>
      </c>
      <c r="BJ2271" s="33">
        <v>42520</v>
      </c>
      <c r="BK2271" s="48" t="s">
        <v>5874</v>
      </c>
      <c r="BL2271" s="33">
        <v>42520</v>
      </c>
      <c r="BM2271" s="47">
        <v>33</v>
      </c>
      <c r="BN2271" s="12">
        <v>2</v>
      </c>
      <c r="BO2271" s="12">
        <v>66.98</v>
      </c>
      <c r="BP2271" s="48" t="s">
        <v>3458</v>
      </c>
      <c r="BQ2271" s="47">
        <v>71</v>
      </c>
      <c r="BR2271" s="12">
        <v>53</v>
      </c>
      <c r="BS2271" s="12">
        <v>75</v>
      </c>
      <c r="BT2271" s="48" t="s">
        <v>3459</v>
      </c>
      <c r="BU2271" s="48">
        <v>0</v>
      </c>
      <c r="BV2271" s="59" t="s">
        <v>6275</v>
      </c>
      <c r="BW2271" s="48" t="s">
        <v>4451</v>
      </c>
      <c r="BX2271" s="48">
        <v>0</v>
      </c>
      <c r="BY2271" s="48" t="s">
        <v>51</v>
      </c>
      <c r="BZ2271" s="47">
        <v>0</v>
      </c>
      <c r="CA2271" s="12" t="s">
        <v>51</v>
      </c>
      <c r="CB2271" s="48" t="s">
        <v>4451</v>
      </c>
    </row>
    <row r="2272" spans="1:80" s="12" customFormat="1">
      <c r="A2272" s="47">
        <v>34</v>
      </c>
      <c r="B2272" s="17" t="s">
        <v>5618</v>
      </c>
      <c r="C2272" s="105" t="s">
        <v>5515</v>
      </c>
      <c r="D2272" s="108" t="s">
        <v>84</v>
      </c>
      <c r="E2272" s="33">
        <v>42466</v>
      </c>
      <c r="F2272" s="78">
        <v>0.47916666666666669</v>
      </c>
      <c r="G2272" s="51">
        <v>4</v>
      </c>
      <c r="H2272" s="47">
        <v>2016</v>
      </c>
      <c r="I2272" s="47">
        <v>1</v>
      </c>
      <c r="J2272" s="105"/>
      <c r="K2272" s="105" t="s">
        <v>51</v>
      </c>
      <c r="L2272" s="105"/>
      <c r="M2272" s="51" t="s">
        <v>6276</v>
      </c>
      <c r="N2272" s="48" t="s">
        <v>542</v>
      </c>
      <c r="O2272" s="105" t="s">
        <v>10402</v>
      </c>
      <c r="P2272" s="12">
        <v>34</v>
      </c>
      <c r="Q2272" s="47">
        <v>26</v>
      </c>
      <c r="R2272" s="47" t="s">
        <v>6277</v>
      </c>
      <c r="S2272" s="48" t="s">
        <v>3458</v>
      </c>
      <c r="T2272" s="12">
        <v>72</v>
      </c>
      <c r="U2272" s="47">
        <v>2</v>
      </c>
      <c r="V2272" s="47" t="s">
        <v>6278</v>
      </c>
      <c r="W2272" s="48" t="s">
        <v>3459</v>
      </c>
      <c r="X2272" s="48">
        <v>0</v>
      </c>
      <c r="Y2272" s="59">
        <v>180</v>
      </c>
      <c r="Z2272" s="47">
        <v>82</v>
      </c>
      <c r="AA2272" s="47">
        <v>0</v>
      </c>
      <c r="AB2272" s="47">
        <v>0</v>
      </c>
      <c r="AC2272" s="47" t="s">
        <v>60</v>
      </c>
      <c r="AD2272" s="12" t="s">
        <v>60</v>
      </c>
      <c r="AE2272" s="12">
        <v>0</v>
      </c>
      <c r="AF2272" s="12">
        <v>0</v>
      </c>
      <c r="AG2272" s="12">
        <v>0</v>
      </c>
      <c r="AH2272" s="48" t="s">
        <v>60</v>
      </c>
      <c r="AI2272" s="12">
        <v>0</v>
      </c>
      <c r="AJ2272" s="12">
        <v>0</v>
      </c>
      <c r="AK2272" s="12">
        <v>0</v>
      </c>
      <c r="AL2272" s="12">
        <v>0</v>
      </c>
      <c r="AM2272" s="12" t="s">
        <v>60</v>
      </c>
      <c r="AN2272" s="12">
        <v>0</v>
      </c>
      <c r="AO2272" s="48">
        <v>0</v>
      </c>
      <c r="AP2272" s="48" t="s">
        <v>60</v>
      </c>
      <c r="AQ2272" s="51">
        <v>0</v>
      </c>
      <c r="AR2272" s="48">
        <v>0</v>
      </c>
      <c r="AS2272" s="48" t="s">
        <v>60</v>
      </c>
      <c r="AT2272" s="48">
        <v>0</v>
      </c>
      <c r="AU2272" s="48">
        <v>0</v>
      </c>
      <c r="AV2272" s="48" t="s">
        <v>60</v>
      </c>
      <c r="AW2272" s="48">
        <v>0</v>
      </c>
      <c r="AX2272" s="12">
        <v>0</v>
      </c>
      <c r="AY2272" s="12">
        <v>0</v>
      </c>
      <c r="AZ2272" s="12">
        <v>0</v>
      </c>
      <c r="BA2272" s="48" t="s">
        <v>60</v>
      </c>
      <c r="BB2272" s="12">
        <v>0</v>
      </c>
      <c r="BC2272" s="51">
        <v>0</v>
      </c>
      <c r="BD2272" s="33"/>
      <c r="BE2272" s="47">
        <v>0</v>
      </c>
      <c r="BF2272" s="47"/>
      <c r="BG2272" s="12">
        <v>0</v>
      </c>
      <c r="BH2272" s="33"/>
      <c r="BI2272" s="12" t="s">
        <v>60</v>
      </c>
      <c r="BJ2272" s="33">
        <v>42468</v>
      </c>
      <c r="BK2272" s="48" t="s">
        <v>5931</v>
      </c>
      <c r="BL2272" s="33"/>
      <c r="BM2272" s="47">
        <v>0</v>
      </c>
      <c r="BN2272" s="12">
        <v>0</v>
      </c>
      <c r="BO2272" s="12">
        <v>0</v>
      </c>
      <c r="BP2272" s="48" t="s">
        <v>3458</v>
      </c>
      <c r="BQ2272" s="47">
        <v>0</v>
      </c>
      <c r="BR2272" s="12">
        <v>0</v>
      </c>
      <c r="BS2272" s="12">
        <v>0</v>
      </c>
      <c r="BT2272" s="48" t="s">
        <v>3459</v>
      </c>
      <c r="BU2272" s="48">
        <v>0</v>
      </c>
      <c r="BV2272" s="59" t="s">
        <v>6279</v>
      </c>
      <c r="BW2272" s="48"/>
      <c r="BX2272" s="48">
        <v>0</v>
      </c>
      <c r="BY2272" s="48">
        <v>0</v>
      </c>
      <c r="BZ2272" s="47">
        <v>0</v>
      </c>
      <c r="CA2272" s="12">
        <v>0</v>
      </c>
      <c r="CB2272" s="48" t="s">
        <v>6280</v>
      </c>
    </row>
    <row r="2273" spans="1:81" s="12" customFormat="1">
      <c r="A2273" s="47">
        <v>35</v>
      </c>
      <c r="B2273" s="105" t="s">
        <v>3965</v>
      </c>
      <c r="C2273" s="105" t="s">
        <v>5594</v>
      </c>
      <c r="D2273" s="108" t="s">
        <v>268</v>
      </c>
      <c r="E2273" s="33">
        <v>42487</v>
      </c>
      <c r="F2273" s="78">
        <v>0.375</v>
      </c>
      <c r="G2273" s="51">
        <v>4</v>
      </c>
      <c r="H2273" s="47">
        <v>2016</v>
      </c>
      <c r="I2273" s="47">
        <v>1</v>
      </c>
      <c r="J2273" s="105" t="s">
        <v>51</v>
      </c>
      <c r="K2273" s="105"/>
      <c r="L2273" s="105"/>
      <c r="M2273" s="51" t="s">
        <v>6281</v>
      </c>
      <c r="N2273" s="48" t="s">
        <v>542</v>
      </c>
      <c r="O2273" s="105" t="s">
        <v>10402</v>
      </c>
      <c r="P2273" s="12">
        <v>34</v>
      </c>
      <c r="Q2273" s="47">
        <v>22</v>
      </c>
      <c r="R2273" s="47" t="s">
        <v>6282</v>
      </c>
      <c r="S2273" s="48" t="s">
        <v>3458</v>
      </c>
      <c r="T2273" s="12">
        <v>72</v>
      </c>
      <c r="U2273" s="47">
        <v>0</v>
      </c>
      <c r="V2273" s="47" t="s">
        <v>6283</v>
      </c>
      <c r="W2273" s="48" t="s">
        <v>3459</v>
      </c>
      <c r="X2273" s="48">
        <v>0</v>
      </c>
      <c r="Y2273" s="59">
        <v>40</v>
      </c>
      <c r="Z2273" s="47">
        <v>1</v>
      </c>
      <c r="AA2273" s="47">
        <v>0</v>
      </c>
      <c r="AB2273" s="47">
        <v>0</v>
      </c>
      <c r="AC2273" s="47" t="s">
        <v>60</v>
      </c>
      <c r="AD2273" s="12">
        <v>0</v>
      </c>
      <c r="AE2273" s="12">
        <v>0</v>
      </c>
      <c r="AF2273" s="12" t="s">
        <v>60</v>
      </c>
      <c r="AG2273" s="12">
        <v>0</v>
      </c>
      <c r="AH2273" s="48" t="s">
        <v>60</v>
      </c>
      <c r="AI2273" s="12">
        <v>0</v>
      </c>
      <c r="AJ2273" s="12">
        <v>0</v>
      </c>
      <c r="AK2273" s="12">
        <v>0</v>
      </c>
      <c r="AL2273" s="12">
        <v>0</v>
      </c>
      <c r="AM2273" s="12" t="s">
        <v>60</v>
      </c>
      <c r="AN2273" s="12">
        <v>0</v>
      </c>
      <c r="AO2273" s="48">
        <v>0</v>
      </c>
      <c r="AP2273" s="48" t="s">
        <v>60</v>
      </c>
      <c r="AQ2273" s="51">
        <v>0</v>
      </c>
      <c r="AR2273" s="48">
        <v>0</v>
      </c>
      <c r="AS2273" s="48" t="s">
        <v>60</v>
      </c>
      <c r="AT2273" s="48">
        <v>0</v>
      </c>
      <c r="AU2273" s="48">
        <v>0</v>
      </c>
      <c r="AV2273" s="48" t="s">
        <v>60</v>
      </c>
      <c r="AW2273" s="48">
        <v>0</v>
      </c>
      <c r="AX2273" s="12">
        <v>0</v>
      </c>
      <c r="AY2273" s="12">
        <v>0</v>
      </c>
      <c r="AZ2273" s="12">
        <v>0</v>
      </c>
      <c r="BA2273" s="48" t="s">
        <v>60</v>
      </c>
      <c r="BB2273" s="12">
        <v>0</v>
      </c>
      <c r="BC2273" s="51">
        <v>0</v>
      </c>
      <c r="BD2273" s="33"/>
      <c r="BE2273" s="47">
        <v>0</v>
      </c>
      <c r="BF2273" s="47"/>
      <c r="BG2273" s="12" t="s">
        <v>60</v>
      </c>
      <c r="BH2273" s="33">
        <v>42487</v>
      </c>
      <c r="BI2273" s="12">
        <v>0</v>
      </c>
      <c r="BJ2273" s="33"/>
      <c r="BK2273" s="48" t="s">
        <v>5937</v>
      </c>
      <c r="BL2273" s="33"/>
      <c r="BM2273" s="47">
        <v>34</v>
      </c>
      <c r="BN2273" s="12">
        <v>8</v>
      </c>
      <c r="BO2273" s="12" t="s">
        <v>6284</v>
      </c>
      <c r="BP2273" s="48" t="s">
        <v>3458</v>
      </c>
      <c r="BQ2273" s="47">
        <v>72</v>
      </c>
      <c r="BR2273" s="12">
        <v>0</v>
      </c>
      <c r="BS2273" s="12" t="s">
        <v>6285</v>
      </c>
      <c r="BT2273" s="48" t="s">
        <v>3459</v>
      </c>
      <c r="BU2273" s="48">
        <v>0</v>
      </c>
      <c r="BV2273" s="59" t="s">
        <v>6286</v>
      </c>
      <c r="BW2273" s="48"/>
      <c r="BX2273" s="48">
        <v>0</v>
      </c>
      <c r="BY2273" s="48">
        <v>0</v>
      </c>
      <c r="BZ2273" s="47">
        <v>0</v>
      </c>
      <c r="CA2273" s="12">
        <v>0</v>
      </c>
      <c r="CB2273" s="48" t="s">
        <v>6287</v>
      </c>
    </row>
    <row r="2274" spans="1:81" s="12" customFormat="1">
      <c r="A2274" s="47">
        <v>765</v>
      </c>
      <c r="B2274" s="105" t="s">
        <v>3455</v>
      </c>
      <c r="C2274" s="28" t="s">
        <v>4112</v>
      </c>
      <c r="D2274" s="108" t="s">
        <v>493</v>
      </c>
      <c r="E2274" s="33">
        <v>42484</v>
      </c>
      <c r="F2274" s="78">
        <v>0.79166666666666663</v>
      </c>
      <c r="G2274" s="51">
        <v>4</v>
      </c>
      <c r="H2274" s="47">
        <v>2016</v>
      </c>
      <c r="I2274" s="47">
        <v>1</v>
      </c>
      <c r="J2274" s="105" t="s">
        <v>51</v>
      </c>
      <c r="K2274" s="105"/>
      <c r="L2274" s="105"/>
      <c r="M2274" s="51" t="s">
        <v>5293</v>
      </c>
      <c r="N2274" s="48" t="s">
        <v>5289</v>
      </c>
      <c r="O2274" s="105" t="s">
        <v>401</v>
      </c>
      <c r="P2274" s="12">
        <v>34</v>
      </c>
      <c r="Q2274" s="47">
        <v>45</v>
      </c>
      <c r="R2274" s="47">
        <v>16</v>
      </c>
      <c r="S2274" s="48" t="s">
        <v>3458</v>
      </c>
      <c r="T2274" s="12">
        <v>72</v>
      </c>
      <c r="U2274" s="47">
        <v>4</v>
      </c>
      <c r="V2274" s="47">
        <v>34</v>
      </c>
      <c r="W2274" s="48" t="s">
        <v>3459</v>
      </c>
      <c r="X2274" s="48">
        <v>18</v>
      </c>
      <c r="Y2274" s="59">
        <v>400</v>
      </c>
      <c r="Z2274" s="47">
        <v>0</v>
      </c>
      <c r="AA2274" s="47" t="s">
        <v>51</v>
      </c>
      <c r="AB2274" s="47">
        <v>0</v>
      </c>
      <c r="AC2274" s="47">
        <v>0</v>
      </c>
      <c r="AD2274" s="12" t="s">
        <v>51</v>
      </c>
      <c r="AE2274" s="12">
        <v>0</v>
      </c>
      <c r="AF2274" s="12">
        <v>0</v>
      </c>
      <c r="AG2274" s="12">
        <v>0</v>
      </c>
      <c r="AH2274" s="48" t="s">
        <v>51</v>
      </c>
      <c r="AI2274" s="12">
        <v>0</v>
      </c>
      <c r="AJ2274" s="12">
        <v>0</v>
      </c>
      <c r="AK2274" s="12">
        <v>0</v>
      </c>
      <c r="AL2274" s="12">
        <v>0</v>
      </c>
      <c r="AM2274" s="12" t="s">
        <v>51</v>
      </c>
      <c r="AN2274" s="12">
        <v>0</v>
      </c>
      <c r="AO2274" s="48">
        <v>0</v>
      </c>
      <c r="AP2274" s="48" t="s">
        <v>51</v>
      </c>
      <c r="AQ2274" s="51">
        <v>0</v>
      </c>
      <c r="AR2274" s="48">
        <v>0</v>
      </c>
      <c r="AS2274" s="48" t="s">
        <v>51</v>
      </c>
      <c r="AT2274" s="48">
        <v>0</v>
      </c>
      <c r="AU2274" s="48">
        <v>0</v>
      </c>
      <c r="AV2274" s="48" t="s">
        <v>51</v>
      </c>
      <c r="AW2274" s="48">
        <v>0</v>
      </c>
      <c r="AX2274" s="12" t="s">
        <v>51</v>
      </c>
      <c r="AY2274" s="12">
        <v>0</v>
      </c>
      <c r="AZ2274" s="12">
        <v>0</v>
      </c>
      <c r="BA2274" s="48" t="s">
        <v>51</v>
      </c>
      <c r="BB2274" s="12">
        <v>0</v>
      </c>
      <c r="BC2274" s="51">
        <v>0</v>
      </c>
      <c r="BD2274" s="33"/>
      <c r="BE2274" s="47">
        <v>0</v>
      </c>
      <c r="BF2274" s="47"/>
      <c r="BG2274" s="12">
        <v>0</v>
      </c>
      <c r="BH2274" s="33"/>
      <c r="BI2274" s="12" t="s">
        <v>51</v>
      </c>
      <c r="BJ2274" s="33"/>
      <c r="BK2274" s="48">
        <v>0</v>
      </c>
      <c r="BL2274" s="33"/>
      <c r="BM2274" s="47">
        <v>0</v>
      </c>
      <c r="BN2274" s="12">
        <v>0</v>
      </c>
      <c r="BO2274" s="12">
        <v>0</v>
      </c>
      <c r="BP2274" s="48" t="s">
        <v>3458</v>
      </c>
      <c r="BQ2274" s="47">
        <v>0</v>
      </c>
      <c r="BR2274" s="12">
        <v>0</v>
      </c>
      <c r="BS2274" s="12">
        <v>0</v>
      </c>
      <c r="BT2274" s="48" t="s">
        <v>3459</v>
      </c>
      <c r="BU2274" s="48">
        <v>18</v>
      </c>
      <c r="BV2274" s="59" t="s">
        <v>6288</v>
      </c>
      <c r="BW2274" s="48"/>
      <c r="BX2274" s="48">
        <v>0</v>
      </c>
      <c r="BY2274" s="48">
        <v>0</v>
      </c>
      <c r="BZ2274" s="47">
        <v>0</v>
      </c>
      <c r="CA2274" s="12">
        <v>0</v>
      </c>
      <c r="CB2274" s="48" t="s">
        <v>6289</v>
      </c>
    </row>
    <row r="2275" spans="1:81" s="12" customFormat="1">
      <c r="A2275" s="47">
        <v>766</v>
      </c>
      <c r="B2275" s="105" t="s">
        <v>3455</v>
      </c>
      <c r="C2275" s="28" t="s">
        <v>4112</v>
      </c>
      <c r="D2275" s="108" t="s">
        <v>493</v>
      </c>
      <c r="E2275" s="33">
        <v>42499</v>
      </c>
      <c r="F2275" s="78">
        <v>0.75</v>
      </c>
      <c r="G2275" s="51">
        <v>5</v>
      </c>
      <c r="H2275" s="47">
        <v>2016</v>
      </c>
      <c r="I2275" s="47">
        <v>1</v>
      </c>
      <c r="J2275" s="105" t="s">
        <v>51</v>
      </c>
      <c r="K2275" s="105"/>
      <c r="L2275" s="105"/>
      <c r="M2275" s="51" t="s">
        <v>5288</v>
      </c>
      <c r="N2275" s="48" t="s">
        <v>5289</v>
      </c>
      <c r="O2275" s="105" t="s">
        <v>401</v>
      </c>
      <c r="P2275" s="12">
        <v>34</v>
      </c>
      <c r="Q2275" s="47">
        <v>49</v>
      </c>
      <c r="R2275" s="47">
        <v>52</v>
      </c>
      <c r="S2275" s="48" t="s">
        <v>3458</v>
      </c>
      <c r="T2275" s="12">
        <v>72</v>
      </c>
      <c r="U2275" s="47">
        <v>8</v>
      </c>
      <c r="V2275" s="47">
        <v>42</v>
      </c>
      <c r="W2275" s="48" t="s">
        <v>3459</v>
      </c>
      <c r="X2275" s="48">
        <v>18</v>
      </c>
      <c r="Y2275" s="59">
        <v>400</v>
      </c>
      <c r="Z2275" s="47">
        <v>0</v>
      </c>
      <c r="AA2275" s="47" t="s">
        <v>51</v>
      </c>
      <c r="AB2275" s="47">
        <v>0</v>
      </c>
      <c r="AC2275" s="47">
        <v>0</v>
      </c>
      <c r="AD2275" s="12" t="s">
        <v>51</v>
      </c>
      <c r="AE2275" s="12">
        <v>0</v>
      </c>
      <c r="AF2275" s="12">
        <v>0</v>
      </c>
      <c r="AG2275" s="12">
        <v>0</v>
      </c>
      <c r="AH2275" s="48" t="s">
        <v>51</v>
      </c>
      <c r="AI2275" s="12">
        <v>0</v>
      </c>
      <c r="AJ2275" s="12">
        <v>0</v>
      </c>
      <c r="AK2275" s="12">
        <v>0</v>
      </c>
      <c r="AL2275" s="12">
        <v>0</v>
      </c>
      <c r="AM2275" s="12" t="s">
        <v>51</v>
      </c>
      <c r="AN2275" s="12">
        <v>0</v>
      </c>
      <c r="AO2275" s="48">
        <v>0</v>
      </c>
      <c r="AP2275" s="48" t="s">
        <v>51</v>
      </c>
      <c r="AQ2275" s="51">
        <v>0</v>
      </c>
      <c r="AR2275" s="48">
        <v>0</v>
      </c>
      <c r="AS2275" s="48" t="s">
        <v>51</v>
      </c>
      <c r="AT2275" s="48">
        <v>0</v>
      </c>
      <c r="AU2275" s="48">
        <v>0</v>
      </c>
      <c r="AV2275" s="48" t="s">
        <v>51</v>
      </c>
      <c r="AW2275" s="48">
        <v>0</v>
      </c>
      <c r="AX2275" s="12" t="s">
        <v>51</v>
      </c>
      <c r="AY2275" s="12">
        <v>0</v>
      </c>
      <c r="AZ2275" s="12">
        <v>0</v>
      </c>
      <c r="BA2275" s="48" t="s">
        <v>51</v>
      </c>
      <c r="BB2275" s="12">
        <v>0</v>
      </c>
      <c r="BC2275" s="51">
        <v>0</v>
      </c>
      <c r="BD2275" s="33"/>
      <c r="BE2275" s="47">
        <v>0</v>
      </c>
      <c r="BF2275" s="47"/>
      <c r="BG2275" s="12">
        <v>0</v>
      </c>
      <c r="BH2275" s="33"/>
      <c r="BI2275" s="12" t="s">
        <v>51</v>
      </c>
      <c r="BJ2275" s="33" t="s">
        <v>6291</v>
      </c>
      <c r="BK2275" s="48">
        <v>0</v>
      </c>
      <c r="BL2275" s="33"/>
      <c r="BM2275" s="47">
        <v>0</v>
      </c>
      <c r="BN2275" s="12">
        <v>0</v>
      </c>
      <c r="BO2275" s="12">
        <v>0</v>
      </c>
      <c r="BP2275" s="48" t="s">
        <v>3458</v>
      </c>
      <c r="BQ2275" s="47">
        <v>0</v>
      </c>
      <c r="BR2275" s="12">
        <v>0</v>
      </c>
      <c r="BS2275" s="12">
        <v>0</v>
      </c>
      <c r="BT2275" s="48" t="s">
        <v>3459</v>
      </c>
      <c r="BU2275" s="48">
        <v>18</v>
      </c>
      <c r="BV2275" s="59" t="s">
        <v>6290</v>
      </c>
      <c r="BW2275" s="48"/>
      <c r="BX2275" s="48">
        <v>0</v>
      </c>
      <c r="BY2275" s="48">
        <v>0</v>
      </c>
      <c r="BZ2275" s="47">
        <v>0</v>
      </c>
      <c r="CA2275" s="12">
        <v>0</v>
      </c>
      <c r="CB2275" s="48" t="s">
        <v>6289</v>
      </c>
    </row>
    <row r="2276" spans="1:81" s="12" customFormat="1">
      <c r="A2276" s="47">
        <v>20164223</v>
      </c>
      <c r="B2276" s="105" t="s">
        <v>3965</v>
      </c>
      <c r="C2276" s="28" t="s">
        <v>4025</v>
      </c>
      <c r="D2276" s="32" t="s">
        <v>366</v>
      </c>
      <c r="E2276" s="33">
        <v>42461</v>
      </c>
      <c r="F2276" s="78">
        <v>0.92708333333333337</v>
      </c>
      <c r="G2276" s="51">
        <v>4</v>
      </c>
      <c r="H2276" s="47">
        <v>2016</v>
      </c>
      <c r="I2276" s="47">
        <v>1</v>
      </c>
      <c r="J2276" s="105" t="s">
        <v>51</v>
      </c>
      <c r="K2276" s="47"/>
      <c r="L2276" s="47"/>
      <c r="M2276" s="51" t="s">
        <v>54</v>
      </c>
      <c r="N2276" s="48" t="s">
        <v>6292</v>
      </c>
      <c r="O2276" s="125" t="s">
        <v>10403</v>
      </c>
      <c r="P2276" s="12">
        <v>0</v>
      </c>
      <c r="Q2276" s="47">
        <v>0</v>
      </c>
      <c r="R2276" s="47">
        <v>0</v>
      </c>
      <c r="S2276" s="48" t="s">
        <v>3458</v>
      </c>
      <c r="T2276" s="12">
        <v>0</v>
      </c>
      <c r="U2276" s="47">
        <v>0</v>
      </c>
      <c r="V2276" s="47">
        <v>0</v>
      </c>
      <c r="W2276" s="48" t="s">
        <v>3459</v>
      </c>
      <c r="X2276" s="48"/>
      <c r="Y2276" s="59">
        <v>50</v>
      </c>
      <c r="Z2276" s="47">
        <v>2.2000000000000002</v>
      </c>
      <c r="AA2276" s="47"/>
      <c r="AB2276" s="47"/>
      <c r="AC2276" s="47"/>
      <c r="AF2276" s="12" t="s">
        <v>51</v>
      </c>
      <c r="AH2276" s="48"/>
      <c r="AK2276" s="12" t="s">
        <v>54</v>
      </c>
      <c r="AM2276" s="12" t="s">
        <v>51</v>
      </c>
      <c r="AO2276" s="48" t="s">
        <v>51</v>
      </c>
      <c r="AP2276" s="48"/>
      <c r="AQ2276" s="51"/>
      <c r="AR2276" s="48" t="s">
        <v>6293</v>
      </c>
      <c r="AS2276" s="48" t="s">
        <v>51</v>
      </c>
      <c r="AT2276" s="48"/>
      <c r="AU2276" s="48"/>
      <c r="AV2276" s="48" t="s">
        <v>51</v>
      </c>
      <c r="AW2276" s="48"/>
      <c r="AY2276" s="12" t="s">
        <v>51</v>
      </c>
      <c r="BA2276" s="48"/>
      <c r="BB2276" s="12" t="s">
        <v>51</v>
      </c>
      <c r="BC2276" s="51" t="s">
        <v>51</v>
      </c>
      <c r="BD2276" s="33">
        <v>42462</v>
      </c>
      <c r="BE2276" s="47"/>
      <c r="BF2276" s="47"/>
      <c r="BH2276" s="33"/>
      <c r="BJ2276" s="33"/>
      <c r="BK2276" s="48" t="s">
        <v>42</v>
      </c>
      <c r="BL2276" s="33">
        <v>42490</v>
      </c>
      <c r="BM2276" s="47">
        <v>36</v>
      </c>
      <c r="BN2276" s="12">
        <v>38</v>
      </c>
      <c r="BO2276" s="12">
        <v>697</v>
      </c>
      <c r="BP2276" s="48" t="s">
        <v>3458</v>
      </c>
      <c r="BQ2276" s="47">
        <v>73</v>
      </c>
      <c r="BR2276" s="12">
        <v>8</v>
      </c>
      <c r="BS2276" s="12">
        <v>537</v>
      </c>
      <c r="BT2276" s="48" t="s">
        <v>3459</v>
      </c>
      <c r="BU2276" s="48">
        <v>0</v>
      </c>
      <c r="BV2276" s="59" t="s">
        <v>6294</v>
      </c>
      <c r="BW2276" s="48" t="s">
        <v>6295</v>
      </c>
      <c r="BX2276" s="48"/>
      <c r="BY2276" s="48" t="s">
        <v>51</v>
      </c>
      <c r="BZ2276" s="47" t="s">
        <v>51</v>
      </c>
      <c r="CB2276" s="48" t="s">
        <v>6296</v>
      </c>
    </row>
    <row r="2277" spans="1:81" s="12" customFormat="1">
      <c r="A2277" s="47">
        <v>20164224</v>
      </c>
      <c r="B2277" s="105" t="s">
        <v>3912</v>
      </c>
      <c r="C2277" s="105" t="s">
        <v>3985</v>
      </c>
      <c r="D2277" s="32" t="s">
        <v>414</v>
      </c>
      <c r="E2277" s="33">
        <v>42476</v>
      </c>
      <c r="F2277" s="78">
        <v>0.625</v>
      </c>
      <c r="G2277" s="51">
        <v>4</v>
      </c>
      <c r="H2277" s="47">
        <v>2016</v>
      </c>
      <c r="I2277" s="47">
        <v>1</v>
      </c>
      <c r="J2277" s="105" t="s">
        <v>51</v>
      </c>
      <c r="K2277" s="47"/>
      <c r="L2277" s="47"/>
      <c r="M2277" s="51" t="s">
        <v>6297</v>
      </c>
      <c r="N2277" s="48" t="s">
        <v>191</v>
      </c>
      <c r="O2277" s="125" t="s">
        <v>10403</v>
      </c>
      <c r="P2277" s="12">
        <v>36</v>
      </c>
      <c r="Q2277" s="47">
        <v>42</v>
      </c>
      <c r="R2277" s="47">
        <v>28.84</v>
      </c>
      <c r="S2277" s="48" t="s">
        <v>3458</v>
      </c>
      <c r="T2277" s="12">
        <v>73</v>
      </c>
      <c r="U2277" s="47">
        <v>6</v>
      </c>
      <c r="V2277" s="47">
        <v>44.36</v>
      </c>
      <c r="W2277" s="48" t="s">
        <v>3459</v>
      </c>
      <c r="X2277" s="48"/>
      <c r="Y2277" s="59">
        <v>78</v>
      </c>
      <c r="Z2277" s="47">
        <v>30</v>
      </c>
      <c r="AA2277" s="47"/>
      <c r="AB2277" s="47" t="s">
        <v>51</v>
      </c>
      <c r="AC2277" s="47"/>
      <c r="AD2277" s="12" t="s">
        <v>51</v>
      </c>
      <c r="AH2277" s="48"/>
      <c r="AK2277" s="12" t="s">
        <v>6298</v>
      </c>
      <c r="AM2277" s="12" t="s">
        <v>51</v>
      </c>
      <c r="AO2277" s="48"/>
      <c r="AP2277" s="48" t="s">
        <v>51</v>
      </c>
      <c r="AQ2277" s="51"/>
      <c r="AR2277" s="48"/>
      <c r="AS2277" s="48" t="s">
        <v>51</v>
      </c>
      <c r="AT2277" s="48"/>
      <c r="AU2277" s="48"/>
      <c r="AV2277" s="48" t="s">
        <v>51</v>
      </c>
      <c r="AW2277" s="48"/>
      <c r="AZ2277" s="12" t="s">
        <v>51</v>
      </c>
      <c r="BA2277" s="48"/>
      <c r="BB2277" s="12" t="s">
        <v>51</v>
      </c>
      <c r="BC2277" s="51" t="s">
        <v>51</v>
      </c>
      <c r="BD2277" s="33">
        <v>42476</v>
      </c>
      <c r="BE2277" s="47"/>
      <c r="BF2277" s="47"/>
      <c r="BH2277" s="33"/>
      <c r="BJ2277" s="33"/>
      <c r="BK2277" s="48" t="s">
        <v>6004</v>
      </c>
      <c r="BL2277" s="33">
        <v>42479</v>
      </c>
      <c r="BM2277" s="47">
        <v>0</v>
      </c>
      <c r="BN2277" s="12">
        <v>0</v>
      </c>
      <c r="BO2277" s="12">
        <v>0</v>
      </c>
      <c r="BP2277" s="48" t="s">
        <v>3458</v>
      </c>
      <c r="BQ2277" s="47">
        <v>0</v>
      </c>
      <c r="BR2277" s="12">
        <v>0</v>
      </c>
      <c r="BS2277" s="12">
        <v>0</v>
      </c>
      <c r="BT2277" s="48" t="s">
        <v>3459</v>
      </c>
      <c r="BU2277" s="48">
        <v>0</v>
      </c>
      <c r="BV2277" s="59" t="s">
        <v>6299</v>
      </c>
      <c r="BW2277" s="48" t="s">
        <v>6300</v>
      </c>
      <c r="BX2277" s="48"/>
      <c r="BY2277" s="48" t="s">
        <v>51</v>
      </c>
      <c r="BZ2277" s="47"/>
      <c r="CA2277" s="12" t="s">
        <v>51</v>
      </c>
      <c r="CB2277" s="48" t="s">
        <v>6301</v>
      </c>
    </row>
    <row r="2278" spans="1:81" s="12" customFormat="1">
      <c r="A2278" s="47">
        <v>20164225</v>
      </c>
      <c r="B2278" s="105" t="s">
        <v>3455</v>
      </c>
      <c r="C2278" s="105" t="s">
        <v>3456</v>
      </c>
      <c r="D2278" s="108" t="s">
        <v>105</v>
      </c>
      <c r="E2278" s="33">
        <v>42469</v>
      </c>
      <c r="F2278" s="78">
        <v>0.625</v>
      </c>
      <c r="G2278" s="51">
        <v>4</v>
      </c>
      <c r="H2278" s="47">
        <v>2016</v>
      </c>
      <c r="I2278" s="47">
        <v>1</v>
      </c>
      <c r="J2278" s="48"/>
      <c r="K2278" s="105" t="s">
        <v>51</v>
      </c>
      <c r="L2278" s="47"/>
      <c r="M2278" s="51" t="s">
        <v>6297</v>
      </c>
      <c r="N2278" s="48" t="s">
        <v>191</v>
      </c>
      <c r="O2278" s="125" t="s">
        <v>10403</v>
      </c>
      <c r="P2278" s="12">
        <v>36</v>
      </c>
      <c r="Q2278" s="47">
        <v>42</v>
      </c>
      <c r="R2278" s="47">
        <v>30.21</v>
      </c>
      <c r="S2278" s="48" t="s">
        <v>3458</v>
      </c>
      <c r="T2278" s="12">
        <v>73</v>
      </c>
      <c r="U2278" s="47">
        <v>6</v>
      </c>
      <c r="V2278" s="47">
        <v>43.1</v>
      </c>
      <c r="W2278" s="48" t="s">
        <v>3459</v>
      </c>
      <c r="X2278" s="48"/>
      <c r="Y2278" s="59"/>
      <c r="Z2278" s="47"/>
      <c r="AA2278" s="47"/>
      <c r="AB2278" s="47"/>
      <c r="AC2278" s="47"/>
      <c r="AD2278" s="12" t="s">
        <v>51</v>
      </c>
      <c r="AH2278" s="48"/>
      <c r="AJ2278" s="12" t="s">
        <v>51</v>
      </c>
      <c r="AM2278" s="12" t="s">
        <v>51</v>
      </c>
      <c r="AO2278" s="48"/>
      <c r="AP2278" s="48" t="s">
        <v>51</v>
      </c>
      <c r="AQ2278" s="51"/>
      <c r="AR2278" s="48"/>
      <c r="AS2278" s="48" t="s">
        <v>51</v>
      </c>
      <c r="AT2278" s="48"/>
      <c r="AU2278" s="48"/>
      <c r="AV2278" s="48" t="s">
        <v>51</v>
      </c>
      <c r="AW2278" s="48"/>
      <c r="BA2278" s="48"/>
      <c r="BC2278" s="51"/>
      <c r="BD2278" s="33"/>
      <c r="BE2278" s="47"/>
      <c r="BF2278" s="47"/>
      <c r="BH2278" s="33"/>
      <c r="BJ2278" s="33"/>
      <c r="BK2278" s="48"/>
      <c r="BL2278" s="33"/>
      <c r="BM2278" s="47"/>
      <c r="BP2278" s="48"/>
      <c r="BQ2278" s="47"/>
      <c r="BT2278" s="48"/>
      <c r="BU2278" s="48"/>
      <c r="BV2278" s="59"/>
      <c r="BW2278" s="48" t="s">
        <v>6300</v>
      </c>
      <c r="BX2278" s="48"/>
      <c r="BY2278" s="48"/>
      <c r="BZ2278" s="47"/>
      <c r="CB2278" s="48" t="s">
        <v>6302</v>
      </c>
    </row>
    <row r="2279" spans="1:81" s="12" customFormat="1">
      <c r="A2279" s="47">
        <v>20164226</v>
      </c>
      <c r="B2279" s="105" t="s">
        <v>3912</v>
      </c>
      <c r="C2279" s="105" t="s">
        <v>3985</v>
      </c>
      <c r="D2279" s="32" t="s">
        <v>414</v>
      </c>
      <c r="E2279" s="33">
        <v>42501</v>
      </c>
      <c r="F2279" s="78">
        <v>0.64583333333333337</v>
      </c>
      <c r="G2279" s="51">
        <v>5</v>
      </c>
      <c r="H2279" s="47">
        <v>2016</v>
      </c>
      <c r="I2279" s="47">
        <v>1</v>
      </c>
      <c r="J2279" s="105" t="s">
        <v>51</v>
      </c>
      <c r="K2279" s="47"/>
      <c r="L2279" s="47"/>
      <c r="M2279" s="51" t="s">
        <v>2201</v>
      </c>
      <c r="N2279" s="48" t="s">
        <v>205</v>
      </c>
      <c r="O2279" s="125" t="s">
        <v>10403</v>
      </c>
      <c r="P2279" s="12">
        <v>36</v>
      </c>
      <c r="Q2279" s="47">
        <v>45</v>
      </c>
      <c r="R2279" s="47">
        <v>59.66</v>
      </c>
      <c r="S2279" s="48" t="s">
        <v>3458</v>
      </c>
      <c r="T2279" s="12">
        <v>73</v>
      </c>
      <c r="U2279" s="47">
        <v>10</v>
      </c>
      <c r="V2279" s="47">
        <v>15.53</v>
      </c>
      <c r="W2279" s="48" t="s">
        <v>3459</v>
      </c>
      <c r="X2279" s="48"/>
      <c r="Y2279" s="59"/>
      <c r="Z2279" s="47">
        <v>30</v>
      </c>
      <c r="AA2279" s="47"/>
      <c r="AB2279" s="47" t="s">
        <v>51</v>
      </c>
      <c r="AC2279" s="47"/>
      <c r="AD2279" s="12" t="s">
        <v>51</v>
      </c>
      <c r="AH2279" s="48" t="s">
        <v>51</v>
      </c>
      <c r="AM2279" s="12" t="s">
        <v>51</v>
      </c>
      <c r="AO2279" s="48" t="s">
        <v>51</v>
      </c>
      <c r="AP2279" s="48"/>
      <c r="AQ2279" s="51" t="s">
        <v>6303</v>
      </c>
      <c r="AR2279" s="48"/>
      <c r="AS2279" s="48" t="s">
        <v>51</v>
      </c>
      <c r="AT2279" s="48"/>
      <c r="AU2279" s="48"/>
      <c r="AV2279" s="48" t="s">
        <v>51</v>
      </c>
      <c r="AW2279" s="48"/>
      <c r="AZ2279" s="12" t="s">
        <v>51</v>
      </c>
      <c r="BA2279" s="48" t="s">
        <v>51</v>
      </c>
      <c r="BC2279" s="51" t="s">
        <v>51</v>
      </c>
      <c r="BD2279" s="33">
        <v>42501</v>
      </c>
      <c r="BE2279" s="47"/>
      <c r="BF2279" s="47"/>
      <c r="BH2279" s="33"/>
      <c r="BJ2279" s="33"/>
      <c r="BK2279" s="48" t="s">
        <v>6004</v>
      </c>
      <c r="BL2279" s="33">
        <v>42502</v>
      </c>
      <c r="BM2279" s="47"/>
      <c r="BP2279" s="48" t="s">
        <v>3458</v>
      </c>
      <c r="BQ2279" s="47"/>
      <c r="BT2279" s="48" t="s">
        <v>3459</v>
      </c>
      <c r="BU2279" s="48"/>
      <c r="BV2279" s="59" t="s">
        <v>6304</v>
      </c>
      <c r="BW2279" s="48"/>
      <c r="BX2279" s="48"/>
      <c r="BY2279" s="48" t="s">
        <v>51</v>
      </c>
      <c r="BZ2279" s="47"/>
      <c r="CA2279" s="12" t="s">
        <v>51</v>
      </c>
      <c r="CB2279" s="48" t="s">
        <v>5998</v>
      </c>
    </row>
    <row r="2280" spans="1:81" s="12" customFormat="1">
      <c r="A2280" s="47">
        <v>20164227</v>
      </c>
      <c r="B2280" s="105" t="s">
        <v>3455</v>
      </c>
      <c r="C2280" s="105" t="s">
        <v>3456</v>
      </c>
      <c r="D2280" s="108" t="s">
        <v>105</v>
      </c>
      <c r="E2280" s="33">
        <v>42506</v>
      </c>
      <c r="F2280" s="78">
        <v>0.45833333333333331</v>
      </c>
      <c r="G2280" s="51">
        <v>5</v>
      </c>
      <c r="H2280" s="47">
        <v>2016</v>
      </c>
      <c r="I2280" s="47">
        <v>1</v>
      </c>
      <c r="J2280" s="48"/>
      <c r="K2280" s="105" t="s">
        <v>51</v>
      </c>
      <c r="L2280" s="47"/>
      <c r="M2280" s="51" t="s">
        <v>6305</v>
      </c>
      <c r="N2280" s="48" t="s">
        <v>191</v>
      </c>
      <c r="O2280" s="125" t="s">
        <v>10403</v>
      </c>
      <c r="P2280" s="12">
        <v>36</v>
      </c>
      <c r="Q2280" s="47">
        <v>42</v>
      </c>
      <c r="R2280" s="47">
        <v>30.84</v>
      </c>
      <c r="S2280" s="48" t="s">
        <v>3458</v>
      </c>
      <c r="T2280" s="12">
        <v>73</v>
      </c>
      <c r="U2280" s="47">
        <v>6</v>
      </c>
      <c r="V2280" s="47">
        <v>42.23</v>
      </c>
      <c r="W2280" s="48" t="s">
        <v>3459</v>
      </c>
      <c r="X2280" s="48"/>
      <c r="Y2280" s="59"/>
      <c r="Z2280" s="47" t="s">
        <v>6306</v>
      </c>
      <c r="AA2280" s="47"/>
      <c r="AB2280" s="47"/>
      <c r="AC2280" s="47"/>
      <c r="AD2280" s="12" t="s">
        <v>51</v>
      </c>
      <c r="AH2280" s="48"/>
      <c r="AJ2280" s="12" t="s">
        <v>51</v>
      </c>
      <c r="AL2280" s="12" t="s">
        <v>51</v>
      </c>
      <c r="AN2280" s="12" t="s">
        <v>6307</v>
      </c>
      <c r="AO2280" s="48" t="s">
        <v>51</v>
      </c>
      <c r="AP2280" s="48"/>
      <c r="AQ2280" s="51" t="s">
        <v>6308</v>
      </c>
      <c r="AR2280" s="48"/>
      <c r="AS2280" s="48" t="s">
        <v>51</v>
      </c>
      <c r="AT2280" s="48"/>
      <c r="AU2280" s="48"/>
      <c r="AV2280" s="48" t="s">
        <v>51</v>
      </c>
      <c r="AW2280" s="48"/>
      <c r="BA2280" s="48" t="s">
        <v>51</v>
      </c>
      <c r="BC2280" s="51"/>
      <c r="BD2280" s="33"/>
      <c r="BE2280" s="47"/>
      <c r="BF2280" s="47"/>
      <c r="BH2280" s="33"/>
      <c r="BI2280" s="12" t="s">
        <v>51</v>
      </c>
      <c r="BJ2280" s="33">
        <v>42506</v>
      </c>
      <c r="BK2280" s="48" t="s">
        <v>671</v>
      </c>
      <c r="BL2280" s="33">
        <v>42515</v>
      </c>
      <c r="BM2280" s="47"/>
      <c r="BP2280" s="48" t="s">
        <v>3458</v>
      </c>
      <c r="BQ2280" s="47"/>
      <c r="BT2280" s="48" t="s">
        <v>3459</v>
      </c>
      <c r="BU2280" s="48"/>
      <c r="BV2280" s="59" t="s">
        <v>6309</v>
      </c>
      <c r="BW2280" s="48"/>
      <c r="BX2280" s="48"/>
      <c r="BY2280" s="48"/>
      <c r="BZ2280" s="47"/>
      <c r="CA2280" s="12" t="s">
        <v>51</v>
      </c>
      <c r="CB2280" s="48" t="s">
        <v>5998</v>
      </c>
    </row>
    <row r="2281" spans="1:81" s="12" customFormat="1">
      <c r="A2281" s="47">
        <v>20164228</v>
      </c>
      <c r="B2281" s="105" t="s">
        <v>3455</v>
      </c>
      <c r="C2281" s="105" t="s">
        <v>3456</v>
      </c>
      <c r="D2281" s="108" t="s">
        <v>105</v>
      </c>
      <c r="E2281" s="33">
        <v>42508</v>
      </c>
      <c r="F2281" s="78">
        <v>0.66666666666666663</v>
      </c>
      <c r="G2281" s="51">
        <v>5</v>
      </c>
      <c r="H2281" s="47">
        <v>2016</v>
      </c>
      <c r="I2281" s="47">
        <v>3</v>
      </c>
      <c r="J2281" s="48"/>
      <c r="K2281" s="105" t="s">
        <v>51</v>
      </c>
      <c r="L2281" s="47"/>
      <c r="M2281" s="51" t="s">
        <v>6310</v>
      </c>
      <c r="N2281" s="48" t="s">
        <v>191</v>
      </c>
      <c r="O2281" s="125" t="s">
        <v>10403</v>
      </c>
      <c r="P2281" s="12">
        <v>36</v>
      </c>
      <c r="Q2281" s="47">
        <v>43</v>
      </c>
      <c r="R2281" s="47">
        <v>5.56</v>
      </c>
      <c r="S2281" s="48" t="s">
        <v>3458</v>
      </c>
      <c r="T2281" s="12">
        <v>73</v>
      </c>
      <c r="U2281" s="47">
        <v>6</v>
      </c>
      <c r="V2281" s="47">
        <v>29.68</v>
      </c>
      <c r="W2281" s="48" t="s">
        <v>3459</v>
      </c>
      <c r="X2281" s="48"/>
      <c r="Y2281" s="59"/>
      <c r="Z2281" s="47" t="s">
        <v>6311</v>
      </c>
      <c r="AA2281" s="47"/>
      <c r="AB2281" s="47"/>
      <c r="AC2281" s="47"/>
      <c r="AD2281" s="12" t="s">
        <v>51</v>
      </c>
      <c r="AH2281" s="48" t="s">
        <v>51</v>
      </c>
      <c r="AL2281" s="12" t="s">
        <v>51</v>
      </c>
      <c r="AN2281" s="12" t="s">
        <v>6312</v>
      </c>
      <c r="AO2281" s="48" t="s">
        <v>51</v>
      </c>
      <c r="AP2281" s="48"/>
      <c r="AQ2281" s="51" t="s">
        <v>6313</v>
      </c>
      <c r="AR2281" s="48"/>
      <c r="AS2281" s="48" t="s">
        <v>51</v>
      </c>
      <c r="AT2281" s="48"/>
      <c r="AU2281" s="48"/>
      <c r="AV2281" s="48" t="s">
        <v>51</v>
      </c>
      <c r="AW2281" s="48"/>
      <c r="BA2281" s="48" t="s">
        <v>51</v>
      </c>
      <c r="BC2281" s="51"/>
      <c r="BD2281" s="33"/>
      <c r="BE2281" s="47"/>
      <c r="BF2281" s="47"/>
      <c r="BH2281" s="33"/>
      <c r="BI2281" s="12" t="s">
        <v>51</v>
      </c>
      <c r="BJ2281" s="33">
        <v>42509</v>
      </c>
      <c r="BK2281" s="48" t="s">
        <v>671</v>
      </c>
      <c r="BL2281" s="33">
        <v>42515</v>
      </c>
      <c r="BM2281" s="47"/>
      <c r="BP2281" s="48" t="s">
        <v>3458</v>
      </c>
      <c r="BQ2281" s="47"/>
      <c r="BT2281" s="48" t="s">
        <v>3459</v>
      </c>
      <c r="BU2281" s="48"/>
      <c r="BV2281" s="59" t="s">
        <v>6314</v>
      </c>
      <c r="BW2281" s="48"/>
      <c r="BX2281" s="48"/>
      <c r="BY2281" s="48"/>
      <c r="BZ2281" s="47"/>
      <c r="CA2281" s="12" t="s">
        <v>51</v>
      </c>
      <c r="CB2281" s="48" t="s">
        <v>5998</v>
      </c>
    </row>
    <row r="2282" spans="1:81" s="12" customFormat="1">
      <c r="A2282" s="47">
        <v>20164629</v>
      </c>
      <c r="B2282" s="105" t="s">
        <v>3965</v>
      </c>
      <c r="C2282" s="28" t="s">
        <v>4025</v>
      </c>
      <c r="D2282" s="32" t="s">
        <v>366</v>
      </c>
      <c r="E2282" s="33">
        <v>42509</v>
      </c>
      <c r="F2282" s="78">
        <v>0.72916666666666663</v>
      </c>
      <c r="G2282" s="51">
        <v>5</v>
      </c>
      <c r="H2282" s="47">
        <v>2016</v>
      </c>
      <c r="I2282" s="47">
        <v>1</v>
      </c>
      <c r="J2282" s="105" t="s">
        <v>51</v>
      </c>
      <c r="K2282" s="47"/>
      <c r="L2282" s="47"/>
      <c r="M2282" s="51" t="s">
        <v>6315</v>
      </c>
      <c r="N2282" s="48" t="s">
        <v>878</v>
      </c>
      <c r="O2282" s="125" t="s">
        <v>10403</v>
      </c>
      <c r="P2282" s="12">
        <v>36</v>
      </c>
      <c r="Q2282" s="47">
        <v>43</v>
      </c>
      <c r="R2282" s="47">
        <v>38.31</v>
      </c>
      <c r="S2282" s="48" t="s">
        <v>3458</v>
      </c>
      <c r="T2282" s="12">
        <v>72</v>
      </c>
      <c r="U2282" s="47">
        <v>59</v>
      </c>
      <c r="V2282" s="47">
        <v>27.4</v>
      </c>
      <c r="W2282" s="48" t="s">
        <v>3459</v>
      </c>
      <c r="X2282" s="48"/>
      <c r="Y2282" s="59"/>
      <c r="Z2282" s="47"/>
      <c r="AA2282" s="47"/>
      <c r="AB2282" s="47"/>
      <c r="AC2282" s="47"/>
      <c r="AF2282" s="12" t="s">
        <v>51</v>
      </c>
      <c r="AH2282" s="48"/>
      <c r="AJ2282" s="12" t="s">
        <v>51</v>
      </c>
      <c r="AM2282" s="12" t="s">
        <v>51</v>
      </c>
      <c r="AO2282" s="48"/>
      <c r="AP2282" s="48" t="s">
        <v>51</v>
      </c>
      <c r="AQ2282" s="51"/>
      <c r="AR2282" s="48"/>
      <c r="AS2282" s="48" t="s">
        <v>51</v>
      </c>
      <c r="AT2282" s="48"/>
      <c r="AU2282" s="48"/>
      <c r="AV2282" s="48" t="s">
        <v>51</v>
      </c>
      <c r="AW2282" s="48"/>
      <c r="AX2282" s="12" t="s">
        <v>51</v>
      </c>
      <c r="BA2282" s="48" t="s">
        <v>51</v>
      </c>
      <c r="BC2282" s="51"/>
      <c r="BD2282" s="33"/>
      <c r="BE2282" s="47"/>
      <c r="BF2282" s="47"/>
      <c r="BG2282" s="12" t="s">
        <v>51</v>
      </c>
      <c r="BH2282" s="33">
        <v>42509</v>
      </c>
      <c r="BJ2282" s="33"/>
      <c r="BK2282" s="48" t="s">
        <v>42</v>
      </c>
      <c r="BL2282" s="33">
        <v>42509</v>
      </c>
      <c r="BM2282" s="47">
        <v>36</v>
      </c>
      <c r="BN2282" s="12">
        <v>44</v>
      </c>
      <c r="BO2282" s="12">
        <v>14.1</v>
      </c>
      <c r="BP2282" s="48" t="s">
        <v>3458</v>
      </c>
      <c r="BQ2282" s="47">
        <v>72</v>
      </c>
      <c r="BR2282" s="12">
        <v>59</v>
      </c>
      <c r="BS2282" s="12">
        <v>54.27</v>
      </c>
      <c r="BT2282" s="48" t="s">
        <v>3459</v>
      </c>
      <c r="BU2282" s="48"/>
      <c r="BV2282" s="59" t="s">
        <v>6316</v>
      </c>
      <c r="BW2282" s="48"/>
      <c r="BX2282" s="48"/>
      <c r="BY2282" s="48"/>
      <c r="BZ2282" s="47"/>
      <c r="CA2282" s="12" t="s">
        <v>51</v>
      </c>
      <c r="CB2282" s="48" t="s">
        <v>5998</v>
      </c>
    </row>
    <row r="2283" spans="1:81" s="12" customFormat="1">
      <c r="A2283" s="47">
        <v>20164230</v>
      </c>
      <c r="B2283" s="105" t="s">
        <v>3455</v>
      </c>
      <c r="C2283" s="105" t="s">
        <v>3456</v>
      </c>
      <c r="D2283" s="108" t="s">
        <v>105</v>
      </c>
      <c r="E2283" s="33">
        <v>42516</v>
      </c>
      <c r="F2283" s="78">
        <v>0.45833333333333331</v>
      </c>
      <c r="G2283" s="51">
        <v>5</v>
      </c>
      <c r="H2283" s="47">
        <v>2016</v>
      </c>
      <c r="I2283" s="47">
        <v>1</v>
      </c>
      <c r="J2283" s="48"/>
      <c r="K2283" s="105" t="s">
        <v>51</v>
      </c>
      <c r="L2283" s="47"/>
      <c r="M2283" s="51" t="s">
        <v>2201</v>
      </c>
      <c r="N2283" s="48" t="s">
        <v>205</v>
      </c>
      <c r="O2283" s="125" t="s">
        <v>10403</v>
      </c>
      <c r="P2283" s="12">
        <v>36</v>
      </c>
      <c r="Q2283" s="47">
        <v>45</v>
      </c>
      <c r="R2283" s="47">
        <v>59.03</v>
      </c>
      <c r="S2283" s="48" t="s">
        <v>3458</v>
      </c>
      <c r="T2283" s="12">
        <v>73</v>
      </c>
      <c r="U2283" s="47">
        <v>10</v>
      </c>
      <c r="V2283" s="47">
        <v>18.309999999999999</v>
      </c>
      <c r="W2283" s="48" t="s">
        <v>3459</v>
      </c>
      <c r="X2283" s="48"/>
      <c r="Y2283" s="59"/>
      <c r="Z2283" s="47"/>
      <c r="AA2283" s="47"/>
      <c r="AB2283" s="47"/>
      <c r="AC2283" s="47"/>
      <c r="AD2283" s="12" t="s">
        <v>51</v>
      </c>
      <c r="AH2283" s="48" t="s">
        <v>51</v>
      </c>
      <c r="AM2283" s="12" t="s">
        <v>51</v>
      </c>
      <c r="AO2283" s="48" t="s">
        <v>51</v>
      </c>
      <c r="AP2283" s="48"/>
      <c r="AQ2283" s="51" t="s">
        <v>6317</v>
      </c>
      <c r="AR2283" s="48"/>
      <c r="AS2283" s="48" t="s">
        <v>51</v>
      </c>
      <c r="AT2283" s="48"/>
      <c r="AU2283" s="48"/>
      <c r="AV2283" s="48" t="s">
        <v>51</v>
      </c>
      <c r="AW2283" s="48"/>
      <c r="BA2283" s="48" t="s">
        <v>51</v>
      </c>
      <c r="BC2283" s="51"/>
      <c r="BD2283" s="33"/>
      <c r="BE2283" s="47" t="s">
        <v>51</v>
      </c>
      <c r="BF2283" s="53">
        <v>42516</v>
      </c>
      <c r="BH2283" s="33"/>
      <c r="BJ2283" s="33"/>
      <c r="BK2283" s="48"/>
      <c r="BL2283" s="33"/>
      <c r="BM2283" s="47"/>
      <c r="BP2283" s="48" t="s">
        <v>3458</v>
      </c>
      <c r="BQ2283" s="47"/>
      <c r="BT2283" s="48" t="s">
        <v>3459</v>
      </c>
      <c r="BU2283" s="48"/>
      <c r="BV2283" s="59" t="s">
        <v>6318</v>
      </c>
      <c r="BW2283" s="48"/>
      <c r="BX2283" s="48"/>
      <c r="BY2283" s="48"/>
      <c r="BZ2283" s="47"/>
      <c r="CA2283" s="12" t="s">
        <v>51</v>
      </c>
      <c r="CB2283" s="48" t="s">
        <v>6319</v>
      </c>
    </row>
    <row r="2284" spans="1:81" s="12" customFormat="1">
      <c r="A2284" s="47">
        <v>20164231</v>
      </c>
      <c r="B2284" s="105" t="s">
        <v>3455</v>
      </c>
      <c r="C2284" s="105" t="s">
        <v>3456</v>
      </c>
      <c r="D2284" s="108" t="s">
        <v>105</v>
      </c>
      <c r="E2284" s="33">
        <v>42521</v>
      </c>
      <c r="F2284" s="78">
        <v>0.625</v>
      </c>
      <c r="G2284" s="51">
        <v>5</v>
      </c>
      <c r="H2284" s="47">
        <v>2016</v>
      </c>
      <c r="I2284" s="47">
        <v>1</v>
      </c>
      <c r="J2284" s="48"/>
      <c r="K2284" s="105" t="s">
        <v>51</v>
      </c>
      <c r="L2284" s="47"/>
      <c r="M2284" s="51" t="s">
        <v>6320</v>
      </c>
      <c r="N2284" s="48" t="s">
        <v>191</v>
      </c>
      <c r="O2284" s="125" t="s">
        <v>10403</v>
      </c>
      <c r="P2284" s="12">
        <v>36</v>
      </c>
      <c r="Q2284" s="47">
        <v>44</v>
      </c>
      <c r="R2284" s="47">
        <v>15.75</v>
      </c>
      <c r="S2284" s="48" t="s">
        <v>3458</v>
      </c>
      <c r="T2284" s="12">
        <v>73</v>
      </c>
      <c r="U2284" s="47">
        <v>5</v>
      </c>
      <c r="V2284" s="47">
        <v>20.43</v>
      </c>
      <c r="W2284" s="48" t="s">
        <v>3459</v>
      </c>
      <c r="X2284" s="48"/>
      <c r="Y2284" s="59"/>
      <c r="Z2284" s="47" t="s">
        <v>6321</v>
      </c>
      <c r="AA2284" s="47"/>
      <c r="AB2284" s="47"/>
      <c r="AC2284" s="47"/>
      <c r="AD2284" s="12" t="s">
        <v>51</v>
      </c>
      <c r="AH2284" s="48" t="s">
        <v>51</v>
      </c>
      <c r="AM2284" s="12" t="s">
        <v>51</v>
      </c>
      <c r="AO2284" s="48"/>
      <c r="AP2284" s="48" t="s">
        <v>51</v>
      </c>
      <c r="AQ2284" s="51"/>
      <c r="AR2284" s="48"/>
      <c r="AS2284" s="48" t="s">
        <v>51</v>
      </c>
      <c r="AT2284" s="48"/>
      <c r="AU2284" s="48"/>
      <c r="AV2284" s="48" t="s">
        <v>51</v>
      </c>
      <c r="AW2284" s="48"/>
      <c r="BA2284" s="48" t="s">
        <v>51</v>
      </c>
      <c r="BC2284" s="51"/>
      <c r="BD2284" s="33"/>
      <c r="BE2284" s="47"/>
      <c r="BF2284" s="47"/>
      <c r="BH2284" s="33"/>
      <c r="BI2284" s="12" t="s">
        <v>51</v>
      </c>
      <c r="BJ2284" s="33">
        <v>42521</v>
      </c>
      <c r="BK2284" s="48"/>
      <c r="BL2284" s="33"/>
      <c r="BM2284" s="47"/>
      <c r="BP2284" s="48" t="s">
        <v>3458</v>
      </c>
      <c r="BQ2284" s="47"/>
      <c r="BT2284" s="48" t="s">
        <v>3459</v>
      </c>
      <c r="BU2284" s="48"/>
      <c r="BV2284" s="59" t="s">
        <v>6322</v>
      </c>
      <c r="BW2284" s="48"/>
      <c r="BX2284" s="48"/>
      <c r="BY2284" s="48"/>
      <c r="BZ2284" s="47"/>
      <c r="CA2284" s="12" t="s">
        <v>51</v>
      </c>
      <c r="CB2284" s="48" t="s">
        <v>6323</v>
      </c>
    </row>
    <row r="2285" spans="1:81" s="12" customFormat="1">
      <c r="A2285" s="47">
        <v>20164232</v>
      </c>
      <c r="B2285" s="105" t="s">
        <v>3455</v>
      </c>
      <c r="C2285" s="105" t="s">
        <v>3456</v>
      </c>
      <c r="D2285" s="108" t="s">
        <v>105</v>
      </c>
      <c r="E2285" s="33">
        <v>42521</v>
      </c>
      <c r="F2285" s="78">
        <v>0.625</v>
      </c>
      <c r="G2285" s="51">
        <v>5</v>
      </c>
      <c r="H2285" s="47">
        <v>2016</v>
      </c>
      <c r="I2285" s="47">
        <v>1</v>
      </c>
      <c r="J2285" s="48"/>
      <c r="K2285" s="105" t="s">
        <v>51</v>
      </c>
      <c r="L2285" s="47"/>
      <c r="M2285" s="51" t="s">
        <v>6305</v>
      </c>
      <c r="N2285" s="48" t="s">
        <v>191</v>
      </c>
      <c r="O2285" s="125" t="s">
        <v>10403</v>
      </c>
      <c r="P2285" s="12">
        <v>36</v>
      </c>
      <c r="Q2285" s="47">
        <v>42</v>
      </c>
      <c r="R2285" s="47">
        <v>38</v>
      </c>
      <c r="S2285" s="48" t="s">
        <v>3458</v>
      </c>
      <c r="T2285" s="12">
        <v>73</v>
      </c>
      <c r="U2285" s="47">
        <v>8</v>
      </c>
      <c r="V2285" s="47">
        <v>49.92</v>
      </c>
      <c r="W2285" s="48" t="s">
        <v>3459</v>
      </c>
      <c r="X2285" s="48"/>
      <c r="Y2285" s="59"/>
      <c r="Z2285" s="47" t="s">
        <v>6324</v>
      </c>
      <c r="AA2285" s="47"/>
      <c r="AB2285" s="47"/>
      <c r="AC2285" s="47"/>
      <c r="AE2285" s="12" t="s">
        <v>51</v>
      </c>
      <c r="AH2285" s="48"/>
      <c r="AJ2285" s="12" t="s">
        <v>51</v>
      </c>
      <c r="AM2285" s="12" t="s">
        <v>51</v>
      </c>
      <c r="AO2285" s="48"/>
      <c r="AP2285" s="48" t="s">
        <v>51</v>
      </c>
      <c r="AQ2285" s="51"/>
      <c r="AR2285" s="48"/>
      <c r="AS2285" s="48" t="s">
        <v>51</v>
      </c>
      <c r="AT2285" s="48"/>
      <c r="AU2285" s="48"/>
      <c r="AV2285" s="48" t="s">
        <v>51</v>
      </c>
      <c r="AW2285" s="48"/>
      <c r="BA2285" s="48" t="s">
        <v>51</v>
      </c>
      <c r="BC2285" s="51"/>
      <c r="BD2285" s="33"/>
      <c r="BE2285" s="47"/>
      <c r="BF2285" s="47"/>
      <c r="BH2285" s="33"/>
      <c r="BJ2285" s="33"/>
      <c r="BK2285" s="48"/>
      <c r="BL2285" s="33"/>
      <c r="BM2285" s="47"/>
      <c r="BP2285" s="48" t="s">
        <v>3458</v>
      </c>
      <c r="BQ2285" s="47"/>
      <c r="BT2285" s="48" t="s">
        <v>3459</v>
      </c>
      <c r="BU2285" s="48"/>
      <c r="BV2285" s="59" t="s">
        <v>6325</v>
      </c>
      <c r="BW2285" s="48"/>
      <c r="BX2285" s="48"/>
      <c r="BY2285" s="48"/>
      <c r="BZ2285" s="47"/>
      <c r="CA2285" s="12" t="s">
        <v>51</v>
      </c>
      <c r="CB2285" s="48" t="s">
        <v>6323</v>
      </c>
    </row>
    <row r="2286" spans="1:81" s="12" customFormat="1">
      <c r="A2286" s="47" t="s">
        <v>6326</v>
      </c>
      <c r="B2286" s="105" t="s">
        <v>3455</v>
      </c>
      <c r="C2286" s="105" t="s">
        <v>3456</v>
      </c>
      <c r="D2286" s="108" t="s">
        <v>105</v>
      </c>
      <c r="E2286" s="33">
        <v>42484</v>
      </c>
      <c r="F2286" s="78">
        <v>0.375</v>
      </c>
      <c r="G2286" s="51">
        <v>4</v>
      </c>
      <c r="H2286" s="47">
        <v>2016</v>
      </c>
      <c r="I2286" s="47">
        <v>1</v>
      </c>
      <c r="J2286" s="105"/>
      <c r="K2286" s="105" t="s">
        <v>51</v>
      </c>
      <c r="L2286" s="105"/>
      <c r="M2286" s="51" t="s">
        <v>3094</v>
      </c>
      <c r="N2286" s="48" t="s">
        <v>2224</v>
      </c>
      <c r="O2286" s="105" t="s">
        <v>10405</v>
      </c>
      <c r="P2286" s="12">
        <v>42</v>
      </c>
      <c r="Q2286" s="47">
        <v>33</v>
      </c>
      <c r="R2286" s="47" t="s">
        <v>6327</v>
      </c>
      <c r="S2286" s="48" t="s">
        <v>3458</v>
      </c>
      <c r="T2286" s="12">
        <v>74</v>
      </c>
      <c r="U2286" s="47">
        <v>8</v>
      </c>
      <c r="V2286" s="47" t="s">
        <v>6328</v>
      </c>
      <c r="W2286" s="48" t="s">
        <v>3459</v>
      </c>
      <c r="X2286" s="48" t="s">
        <v>53</v>
      </c>
      <c r="Y2286" s="59">
        <v>210</v>
      </c>
      <c r="Z2286" s="47">
        <v>90</v>
      </c>
      <c r="AA2286" s="47">
        <v>0</v>
      </c>
      <c r="AB2286" s="47" t="s">
        <v>51</v>
      </c>
      <c r="AC2286" s="47">
        <v>0</v>
      </c>
      <c r="AD2286" s="12">
        <v>0</v>
      </c>
      <c r="AE2286" s="12" t="s">
        <v>51</v>
      </c>
      <c r="AF2286" s="12">
        <v>0</v>
      </c>
      <c r="AG2286" s="12">
        <v>0</v>
      </c>
      <c r="AH2286" s="48" t="s">
        <v>51</v>
      </c>
      <c r="AI2286" s="12">
        <v>0</v>
      </c>
      <c r="AJ2286" s="12">
        <v>0</v>
      </c>
      <c r="AK2286" s="12">
        <v>0</v>
      </c>
      <c r="AL2286" s="12">
        <v>0</v>
      </c>
      <c r="AM2286" s="12" t="s">
        <v>51</v>
      </c>
      <c r="AN2286" s="12">
        <v>0</v>
      </c>
      <c r="AO2286" s="48">
        <v>0</v>
      </c>
      <c r="AP2286" s="48" t="s">
        <v>51</v>
      </c>
      <c r="AQ2286" s="51">
        <v>0</v>
      </c>
      <c r="AR2286" s="48">
        <v>0</v>
      </c>
      <c r="AS2286" s="48" t="s">
        <v>51</v>
      </c>
      <c r="AT2286" s="48">
        <v>0</v>
      </c>
      <c r="AU2286" s="48" t="s">
        <v>51</v>
      </c>
      <c r="AV2286" s="48">
        <v>0</v>
      </c>
      <c r="AW2286" s="48" t="s">
        <v>6329</v>
      </c>
      <c r="AX2286" s="12">
        <v>0</v>
      </c>
      <c r="AY2286" s="12">
        <v>0</v>
      </c>
      <c r="AZ2286" s="12">
        <v>0</v>
      </c>
      <c r="BA2286" s="48" t="s">
        <v>60</v>
      </c>
      <c r="BB2286" s="12">
        <v>0</v>
      </c>
      <c r="BC2286" s="51">
        <v>0</v>
      </c>
      <c r="BD2286" s="33"/>
      <c r="BE2286" s="47">
        <v>0</v>
      </c>
      <c r="BF2286" s="47"/>
      <c r="BG2286" s="12">
        <v>0</v>
      </c>
      <c r="BH2286" s="33"/>
      <c r="BI2286" s="12">
        <v>0</v>
      </c>
      <c r="BJ2286" s="33"/>
      <c r="BK2286" s="48" t="s">
        <v>2649</v>
      </c>
      <c r="BL2286" s="33">
        <v>42484</v>
      </c>
      <c r="BM2286" s="47">
        <v>42</v>
      </c>
      <c r="BN2286" s="12">
        <v>33</v>
      </c>
      <c r="BO2286" s="12" t="s">
        <v>6330</v>
      </c>
      <c r="BP2286" s="48" t="s">
        <v>3458</v>
      </c>
      <c r="BQ2286" s="47">
        <v>74</v>
      </c>
      <c r="BR2286" s="12">
        <v>8</v>
      </c>
      <c r="BS2286" s="12" t="s">
        <v>6331</v>
      </c>
      <c r="BT2286" s="48" t="s">
        <v>3459</v>
      </c>
      <c r="BU2286" s="48" t="s">
        <v>53</v>
      </c>
      <c r="BV2286" s="59" t="s">
        <v>6332</v>
      </c>
      <c r="BW2286" s="48">
        <v>0</v>
      </c>
      <c r="BX2286" s="48">
        <v>0</v>
      </c>
      <c r="BY2286" s="48">
        <v>0</v>
      </c>
      <c r="BZ2286" s="47">
        <v>0</v>
      </c>
      <c r="CA2286" s="12" t="s">
        <v>6333</v>
      </c>
      <c r="CB2286" s="48">
        <v>0</v>
      </c>
      <c r="CC2286" s="12" t="s">
        <v>51</v>
      </c>
    </row>
    <row r="2287" spans="1:81" s="12" customFormat="1">
      <c r="A2287" s="47" t="s">
        <v>6334</v>
      </c>
      <c r="B2287" s="105" t="s">
        <v>3455</v>
      </c>
      <c r="C2287" s="105" t="s">
        <v>3456</v>
      </c>
      <c r="D2287" s="108" t="s">
        <v>105</v>
      </c>
      <c r="E2287" s="33">
        <v>42484</v>
      </c>
      <c r="F2287" s="78">
        <v>0.41666666666666669</v>
      </c>
      <c r="G2287" s="51">
        <v>4</v>
      </c>
      <c r="H2287" s="47">
        <v>2016</v>
      </c>
      <c r="I2287" s="47">
        <v>1</v>
      </c>
      <c r="J2287" s="105" t="s">
        <v>51</v>
      </c>
      <c r="K2287" s="105"/>
      <c r="L2287" s="105"/>
      <c r="M2287" s="51" t="s">
        <v>3735</v>
      </c>
      <c r="N2287" s="48" t="s">
        <v>3735</v>
      </c>
      <c r="O2287" s="105" t="s">
        <v>10405</v>
      </c>
      <c r="P2287" s="12">
        <v>42</v>
      </c>
      <c r="Q2287" s="47">
        <v>31</v>
      </c>
      <c r="R2287" s="47">
        <v>13.48</v>
      </c>
      <c r="S2287" s="48" t="s">
        <v>3458</v>
      </c>
      <c r="T2287" s="12">
        <v>73</v>
      </c>
      <c r="U2287" s="47">
        <v>46</v>
      </c>
      <c r="V2287" s="47">
        <v>10.88</v>
      </c>
      <c r="W2287" s="48" t="s">
        <v>3459</v>
      </c>
      <c r="X2287" s="48" t="s">
        <v>53</v>
      </c>
      <c r="Y2287" s="59">
        <v>70</v>
      </c>
      <c r="Z2287" s="47">
        <v>12</v>
      </c>
      <c r="AA2287" s="47">
        <v>0</v>
      </c>
      <c r="AB2287" s="47">
        <v>0</v>
      </c>
      <c r="AC2287" s="47" t="s">
        <v>51</v>
      </c>
      <c r="AD2287" s="12">
        <v>0</v>
      </c>
      <c r="AE2287" s="12">
        <v>0</v>
      </c>
      <c r="AF2287" s="12" t="s">
        <v>51</v>
      </c>
      <c r="AG2287" s="12">
        <v>0</v>
      </c>
      <c r="AH2287" s="48">
        <v>0</v>
      </c>
      <c r="AI2287" s="12" t="s">
        <v>60</v>
      </c>
      <c r="AJ2287" s="12">
        <v>0</v>
      </c>
      <c r="AK2287" s="12">
        <v>0</v>
      </c>
      <c r="AL2287" s="12">
        <v>0</v>
      </c>
      <c r="AM2287" s="12">
        <v>0</v>
      </c>
      <c r="AO2287" s="48">
        <v>0</v>
      </c>
      <c r="AP2287" s="48">
        <v>0</v>
      </c>
      <c r="AQ2287" s="51">
        <v>0</v>
      </c>
      <c r="AR2287" s="48">
        <v>0</v>
      </c>
      <c r="AS2287" s="48">
        <v>0</v>
      </c>
      <c r="AT2287" s="48">
        <v>0</v>
      </c>
      <c r="AU2287" s="48">
        <v>0</v>
      </c>
      <c r="AV2287" s="48">
        <v>0</v>
      </c>
      <c r="AW2287" s="48">
        <v>0</v>
      </c>
      <c r="AX2287" s="12">
        <v>0</v>
      </c>
      <c r="AY2287" s="12" t="s">
        <v>60</v>
      </c>
      <c r="AZ2287" s="12">
        <v>0</v>
      </c>
      <c r="BA2287" s="48">
        <v>0</v>
      </c>
      <c r="BB2287" s="12" t="s">
        <v>60</v>
      </c>
      <c r="BC2287" s="51" t="s">
        <v>60</v>
      </c>
      <c r="BD2287" s="33">
        <v>42484</v>
      </c>
      <c r="BE2287" s="47">
        <v>0</v>
      </c>
      <c r="BF2287" s="47"/>
      <c r="BG2287" s="12">
        <v>0</v>
      </c>
      <c r="BH2287" s="33"/>
      <c r="BI2287" s="12">
        <v>0</v>
      </c>
      <c r="BJ2287" s="33"/>
      <c r="BK2287" s="48" t="s">
        <v>6335</v>
      </c>
      <c r="BL2287" s="33">
        <v>42488</v>
      </c>
      <c r="BM2287" s="47">
        <v>41</v>
      </c>
      <c r="BN2287" s="12">
        <v>28</v>
      </c>
      <c r="BO2287" s="12">
        <v>11.07</v>
      </c>
      <c r="BP2287" s="48" t="s">
        <v>3458</v>
      </c>
      <c r="BQ2287" s="47">
        <v>72</v>
      </c>
      <c r="BR2287" s="12">
        <v>54</v>
      </c>
      <c r="BS2287" s="12">
        <v>27.8</v>
      </c>
      <c r="BT2287" s="48" t="s">
        <v>3459</v>
      </c>
      <c r="BU2287" s="48" t="s">
        <v>53</v>
      </c>
      <c r="BV2287" s="59" t="s">
        <v>6336</v>
      </c>
      <c r="BW2287" s="48" t="s">
        <v>60</v>
      </c>
      <c r="BX2287" s="48">
        <v>0</v>
      </c>
      <c r="BY2287" s="48" t="s">
        <v>60</v>
      </c>
      <c r="BZ2287" s="47">
        <v>0</v>
      </c>
      <c r="CA2287" s="12" t="s">
        <v>6337</v>
      </c>
      <c r="CB2287" s="48">
        <v>0</v>
      </c>
      <c r="CC2287" s="12" t="s">
        <v>60</v>
      </c>
    </row>
    <row r="2288" spans="1:81" s="12" customFormat="1">
      <c r="A2288" s="47" t="s">
        <v>6125</v>
      </c>
      <c r="B2288" s="105" t="s">
        <v>3965</v>
      </c>
      <c r="C2288" s="105" t="s">
        <v>6338</v>
      </c>
      <c r="D2288" s="108" t="s">
        <v>366</v>
      </c>
      <c r="E2288" s="33">
        <v>42476</v>
      </c>
      <c r="F2288" s="78">
        <v>0.47916666666666669</v>
      </c>
      <c r="G2288" s="51">
        <v>4</v>
      </c>
      <c r="H2288" s="47">
        <v>2016</v>
      </c>
      <c r="I2288" s="47">
        <v>1</v>
      </c>
      <c r="J2288" s="105" t="s">
        <v>51</v>
      </c>
      <c r="K2288" s="105"/>
      <c r="L2288" s="105"/>
      <c r="M2288" s="51" t="s">
        <v>6339</v>
      </c>
      <c r="N2288" s="47" t="s">
        <v>6111</v>
      </c>
      <c r="O2288" s="105" t="s">
        <v>10405</v>
      </c>
      <c r="P2288" s="12">
        <v>41</v>
      </c>
      <c r="Q2288" s="47">
        <v>51</v>
      </c>
      <c r="R2288" s="47">
        <v>17</v>
      </c>
      <c r="S2288" s="48" t="s">
        <v>3458</v>
      </c>
      <c r="T2288" s="12">
        <v>73</v>
      </c>
      <c r="U2288" s="47">
        <v>57</v>
      </c>
      <c r="V2288" s="47">
        <v>22.18</v>
      </c>
      <c r="W2288" s="48" t="s">
        <v>3459</v>
      </c>
      <c r="X2288" s="48" t="s">
        <v>1424</v>
      </c>
      <c r="Y2288" s="59">
        <v>33</v>
      </c>
      <c r="Z2288" s="47">
        <v>2.4</v>
      </c>
      <c r="AA2288" s="47">
        <v>0</v>
      </c>
      <c r="AB2288" s="47">
        <v>0</v>
      </c>
      <c r="AC2288" s="47" t="s">
        <v>51</v>
      </c>
      <c r="AD2288" s="12">
        <v>0</v>
      </c>
      <c r="AE2288" s="12" t="s">
        <v>60</v>
      </c>
      <c r="AF2288" s="12">
        <v>0</v>
      </c>
      <c r="AG2288" s="12">
        <v>0</v>
      </c>
      <c r="AH2288" s="48" t="s">
        <v>51</v>
      </c>
      <c r="AI2288" s="12">
        <v>0</v>
      </c>
      <c r="AJ2288" s="12">
        <v>0</v>
      </c>
      <c r="AK2288" s="12">
        <v>0</v>
      </c>
      <c r="AL2288" s="12">
        <v>0</v>
      </c>
      <c r="AM2288" s="12" t="s">
        <v>51</v>
      </c>
      <c r="AN2288" s="12">
        <v>0</v>
      </c>
      <c r="AO2288" s="48">
        <v>0</v>
      </c>
      <c r="AP2288" s="48" t="s">
        <v>51</v>
      </c>
      <c r="AQ2288" s="51">
        <v>0</v>
      </c>
      <c r="AR2288" s="48">
        <v>0</v>
      </c>
      <c r="AS2288" s="48" t="s">
        <v>51</v>
      </c>
      <c r="AT2288" s="48">
        <v>0</v>
      </c>
      <c r="AU2288" s="48">
        <v>0</v>
      </c>
      <c r="AV2288" s="48" t="s">
        <v>51</v>
      </c>
      <c r="AW2288" s="48">
        <v>0</v>
      </c>
      <c r="AX2288" s="12" t="s">
        <v>51</v>
      </c>
      <c r="AY2288" s="12">
        <v>0</v>
      </c>
      <c r="AZ2288" s="12">
        <v>0</v>
      </c>
      <c r="BA2288" s="48" t="s">
        <v>51</v>
      </c>
      <c r="BB2288" s="12">
        <v>0</v>
      </c>
      <c r="BC2288" s="51" t="s">
        <v>51</v>
      </c>
      <c r="BD2288" s="33">
        <v>42476</v>
      </c>
      <c r="BE2288" s="47">
        <v>0</v>
      </c>
      <c r="BF2288" s="47"/>
      <c r="BG2288" s="12">
        <v>0</v>
      </c>
      <c r="BH2288" s="33"/>
      <c r="BI2288" s="12">
        <v>0</v>
      </c>
      <c r="BJ2288" s="33"/>
      <c r="BK2288" s="48" t="s">
        <v>42</v>
      </c>
      <c r="BL2288" s="33">
        <v>42481</v>
      </c>
      <c r="BM2288" s="47">
        <v>41</v>
      </c>
      <c r="BN2288" s="12">
        <v>47</v>
      </c>
      <c r="BO2288" s="12">
        <v>35.729999999999997</v>
      </c>
      <c r="BP2288" s="48" t="s">
        <v>3458</v>
      </c>
      <c r="BQ2288" s="47">
        <v>73</v>
      </c>
      <c r="BR2288" s="12">
        <v>55</v>
      </c>
      <c r="BS2288" s="12">
        <v>54.04</v>
      </c>
      <c r="BT2288" s="48" t="s">
        <v>3459</v>
      </c>
      <c r="BU2288" s="48" t="s">
        <v>1424</v>
      </c>
      <c r="BV2288" s="59" t="s">
        <v>6340</v>
      </c>
      <c r="BW2288" s="48">
        <v>0</v>
      </c>
      <c r="BX2288" s="48">
        <v>0</v>
      </c>
      <c r="BY2288" s="48">
        <v>0</v>
      </c>
      <c r="BZ2288" s="47">
        <v>0</v>
      </c>
      <c r="CA2288" s="12" t="s">
        <v>6114</v>
      </c>
      <c r="CB2288" s="48">
        <v>0</v>
      </c>
      <c r="CC2288" s="12">
        <v>0</v>
      </c>
    </row>
    <row r="2289" spans="1:82" s="12" customFormat="1">
      <c r="A2289" s="47" t="s">
        <v>6341</v>
      </c>
      <c r="B2289" s="105" t="s">
        <v>3455</v>
      </c>
      <c r="C2289" s="105" t="s">
        <v>3456</v>
      </c>
      <c r="D2289" s="108" t="s">
        <v>105</v>
      </c>
      <c r="E2289" s="33">
        <v>42492</v>
      </c>
      <c r="F2289" s="78">
        <v>0.375</v>
      </c>
      <c r="G2289" s="51">
        <v>5</v>
      </c>
      <c r="H2289" s="47">
        <v>2016</v>
      </c>
      <c r="I2289" s="47">
        <v>2</v>
      </c>
      <c r="J2289" s="105"/>
      <c r="K2289" s="105" t="s">
        <v>51</v>
      </c>
      <c r="L2289" s="105"/>
      <c r="M2289" s="51" t="s">
        <v>3094</v>
      </c>
      <c r="N2289" s="48" t="s">
        <v>2224</v>
      </c>
      <c r="O2289" s="105" t="s">
        <v>10405</v>
      </c>
      <c r="P2289" s="12">
        <v>42</v>
      </c>
      <c r="Q2289" s="47">
        <v>34</v>
      </c>
      <c r="R2289" s="47" t="s">
        <v>6342</v>
      </c>
      <c r="S2289" s="48" t="s">
        <v>3458</v>
      </c>
      <c r="T2289" s="12">
        <v>74</v>
      </c>
      <c r="U2289" s="47">
        <v>8</v>
      </c>
      <c r="V2289" s="47" t="s">
        <v>6343</v>
      </c>
      <c r="W2289" s="48" t="s">
        <v>3459</v>
      </c>
      <c r="X2289" s="48" t="s">
        <v>53</v>
      </c>
      <c r="Y2289" s="59">
        <v>1.5</v>
      </c>
      <c r="Z2289" s="47">
        <v>80</v>
      </c>
      <c r="AA2289" s="47">
        <v>0</v>
      </c>
      <c r="AB2289" s="47">
        <v>0</v>
      </c>
      <c r="AC2289" s="47" t="s">
        <v>51</v>
      </c>
      <c r="AD2289" s="12">
        <v>0</v>
      </c>
      <c r="AE2289" s="12" t="s">
        <v>51</v>
      </c>
      <c r="AF2289" s="12">
        <v>0</v>
      </c>
      <c r="AG2289" s="12">
        <v>0</v>
      </c>
      <c r="AH2289" s="48" t="s">
        <v>51</v>
      </c>
      <c r="AI2289" s="12">
        <v>0</v>
      </c>
      <c r="AJ2289" s="12">
        <v>0</v>
      </c>
      <c r="AK2289" s="12">
        <v>0</v>
      </c>
      <c r="AL2289" s="12">
        <v>0</v>
      </c>
      <c r="AM2289" s="12" t="s">
        <v>51</v>
      </c>
      <c r="AN2289" s="12">
        <v>0</v>
      </c>
      <c r="AO2289" s="48" t="s">
        <v>51</v>
      </c>
      <c r="AP2289" s="48">
        <v>0</v>
      </c>
      <c r="AQ2289" s="51">
        <v>0</v>
      </c>
      <c r="AR2289" s="48">
        <v>0</v>
      </c>
      <c r="AS2289" s="48" t="s">
        <v>51</v>
      </c>
      <c r="AT2289" s="48">
        <v>0</v>
      </c>
      <c r="AU2289" s="48">
        <v>0</v>
      </c>
      <c r="AV2289" s="48">
        <v>0</v>
      </c>
      <c r="AW2289" s="48">
        <v>0</v>
      </c>
      <c r="AX2289" s="12">
        <v>0</v>
      </c>
      <c r="AY2289" s="12">
        <v>0</v>
      </c>
      <c r="AZ2289" s="12">
        <v>0</v>
      </c>
      <c r="BA2289" s="48" t="s">
        <v>60</v>
      </c>
      <c r="BB2289" s="12">
        <v>0</v>
      </c>
      <c r="BC2289" s="51">
        <v>0</v>
      </c>
      <c r="BD2289" s="33"/>
      <c r="BE2289" s="47">
        <v>0</v>
      </c>
      <c r="BF2289" s="47"/>
      <c r="BG2289" s="12">
        <v>0</v>
      </c>
      <c r="BH2289" s="33"/>
      <c r="BI2289" s="12">
        <v>0</v>
      </c>
      <c r="BJ2289" s="33"/>
      <c r="BK2289" s="48" t="s">
        <v>2649</v>
      </c>
      <c r="BL2289" s="33">
        <v>42492</v>
      </c>
      <c r="BM2289" s="47">
        <v>42</v>
      </c>
      <c r="BN2289" s="12">
        <v>33</v>
      </c>
      <c r="BO2289" s="12" t="s">
        <v>6344</v>
      </c>
      <c r="BP2289" s="48" t="s">
        <v>3458</v>
      </c>
      <c r="BQ2289" s="47">
        <v>74</v>
      </c>
      <c r="BR2289" s="12">
        <v>8</v>
      </c>
      <c r="BS2289" s="12" t="s">
        <v>6345</v>
      </c>
      <c r="BT2289" s="48" t="s">
        <v>3459</v>
      </c>
      <c r="BU2289" s="48" t="s">
        <v>53</v>
      </c>
      <c r="BV2289" s="59" t="s">
        <v>6346</v>
      </c>
      <c r="BW2289" s="48"/>
      <c r="BX2289" s="48">
        <v>0</v>
      </c>
      <c r="BY2289" s="48">
        <v>0</v>
      </c>
      <c r="BZ2289" s="47">
        <v>0</v>
      </c>
      <c r="CA2289" s="12">
        <v>0</v>
      </c>
      <c r="CB2289" s="48" t="s">
        <v>6333</v>
      </c>
      <c r="CC2289" s="12">
        <v>0</v>
      </c>
      <c r="CD2289" s="12">
        <v>0</v>
      </c>
    </row>
    <row r="2290" spans="1:82" s="12" customFormat="1">
      <c r="A2290" s="47" t="s">
        <v>6347</v>
      </c>
      <c r="B2290" s="105" t="s">
        <v>3455</v>
      </c>
      <c r="C2290" s="105" t="s">
        <v>3456</v>
      </c>
      <c r="D2290" s="108" t="s">
        <v>105</v>
      </c>
      <c r="E2290" s="33">
        <v>42508</v>
      </c>
      <c r="F2290" s="78">
        <v>0.64583333333333337</v>
      </c>
      <c r="G2290" s="51">
        <v>5</v>
      </c>
      <c r="H2290" s="47">
        <v>2016</v>
      </c>
      <c r="I2290" s="47">
        <v>1</v>
      </c>
      <c r="J2290" s="105"/>
      <c r="K2290" s="105" t="s">
        <v>51</v>
      </c>
      <c r="L2290" s="47" t="s">
        <v>60</v>
      </c>
      <c r="M2290" s="51" t="s">
        <v>6348</v>
      </c>
      <c r="N2290" s="48" t="s">
        <v>2224</v>
      </c>
      <c r="O2290" s="105" t="s">
        <v>10405</v>
      </c>
      <c r="P2290" s="12">
        <v>42</v>
      </c>
      <c r="Q2290" s="47">
        <v>36</v>
      </c>
      <c r="R2290" s="47">
        <v>27.9</v>
      </c>
      <c r="S2290" s="48" t="s">
        <v>3458</v>
      </c>
      <c r="T2290" s="12">
        <v>73</v>
      </c>
      <c r="U2290" s="47">
        <v>47</v>
      </c>
      <c r="V2290" s="47">
        <v>16.5</v>
      </c>
      <c r="W2290" s="48" t="s">
        <v>3459</v>
      </c>
      <c r="X2290" s="48" t="s">
        <v>53</v>
      </c>
      <c r="Y2290" s="59">
        <v>1.3</v>
      </c>
      <c r="Z2290" s="47">
        <v>80</v>
      </c>
      <c r="AA2290" s="47">
        <v>0</v>
      </c>
      <c r="AB2290" s="47">
        <v>0</v>
      </c>
      <c r="AC2290" s="47" t="s">
        <v>60</v>
      </c>
      <c r="AD2290" s="12" t="s">
        <v>60</v>
      </c>
      <c r="AE2290" s="12">
        <v>0</v>
      </c>
      <c r="AF2290" s="12">
        <v>0</v>
      </c>
      <c r="AG2290" s="12">
        <v>0</v>
      </c>
      <c r="AH2290" s="48">
        <v>0</v>
      </c>
      <c r="AI2290" s="12" t="s">
        <v>60</v>
      </c>
      <c r="AJ2290" s="12">
        <v>0</v>
      </c>
      <c r="AK2290" s="12">
        <v>0</v>
      </c>
      <c r="AL2290" s="12">
        <v>0</v>
      </c>
      <c r="AM2290" s="12">
        <v>0</v>
      </c>
      <c r="AN2290" s="12">
        <v>0</v>
      </c>
      <c r="AO2290" s="48">
        <v>0</v>
      </c>
      <c r="AP2290" s="48">
        <v>0</v>
      </c>
      <c r="AQ2290" s="51">
        <v>0</v>
      </c>
      <c r="AR2290" s="48">
        <v>0</v>
      </c>
      <c r="AS2290" s="48">
        <v>0</v>
      </c>
      <c r="AT2290" s="48">
        <v>0</v>
      </c>
      <c r="AU2290" s="48">
        <v>0</v>
      </c>
      <c r="AV2290" s="48">
        <v>0</v>
      </c>
      <c r="AW2290" s="48">
        <v>0</v>
      </c>
      <c r="AX2290" s="12">
        <v>0</v>
      </c>
      <c r="AY2290" s="12">
        <v>0</v>
      </c>
      <c r="AZ2290" s="12">
        <v>0</v>
      </c>
      <c r="BA2290" s="48">
        <v>0</v>
      </c>
      <c r="BB2290" s="12">
        <v>0</v>
      </c>
      <c r="BC2290" s="51">
        <v>0</v>
      </c>
      <c r="BD2290" s="33"/>
      <c r="BE2290" s="47">
        <v>0</v>
      </c>
      <c r="BF2290" s="47"/>
      <c r="BG2290" s="12">
        <v>0</v>
      </c>
      <c r="BH2290" s="33"/>
      <c r="BI2290" s="12">
        <v>0</v>
      </c>
      <c r="BJ2290" s="33"/>
      <c r="BK2290" s="48">
        <v>0</v>
      </c>
      <c r="BL2290" s="33">
        <v>42508</v>
      </c>
      <c r="BM2290" s="47">
        <v>42</v>
      </c>
      <c r="BN2290" s="12">
        <v>36</v>
      </c>
      <c r="BO2290" s="12">
        <v>27.9</v>
      </c>
      <c r="BP2290" s="48" t="s">
        <v>3458</v>
      </c>
      <c r="BQ2290" s="47">
        <v>73</v>
      </c>
      <c r="BR2290" s="12">
        <v>47</v>
      </c>
      <c r="BS2290" s="12">
        <v>16.5</v>
      </c>
      <c r="BT2290" s="48" t="s">
        <v>3459</v>
      </c>
      <c r="BU2290" s="48" t="s">
        <v>53</v>
      </c>
      <c r="BV2290" s="59" t="s">
        <v>6349</v>
      </c>
      <c r="BW2290" s="48"/>
      <c r="BX2290" s="48">
        <v>0</v>
      </c>
      <c r="BY2290" s="48">
        <v>0</v>
      </c>
      <c r="BZ2290" s="47">
        <v>0</v>
      </c>
      <c r="CA2290" s="12">
        <v>0</v>
      </c>
      <c r="CB2290" s="48" t="s">
        <v>6333</v>
      </c>
      <c r="CC2290" s="12">
        <v>0</v>
      </c>
      <c r="CD2290" s="12">
        <v>0</v>
      </c>
    </row>
    <row r="2291" spans="1:82" s="12" customFormat="1">
      <c r="A2291" s="47" t="s">
        <v>6350</v>
      </c>
      <c r="B2291" s="105" t="s">
        <v>3455</v>
      </c>
      <c r="C2291" s="105" t="s">
        <v>3456</v>
      </c>
      <c r="D2291" s="108" t="s">
        <v>105</v>
      </c>
      <c r="E2291" s="33">
        <v>42507</v>
      </c>
      <c r="F2291" s="78">
        <v>0.64930555555555558</v>
      </c>
      <c r="G2291" s="51">
        <v>5</v>
      </c>
      <c r="H2291" s="47">
        <v>2016</v>
      </c>
      <c r="I2291" s="47">
        <v>1</v>
      </c>
      <c r="J2291" s="105" t="s">
        <v>51</v>
      </c>
      <c r="K2291" s="105"/>
      <c r="L2291" s="105"/>
      <c r="M2291" s="51" t="s">
        <v>6348</v>
      </c>
      <c r="N2291" s="48" t="s">
        <v>6351</v>
      </c>
      <c r="O2291" s="105" t="s">
        <v>10405</v>
      </c>
      <c r="P2291" s="12">
        <v>42</v>
      </c>
      <c r="Q2291" s="47">
        <v>36</v>
      </c>
      <c r="R2291" s="47">
        <v>28.207999999999998</v>
      </c>
      <c r="S2291" s="48" t="s">
        <v>3458</v>
      </c>
      <c r="T2291" s="12">
        <v>73</v>
      </c>
      <c r="U2291" s="47">
        <v>47</v>
      </c>
      <c r="V2291" s="47">
        <v>15.744</v>
      </c>
      <c r="W2291" s="48" t="s">
        <v>3459</v>
      </c>
      <c r="X2291" s="48" t="s">
        <v>53</v>
      </c>
      <c r="Y2291" s="59">
        <v>180</v>
      </c>
      <c r="Z2291" s="47">
        <v>150</v>
      </c>
      <c r="AA2291" s="47" t="s">
        <v>6352</v>
      </c>
      <c r="AB2291" s="47" t="s">
        <v>49</v>
      </c>
      <c r="AC2291" s="47">
        <v>0</v>
      </c>
      <c r="AD2291" s="12">
        <v>0</v>
      </c>
      <c r="AE2291" s="12">
        <v>0</v>
      </c>
      <c r="AF2291" s="12">
        <v>0</v>
      </c>
      <c r="AG2291" s="12">
        <v>0</v>
      </c>
      <c r="AH2291" s="48">
        <v>0</v>
      </c>
      <c r="AI2291" s="12" t="s">
        <v>60</v>
      </c>
      <c r="AJ2291" s="12">
        <v>0</v>
      </c>
      <c r="AK2291" s="12">
        <v>0</v>
      </c>
      <c r="AL2291" s="12">
        <v>0</v>
      </c>
      <c r="AM2291" s="12">
        <v>0</v>
      </c>
      <c r="AN2291" s="12">
        <v>0</v>
      </c>
      <c r="AO2291" s="48">
        <v>0</v>
      </c>
      <c r="AP2291" s="48">
        <v>0</v>
      </c>
      <c r="AQ2291" s="51">
        <v>0</v>
      </c>
      <c r="AR2291" s="48">
        <v>0</v>
      </c>
      <c r="AS2291" s="48">
        <v>0</v>
      </c>
      <c r="AT2291" s="48">
        <v>0</v>
      </c>
      <c r="AU2291" s="48">
        <v>0</v>
      </c>
      <c r="AV2291" s="48">
        <v>0</v>
      </c>
      <c r="AW2291" s="48">
        <v>0</v>
      </c>
      <c r="AX2291" s="12">
        <v>0</v>
      </c>
      <c r="AY2291" s="12">
        <v>0</v>
      </c>
      <c r="AZ2291" s="12">
        <v>0</v>
      </c>
      <c r="BA2291" s="48">
        <v>0</v>
      </c>
      <c r="BB2291" s="12">
        <v>0</v>
      </c>
      <c r="BC2291" s="51">
        <v>0</v>
      </c>
      <c r="BD2291" s="33"/>
      <c r="BE2291" s="47">
        <v>0</v>
      </c>
      <c r="BF2291" s="47"/>
      <c r="BG2291" s="12">
        <v>0</v>
      </c>
      <c r="BH2291" s="33"/>
      <c r="BI2291" s="12">
        <v>0</v>
      </c>
      <c r="BJ2291" s="33"/>
      <c r="BK2291" s="48">
        <v>0</v>
      </c>
      <c r="BL2291" s="33"/>
      <c r="BM2291" s="47">
        <v>42</v>
      </c>
      <c r="BN2291" s="12">
        <v>36</v>
      </c>
      <c r="BO2291" s="12">
        <v>28.207999999999998</v>
      </c>
      <c r="BP2291" s="48" t="s">
        <v>3458</v>
      </c>
      <c r="BQ2291" s="47">
        <v>73</v>
      </c>
      <c r="BR2291" s="12">
        <v>47</v>
      </c>
      <c r="BS2291" s="12">
        <v>15.744</v>
      </c>
      <c r="BT2291" s="48" t="s">
        <v>3459</v>
      </c>
      <c r="BU2291" s="48" t="s">
        <v>53</v>
      </c>
      <c r="BV2291" s="59" t="s">
        <v>6353</v>
      </c>
      <c r="BW2291" s="48"/>
      <c r="BX2291" s="48">
        <v>0</v>
      </c>
      <c r="BY2291" s="48">
        <v>0</v>
      </c>
      <c r="BZ2291" s="47">
        <v>0</v>
      </c>
      <c r="CA2291" s="12">
        <v>0</v>
      </c>
      <c r="CB2291" s="48" t="s">
        <v>6337</v>
      </c>
      <c r="CC2291" s="12">
        <v>0</v>
      </c>
      <c r="CD2291" s="12">
        <v>0</v>
      </c>
    </row>
    <row r="2292" spans="1:82" s="12" customFormat="1">
      <c r="A2292" s="47" t="s">
        <v>6354</v>
      </c>
      <c r="B2292" s="105" t="s">
        <v>3455</v>
      </c>
      <c r="C2292" s="105" t="s">
        <v>3456</v>
      </c>
      <c r="D2292" s="108" t="s">
        <v>105</v>
      </c>
      <c r="E2292" s="33">
        <v>42510</v>
      </c>
      <c r="F2292" s="78">
        <v>0.78125</v>
      </c>
      <c r="G2292" s="51">
        <v>5</v>
      </c>
      <c r="H2292" s="47">
        <v>2016</v>
      </c>
      <c r="I2292" s="47">
        <v>1</v>
      </c>
      <c r="J2292" s="105" t="s">
        <v>51</v>
      </c>
      <c r="K2292" s="105"/>
      <c r="L2292" s="105"/>
      <c r="M2292" s="51" t="s">
        <v>3708</v>
      </c>
      <c r="N2292" s="47" t="s">
        <v>6111</v>
      </c>
      <c r="O2292" s="105" t="s">
        <v>10405</v>
      </c>
      <c r="P2292" s="12">
        <v>41</v>
      </c>
      <c r="Q2292" s="47">
        <v>52</v>
      </c>
      <c r="R2292" s="47">
        <v>50.18</v>
      </c>
      <c r="S2292" s="48" t="s">
        <v>3458</v>
      </c>
      <c r="T2292" s="12">
        <v>73</v>
      </c>
      <c r="U2292" s="47">
        <v>52</v>
      </c>
      <c r="V2292" s="47">
        <v>9.41</v>
      </c>
      <c r="W2292" s="48" t="s">
        <v>3459</v>
      </c>
      <c r="X2292" s="48" t="s">
        <v>1424</v>
      </c>
      <c r="Y2292" s="59">
        <v>100</v>
      </c>
      <c r="Z2292" s="47">
        <v>40</v>
      </c>
      <c r="AA2292" s="47">
        <v>0</v>
      </c>
      <c r="AB2292" s="47">
        <v>0</v>
      </c>
      <c r="AC2292" s="47" t="s">
        <v>51</v>
      </c>
      <c r="AD2292" s="12" t="s">
        <v>51</v>
      </c>
      <c r="AE2292" s="12">
        <v>0</v>
      </c>
      <c r="AF2292" s="12">
        <v>0</v>
      </c>
      <c r="AG2292" s="12">
        <v>0</v>
      </c>
      <c r="AH2292" s="48" t="s">
        <v>51</v>
      </c>
      <c r="AI2292" s="12">
        <v>0</v>
      </c>
      <c r="AJ2292" s="12">
        <v>0</v>
      </c>
      <c r="AK2292" s="12">
        <v>0</v>
      </c>
      <c r="AL2292" s="12">
        <v>0</v>
      </c>
      <c r="AM2292" s="12" t="s">
        <v>51</v>
      </c>
      <c r="AN2292" s="12">
        <v>0</v>
      </c>
      <c r="AO2292" s="48">
        <v>0</v>
      </c>
      <c r="AP2292" s="48" t="s">
        <v>51</v>
      </c>
      <c r="AQ2292" s="51">
        <v>0</v>
      </c>
      <c r="AR2292" s="48">
        <v>0</v>
      </c>
      <c r="AS2292" s="48" t="s">
        <v>51</v>
      </c>
      <c r="AT2292" s="48">
        <v>0</v>
      </c>
      <c r="AU2292" s="48">
        <v>0</v>
      </c>
      <c r="AV2292" s="48" t="s">
        <v>51</v>
      </c>
      <c r="AW2292" s="48">
        <v>0</v>
      </c>
      <c r="AX2292" s="12" t="s">
        <v>51</v>
      </c>
      <c r="AY2292" s="12">
        <v>0</v>
      </c>
      <c r="AZ2292" s="12">
        <v>0</v>
      </c>
      <c r="BA2292" s="48" t="s">
        <v>51</v>
      </c>
      <c r="BB2292" s="12">
        <v>0</v>
      </c>
      <c r="BC2292" s="51">
        <v>0</v>
      </c>
      <c r="BD2292" s="33"/>
      <c r="BE2292" s="47">
        <v>0</v>
      </c>
      <c r="BF2292" s="47"/>
      <c r="BG2292" s="12" t="s">
        <v>51</v>
      </c>
      <c r="BH2292" s="33">
        <v>42510</v>
      </c>
      <c r="BI2292" s="12">
        <v>0</v>
      </c>
      <c r="BJ2292" s="33"/>
      <c r="BK2292" s="48">
        <v>0</v>
      </c>
      <c r="BL2292" s="33"/>
      <c r="BM2292" s="47">
        <v>41</v>
      </c>
      <c r="BN2292" s="12">
        <v>52</v>
      </c>
      <c r="BO2292" s="12">
        <v>50.18</v>
      </c>
      <c r="BP2292" s="48" t="s">
        <v>3458</v>
      </c>
      <c r="BQ2292" s="47">
        <v>73</v>
      </c>
      <c r="BR2292" s="12">
        <v>52</v>
      </c>
      <c r="BS2292" s="12">
        <v>9.41</v>
      </c>
      <c r="BT2292" s="48" t="s">
        <v>3459</v>
      </c>
      <c r="BU2292" s="48">
        <v>0</v>
      </c>
      <c r="BV2292" s="59" t="s">
        <v>6355</v>
      </c>
      <c r="BW2292" s="48"/>
      <c r="BX2292" s="48">
        <v>0</v>
      </c>
      <c r="BY2292" s="48">
        <v>0</v>
      </c>
      <c r="BZ2292" s="47">
        <v>0</v>
      </c>
      <c r="CA2292" s="12">
        <v>0</v>
      </c>
      <c r="CB2292" s="48" t="s">
        <v>6114</v>
      </c>
      <c r="CC2292" s="12">
        <v>0</v>
      </c>
      <c r="CD2292" s="12">
        <v>0</v>
      </c>
    </row>
    <row r="2293" spans="1:82" s="12" customFormat="1">
      <c r="A2293" s="47">
        <v>120134</v>
      </c>
      <c r="B2293" s="105" t="s">
        <v>3965</v>
      </c>
      <c r="C2293" s="105" t="s">
        <v>4025</v>
      </c>
      <c r="D2293" s="108" t="s">
        <v>366</v>
      </c>
      <c r="E2293" s="33">
        <v>42463</v>
      </c>
      <c r="F2293" s="78">
        <v>0.70833333333333337</v>
      </c>
      <c r="G2293" s="51">
        <v>4</v>
      </c>
      <c r="H2293" s="47">
        <v>2016</v>
      </c>
      <c r="I2293" s="47">
        <v>1</v>
      </c>
      <c r="J2293" s="105" t="s">
        <v>51</v>
      </c>
      <c r="K2293" s="105"/>
      <c r="L2293" s="105"/>
      <c r="M2293" s="51" t="s">
        <v>5004</v>
      </c>
      <c r="N2293" s="48" t="s">
        <v>2281</v>
      </c>
      <c r="O2293" s="105" t="s">
        <v>10407</v>
      </c>
      <c r="P2293" s="12">
        <v>53</v>
      </c>
      <c r="Q2293" s="47">
        <v>7</v>
      </c>
      <c r="R2293" s="47">
        <v>14.55</v>
      </c>
      <c r="S2293" s="48" t="s">
        <v>3458</v>
      </c>
      <c r="T2293" s="12">
        <v>70</v>
      </c>
      <c r="U2293" s="47">
        <v>52</v>
      </c>
      <c r="V2293" s="47">
        <v>3.62</v>
      </c>
      <c r="W2293" s="48" t="s">
        <v>3459</v>
      </c>
      <c r="X2293" s="48">
        <v>0</v>
      </c>
      <c r="Y2293" s="59">
        <v>40</v>
      </c>
      <c r="Z2293" s="47">
        <v>3</v>
      </c>
      <c r="AA2293" s="47">
        <v>0</v>
      </c>
      <c r="AB2293" s="47">
        <v>0</v>
      </c>
      <c r="AC2293" s="47" t="s">
        <v>60</v>
      </c>
      <c r="AD2293" s="12">
        <v>0</v>
      </c>
      <c r="AE2293" s="12">
        <v>0</v>
      </c>
      <c r="AF2293" s="12" t="s">
        <v>60</v>
      </c>
      <c r="AG2293" s="12">
        <v>0</v>
      </c>
      <c r="AH2293" s="48" t="s">
        <v>60</v>
      </c>
      <c r="AI2293" s="12">
        <v>0</v>
      </c>
      <c r="AJ2293" s="12">
        <v>0</v>
      </c>
      <c r="AK2293" s="12">
        <v>0</v>
      </c>
      <c r="AL2293" s="12">
        <v>0</v>
      </c>
      <c r="AM2293" s="12" t="s">
        <v>60</v>
      </c>
      <c r="AN2293" s="12">
        <v>0</v>
      </c>
      <c r="AO2293" s="48" t="s">
        <v>60</v>
      </c>
      <c r="AP2293" s="48">
        <v>0</v>
      </c>
      <c r="AQ2293" s="51">
        <v>0</v>
      </c>
      <c r="AR2293" s="48">
        <v>0</v>
      </c>
      <c r="AS2293" s="48" t="s">
        <v>60</v>
      </c>
      <c r="AT2293" s="48">
        <v>0</v>
      </c>
      <c r="AU2293" s="48">
        <v>0</v>
      </c>
      <c r="AV2293" s="48" t="s">
        <v>60</v>
      </c>
      <c r="AW2293" s="48">
        <v>0</v>
      </c>
      <c r="AX2293" s="12">
        <v>0</v>
      </c>
      <c r="AY2293" s="12">
        <v>0</v>
      </c>
      <c r="AZ2293" s="12">
        <v>0</v>
      </c>
      <c r="BA2293" s="48">
        <v>0</v>
      </c>
      <c r="BB2293" s="12" t="s">
        <v>60</v>
      </c>
      <c r="BC2293" s="51">
        <v>0</v>
      </c>
      <c r="BD2293" s="33"/>
      <c r="BE2293" s="47">
        <v>0</v>
      </c>
      <c r="BF2293" s="47"/>
      <c r="BG2293" s="12">
        <v>0</v>
      </c>
      <c r="BH2293" s="33"/>
      <c r="BI2293" s="12">
        <v>0</v>
      </c>
      <c r="BJ2293" s="33"/>
      <c r="BK2293" s="48">
        <v>0</v>
      </c>
      <c r="BL2293" s="33"/>
      <c r="BM2293" s="47">
        <v>0</v>
      </c>
      <c r="BN2293" s="12">
        <v>0</v>
      </c>
      <c r="BO2293" s="12">
        <v>0</v>
      </c>
      <c r="BP2293" s="48">
        <v>0</v>
      </c>
      <c r="BQ2293" s="47">
        <v>0</v>
      </c>
      <c r="BR2293" s="12">
        <v>0</v>
      </c>
      <c r="BS2293" s="12">
        <v>0</v>
      </c>
      <c r="BT2293" s="48" t="s">
        <v>3459</v>
      </c>
      <c r="BU2293" s="48">
        <v>0</v>
      </c>
      <c r="BV2293" s="59" t="s">
        <v>6356</v>
      </c>
      <c r="BW2293" s="48"/>
      <c r="BX2293" s="48">
        <v>0</v>
      </c>
      <c r="BY2293" s="48">
        <v>0</v>
      </c>
      <c r="BZ2293" s="47">
        <v>0</v>
      </c>
      <c r="CA2293" s="12">
        <v>0</v>
      </c>
      <c r="CB2293" s="48" t="s">
        <v>6357</v>
      </c>
    </row>
    <row r="2294" spans="1:82" s="12" customFormat="1">
      <c r="A2294" s="47">
        <v>120135</v>
      </c>
      <c r="B2294" s="17" t="s">
        <v>5618</v>
      </c>
      <c r="C2294" s="105" t="s">
        <v>5504</v>
      </c>
      <c r="D2294" s="108" t="s">
        <v>58</v>
      </c>
      <c r="E2294" s="33">
        <v>42465</v>
      </c>
      <c r="F2294" s="78">
        <v>0.64583333333333337</v>
      </c>
      <c r="G2294" s="51">
        <v>4</v>
      </c>
      <c r="H2294" s="47">
        <v>2016</v>
      </c>
      <c r="I2294" s="47">
        <v>1</v>
      </c>
      <c r="J2294" s="105"/>
      <c r="K2294" s="105" t="s">
        <v>51</v>
      </c>
      <c r="L2294" s="105"/>
      <c r="M2294" s="51" t="s">
        <v>6358</v>
      </c>
      <c r="N2294" s="48" t="s">
        <v>2698</v>
      </c>
      <c r="O2294" s="105" t="s">
        <v>10407</v>
      </c>
      <c r="P2294" s="12">
        <v>54</v>
      </c>
      <c r="Q2294" s="47">
        <v>55</v>
      </c>
      <c r="R2294" s="47">
        <v>34</v>
      </c>
      <c r="S2294" s="48" t="s">
        <v>3458</v>
      </c>
      <c r="T2294" s="12">
        <v>67</v>
      </c>
      <c r="U2294" s="47">
        <v>18</v>
      </c>
      <c r="V2294" s="47">
        <v>10</v>
      </c>
      <c r="W2294" s="48" t="s">
        <v>3459</v>
      </c>
      <c r="X2294" s="48">
        <v>0</v>
      </c>
      <c r="Y2294" s="59">
        <v>11</v>
      </c>
      <c r="Z2294" s="47">
        <v>8000</v>
      </c>
      <c r="AA2294" s="47">
        <v>0</v>
      </c>
      <c r="AB2294" s="47">
        <v>0</v>
      </c>
      <c r="AC2294" s="47" t="s">
        <v>60</v>
      </c>
      <c r="AD2294" s="12" t="s">
        <v>60</v>
      </c>
      <c r="AE2294" s="12">
        <v>0</v>
      </c>
      <c r="AF2294" s="12">
        <v>0</v>
      </c>
      <c r="AG2294" s="12">
        <v>0</v>
      </c>
      <c r="AH2294" s="48">
        <v>0</v>
      </c>
      <c r="AI2294" s="12" t="s">
        <v>60</v>
      </c>
      <c r="AJ2294" s="12">
        <v>0</v>
      </c>
      <c r="AK2294" s="12" t="s">
        <v>6359</v>
      </c>
      <c r="AL2294" s="12">
        <v>0</v>
      </c>
      <c r="AM2294" s="12" t="s">
        <v>60</v>
      </c>
      <c r="AN2294" s="12" t="s">
        <v>6360</v>
      </c>
      <c r="AO2294" s="48">
        <v>0</v>
      </c>
      <c r="AP2294" s="48" t="s">
        <v>60</v>
      </c>
      <c r="AQ2294" s="51" t="s">
        <v>6360</v>
      </c>
      <c r="AR2294" s="48">
        <v>0</v>
      </c>
      <c r="AS2294" s="48" t="s">
        <v>60</v>
      </c>
      <c r="AT2294" s="48" t="s">
        <v>6360</v>
      </c>
      <c r="AU2294" s="48">
        <v>0</v>
      </c>
      <c r="AV2294" s="48" t="s">
        <v>60</v>
      </c>
      <c r="AW2294" s="48" t="s">
        <v>6360</v>
      </c>
      <c r="AX2294" s="12">
        <v>0</v>
      </c>
      <c r="AY2294" s="12">
        <v>0</v>
      </c>
      <c r="AZ2294" s="12">
        <v>0</v>
      </c>
      <c r="BA2294" s="48">
        <v>0</v>
      </c>
      <c r="BB2294" s="12">
        <v>0</v>
      </c>
      <c r="BC2294" s="51">
        <v>0</v>
      </c>
      <c r="BD2294" s="33"/>
      <c r="BE2294" s="47">
        <v>0</v>
      </c>
      <c r="BF2294" s="47"/>
      <c r="BG2294" s="12">
        <v>0</v>
      </c>
      <c r="BH2294" s="33"/>
      <c r="BI2294" s="12" t="s">
        <v>60</v>
      </c>
      <c r="BJ2294" s="33">
        <v>42465</v>
      </c>
      <c r="BK2294" s="48" t="s">
        <v>6361</v>
      </c>
      <c r="BL2294" s="33">
        <v>42526</v>
      </c>
      <c r="BM2294" s="47">
        <v>54</v>
      </c>
      <c r="BN2294" s="12">
        <v>55</v>
      </c>
      <c r="BO2294" s="12">
        <v>34</v>
      </c>
      <c r="BP2294" s="48">
        <v>0</v>
      </c>
      <c r="BQ2294" s="47">
        <v>67</v>
      </c>
      <c r="BR2294" s="12">
        <v>18</v>
      </c>
      <c r="BS2294" s="12">
        <v>10</v>
      </c>
      <c r="BT2294" s="48" t="s">
        <v>3459</v>
      </c>
      <c r="BU2294" s="48">
        <v>0</v>
      </c>
      <c r="BV2294" s="59" t="s">
        <v>6362</v>
      </c>
      <c r="BW2294" s="48"/>
      <c r="BX2294" s="48">
        <v>0</v>
      </c>
      <c r="BY2294" s="48">
        <v>0</v>
      </c>
      <c r="BZ2294" s="47">
        <v>0</v>
      </c>
      <c r="CA2294" s="12">
        <v>0</v>
      </c>
      <c r="CB2294" s="48" t="s">
        <v>6363</v>
      </c>
    </row>
    <row r="2295" spans="1:82" s="12" customFormat="1">
      <c r="A2295" s="47">
        <v>120136</v>
      </c>
      <c r="B2295" s="105" t="s">
        <v>3455</v>
      </c>
      <c r="C2295" s="105" t="s">
        <v>2807</v>
      </c>
      <c r="D2295" s="108" t="s">
        <v>89</v>
      </c>
      <c r="E2295" s="33">
        <v>42466</v>
      </c>
      <c r="F2295" s="78">
        <v>0.66666666666666663</v>
      </c>
      <c r="G2295" s="51">
        <v>4</v>
      </c>
      <c r="H2295" s="47">
        <v>2016</v>
      </c>
      <c r="I2295" s="47">
        <v>1</v>
      </c>
      <c r="J2295" s="105" t="s">
        <v>51</v>
      </c>
      <c r="K2295" s="105"/>
      <c r="L2295" s="105"/>
      <c r="M2295" s="51" t="s">
        <v>6364</v>
      </c>
      <c r="N2295" s="48" t="s">
        <v>2769</v>
      </c>
      <c r="O2295" s="105" t="s">
        <v>10407</v>
      </c>
      <c r="P2295" s="12">
        <v>52</v>
      </c>
      <c r="Q2295" s="47">
        <v>15</v>
      </c>
      <c r="R2295" s="47">
        <v>5.98</v>
      </c>
      <c r="S2295" s="48" t="s">
        <v>3458</v>
      </c>
      <c r="T2295" s="12">
        <v>69</v>
      </c>
      <c r="U2295" s="47">
        <v>24</v>
      </c>
      <c r="V2295" s="47">
        <v>23.42</v>
      </c>
      <c r="W2295" s="48" t="s">
        <v>3459</v>
      </c>
      <c r="X2295" s="48">
        <v>0</v>
      </c>
      <c r="Y2295" s="59" t="s">
        <v>6365</v>
      </c>
      <c r="Z2295" s="47">
        <v>40</v>
      </c>
      <c r="AA2295" s="47">
        <v>0</v>
      </c>
      <c r="AB2295" s="47">
        <v>0</v>
      </c>
      <c r="AC2295" s="47" t="s">
        <v>60</v>
      </c>
      <c r="AD2295" s="12">
        <v>0</v>
      </c>
      <c r="AE2295" s="12">
        <v>0</v>
      </c>
      <c r="AF2295" s="12" t="s">
        <v>60</v>
      </c>
      <c r="AG2295" s="12">
        <v>0</v>
      </c>
      <c r="AH2295" s="48">
        <v>0</v>
      </c>
      <c r="AI2295" s="12">
        <v>0</v>
      </c>
      <c r="AJ2295" s="12">
        <v>0</v>
      </c>
      <c r="AK2295" s="12" t="s">
        <v>6366</v>
      </c>
      <c r="AL2295" s="12">
        <v>0</v>
      </c>
      <c r="AM2295" s="12" t="s">
        <v>60</v>
      </c>
      <c r="AN2295" s="12" t="s">
        <v>6367</v>
      </c>
      <c r="AO2295" s="48">
        <v>0</v>
      </c>
      <c r="AP2295" s="48" t="s">
        <v>60</v>
      </c>
      <c r="AQ2295" s="51" t="s">
        <v>6367</v>
      </c>
      <c r="AR2295" s="48">
        <v>0</v>
      </c>
      <c r="AS2295" s="48" t="s">
        <v>60</v>
      </c>
      <c r="AT2295" s="48">
        <v>0</v>
      </c>
      <c r="AU2295" s="48">
        <v>0</v>
      </c>
      <c r="AV2295" s="48" t="s">
        <v>60</v>
      </c>
      <c r="AW2295" s="48">
        <v>0</v>
      </c>
      <c r="AX2295" s="12" t="s">
        <v>60</v>
      </c>
      <c r="AY2295" s="12">
        <v>0</v>
      </c>
      <c r="AZ2295" s="12">
        <v>0</v>
      </c>
      <c r="BA2295" s="48" t="s">
        <v>60</v>
      </c>
      <c r="BB2295" s="12">
        <v>0</v>
      </c>
      <c r="BC2295" s="51" t="s">
        <v>60</v>
      </c>
      <c r="BD2295" s="33"/>
      <c r="BE2295" s="47">
        <v>0</v>
      </c>
      <c r="BF2295" s="47"/>
      <c r="BG2295" s="12" t="s">
        <v>60</v>
      </c>
      <c r="BH2295" s="33">
        <v>42466</v>
      </c>
      <c r="BI2295" s="12">
        <v>0</v>
      </c>
      <c r="BJ2295" s="33"/>
      <c r="BK2295" s="48" t="s">
        <v>6361</v>
      </c>
      <c r="BL2295" s="33">
        <v>42466</v>
      </c>
      <c r="BM2295" s="47">
        <v>52</v>
      </c>
      <c r="BN2295" s="12">
        <v>15</v>
      </c>
      <c r="BO2295" s="12">
        <v>5.98</v>
      </c>
      <c r="BP2295" s="48">
        <v>0</v>
      </c>
      <c r="BQ2295" s="47">
        <v>69</v>
      </c>
      <c r="BR2295" s="12">
        <v>24</v>
      </c>
      <c r="BS2295" s="12">
        <v>23.42</v>
      </c>
      <c r="BT2295" s="48" t="s">
        <v>3459</v>
      </c>
      <c r="BU2295" s="48">
        <v>0</v>
      </c>
      <c r="BV2295" s="59" t="s">
        <v>6368</v>
      </c>
      <c r="BW2295" s="48"/>
      <c r="BX2295" s="48">
        <v>0</v>
      </c>
      <c r="BY2295" s="48">
        <v>0</v>
      </c>
      <c r="BZ2295" s="47">
        <v>0</v>
      </c>
      <c r="CA2295" s="12">
        <v>0</v>
      </c>
      <c r="CB2295" s="48" t="s">
        <v>6369</v>
      </c>
    </row>
    <row r="2296" spans="1:82" s="12" customFormat="1">
      <c r="A2296" s="47">
        <v>120137</v>
      </c>
      <c r="B2296" s="105" t="s">
        <v>3965</v>
      </c>
      <c r="C2296" s="105" t="s">
        <v>5445</v>
      </c>
      <c r="D2296" s="108" t="s">
        <v>2328</v>
      </c>
      <c r="E2296" s="33">
        <v>42466</v>
      </c>
      <c r="F2296" s="78">
        <v>0.70833333333333337</v>
      </c>
      <c r="G2296" s="51">
        <v>4</v>
      </c>
      <c r="H2296" s="47">
        <v>2016</v>
      </c>
      <c r="I2296" s="47">
        <v>1</v>
      </c>
      <c r="J2296" s="105" t="s">
        <v>51</v>
      </c>
      <c r="K2296" s="105"/>
      <c r="L2296" s="105"/>
      <c r="M2296" s="51" t="s">
        <v>6370</v>
      </c>
      <c r="N2296" s="48" t="s">
        <v>2769</v>
      </c>
      <c r="O2296" s="105" t="s">
        <v>10407</v>
      </c>
      <c r="P2296" s="12">
        <v>52</v>
      </c>
      <c r="Q2296" s="47">
        <v>31</v>
      </c>
      <c r="R2296" s="47">
        <v>29.03</v>
      </c>
      <c r="S2296" s="48" t="s">
        <v>3458</v>
      </c>
      <c r="T2296" s="12">
        <v>69</v>
      </c>
      <c r="U2296" s="47">
        <v>56</v>
      </c>
      <c r="V2296" s="47">
        <v>21.4</v>
      </c>
      <c r="W2296" s="48" t="s">
        <v>3459</v>
      </c>
      <c r="X2296" s="48">
        <v>0</v>
      </c>
      <c r="Y2296" s="59">
        <v>0.4</v>
      </c>
      <c r="Z2296" s="47">
        <v>3</v>
      </c>
      <c r="AA2296" s="47">
        <v>0</v>
      </c>
      <c r="AB2296" s="47">
        <v>0</v>
      </c>
      <c r="AC2296" s="47" t="s">
        <v>60</v>
      </c>
      <c r="AD2296" s="12">
        <v>0</v>
      </c>
      <c r="AE2296" s="12">
        <v>0</v>
      </c>
      <c r="AF2296" s="12" t="s">
        <v>51</v>
      </c>
      <c r="AG2296" s="12">
        <v>0</v>
      </c>
      <c r="AH2296" s="48">
        <v>0</v>
      </c>
      <c r="AI2296" s="12">
        <v>0</v>
      </c>
      <c r="AJ2296" s="12">
        <v>0</v>
      </c>
      <c r="AK2296" s="12" t="s">
        <v>6371</v>
      </c>
      <c r="AL2296" s="12">
        <v>0</v>
      </c>
      <c r="AM2296" s="12" t="s">
        <v>60</v>
      </c>
      <c r="AN2296" s="12" t="s">
        <v>6372</v>
      </c>
      <c r="AO2296" s="48">
        <v>0</v>
      </c>
      <c r="AP2296" s="48" t="s">
        <v>60</v>
      </c>
      <c r="AQ2296" s="51" t="s">
        <v>6372</v>
      </c>
      <c r="AR2296" s="48">
        <v>0</v>
      </c>
      <c r="AS2296" s="48" t="s">
        <v>60</v>
      </c>
      <c r="AT2296" s="48">
        <v>0</v>
      </c>
      <c r="AU2296" s="48">
        <v>0</v>
      </c>
      <c r="AV2296" s="48" t="s">
        <v>60</v>
      </c>
      <c r="AW2296" s="48">
        <v>0</v>
      </c>
      <c r="AX2296" s="12" t="s">
        <v>60</v>
      </c>
      <c r="AY2296" s="12">
        <v>0</v>
      </c>
      <c r="AZ2296" s="12">
        <v>0</v>
      </c>
      <c r="BA2296" s="48" t="s">
        <v>60</v>
      </c>
      <c r="BB2296" s="12">
        <v>0</v>
      </c>
      <c r="BC2296" s="51" t="s">
        <v>60</v>
      </c>
      <c r="BD2296" s="33">
        <v>42466</v>
      </c>
      <c r="BE2296" s="47">
        <v>0</v>
      </c>
      <c r="BF2296" s="47"/>
      <c r="BG2296" s="12" t="s">
        <v>60</v>
      </c>
      <c r="BH2296" s="33"/>
      <c r="BI2296" s="12">
        <v>0</v>
      </c>
      <c r="BJ2296" s="33"/>
      <c r="BK2296" s="48" t="s">
        <v>6373</v>
      </c>
      <c r="BL2296" s="33">
        <v>42466</v>
      </c>
      <c r="BM2296" s="47">
        <v>0</v>
      </c>
      <c r="BN2296" s="12">
        <v>0</v>
      </c>
      <c r="BO2296" s="12">
        <v>0</v>
      </c>
      <c r="BP2296" s="48">
        <v>0</v>
      </c>
      <c r="BQ2296" s="47">
        <v>0</v>
      </c>
      <c r="BR2296" s="12">
        <v>0</v>
      </c>
      <c r="BS2296" s="12">
        <v>0</v>
      </c>
      <c r="BT2296" s="48" t="s">
        <v>3459</v>
      </c>
      <c r="BU2296" s="48">
        <v>0</v>
      </c>
      <c r="BV2296" s="59" t="s">
        <v>6374</v>
      </c>
      <c r="BW2296" s="48"/>
      <c r="BX2296" s="48" t="s">
        <v>60</v>
      </c>
      <c r="BY2296" s="48">
        <v>0</v>
      </c>
      <c r="BZ2296" s="47">
        <v>0</v>
      </c>
      <c r="CA2296" s="12">
        <v>0</v>
      </c>
      <c r="CB2296" s="48" t="s">
        <v>6369</v>
      </c>
    </row>
    <row r="2297" spans="1:82" s="12" customFormat="1">
      <c r="A2297" s="47">
        <v>120138</v>
      </c>
      <c r="B2297" s="105" t="s">
        <v>3455</v>
      </c>
      <c r="C2297" s="105" t="s">
        <v>3456</v>
      </c>
      <c r="D2297" s="108" t="s">
        <v>105</v>
      </c>
      <c r="E2297" s="33">
        <v>42466</v>
      </c>
      <c r="F2297" s="78">
        <v>0.70833333333333337</v>
      </c>
      <c r="G2297" s="51">
        <v>4</v>
      </c>
      <c r="H2297" s="47">
        <v>2016</v>
      </c>
      <c r="I2297" s="47">
        <v>1</v>
      </c>
      <c r="J2297" s="105" t="s">
        <v>51</v>
      </c>
      <c r="K2297" s="105"/>
      <c r="L2297" s="105"/>
      <c r="M2297" s="51" t="s">
        <v>2319</v>
      </c>
      <c r="N2297" s="48" t="s">
        <v>2285</v>
      </c>
      <c r="O2297" s="105" t="s">
        <v>10407</v>
      </c>
      <c r="P2297" s="12">
        <v>51</v>
      </c>
      <c r="Q2297" s="47">
        <v>72.349999999999994</v>
      </c>
      <c r="R2297" s="47">
        <v>24</v>
      </c>
      <c r="S2297" s="48" t="s">
        <v>3458</v>
      </c>
      <c r="T2297" s="12">
        <v>72</v>
      </c>
      <c r="U2297" s="47">
        <v>51.04</v>
      </c>
      <c r="V2297" s="47">
        <v>78</v>
      </c>
      <c r="W2297" s="48" t="s">
        <v>3459</v>
      </c>
      <c r="X2297" s="48">
        <v>0</v>
      </c>
      <c r="Y2297" s="59">
        <v>120</v>
      </c>
      <c r="Z2297" s="47">
        <v>41.6</v>
      </c>
      <c r="AA2297" s="47">
        <v>0</v>
      </c>
      <c r="AB2297" s="47">
        <v>0</v>
      </c>
      <c r="AC2297" s="47" t="s">
        <v>60</v>
      </c>
      <c r="AD2297" s="12">
        <v>0</v>
      </c>
      <c r="AE2297" s="12">
        <v>0</v>
      </c>
      <c r="AF2297" s="12" t="s">
        <v>51</v>
      </c>
      <c r="AG2297" s="12">
        <v>0</v>
      </c>
      <c r="AH2297" s="48">
        <v>0</v>
      </c>
      <c r="AI2297" s="12">
        <v>0</v>
      </c>
      <c r="AJ2297" s="12" t="s">
        <v>60</v>
      </c>
      <c r="AK2297" s="12">
        <v>0</v>
      </c>
      <c r="AL2297" s="12">
        <v>0</v>
      </c>
      <c r="AM2297" s="12" t="s">
        <v>60</v>
      </c>
      <c r="AN2297" s="12">
        <v>0</v>
      </c>
      <c r="AO2297" s="48">
        <v>0</v>
      </c>
      <c r="AP2297" s="48" t="s">
        <v>60</v>
      </c>
      <c r="AQ2297" s="51">
        <v>0</v>
      </c>
      <c r="AR2297" s="48">
        <v>0</v>
      </c>
      <c r="AS2297" s="48" t="s">
        <v>60</v>
      </c>
      <c r="AT2297" s="48">
        <v>0</v>
      </c>
      <c r="AU2297" s="48" t="s">
        <v>60</v>
      </c>
      <c r="AV2297" s="48">
        <v>0</v>
      </c>
      <c r="AW2297" s="48" t="s">
        <v>6375</v>
      </c>
      <c r="AX2297" s="12">
        <v>0</v>
      </c>
      <c r="AY2297" s="12">
        <v>0</v>
      </c>
      <c r="AZ2297" s="12" t="s">
        <v>60</v>
      </c>
      <c r="BA2297" s="48">
        <v>0</v>
      </c>
      <c r="BB2297" s="12" t="s">
        <v>60</v>
      </c>
      <c r="BC2297" s="51">
        <v>0</v>
      </c>
      <c r="BD2297" s="33"/>
      <c r="BE2297" s="47" t="s">
        <v>60</v>
      </c>
      <c r="BF2297" s="47" t="s">
        <v>6376</v>
      </c>
      <c r="BG2297" s="12">
        <v>0</v>
      </c>
      <c r="BH2297" s="33"/>
      <c r="BI2297" s="12">
        <v>0</v>
      </c>
      <c r="BJ2297" s="33"/>
      <c r="BK2297" s="48">
        <v>0</v>
      </c>
      <c r="BL2297" s="33"/>
      <c r="BM2297" s="47">
        <v>0</v>
      </c>
      <c r="BN2297" s="12">
        <v>0</v>
      </c>
      <c r="BO2297" s="12">
        <v>0</v>
      </c>
      <c r="BP2297" s="48">
        <v>0</v>
      </c>
      <c r="BQ2297" s="47">
        <v>0</v>
      </c>
      <c r="BR2297" s="12">
        <v>0</v>
      </c>
      <c r="BS2297" s="12">
        <v>0</v>
      </c>
      <c r="BT2297" s="48" t="s">
        <v>3459</v>
      </c>
      <c r="BU2297" s="48">
        <v>0</v>
      </c>
      <c r="BV2297" s="59" t="s">
        <v>6377</v>
      </c>
      <c r="BW2297" s="48"/>
      <c r="BX2297" s="48" t="s">
        <v>60</v>
      </c>
      <c r="BY2297" s="48">
        <v>0</v>
      </c>
      <c r="BZ2297" s="47">
        <v>0</v>
      </c>
      <c r="CA2297" s="12">
        <v>0</v>
      </c>
      <c r="CB2297" s="48" t="s">
        <v>6378</v>
      </c>
    </row>
    <row r="2298" spans="1:82" s="12" customFormat="1">
      <c r="A2298" s="47">
        <v>120139</v>
      </c>
      <c r="B2298" s="105" t="s">
        <v>3965</v>
      </c>
      <c r="C2298" s="105" t="s">
        <v>4025</v>
      </c>
      <c r="D2298" s="108" t="s">
        <v>366</v>
      </c>
      <c r="E2298" s="33">
        <v>42466</v>
      </c>
      <c r="F2298" s="78">
        <v>0.70833333333333337</v>
      </c>
      <c r="G2298" s="51">
        <v>4</v>
      </c>
      <c r="H2298" s="47">
        <v>2016</v>
      </c>
      <c r="I2298" s="47">
        <v>1</v>
      </c>
      <c r="J2298" s="105" t="s">
        <v>51</v>
      </c>
      <c r="K2298" s="105"/>
      <c r="L2298" s="105"/>
      <c r="M2298" s="51" t="s">
        <v>2319</v>
      </c>
      <c r="N2298" s="48" t="s">
        <v>2281</v>
      </c>
      <c r="O2298" s="105" t="s">
        <v>10407</v>
      </c>
      <c r="P2298" s="12">
        <v>53</v>
      </c>
      <c r="Q2298" s="47">
        <v>9</v>
      </c>
      <c r="R2298" s="47">
        <v>54.1</v>
      </c>
      <c r="S2298" s="48" t="s">
        <v>3458</v>
      </c>
      <c r="T2298" s="12">
        <v>70</v>
      </c>
      <c r="U2298" s="47">
        <v>54</v>
      </c>
      <c r="V2298" s="47">
        <v>7.4</v>
      </c>
      <c r="W2298" s="48" t="s">
        <v>3459</v>
      </c>
      <c r="X2298" s="48">
        <v>0</v>
      </c>
      <c r="Y2298" s="59">
        <v>30</v>
      </c>
      <c r="Z2298" s="47">
        <v>1.5</v>
      </c>
      <c r="AA2298" s="47">
        <v>0</v>
      </c>
      <c r="AB2298" s="47">
        <v>0</v>
      </c>
      <c r="AC2298" s="47" t="s">
        <v>60</v>
      </c>
      <c r="AD2298" s="12">
        <v>0</v>
      </c>
      <c r="AE2298" s="12">
        <v>0</v>
      </c>
      <c r="AF2298" s="12" t="s">
        <v>51</v>
      </c>
      <c r="AG2298" s="12">
        <v>0</v>
      </c>
      <c r="AH2298" s="48" t="s">
        <v>60</v>
      </c>
      <c r="AI2298" s="12">
        <v>0</v>
      </c>
      <c r="AJ2298" s="12">
        <v>0</v>
      </c>
      <c r="AK2298" s="12">
        <v>0</v>
      </c>
      <c r="AL2298" s="12">
        <v>0</v>
      </c>
      <c r="AM2298" s="12" t="s">
        <v>60</v>
      </c>
      <c r="AN2298" s="12">
        <v>0</v>
      </c>
      <c r="AO2298" s="48" t="s">
        <v>60</v>
      </c>
      <c r="AP2298" s="48">
        <v>0</v>
      </c>
      <c r="AQ2298" s="51">
        <v>0</v>
      </c>
      <c r="AR2298" s="48">
        <v>0</v>
      </c>
      <c r="AS2298" s="48" t="s">
        <v>60</v>
      </c>
      <c r="AT2298" s="48">
        <v>0</v>
      </c>
      <c r="AU2298" s="48">
        <v>0</v>
      </c>
      <c r="AV2298" s="48" t="s">
        <v>60</v>
      </c>
      <c r="AW2298" s="48">
        <v>0</v>
      </c>
      <c r="AX2298" s="12" t="s">
        <v>60</v>
      </c>
      <c r="AY2298" s="12">
        <v>0</v>
      </c>
      <c r="AZ2298" s="12">
        <v>0</v>
      </c>
      <c r="BA2298" s="48">
        <v>0</v>
      </c>
      <c r="BB2298" s="12">
        <v>0</v>
      </c>
      <c r="BC2298" s="51" t="s">
        <v>60</v>
      </c>
      <c r="BD2298" s="33">
        <v>42471</v>
      </c>
      <c r="BE2298" s="47">
        <v>0</v>
      </c>
      <c r="BF2298" s="47"/>
      <c r="BG2298" s="12" t="s">
        <v>60</v>
      </c>
      <c r="BH2298" s="33">
        <v>42474</v>
      </c>
      <c r="BI2298" s="12">
        <v>0</v>
      </c>
      <c r="BJ2298" s="33"/>
      <c r="BK2298" s="48" t="s">
        <v>6379</v>
      </c>
      <c r="BL2298" s="33">
        <v>42474</v>
      </c>
      <c r="BM2298" s="47">
        <v>52</v>
      </c>
      <c r="BN2298" s="12">
        <v>58</v>
      </c>
      <c r="BO2298" s="12">
        <v>8</v>
      </c>
      <c r="BP2298" s="48">
        <v>0</v>
      </c>
      <c r="BQ2298" s="47">
        <v>70</v>
      </c>
      <c r="BR2298" s="12">
        <v>49</v>
      </c>
      <c r="BS2298" s="12">
        <v>32</v>
      </c>
      <c r="BT2298" s="48" t="s">
        <v>3459</v>
      </c>
      <c r="BU2298" s="48">
        <v>0</v>
      </c>
      <c r="BV2298" s="59" t="s">
        <v>6380</v>
      </c>
      <c r="BW2298" s="48"/>
      <c r="BX2298" s="48" t="s">
        <v>60</v>
      </c>
      <c r="BY2298" s="48">
        <v>0</v>
      </c>
      <c r="BZ2298" s="47">
        <v>0</v>
      </c>
      <c r="CA2298" s="12">
        <v>0</v>
      </c>
      <c r="CB2298" s="48" t="s">
        <v>6172</v>
      </c>
    </row>
    <row r="2299" spans="1:82" s="12" customFormat="1">
      <c r="A2299" s="47">
        <v>120140</v>
      </c>
      <c r="B2299" s="105" t="s">
        <v>3965</v>
      </c>
      <c r="C2299" s="105" t="s">
        <v>5445</v>
      </c>
      <c r="D2299" s="108" t="s">
        <v>2328</v>
      </c>
      <c r="E2299" s="33">
        <v>42474</v>
      </c>
      <c r="F2299" s="78">
        <v>0.66666666666666663</v>
      </c>
      <c r="G2299" s="51">
        <v>4</v>
      </c>
      <c r="H2299" s="47">
        <v>2016</v>
      </c>
      <c r="I2299" s="47">
        <v>1</v>
      </c>
      <c r="J2299" s="105" t="s">
        <v>51</v>
      </c>
      <c r="K2299" s="105"/>
      <c r="L2299" s="105"/>
      <c r="M2299" s="51" t="s">
        <v>6194</v>
      </c>
      <c r="N2299" s="48" t="s">
        <v>2730</v>
      </c>
      <c r="O2299" s="105" t="s">
        <v>10407</v>
      </c>
      <c r="P2299" s="12">
        <v>53</v>
      </c>
      <c r="Q2299" s="47">
        <v>17</v>
      </c>
      <c r="R2299" s="47">
        <v>37</v>
      </c>
      <c r="S2299" s="48" t="s">
        <v>3458</v>
      </c>
      <c r="T2299" s="12">
        <v>70</v>
      </c>
      <c r="U2299" s="47">
        <v>24</v>
      </c>
      <c r="V2299" s="47">
        <v>16</v>
      </c>
      <c r="W2299" s="48" t="s">
        <v>3459</v>
      </c>
      <c r="X2299" s="48">
        <v>0</v>
      </c>
      <c r="Y2299" s="59">
        <v>33</v>
      </c>
      <c r="Z2299" s="47">
        <v>2.5</v>
      </c>
      <c r="AA2299" s="47">
        <v>0</v>
      </c>
      <c r="AB2299" s="47">
        <v>0</v>
      </c>
      <c r="AC2299" s="47" t="s">
        <v>60</v>
      </c>
      <c r="AD2299" s="12">
        <v>0</v>
      </c>
      <c r="AE2299" s="12">
        <v>0</v>
      </c>
      <c r="AF2299" s="12" t="s">
        <v>51</v>
      </c>
      <c r="AG2299" s="12">
        <v>0</v>
      </c>
      <c r="AH2299" s="48">
        <v>0</v>
      </c>
      <c r="AI2299" s="12" t="s">
        <v>60</v>
      </c>
      <c r="AJ2299" s="12">
        <v>0</v>
      </c>
      <c r="AK2299" s="12">
        <v>0</v>
      </c>
      <c r="AL2299" s="12">
        <v>0</v>
      </c>
      <c r="AM2299" s="12" t="s">
        <v>60</v>
      </c>
      <c r="AN2299" s="12">
        <v>0</v>
      </c>
      <c r="AO2299" s="48">
        <v>0</v>
      </c>
      <c r="AP2299" s="48" t="s">
        <v>60</v>
      </c>
      <c r="AQ2299" s="51">
        <v>0</v>
      </c>
      <c r="AR2299" s="48">
        <v>0</v>
      </c>
      <c r="AS2299" s="48" t="s">
        <v>60</v>
      </c>
      <c r="AT2299" s="48">
        <v>0</v>
      </c>
      <c r="AU2299" s="48">
        <v>0</v>
      </c>
      <c r="AV2299" s="48" t="s">
        <v>60</v>
      </c>
      <c r="AW2299" s="48">
        <v>0</v>
      </c>
      <c r="AX2299" s="12">
        <v>0</v>
      </c>
      <c r="AY2299" s="12" t="s">
        <v>60</v>
      </c>
      <c r="AZ2299" s="12">
        <v>0</v>
      </c>
      <c r="BA2299" s="48" t="s">
        <v>60</v>
      </c>
      <c r="BB2299" s="12">
        <v>0</v>
      </c>
      <c r="BC2299" s="51">
        <v>0</v>
      </c>
      <c r="BD2299" s="33"/>
      <c r="BE2299" s="47">
        <v>0</v>
      </c>
      <c r="BF2299" s="47"/>
      <c r="BG2299" s="12" t="s">
        <v>60</v>
      </c>
      <c r="BH2299" s="33">
        <v>42475</v>
      </c>
      <c r="BI2299" s="12">
        <v>0</v>
      </c>
      <c r="BJ2299" s="33"/>
      <c r="BK2299" s="48" t="s">
        <v>6381</v>
      </c>
      <c r="BL2299" s="33">
        <v>42475</v>
      </c>
      <c r="BM2299" s="47">
        <v>53</v>
      </c>
      <c r="BN2299" s="12">
        <v>27</v>
      </c>
      <c r="BO2299" s="12">
        <v>40</v>
      </c>
      <c r="BP2299" s="48">
        <v>0</v>
      </c>
      <c r="BQ2299" s="47">
        <v>69</v>
      </c>
      <c r="BR2299" s="12">
        <v>18</v>
      </c>
      <c r="BS2299" s="12">
        <v>20</v>
      </c>
      <c r="BT2299" s="48" t="s">
        <v>3459</v>
      </c>
      <c r="BU2299" s="48">
        <v>0</v>
      </c>
      <c r="BV2299" s="59" t="s">
        <v>6382</v>
      </c>
      <c r="BW2299" s="48"/>
      <c r="BX2299" s="48">
        <v>0</v>
      </c>
      <c r="BY2299" s="48">
        <v>0</v>
      </c>
      <c r="BZ2299" s="47">
        <v>0</v>
      </c>
      <c r="CA2299" s="12">
        <v>0</v>
      </c>
      <c r="CB2299" s="48" t="s">
        <v>6154</v>
      </c>
    </row>
    <row r="2300" spans="1:82" s="12" customFormat="1">
      <c r="A2300" s="47">
        <v>120141</v>
      </c>
      <c r="B2300" s="105" t="s">
        <v>3965</v>
      </c>
      <c r="C2300" s="105" t="s">
        <v>4025</v>
      </c>
      <c r="D2300" s="108" t="s">
        <v>366</v>
      </c>
      <c r="E2300" s="33">
        <v>42488</v>
      </c>
      <c r="F2300" s="78">
        <v>0.72916666666666663</v>
      </c>
      <c r="G2300" s="51">
        <v>4</v>
      </c>
      <c r="H2300" s="47">
        <v>2016</v>
      </c>
      <c r="I2300" s="47">
        <v>1</v>
      </c>
      <c r="J2300" s="105"/>
      <c r="K2300" s="105" t="s">
        <v>51</v>
      </c>
      <c r="L2300" s="105"/>
      <c r="M2300" s="51" t="s">
        <v>2319</v>
      </c>
      <c r="N2300" s="48" t="s">
        <v>2285</v>
      </c>
      <c r="O2300" s="105" t="s">
        <v>10407</v>
      </c>
      <c r="P2300" s="12">
        <v>51</v>
      </c>
      <c r="Q2300" s="47">
        <v>44.9</v>
      </c>
      <c r="R2300" s="47">
        <v>22</v>
      </c>
      <c r="S2300" s="48" t="s">
        <v>3458</v>
      </c>
      <c r="T2300" s="12">
        <v>72</v>
      </c>
      <c r="U2300" s="47">
        <v>30.22</v>
      </c>
      <c r="V2300" s="47">
        <v>51</v>
      </c>
      <c r="W2300" s="48" t="s">
        <v>3459</v>
      </c>
      <c r="X2300" s="48">
        <v>0</v>
      </c>
      <c r="Y2300" s="59">
        <v>60</v>
      </c>
      <c r="Z2300" s="47">
        <v>1.8</v>
      </c>
      <c r="AA2300" s="47">
        <v>0</v>
      </c>
      <c r="AB2300" s="47">
        <v>0</v>
      </c>
      <c r="AC2300" s="47" t="s">
        <v>60</v>
      </c>
      <c r="AD2300" s="12">
        <v>0</v>
      </c>
      <c r="AE2300" s="12">
        <v>0</v>
      </c>
      <c r="AF2300" s="12" t="s">
        <v>60</v>
      </c>
      <c r="AG2300" s="12">
        <v>0</v>
      </c>
      <c r="AH2300" s="48">
        <v>0</v>
      </c>
      <c r="AI2300" s="12">
        <v>0</v>
      </c>
      <c r="AJ2300" s="12" t="s">
        <v>60</v>
      </c>
      <c r="AK2300" s="12">
        <v>0</v>
      </c>
      <c r="AL2300" s="12">
        <v>0</v>
      </c>
      <c r="AM2300" s="12" t="s">
        <v>60</v>
      </c>
      <c r="AN2300" s="12">
        <v>0</v>
      </c>
      <c r="AO2300" s="48">
        <v>0</v>
      </c>
      <c r="AP2300" s="48" t="s">
        <v>60</v>
      </c>
      <c r="AQ2300" s="51">
        <v>0</v>
      </c>
      <c r="AR2300" s="48">
        <v>0</v>
      </c>
      <c r="AS2300" s="48" t="s">
        <v>60</v>
      </c>
      <c r="AT2300" s="48">
        <v>0</v>
      </c>
      <c r="AU2300" s="48">
        <v>0</v>
      </c>
      <c r="AV2300" s="48" t="s">
        <v>60</v>
      </c>
      <c r="AW2300" s="48">
        <v>0</v>
      </c>
      <c r="AX2300" s="12">
        <v>0</v>
      </c>
      <c r="AY2300" s="12">
        <v>0</v>
      </c>
      <c r="AZ2300" s="12">
        <v>0</v>
      </c>
      <c r="BA2300" s="48">
        <v>0</v>
      </c>
      <c r="BB2300" s="12" t="s">
        <v>60</v>
      </c>
      <c r="BC2300" s="51">
        <v>0</v>
      </c>
      <c r="BD2300" s="33"/>
      <c r="BE2300" s="47" t="s">
        <v>60</v>
      </c>
      <c r="BF2300" s="53">
        <v>42492</v>
      </c>
      <c r="BG2300" s="12">
        <v>0</v>
      </c>
      <c r="BH2300" s="33"/>
      <c r="BI2300" s="12">
        <v>0</v>
      </c>
      <c r="BJ2300" s="33"/>
      <c r="BK2300" s="48" t="s">
        <v>80</v>
      </c>
      <c r="BL2300" s="33">
        <v>42492</v>
      </c>
      <c r="BM2300" s="47">
        <v>51</v>
      </c>
      <c r="BN2300" s="12">
        <v>51.25</v>
      </c>
      <c r="BO2300" s="12">
        <v>24</v>
      </c>
      <c r="BP2300" s="48" t="s">
        <v>3458</v>
      </c>
      <c r="BQ2300" s="47">
        <v>72</v>
      </c>
      <c r="BR2300" s="12">
        <v>29.21</v>
      </c>
      <c r="BS2300" s="12">
        <v>30</v>
      </c>
      <c r="BT2300" s="48" t="s">
        <v>3459</v>
      </c>
      <c r="BU2300" s="48">
        <v>0</v>
      </c>
      <c r="BV2300" s="59" t="s">
        <v>6383</v>
      </c>
      <c r="BW2300" s="48"/>
      <c r="BX2300" s="48">
        <v>0</v>
      </c>
      <c r="BY2300" s="48">
        <v>0</v>
      </c>
      <c r="BZ2300" s="47">
        <v>0</v>
      </c>
      <c r="CA2300" s="12">
        <v>0</v>
      </c>
      <c r="CB2300" s="48" t="s">
        <v>6378</v>
      </c>
    </row>
    <row r="2301" spans="1:82" s="12" customFormat="1">
      <c r="A2301" s="47">
        <v>120142</v>
      </c>
      <c r="B2301" s="105" t="s">
        <v>3965</v>
      </c>
      <c r="C2301" s="105" t="s">
        <v>5445</v>
      </c>
      <c r="D2301" s="108" t="s">
        <v>2328</v>
      </c>
      <c r="E2301" s="33">
        <v>42466</v>
      </c>
      <c r="F2301" s="78">
        <v>0.72916666666666663</v>
      </c>
      <c r="G2301" s="51">
        <v>4</v>
      </c>
      <c r="H2301" s="47">
        <v>2016</v>
      </c>
      <c r="I2301" s="47">
        <v>40</v>
      </c>
      <c r="J2301" s="105" t="s">
        <v>51</v>
      </c>
      <c r="K2301" s="105"/>
      <c r="L2301" s="105"/>
      <c r="M2301" s="51" t="s">
        <v>6384</v>
      </c>
      <c r="N2301" s="48" t="s">
        <v>2730</v>
      </c>
      <c r="O2301" s="105" t="s">
        <v>10407</v>
      </c>
      <c r="P2301" s="12">
        <v>53</v>
      </c>
      <c r="Q2301" s="47">
        <v>29</v>
      </c>
      <c r="R2301" s="47">
        <v>29.3</v>
      </c>
      <c r="S2301" s="48" t="s">
        <v>3458</v>
      </c>
      <c r="T2301" s="12">
        <v>69</v>
      </c>
      <c r="U2301" s="47">
        <v>18</v>
      </c>
      <c r="V2301" s="47">
        <v>47.1</v>
      </c>
      <c r="W2301" s="48" t="s">
        <v>3459</v>
      </c>
      <c r="X2301" s="48">
        <v>0</v>
      </c>
      <c r="Y2301" s="59">
        <v>50</v>
      </c>
      <c r="Z2301" s="47">
        <v>3</v>
      </c>
      <c r="AA2301" s="47">
        <v>0</v>
      </c>
      <c r="AB2301" s="47">
        <v>0</v>
      </c>
      <c r="AC2301" s="47" t="s">
        <v>60</v>
      </c>
      <c r="AD2301" s="12" t="s">
        <v>60</v>
      </c>
      <c r="AE2301" s="12">
        <v>0</v>
      </c>
      <c r="AF2301" s="12">
        <v>0</v>
      </c>
      <c r="AG2301" s="12">
        <v>0</v>
      </c>
      <c r="AH2301" s="48">
        <v>0</v>
      </c>
      <c r="AI2301" s="12">
        <v>0</v>
      </c>
      <c r="AJ2301" s="12" t="s">
        <v>60</v>
      </c>
      <c r="AK2301" s="12" t="s">
        <v>6385</v>
      </c>
      <c r="AL2301" s="12">
        <v>0</v>
      </c>
      <c r="AM2301" s="12" t="s">
        <v>60</v>
      </c>
      <c r="AN2301" s="12">
        <v>0</v>
      </c>
      <c r="AO2301" s="48">
        <v>0</v>
      </c>
      <c r="AP2301" s="48" t="s">
        <v>60</v>
      </c>
      <c r="AQ2301" s="51">
        <v>0</v>
      </c>
      <c r="AR2301" s="48">
        <v>0</v>
      </c>
      <c r="AS2301" s="48" t="s">
        <v>60</v>
      </c>
      <c r="AT2301" s="48">
        <v>0</v>
      </c>
      <c r="AU2301" s="48">
        <v>0</v>
      </c>
      <c r="AV2301" s="48" t="s">
        <v>60</v>
      </c>
      <c r="AW2301" s="48">
        <v>0</v>
      </c>
      <c r="AX2301" s="12" t="s">
        <v>60</v>
      </c>
      <c r="AY2301" s="12">
        <v>0</v>
      </c>
      <c r="AZ2301" s="12">
        <v>0</v>
      </c>
      <c r="BA2301" s="48" t="s">
        <v>60</v>
      </c>
      <c r="BB2301" s="12">
        <v>0</v>
      </c>
      <c r="BC2301" s="51">
        <v>0</v>
      </c>
      <c r="BD2301" s="33"/>
      <c r="BE2301" s="47">
        <v>0</v>
      </c>
      <c r="BF2301" s="47"/>
      <c r="BG2301" s="12">
        <v>0</v>
      </c>
      <c r="BH2301" s="33"/>
      <c r="BI2301" s="12" t="s">
        <v>60</v>
      </c>
      <c r="BJ2301" s="33"/>
      <c r="BK2301" s="48" t="s">
        <v>6386</v>
      </c>
      <c r="BL2301" s="33">
        <v>42466</v>
      </c>
      <c r="BM2301" s="47">
        <v>53</v>
      </c>
      <c r="BN2301" s="12">
        <v>29</v>
      </c>
      <c r="BO2301" s="12">
        <v>29.3</v>
      </c>
      <c r="BP2301" s="48" t="s">
        <v>3458</v>
      </c>
      <c r="BQ2301" s="47">
        <v>69</v>
      </c>
      <c r="BR2301" s="12">
        <v>18</v>
      </c>
      <c r="BS2301" s="12">
        <v>47.1</v>
      </c>
      <c r="BT2301" s="48" t="s">
        <v>3459</v>
      </c>
      <c r="BU2301" s="48">
        <v>0</v>
      </c>
      <c r="BV2301" s="59" t="s">
        <v>6387</v>
      </c>
      <c r="BW2301" s="48"/>
      <c r="BX2301" s="48">
        <v>0</v>
      </c>
      <c r="BY2301" s="48">
        <v>0</v>
      </c>
      <c r="BZ2301" s="47">
        <v>0</v>
      </c>
      <c r="CA2301" s="12">
        <v>0</v>
      </c>
      <c r="CB2301" s="48" t="s">
        <v>6388</v>
      </c>
    </row>
    <row r="2302" spans="1:82" s="12" customFormat="1">
      <c r="A2302" s="47">
        <v>120143</v>
      </c>
      <c r="B2302" s="17" t="s">
        <v>5618</v>
      </c>
      <c r="C2302" s="105" t="s">
        <v>4128</v>
      </c>
      <c r="D2302" s="108" t="s">
        <v>55</v>
      </c>
      <c r="E2302" s="33">
        <v>42500</v>
      </c>
      <c r="F2302" s="78">
        <v>0.66666666666666663</v>
      </c>
      <c r="G2302" s="51">
        <v>5</v>
      </c>
      <c r="H2302" s="47">
        <v>2016</v>
      </c>
      <c r="I2302" s="47">
        <v>1</v>
      </c>
      <c r="J2302" s="105" t="s">
        <v>51</v>
      </c>
      <c r="K2302" s="105"/>
      <c r="L2302" s="105"/>
      <c r="M2302" s="51" t="s">
        <v>6389</v>
      </c>
      <c r="N2302" s="48" t="s">
        <v>2698</v>
      </c>
      <c r="O2302" s="105" t="s">
        <v>10407</v>
      </c>
      <c r="P2302" s="12">
        <v>54</v>
      </c>
      <c r="Q2302" s="47">
        <v>54</v>
      </c>
      <c r="R2302" s="47">
        <v>34</v>
      </c>
      <c r="S2302" s="48" t="s">
        <v>3458</v>
      </c>
      <c r="T2302" s="12">
        <v>67</v>
      </c>
      <c r="U2302" s="47">
        <v>54</v>
      </c>
      <c r="V2302" s="47">
        <v>10</v>
      </c>
      <c r="W2302" s="48" t="s">
        <v>3459</v>
      </c>
      <c r="X2302" s="48">
        <v>0</v>
      </c>
      <c r="Y2302" s="59">
        <v>12</v>
      </c>
      <c r="Z2302" s="47">
        <v>30000</v>
      </c>
      <c r="AA2302" s="47">
        <v>0</v>
      </c>
      <c r="AB2302" s="47">
        <v>0</v>
      </c>
      <c r="AC2302" s="47" t="s">
        <v>60</v>
      </c>
      <c r="AD2302" s="12" t="s">
        <v>60</v>
      </c>
      <c r="AE2302" s="12">
        <v>0</v>
      </c>
      <c r="AF2302" s="12">
        <v>0</v>
      </c>
      <c r="AG2302" s="12">
        <v>0</v>
      </c>
      <c r="AH2302" s="48">
        <v>0</v>
      </c>
      <c r="AI2302" s="12">
        <v>0</v>
      </c>
      <c r="AJ2302" s="12" t="s">
        <v>60</v>
      </c>
      <c r="AK2302" s="12" t="s">
        <v>6390</v>
      </c>
      <c r="AL2302" s="12" t="s">
        <v>60</v>
      </c>
      <c r="AM2302" s="12">
        <v>0</v>
      </c>
      <c r="AN2302" s="12" t="s">
        <v>6391</v>
      </c>
      <c r="AO2302" s="48" t="s">
        <v>60</v>
      </c>
      <c r="AP2302" s="48">
        <v>0</v>
      </c>
      <c r="AQ2302" s="51" t="s">
        <v>6391</v>
      </c>
      <c r="AR2302" s="48">
        <v>0</v>
      </c>
      <c r="AS2302" s="48" t="s">
        <v>60</v>
      </c>
      <c r="AT2302" s="48" t="s">
        <v>6360</v>
      </c>
      <c r="AU2302" s="48">
        <v>0</v>
      </c>
      <c r="AV2302" s="48" t="s">
        <v>60</v>
      </c>
      <c r="AW2302" s="48" t="s">
        <v>6360</v>
      </c>
      <c r="AX2302" s="12" t="s">
        <v>60</v>
      </c>
      <c r="AY2302" s="12">
        <v>0</v>
      </c>
      <c r="AZ2302" s="12">
        <v>0</v>
      </c>
      <c r="BA2302" s="48" t="s">
        <v>60</v>
      </c>
      <c r="BB2302" s="12">
        <v>0</v>
      </c>
      <c r="BC2302" s="51">
        <v>0</v>
      </c>
      <c r="BD2302" s="33"/>
      <c r="BE2302" s="47">
        <v>0</v>
      </c>
      <c r="BF2302" s="47"/>
      <c r="BG2302" s="12" t="s">
        <v>60</v>
      </c>
      <c r="BH2302" s="33">
        <v>42500</v>
      </c>
      <c r="BI2302" s="12">
        <v>0</v>
      </c>
      <c r="BJ2302" s="33"/>
      <c r="BK2302" s="48" t="s">
        <v>6392</v>
      </c>
      <c r="BL2302" s="33">
        <v>42500</v>
      </c>
      <c r="BM2302" s="47">
        <v>55</v>
      </c>
      <c r="BN2302" s="12">
        <v>14</v>
      </c>
      <c r="BO2302" s="12">
        <v>34</v>
      </c>
      <c r="BP2302" s="48" t="s">
        <v>3458</v>
      </c>
      <c r="BQ2302" s="47">
        <v>66</v>
      </c>
      <c r="BR2302" s="12">
        <v>45</v>
      </c>
      <c r="BS2302" s="12">
        <v>5</v>
      </c>
      <c r="BT2302" s="48" t="s">
        <v>3459</v>
      </c>
      <c r="BU2302" s="48">
        <v>0</v>
      </c>
      <c r="BV2302" s="59" t="s">
        <v>6393</v>
      </c>
      <c r="BW2302" s="48"/>
      <c r="BX2302" s="48">
        <v>0</v>
      </c>
      <c r="BY2302" s="48">
        <v>0</v>
      </c>
      <c r="BZ2302" s="47">
        <v>0</v>
      </c>
      <c r="CA2302" s="12">
        <v>0</v>
      </c>
      <c r="CB2302" s="48" t="s">
        <v>6394</v>
      </c>
    </row>
    <row r="2303" spans="1:82" s="12" customFormat="1">
      <c r="A2303" s="47">
        <v>120144</v>
      </c>
      <c r="B2303" s="105" t="s">
        <v>3965</v>
      </c>
      <c r="C2303" s="105" t="s">
        <v>6395</v>
      </c>
      <c r="D2303" s="108" t="s">
        <v>6396</v>
      </c>
      <c r="E2303" s="33">
        <v>42519</v>
      </c>
      <c r="F2303" s="78">
        <v>0.4375</v>
      </c>
      <c r="G2303" s="51">
        <v>5</v>
      </c>
      <c r="H2303" s="47">
        <v>2016</v>
      </c>
      <c r="I2303" s="47">
        <v>1</v>
      </c>
      <c r="J2303" s="105" t="s">
        <v>51</v>
      </c>
      <c r="K2303" s="105"/>
      <c r="L2303" s="105"/>
      <c r="M2303" s="51" t="s">
        <v>6397</v>
      </c>
      <c r="N2303" s="48" t="s">
        <v>2281</v>
      </c>
      <c r="O2303" s="105" t="s">
        <v>10407</v>
      </c>
      <c r="P2303" s="12">
        <v>53</v>
      </c>
      <c r="Q2303" s="47">
        <v>7</v>
      </c>
      <c r="R2303" s="47">
        <v>28.29</v>
      </c>
      <c r="S2303" s="48" t="s">
        <v>3458</v>
      </c>
      <c r="T2303" s="12">
        <v>70</v>
      </c>
      <c r="U2303" s="47">
        <v>51</v>
      </c>
      <c r="V2303" s="47">
        <v>46.92</v>
      </c>
      <c r="W2303" s="48" t="s">
        <v>3459</v>
      </c>
      <c r="X2303" s="48">
        <v>0</v>
      </c>
      <c r="Y2303" s="59">
        <v>100</v>
      </c>
      <c r="Z2303" s="47">
        <v>27</v>
      </c>
      <c r="AA2303" s="47">
        <v>0</v>
      </c>
      <c r="AB2303" s="47">
        <v>0</v>
      </c>
      <c r="AC2303" s="47" t="s">
        <v>60</v>
      </c>
      <c r="AD2303" s="12" t="s">
        <v>60</v>
      </c>
      <c r="AE2303" s="12">
        <v>0</v>
      </c>
      <c r="AF2303" s="12">
        <v>0</v>
      </c>
      <c r="AG2303" s="12">
        <v>0</v>
      </c>
      <c r="AH2303" s="48">
        <v>0</v>
      </c>
      <c r="AI2303" s="12" t="s">
        <v>60</v>
      </c>
      <c r="AJ2303" s="12">
        <v>0</v>
      </c>
      <c r="AK2303" s="12">
        <v>0</v>
      </c>
      <c r="AL2303" s="12" t="s">
        <v>60</v>
      </c>
      <c r="AM2303" s="12" t="s">
        <v>60</v>
      </c>
      <c r="AN2303" s="12">
        <v>0</v>
      </c>
      <c r="AO2303" s="48" t="s">
        <v>60</v>
      </c>
      <c r="AP2303" s="48">
        <v>0</v>
      </c>
      <c r="AQ2303" s="51">
        <v>0</v>
      </c>
      <c r="AR2303" s="48">
        <v>0</v>
      </c>
      <c r="AS2303" s="48" t="s">
        <v>60</v>
      </c>
      <c r="AT2303" s="48">
        <v>0</v>
      </c>
      <c r="AU2303" s="48">
        <v>0</v>
      </c>
      <c r="AV2303" s="48" t="s">
        <v>60</v>
      </c>
      <c r="AW2303" s="48">
        <v>0</v>
      </c>
      <c r="AX2303" s="12" t="s">
        <v>60</v>
      </c>
      <c r="AY2303" s="12">
        <v>0</v>
      </c>
      <c r="AZ2303" s="12">
        <v>0</v>
      </c>
      <c r="BA2303" s="48" t="s">
        <v>60</v>
      </c>
      <c r="BB2303" s="12">
        <v>0</v>
      </c>
      <c r="BC2303" s="51" t="s">
        <v>60</v>
      </c>
      <c r="BD2303" s="33">
        <v>42520</v>
      </c>
      <c r="BE2303" s="47">
        <v>0</v>
      </c>
      <c r="BF2303" s="47"/>
      <c r="BG2303" s="12" t="s">
        <v>60</v>
      </c>
      <c r="BH2303" s="33">
        <v>42525</v>
      </c>
      <c r="BI2303" s="12">
        <v>0</v>
      </c>
      <c r="BJ2303" s="33"/>
      <c r="BK2303" s="48" t="s">
        <v>6398</v>
      </c>
      <c r="BL2303" s="33">
        <v>42525</v>
      </c>
      <c r="BM2303" s="47">
        <v>52</v>
      </c>
      <c r="BN2303" s="12">
        <v>27</v>
      </c>
      <c r="BO2303" s="12">
        <v>14.7</v>
      </c>
      <c r="BP2303" s="48" t="s">
        <v>3458</v>
      </c>
      <c r="BQ2303" s="47">
        <v>69</v>
      </c>
      <c r="BR2303" s="12">
        <v>32</v>
      </c>
      <c r="BS2303" s="12">
        <v>32.799999999999997</v>
      </c>
      <c r="BT2303" s="48" t="s">
        <v>3459</v>
      </c>
      <c r="BU2303" s="48">
        <v>0</v>
      </c>
      <c r="BV2303" s="59" t="s">
        <v>6399</v>
      </c>
      <c r="BW2303" s="48"/>
      <c r="BX2303" s="48">
        <v>0</v>
      </c>
      <c r="BY2303" s="48">
        <v>0</v>
      </c>
      <c r="BZ2303" s="47">
        <v>0</v>
      </c>
      <c r="CA2303" s="12">
        <v>0</v>
      </c>
      <c r="CB2303" s="48" t="s">
        <v>6400</v>
      </c>
    </row>
    <row r="2304" spans="1:82" s="12" customFormat="1">
      <c r="A2304" s="47">
        <v>43</v>
      </c>
      <c r="B2304" s="105" t="s">
        <v>3965</v>
      </c>
      <c r="C2304" s="105" t="s">
        <v>5594</v>
      </c>
      <c r="D2304" s="108" t="s">
        <v>268</v>
      </c>
      <c r="E2304" s="33">
        <v>42467</v>
      </c>
      <c r="F2304" s="78">
        <v>0.54166666666666663</v>
      </c>
      <c r="G2304" s="51">
        <v>4</v>
      </c>
      <c r="H2304" s="47">
        <v>2016</v>
      </c>
      <c r="I2304" s="47">
        <v>1</v>
      </c>
      <c r="J2304" s="105" t="s">
        <v>51</v>
      </c>
      <c r="K2304" s="105"/>
      <c r="L2304" s="105"/>
      <c r="M2304" s="51" t="s">
        <v>2915</v>
      </c>
      <c r="N2304" s="48" t="s">
        <v>2611</v>
      </c>
      <c r="O2304" s="105" t="s">
        <v>10408</v>
      </c>
      <c r="P2304" s="12">
        <v>39</v>
      </c>
      <c r="Q2304" s="47">
        <v>50</v>
      </c>
      <c r="R2304" s="47">
        <v>51</v>
      </c>
      <c r="S2304" s="48" t="s">
        <v>3458</v>
      </c>
      <c r="T2304" s="12">
        <v>73</v>
      </c>
      <c r="U2304" s="47">
        <v>23</v>
      </c>
      <c r="V2304" s="47">
        <v>32</v>
      </c>
      <c r="W2304" s="48" t="s">
        <v>3459</v>
      </c>
      <c r="X2304" s="48" t="s">
        <v>445</v>
      </c>
      <c r="Y2304" s="59">
        <v>42</v>
      </c>
      <c r="Z2304" s="47">
        <v>2.83</v>
      </c>
      <c r="AA2304" s="47">
        <v>0</v>
      </c>
      <c r="AB2304" s="47">
        <v>0</v>
      </c>
      <c r="AC2304" s="47" t="s">
        <v>51</v>
      </c>
      <c r="AD2304" s="12">
        <v>0</v>
      </c>
      <c r="AE2304" s="12" t="s">
        <v>51</v>
      </c>
      <c r="AF2304" s="12">
        <v>0</v>
      </c>
      <c r="AG2304" s="12">
        <v>0</v>
      </c>
      <c r="AH2304" s="48" t="s">
        <v>60</v>
      </c>
      <c r="AI2304" s="12">
        <v>0</v>
      </c>
      <c r="AJ2304" s="12">
        <v>0</v>
      </c>
      <c r="AK2304" s="12">
        <v>0</v>
      </c>
      <c r="AL2304" s="12">
        <v>0</v>
      </c>
      <c r="AM2304" s="12" t="s">
        <v>51</v>
      </c>
      <c r="AN2304" s="12">
        <v>0</v>
      </c>
      <c r="AO2304" s="48">
        <v>0</v>
      </c>
      <c r="AP2304" s="48" t="s">
        <v>51</v>
      </c>
      <c r="AQ2304" s="51">
        <v>0</v>
      </c>
      <c r="AR2304" s="48">
        <v>0</v>
      </c>
      <c r="AS2304" s="48" t="s">
        <v>51</v>
      </c>
      <c r="AT2304" s="48">
        <v>0</v>
      </c>
      <c r="AU2304" s="48">
        <v>0</v>
      </c>
      <c r="AV2304" s="48" t="s">
        <v>51</v>
      </c>
      <c r="AW2304" s="48">
        <v>0</v>
      </c>
      <c r="AX2304" s="12" t="s">
        <v>60</v>
      </c>
      <c r="AY2304" s="12">
        <v>0</v>
      </c>
      <c r="AZ2304" s="12">
        <v>0</v>
      </c>
      <c r="BA2304" s="48" t="s">
        <v>60</v>
      </c>
      <c r="BB2304" s="12">
        <v>0</v>
      </c>
      <c r="BC2304" s="51" t="s">
        <v>60</v>
      </c>
      <c r="BD2304" s="33">
        <v>42467</v>
      </c>
      <c r="BE2304" s="47">
        <v>0</v>
      </c>
      <c r="BF2304" s="47"/>
      <c r="BG2304" s="12" t="s">
        <v>60</v>
      </c>
      <c r="BH2304" s="33">
        <v>42472</v>
      </c>
      <c r="BI2304" s="12">
        <v>0</v>
      </c>
      <c r="BJ2304" s="33"/>
      <c r="BK2304" s="48" t="s">
        <v>6225</v>
      </c>
      <c r="BL2304" s="33">
        <v>42472</v>
      </c>
      <c r="BM2304" s="47">
        <v>39</v>
      </c>
      <c r="BN2304" s="12">
        <v>43</v>
      </c>
      <c r="BO2304" s="12">
        <v>9</v>
      </c>
      <c r="BP2304" s="48" t="s">
        <v>3458</v>
      </c>
      <c r="BQ2304" s="47">
        <v>73</v>
      </c>
      <c r="BR2304" s="12">
        <v>24</v>
      </c>
      <c r="BS2304" s="12">
        <v>17</v>
      </c>
      <c r="BT2304" s="48" t="s">
        <v>3459</v>
      </c>
      <c r="BU2304" s="48" t="s">
        <v>1424</v>
      </c>
      <c r="BV2304" s="59" t="s">
        <v>6401</v>
      </c>
      <c r="BW2304" s="48" t="s">
        <v>4781</v>
      </c>
      <c r="BX2304" s="48" t="s">
        <v>60</v>
      </c>
      <c r="BY2304" s="48">
        <v>0</v>
      </c>
      <c r="BZ2304" s="47" t="s">
        <v>60</v>
      </c>
      <c r="CA2304" s="12">
        <v>0</v>
      </c>
      <c r="CB2304" s="48" t="s">
        <v>4781</v>
      </c>
    </row>
    <row r="2305" spans="1:80" s="12" customFormat="1">
      <c r="A2305" s="47">
        <v>44</v>
      </c>
      <c r="B2305" s="105" t="s">
        <v>3455</v>
      </c>
      <c r="C2305" s="105" t="s">
        <v>3456</v>
      </c>
      <c r="D2305" s="108" t="s">
        <v>105</v>
      </c>
      <c r="E2305" s="33">
        <v>42520</v>
      </c>
      <c r="F2305" s="78">
        <v>0.54166666666666663</v>
      </c>
      <c r="G2305" s="51">
        <v>5</v>
      </c>
      <c r="H2305" s="47">
        <v>2016</v>
      </c>
      <c r="I2305" s="47">
        <v>1</v>
      </c>
      <c r="J2305" s="105"/>
      <c r="K2305" s="105" t="s">
        <v>51</v>
      </c>
      <c r="L2305" s="105"/>
      <c r="M2305" s="51" t="s">
        <v>2615</v>
      </c>
      <c r="N2305" s="48" t="s">
        <v>2615</v>
      </c>
      <c r="O2305" s="105" t="s">
        <v>10408</v>
      </c>
      <c r="P2305" s="12">
        <v>39</v>
      </c>
      <c r="Q2305" s="47">
        <v>53</v>
      </c>
      <c r="R2305" s="47">
        <v>28</v>
      </c>
      <c r="S2305" s="48" t="s">
        <v>3458</v>
      </c>
      <c r="T2305" s="12">
        <v>73</v>
      </c>
      <c r="U2305" s="47">
        <v>25</v>
      </c>
      <c r="V2305" s="47">
        <v>23</v>
      </c>
      <c r="W2305" s="48" t="s">
        <v>3459</v>
      </c>
      <c r="X2305" s="48" t="s">
        <v>1424</v>
      </c>
      <c r="Y2305" s="59">
        <v>150</v>
      </c>
      <c r="Z2305" s="47">
        <v>120</v>
      </c>
      <c r="AA2305" s="47" t="s">
        <v>60</v>
      </c>
      <c r="AB2305" s="47">
        <v>0</v>
      </c>
      <c r="AC2305" s="47">
        <v>0</v>
      </c>
      <c r="AD2305" s="12">
        <v>0</v>
      </c>
      <c r="AE2305" s="12" t="s">
        <v>60</v>
      </c>
      <c r="AF2305" s="12">
        <v>0</v>
      </c>
      <c r="AG2305" s="12">
        <v>0</v>
      </c>
      <c r="AH2305" s="48">
        <v>0</v>
      </c>
      <c r="AI2305" s="12">
        <v>0</v>
      </c>
      <c r="AJ2305" s="12" t="s">
        <v>60</v>
      </c>
      <c r="AK2305" s="12">
        <v>0</v>
      </c>
      <c r="AL2305" s="12">
        <v>0</v>
      </c>
      <c r="AM2305" s="12" t="s">
        <v>60</v>
      </c>
      <c r="AN2305" s="12">
        <v>0</v>
      </c>
      <c r="AO2305" s="48" t="s">
        <v>60</v>
      </c>
      <c r="AP2305" s="48">
        <v>0</v>
      </c>
      <c r="AQ2305" s="51" t="s">
        <v>6402</v>
      </c>
      <c r="AR2305" s="48">
        <v>0</v>
      </c>
      <c r="AS2305" s="48" t="s">
        <v>60</v>
      </c>
      <c r="AT2305" s="48">
        <v>0</v>
      </c>
      <c r="AU2305" s="48">
        <v>0</v>
      </c>
      <c r="AV2305" s="48" t="s">
        <v>60</v>
      </c>
      <c r="AW2305" s="48">
        <v>0</v>
      </c>
      <c r="AX2305" s="12" t="s">
        <v>6403</v>
      </c>
      <c r="AY2305" s="12" t="s">
        <v>6403</v>
      </c>
      <c r="AZ2305" s="12" t="s">
        <v>6403</v>
      </c>
      <c r="BA2305" s="48" t="s">
        <v>6403</v>
      </c>
      <c r="BB2305" s="12" t="s">
        <v>6403</v>
      </c>
      <c r="BC2305" s="51" t="s">
        <v>6403</v>
      </c>
      <c r="BD2305" s="33" t="s">
        <v>6403</v>
      </c>
      <c r="BE2305" s="47" t="s">
        <v>60</v>
      </c>
      <c r="BF2305" s="53">
        <v>42520</v>
      </c>
      <c r="BG2305" s="12">
        <v>0</v>
      </c>
      <c r="BH2305" s="33"/>
      <c r="BI2305" s="12">
        <v>0</v>
      </c>
      <c r="BJ2305" s="33"/>
      <c r="BK2305" s="48" t="s">
        <v>80</v>
      </c>
      <c r="BL2305" s="33">
        <v>42520</v>
      </c>
      <c r="BM2305" s="47">
        <v>0</v>
      </c>
      <c r="BN2305" s="12">
        <v>0</v>
      </c>
      <c r="BO2305" s="12">
        <v>0</v>
      </c>
      <c r="BP2305" s="48" t="s">
        <v>3458</v>
      </c>
      <c r="BQ2305" s="47">
        <v>0</v>
      </c>
      <c r="BR2305" s="12">
        <v>0</v>
      </c>
      <c r="BS2305" s="12">
        <v>0</v>
      </c>
      <c r="BT2305" s="48" t="s">
        <v>3459</v>
      </c>
      <c r="BU2305" s="48" t="s">
        <v>1424</v>
      </c>
      <c r="BV2305" s="59" t="s">
        <v>6404</v>
      </c>
      <c r="BW2305" s="48" t="s">
        <v>6405</v>
      </c>
      <c r="BX2305" s="48">
        <v>0</v>
      </c>
      <c r="BY2305" s="48">
        <v>0</v>
      </c>
      <c r="BZ2305" s="47">
        <v>0</v>
      </c>
      <c r="CA2305" s="12">
        <v>0</v>
      </c>
      <c r="CB2305" s="48" t="s">
        <v>4781</v>
      </c>
    </row>
    <row r="2306" spans="1:80" s="12" customFormat="1">
      <c r="A2306" s="47">
        <v>7</v>
      </c>
      <c r="B2306" s="105" t="s">
        <v>3912</v>
      </c>
      <c r="C2306" s="105" t="s">
        <v>3913</v>
      </c>
      <c r="D2306" s="108" t="s">
        <v>3914</v>
      </c>
      <c r="E2306" s="33">
        <v>42476</v>
      </c>
      <c r="F2306" s="78">
        <v>0.45833333333333331</v>
      </c>
      <c r="G2306" s="51">
        <v>4</v>
      </c>
      <c r="H2306" s="47">
        <v>2016</v>
      </c>
      <c r="I2306" s="47">
        <v>1</v>
      </c>
      <c r="J2306" s="105"/>
      <c r="K2306" s="105" t="s">
        <v>51</v>
      </c>
      <c r="L2306" s="105"/>
      <c r="M2306" s="51" t="s">
        <v>113</v>
      </c>
      <c r="N2306" s="48" t="s">
        <v>2331</v>
      </c>
      <c r="O2306" s="105" t="s">
        <v>10409</v>
      </c>
      <c r="P2306" s="12">
        <v>18</v>
      </c>
      <c r="Q2306" s="47">
        <v>26</v>
      </c>
      <c r="R2306" s="47">
        <v>24.3</v>
      </c>
      <c r="S2306" s="48" t="s">
        <v>3458</v>
      </c>
      <c r="T2306" s="12">
        <v>70</v>
      </c>
      <c r="U2306" s="47">
        <v>18</v>
      </c>
      <c r="V2306" s="47">
        <v>20.95</v>
      </c>
      <c r="W2306" s="48" t="s">
        <v>3459</v>
      </c>
      <c r="X2306" s="48" t="s">
        <v>1055</v>
      </c>
      <c r="Y2306" s="59">
        <v>80</v>
      </c>
      <c r="Z2306" s="47">
        <v>40</v>
      </c>
      <c r="AA2306" s="47">
        <v>0</v>
      </c>
      <c r="AB2306" s="47">
        <v>0</v>
      </c>
      <c r="AC2306" s="47" t="s">
        <v>51</v>
      </c>
      <c r="AD2306" s="12">
        <v>0</v>
      </c>
      <c r="AE2306" s="12" t="s">
        <v>51</v>
      </c>
      <c r="AF2306" s="12">
        <v>0</v>
      </c>
      <c r="AG2306" s="12">
        <v>0</v>
      </c>
      <c r="AH2306" s="48" t="s">
        <v>51</v>
      </c>
      <c r="AI2306" s="12">
        <v>0</v>
      </c>
      <c r="AJ2306" s="12">
        <v>0</v>
      </c>
      <c r="AK2306" s="12">
        <v>0</v>
      </c>
      <c r="AL2306" s="12" t="s">
        <v>60</v>
      </c>
      <c r="AM2306" s="12">
        <v>0</v>
      </c>
      <c r="AN2306" s="12" t="s">
        <v>6406</v>
      </c>
      <c r="AO2306" s="48">
        <v>0</v>
      </c>
      <c r="AP2306" s="48" t="s">
        <v>60</v>
      </c>
      <c r="AQ2306" s="51" t="s">
        <v>6406</v>
      </c>
      <c r="AR2306" s="48">
        <v>0</v>
      </c>
      <c r="AS2306" s="48" t="s">
        <v>60</v>
      </c>
      <c r="AT2306" s="48">
        <v>0</v>
      </c>
      <c r="AU2306" s="48">
        <v>0</v>
      </c>
      <c r="AV2306" s="48" t="s">
        <v>60</v>
      </c>
      <c r="AW2306" s="48">
        <v>0</v>
      </c>
      <c r="AX2306" s="12">
        <v>0</v>
      </c>
      <c r="AY2306" s="12">
        <v>0</v>
      </c>
      <c r="AZ2306" s="12">
        <v>0</v>
      </c>
      <c r="BA2306" s="48" t="s">
        <v>51</v>
      </c>
      <c r="BB2306" s="12">
        <v>0</v>
      </c>
      <c r="BC2306" s="51">
        <v>0</v>
      </c>
      <c r="BD2306" s="33"/>
      <c r="BE2306" s="47">
        <v>0</v>
      </c>
      <c r="BF2306" s="47"/>
      <c r="BG2306" s="12">
        <v>0</v>
      </c>
      <c r="BH2306" s="33"/>
      <c r="BI2306" s="12">
        <v>0</v>
      </c>
      <c r="BJ2306" s="33"/>
      <c r="BK2306" s="48" t="s">
        <v>6407</v>
      </c>
      <c r="BL2306" s="33"/>
      <c r="BM2306" s="47">
        <v>0</v>
      </c>
      <c r="BN2306" s="12">
        <v>0</v>
      </c>
      <c r="BO2306" s="12">
        <v>0</v>
      </c>
      <c r="BP2306" s="48" t="s">
        <v>3458</v>
      </c>
      <c r="BQ2306" s="47">
        <v>0</v>
      </c>
      <c r="BR2306" s="12">
        <v>0</v>
      </c>
      <c r="BS2306" s="12">
        <v>0</v>
      </c>
      <c r="BT2306" s="48" t="s">
        <v>3459</v>
      </c>
      <c r="BU2306" s="48" t="s">
        <v>1055</v>
      </c>
      <c r="BV2306" s="59" t="s">
        <v>6408</v>
      </c>
      <c r="BW2306" s="48">
        <v>0</v>
      </c>
      <c r="BX2306" s="48">
        <v>0</v>
      </c>
      <c r="BY2306" s="48">
        <v>0</v>
      </c>
      <c r="BZ2306" s="47">
        <v>0</v>
      </c>
      <c r="CA2306" s="12" t="s">
        <v>6409</v>
      </c>
      <c r="CB2306" s="48"/>
    </row>
    <row r="2307" spans="1:80">
      <c r="A2307" s="105">
        <v>0</v>
      </c>
      <c r="B2307" s="17" t="s">
        <v>5618</v>
      </c>
      <c r="C2307" s="105" t="s">
        <v>6867</v>
      </c>
      <c r="D2307" s="108" t="s">
        <v>55</v>
      </c>
      <c r="E2307" s="15">
        <v>42534</v>
      </c>
      <c r="F2307" s="16">
        <v>0.65277777777777779</v>
      </c>
      <c r="G2307" s="105">
        <v>6</v>
      </c>
      <c r="H2307" s="105">
        <v>2016</v>
      </c>
      <c r="I2307" s="105">
        <v>1</v>
      </c>
      <c r="K2307" s="105" t="s">
        <v>51</v>
      </c>
      <c r="M2307" s="105" t="s">
        <v>6868</v>
      </c>
      <c r="N2307" s="105" t="s">
        <v>6869</v>
      </c>
      <c r="O2307" s="105" t="s">
        <v>432</v>
      </c>
      <c r="P2307" s="20">
        <v>21</v>
      </c>
      <c r="Q2307" s="20">
        <v>97</v>
      </c>
      <c r="R2307" s="20">
        <v>0</v>
      </c>
      <c r="S2307" s="105" t="s">
        <v>3458</v>
      </c>
      <c r="T2307" s="105">
        <v>70</v>
      </c>
      <c r="U2307" s="105">
        <v>18</v>
      </c>
      <c r="V2307" s="105">
        <v>0</v>
      </c>
      <c r="W2307" s="105" t="s">
        <v>3459</v>
      </c>
      <c r="X2307" s="105">
        <v>0</v>
      </c>
      <c r="Y2307" s="105">
        <v>750</v>
      </c>
      <c r="Z2307" s="105">
        <v>6000</v>
      </c>
      <c r="AA2307" s="105">
        <v>0</v>
      </c>
      <c r="AB2307" s="105">
        <v>0</v>
      </c>
      <c r="AC2307" s="105" t="s">
        <v>51</v>
      </c>
      <c r="AD2307" s="105">
        <v>0</v>
      </c>
      <c r="AE2307" s="105">
        <v>0</v>
      </c>
      <c r="AF2307" s="105" t="s">
        <v>51</v>
      </c>
      <c r="AG2307" s="105">
        <v>0</v>
      </c>
      <c r="AH2307" s="105">
        <v>0</v>
      </c>
      <c r="AI2307" s="105" t="s">
        <v>51</v>
      </c>
      <c r="AJ2307" s="105">
        <v>0</v>
      </c>
      <c r="AK2307" s="105">
        <v>0</v>
      </c>
      <c r="AL2307" s="105">
        <v>0</v>
      </c>
      <c r="AM2307" s="105" t="s">
        <v>51</v>
      </c>
      <c r="AN2307" s="105">
        <v>0</v>
      </c>
      <c r="AO2307" s="105">
        <v>0</v>
      </c>
      <c r="AP2307" s="105" t="s">
        <v>51</v>
      </c>
      <c r="AQ2307" s="105">
        <v>0</v>
      </c>
      <c r="AR2307" s="105" t="s">
        <v>51</v>
      </c>
      <c r="AS2307" s="105">
        <v>0</v>
      </c>
      <c r="AT2307" s="105" t="s">
        <v>6870</v>
      </c>
      <c r="AU2307" s="105" t="s">
        <v>51</v>
      </c>
      <c r="AV2307" s="105">
        <v>0</v>
      </c>
      <c r="AW2307" s="105" t="s">
        <v>6871</v>
      </c>
      <c r="AX2307" s="105">
        <v>0</v>
      </c>
      <c r="AY2307" s="105">
        <v>0</v>
      </c>
      <c r="AZ2307" s="105">
        <v>0</v>
      </c>
      <c r="BA2307" s="105">
        <v>0</v>
      </c>
      <c r="BB2307" s="105">
        <v>0</v>
      </c>
      <c r="BC2307" s="105">
        <v>0</v>
      </c>
      <c r="BE2307" s="105">
        <v>0</v>
      </c>
      <c r="BG2307" s="105">
        <v>0</v>
      </c>
      <c r="BI2307" s="105">
        <v>0</v>
      </c>
      <c r="BJ2307" s="15"/>
      <c r="BK2307" s="105">
        <v>0</v>
      </c>
      <c r="BL2307" s="15"/>
      <c r="BM2307" s="105">
        <v>0</v>
      </c>
      <c r="BN2307" s="105">
        <v>0</v>
      </c>
      <c r="BO2307" s="105">
        <v>0</v>
      </c>
      <c r="BP2307" s="105" t="s">
        <v>3458</v>
      </c>
      <c r="BQ2307" s="105">
        <v>0</v>
      </c>
      <c r="BR2307" s="105">
        <v>0</v>
      </c>
      <c r="BS2307" s="105">
        <v>0</v>
      </c>
      <c r="BT2307" s="105" t="s">
        <v>3459</v>
      </c>
      <c r="BU2307" s="105">
        <v>0</v>
      </c>
      <c r="BV2307" s="105" t="s">
        <v>6872</v>
      </c>
      <c r="BX2307" s="105">
        <v>0</v>
      </c>
      <c r="BY2307" s="105">
        <v>0</v>
      </c>
      <c r="BZ2307" s="105">
        <v>0</v>
      </c>
      <c r="CA2307" s="105">
        <v>0</v>
      </c>
      <c r="CB2307" s="105" t="s">
        <v>6873</v>
      </c>
    </row>
    <row r="2308" spans="1:80" s="12" customFormat="1">
      <c r="A2308" s="47">
        <v>0</v>
      </c>
      <c r="B2308" s="105" t="s">
        <v>3455</v>
      </c>
      <c r="C2308" s="105" t="s">
        <v>3456</v>
      </c>
      <c r="D2308" s="108" t="s">
        <v>105</v>
      </c>
      <c r="E2308" s="33">
        <v>42546</v>
      </c>
      <c r="F2308" s="78">
        <v>0.41666666666666669</v>
      </c>
      <c r="G2308" s="51">
        <v>6</v>
      </c>
      <c r="H2308" s="47">
        <v>2016</v>
      </c>
      <c r="I2308" s="47">
        <v>1</v>
      </c>
      <c r="J2308" s="105" t="s">
        <v>51</v>
      </c>
      <c r="K2308" s="105"/>
      <c r="L2308" s="105"/>
      <c r="M2308" s="51" t="s">
        <v>6425</v>
      </c>
      <c r="N2308" s="48" t="s">
        <v>432</v>
      </c>
      <c r="O2308" s="105" t="s">
        <v>432</v>
      </c>
      <c r="P2308" s="12">
        <v>23</v>
      </c>
      <c r="Q2308" s="47">
        <v>43</v>
      </c>
      <c r="R2308" s="47" t="s">
        <v>6426</v>
      </c>
      <c r="S2308" s="48" t="s">
        <v>3458</v>
      </c>
      <c r="T2308" s="12">
        <v>70</v>
      </c>
      <c r="U2308" s="47">
        <v>26</v>
      </c>
      <c r="V2308" s="47" t="s">
        <v>6427</v>
      </c>
      <c r="W2308" s="48" t="s">
        <v>3459</v>
      </c>
      <c r="X2308" s="48" t="s">
        <v>1430</v>
      </c>
      <c r="Y2308" s="59">
        <v>90</v>
      </c>
      <c r="Z2308" s="47">
        <v>50</v>
      </c>
      <c r="AA2308" s="47" t="s">
        <v>60</v>
      </c>
      <c r="AB2308" s="47">
        <v>0</v>
      </c>
      <c r="AC2308" s="47">
        <v>0</v>
      </c>
      <c r="AD2308" s="12">
        <v>0</v>
      </c>
      <c r="AE2308" s="12">
        <v>0</v>
      </c>
      <c r="AF2308" s="12" t="s">
        <v>60</v>
      </c>
      <c r="AG2308" s="12">
        <v>0</v>
      </c>
      <c r="AH2308" s="48">
        <v>0</v>
      </c>
      <c r="AI2308" s="12">
        <v>0</v>
      </c>
      <c r="AJ2308" s="12" t="s">
        <v>60</v>
      </c>
      <c r="AK2308" s="12">
        <v>0</v>
      </c>
      <c r="AL2308" s="12" t="s">
        <v>60</v>
      </c>
      <c r="AM2308" s="12">
        <v>0</v>
      </c>
      <c r="AN2308" s="12" t="s">
        <v>6428</v>
      </c>
      <c r="AO2308" s="48" t="s">
        <v>60</v>
      </c>
      <c r="AP2308" s="48">
        <v>0</v>
      </c>
      <c r="AQ2308" s="51" t="s">
        <v>6428</v>
      </c>
      <c r="AR2308" s="48">
        <v>0</v>
      </c>
      <c r="AS2308" s="48" t="s">
        <v>60</v>
      </c>
      <c r="AT2308" s="48">
        <v>0</v>
      </c>
      <c r="AU2308" s="48">
        <v>0</v>
      </c>
      <c r="AV2308" s="48" t="s">
        <v>60</v>
      </c>
      <c r="AW2308" s="48">
        <v>0</v>
      </c>
      <c r="AX2308" s="12" t="s">
        <v>60</v>
      </c>
      <c r="AY2308" s="12">
        <v>0</v>
      </c>
      <c r="AZ2308" s="12">
        <v>0</v>
      </c>
      <c r="BA2308" s="48">
        <v>0</v>
      </c>
      <c r="BB2308" s="12">
        <v>0</v>
      </c>
      <c r="BC2308" s="51" t="s">
        <v>60</v>
      </c>
      <c r="BD2308" s="33">
        <v>42546</v>
      </c>
      <c r="BE2308" s="47">
        <v>0</v>
      </c>
      <c r="BF2308" s="47"/>
      <c r="BG2308" s="12">
        <v>0</v>
      </c>
      <c r="BH2308" s="33"/>
      <c r="BI2308" s="12">
        <v>0</v>
      </c>
      <c r="BJ2308" s="33"/>
      <c r="BK2308" s="48" t="s">
        <v>117</v>
      </c>
      <c r="BL2308" s="33"/>
      <c r="BM2308" s="47">
        <v>0</v>
      </c>
      <c r="BN2308" s="12">
        <v>0</v>
      </c>
      <c r="BO2308" s="12">
        <v>0</v>
      </c>
      <c r="BP2308" s="48" t="s">
        <v>3458</v>
      </c>
      <c r="BQ2308" s="47">
        <v>0</v>
      </c>
      <c r="BR2308" s="12">
        <v>0</v>
      </c>
      <c r="BS2308" s="12">
        <v>0</v>
      </c>
      <c r="BT2308" s="48" t="s">
        <v>3459</v>
      </c>
      <c r="BU2308" s="48" t="s">
        <v>445</v>
      </c>
      <c r="BV2308" s="59" t="s">
        <v>6429</v>
      </c>
      <c r="BW2308" s="48"/>
      <c r="BX2308" s="48">
        <v>0</v>
      </c>
      <c r="BY2308" s="48">
        <v>0</v>
      </c>
      <c r="BZ2308" s="47">
        <v>0</v>
      </c>
      <c r="CA2308" s="12">
        <v>0</v>
      </c>
      <c r="CB2308" s="48" t="s">
        <v>6430</v>
      </c>
    </row>
    <row r="2309" spans="1:80" s="12" customFormat="1">
      <c r="A2309" s="47">
        <v>0</v>
      </c>
      <c r="B2309" s="105" t="s">
        <v>3912</v>
      </c>
      <c r="C2309" s="105" t="s">
        <v>3985</v>
      </c>
      <c r="D2309" s="108" t="s">
        <v>414</v>
      </c>
      <c r="E2309" s="33">
        <v>42620</v>
      </c>
      <c r="F2309" s="78">
        <v>0.54166666666666663</v>
      </c>
      <c r="G2309" s="51">
        <v>9</v>
      </c>
      <c r="H2309" s="47">
        <v>2016</v>
      </c>
      <c r="I2309" s="47">
        <v>1</v>
      </c>
      <c r="J2309" s="105" t="s">
        <v>51</v>
      </c>
      <c r="K2309" s="105"/>
      <c r="L2309" s="105"/>
      <c r="M2309" s="51" t="s">
        <v>6877</v>
      </c>
      <c r="N2309" s="48" t="s">
        <v>3267</v>
      </c>
      <c r="O2309" s="105" t="s">
        <v>432</v>
      </c>
      <c r="P2309" s="12">
        <v>25</v>
      </c>
      <c r="Q2309" s="47">
        <v>29</v>
      </c>
      <c r="R2309" s="47" t="s">
        <v>6878</v>
      </c>
      <c r="S2309" s="48" t="s">
        <v>3458</v>
      </c>
      <c r="T2309" s="12">
        <v>70</v>
      </c>
      <c r="U2309" s="47">
        <v>34</v>
      </c>
      <c r="V2309" s="47" t="s">
        <v>6879</v>
      </c>
      <c r="W2309" s="48" t="s">
        <v>3459</v>
      </c>
      <c r="X2309" s="48" t="s">
        <v>1430</v>
      </c>
      <c r="Y2309" s="59">
        <v>60</v>
      </c>
      <c r="Z2309" s="47">
        <v>30</v>
      </c>
      <c r="AA2309" s="47">
        <v>0</v>
      </c>
      <c r="AB2309" s="47">
        <v>0</v>
      </c>
      <c r="AC2309" s="47" t="s">
        <v>60</v>
      </c>
      <c r="AD2309" s="12" t="s">
        <v>51</v>
      </c>
      <c r="AE2309" s="12">
        <v>0</v>
      </c>
      <c r="AF2309" s="12">
        <v>0</v>
      </c>
      <c r="AG2309" s="12">
        <v>0</v>
      </c>
      <c r="AH2309" s="48">
        <v>0</v>
      </c>
      <c r="AI2309" s="12">
        <v>0</v>
      </c>
      <c r="AJ2309" s="12" t="s">
        <v>51</v>
      </c>
      <c r="AK2309" s="12">
        <v>0</v>
      </c>
      <c r="AL2309" s="12" t="s">
        <v>60</v>
      </c>
      <c r="AM2309" s="12">
        <v>0</v>
      </c>
      <c r="AN2309" s="12">
        <v>0</v>
      </c>
      <c r="AO2309" s="48">
        <v>0</v>
      </c>
      <c r="AP2309" s="48" t="s">
        <v>60</v>
      </c>
      <c r="AQ2309" s="51">
        <v>0</v>
      </c>
      <c r="AR2309" s="48">
        <v>0</v>
      </c>
      <c r="AS2309" s="48" t="s">
        <v>60</v>
      </c>
      <c r="AT2309" s="48">
        <v>0</v>
      </c>
      <c r="AU2309" s="48">
        <v>0</v>
      </c>
      <c r="AV2309" s="48" t="s">
        <v>60</v>
      </c>
      <c r="AW2309" s="48">
        <v>0</v>
      </c>
      <c r="AX2309" s="12">
        <v>0</v>
      </c>
      <c r="AY2309" s="12">
        <v>0</v>
      </c>
      <c r="AZ2309" s="12" t="s">
        <v>51</v>
      </c>
      <c r="BA2309" s="48">
        <v>0</v>
      </c>
      <c r="BB2309" s="12" t="s">
        <v>60</v>
      </c>
      <c r="BC2309" s="51" t="s">
        <v>60</v>
      </c>
      <c r="BD2309" s="33">
        <v>42620</v>
      </c>
      <c r="BE2309" s="47">
        <v>0</v>
      </c>
      <c r="BF2309" s="47"/>
      <c r="BG2309" s="12">
        <v>0</v>
      </c>
      <c r="BH2309" s="33"/>
      <c r="BI2309" s="12">
        <v>0</v>
      </c>
      <c r="BJ2309" s="33"/>
      <c r="BK2309" s="48" t="s">
        <v>117</v>
      </c>
      <c r="BL2309" s="33"/>
      <c r="BM2309" s="47">
        <v>0</v>
      </c>
      <c r="BN2309" s="12">
        <v>0</v>
      </c>
      <c r="BO2309" s="12">
        <v>0</v>
      </c>
      <c r="BP2309" s="48" t="s">
        <v>3458</v>
      </c>
      <c r="BQ2309" s="47">
        <v>0</v>
      </c>
      <c r="BR2309" s="12">
        <v>0</v>
      </c>
      <c r="BS2309" s="12">
        <v>0</v>
      </c>
      <c r="BT2309" s="48" t="s">
        <v>3459</v>
      </c>
      <c r="BU2309" s="48" t="s">
        <v>445</v>
      </c>
      <c r="BV2309" s="59" t="s">
        <v>6880</v>
      </c>
      <c r="BW2309" s="48"/>
      <c r="BX2309" s="48">
        <v>0</v>
      </c>
      <c r="BY2309" s="48" t="s">
        <v>60</v>
      </c>
      <c r="BZ2309" s="47">
        <v>0</v>
      </c>
      <c r="CA2309" s="12">
        <v>0</v>
      </c>
      <c r="CB2309" s="48" t="s">
        <v>4193</v>
      </c>
    </row>
    <row r="2310" spans="1:80" s="12" customFormat="1">
      <c r="A2310" s="47">
        <v>0</v>
      </c>
      <c r="B2310" s="105" t="s">
        <v>3455</v>
      </c>
      <c r="C2310" s="105" t="s">
        <v>3456</v>
      </c>
      <c r="D2310" s="108" t="s">
        <v>105</v>
      </c>
      <c r="E2310" s="33">
        <v>42634</v>
      </c>
      <c r="F2310" s="78">
        <v>0.59375</v>
      </c>
      <c r="G2310" s="51">
        <v>9</v>
      </c>
      <c r="H2310" s="47">
        <v>2016</v>
      </c>
      <c r="I2310" s="47">
        <v>1</v>
      </c>
      <c r="J2310" s="105" t="s">
        <v>51</v>
      </c>
      <c r="K2310" s="105"/>
      <c r="L2310" s="105"/>
      <c r="M2310" s="51" t="s">
        <v>274</v>
      </c>
      <c r="N2310" s="48" t="s">
        <v>432</v>
      </c>
      <c r="O2310" s="105" t="s">
        <v>432</v>
      </c>
      <c r="P2310" s="12">
        <v>23</v>
      </c>
      <c r="Q2310" s="47">
        <v>39</v>
      </c>
      <c r="R2310" s="47" t="s">
        <v>6874</v>
      </c>
      <c r="S2310" s="48" t="s">
        <v>3458</v>
      </c>
      <c r="T2310" s="12">
        <v>70</v>
      </c>
      <c r="U2310" s="47">
        <v>24</v>
      </c>
      <c r="V2310" s="47" t="s">
        <v>6875</v>
      </c>
      <c r="W2310" s="48" t="s">
        <v>3459</v>
      </c>
      <c r="X2310" s="48" t="s">
        <v>1430</v>
      </c>
      <c r="Y2310" s="59">
        <v>0</v>
      </c>
      <c r="Z2310" s="47">
        <v>26</v>
      </c>
      <c r="AA2310" s="47" t="s">
        <v>51</v>
      </c>
      <c r="AB2310" s="47">
        <v>0</v>
      </c>
      <c r="AC2310" s="47">
        <v>0</v>
      </c>
      <c r="AD2310" s="12">
        <v>0</v>
      </c>
      <c r="AE2310" s="12" t="s">
        <v>60</v>
      </c>
      <c r="AF2310" s="12">
        <v>0</v>
      </c>
      <c r="AG2310" s="12">
        <v>0</v>
      </c>
      <c r="AH2310" s="48">
        <v>0</v>
      </c>
      <c r="AI2310" s="12">
        <v>0</v>
      </c>
      <c r="AJ2310" s="12" t="s">
        <v>51</v>
      </c>
      <c r="AK2310" s="12">
        <v>0</v>
      </c>
      <c r="AL2310" s="12" t="s">
        <v>60</v>
      </c>
      <c r="AM2310" s="12">
        <v>0</v>
      </c>
      <c r="AN2310" s="12">
        <v>0</v>
      </c>
      <c r="AO2310" s="48" t="s">
        <v>51</v>
      </c>
      <c r="AP2310" s="48">
        <v>0</v>
      </c>
      <c r="AQ2310" s="51">
        <v>0</v>
      </c>
      <c r="AR2310" s="48">
        <v>0</v>
      </c>
      <c r="AS2310" s="48" t="s">
        <v>51</v>
      </c>
      <c r="AT2310" s="48">
        <v>0</v>
      </c>
      <c r="AU2310" s="48">
        <v>0</v>
      </c>
      <c r="AV2310" s="48" t="s">
        <v>51</v>
      </c>
      <c r="AW2310" s="48">
        <v>0</v>
      </c>
      <c r="AX2310" s="12" t="s">
        <v>60</v>
      </c>
      <c r="AY2310" s="12">
        <v>0</v>
      </c>
      <c r="AZ2310" s="12">
        <v>0</v>
      </c>
      <c r="BA2310" s="48" t="s">
        <v>51</v>
      </c>
      <c r="BB2310" s="12">
        <v>0</v>
      </c>
      <c r="BC2310" s="51">
        <v>0</v>
      </c>
      <c r="BD2310" s="33"/>
      <c r="BE2310" s="47">
        <v>0</v>
      </c>
      <c r="BF2310" s="47"/>
      <c r="BG2310" s="12">
        <v>0</v>
      </c>
      <c r="BH2310" s="33"/>
      <c r="BI2310" s="12" t="s">
        <v>51</v>
      </c>
      <c r="BJ2310" s="33"/>
      <c r="BK2310" s="48" t="s">
        <v>117</v>
      </c>
      <c r="BL2310" s="33"/>
      <c r="BM2310" s="47">
        <v>0</v>
      </c>
      <c r="BN2310" s="12">
        <v>0</v>
      </c>
      <c r="BO2310" s="12">
        <v>0</v>
      </c>
      <c r="BP2310" s="48" t="s">
        <v>3458</v>
      </c>
      <c r="BQ2310" s="47">
        <v>0</v>
      </c>
      <c r="BR2310" s="12">
        <v>0</v>
      </c>
      <c r="BS2310" s="12">
        <v>0</v>
      </c>
      <c r="BT2310" s="48" t="s">
        <v>3459</v>
      </c>
      <c r="BU2310" s="48" t="s">
        <v>445</v>
      </c>
      <c r="BV2310" s="59">
        <v>0</v>
      </c>
      <c r="BW2310" s="48"/>
      <c r="BX2310" s="48">
        <v>0</v>
      </c>
      <c r="BY2310" s="48">
        <v>0</v>
      </c>
      <c r="BZ2310" s="47">
        <v>0</v>
      </c>
      <c r="CA2310" s="12">
        <v>0</v>
      </c>
      <c r="CB2310" s="48" t="s">
        <v>6876</v>
      </c>
    </row>
    <row r="2311" spans="1:80" s="12" customFormat="1">
      <c r="A2311" s="47">
        <v>40308</v>
      </c>
      <c r="B2311" s="105" t="s">
        <v>3912</v>
      </c>
      <c r="C2311" s="105" t="s">
        <v>3985</v>
      </c>
      <c r="D2311" s="108" t="s">
        <v>414</v>
      </c>
      <c r="E2311" s="33">
        <v>42536</v>
      </c>
      <c r="F2311" s="78">
        <v>0.66666666666666663</v>
      </c>
      <c r="G2311" s="51">
        <v>6</v>
      </c>
      <c r="H2311" s="47">
        <v>2016</v>
      </c>
      <c r="I2311" s="47">
        <v>1</v>
      </c>
      <c r="J2311" s="105" t="s">
        <v>51</v>
      </c>
      <c r="K2311" s="105"/>
      <c r="L2311" s="105"/>
      <c r="M2311" s="51" t="s">
        <v>6431</v>
      </c>
      <c r="N2311" s="48" t="s">
        <v>1151</v>
      </c>
      <c r="O2311" s="105" t="s">
        <v>1151</v>
      </c>
      <c r="P2311" s="12">
        <v>29</v>
      </c>
      <c r="Q2311" s="47">
        <v>56</v>
      </c>
      <c r="R2311" s="47">
        <v>30.03</v>
      </c>
      <c r="S2311" s="48" t="s">
        <v>3458</v>
      </c>
      <c r="T2311" s="12">
        <v>71</v>
      </c>
      <c r="U2311" s="47">
        <v>20</v>
      </c>
      <c r="V2311" s="47">
        <v>4.8899999999999997</v>
      </c>
      <c r="W2311" s="48" t="s">
        <v>3459</v>
      </c>
      <c r="X2311" s="48">
        <v>0</v>
      </c>
      <c r="Y2311" s="59">
        <v>27</v>
      </c>
      <c r="Z2311" s="47">
        <v>60</v>
      </c>
      <c r="AA2311" s="47">
        <v>0</v>
      </c>
      <c r="AB2311" s="47" t="s">
        <v>51</v>
      </c>
      <c r="AC2311" s="47">
        <v>0</v>
      </c>
      <c r="AD2311" s="12" t="s">
        <v>51</v>
      </c>
      <c r="AE2311" s="12">
        <v>0</v>
      </c>
      <c r="AF2311" s="12">
        <v>0</v>
      </c>
      <c r="AG2311" s="12">
        <v>0</v>
      </c>
      <c r="AH2311" s="48" t="s">
        <v>51</v>
      </c>
      <c r="AI2311" s="12">
        <v>0</v>
      </c>
      <c r="AJ2311" s="12">
        <v>0</v>
      </c>
      <c r="AK2311" s="12">
        <v>0</v>
      </c>
      <c r="AL2311" s="12">
        <v>0</v>
      </c>
      <c r="AM2311" s="12" t="s">
        <v>51</v>
      </c>
      <c r="AN2311" s="12">
        <v>0</v>
      </c>
      <c r="AO2311" s="48">
        <v>0</v>
      </c>
      <c r="AP2311" s="48" t="s">
        <v>51</v>
      </c>
      <c r="AQ2311" s="51">
        <v>0</v>
      </c>
      <c r="AR2311" s="48">
        <v>0</v>
      </c>
      <c r="AS2311" s="48" t="s">
        <v>51</v>
      </c>
      <c r="AT2311" s="48">
        <v>0</v>
      </c>
      <c r="AU2311" s="48">
        <v>0</v>
      </c>
      <c r="AV2311" s="48" t="s">
        <v>51</v>
      </c>
      <c r="AW2311" s="48">
        <v>0</v>
      </c>
      <c r="AX2311" s="12">
        <v>0</v>
      </c>
      <c r="AY2311" s="12">
        <v>0</v>
      </c>
      <c r="AZ2311" s="12" t="s">
        <v>51</v>
      </c>
      <c r="BA2311" s="48">
        <v>0</v>
      </c>
      <c r="BB2311" s="12" t="s">
        <v>51</v>
      </c>
      <c r="BC2311" s="51" t="s">
        <v>51</v>
      </c>
      <c r="BD2311" s="33">
        <v>42536</v>
      </c>
      <c r="BE2311" s="47">
        <v>0</v>
      </c>
      <c r="BF2311" s="47">
        <v>0</v>
      </c>
      <c r="BG2311" s="12">
        <v>0</v>
      </c>
      <c r="BH2311" s="33">
        <v>0</v>
      </c>
      <c r="BI2311" s="12" t="s">
        <v>51</v>
      </c>
      <c r="BJ2311" s="33">
        <v>42546</v>
      </c>
      <c r="BK2311" s="48" t="s">
        <v>1819</v>
      </c>
      <c r="BL2311" s="33">
        <v>42546</v>
      </c>
      <c r="BM2311" s="47">
        <v>29</v>
      </c>
      <c r="BN2311" s="12">
        <v>57</v>
      </c>
      <c r="BO2311" s="12">
        <v>57.56</v>
      </c>
      <c r="BP2311" s="48" t="s">
        <v>3458</v>
      </c>
      <c r="BQ2311" s="47">
        <v>71</v>
      </c>
      <c r="BR2311" s="12">
        <v>21</v>
      </c>
      <c r="BS2311" s="12">
        <v>11.56</v>
      </c>
      <c r="BT2311" s="48" t="s">
        <v>3459</v>
      </c>
      <c r="BU2311" s="48">
        <v>0</v>
      </c>
      <c r="BV2311" s="59" t="s">
        <v>7338</v>
      </c>
      <c r="BW2311" s="48"/>
      <c r="BX2311" s="48" t="s">
        <v>51</v>
      </c>
      <c r="BY2311" s="48">
        <v>0</v>
      </c>
      <c r="BZ2311" s="47">
        <v>0</v>
      </c>
      <c r="CA2311" s="12" t="s">
        <v>51</v>
      </c>
      <c r="CB2311" s="48" t="s">
        <v>5676</v>
      </c>
    </row>
    <row r="2312" spans="1:80" s="12" customFormat="1">
      <c r="A2312" s="47">
        <v>40309</v>
      </c>
      <c r="B2312" s="105" t="s">
        <v>3965</v>
      </c>
      <c r="C2312" s="105" t="s">
        <v>4025</v>
      </c>
      <c r="D2312" s="108" t="s">
        <v>366</v>
      </c>
      <c r="E2312" s="33">
        <v>42542</v>
      </c>
      <c r="F2312" s="78">
        <v>0.95833333333333337</v>
      </c>
      <c r="G2312" s="51">
        <v>6</v>
      </c>
      <c r="H2312" s="47">
        <v>2016</v>
      </c>
      <c r="I2312" s="47">
        <v>1</v>
      </c>
      <c r="J2312" s="105" t="s">
        <v>51</v>
      </c>
      <c r="K2312" s="105"/>
      <c r="L2312" s="105"/>
      <c r="M2312" s="51" t="s">
        <v>954</v>
      </c>
      <c r="N2312" s="48" t="s">
        <v>1141</v>
      </c>
      <c r="O2312" s="105" t="s">
        <v>1151</v>
      </c>
      <c r="P2312" s="12">
        <v>29</v>
      </c>
      <c r="Q2312" s="47">
        <v>55</v>
      </c>
      <c r="R2312" s="47">
        <v>57.54</v>
      </c>
      <c r="S2312" s="48" t="s">
        <v>3458</v>
      </c>
      <c r="T2312" s="12">
        <v>71</v>
      </c>
      <c r="U2312" s="47">
        <v>16</v>
      </c>
      <c r="V2312" s="47">
        <v>57.24</v>
      </c>
      <c r="W2312" s="48" t="s">
        <v>3459</v>
      </c>
      <c r="X2312" s="48">
        <v>0</v>
      </c>
      <c r="Y2312" s="59">
        <v>55</v>
      </c>
      <c r="Z2312" s="47">
        <v>2.7</v>
      </c>
      <c r="AA2312" s="47">
        <v>0</v>
      </c>
      <c r="AB2312" s="47">
        <v>0</v>
      </c>
      <c r="AC2312" s="47" t="s">
        <v>51</v>
      </c>
      <c r="AD2312" s="12" t="s">
        <v>51</v>
      </c>
      <c r="AE2312" s="12">
        <v>0</v>
      </c>
      <c r="AF2312" s="12">
        <v>0</v>
      </c>
      <c r="AG2312" s="12">
        <v>0</v>
      </c>
      <c r="AH2312" s="48" t="s">
        <v>51</v>
      </c>
      <c r="AI2312" s="12">
        <v>0</v>
      </c>
      <c r="AJ2312" s="12">
        <v>0</v>
      </c>
      <c r="AK2312" s="12">
        <v>0</v>
      </c>
      <c r="AL2312" s="12">
        <v>0</v>
      </c>
      <c r="AM2312" s="12" t="s">
        <v>51</v>
      </c>
      <c r="AN2312" s="12">
        <v>0</v>
      </c>
      <c r="AO2312" s="48">
        <v>0</v>
      </c>
      <c r="AP2312" s="48" t="s">
        <v>51</v>
      </c>
      <c r="AQ2312" s="51">
        <v>0</v>
      </c>
      <c r="AR2312" s="48">
        <v>0</v>
      </c>
      <c r="AS2312" s="48" t="s">
        <v>51</v>
      </c>
      <c r="AT2312" s="48">
        <v>0</v>
      </c>
      <c r="AU2312" s="48">
        <v>0</v>
      </c>
      <c r="AV2312" s="48" t="s">
        <v>51</v>
      </c>
      <c r="AW2312" s="48">
        <v>0</v>
      </c>
      <c r="AX2312" s="12">
        <v>0</v>
      </c>
      <c r="AY2312" s="12" t="s">
        <v>51</v>
      </c>
      <c r="AZ2312" s="12">
        <v>0</v>
      </c>
      <c r="BA2312" s="48">
        <v>0</v>
      </c>
      <c r="BB2312" s="12" t="s">
        <v>51</v>
      </c>
      <c r="BC2312" s="51" t="s">
        <v>51</v>
      </c>
      <c r="BD2312" s="33">
        <v>42542</v>
      </c>
      <c r="BE2312" s="47">
        <v>0</v>
      </c>
      <c r="BF2312" s="47"/>
      <c r="BG2312" s="12">
        <v>0</v>
      </c>
      <c r="BH2312" s="33"/>
      <c r="BI2312" s="12">
        <v>0</v>
      </c>
      <c r="BJ2312" s="33"/>
      <c r="BK2312" s="48">
        <v>0</v>
      </c>
      <c r="BL2312" s="33"/>
      <c r="BM2312" s="47">
        <v>0</v>
      </c>
      <c r="BN2312" s="12">
        <v>0</v>
      </c>
      <c r="BO2312" s="12">
        <v>0</v>
      </c>
      <c r="BP2312" s="48" t="s">
        <v>3458</v>
      </c>
      <c r="BQ2312" s="47">
        <v>0</v>
      </c>
      <c r="BR2312" s="12">
        <v>0</v>
      </c>
      <c r="BS2312" s="12">
        <v>0</v>
      </c>
      <c r="BT2312" s="48" t="s">
        <v>3459</v>
      </c>
      <c r="BU2312" s="48">
        <v>0</v>
      </c>
      <c r="BV2312" s="59" t="s">
        <v>6432</v>
      </c>
      <c r="BW2312" s="48"/>
      <c r="BX2312" s="48" t="s">
        <v>51</v>
      </c>
      <c r="BY2312" s="48">
        <v>0</v>
      </c>
      <c r="BZ2312" s="47" t="s">
        <v>51</v>
      </c>
      <c r="CA2312" s="12">
        <v>0</v>
      </c>
      <c r="CB2312" s="48" t="s">
        <v>5676</v>
      </c>
    </row>
    <row r="2313" spans="1:80">
      <c r="A2313" s="105">
        <v>40310</v>
      </c>
      <c r="B2313" s="105" t="s">
        <v>3455</v>
      </c>
      <c r="C2313" s="105" t="s">
        <v>3995</v>
      </c>
      <c r="D2313" s="108" t="s">
        <v>92</v>
      </c>
      <c r="E2313" s="15">
        <v>42549</v>
      </c>
      <c r="F2313" s="22">
        <v>0.70833333333333337</v>
      </c>
      <c r="G2313" s="105">
        <v>6</v>
      </c>
      <c r="H2313" s="105">
        <v>2016</v>
      </c>
      <c r="I2313" s="105">
        <v>1</v>
      </c>
      <c r="J2313" s="105" t="s">
        <v>51</v>
      </c>
      <c r="M2313" s="105" t="s">
        <v>3381</v>
      </c>
      <c r="N2313" s="105" t="s">
        <v>3382</v>
      </c>
      <c r="O2313" s="105" t="s">
        <v>1151</v>
      </c>
      <c r="P2313" s="105">
        <v>30</v>
      </c>
      <c r="Q2313" s="105">
        <v>55</v>
      </c>
      <c r="R2313" s="105" t="s">
        <v>6433</v>
      </c>
      <c r="S2313" s="105" t="s">
        <v>3458</v>
      </c>
      <c r="T2313" s="105">
        <v>71</v>
      </c>
      <c r="U2313" s="105">
        <v>40</v>
      </c>
      <c r="V2313" s="105" t="s">
        <v>6434</v>
      </c>
      <c r="W2313" s="105" t="s">
        <v>3459</v>
      </c>
      <c r="X2313" s="105" t="s">
        <v>445</v>
      </c>
      <c r="Y2313" s="105">
        <v>140</v>
      </c>
      <c r="Z2313" s="105">
        <v>32</v>
      </c>
      <c r="AA2313" s="105">
        <v>0</v>
      </c>
      <c r="AB2313" s="105" t="s">
        <v>51</v>
      </c>
      <c r="AC2313" s="105">
        <v>0</v>
      </c>
      <c r="AD2313" s="105" t="s">
        <v>51</v>
      </c>
      <c r="AE2313" s="105">
        <v>0</v>
      </c>
      <c r="AF2313" s="105">
        <v>0</v>
      </c>
      <c r="AG2313" s="105">
        <v>0</v>
      </c>
      <c r="AH2313" s="105" t="s">
        <v>51</v>
      </c>
      <c r="AI2313" s="105">
        <v>0</v>
      </c>
      <c r="AJ2313" s="105">
        <v>0</v>
      </c>
      <c r="AK2313" s="105">
        <v>0</v>
      </c>
      <c r="AL2313" s="105">
        <v>0</v>
      </c>
      <c r="AM2313" s="105" t="s">
        <v>51</v>
      </c>
      <c r="AN2313" s="105">
        <v>0</v>
      </c>
      <c r="AO2313" s="105">
        <v>0</v>
      </c>
      <c r="AP2313" s="105" t="s">
        <v>51</v>
      </c>
      <c r="AQ2313" s="105">
        <v>0</v>
      </c>
      <c r="AR2313" s="105">
        <v>0</v>
      </c>
      <c r="AS2313" s="105" t="s">
        <v>51</v>
      </c>
      <c r="AT2313" s="105">
        <v>0</v>
      </c>
      <c r="AU2313" s="105">
        <v>0</v>
      </c>
      <c r="AV2313" s="105" t="s">
        <v>51</v>
      </c>
      <c r="AW2313" s="105">
        <v>0</v>
      </c>
      <c r="AX2313" s="105" t="s">
        <v>51</v>
      </c>
      <c r="AY2313" s="105">
        <v>0</v>
      </c>
      <c r="AZ2313" s="105">
        <v>0</v>
      </c>
      <c r="BA2313" s="105">
        <v>0</v>
      </c>
      <c r="BB2313" s="105" t="s">
        <v>51</v>
      </c>
      <c r="BC2313" s="105" t="s">
        <v>51</v>
      </c>
      <c r="BD2313" s="105">
        <v>42549</v>
      </c>
      <c r="BE2313" s="105">
        <v>0</v>
      </c>
      <c r="BF2313" s="105">
        <v>0</v>
      </c>
      <c r="BG2313" s="105">
        <v>0</v>
      </c>
      <c r="BH2313" s="105">
        <v>0</v>
      </c>
      <c r="BI2313" s="105">
        <v>0</v>
      </c>
      <c r="BJ2313" s="105">
        <v>0</v>
      </c>
      <c r="BK2313" s="105">
        <v>0</v>
      </c>
      <c r="BL2313" s="105">
        <v>0</v>
      </c>
      <c r="BM2313" s="105">
        <v>0</v>
      </c>
      <c r="BN2313" s="105">
        <v>0</v>
      </c>
      <c r="BO2313" s="105">
        <v>0</v>
      </c>
      <c r="BP2313" s="105" t="s">
        <v>3458</v>
      </c>
      <c r="BQ2313" s="105">
        <v>0</v>
      </c>
      <c r="BR2313" s="105">
        <v>0</v>
      </c>
      <c r="BS2313" s="105">
        <v>0</v>
      </c>
      <c r="BT2313" s="105" t="s">
        <v>3459</v>
      </c>
      <c r="BU2313" s="105">
        <v>0</v>
      </c>
      <c r="BV2313" s="105" t="s">
        <v>6435</v>
      </c>
      <c r="BX2313" s="105" t="s">
        <v>51</v>
      </c>
      <c r="BY2313" s="105">
        <v>0</v>
      </c>
      <c r="BZ2313" s="105" t="s">
        <v>51</v>
      </c>
      <c r="CA2313" s="105">
        <v>0</v>
      </c>
      <c r="CB2313" s="105" t="s">
        <v>5110</v>
      </c>
    </row>
    <row r="2314" spans="1:80" s="12" customFormat="1">
      <c r="A2314" s="47">
        <v>52016141</v>
      </c>
      <c r="B2314" s="105" t="s">
        <v>3455</v>
      </c>
      <c r="C2314" s="105" t="s">
        <v>3456</v>
      </c>
      <c r="D2314" s="108" t="s">
        <v>105</v>
      </c>
      <c r="E2314" s="33">
        <v>42528</v>
      </c>
      <c r="F2314" s="78">
        <v>0.47430555555555554</v>
      </c>
      <c r="G2314" s="51">
        <v>6</v>
      </c>
      <c r="H2314" s="47">
        <v>2016</v>
      </c>
      <c r="I2314" s="47">
        <v>1</v>
      </c>
      <c r="J2314" s="105" t="s">
        <v>51</v>
      </c>
      <c r="K2314" s="105"/>
      <c r="L2314" s="105"/>
      <c r="M2314" s="51" t="s">
        <v>6436</v>
      </c>
      <c r="N2314" s="48" t="s">
        <v>3492</v>
      </c>
      <c r="O2314" s="105" t="s">
        <v>2033</v>
      </c>
      <c r="P2314" s="12">
        <v>33</v>
      </c>
      <c r="Q2314" s="47">
        <v>35</v>
      </c>
      <c r="R2314" s="47">
        <v>10.130000000000001</v>
      </c>
      <c r="S2314" s="48" t="s">
        <v>3458</v>
      </c>
      <c r="T2314" s="12">
        <v>71</v>
      </c>
      <c r="U2314" s="47">
        <v>36</v>
      </c>
      <c r="V2314" s="47">
        <v>50.95</v>
      </c>
      <c r="W2314" s="48" t="s">
        <v>3459</v>
      </c>
      <c r="X2314" s="48">
        <v>0</v>
      </c>
      <c r="Y2314" s="59">
        <v>200</v>
      </c>
      <c r="Z2314" s="47">
        <v>200</v>
      </c>
      <c r="AA2314" s="47" t="s">
        <v>51</v>
      </c>
      <c r="AB2314" s="47">
        <v>0</v>
      </c>
      <c r="AC2314" s="47">
        <v>0</v>
      </c>
      <c r="AD2314" s="12">
        <v>0</v>
      </c>
      <c r="AE2314" s="12" t="s">
        <v>51</v>
      </c>
      <c r="AF2314" s="12">
        <v>0</v>
      </c>
      <c r="AG2314" s="12">
        <v>0</v>
      </c>
      <c r="AH2314" s="48">
        <v>0</v>
      </c>
      <c r="AI2314" s="12">
        <v>0</v>
      </c>
      <c r="AJ2314" s="12">
        <v>0</v>
      </c>
      <c r="AK2314" s="12" t="s">
        <v>6437</v>
      </c>
      <c r="AL2314" s="12">
        <v>0</v>
      </c>
      <c r="AM2314" s="12" t="s">
        <v>51</v>
      </c>
      <c r="AN2314" s="12">
        <v>0</v>
      </c>
      <c r="AO2314" s="48">
        <v>0</v>
      </c>
      <c r="AP2314" s="48" t="s">
        <v>51</v>
      </c>
      <c r="AQ2314" s="51">
        <v>0</v>
      </c>
      <c r="AR2314" s="48" t="s">
        <v>51</v>
      </c>
      <c r="AS2314" s="48">
        <v>0</v>
      </c>
      <c r="AT2314" s="48" t="s">
        <v>6438</v>
      </c>
      <c r="AU2314" s="48">
        <v>0</v>
      </c>
      <c r="AV2314" s="48" t="s">
        <v>60</v>
      </c>
      <c r="AW2314" s="48">
        <v>0</v>
      </c>
      <c r="AX2314" s="12" t="s">
        <v>51</v>
      </c>
      <c r="AY2314" s="12">
        <v>0</v>
      </c>
      <c r="AZ2314" s="12">
        <v>0</v>
      </c>
      <c r="BA2314" s="48" t="s">
        <v>51</v>
      </c>
      <c r="BB2314" s="12">
        <v>0</v>
      </c>
      <c r="BC2314" s="51">
        <v>0</v>
      </c>
      <c r="BD2314" s="33"/>
      <c r="BE2314" s="47">
        <v>0</v>
      </c>
      <c r="BF2314" s="47"/>
      <c r="BG2314" s="12">
        <v>0</v>
      </c>
      <c r="BH2314" s="33"/>
      <c r="BI2314" s="12" t="s">
        <v>51</v>
      </c>
      <c r="BJ2314" s="33">
        <v>42528</v>
      </c>
      <c r="BK2314" s="48" t="s">
        <v>6439</v>
      </c>
      <c r="BL2314" s="33">
        <v>42528</v>
      </c>
      <c r="BM2314" s="47">
        <v>0</v>
      </c>
      <c r="BN2314" s="12">
        <v>0</v>
      </c>
      <c r="BO2314" s="12">
        <v>0</v>
      </c>
      <c r="BP2314" s="48" t="s">
        <v>3458</v>
      </c>
      <c r="BQ2314" s="47">
        <v>0</v>
      </c>
      <c r="BR2314" s="12">
        <v>0</v>
      </c>
      <c r="BS2314" s="12">
        <v>0</v>
      </c>
      <c r="BT2314" s="48" t="s">
        <v>3459</v>
      </c>
      <c r="BU2314" s="48">
        <v>0</v>
      </c>
      <c r="BV2314" s="59" t="s">
        <v>6440</v>
      </c>
      <c r="BW2314" s="48"/>
      <c r="BX2314" s="48">
        <v>0</v>
      </c>
      <c r="BY2314" s="48" t="s">
        <v>51</v>
      </c>
      <c r="BZ2314" s="47">
        <v>0</v>
      </c>
      <c r="CA2314" s="12">
        <v>0</v>
      </c>
      <c r="CB2314" s="48" t="s">
        <v>6441</v>
      </c>
    </row>
    <row r="2315" spans="1:80" s="12" customFormat="1">
      <c r="A2315" s="47">
        <v>52016142</v>
      </c>
      <c r="B2315" s="105" t="s">
        <v>3455</v>
      </c>
      <c r="C2315" s="105" t="s">
        <v>3995</v>
      </c>
      <c r="D2315" s="108" t="s">
        <v>92</v>
      </c>
      <c r="E2315" s="33">
        <v>42528</v>
      </c>
      <c r="F2315" s="78">
        <v>0.51041666666666663</v>
      </c>
      <c r="G2315" s="51">
        <v>6</v>
      </c>
      <c r="H2315" s="47">
        <v>2016</v>
      </c>
      <c r="I2315" s="47">
        <v>1</v>
      </c>
      <c r="J2315" s="105" t="s">
        <v>51</v>
      </c>
      <c r="K2315" s="105"/>
      <c r="L2315" s="105"/>
      <c r="M2315" s="51" t="s">
        <v>6442</v>
      </c>
      <c r="N2315" s="48" t="s">
        <v>6443</v>
      </c>
      <c r="O2315" s="105" t="s">
        <v>2033</v>
      </c>
      <c r="P2315" s="12">
        <v>33</v>
      </c>
      <c r="Q2315" s="47">
        <v>40</v>
      </c>
      <c r="R2315" s="47">
        <v>24.87</v>
      </c>
      <c r="S2315" s="48" t="s">
        <v>3458</v>
      </c>
      <c r="T2315" s="12">
        <v>78</v>
      </c>
      <c r="U2315" s="47">
        <v>56</v>
      </c>
      <c r="V2315" s="47">
        <v>22.7</v>
      </c>
      <c r="W2315" s="48" t="s">
        <v>3459</v>
      </c>
      <c r="X2315" s="48">
        <v>0</v>
      </c>
      <c r="Y2315" s="59">
        <v>120</v>
      </c>
      <c r="Z2315" s="47">
        <v>20</v>
      </c>
      <c r="AA2315" s="47">
        <v>0</v>
      </c>
      <c r="AB2315" s="47">
        <v>0</v>
      </c>
      <c r="AC2315" s="47" t="s">
        <v>51</v>
      </c>
      <c r="AD2315" s="12">
        <v>0</v>
      </c>
      <c r="AE2315" s="12">
        <v>0</v>
      </c>
      <c r="AF2315" s="12">
        <v>0</v>
      </c>
      <c r="AG2315" s="12" t="s">
        <v>51</v>
      </c>
      <c r="AH2315" s="48">
        <v>0</v>
      </c>
      <c r="AI2315" s="12">
        <v>0</v>
      </c>
      <c r="AJ2315" s="12">
        <v>0</v>
      </c>
      <c r="AK2315" s="12" t="s">
        <v>6444</v>
      </c>
      <c r="AL2315" s="12" t="s">
        <v>51</v>
      </c>
      <c r="AM2315" s="12">
        <v>0</v>
      </c>
      <c r="AN2315" s="12" t="s">
        <v>6445</v>
      </c>
      <c r="AO2315" s="48">
        <v>0</v>
      </c>
      <c r="AP2315" s="48" t="s">
        <v>51</v>
      </c>
      <c r="AQ2315" s="51" t="s">
        <v>6445</v>
      </c>
      <c r="AR2315" s="48" t="s">
        <v>51</v>
      </c>
      <c r="AS2315" s="48">
        <v>0</v>
      </c>
      <c r="AT2315" s="48" t="s">
        <v>6446</v>
      </c>
      <c r="AU2315" s="48">
        <v>0</v>
      </c>
      <c r="AV2315" s="48" t="s">
        <v>60</v>
      </c>
      <c r="AW2315" s="48">
        <v>0</v>
      </c>
      <c r="AX2315" s="12" t="s">
        <v>51</v>
      </c>
      <c r="AY2315" s="12">
        <v>0</v>
      </c>
      <c r="AZ2315" s="12">
        <v>0</v>
      </c>
      <c r="BA2315" s="48" t="s">
        <v>51</v>
      </c>
      <c r="BB2315" s="12">
        <v>0</v>
      </c>
      <c r="BC2315" s="51">
        <v>0</v>
      </c>
      <c r="BD2315" s="33"/>
      <c r="BE2315" s="47">
        <v>0</v>
      </c>
      <c r="BF2315" s="47"/>
      <c r="BG2315" s="12">
        <v>0</v>
      </c>
      <c r="BH2315" s="33"/>
      <c r="BI2315" s="12" t="s">
        <v>51</v>
      </c>
      <c r="BJ2315" s="33">
        <v>42528</v>
      </c>
      <c r="BK2315" s="48" t="s">
        <v>6439</v>
      </c>
      <c r="BL2315" s="33">
        <v>42528</v>
      </c>
      <c r="BM2315" s="47">
        <v>33</v>
      </c>
      <c r="BN2315" s="12">
        <v>40</v>
      </c>
      <c r="BO2315" s="12">
        <v>24.87</v>
      </c>
      <c r="BP2315" s="48" t="s">
        <v>3458</v>
      </c>
      <c r="BQ2315" s="47">
        <v>78</v>
      </c>
      <c r="BR2315" s="12">
        <v>56</v>
      </c>
      <c r="BS2315" s="12">
        <v>22.7</v>
      </c>
      <c r="BT2315" s="48" t="s">
        <v>3459</v>
      </c>
      <c r="BU2315" s="48">
        <v>0</v>
      </c>
      <c r="BV2315" s="59" t="s">
        <v>6447</v>
      </c>
      <c r="BW2315" s="48"/>
      <c r="BX2315" s="48">
        <v>0</v>
      </c>
      <c r="BY2315" s="48">
        <v>0</v>
      </c>
      <c r="BZ2315" s="47">
        <v>0</v>
      </c>
      <c r="CA2315" s="12">
        <v>0</v>
      </c>
      <c r="CB2315" s="48" t="s">
        <v>6448</v>
      </c>
    </row>
    <row r="2316" spans="1:80" s="12" customFormat="1">
      <c r="A2316" s="47">
        <v>52016143</v>
      </c>
      <c r="B2316" s="105" t="s">
        <v>3965</v>
      </c>
      <c r="C2316" s="105" t="s">
        <v>5594</v>
      </c>
      <c r="D2316" s="108" t="s">
        <v>268</v>
      </c>
      <c r="E2316" s="33">
        <v>42530</v>
      </c>
      <c r="F2316" s="78">
        <v>0.52083333333333337</v>
      </c>
      <c r="G2316" s="51">
        <v>6</v>
      </c>
      <c r="H2316" s="47">
        <v>2016</v>
      </c>
      <c r="I2316" s="47">
        <v>1</v>
      </c>
      <c r="J2316" s="105" t="s">
        <v>51</v>
      </c>
      <c r="K2316" s="105"/>
      <c r="L2316" s="105"/>
      <c r="M2316" s="51" t="s">
        <v>6449</v>
      </c>
      <c r="N2316" s="48" t="s">
        <v>3200</v>
      </c>
      <c r="O2316" s="105" t="s">
        <v>2033</v>
      </c>
      <c r="P2316" s="12">
        <v>32</v>
      </c>
      <c r="Q2316" s="47">
        <v>47</v>
      </c>
      <c r="R2316" s="47">
        <v>2.4</v>
      </c>
      <c r="S2316" s="48" t="s">
        <v>3458</v>
      </c>
      <c r="T2316" s="12">
        <v>71</v>
      </c>
      <c r="U2316" s="47">
        <v>32</v>
      </c>
      <c r="V2316" s="47">
        <v>26.78</v>
      </c>
      <c r="W2316" s="48" t="s">
        <v>3459</v>
      </c>
      <c r="X2316" s="48">
        <v>0</v>
      </c>
      <c r="Y2316" s="59">
        <v>30</v>
      </c>
      <c r="Z2316" s="47">
        <v>1.5</v>
      </c>
      <c r="AA2316" s="47">
        <v>0</v>
      </c>
      <c r="AB2316" s="47">
        <v>0</v>
      </c>
      <c r="AC2316" s="47" t="s">
        <v>51</v>
      </c>
      <c r="AD2316" s="12" t="s">
        <v>51</v>
      </c>
      <c r="AE2316" s="12">
        <v>0</v>
      </c>
      <c r="AF2316" s="12">
        <v>0</v>
      </c>
      <c r="AG2316" s="12">
        <v>0</v>
      </c>
      <c r="AH2316" s="48">
        <v>0</v>
      </c>
      <c r="AI2316" s="12">
        <v>0</v>
      </c>
      <c r="AJ2316" s="12" t="s">
        <v>51</v>
      </c>
      <c r="AK2316" s="12">
        <v>0</v>
      </c>
      <c r="AL2316" s="12">
        <v>0</v>
      </c>
      <c r="AM2316" s="12" t="s">
        <v>51</v>
      </c>
      <c r="AN2316" s="12">
        <v>0</v>
      </c>
      <c r="AO2316" s="48">
        <v>0</v>
      </c>
      <c r="AP2316" s="48" t="s">
        <v>51</v>
      </c>
      <c r="AQ2316" s="51">
        <v>0</v>
      </c>
      <c r="AR2316" s="48" t="s">
        <v>51</v>
      </c>
      <c r="AS2316" s="48">
        <v>0</v>
      </c>
      <c r="AT2316" s="48" t="s">
        <v>6450</v>
      </c>
      <c r="AU2316" s="48">
        <v>0</v>
      </c>
      <c r="AV2316" s="48" t="s">
        <v>60</v>
      </c>
      <c r="AW2316" s="48">
        <v>0</v>
      </c>
      <c r="AX2316" s="12">
        <v>0</v>
      </c>
      <c r="AY2316" s="12" t="s">
        <v>51</v>
      </c>
      <c r="AZ2316" s="12">
        <v>0</v>
      </c>
      <c r="BA2316" s="48" t="s">
        <v>51</v>
      </c>
      <c r="BB2316" s="12">
        <v>0</v>
      </c>
      <c r="BC2316" s="51">
        <v>0</v>
      </c>
      <c r="BD2316" s="33"/>
      <c r="BE2316" s="47">
        <v>0</v>
      </c>
      <c r="BF2316" s="47"/>
      <c r="BG2316" s="12">
        <v>0</v>
      </c>
      <c r="BH2316" s="33"/>
      <c r="BI2316" s="12" t="s">
        <v>51</v>
      </c>
      <c r="BJ2316" s="33">
        <v>42530</v>
      </c>
      <c r="BK2316" s="48" t="s">
        <v>5743</v>
      </c>
      <c r="BL2316" s="33">
        <v>42530</v>
      </c>
      <c r="BM2316" s="47">
        <v>33</v>
      </c>
      <c r="BN2316" s="12">
        <v>2</v>
      </c>
      <c r="BO2316" s="12">
        <v>66.98</v>
      </c>
      <c r="BP2316" s="48" t="s">
        <v>3458</v>
      </c>
      <c r="BQ2316" s="47">
        <v>71</v>
      </c>
      <c r="BR2316" s="12">
        <v>53</v>
      </c>
      <c r="BS2316" s="12">
        <v>75</v>
      </c>
      <c r="BT2316" s="48" t="s">
        <v>3459</v>
      </c>
      <c r="BU2316" s="48">
        <v>0</v>
      </c>
      <c r="BV2316" s="59" t="s">
        <v>6451</v>
      </c>
      <c r="BW2316" s="48"/>
      <c r="BX2316" s="48">
        <v>0</v>
      </c>
      <c r="BY2316" s="48" t="s">
        <v>51</v>
      </c>
      <c r="BZ2316" s="47">
        <v>0</v>
      </c>
      <c r="CA2316" s="12">
        <v>0</v>
      </c>
      <c r="CB2316" s="48" t="s">
        <v>5170</v>
      </c>
    </row>
    <row r="2317" spans="1:80" s="12" customFormat="1">
      <c r="A2317" s="47">
        <v>52016144</v>
      </c>
      <c r="B2317" s="105" t="s">
        <v>3455</v>
      </c>
      <c r="C2317" s="105" t="s">
        <v>4112</v>
      </c>
      <c r="D2317" s="108" t="s">
        <v>493</v>
      </c>
      <c r="E2317" s="33">
        <v>42541</v>
      </c>
      <c r="F2317" s="78">
        <v>0.55555555555555558</v>
      </c>
      <c r="G2317" s="51">
        <v>6</v>
      </c>
      <c r="H2317" s="47">
        <v>2016</v>
      </c>
      <c r="I2317" s="47">
        <v>1</v>
      </c>
      <c r="J2317" s="105" t="s">
        <v>51</v>
      </c>
      <c r="K2317" s="105"/>
      <c r="L2317" s="105"/>
      <c r="M2317" s="51" t="s">
        <v>4544</v>
      </c>
      <c r="N2317" s="48" t="s">
        <v>3492</v>
      </c>
      <c r="O2317" s="105" t="s">
        <v>2033</v>
      </c>
      <c r="P2317" s="12">
        <v>33</v>
      </c>
      <c r="Q2317" s="47">
        <v>34</v>
      </c>
      <c r="R2317" s="47">
        <v>51.25</v>
      </c>
      <c r="S2317" s="48" t="s">
        <v>3458</v>
      </c>
      <c r="T2317" s="12">
        <v>71</v>
      </c>
      <c r="U2317" s="47">
        <v>36</v>
      </c>
      <c r="V2317" s="47">
        <v>58.33</v>
      </c>
      <c r="W2317" s="48" t="s">
        <v>3459</v>
      </c>
      <c r="X2317" s="48">
        <v>0</v>
      </c>
      <c r="Y2317" s="59">
        <v>250</v>
      </c>
      <c r="Z2317" s="47">
        <v>400</v>
      </c>
      <c r="AA2317" s="47">
        <v>0</v>
      </c>
      <c r="AB2317" s="47" t="s">
        <v>51</v>
      </c>
      <c r="AC2317" s="47">
        <v>0</v>
      </c>
      <c r="AD2317" s="12" t="s">
        <v>51</v>
      </c>
      <c r="AE2317" s="12">
        <v>0</v>
      </c>
      <c r="AF2317" s="12">
        <v>0</v>
      </c>
      <c r="AG2317" s="12">
        <v>0</v>
      </c>
      <c r="AH2317" s="48" t="s">
        <v>51</v>
      </c>
      <c r="AI2317" s="12">
        <v>0</v>
      </c>
      <c r="AJ2317" s="12">
        <v>0</v>
      </c>
      <c r="AK2317" s="12">
        <v>0</v>
      </c>
      <c r="AL2317" s="12">
        <v>0</v>
      </c>
      <c r="AM2317" s="12" t="s">
        <v>51</v>
      </c>
      <c r="AN2317" s="12">
        <v>0</v>
      </c>
      <c r="AO2317" s="48">
        <v>0</v>
      </c>
      <c r="AP2317" s="48" t="s">
        <v>51</v>
      </c>
      <c r="AQ2317" s="51">
        <v>0</v>
      </c>
      <c r="AR2317" s="48">
        <v>0</v>
      </c>
      <c r="AS2317" s="48" t="s">
        <v>51</v>
      </c>
      <c r="AT2317" s="48">
        <v>0</v>
      </c>
      <c r="AU2317" s="48">
        <v>0</v>
      </c>
      <c r="AV2317" s="48" t="s">
        <v>60</v>
      </c>
      <c r="AW2317" s="48">
        <v>0</v>
      </c>
      <c r="AX2317" s="12" t="s">
        <v>51</v>
      </c>
      <c r="AY2317" s="12">
        <v>0</v>
      </c>
      <c r="AZ2317" s="12">
        <v>0</v>
      </c>
      <c r="BA2317" s="48" t="s">
        <v>51</v>
      </c>
      <c r="BB2317" s="12">
        <v>0</v>
      </c>
      <c r="BC2317" s="51">
        <v>0</v>
      </c>
      <c r="BD2317" s="33"/>
      <c r="BE2317" s="47">
        <v>0</v>
      </c>
      <c r="BF2317" s="47"/>
      <c r="BG2317" s="12">
        <v>0</v>
      </c>
      <c r="BH2317" s="33"/>
      <c r="BI2317" s="12" t="s">
        <v>51</v>
      </c>
      <c r="BJ2317" s="33">
        <v>42541</v>
      </c>
      <c r="BK2317" s="48" t="s">
        <v>6452</v>
      </c>
      <c r="BL2317" s="33">
        <v>42541</v>
      </c>
      <c r="BM2317" s="47">
        <v>0</v>
      </c>
      <c r="BN2317" s="12">
        <v>0</v>
      </c>
      <c r="BO2317" s="12">
        <v>0</v>
      </c>
      <c r="BP2317" s="48" t="s">
        <v>3458</v>
      </c>
      <c r="BQ2317" s="47">
        <v>0</v>
      </c>
      <c r="BR2317" s="12">
        <v>0</v>
      </c>
      <c r="BS2317" s="12">
        <v>0</v>
      </c>
      <c r="BT2317" s="48" t="s">
        <v>3459</v>
      </c>
      <c r="BU2317" s="48">
        <v>0</v>
      </c>
      <c r="BV2317" s="59" t="s">
        <v>6453</v>
      </c>
      <c r="BW2317" s="48"/>
      <c r="BX2317" s="48">
        <v>0</v>
      </c>
      <c r="BY2317" s="48">
        <v>0</v>
      </c>
      <c r="BZ2317" s="47">
        <v>0</v>
      </c>
      <c r="CA2317" s="12">
        <v>0</v>
      </c>
      <c r="CB2317" s="48" t="s">
        <v>6441</v>
      </c>
    </row>
    <row r="2318" spans="1:80" s="12" customFormat="1">
      <c r="A2318" s="47">
        <v>52016145</v>
      </c>
      <c r="B2318" s="105" t="s">
        <v>3455</v>
      </c>
      <c r="C2318" s="105" t="s">
        <v>3456</v>
      </c>
      <c r="D2318" s="108" t="s">
        <v>105</v>
      </c>
      <c r="E2318" s="33">
        <v>42545</v>
      </c>
      <c r="F2318" s="78">
        <v>0.66666666666666663</v>
      </c>
      <c r="G2318" s="51">
        <v>6</v>
      </c>
      <c r="H2318" s="47">
        <v>2016</v>
      </c>
      <c r="I2318" s="47">
        <v>1</v>
      </c>
      <c r="J2318" s="105" t="s">
        <v>51</v>
      </c>
      <c r="K2318" s="105"/>
      <c r="L2318" s="105"/>
      <c r="M2318" s="51" t="s">
        <v>6454</v>
      </c>
      <c r="N2318" s="48" t="s">
        <v>6455</v>
      </c>
      <c r="O2318" s="105" t="s">
        <v>2033</v>
      </c>
      <c r="P2318" s="12">
        <v>33</v>
      </c>
      <c r="Q2318" s="47">
        <v>38</v>
      </c>
      <c r="R2318" s="47">
        <v>34.130000000000003</v>
      </c>
      <c r="S2318" s="48" t="s">
        <v>3458</v>
      </c>
      <c r="T2318" s="12">
        <v>71</v>
      </c>
      <c r="U2318" s="47">
        <v>38</v>
      </c>
      <c r="V2318" s="47">
        <v>7.25</v>
      </c>
      <c r="W2318" s="48" t="s">
        <v>3459</v>
      </c>
      <c r="X2318" s="48">
        <v>0</v>
      </c>
      <c r="Y2318" s="59">
        <v>180</v>
      </c>
      <c r="Z2318" s="47">
        <v>90</v>
      </c>
      <c r="AA2318" s="47">
        <v>0</v>
      </c>
      <c r="AB2318" s="47">
        <v>0</v>
      </c>
      <c r="AC2318" s="47" t="s">
        <v>51</v>
      </c>
      <c r="AD2318" s="12">
        <v>0</v>
      </c>
      <c r="AE2318" s="12" t="s">
        <v>51</v>
      </c>
      <c r="AF2318" s="12">
        <v>0</v>
      </c>
      <c r="AG2318" s="12">
        <v>0</v>
      </c>
      <c r="AH2318" s="48" t="s">
        <v>51</v>
      </c>
      <c r="AI2318" s="12">
        <v>0</v>
      </c>
      <c r="AJ2318" s="12">
        <v>0</v>
      </c>
      <c r="AK2318" s="12">
        <v>0</v>
      </c>
      <c r="AL2318" s="12">
        <v>0</v>
      </c>
      <c r="AM2318" s="12" t="s">
        <v>51</v>
      </c>
      <c r="AN2318" s="12">
        <v>0</v>
      </c>
      <c r="AO2318" s="48" t="s">
        <v>51</v>
      </c>
      <c r="AP2318" s="48">
        <v>0</v>
      </c>
      <c r="AQ2318" s="51">
        <v>0</v>
      </c>
      <c r="AR2318" s="48">
        <v>0</v>
      </c>
      <c r="AS2318" s="48" t="s">
        <v>51</v>
      </c>
      <c r="AT2318" s="48">
        <v>0</v>
      </c>
      <c r="AU2318" s="48" t="s">
        <v>51</v>
      </c>
      <c r="AV2318" s="48">
        <v>0</v>
      </c>
      <c r="AW2318" s="48" t="s">
        <v>6456</v>
      </c>
      <c r="AX2318" s="12">
        <v>0</v>
      </c>
      <c r="AY2318" s="12">
        <v>0</v>
      </c>
      <c r="AZ2318" s="12" t="s">
        <v>60</v>
      </c>
      <c r="BA2318" s="48">
        <v>0</v>
      </c>
      <c r="BB2318" s="12" t="s">
        <v>60</v>
      </c>
      <c r="BC2318" s="51" t="s">
        <v>51</v>
      </c>
      <c r="BD2318" s="33">
        <v>42545</v>
      </c>
      <c r="BE2318" s="47">
        <v>0</v>
      </c>
      <c r="BF2318" s="47"/>
      <c r="BG2318" s="12">
        <v>0</v>
      </c>
      <c r="BH2318" s="33"/>
      <c r="BI2318" s="12">
        <v>0</v>
      </c>
      <c r="BJ2318" s="33">
        <v>42545</v>
      </c>
      <c r="BK2318" s="48" t="s">
        <v>5874</v>
      </c>
      <c r="BL2318" s="33">
        <v>42545</v>
      </c>
      <c r="BM2318" s="47">
        <v>0</v>
      </c>
      <c r="BN2318" s="12">
        <v>0</v>
      </c>
      <c r="BO2318" s="12">
        <v>0</v>
      </c>
      <c r="BP2318" s="48" t="s">
        <v>3458</v>
      </c>
      <c r="BQ2318" s="47">
        <v>0</v>
      </c>
      <c r="BR2318" s="12">
        <v>0</v>
      </c>
      <c r="BS2318" s="12">
        <v>0</v>
      </c>
      <c r="BT2318" s="48" t="s">
        <v>3459</v>
      </c>
      <c r="BU2318" s="48">
        <v>0</v>
      </c>
      <c r="BV2318" s="59" t="s">
        <v>6457</v>
      </c>
      <c r="BW2318" s="48"/>
      <c r="BX2318" s="48">
        <v>0</v>
      </c>
      <c r="BY2318" s="48" t="s">
        <v>51</v>
      </c>
      <c r="BZ2318" s="47">
        <v>0</v>
      </c>
      <c r="CA2318" s="12" t="s">
        <v>51</v>
      </c>
      <c r="CB2318" s="48" t="s">
        <v>6441</v>
      </c>
    </row>
    <row r="2319" spans="1:80" s="12" customFormat="1">
      <c r="A2319" s="47">
        <v>52016146</v>
      </c>
      <c r="B2319" s="105" t="s">
        <v>3455</v>
      </c>
      <c r="C2319" s="105" t="s">
        <v>3456</v>
      </c>
      <c r="D2319" s="108" t="s">
        <v>105</v>
      </c>
      <c r="E2319" s="33">
        <v>42545</v>
      </c>
      <c r="F2319" s="78">
        <v>0.48333333333333334</v>
      </c>
      <c r="G2319" s="51">
        <v>6</v>
      </c>
      <c r="H2319" s="47">
        <v>2016</v>
      </c>
      <c r="I2319" s="47">
        <v>1</v>
      </c>
      <c r="J2319" s="105"/>
      <c r="K2319" s="105" t="s">
        <v>51</v>
      </c>
      <c r="L2319" s="105"/>
      <c r="M2319" s="51" t="s">
        <v>4512</v>
      </c>
      <c r="N2319" s="48" t="s">
        <v>3492</v>
      </c>
      <c r="O2319" s="105" t="s">
        <v>2033</v>
      </c>
      <c r="P2319" s="12">
        <v>33</v>
      </c>
      <c r="Q2319" s="47">
        <v>35</v>
      </c>
      <c r="R2319" s="47">
        <v>36.28</v>
      </c>
      <c r="S2319" s="48" t="s">
        <v>3458</v>
      </c>
      <c r="T2319" s="12">
        <v>71</v>
      </c>
      <c r="U2319" s="47">
        <v>37</v>
      </c>
      <c r="V2319" s="47">
        <v>4.75</v>
      </c>
      <c r="W2319" s="48" t="s">
        <v>3459</v>
      </c>
      <c r="X2319" s="48">
        <v>0</v>
      </c>
      <c r="Y2319" s="59">
        <v>220</v>
      </c>
      <c r="Z2319" s="47">
        <v>200</v>
      </c>
      <c r="AA2319" s="47" t="s">
        <v>51</v>
      </c>
      <c r="AB2319" s="47">
        <v>0</v>
      </c>
      <c r="AC2319" s="47">
        <v>0</v>
      </c>
      <c r="AD2319" s="12" t="s">
        <v>51</v>
      </c>
      <c r="AE2319" s="12">
        <v>0</v>
      </c>
      <c r="AF2319" s="12">
        <v>0</v>
      </c>
      <c r="AG2319" s="12">
        <v>0</v>
      </c>
      <c r="AH2319" s="48">
        <v>0</v>
      </c>
      <c r="AI2319" s="12">
        <v>0</v>
      </c>
      <c r="AJ2319" s="12">
        <v>0</v>
      </c>
      <c r="AK2319" s="12" t="s">
        <v>6458</v>
      </c>
      <c r="AL2319" s="12">
        <v>0</v>
      </c>
      <c r="AM2319" s="12" t="s">
        <v>51</v>
      </c>
      <c r="AN2319" s="12">
        <v>0</v>
      </c>
      <c r="AO2319" s="48">
        <v>0</v>
      </c>
      <c r="AP2319" s="48" t="s">
        <v>51</v>
      </c>
      <c r="AQ2319" s="51">
        <v>0</v>
      </c>
      <c r="AR2319" s="48">
        <v>0</v>
      </c>
      <c r="AS2319" s="48" t="s">
        <v>51</v>
      </c>
      <c r="AT2319" s="48">
        <v>0</v>
      </c>
      <c r="AU2319" s="48">
        <v>0</v>
      </c>
      <c r="AV2319" s="48" t="s">
        <v>51</v>
      </c>
      <c r="AW2319" s="48">
        <v>0</v>
      </c>
      <c r="AX2319" s="12">
        <v>0</v>
      </c>
      <c r="AY2319" s="12">
        <v>0</v>
      </c>
      <c r="AZ2319" s="12">
        <v>0</v>
      </c>
      <c r="BA2319" s="48">
        <v>0</v>
      </c>
      <c r="BB2319" s="12" t="s">
        <v>60</v>
      </c>
      <c r="BC2319" s="51">
        <v>0</v>
      </c>
      <c r="BD2319" s="33"/>
      <c r="BE2319" s="47">
        <v>0</v>
      </c>
      <c r="BF2319" s="47"/>
      <c r="BG2319" s="12">
        <v>0</v>
      </c>
      <c r="BH2319" s="33"/>
      <c r="BI2319" s="12">
        <v>0</v>
      </c>
      <c r="BJ2319" s="33">
        <v>42545</v>
      </c>
      <c r="BK2319" s="48" t="s">
        <v>6459</v>
      </c>
      <c r="BL2319" s="33">
        <v>42545</v>
      </c>
      <c r="BM2319" s="47">
        <v>0</v>
      </c>
      <c r="BN2319" s="12">
        <v>0</v>
      </c>
      <c r="BO2319" s="12">
        <v>0</v>
      </c>
      <c r="BP2319" s="48" t="s">
        <v>3458</v>
      </c>
      <c r="BQ2319" s="47">
        <v>0</v>
      </c>
      <c r="BR2319" s="12">
        <v>0</v>
      </c>
      <c r="BS2319" s="12">
        <v>0</v>
      </c>
      <c r="BT2319" s="48" t="s">
        <v>3459</v>
      </c>
      <c r="BU2319" s="48">
        <v>0</v>
      </c>
      <c r="BV2319" s="59" t="s">
        <v>6460</v>
      </c>
      <c r="BW2319" s="48"/>
      <c r="BX2319" s="48">
        <v>0</v>
      </c>
      <c r="BY2319" s="48">
        <v>0</v>
      </c>
      <c r="BZ2319" s="47">
        <v>0</v>
      </c>
      <c r="CA2319" s="12">
        <v>0</v>
      </c>
      <c r="CB2319" s="48" t="s">
        <v>6441</v>
      </c>
    </row>
    <row r="2320" spans="1:80" s="12" customFormat="1">
      <c r="A2320" s="47">
        <v>52016147</v>
      </c>
      <c r="B2320" s="105" t="s">
        <v>3965</v>
      </c>
      <c r="C2320" s="105" t="s">
        <v>4025</v>
      </c>
      <c r="D2320" s="108" t="s">
        <v>366</v>
      </c>
      <c r="E2320" s="33">
        <v>42544</v>
      </c>
      <c r="F2320" s="78">
        <v>0.52083333333333337</v>
      </c>
      <c r="G2320" s="51">
        <v>6</v>
      </c>
      <c r="H2320" s="47">
        <v>2016</v>
      </c>
      <c r="I2320" s="47">
        <v>1</v>
      </c>
      <c r="J2320" s="105" t="s">
        <v>51</v>
      </c>
      <c r="K2320" s="105"/>
      <c r="L2320" s="105"/>
      <c r="M2320" s="51" t="s">
        <v>5807</v>
      </c>
      <c r="N2320" s="48" t="s">
        <v>4517</v>
      </c>
      <c r="O2320" s="105" t="s">
        <v>2033</v>
      </c>
      <c r="P2320" s="12">
        <v>33</v>
      </c>
      <c r="Q2320" s="47">
        <v>1</v>
      </c>
      <c r="R2320" s="47">
        <v>12</v>
      </c>
      <c r="S2320" s="48" t="s">
        <v>3458</v>
      </c>
      <c r="T2320" s="12">
        <v>71</v>
      </c>
      <c r="U2320" s="47">
        <v>38</v>
      </c>
      <c r="V2320" s="47">
        <v>52</v>
      </c>
      <c r="W2320" s="48" t="s">
        <v>3459</v>
      </c>
      <c r="X2320" s="48">
        <v>0</v>
      </c>
      <c r="Y2320" s="59">
        <v>35</v>
      </c>
      <c r="Z2320" s="47">
        <v>2.2400000000000002</v>
      </c>
      <c r="AA2320" s="47">
        <v>0</v>
      </c>
      <c r="AB2320" s="47">
        <v>0</v>
      </c>
      <c r="AC2320" s="47" t="s">
        <v>51</v>
      </c>
      <c r="AD2320" s="12" t="s">
        <v>51</v>
      </c>
      <c r="AE2320" s="12">
        <v>0</v>
      </c>
      <c r="AF2320" s="12">
        <v>0</v>
      </c>
      <c r="AG2320" s="12">
        <v>0</v>
      </c>
      <c r="AH2320" s="48" t="s">
        <v>51</v>
      </c>
      <c r="AI2320" s="12">
        <v>0</v>
      </c>
      <c r="AJ2320" s="12">
        <v>0</v>
      </c>
      <c r="AK2320" s="12">
        <v>0</v>
      </c>
      <c r="AL2320" s="12">
        <v>0</v>
      </c>
      <c r="AM2320" s="12" t="s">
        <v>51</v>
      </c>
      <c r="AN2320" s="12">
        <v>0</v>
      </c>
      <c r="AO2320" s="48">
        <v>0</v>
      </c>
      <c r="AP2320" s="48" t="s">
        <v>51</v>
      </c>
      <c r="AQ2320" s="51">
        <v>0</v>
      </c>
      <c r="AR2320" s="48">
        <v>0</v>
      </c>
      <c r="AS2320" s="48" t="s">
        <v>51</v>
      </c>
      <c r="AT2320" s="48">
        <v>0</v>
      </c>
      <c r="AU2320" s="48">
        <v>0</v>
      </c>
      <c r="AV2320" s="48" t="s">
        <v>51</v>
      </c>
      <c r="AW2320" s="48">
        <v>0</v>
      </c>
      <c r="AX2320" s="12" t="s">
        <v>51</v>
      </c>
      <c r="AY2320" s="12">
        <v>0</v>
      </c>
      <c r="AZ2320" s="12">
        <v>0</v>
      </c>
      <c r="BA2320" s="48" t="s">
        <v>51</v>
      </c>
      <c r="BB2320" s="12">
        <v>0</v>
      </c>
      <c r="BC2320" s="51" t="s">
        <v>51</v>
      </c>
      <c r="BD2320" s="33">
        <v>42452</v>
      </c>
      <c r="BE2320" s="47">
        <v>0</v>
      </c>
      <c r="BF2320" s="47"/>
      <c r="BG2320" s="12">
        <v>0</v>
      </c>
      <c r="BH2320" s="33"/>
      <c r="BI2320" s="12">
        <v>0</v>
      </c>
      <c r="BJ2320" s="33"/>
      <c r="BK2320" s="48" t="s">
        <v>6461</v>
      </c>
      <c r="BL2320" s="33">
        <v>42544</v>
      </c>
      <c r="BM2320" s="47">
        <v>0</v>
      </c>
      <c r="BN2320" s="12">
        <v>0</v>
      </c>
      <c r="BO2320" s="12">
        <v>0</v>
      </c>
      <c r="BP2320" s="48" t="s">
        <v>3458</v>
      </c>
      <c r="BQ2320" s="47">
        <v>0</v>
      </c>
      <c r="BR2320" s="12">
        <v>0</v>
      </c>
      <c r="BS2320" s="12">
        <v>0</v>
      </c>
      <c r="BT2320" s="48" t="s">
        <v>3459</v>
      </c>
      <c r="BU2320" s="48">
        <v>0</v>
      </c>
      <c r="BV2320" s="59" t="s">
        <v>6462</v>
      </c>
      <c r="BW2320" s="48"/>
      <c r="BX2320" s="48">
        <v>0</v>
      </c>
      <c r="BY2320" s="48" t="s">
        <v>51</v>
      </c>
      <c r="BZ2320" s="47">
        <v>0</v>
      </c>
      <c r="CA2320" s="12">
        <v>0</v>
      </c>
      <c r="CB2320" s="48" t="s">
        <v>6463</v>
      </c>
    </row>
    <row r="2321" spans="1:81" s="12" customFormat="1">
      <c r="A2321" s="47">
        <v>52016148</v>
      </c>
      <c r="B2321" s="105" t="s">
        <v>3455</v>
      </c>
      <c r="C2321" s="105" t="s">
        <v>3456</v>
      </c>
      <c r="D2321" s="108" t="s">
        <v>105</v>
      </c>
      <c r="E2321" s="33">
        <v>42549</v>
      </c>
      <c r="F2321" s="78">
        <v>0.66666666666666663</v>
      </c>
      <c r="G2321" s="51">
        <v>6</v>
      </c>
      <c r="H2321" s="47">
        <v>2016</v>
      </c>
      <c r="I2321" s="47">
        <v>1</v>
      </c>
      <c r="J2321" s="105"/>
      <c r="K2321" s="105" t="s">
        <v>51</v>
      </c>
      <c r="L2321" s="105"/>
      <c r="M2321" s="51" t="s">
        <v>4512</v>
      </c>
      <c r="N2321" s="48" t="s">
        <v>3492</v>
      </c>
      <c r="O2321" s="105" t="s">
        <v>2033</v>
      </c>
      <c r="P2321" s="12">
        <v>33</v>
      </c>
      <c r="Q2321" s="47">
        <v>32</v>
      </c>
      <c r="R2321" s="47">
        <v>22.84</v>
      </c>
      <c r="S2321" s="48" t="s">
        <v>3458</v>
      </c>
      <c r="T2321" s="12">
        <v>71</v>
      </c>
      <c r="U2321" s="47">
        <v>36</v>
      </c>
      <c r="V2321" s="47">
        <v>11.52</v>
      </c>
      <c r="W2321" s="48" t="s">
        <v>3459</v>
      </c>
      <c r="X2321" s="48">
        <v>0</v>
      </c>
      <c r="Y2321" s="59">
        <v>250</v>
      </c>
      <c r="Z2321" s="47">
        <v>220</v>
      </c>
      <c r="AA2321" s="47" t="s">
        <v>51</v>
      </c>
      <c r="AB2321" s="47">
        <v>0</v>
      </c>
      <c r="AC2321" s="47">
        <v>0</v>
      </c>
      <c r="AD2321" s="12" t="s">
        <v>51</v>
      </c>
      <c r="AE2321" s="12">
        <v>0</v>
      </c>
      <c r="AF2321" s="12">
        <v>0</v>
      </c>
      <c r="AG2321" s="12">
        <v>0</v>
      </c>
      <c r="AH2321" s="48" t="s">
        <v>51</v>
      </c>
      <c r="AI2321" s="12">
        <v>0</v>
      </c>
      <c r="AJ2321" s="12">
        <v>0</v>
      </c>
      <c r="AK2321" s="12">
        <v>0</v>
      </c>
      <c r="AL2321" s="12">
        <v>0</v>
      </c>
      <c r="AM2321" s="12" t="s">
        <v>51</v>
      </c>
      <c r="AN2321" s="12">
        <v>0</v>
      </c>
      <c r="AO2321" s="48">
        <v>0</v>
      </c>
      <c r="AP2321" s="48" t="s">
        <v>51</v>
      </c>
      <c r="AQ2321" s="51">
        <v>0</v>
      </c>
      <c r="AR2321" s="48">
        <v>0</v>
      </c>
      <c r="AS2321" s="48" t="s">
        <v>51</v>
      </c>
      <c r="AT2321" s="48">
        <v>0</v>
      </c>
      <c r="AU2321" s="48">
        <v>0</v>
      </c>
      <c r="AV2321" s="48" t="s">
        <v>51</v>
      </c>
      <c r="AW2321" s="48">
        <v>0</v>
      </c>
      <c r="AX2321" s="12">
        <v>0</v>
      </c>
      <c r="AY2321" s="12">
        <v>0</v>
      </c>
      <c r="AZ2321" s="12">
        <v>0</v>
      </c>
      <c r="BA2321" s="48">
        <v>0</v>
      </c>
      <c r="BB2321" s="12">
        <v>0</v>
      </c>
      <c r="BC2321" s="51">
        <v>0</v>
      </c>
      <c r="BD2321" s="33"/>
      <c r="BE2321" s="47" t="s">
        <v>60</v>
      </c>
      <c r="BF2321" s="53">
        <v>42549</v>
      </c>
      <c r="BG2321" s="12">
        <v>0</v>
      </c>
      <c r="BH2321" s="33"/>
      <c r="BI2321" s="12">
        <v>0</v>
      </c>
      <c r="BJ2321" s="33"/>
      <c r="BK2321" s="48">
        <v>0</v>
      </c>
      <c r="BL2321" s="33"/>
      <c r="BM2321" s="47">
        <v>0</v>
      </c>
      <c r="BN2321" s="12">
        <v>0</v>
      </c>
      <c r="BO2321" s="12">
        <v>0</v>
      </c>
      <c r="BP2321" s="48" t="s">
        <v>3458</v>
      </c>
      <c r="BQ2321" s="47">
        <v>0</v>
      </c>
      <c r="BR2321" s="12">
        <v>0</v>
      </c>
      <c r="BS2321" s="12">
        <v>0</v>
      </c>
      <c r="BT2321" s="48" t="s">
        <v>3459</v>
      </c>
      <c r="BU2321" s="48">
        <v>0</v>
      </c>
      <c r="BV2321" s="59" t="s">
        <v>6464</v>
      </c>
      <c r="BW2321" s="48"/>
      <c r="BX2321" s="48">
        <v>0</v>
      </c>
      <c r="BY2321" s="48" t="s">
        <v>51</v>
      </c>
      <c r="BZ2321" s="47">
        <v>0</v>
      </c>
      <c r="CA2321" s="12">
        <v>0</v>
      </c>
      <c r="CB2321" s="48" t="s">
        <v>6465</v>
      </c>
    </row>
    <row r="2322" spans="1:81" s="12" customFormat="1">
      <c r="A2322" s="47">
        <v>52016149</v>
      </c>
      <c r="B2322" s="105" t="s">
        <v>3455</v>
      </c>
      <c r="C2322" s="105" t="s">
        <v>3456</v>
      </c>
      <c r="D2322" s="108" t="s">
        <v>105</v>
      </c>
      <c r="E2322" s="33">
        <v>42551</v>
      </c>
      <c r="F2322" s="78">
        <v>0.36805555555555558</v>
      </c>
      <c r="G2322" s="51">
        <v>6</v>
      </c>
      <c r="H2322" s="47">
        <v>2016</v>
      </c>
      <c r="I2322" s="47">
        <v>1</v>
      </c>
      <c r="J2322" s="105" t="s">
        <v>51</v>
      </c>
      <c r="K2322" s="105"/>
      <c r="L2322" s="105"/>
      <c r="M2322" s="51" t="s">
        <v>6466</v>
      </c>
      <c r="N2322" s="48" t="s">
        <v>3200</v>
      </c>
      <c r="O2322" s="105" t="s">
        <v>2033</v>
      </c>
      <c r="P2322" s="12">
        <v>32</v>
      </c>
      <c r="Q2322" s="47">
        <v>46</v>
      </c>
      <c r="R2322" s="47">
        <v>52.79</v>
      </c>
      <c r="S2322" s="48" t="s">
        <v>3458</v>
      </c>
      <c r="T2322" s="12">
        <v>71</v>
      </c>
      <c r="U2322" s="47">
        <v>31</v>
      </c>
      <c r="V2322" s="47">
        <v>43.14</v>
      </c>
      <c r="W2322" s="48" t="s">
        <v>3459</v>
      </c>
      <c r="X2322" s="48">
        <v>0</v>
      </c>
      <c r="Y2322" s="59">
        <v>120</v>
      </c>
      <c r="Z2322" s="47">
        <v>25</v>
      </c>
      <c r="AA2322" s="47">
        <v>0</v>
      </c>
      <c r="AB2322" s="47">
        <v>0</v>
      </c>
      <c r="AC2322" s="47" t="s">
        <v>51</v>
      </c>
      <c r="AD2322" s="12">
        <v>0</v>
      </c>
      <c r="AE2322" s="12">
        <v>0</v>
      </c>
      <c r="AF2322" s="12" t="s">
        <v>51</v>
      </c>
      <c r="AG2322" s="12">
        <v>0</v>
      </c>
      <c r="AH2322" s="48">
        <v>0</v>
      </c>
      <c r="AI2322" s="12">
        <v>0</v>
      </c>
      <c r="AJ2322" s="12">
        <v>0</v>
      </c>
      <c r="AK2322" s="12" t="s">
        <v>6467</v>
      </c>
      <c r="AL2322" s="12">
        <v>0</v>
      </c>
      <c r="AM2322" s="12" t="s">
        <v>51</v>
      </c>
      <c r="AN2322" s="12">
        <v>0</v>
      </c>
      <c r="AO2322" s="48">
        <v>0</v>
      </c>
      <c r="AP2322" s="48" t="s">
        <v>51</v>
      </c>
      <c r="AQ2322" s="51">
        <v>0</v>
      </c>
      <c r="AR2322" s="48">
        <v>0</v>
      </c>
      <c r="AS2322" s="48" t="s">
        <v>51</v>
      </c>
      <c r="AT2322" s="48">
        <v>0</v>
      </c>
      <c r="AU2322" s="48">
        <v>0</v>
      </c>
      <c r="AV2322" s="48" t="s">
        <v>51</v>
      </c>
      <c r="AW2322" s="48">
        <v>0</v>
      </c>
      <c r="AX2322" s="12" t="s">
        <v>51</v>
      </c>
      <c r="AY2322" s="12">
        <v>0</v>
      </c>
      <c r="AZ2322" s="12">
        <v>0</v>
      </c>
      <c r="BA2322" s="48">
        <v>0</v>
      </c>
      <c r="BB2322" s="12">
        <v>0</v>
      </c>
      <c r="BC2322" s="51" t="s">
        <v>51</v>
      </c>
      <c r="BD2322" s="33">
        <v>42551</v>
      </c>
      <c r="BE2322" s="47">
        <v>0</v>
      </c>
      <c r="BF2322" s="47"/>
      <c r="BG2322" s="12">
        <v>0</v>
      </c>
      <c r="BH2322" s="33"/>
      <c r="BI2322" s="12">
        <v>0</v>
      </c>
      <c r="BJ2322" s="33"/>
      <c r="BK2322" s="48" t="s">
        <v>6468</v>
      </c>
      <c r="BL2322" s="33">
        <v>42551</v>
      </c>
      <c r="BM2322" s="47">
        <v>0</v>
      </c>
      <c r="BN2322" s="12">
        <v>0</v>
      </c>
      <c r="BO2322" s="12">
        <v>0</v>
      </c>
      <c r="BP2322" s="48" t="s">
        <v>3458</v>
      </c>
      <c r="BQ2322" s="47">
        <v>0</v>
      </c>
      <c r="BR2322" s="12">
        <v>0</v>
      </c>
      <c r="BS2322" s="12">
        <v>0</v>
      </c>
      <c r="BT2322" s="48" t="s">
        <v>3459</v>
      </c>
      <c r="BU2322" s="48">
        <v>0</v>
      </c>
      <c r="BV2322" s="59" t="s">
        <v>6469</v>
      </c>
      <c r="BW2322" s="48"/>
      <c r="BX2322" s="48">
        <v>0</v>
      </c>
      <c r="BY2322" s="48" t="s">
        <v>51</v>
      </c>
      <c r="BZ2322" s="47">
        <v>0</v>
      </c>
      <c r="CA2322" s="12">
        <v>0</v>
      </c>
      <c r="CB2322" s="48" t="s">
        <v>6470</v>
      </c>
    </row>
    <row r="2323" spans="1:81" s="12" customFormat="1">
      <c r="A2323" s="47">
        <v>36</v>
      </c>
      <c r="B2323" s="105" t="s">
        <v>3455</v>
      </c>
      <c r="C2323" s="105" t="s">
        <v>3456</v>
      </c>
      <c r="D2323" s="108" t="s">
        <v>105</v>
      </c>
      <c r="E2323" s="33">
        <v>42544</v>
      </c>
      <c r="F2323" s="78">
        <v>0.41666666666666669</v>
      </c>
      <c r="G2323" s="51">
        <v>6</v>
      </c>
      <c r="H2323" s="47">
        <v>2016</v>
      </c>
      <c r="I2323" s="47">
        <v>1</v>
      </c>
      <c r="J2323" s="105" t="s">
        <v>51</v>
      </c>
      <c r="K2323" s="105"/>
      <c r="L2323" s="105"/>
      <c r="M2323" s="51" t="s">
        <v>6281</v>
      </c>
      <c r="N2323" s="48" t="s">
        <v>542</v>
      </c>
      <c r="O2323" s="105" t="s">
        <v>10402</v>
      </c>
      <c r="P2323" s="12">
        <v>34</v>
      </c>
      <c r="Q2323" s="47">
        <v>23</v>
      </c>
      <c r="R2323" s="47" t="s">
        <v>6471</v>
      </c>
      <c r="S2323" s="48" t="s">
        <v>3458</v>
      </c>
      <c r="T2323" s="12">
        <v>72</v>
      </c>
      <c r="U2323" s="47">
        <v>0</v>
      </c>
      <c r="V2323" s="47">
        <v>40</v>
      </c>
      <c r="W2323" s="48" t="s">
        <v>3459</v>
      </c>
      <c r="X2323" s="48">
        <v>0</v>
      </c>
      <c r="Y2323" s="59">
        <v>90</v>
      </c>
      <c r="Z2323" s="47">
        <v>5</v>
      </c>
      <c r="AA2323" s="47">
        <v>0</v>
      </c>
      <c r="AB2323" s="47">
        <v>0</v>
      </c>
      <c r="AC2323" s="47" t="s">
        <v>60</v>
      </c>
      <c r="AD2323" s="12">
        <v>0</v>
      </c>
      <c r="AE2323" s="12">
        <v>0</v>
      </c>
      <c r="AF2323" s="12" t="s">
        <v>60</v>
      </c>
      <c r="AG2323" s="12">
        <v>0</v>
      </c>
      <c r="AH2323" s="48" t="s">
        <v>60</v>
      </c>
      <c r="AI2323" s="12">
        <v>0</v>
      </c>
      <c r="AJ2323" s="12">
        <v>0</v>
      </c>
      <c r="AK2323" s="12">
        <v>0</v>
      </c>
      <c r="AL2323" s="12">
        <v>0</v>
      </c>
      <c r="AM2323" s="12" t="s">
        <v>60</v>
      </c>
      <c r="AN2323" s="12">
        <v>0</v>
      </c>
      <c r="AO2323" s="48">
        <v>0</v>
      </c>
      <c r="AP2323" s="48" t="s">
        <v>60</v>
      </c>
      <c r="AQ2323" s="51">
        <v>0</v>
      </c>
      <c r="AR2323" s="48">
        <v>0</v>
      </c>
      <c r="AS2323" s="48" t="s">
        <v>60</v>
      </c>
      <c r="AT2323" s="48">
        <v>0</v>
      </c>
      <c r="AU2323" s="48">
        <v>0</v>
      </c>
      <c r="AV2323" s="48" t="s">
        <v>60</v>
      </c>
      <c r="AW2323" s="48">
        <v>0</v>
      </c>
      <c r="AX2323" s="12" t="s">
        <v>60</v>
      </c>
      <c r="AY2323" s="12">
        <v>0</v>
      </c>
      <c r="AZ2323" s="12">
        <v>0</v>
      </c>
      <c r="BA2323" s="48" t="s">
        <v>60</v>
      </c>
      <c r="BB2323" s="12">
        <v>0</v>
      </c>
      <c r="BC2323" s="51">
        <v>0</v>
      </c>
      <c r="BD2323" s="33"/>
      <c r="BE2323" s="47">
        <v>0</v>
      </c>
      <c r="BF2323" s="47"/>
      <c r="BG2323" s="12">
        <v>0</v>
      </c>
      <c r="BH2323" s="33"/>
      <c r="BI2323" s="12">
        <v>0</v>
      </c>
      <c r="BJ2323" s="33"/>
      <c r="BK2323" s="48">
        <v>0</v>
      </c>
      <c r="BL2323" s="33"/>
      <c r="BM2323" s="47">
        <v>34</v>
      </c>
      <c r="BN2323" s="12">
        <v>8</v>
      </c>
      <c r="BO2323" s="12" t="s">
        <v>6284</v>
      </c>
      <c r="BP2323" s="48" t="s">
        <v>3458</v>
      </c>
      <c r="BQ2323" s="47">
        <v>72</v>
      </c>
      <c r="BR2323" s="12">
        <v>0</v>
      </c>
      <c r="BS2323" s="12" t="s">
        <v>6285</v>
      </c>
      <c r="BT2323" s="48" t="s">
        <v>3459</v>
      </c>
      <c r="BU2323" s="48">
        <v>0</v>
      </c>
      <c r="BV2323" s="59" t="s">
        <v>6472</v>
      </c>
      <c r="BW2323" s="48"/>
      <c r="BX2323" s="48">
        <v>0</v>
      </c>
      <c r="BY2323" s="48">
        <v>0</v>
      </c>
      <c r="BZ2323" s="47">
        <v>0</v>
      </c>
      <c r="CA2323" s="12">
        <v>0</v>
      </c>
      <c r="CB2323" s="48" t="s">
        <v>5269</v>
      </c>
    </row>
    <row r="2324" spans="1:81" s="12" customFormat="1">
      <c r="A2324" s="47">
        <v>37</v>
      </c>
      <c r="B2324" s="105" t="s">
        <v>3455</v>
      </c>
      <c r="C2324" s="105" t="s">
        <v>3456</v>
      </c>
      <c r="D2324" s="108" t="s">
        <v>105</v>
      </c>
      <c r="E2324" s="33">
        <v>42544</v>
      </c>
      <c r="F2324" s="78">
        <v>0.45833333333333331</v>
      </c>
      <c r="G2324" s="51">
        <v>6</v>
      </c>
      <c r="H2324" s="47">
        <v>2016</v>
      </c>
      <c r="I2324" s="47">
        <v>1</v>
      </c>
      <c r="J2324" s="105" t="s">
        <v>51</v>
      </c>
      <c r="K2324" s="105"/>
      <c r="L2324" s="105"/>
      <c r="M2324" s="51" t="s">
        <v>6281</v>
      </c>
      <c r="N2324" s="48" t="s">
        <v>542</v>
      </c>
      <c r="O2324" s="105" t="s">
        <v>10402</v>
      </c>
      <c r="P2324" s="12">
        <v>34</v>
      </c>
      <c r="Q2324" s="47">
        <v>22</v>
      </c>
      <c r="R2324" s="47" t="s">
        <v>6473</v>
      </c>
      <c r="S2324" s="48" t="s">
        <v>3458</v>
      </c>
      <c r="T2324" s="12">
        <v>72</v>
      </c>
      <c r="U2324" s="47">
        <v>0</v>
      </c>
      <c r="V2324" s="47" t="s">
        <v>6474</v>
      </c>
      <c r="W2324" s="48" t="s">
        <v>3459</v>
      </c>
      <c r="X2324" s="48">
        <v>0</v>
      </c>
      <c r="Y2324" s="59">
        <v>1.2</v>
      </c>
      <c r="Z2324" s="47">
        <v>15</v>
      </c>
      <c r="AA2324" s="47">
        <v>0</v>
      </c>
      <c r="AB2324" s="47">
        <v>0</v>
      </c>
      <c r="AC2324" s="47" t="s">
        <v>60</v>
      </c>
      <c r="AD2324" s="12">
        <v>0</v>
      </c>
      <c r="AE2324" s="12" t="s">
        <v>60</v>
      </c>
      <c r="AF2324" s="12">
        <v>0</v>
      </c>
      <c r="AG2324" s="12">
        <v>0</v>
      </c>
      <c r="AH2324" s="48" t="s">
        <v>60</v>
      </c>
      <c r="AI2324" s="12">
        <v>0</v>
      </c>
      <c r="AJ2324" s="12">
        <v>0</v>
      </c>
      <c r="AK2324" s="12">
        <v>0</v>
      </c>
      <c r="AL2324" s="12">
        <v>0</v>
      </c>
      <c r="AM2324" s="12" t="s">
        <v>60</v>
      </c>
      <c r="AN2324" s="12">
        <v>0</v>
      </c>
      <c r="AO2324" s="48">
        <v>0</v>
      </c>
      <c r="AP2324" s="48" t="s">
        <v>60</v>
      </c>
      <c r="AQ2324" s="51">
        <v>0</v>
      </c>
      <c r="AR2324" s="48" t="s">
        <v>60</v>
      </c>
      <c r="AS2324" s="48">
        <v>0</v>
      </c>
      <c r="AT2324" s="48" t="s">
        <v>6475</v>
      </c>
      <c r="AU2324" s="48">
        <v>0</v>
      </c>
      <c r="AV2324" s="48" t="s">
        <v>60</v>
      </c>
      <c r="AW2324" s="48">
        <v>0</v>
      </c>
      <c r="AX2324" s="12">
        <v>0</v>
      </c>
      <c r="AY2324" s="12" t="s">
        <v>60</v>
      </c>
      <c r="AZ2324" s="12">
        <v>0</v>
      </c>
      <c r="BA2324" s="48" t="s">
        <v>60</v>
      </c>
      <c r="BB2324" s="12">
        <v>0</v>
      </c>
      <c r="BC2324" s="51" t="s">
        <v>60</v>
      </c>
      <c r="BD2324" s="33">
        <v>42544</v>
      </c>
      <c r="BE2324" s="47">
        <v>0</v>
      </c>
      <c r="BF2324" s="47"/>
      <c r="BG2324" s="12">
        <v>0</v>
      </c>
      <c r="BH2324" s="33"/>
      <c r="BI2324" s="12">
        <v>0</v>
      </c>
      <c r="BJ2324" s="33"/>
      <c r="BK2324" s="48" t="s">
        <v>1904</v>
      </c>
      <c r="BL2324" s="33">
        <v>42544</v>
      </c>
      <c r="BM2324" s="47">
        <v>34</v>
      </c>
      <c r="BN2324" s="12">
        <v>24</v>
      </c>
      <c r="BO2324" s="12" t="s">
        <v>6476</v>
      </c>
      <c r="BP2324" s="48" t="s">
        <v>3458</v>
      </c>
      <c r="BQ2324" s="47">
        <v>72</v>
      </c>
      <c r="BR2324" s="12">
        <v>1</v>
      </c>
      <c r="BS2324" s="12" t="s">
        <v>6477</v>
      </c>
      <c r="BT2324" s="48" t="s">
        <v>3459</v>
      </c>
      <c r="BU2324" s="48">
        <v>0</v>
      </c>
      <c r="BV2324" s="59" t="s">
        <v>6478</v>
      </c>
      <c r="BW2324" s="48"/>
      <c r="BX2324" s="48">
        <v>0</v>
      </c>
      <c r="BY2324" s="48">
        <v>0</v>
      </c>
      <c r="BZ2324" s="47">
        <v>0</v>
      </c>
      <c r="CA2324" s="12">
        <v>0</v>
      </c>
      <c r="CB2324" s="48" t="s">
        <v>6479</v>
      </c>
    </row>
    <row r="2325" spans="1:81" s="12" customFormat="1">
      <c r="A2325" s="47">
        <v>38</v>
      </c>
      <c r="B2325" s="105" t="s">
        <v>3455</v>
      </c>
      <c r="C2325" s="105" t="s">
        <v>3456</v>
      </c>
      <c r="D2325" s="108" t="s">
        <v>105</v>
      </c>
      <c r="E2325" s="33">
        <v>42546</v>
      </c>
      <c r="F2325" s="78">
        <v>0.70833333333333337</v>
      </c>
      <c r="G2325" s="51">
        <v>6</v>
      </c>
      <c r="H2325" s="47">
        <v>2016</v>
      </c>
      <c r="I2325" s="47">
        <v>1</v>
      </c>
      <c r="J2325" s="105" t="s">
        <v>51</v>
      </c>
      <c r="K2325" s="105"/>
      <c r="L2325" s="105"/>
      <c r="M2325" s="51" t="s">
        <v>5936</v>
      </c>
      <c r="N2325" s="48" t="s">
        <v>4868</v>
      </c>
      <c r="O2325" s="105" t="s">
        <v>10402</v>
      </c>
      <c r="P2325" s="12">
        <v>34</v>
      </c>
      <c r="Q2325" s="47">
        <v>38</v>
      </c>
      <c r="R2325" s="47" t="s">
        <v>6480</v>
      </c>
      <c r="S2325" s="48" t="s">
        <v>3458</v>
      </c>
      <c r="T2325" s="12">
        <v>72</v>
      </c>
      <c r="U2325" s="47">
        <v>2</v>
      </c>
      <c r="V2325" s="47" t="s">
        <v>6481</v>
      </c>
      <c r="W2325" s="48" t="s">
        <v>3459</v>
      </c>
      <c r="X2325" s="48">
        <v>0</v>
      </c>
      <c r="Y2325" s="59">
        <v>160</v>
      </c>
      <c r="Z2325" s="47">
        <v>100</v>
      </c>
      <c r="AA2325" s="47">
        <v>0</v>
      </c>
      <c r="AB2325" s="47">
        <v>0</v>
      </c>
      <c r="AC2325" s="47" t="s">
        <v>60</v>
      </c>
      <c r="AD2325" s="12" t="s">
        <v>60</v>
      </c>
      <c r="AE2325" s="12">
        <v>0</v>
      </c>
      <c r="AF2325" s="12">
        <v>0</v>
      </c>
      <c r="AG2325" s="12">
        <v>0</v>
      </c>
      <c r="AH2325" s="48">
        <v>0</v>
      </c>
      <c r="AI2325" s="12">
        <v>0</v>
      </c>
      <c r="AJ2325" s="12">
        <v>0</v>
      </c>
      <c r="AK2325" s="12" t="s">
        <v>6482</v>
      </c>
      <c r="AL2325" s="12">
        <v>0</v>
      </c>
      <c r="AM2325" s="12" t="s">
        <v>60</v>
      </c>
      <c r="AN2325" s="12">
        <v>0</v>
      </c>
      <c r="AO2325" s="48">
        <v>0</v>
      </c>
      <c r="AP2325" s="48" t="s">
        <v>60</v>
      </c>
      <c r="AQ2325" s="51">
        <v>0</v>
      </c>
      <c r="AR2325" s="48">
        <v>0</v>
      </c>
      <c r="AS2325" s="48" t="s">
        <v>60</v>
      </c>
      <c r="AT2325" s="48">
        <v>0</v>
      </c>
      <c r="AU2325" s="48">
        <v>0</v>
      </c>
      <c r="AV2325" s="48" t="s">
        <v>60</v>
      </c>
      <c r="AW2325" s="48">
        <v>0</v>
      </c>
      <c r="AX2325" s="12" t="s">
        <v>60</v>
      </c>
      <c r="AY2325" s="12">
        <v>0</v>
      </c>
      <c r="AZ2325" s="12">
        <v>0</v>
      </c>
      <c r="BA2325" s="48" t="s">
        <v>60</v>
      </c>
      <c r="BB2325" s="12">
        <v>0</v>
      </c>
      <c r="BC2325" s="51">
        <v>0</v>
      </c>
      <c r="BD2325" s="33"/>
      <c r="BE2325" s="47">
        <v>0</v>
      </c>
      <c r="BF2325" s="47"/>
      <c r="BG2325" s="12">
        <v>0</v>
      </c>
      <c r="BH2325" s="33"/>
      <c r="BI2325" s="12" t="s">
        <v>60</v>
      </c>
      <c r="BJ2325" s="33">
        <v>42546</v>
      </c>
      <c r="BK2325" s="48" t="s">
        <v>4867</v>
      </c>
      <c r="BL2325" s="33">
        <v>42547</v>
      </c>
      <c r="BM2325" s="47">
        <v>34</v>
      </c>
      <c r="BN2325" s="12">
        <v>36</v>
      </c>
      <c r="BO2325" s="12" t="s">
        <v>6483</v>
      </c>
      <c r="BP2325" s="48" t="s">
        <v>3458</v>
      </c>
      <c r="BQ2325" s="47">
        <v>72</v>
      </c>
      <c r="BR2325" s="12">
        <v>2</v>
      </c>
      <c r="BS2325" s="12" t="s">
        <v>6484</v>
      </c>
      <c r="BT2325" s="48" t="s">
        <v>3459</v>
      </c>
      <c r="BU2325" s="48">
        <v>0</v>
      </c>
      <c r="BV2325" s="59" t="s">
        <v>6485</v>
      </c>
      <c r="BW2325" s="48"/>
      <c r="BX2325" s="48">
        <v>0</v>
      </c>
      <c r="BY2325" s="48">
        <v>0</v>
      </c>
      <c r="BZ2325" s="47">
        <v>0</v>
      </c>
      <c r="CA2325" s="12">
        <v>0</v>
      </c>
      <c r="CB2325" s="48" t="s">
        <v>6486</v>
      </c>
    </row>
    <row r="2326" spans="1:81" s="12" customFormat="1">
      <c r="A2326" s="47">
        <v>20164633</v>
      </c>
      <c r="B2326" s="105" t="s">
        <v>3455</v>
      </c>
      <c r="C2326" s="105" t="s">
        <v>3456</v>
      </c>
      <c r="D2326" s="108" t="s">
        <v>105</v>
      </c>
      <c r="E2326" s="33">
        <v>42523</v>
      </c>
      <c r="F2326" s="78">
        <v>0.6875</v>
      </c>
      <c r="G2326" s="51">
        <v>6</v>
      </c>
      <c r="H2326" s="47">
        <v>2016</v>
      </c>
      <c r="I2326" s="47">
        <v>1</v>
      </c>
      <c r="J2326" s="105" t="s">
        <v>51</v>
      </c>
      <c r="K2326" s="47"/>
      <c r="L2326" s="47"/>
      <c r="M2326" s="51" t="s">
        <v>6487</v>
      </c>
      <c r="N2326" s="48" t="s">
        <v>63</v>
      </c>
      <c r="O2326" s="125" t="s">
        <v>10403</v>
      </c>
      <c r="P2326" s="12">
        <v>36</v>
      </c>
      <c r="Q2326" s="47">
        <v>37</v>
      </c>
      <c r="R2326" s="47">
        <v>10.74</v>
      </c>
      <c r="S2326" s="48" t="s">
        <v>3458</v>
      </c>
      <c r="T2326" s="12">
        <v>72</v>
      </c>
      <c r="U2326" s="47">
        <v>57</v>
      </c>
      <c r="V2326" s="47">
        <v>37.46</v>
      </c>
      <c r="W2326" s="48" t="s">
        <v>3459</v>
      </c>
      <c r="X2326" s="48" t="s">
        <v>53</v>
      </c>
      <c r="Y2326" s="59"/>
      <c r="Z2326" s="47"/>
      <c r="AA2326" s="47"/>
      <c r="AB2326" s="47"/>
      <c r="AC2326" s="47" t="s">
        <v>51</v>
      </c>
      <c r="AD2326" s="12" t="s">
        <v>51</v>
      </c>
      <c r="AH2326" s="48"/>
      <c r="AK2326" s="12" t="s">
        <v>51</v>
      </c>
      <c r="AL2326" s="12" t="s">
        <v>51</v>
      </c>
      <c r="AN2326" s="12" t="s">
        <v>6488</v>
      </c>
      <c r="AO2326" s="48"/>
      <c r="AP2326" s="48" t="s">
        <v>51</v>
      </c>
      <c r="AQ2326" s="51"/>
      <c r="AR2326" s="48"/>
      <c r="AS2326" s="48" t="s">
        <v>51</v>
      </c>
      <c r="AT2326" s="48"/>
      <c r="AU2326" s="48"/>
      <c r="AV2326" s="48" t="s">
        <v>51</v>
      </c>
      <c r="AW2326" s="48"/>
      <c r="AY2326" s="12" t="s">
        <v>51</v>
      </c>
      <c r="BA2326" s="48"/>
      <c r="BC2326" s="51"/>
      <c r="BD2326" s="33"/>
      <c r="BE2326" s="47"/>
      <c r="BF2326" s="47"/>
      <c r="BH2326" s="33"/>
      <c r="BI2326" s="12" t="s">
        <v>51</v>
      </c>
      <c r="BJ2326" s="33">
        <v>42523</v>
      </c>
      <c r="BK2326" s="48"/>
      <c r="BL2326" s="33"/>
      <c r="BM2326" s="47"/>
      <c r="BP2326" s="48"/>
      <c r="BQ2326" s="47"/>
      <c r="BT2326" s="48"/>
      <c r="BU2326" s="48"/>
      <c r="BV2326" s="59" t="s">
        <v>6489</v>
      </c>
      <c r="BW2326" s="48" t="s">
        <v>6490</v>
      </c>
      <c r="BX2326" s="48"/>
      <c r="BY2326" s="48"/>
      <c r="BZ2326" s="47"/>
      <c r="CB2326" s="48" t="s">
        <v>6019</v>
      </c>
    </row>
    <row r="2327" spans="1:81" s="12" customFormat="1">
      <c r="A2327" s="47">
        <v>20164634</v>
      </c>
      <c r="B2327" s="105" t="s">
        <v>3455</v>
      </c>
      <c r="C2327" s="105" t="s">
        <v>3456</v>
      </c>
      <c r="D2327" s="108" t="s">
        <v>105</v>
      </c>
      <c r="E2327" s="33">
        <v>42524</v>
      </c>
      <c r="F2327" s="78">
        <v>0.5625</v>
      </c>
      <c r="G2327" s="51">
        <v>6</v>
      </c>
      <c r="H2327" s="47">
        <v>2016</v>
      </c>
      <c r="I2327" s="47">
        <v>1</v>
      </c>
      <c r="J2327" s="105" t="s">
        <v>51</v>
      </c>
      <c r="K2327" s="47"/>
      <c r="L2327" s="47"/>
      <c r="M2327" s="51" t="s">
        <v>6487</v>
      </c>
      <c r="N2327" s="48" t="s">
        <v>63</v>
      </c>
      <c r="O2327" s="125" t="s">
        <v>10403</v>
      </c>
      <c r="P2327" s="12">
        <v>36</v>
      </c>
      <c r="Q2327" s="47">
        <v>37</v>
      </c>
      <c r="R2327" s="47">
        <v>10.74</v>
      </c>
      <c r="S2327" s="48" t="s">
        <v>3458</v>
      </c>
      <c r="T2327" s="12">
        <v>72</v>
      </c>
      <c r="U2327" s="47">
        <v>57</v>
      </c>
      <c r="V2327" s="47">
        <v>37.46</v>
      </c>
      <c r="W2327" s="48" t="s">
        <v>3459</v>
      </c>
      <c r="X2327" s="48" t="s">
        <v>53</v>
      </c>
      <c r="Y2327" s="59"/>
      <c r="Z2327" s="47">
        <v>200</v>
      </c>
      <c r="AA2327" s="47"/>
      <c r="AB2327" s="47"/>
      <c r="AC2327" s="47" t="s">
        <v>51</v>
      </c>
      <c r="AD2327" s="12" t="s">
        <v>51</v>
      </c>
      <c r="AH2327" s="48"/>
      <c r="AK2327" s="12" t="s">
        <v>51</v>
      </c>
      <c r="AL2327" s="12" t="s">
        <v>51</v>
      </c>
      <c r="AN2327" s="12" t="s">
        <v>6488</v>
      </c>
      <c r="AO2327" s="48"/>
      <c r="AP2327" s="48" t="s">
        <v>51</v>
      </c>
      <c r="AQ2327" s="51"/>
      <c r="AR2327" s="48"/>
      <c r="AS2327" s="48" t="s">
        <v>51</v>
      </c>
      <c r="AT2327" s="48"/>
      <c r="AU2327" s="48"/>
      <c r="AV2327" s="48" t="s">
        <v>51</v>
      </c>
      <c r="AW2327" s="48"/>
      <c r="AY2327" s="12" t="s">
        <v>51</v>
      </c>
      <c r="BA2327" s="48"/>
      <c r="BC2327" s="51"/>
      <c r="BD2327" s="33"/>
      <c r="BE2327" s="47"/>
      <c r="BF2327" s="47"/>
      <c r="BH2327" s="33"/>
      <c r="BI2327" s="12" t="s">
        <v>51</v>
      </c>
      <c r="BJ2327" s="33">
        <v>42524</v>
      </c>
      <c r="BK2327" s="48"/>
      <c r="BL2327" s="33"/>
      <c r="BM2327" s="47"/>
      <c r="BP2327" s="48"/>
      <c r="BQ2327" s="47"/>
      <c r="BT2327" s="48"/>
      <c r="BU2327" s="48"/>
      <c r="BV2327" s="59" t="s">
        <v>6491</v>
      </c>
      <c r="BW2327" s="48" t="s">
        <v>6492</v>
      </c>
      <c r="BX2327" s="48"/>
      <c r="BY2327" s="48"/>
      <c r="BZ2327" s="47"/>
      <c r="CB2327" s="48" t="s">
        <v>6493</v>
      </c>
    </row>
    <row r="2328" spans="1:81" s="12" customFormat="1">
      <c r="A2328" s="47">
        <v>20164235</v>
      </c>
      <c r="B2328" s="105" t="s">
        <v>3455</v>
      </c>
      <c r="C2328" s="105" t="s">
        <v>3456</v>
      </c>
      <c r="D2328" s="108" t="s">
        <v>105</v>
      </c>
      <c r="E2328" s="33">
        <v>42527</v>
      </c>
      <c r="F2328" s="78">
        <v>0.45833333333333331</v>
      </c>
      <c r="G2328" s="51">
        <v>6</v>
      </c>
      <c r="H2328" s="47">
        <v>2016</v>
      </c>
      <c r="I2328" s="47">
        <v>4</v>
      </c>
      <c r="J2328" s="48" t="s">
        <v>6494</v>
      </c>
      <c r="K2328" s="47" t="s">
        <v>6495</v>
      </c>
      <c r="L2328" s="47"/>
      <c r="M2328" s="51" t="s">
        <v>6496</v>
      </c>
      <c r="N2328" s="105" t="s">
        <v>191</v>
      </c>
      <c r="O2328" s="125" t="s">
        <v>10403</v>
      </c>
      <c r="P2328" s="12">
        <v>36</v>
      </c>
      <c r="Q2328" s="47">
        <v>42</v>
      </c>
      <c r="R2328" s="47">
        <v>1.84</v>
      </c>
      <c r="S2328" s="48" t="s">
        <v>3458</v>
      </c>
      <c r="T2328" s="12">
        <v>73</v>
      </c>
      <c r="U2328" s="47">
        <v>6</v>
      </c>
      <c r="V2328" s="47">
        <v>30.92</v>
      </c>
      <c r="W2328" s="48" t="s">
        <v>3459</v>
      </c>
      <c r="X2328" s="48" t="s">
        <v>53</v>
      </c>
      <c r="Y2328" s="59"/>
      <c r="Z2328" s="47"/>
      <c r="AA2328" s="47"/>
      <c r="AB2328" s="47"/>
      <c r="AC2328" s="47" t="s">
        <v>51</v>
      </c>
      <c r="AD2328" s="12" t="s">
        <v>51</v>
      </c>
      <c r="AH2328" s="48"/>
      <c r="AK2328" s="12" t="s">
        <v>51</v>
      </c>
      <c r="AL2328" s="12" t="s">
        <v>51</v>
      </c>
      <c r="AN2328" s="12" t="s">
        <v>6497</v>
      </c>
      <c r="AO2328" s="48"/>
      <c r="AP2328" s="48" t="s">
        <v>51</v>
      </c>
      <c r="AQ2328" s="51"/>
      <c r="AR2328" s="48"/>
      <c r="AS2328" s="48" t="s">
        <v>51</v>
      </c>
      <c r="AT2328" s="48"/>
      <c r="AU2328" s="48"/>
      <c r="AV2328" s="48" t="s">
        <v>51</v>
      </c>
      <c r="AW2328" s="48"/>
      <c r="AZ2328" s="12" t="s">
        <v>51</v>
      </c>
      <c r="BA2328" s="48" t="s">
        <v>51</v>
      </c>
      <c r="BC2328" s="51"/>
      <c r="BD2328" s="33"/>
      <c r="BE2328" s="47"/>
      <c r="BF2328" s="47"/>
      <c r="BH2328" s="33"/>
      <c r="BI2328" s="12" t="s">
        <v>51</v>
      </c>
      <c r="BJ2328" s="33">
        <v>42527</v>
      </c>
      <c r="BK2328" s="48" t="s">
        <v>6498</v>
      </c>
      <c r="BL2328" s="33">
        <v>42528</v>
      </c>
      <c r="BM2328" s="47"/>
      <c r="BP2328" s="48"/>
      <c r="BQ2328" s="47"/>
      <c r="BT2328" s="48"/>
      <c r="BU2328" s="48"/>
      <c r="BV2328" s="59" t="s">
        <v>6499</v>
      </c>
      <c r="BW2328" s="48" t="s">
        <v>6300</v>
      </c>
      <c r="BX2328" s="48"/>
      <c r="BY2328" s="48"/>
      <c r="BZ2328" s="47"/>
      <c r="CB2328" s="48" t="s">
        <v>6500</v>
      </c>
    </row>
    <row r="2329" spans="1:81" s="12" customFormat="1">
      <c r="A2329" s="47">
        <v>20164636</v>
      </c>
      <c r="B2329" s="105" t="s">
        <v>3455</v>
      </c>
      <c r="C2329" s="105" t="s">
        <v>3456</v>
      </c>
      <c r="D2329" s="108" t="s">
        <v>105</v>
      </c>
      <c r="E2329" s="33">
        <v>42527</v>
      </c>
      <c r="F2329" s="78">
        <v>0.625</v>
      </c>
      <c r="G2329" s="51">
        <v>6</v>
      </c>
      <c r="H2329" s="47">
        <v>2016</v>
      </c>
      <c r="I2329" s="47">
        <v>1</v>
      </c>
      <c r="J2329" s="105" t="s">
        <v>60</v>
      </c>
      <c r="K2329" s="47"/>
      <c r="L2329" s="47"/>
      <c r="M2329" s="51" t="s">
        <v>6487</v>
      </c>
      <c r="N2329" s="48" t="s">
        <v>63</v>
      </c>
      <c r="O2329" s="125" t="s">
        <v>10403</v>
      </c>
      <c r="P2329" s="12">
        <v>36</v>
      </c>
      <c r="Q2329" s="47">
        <v>37</v>
      </c>
      <c r="R2329" s="47">
        <v>10.74</v>
      </c>
      <c r="S2329" s="48" t="s">
        <v>3458</v>
      </c>
      <c r="T2329" s="12">
        <v>72</v>
      </c>
      <c r="U2329" s="47">
        <v>57</v>
      </c>
      <c r="V2329" s="47">
        <v>37.46</v>
      </c>
      <c r="W2329" s="48" t="s">
        <v>3459</v>
      </c>
      <c r="X2329" s="48" t="s">
        <v>53</v>
      </c>
      <c r="Y2329" s="59"/>
      <c r="Z2329" s="47">
        <v>400</v>
      </c>
      <c r="AA2329" s="47"/>
      <c r="AB2329" s="47"/>
      <c r="AC2329" s="47" t="s">
        <v>51</v>
      </c>
      <c r="AD2329" s="12" t="s">
        <v>51</v>
      </c>
      <c r="AH2329" s="48"/>
      <c r="AK2329" s="12" t="s">
        <v>51</v>
      </c>
      <c r="AL2329" s="12" t="s">
        <v>51</v>
      </c>
      <c r="AN2329" s="12" t="s">
        <v>6501</v>
      </c>
      <c r="AO2329" s="48"/>
      <c r="AP2329" s="48" t="s">
        <v>51</v>
      </c>
      <c r="AQ2329" s="51"/>
      <c r="AR2329" s="48"/>
      <c r="AS2329" s="48" t="s">
        <v>51</v>
      </c>
      <c r="AT2329" s="48"/>
      <c r="AU2329" s="48"/>
      <c r="AV2329" s="48" t="s">
        <v>51</v>
      </c>
      <c r="AW2329" s="48"/>
      <c r="AY2329" s="12" t="s">
        <v>51</v>
      </c>
      <c r="BA2329" s="48" t="s">
        <v>51</v>
      </c>
      <c r="BC2329" s="51"/>
      <c r="BD2329" s="33"/>
      <c r="BE2329" s="47"/>
      <c r="BF2329" s="47"/>
      <c r="BH2329" s="33"/>
      <c r="BI2329" s="12" t="s">
        <v>51</v>
      </c>
      <c r="BJ2329" s="33">
        <v>42527</v>
      </c>
      <c r="BK2329" s="48"/>
      <c r="BL2329" s="33"/>
      <c r="BM2329" s="47"/>
      <c r="BP2329" s="48"/>
      <c r="BQ2329" s="47"/>
      <c r="BT2329" s="48"/>
      <c r="BU2329" s="48"/>
      <c r="BV2329" s="59" t="s">
        <v>6502</v>
      </c>
      <c r="BW2329" s="48" t="s">
        <v>6492</v>
      </c>
      <c r="BX2329" s="48"/>
      <c r="BY2329" s="48"/>
      <c r="BZ2329" s="47"/>
      <c r="CB2329" s="48" t="s">
        <v>6019</v>
      </c>
    </row>
    <row r="2330" spans="1:81" s="12" customFormat="1">
      <c r="A2330" s="47">
        <v>20164637</v>
      </c>
      <c r="B2330" s="105" t="s">
        <v>3455</v>
      </c>
      <c r="C2330" s="105" t="s">
        <v>3456</v>
      </c>
      <c r="D2330" s="108" t="s">
        <v>105</v>
      </c>
      <c r="E2330" s="33">
        <v>42528</v>
      </c>
      <c r="F2330" s="78" t="s">
        <v>463</v>
      </c>
      <c r="G2330" s="51">
        <v>6</v>
      </c>
      <c r="H2330" s="47">
        <v>2016</v>
      </c>
      <c r="I2330" s="47">
        <v>1</v>
      </c>
      <c r="J2330" s="105" t="s">
        <v>60</v>
      </c>
      <c r="K2330" s="47"/>
      <c r="L2330" s="47"/>
      <c r="M2330" s="51" t="s">
        <v>621</v>
      </c>
      <c r="N2330" s="48" t="s">
        <v>63</v>
      </c>
      <c r="O2330" s="125" t="s">
        <v>10403</v>
      </c>
      <c r="P2330" s="12">
        <v>36</v>
      </c>
      <c r="Q2330" s="47">
        <v>38</v>
      </c>
      <c r="R2330" s="47">
        <v>1.17</v>
      </c>
      <c r="S2330" s="48" t="s">
        <v>3458</v>
      </c>
      <c r="T2330" s="12">
        <v>72</v>
      </c>
      <c r="U2330" s="47">
        <v>57</v>
      </c>
      <c r="V2330" s="47">
        <v>25.71</v>
      </c>
      <c r="W2330" s="48" t="s">
        <v>3459</v>
      </c>
      <c r="X2330" s="48" t="s">
        <v>53</v>
      </c>
      <c r="Y2330" s="59">
        <v>180</v>
      </c>
      <c r="Z2330" s="47">
        <v>85</v>
      </c>
      <c r="AA2330" s="47" t="s">
        <v>51</v>
      </c>
      <c r="AB2330" s="47"/>
      <c r="AC2330" s="47"/>
      <c r="AE2330" s="12" t="s">
        <v>51</v>
      </c>
      <c r="AH2330" s="48" t="s">
        <v>51</v>
      </c>
      <c r="AL2330" s="12" t="s">
        <v>51</v>
      </c>
      <c r="AN2330" s="12" t="s">
        <v>6503</v>
      </c>
      <c r="AO2330" s="48" t="s">
        <v>51</v>
      </c>
      <c r="AP2330" s="48"/>
      <c r="AQ2330" s="51" t="s">
        <v>6503</v>
      </c>
      <c r="AR2330" s="48"/>
      <c r="AS2330" s="48" t="s">
        <v>51</v>
      </c>
      <c r="AT2330" s="48"/>
      <c r="AU2330" s="48" t="s">
        <v>51</v>
      </c>
      <c r="AV2330" s="48"/>
      <c r="AW2330" s="48" t="s">
        <v>6504</v>
      </c>
      <c r="BA2330" s="48" t="s">
        <v>51</v>
      </c>
      <c r="BC2330" s="51" t="s">
        <v>60</v>
      </c>
      <c r="BD2330" s="33" t="s">
        <v>6505</v>
      </c>
      <c r="BE2330" s="47"/>
      <c r="BF2330" s="47"/>
      <c r="BH2330" s="33"/>
      <c r="BI2330" s="12" t="s">
        <v>51</v>
      </c>
      <c r="BJ2330" s="33" t="s">
        <v>6506</v>
      </c>
      <c r="BK2330" s="48" t="s">
        <v>671</v>
      </c>
      <c r="BL2330" s="33">
        <v>42528</v>
      </c>
      <c r="BM2330" s="47"/>
      <c r="BP2330" s="48"/>
      <c r="BQ2330" s="47"/>
      <c r="BT2330" s="48"/>
      <c r="BU2330" s="48"/>
      <c r="BV2330" s="59" t="s">
        <v>6507</v>
      </c>
      <c r="BW2330" s="48" t="s">
        <v>6492</v>
      </c>
      <c r="BX2330" s="48"/>
      <c r="BY2330" s="48" t="s">
        <v>51</v>
      </c>
      <c r="BZ2330" s="47"/>
      <c r="CA2330" s="12" t="s">
        <v>51</v>
      </c>
      <c r="CB2330" s="48" t="s">
        <v>6508</v>
      </c>
    </row>
    <row r="2331" spans="1:81" s="12" customFormat="1">
      <c r="A2331" s="47">
        <v>20164238</v>
      </c>
      <c r="B2331" s="105" t="s">
        <v>3455</v>
      </c>
      <c r="C2331" s="105" t="s">
        <v>3456</v>
      </c>
      <c r="D2331" s="108" t="s">
        <v>105</v>
      </c>
      <c r="E2331" s="33">
        <v>42530</v>
      </c>
      <c r="F2331" s="78">
        <v>0.70833333333333337</v>
      </c>
      <c r="G2331" s="51">
        <v>6</v>
      </c>
      <c r="H2331" s="47">
        <v>2016</v>
      </c>
      <c r="I2331" s="47">
        <v>1</v>
      </c>
      <c r="J2331" s="48"/>
      <c r="K2331" s="105" t="s">
        <v>51</v>
      </c>
      <c r="L2331" s="47"/>
      <c r="M2331" s="51" t="s">
        <v>5317</v>
      </c>
      <c r="N2331" s="48" t="s">
        <v>191</v>
      </c>
      <c r="O2331" s="125" t="s">
        <v>10403</v>
      </c>
      <c r="P2331" s="12">
        <v>36</v>
      </c>
      <c r="Q2331" s="47">
        <v>43</v>
      </c>
      <c r="R2331" s="47">
        <v>30.79</v>
      </c>
      <c r="S2331" s="48" t="s">
        <v>3458</v>
      </c>
      <c r="T2331" s="12">
        <v>73</v>
      </c>
      <c r="U2331" s="47">
        <v>6</v>
      </c>
      <c r="V2331" s="47">
        <v>3.02</v>
      </c>
      <c r="W2331" s="48" t="s">
        <v>3459</v>
      </c>
      <c r="X2331" s="48" t="s">
        <v>53</v>
      </c>
      <c r="Y2331" s="59"/>
      <c r="Z2331" s="47"/>
      <c r="AA2331" s="47"/>
      <c r="AB2331" s="47"/>
      <c r="AC2331" s="47" t="s">
        <v>51</v>
      </c>
      <c r="AD2331" s="12" t="s">
        <v>51</v>
      </c>
      <c r="AH2331" s="48" t="s">
        <v>51</v>
      </c>
      <c r="AM2331" s="12" t="s">
        <v>51</v>
      </c>
      <c r="AO2331" s="48"/>
      <c r="AP2331" s="48" t="s">
        <v>51</v>
      </c>
      <c r="AQ2331" s="51"/>
      <c r="AR2331" s="48"/>
      <c r="AS2331" s="48" t="s">
        <v>51</v>
      </c>
      <c r="AT2331" s="48"/>
      <c r="AU2331" s="48"/>
      <c r="AV2331" s="48" t="s">
        <v>51</v>
      </c>
      <c r="AW2331" s="48"/>
      <c r="BA2331" s="48"/>
      <c r="BC2331" s="51"/>
      <c r="BD2331" s="33"/>
      <c r="BE2331" s="47"/>
      <c r="BF2331" s="47"/>
      <c r="BH2331" s="33"/>
      <c r="BJ2331" s="33"/>
      <c r="BK2331" s="48" t="s">
        <v>6509</v>
      </c>
      <c r="BL2331" s="33">
        <v>42530</v>
      </c>
      <c r="BM2331" s="47"/>
      <c r="BP2331" s="48"/>
      <c r="BQ2331" s="47"/>
      <c r="BT2331" s="48"/>
      <c r="BU2331" s="48"/>
      <c r="BV2331" s="59" t="s">
        <v>6510</v>
      </c>
      <c r="BW2331" s="48" t="s">
        <v>6511</v>
      </c>
      <c r="BX2331" s="48"/>
      <c r="BY2331" s="48"/>
      <c r="BZ2331" s="47"/>
      <c r="CB2331" s="48" t="s">
        <v>5338</v>
      </c>
    </row>
    <row r="2332" spans="1:81" s="12" customFormat="1">
      <c r="A2332" s="47">
        <v>20164839</v>
      </c>
      <c r="B2332" s="105" t="s">
        <v>3455</v>
      </c>
      <c r="C2332" s="105" t="s">
        <v>3456</v>
      </c>
      <c r="D2332" s="108" t="s">
        <v>105</v>
      </c>
      <c r="E2332" s="33">
        <v>42537</v>
      </c>
      <c r="F2332" s="78">
        <v>0.5</v>
      </c>
      <c r="G2332" s="51">
        <v>6</v>
      </c>
      <c r="H2332" s="47">
        <v>2016</v>
      </c>
      <c r="I2332" s="47">
        <v>1</v>
      </c>
      <c r="J2332" s="105" t="s">
        <v>60</v>
      </c>
      <c r="K2332" s="47"/>
      <c r="L2332" s="47"/>
      <c r="M2332" s="51" t="s">
        <v>903</v>
      </c>
      <c r="N2332" s="48" t="s">
        <v>903</v>
      </c>
      <c r="O2332" s="125" t="s">
        <v>10403</v>
      </c>
      <c r="P2332" s="12">
        <v>37</v>
      </c>
      <c r="Q2332" s="47">
        <v>36</v>
      </c>
      <c r="R2332" s="47">
        <v>10.58</v>
      </c>
      <c r="S2332" s="48" t="s">
        <v>3458</v>
      </c>
      <c r="T2332" s="12">
        <v>73</v>
      </c>
      <c r="U2332" s="47">
        <v>39</v>
      </c>
      <c r="V2332" s="47">
        <v>20.13</v>
      </c>
      <c r="W2332" s="48" t="s">
        <v>3459</v>
      </c>
      <c r="X2332" s="48" t="s">
        <v>53</v>
      </c>
      <c r="Y2332" s="59">
        <v>160</v>
      </c>
      <c r="Z2332" s="47">
        <v>100</v>
      </c>
      <c r="AA2332" s="47"/>
      <c r="AB2332" s="47"/>
      <c r="AC2332" s="47" t="s">
        <v>51</v>
      </c>
      <c r="AE2332" s="12" t="s">
        <v>51</v>
      </c>
      <c r="AH2332" s="48" t="s">
        <v>51</v>
      </c>
      <c r="AM2332" s="12" t="s">
        <v>51</v>
      </c>
      <c r="AN2332" s="12" t="s">
        <v>6512</v>
      </c>
      <c r="AO2332" s="48"/>
      <c r="AP2332" s="48" t="s">
        <v>51</v>
      </c>
      <c r="AQ2332" s="51"/>
      <c r="AR2332" s="48" t="s">
        <v>51</v>
      </c>
      <c r="AS2332" s="48"/>
      <c r="AT2332" s="48" t="s">
        <v>6513</v>
      </c>
      <c r="AU2332" s="48"/>
      <c r="AV2332" s="48" t="s">
        <v>51</v>
      </c>
      <c r="AW2332" s="48"/>
      <c r="AX2332" s="12" t="s">
        <v>51</v>
      </c>
      <c r="BA2332" s="48" t="s">
        <v>51</v>
      </c>
      <c r="BC2332" s="51"/>
      <c r="BD2332" s="33"/>
      <c r="BE2332" s="47"/>
      <c r="BF2332" s="47"/>
      <c r="BG2332" s="12" t="s">
        <v>51</v>
      </c>
      <c r="BH2332" s="33">
        <v>42537</v>
      </c>
      <c r="BJ2332" s="33"/>
      <c r="BK2332" s="48" t="s">
        <v>6514</v>
      </c>
      <c r="BL2332" s="33">
        <v>42537</v>
      </c>
      <c r="BM2332" s="47">
        <v>37</v>
      </c>
      <c r="BN2332" s="12">
        <v>36</v>
      </c>
      <c r="BO2332" s="12">
        <v>10.58</v>
      </c>
      <c r="BP2332" s="48" t="s">
        <v>3458</v>
      </c>
      <c r="BQ2332" s="47">
        <v>73</v>
      </c>
      <c r="BR2332" s="12">
        <v>39</v>
      </c>
      <c r="BS2332" s="12">
        <v>20.13</v>
      </c>
      <c r="BT2332" s="48" t="s">
        <v>3459</v>
      </c>
      <c r="BU2332" s="48"/>
      <c r="BV2332" s="59" t="s">
        <v>6515</v>
      </c>
      <c r="BW2332" s="48" t="s">
        <v>6516</v>
      </c>
      <c r="BX2332" s="48"/>
      <c r="BY2332" s="48"/>
      <c r="BZ2332" s="47"/>
      <c r="CB2332" s="48" t="s">
        <v>6517</v>
      </c>
    </row>
    <row r="2333" spans="1:81" s="12" customFormat="1">
      <c r="A2333" s="47">
        <v>20164240</v>
      </c>
      <c r="B2333" s="105" t="s">
        <v>3965</v>
      </c>
      <c r="C2333" s="105" t="s">
        <v>4025</v>
      </c>
      <c r="D2333" s="108" t="s">
        <v>366</v>
      </c>
      <c r="E2333" s="33">
        <v>42538</v>
      </c>
      <c r="F2333" s="78">
        <v>0.6875</v>
      </c>
      <c r="G2333" s="51">
        <v>6</v>
      </c>
      <c r="H2333" s="47">
        <v>2016</v>
      </c>
      <c r="I2333" s="47">
        <v>1</v>
      </c>
      <c r="J2333" s="105" t="s">
        <v>60</v>
      </c>
      <c r="K2333" s="47"/>
      <c r="L2333" s="47"/>
      <c r="M2333" s="51" t="s">
        <v>1525</v>
      </c>
      <c r="N2333" s="48" t="s">
        <v>191</v>
      </c>
      <c r="O2333" s="125" t="s">
        <v>10403</v>
      </c>
      <c r="P2333" s="12">
        <v>36</v>
      </c>
      <c r="Q2333" s="47">
        <v>38</v>
      </c>
      <c r="R2333" s="47">
        <v>24.41</v>
      </c>
      <c r="S2333" s="48" t="s">
        <v>3458</v>
      </c>
      <c r="T2333" s="12">
        <v>73</v>
      </c>
      <c r="U2333" s="47">
        <v>5</v>
      </c>
      <c r="V2333" s="47">
        <v>36.659999999999997</v>
      </c>
      <c r="W2333" s="48" t="s">
        <v>3459</v>
      </c>
      <c r="X2333" s="48" t="s">
        <v>53</v>
      </c>
      <c r="Y2333" s="59">
        <v>50</v>
      </c>
      <c r="Z2333" s="47">
        <v>2.5</v>
      </c>
      <c r="AA2333" s="47" t="s">
        <v>51</v>
      </c>
      <c r="AB2333" s="47"/>
      <c r="AC2333" s="47"/>
      <c r="AF2333" s="12" t="s">
        <v>51</v>
      </c>
      <c r="AH2333" s="48" t="s">
        <v>51</v>
      </c>
      <c r="AM2333" s="12" t="s">
        <v>51</v>
      </c>
      <c r="AO2333" s="48" t="s">
        <v>51</v>
      </c>
      <c r="AP2333" s="48"/>
      <c r="AQ2333" s="51" t="s">
        <v>6518</v>
      </c>
      <c r="AR2333" s="48"/>
      <c r="AS2333" s="48" t="s">
        <v>51</v>
      </c>
      <c r="AT2333" s="48"/>
      <c r="AU2333" s="48"/>
      <c r="AV2333" s="48" t="s">
        <v>51</v>
      </c>
      <c r="AW2333" s="48"/>
      <c r="AX2333" s="12" t="s">
        <v>51</v>
      </c>
      <c r="BA2333" s="48" t="s">
        <v>51</v>
      </c>
      <c r="BC2333" s="51" t="s">
        <v>51</v>
      </c>
      <c r="BD2333" s="33">
        <v>42538</v>
      </c>
      <c r="BE2333" s="47"/>
      <c r="BF2333" s="47"/>
      <c r="BH2333" s="33"/>
      <c r="BJ2333" s="33"/>
      <c r="BK2333" s="48" t="s">
        <v>6004</v>
      </c>
      <c r="BL2333" s="33">
        <v>42551</v>
      </c>
      <c r="BM2333" s="47"/>
      <c r="BP2333" s="48"/>
      <c r="BQ2333" s="47"/>
      <c r="BT2333" s="48"/>
      <c r="BU2333" s="48"/>
      <c r="BV2333" s="59" t="s">
        <v>6519</v>
      </c>
      <c r="BW2333" s="48" t="s">
        <v>6520</v>
      </c>
      <c r="BX2333" s="48"/>
      <c r="BY2333" s="48" t="s">
        <v>51</v>
      </c>
      <c r="BZ2333" s="47"/>
      <c r="CA2333" s="12" t="s">
        <v>51</v>
      </c>
      <c r="CB2333" s="48" t="s">
        <v>5338</v>
      </c>
    </row>
    <row r="2334" spans="1:81" s="12" customFormat="1">
      <c r="A2334" s="47">
        <v>20164241</v>
      </c>
      <c r="B2334" s="105" t="s">
        <v>3455</v>
      </c>
      <c r="C2334" s="105" t="s">
        <v>3456</v>
      </c>
      <c r="D2334" s="108" t="s">
        <v>105</v>
      </c>
      <c r="E2334" s="33">
        <v>42543</v>
      </c>
      <c r="F2334" s="78">
        <v>0.66666666666666663</v>
      </c>
      <c r="G2334" s="51">
        <v>6</v>
      </c>
      <c r="H2334" s="47">
        <v>2016</v>
      </c>
      <c r="I2334" s="47">
        <v>1</v>
      </c>
      <c r="J2334" s="48"/>
      <c r="K2334" s="105" t="s">
        <v>51</v>
      </c>
      <c r="L2334" s="47"/>
      <c r="M2334" s="51" t="s">
        <v>6521</v>
      </c>
      <c r="N2334" s="48" t="s">
        <v>191</v>
      </c>
      <c r="O2334" s="125" t="s">
        <v>10403</v>
      </c>
      <c r="P2334" s="12">
        <v>36</v>
      </c>
      <c r="Q2334" s="47">
        <v>42</v>
      </c>
      <c r="R2334" s="47">
        <v>31.42</v>
      </c>
      <c r="S2334" s="48" t="s">
        <v>3458</v>
      </c>
      <c r="T2334" s="12">
        <v>73</v>
      </c>
      <c r="U2334" s="47">
        <v>6</v>
      </c>
      <c r="V2334" s="47">
        <v>42.38</v>
      </c>
      <c r="W2334" s="48" t="s">
        <v>3459</v>
      </c>
      <c r="X2334" s="48" t="s">
        <v>53</v>
      </c>
      <c r="Y2334" s="59"/>
      <c r="Z2334" s="47">
        <v>250</v>
      </c>
      <c r="AA2334" s="47"/>
      <c r="AB2334" s="47"/>
      <c r="AC2334" s="47" t="s">
        <v>51</v>
      </c>
      <c r="AD2334" s="12" t="s">
        <v>51</v>
      </c>
      <c r="AH2334" s="48"/>
      <c r="AK2334" s="12" t="s">
        <v>51</v>
      </c>
      <c r="AL2334" s="12" t="s">
        <v>51</v>
      </c>
      <c r="AN2334" s="12" t="s">
        <v>6522</v>
      </c>
      <c r="AO2334" s="48"/>
      <c r="AP2334" s="48" t="s">
        <v>51</v>
      </c>
      <c r="AQ2334" s="51"/>
      <c r="AR2334" s="48"/>
      <c r="AS2334" s="48" t="s">
        <v>51</v>
      </c>
      <c r="AT2334" s="48"/>
      <c r="AU2334" s="48"/>
      <c r="AV2334" s="48" t="s">
        <v>51</v>
      </c>
      <c r="AW2334" s="48"/>
      <c r="BA2334" s="48"/>
      <c r="BC2334" s="51"/>
      <c r="BD2334" s="33"/>
      <c r="BE2334" s="47"/>
      <c r="BF2334" s="47"/>
      <c r="BH2334" s="33"/>
      <c r="BJ2334" s="33"/>
      <c r="BK2334" s="48" t="s">
        <v>6509</v>
      </c>
      <c r="BL2334" s="33">
        <v>42543</v>
      </c>
      <c r="BM2334" s="47"/>
      <c r="BP2334" s="48"/>
      <c r="BQ2334" s="47"/>
      <c r="BT2334" s="48"/>
      <c r="BU2334" s="48"/>
      <c r="BV2334" s="59" t="s">
        <v>6523</v>
      </c>
      <c r="BW2334" s="48" t="s">
        <v>6524</v>
      </c>
      <c r="BX2334" s="48"/>
      <c r="BY2334" s="48"/>
      <c r="BZ2334" s="47"/>
      <c r="CB2334" s="48" t="s">
        <v>5338</v>
      </c>
    </row>
    <row r="2335" spans="1:81" s="12" customFormat="1">
      <c r="A2335" s="47">
        <v>20164242</v>
      </c>
      <c r="B2335" s="105" t="s">
        <v>3455</v>
      </c>
      <c r="C2335" s="105" t="s">
        <v>3456</v>
      </c>
      <c r="D2335" s="108" t="s">
        <v>105</v>
      </c>
      <c r="E2335" s="33">
        <v>42531</v>
      </c>
      <c r="F2335" s="78">
        <v>0.6875</v>
      </c>
      <c r="G2335" s="51">
        <v>6</v>
      </c>
      <c r="H2335" s="47">
        <v>2016</v>
      </c>
      <c r="I2335" s="47">
        <v>1</v>
      </c>
      <c r="J2335" s="105" t="s">
        <v>60</v>
      </c>
      <c r="K2335" s="47"/>
      <c r="L2335" s="47"/>
      <c r="M2335" s="51" t="s">
        <v>6521</v>
      </c>
      <c r="N2335" s="48" t="s">
        <v>191</v>
      </c>
      <c r="O2335" s="125" t="s">
        <v>10403</v>
      </c>
      <c r="P2335" s="12">
        <v>36</v>
      </c>
      <c r="Q2335" s="47">
        <v>42</v>
      </c>
      <c r="R2335" s="47">
        <v>32.340000000000003</v>
      </c>
      <c r="S2335" s="48" t="s">
        <v>3458</v>
      </c>
      <c r="T2335" s="12">
        <v>73</v>
      </c>
      <c r="U2335" s="47">
        <v>6</v>
      </c>
      <c r="V2335" s="47">
        <v>45.16</v>
      </c>
      <c r="W2335" s="48" t="s">
        <v>3459</v>
      </c>
      <c r="X2335" s="48" t="s">
        <v>53</v>
      </c>
      <c r="Y2335" s="59"/>
      <c r="Z2335" s="47"/>
      <c r="AA2335" s="47"/>
      <c r="AB2335" s="47"/>
      <c r="AC2335" s="47" t="s">
        <v>51</v>
      </c>
      <c r="AD2335" s="12" t="s">
        <v>51</v>
      </c>
      <c r="AH2335" s="48"/>
      <c r="AK2335" s="12" t="s">
        <v>51</v>
      </c>
      <c r="AL2335" s="12" t="s">
        <v>51</v>
      </c>
      <c r="AN2335" s="12" t="s">
        <v>6488</v>
      </c>
      <c r="AO2335" s="48"/>
      <c r="AP2335" s="48" t="s">
        <v>51</v>
      </c>
      <c r="AQ2335" s="51"/>
      <c r="AR2335" s="48"/>
      <c r="AS2335" s="48" t="s">
        <v>51</v>
      </c>
      <c r="AT2335" s="48"/>
      <c r="AU2335" s="48" t="s">
        <v>51</v>
      </c>
      <c r="AV2335" s="48"/>
      <c r="AW2335" s="48" t="s">
        <v>6525</v>
      </c>
      <c r="AZ2335" s="12" t="s">
        <v>51</v>
      </c>
      <c r="BA2335" s="48"/>
      <c r="BC2335" s="51"/>
      <c r="BD2335" s="33"/>
      <c r="BE2335" s="47"/>
      <c r="BF2335" s="47"/>
      <c r="BH2335" s="33"/>
      <c r="BI2335" s="12" t="s">
        <v>51</v>
      </c>
      <c r="BJ2335" s="33">
        <v>42415</v>
      </c>
      <c r="BK2335" s="48"/>
      <c r="BL2335" s="33"/>
      <c r="BM2335" s="47"/>
      <c r="BP2335" s="48"/>
      <c r="BQ2335" s="47"/>
      <c r="BT2335" s="48"/>
      <c r="BU2335" s="48"/>
      <c r="BV2335" s="59" t="s">
        <v>6526</v>
      </c>
      <c r="BW2335" s="48" t="s">
        <v>6524</v>
      </c>
      <c r="BX2335" s="48"/>
      <c r="BY2335" s="48"/>
      <c r="BZ2335" s="47"/>
      <c r="CB2335" s="48" t="s">
        <v>6508</v>
      </c>
    </row>
    <row r="2336" spans="1:81" s="12" customFormat="1">
      <c r="A2336" s="47" t="s">
        <v>6527</v>
      </c>
      <c r="B2336" s="105" t="s">
        <v>3455</v>
      </c>
      <c r="C2336" s="105" t="s">
        <v>3456</v>
      </c>
      <c r="D2336" s="108" t="s">
        <v>105</v>
      </c>
      <c r="E2336" s="33">
        <v>42540</v>
      </c>
      <c r="F2336" s="78" t="s">
        <v>6528</v>
      </c>
      <c r="G2336" s="51">
        <v>6</v>
      </c>
      <c r="H2336" s="47">
        <v>2016</v>
      </c>
      <c r="I2336" s="47">
        <v>1</v>
      </c>
      <c r="J2336" s="105"/>
      <c r="K2336" s="105" t="s">
        <v>51</v>
      </c>
      <c r="L2336" s="105"/>
      <c r="M2336" s="51" t="s">
        <v>6529</v>
      </c>
      <c r="N2336" s="48" t="s">
        <v>6530</v>
      </c>
      <c r="O2336" s="105" t="s">
        <v>10405</v>
      </c>
      <c r="P2336" s="12">
        <v>41</v>
      </c>
      <c r="Q2336" s="47">
        <v>58</v>
      </c>
      <c r="R2336" s="47">
        <v>17.68</v>
      </c>
      <c r="S2336" s="48" t="s">
        <v>3458</v>
      </c>
      <c r="T2336" s="12" t="s">
        <v>6531</v>
      </c>
      <c r="U2336" s="47">
        <v>28</v>
      </c>
      <c r="V2336" s="47">
        <v>56.85</v>
      </c>
      <c r="W2336" s="48" t="s">
        <v>3459</v>
      </c>
      <c r="X2336" s="48" t="s">
        <v>53</v>
      </c>
      <c r="Y2336" s="59">
        <v>150</v>
      </c>
      <c r="Z2336" s="47">
        <v>70</v>
      </c>
      <c r="AA2336" s="47">
        <v>0</v>
      </c>
      <c r="AB2336" s="47" t="s">
        <v>51</v>
      </c>
      <c r="AC2336" s="47">
        <v>0</v>
      </c>
      <c r="AD2336" s="12" t="s">
        <v>51</v>
      </c>
      <c r="AE2336" s="12">
        <v>0</v>
      </c>
      <c r="AF2336" s="12">
        <v>0</v>
      </c>
      <c r="AG2336" s="12">
        <v>0</v>
      </c>
      <c r="AH2336" s="48" t="s">
        <v>51</v>
      </c>
      <c r="AI2336" s="12">
        <v>0</v>
      </c>
      <c r="AJ2336" s="12">
        <v>0</v>
      </c>
      <c r="AK2336" s="12" t="s">
        <v>51</v>
      </c>
      <c r="AL2336" s="12">
        <v>0</v>
      </c>
      <c r="AN2336" s="12" t="s">
        <v>6532</v>
      </c>
      <c r="AO2336" s="48">
        <v>0</v>
      </c>
      <c r="AP2336" s="48"/>
      <c r="AQ2336" s="51" t="s">
        <v>6532</v>
      </c>
      <c r="AR2336" s="48">
        <v>0</v>
      </c>
      <c r="AS2336" s="48">
        <v>0</v>
      </c>
      <c r="AT2336" s="48">
        <v>0</v>
      </c>
      <c r="AU2336" s="48">
        <v>0</v>
      </c>
      <c r="AV2336" s="48">
        <v>0</v>
      </c>
      <c r="AW2336" s="48">
        <v>0</v>
      </c>
      <c r="AX2336" s="12">
        <v>0</v>
      </c>
      <c r="AY2336" s="12">
        <v>0</v>
      </c>
      <c r="AZ2336" s="12">
        <v>0</v>
      </c>
      <c r="BA2336" s="48">
        <v>0</v>
      </c>
      <c r="BB2336" s="12">
        <v>0</v>
      </c>
      <c r="BC2336" s="51">
        <v>0</v>
      </c>
      <c r="BD2336" s="33"/>
      <c r="BE2336" s="47">
        <v>0</v>
      </c>
      <c r="BF2336" s="47"/>
      <c r="BG2336" s="12">
        <v>0</v>
      </c>
      <c r="BH2336" s="33"/>
      <c r="BI2336" s="12" t="s">
        <v>6533</v>
      </c>
      <c r="BJ2336" s="33">
        <v>42543</v>
      </c>
      <c r="BK2336" s="48" t="s">
        <v>6534</v>
      </c>
      <c r="BL2336" s="33"/>
      <c r="BM2336" s="47">
        <v>41</v>
      </c>
      <c r="BN2336" s="12">
        <v>58</v>
      </c>
      <c r="BO2336" s="12">
        <v>17.68</v>
      </c>
      <c r="BP2336" s="48" t="s">
        <v>3458</v>
      </c>
      <c r="BQ2336" s="47" t="s">
        <v>6531</v>
      </c>
      <c r="BR2336" s="12">
        <v>28</v>
      </c>
      <c r="BS2336" s="12">
        <v>56.85</v>
      </c>
      <c r="BT2336" s="48" t="s">
        <v>3459</v>
      </c>
      <c r="BU2336" s="48" t="s">
        <v>5458</v>
      </c>
      <c r="BV2336" s="59" t="s">
        <v>6535</v>
      </c>
      <c r="BW2336" s="48">
        <v>0</v>
      </c>
      <c r="BX2336" s="48">
        <v>0</v>
      </c>
      <c r="BY2336" s="48">
        <v>0</v>
      </c>
      <c r="BZ2336" s="47">
        <v>0</v>
      </c>
      <c r="CA2336" s="12" t="s">
        <v>6536</v>
      </c>
      <c r="CB2336" s="48" t="s">
        <v>60</v>
      </c>
      <c r="CC2336" s="12">
        <v>0</v>
      </c>
    </row>
    <row r="2337" spans="1:81" s="12" customFormat="1">
      <c r="A2337" s="47" t="s">
        <v>6537</v>
      </c>
      <c r="B2337" s="105" t="s">
        <v>3965</v>
      </c>
      <c r="C2337" s="105" t="s">
        <v>4025</v>
      </c>
      <c r="D2337" s="108" t="s">
        <v>366</v>
      </c>
      <c r="E2337" s="33">
        <v>42537</v>
      </c>
      <c r="F2337" s="78">
        <v>0.64583333333333337</v>
      </c>
      <c r="G2337" s="51">
        <v>6</v>
      </c>
      <c r="H2337" s="47">
        <v>2016</v>
      </c>
      <c r="I2337" s="47">
        <v>14</v>
      </c>
      <c r="J2337" s="48" t="s">
        <v>7335</v>
      </c>
      <c r="K2337" s="105" t="s">
        <v>6494</v>
      </c>
      <c r="L2337" s="105"/>
      <c r="M2337" s="51" t="s">
        <v>3727</v>
      </c>
      <c r="N2337" s="48" t="s">
        <v>67</v>
      </c>
      <c r="O2337" s="105" t="s">
        <v>10405</v>
      </c>
      <c r="P2337" s="12">
        <v>41</v>
      </c>
      <c r="Q2337" s="47">
        <v>30</v>
      </c>
      <c r="R2337" s="47">
        <v>47.31</v>
      </c>
      <c r="S2337" s="48" t="s">
        <v>3458</v>
      </c>
      <c r="T2337" s="12">
        <v>72</v>
      </c>
      <c r="U2337" s="47">
        <v>46</v>
      </c>
      <c r="V2337" s="47">
        <v>55.48</v>
      </c>
      <c r="W2337" s="48" t="s">
        <v>3459</v>
      </c>
      <c r="X2337" s="48" t="s">
        <v>53</v>
      </c>
      <c r="Y2337" s="59">
        <v>50</v>
      </c>
      <c r="Z2337" s="47">
        <v>3</v>
      </c>
      <c r="AA2337" s="47">
        <v>0</v>
      </c>
      <c r="AB2337" s="47">
        <v>0</v>
      </c>
      <c r="AC2337" s="47" t="s">
        <v>51</v>
      </c>
      <c r="AD2337" s="12">
        <v>0</v>
      </c>
      <c r="AE2337" s="12">
        <v>0</v>
      </c>
      <c r="AF2337" s="12" t="s">
        <v>51</v>
      </c>
      <c r="AG2337" s="12">
        <v>0</v>
      </c>
      <c r="AH2337" s="48">
        <v>0</v>
      </c>
      <c r="AI2337" s="12" t="s">
        <v>60</v>
      </c>
      <c r="AJ2337" s="12">
        <v>0</v>
      </c>
      <c r="AK2337" s="12">
        <v>0</v>
      </c>
      <c r="AL2337" s="12">
        <v>0</v>
      </c>
      <c r="AM2337" s="12" t="s">
        <v>51</v>
      </c>
      <c r="AN2337" s="12">
        <v>0</v>
      </c>
      <c r="AO2337" s="48">
        <v>0</v>
      </c>
      <c r="AP2337" s="48" t="s">
        <v>51</v>
      </c>
      <c r="AQ2337" s="51">
        <v>0</v>
      </c>
      <c r="AR2337" s="48">
        <v>0</v>
      </c>
      <c r="AS2337" s="48" t="s">
        <v>51</v>
      </c>
      <c r="AT2337" s="48" t="s">
        <v>6538</v>
      </c>
      <c r="AU2337" s="48">
        <v>0</v>
      </c>
      <c r="AV2337" s="48" t="s">
        <v>51</v>
      </c>
      <c r="AW2337" s="48">
        <v>0</v>
      </c>
      <c r="AX2337" s="12">
        <v>0</v>
      </c>
      <c r="AY2337" s="12">
        <v>0</v>
      </c>
      <c r="AZ2337" s="12">
        <v>0</v>
      </c>
      <c r="BA2337" s="48">
        <v>0</v>
      </c>
      <c r="BB2337" s="12">
        <v>0</v>
      </c>
      <c r="BC2337" s="51">
        <v>0</v>
      </c>
      <c r="BD2337" s="33"/>
      <c r="BE2337" s="47">
        <v>0</v>
      </c>
      <c r="BF2337" s="47"/>
      <c r="BG2337" s="12">
        <v>0</v>
      </c>
      <c r="BH2337" s="33"/>
      <c r="BI2337" s="12" t="s">
        <v>51</v>
      </c>
      <c r="BJ2337" s="33">
        <v>42537</v>
      </c>
      <c r="BK2337" s="48" t="s">
        <v>6539</v>
      </c>
      <c r="BL2337" s="33">
        <v>42537</v>
      </c>
      <c r="BM2337" s="47">
        <v>41</v>
      </c>
      <c r="BN2337" s="12">
        <v>30</v>
      </c>
      <c r="BO2337" s="12">
        <v>47.31</v>
      </c>
      <c r="BP2337" s="48" t="s">
        <v>3458</v>
      </c>
      <c r="BQ2337" s="47">
        <v>72</v>
      </c>
      <c r="BR2337" s="12">
        <v>46</v>
      </c>
      <c r="BS2337" s="12">
        <v>55.48</v>
      </c>
      <c r="BT2337" s="48" t="s">
        <v>3459</v>
      </c>
      <c r="BU2337" s="48" t="s">
        <v>5458</v>
      </c>
      <c r="BV2337" s="59" t="s">
        <v>6540</v>
      </c>
      <c r="BW2337" s="48"/>
      <c r="BX2337" s="48" t="s">
        <v>51</v>
      </c>
      <c r="BY2337" s="48">
        <v>0</v>
      </c>
      <c r="BZ2337" s="47">
        <v>0</v>
      </c>
      <c r="CA2337" s="12" t="s">
        <v>6541</v>
      </c>
      <c r="CB2337" s="48">
        <v>0</v>
      </c>
      <c r="CC2337" s="12">
        <v>0</v>
      </c>
    </row>
    <row r="2338" spans="1:81" s="12" customFormat="1">
      <c r="A2338" s="47" t="s">
        <v>6542</v>
      </c>
      <c r="B2338" s="17" t="s">
        <v>5618</v>
      </c>
      <c r="C2338" s="105" t="s">
        <v>5510</v>
      </c>
      <c r="D2338" s="108" t="s">
        <v>2279</v>
      </c>
      <c r="E2338" s="33">
        <v>42542</v>
      </c>
      <c r="F2338" s="78">
        <v>0.45833333333333331</v>
      </c>
      <c r="G2338" s="51">
        <v>6</v>
      </c>
      <c r="H2338" s="47">
        <v>2016</v>
      </c>
      <c r="I2338" s="47">
        <v>4</v>
      </c>
      <c r="J2338" s="48" t="s">
        <v>51</v>
      </c>
      <c r="K2338" s="105"/>
      <c r="L2338" s="105"/>
      <c r="M2338" s="51" t="s">
        <v>3727</v>
      </c>
      <c r="N2338" s="48" t="s">
        <v>67</v>
      </c>
      <c r="O2338" s="105" t="s">
        <v>10405</v>
      </c>
      <c r="P2338" s="12">
        <v>41</v>
      </c>
      <c r="Q2338" s="47">
        <v>30</v>
      </c>
      <c r="R2338" s="47">
        <v>49.55</v>
      </c>
      <c r="S2338" s="48" t="s">
        <v>3458</v>
      </c>
      <c r="T2338" s="12">
        <v>72</v>
      </c>
      <c r="U2338" s="47">
        <v>46</v>
      </c>
      <c r="V2338" s="47">
        <v>52.03</v>
      </c>
      <c r="W2338" s="48" t="s">
        <v>3459</v>
      </c>
      <c r="X2338" s="48" t="s">
        <v>53</v>
      </c>
      <c r="Y2338" s="59">
        <v>0</v>
      </c>
      <c r="Z2338" s="47">
        <v>0</v>
      </c>
      <c r="AA2338" s="47">
        <v>0</v>
      </c>
      <c r="AB2338" s="47">
        <v>0</v>
      </c>
      <c r="AC2338" s="47">
        <v>0</v>
      </c>
      <c r="AD2338" s="12">
        <v>0</v>
      </c>
      <c r="AE2338" s="12">
        <v>0</v>
      </c>
      <c r="AF2338" s="12">
        <v>0</v>
      </c>
      <c r="AG2338" s="12">
        <v>0</v>
      </c>
      <c r="AH2338" s="48">
        <v>0</v>
      </c>
      <c r="AI2338" s="12">
        <v>0</v>
      </c>
      <c r="AJ2338" s="12">
        <v>0</v>
      </c>
      <c r="AK2338" s="12">
        <v>0</v>
      </c>
      <c r="AL2338" s="12">
        <v>0</v>
      </c>
      <c r="AM2338" s="12">
        <v>0</v>
      </c>
      <c r="AN2338" s="12">
        <v>0</v>
      </c>
      <c r="AO2338" s="48">
        <v>0</v>
      </c>
      <c r="AP2338" s="48">
        <v>0</v>
      </c>
      <c r="AQ2338" s="51">
        <v>0</v>
      </c>
      <c r="AR2338" s="48">
        <v>0</v>
      </c>
      <c r="AS2338" s="48">
        <v>0</v>
      </c>
      <c r="AT2338" s="48">
        <v>0</v>
      </c>
      <c r="AU2338" s="48">
        <v>0</v>
      </c>
      <c r="AV2338" s="48">
        <v>0</v>
      </c>
      <c r="AW2338" s="48">
        <v>0</v>
      </c>
      <c r="AX2338" s="12">
        <v>0</v>
      </c>
      <c r="AY2338" s="12">
        <v>0</v>
      </c>
      <c r="AZ2338" s="12">
        <v>0</v>
      </c>
      <c r="BA2338" s="48">
        <v>0</v>
      </c>
      <c r="BB2338" s="12">
        <v>0</v>
      </c>
      <c r="BC2338" s="51">
        <v>0</v>
      </c>
      <c r="BD2338" s="33"/>
      <c r="BE2338" s="47">
        <v>0</v>
      </c>
      <c r="BF2338" s="47"/>
      <c r="BG2338" s="12">
        <v>0</v>
      </c>
      <c r="BH2338" s="33"/>
      <c r="BI2338" s="12">
        <v>0</v>
      </c>
      <c r="BJ2338" s="33"/>
      <c r="BK2338" s="48">
        <v>0</v>
      </c>
      <c r="BL2338" s="33"/>
      <c r="BM2338" s="47">
        <v>0</v>
      </c>
      <c r="BN2338" s="12">
        <v>0</v>
      </c>
      <c r="BO2338" s="12">
        <v>0</v>
      </c>
      <c r="BP2338" s="48">
        <v>0</v>
      </c>
      <c r="BQ2338" s="47">
        <v>0</v>
      </c>
      <c r="BR2338" s="12">
        <v>0</v>
      </c>
      <c r="BS2338" s="12">
        <v>0</v>
      </c>
      <c r="BT2338" s="48">
        <v>0</v>
      </c>
      <c r="BU2338" s="48" t="s">
        <v>5458</v>
      </c>
      <c r="BV2338" s="59" t="s">
        <v>6543</v>
      </c>
      <c r="BW2338" s="48">
        <v>0</v>
      </c>
      <c r="BX2338" s="48">
        <v>0</v>
      </c>
      <c r="BY2338" s="48">
        <v>0</v>
      </c>
      <c r="BZ2338" s="47">
        <v>0</v>
      </c>
      <c r="CA2338" s="12" t="s">
        <v>6541</v>
      </c>
      <c r="CB2338" s="48">
        <v>0</v>
      </c>
      <c r="CC2338" s="12">
        <v>0</v>
      </c>
    </row>
    <row r="2339" spans="1:81" s="12" customFormat="1">
      <c r="A2339" s="47" t="s">
        <v>6544</v>
      </c>
      <c r="B2339" s="105" t="s">
        <v>3965</v>
      </c>
      <c r="C2339" s="105" t="s">
        <v>4025</v>
      </c>
      <c r="D2339" s="108" t="s">
        <v>366</v>
      </c>
      <c r="E2339" s="33">
        <v>42540</v>
      </c>
      <c r="F2339" s="78">
        <v>0.6875</v>
      </c>
      <c r="G2339" s="51">
        <v>6</v>
      </c>
      <c r="H2339" s="47">
        <v>2016</v>
      </c>
      <c r="I2339" s="47">
        <v>13</v>
      </c>
      <c r="J2339" s="48" t="s">
        <v>7336</v>
      </c>
      <c r="K2339" s="47" t="s">
        <v>7337</v>
      </c>
      <c r="L2339" s="105"/>
      <c r="M2339" s="51" t="s">
        <v>3727</v>
      </c>
      <c r="N2339" s="48" t="s">
        <v>67</v>
      </c>
      <c r="O2339" s="105" t="s">
        <v>10405</v>
      </c>
      <c r="P2339" s="12">
        <v>41</v>
      </c>
      <c r="Q2339" s="47">
        <v>30</v>
      </c>
      <c r="R2339" s="47">
        <v>49.55</v>
      </c>
      <c r="S2339" s="48" t="s">
        <v>3458</v>
      </c>
      <c r="T2339" s="12">
        <v>72</v>
      </c>
      <c r="U2339" s="47">
        <v>46</v>
      </c>
      <c r="V2339" s="47">
        <v>52.03</v>
      </c>
      <c r="W2339" s="48" t="s">
        <v>3459</v>
      </c>
      <c r="X2339" s="48" t="s">
        <v>53</v>
      </c>
      <c r="Y2339" s="59">
        <v>45</v>
      </c>
      <c r="Z2339" s="47">
        <v>3</v>
      </c>
      <c r="AA2339" s="47">
        <v>0</v>
      </c>
      <c r="AB2339" s="47">
        <v>0</v>
      </c>
      <c r="AC2339" s="47" t="s">
        <v>51</v>
      </c>
      <c r="AD2339" s="12">
        <v>0</v>
      </c>
      <c r="AE2339" s="12">
        <v>0</v>
      </c>
      <c r="AF2339" s="12" t="s">
        <v>51</v>
      </c>
      <c r="AG2339" s="12">
        <v>0</v>
      </c>
      <c r="AH2339" s="48">
        <v>0</v>
      </c>
      <c r="AI2339" s="12" t="s">
        <v>60</v>
      </c>
      <c r="AJ2339" s="12">
        <v>0</v>
      </c>
      <c r="AK2339" s="12">
        <v>0</v>
      </c>
      <c r="AL2339" s="12">
        <v>0</v>
      </c>
      <c r="AM2339" s="12" t="s">
        <v>51</v>
      </c>
      <c r="AN2339" s="12">
        <v>0</v>
      </c>
      <c r="AO2339" s="48">
        <v>0</v>
      </c>
      <c r="AP2339" s="48" t="s">
        <v>51</v>
      </c>
      <c r="AQ2339" s="51">
        <v>0</v>
      </c>
      <c r="AR2339" s="48">
        <v>0</v>
      </c>
      <c r="AS2339" s="48" t="s">
        <v>51</v>
      </c>
      <c r="AT2339" s="48">
        <v>0</v>
      </c>
      <c r="AU2339" s="48">
        <v>0</v>
      </c>
      <c r="AV2339" s="48" t="s">
        <v>51</v>
      </c>
      <c r="AW2339" s="48">
        <v>0</v>
      </c>
      <c r="AX2339" s="12">
        <v>0</v>
      </c>
      <c r="AY2339" s="12">
        <v>0</v>
      </c>
      <c r="AZ2339" s="12">
        <v>0</v>
      </c>
      <c r="BA2339" s="48" t="s">
        <v>60</v>
      </c>
      <c r="BB2339" s="12">
        <v>0</v>
      </c>
      <c r="BC2339" s="51">
        <v>0</v>
      </c>
      <c r="BD2339" s="33"/>
      <c r="BE2339" s="47">
        <v>0</v>
      </c>
      <c r="BF2339" s="47"/>
      <c r="BG2339" s="12">
        <v>4</v>
      </c>
      <c r="BH2339" s="33"/>
      <c r="BI2339" s="12">
        <v>3</v>
      </c>
      <c r="BJ2339" s="33">
        <v>42540</v>
      </c>
      <c r="BK2339" s="48" t="s">
        <v>6545</v>
      </c>
      <c r="BL2339" s="33">
        <v>42542</v>
      </c>
      <c r="BM2339" s="47">
        <v>41</v>
      </c>
      <c r="BN2339" s="12">
        <v>28</v>
      </c>
      <c r="BO2339" s="12">
        <v>14.23</v>
      </c>
      <c r="BP2339" s="48" t="s">
        <v>3458</v>
      </c>
      <c r="BQ2339" s="47">
        <v>72</v>
      </c>
      <c r="BR2339" s="12">
        <v>54</v>
      </c>
      <c r="BS2339" s="12">
        <v>19.64</v>
      </c>
      <c r="BT2339" s="48" t="s">
        <v>3459</v>
      </c>
      <c r="BU2339" s="48" t="s">
        <v>5458</v>
      </c>
      <c r="BV2339" s="59" t="s">
        <v>6546</v>
      </c>
      <c r="BW2339" s="48" t="s">
        <v>51</v>
      </c>
      <c r="BX2339" s="48">
        <v>0</v>
      </c>
      <c r="BY2339" s="48">
        <v>0</v>
      </c>
      <c r="BZ2339" s="47">
        <v>0</v>
      </c>
      <c r="CA2339" s="12" t="s">
        <v>6541</v>
      </c>
      <c r="CB2339" s="48">
        <v>0</v>
      </c>
      <c r="CC2339" s="12">
        <v>0</v>
      </c>
    </row>
    <row r="2340" spans="1:81" s="12" customFormat="1">
      <c r="A2340" s="47" t="s">
        <v>6547</v>
      </c>
      <c r="B2340" s="105" t="s">
        <v>3912</v>
      </c>
      <c r="C2340" s="105" t="s">
        <v>3985</v>
      </c>
      <c r="D2340" s="108" t="s">
        <v>414</v>
      </c>
      <c r="E2340" s="33">
        <v>42548</v>
      </c>
      <c r="F2340" s="78">
        <v>0.70833333333333337</v>
      </c>
      <c r="G2340" s="51">
        <v>6</v>
      </c>
      <c r="H2340" s="47">
        <v>2016</v>
      </c>
      <c r="I2340" s="47">
        <v>1</v>
      </c>
      <c r="J2340" s="105" t="s">
        <v>60</v>
      </c>
      <c r="K2340" s="105"/>
      <c r="L2340" s="105"/>
      <c r="M2340" s="51" t="s">
        <v>6548</v>
      </c>
      <c r="N2340" s="48" t="s">
        <v>6549</v>
      </c>
      <c r="O2340" s="105" t="s">
        <v>10405</v>
      </c>
      <c r="P2340" s="12">
        <v>40</v>
      </c>
      <c r="Q2340" s="47">
        <v>34</v>
      </c>
      <c r="R2340" s="47">
        <v>50.65</v>
      </c>
      <c r="S2340" s="48" t="s">
        <v>3458</v>
      </c>
      <c r="T2340" s="12">
        <v>73</v>
      </c>
      <c r="U2340" s="47">
        <v>44</v>
      </c>
      <c r="V2340" s="47">
        <v>12.93</v>
      </c>
      <c r="W2340" s="48" t="s">
        <v>3459</v>
      </c>
      <c r="X2340" s="48" t="s">
        <v>53</v>
      </c>
      <c r="Y2340" s="59">
        <v>70</v>
      </c>
      <c r="Z2340" s="47">
        <v>45</v>
      </c>
      <c r="AA2340" s="47">
        <v>0</v>
      </c>
      <c r="AB2340" s="47" t="s">
        <v>51</v>
      </c>
      <c r="AC2340" s="47">
        <v>0</v>
      </c>
      <c r="AD2340" s="12">
        <v>0</v>
      </c>
      <c r="AE2340" s="12" t="s">
        <v>51</v>
      </c>
      <c r="AF2340" s="12">
        <v>0</v>
      </c>
      <c r="AG2340" s="12">
        <v>0</v>
      </c>
      <c r="AH2340" s="48">
        <v>0</v>
      </c>
      <c r="AI2340" s="12">
        <v>0</v>
      </c>
      <c r="AJ2340" s="12" t="s">
        <v>51</v>
      </c>
      <c r="AL2340" s="12" t="s">
        <v>60</v>
      </c>
      <c r="AM2340" s="12">
        <v>0</v>
      </c>
      <c r="AN2340" s="12" t="s">
        <v>6550</v>
      </c>
      <c r="AO2340" s="48">
        <v>0</v>
      </c>
      <c r="AP2340" s="48">
        <v>0</v>
      </c>
      <c r="AQ2340" s="51">
        <v>0</v>
      </c>
      <c r="AR2340" s="48">
        <v>0</v>
      </c>
      <c r="AS2340" s="48">
        <v>0</v>
      </c>
      <c r="AT2340" s="48">
        <v>0</v>
      </c>
      <c r="AU2340" s="48" t="s">
        <v>51</v>
      </c>
      <c r="AV2340" s="48">
        <v>0</v>
      </c>
      <c r="AW2340" s="48" t="s">
        <v>6551</v>
      </c>
      <c r="AX2340" s="12">
        <v>0</v>
      </c>
      <c r="AY2340" s="12">
        <v>0</v>
      </c>
      <c r="AZ2340" s="12" t="s">
        <v>51</v>
      </c>
      <c r="BA2340" s="48">
        <v>0</v>
      </c>
      <c r="BB2340" s="12" t="s">
        <v>51</v>
      </c>
      <c r="BC2340" s="51">
        <v>0</v>
      </c>
      <c r="BD2340" s="33"/>
      <c r="BE2340" s="47">
        <v>0</v>
      </c>
      <c r="BF2340" s="47"/>
      <c r="BG2340" s="12">
        <v>0</v>
      </c>
      <c r="BH2340" s="33"/>
      <c r="BI2340" s="12">
        <v>1</v>
      </c>
      <c r="BJ2340" s="33">
        <v>42549</v>
      </c>
      <c r="BK2340" s="48" t="s">
        <v>1473</v>
      </c>
      <c r="BL2340" s="33">
        <v>42551</v>
      </c>
      <c r="BM2340" s="47">
        <v>41</v>
      </c>
      <c r="BN2340" s="12">
        <v>28</v>
      </c>
      <c r="BO2340" s="12">
        <v>14.23</v>
      </c>
      <c r="BP2340" s="48" t="s">
        <v>3458</v>
      </c>
      <c r="BQ2340" s="47">
        <v>72</v>
      </c>
      <c r="BR2340" s="12">
        <v>54</v>
      </c>
      <c r="BS2340" s="12">
        <v>19.64</v>
      </c>
      <c r="BT2340" s="48" t="s">
        <v>3459</v>
      </c>
      <c r="BU2340" s="48" t="s">
        <v>5458</v>
      </c>
      <c r="BV2340" s="59" t="s">
        <v>6552</v>
      </c>
      <c r="BW2340" s="48" t="s">
        <v>51</v>
      </c>
      <c r="BX2340" s="48">
        <v>0</v>
      </c>
      <c r="BY2340" s="48">
        <v>0</v>
      </c>
      <c r="BZ2340" s="47">
        <v>0</v>
      </c>
      <c r="CA2340" s="12" t="s">
        <v>6541</v>
      </c>
      <c r="CB2340" s="48">
        <v>0</v>
      </c>
      <c r="CC2340" s="12">
        <v>0</v>
      </c>
    </row>
    <row r="2341" spans="1:81" s="12" customFormat="1">
      <c r="A2341" s="47">
        <v>120145</v>
      </c>
      <c r="B2341" s="105" t="s">
        <v>3965</v>
      </c>
      <c r="C2341" s="105" t="s">
        <v>4025</v>
      </c>
      <c r="D2341" s="108" t="s">
        <v>366</v>
      </c>
      <c r="E2341" s="33">
        <v>42530</v>
      </c>
      <c r="F2341" s="78">
        <v>0.5</v>
      </c>
      <c r="G2341" s="51">
        <v>6</v>
      </c>
      <c r="H2341" s="47">
        <v>2016</v>
      </c>
      <c r="I2341" s="47">
        <v>1</v>
      </c>
      <c r="J2341" s="105" t="s">
        <v>60</v>
      </c>
      <c r="K2341" s="105"/>
      <c r="L2341" s="105"/>
      <c r="M2341" s="51" t="s">
        <v>6553</v>
      </c>
      <c r="N2341" s="48" t="s">
        <v>2281</v>
      </c>
      <c r="O2341" s="105" t="s">
        <v>10407</v>
      </c>
      <c r="P2341" s="12">
        <v>53</v>
      </c>
      <c r="Q2341" s="47">
        <v>7</v>
      </c>
      <c r="R2341" s="47">
        <v>30.57</v>
      </c>
      <c r="S2341" s="48" t="s">
        <v>3458</v>
      </c>
      <c r="T2341" s="12">
        <v>70</v>
      </c>
      <c r="U2341" s="47">
        <v>51</v>
      </c>
      <c r="V2341" s="47">
        <v>42.17</v>
      </c>
      <c r="W2341" s="48" t="s">
        <v>3459</v>
      </c>
      <c r="X2341" s="48">
        <v>0</v>
      </c>
      <c r="Y2341" s="59">
        <v>45</v>
      </c>
      <c r="Z2341" s="47">
        <v>3</v>
      </c>
      <c r="AA2341" s="47">
        <v>0</v>
      </c>
      <c r="AB2341" s="47">
        <v>0</v>
      </c>
      <c r="AC2341" s="47" t="s">
        <v>60</v>
      </c>
      <c r="AD2341" s="12">
        <v>0</v>
      </c>
      <c r="AE2341" s="12" t="s">
        <v>60</v>
      </c>
      <c r="AF2341" s="12">
        <v>0</v>
      </c>
      <c r="AG2341" s="12">
        <v>0</v>
      </c>
      <c r="AH2341" s="48" t="s">
        <v>60</v>
      </c>
      <c r="AI2341" s="12">
        <v>0</v>
      </c>
      <c r="AJ2341" s="12">
        <v>0</v>
      </c>
      <c r="AK2341" s="12">
        <v>0</v>
      </c>
      <c r="AL2341" s="12">
        <v>0</v>
      </c>
      <c r="AM2341" s="12" t="s">
        <v>60</v>
      </c>
      <c r="AN2341" s="12">
        <v>0</v>
      </c>
      <c r="AO2341" s="48">
        <v>0</v>
      </c>
      <c r="AP2341" s="48" t="s">
        <v>60</v>
      </c>
      <c r="AQ2341" s="51">
        <v>0</v>
      </c>
      <c r="AR2341" s="48">
        <v>0</v>
      </c>
      <c r="AS2341" s="48" t="s">
        <v>60</v>
      </c>
      <c r="AT2341" s="48">
        <v>0</v>
      </c>
      <c r="AU2341" s="48">
        <v>0</v>
      </c>
      <c r="AV2341" s="48" t="s">
        <v>60</v>
      </c>
      <c r="AW2341" s="48">
        <v>0</v>
      </c>
      <c r="AX2341" s="12" t="s">
        <v>60</v>
      </c>
      <c r="AY2341" s="12">
        <v>0</v>
      </c>
      <c r="AZ2341" s="12">
        <v>0</v>
      </c>
      <c r="BA2341" s="48" t="s">
        <v>60</v>
      </c>
      <c r="BB2341" s="12">
        <v>0</v>
      </c>
      <c r="BC2341" s="51">
        <v>0</v>
      </c>
      <c r="BD2341" s="33"/>
      <c r="BE2341" s="47">
        <v>0</v>
      </c>
      <c r="BF2341" s="47"/>
      <c r="BG2341" s="12" t="s">
        <v>60</v>
      </c>
      <c r="BH2341" s="33"/>
      <c r="BI2341" s="12">
        <v>0</v>
      </c>
      <c r="BJ2341" s="33">
        <v>42530</v>
      </c>
      <c r="BK2341" s="48">
        <v>0</v>
      </c>
      <c r="BL2341" s="33"/>
      <c r="BM2341" s="47">
        <v>0</v>
      </c>
      <c r="BN2341" s="12">
        <v>0</v>
      </c>
      <c r="BO2341" s="12">
        <v>0</v>
      </c>
      <c r="BP2341" s="48" t="s">
        <v>3458</v>
      </c>
      <c r="BQ2341" s="47">
        <v>0</v>
      </c>
      <c r="BR2341" s="12">
        <v>0</v>
      </c>
      <c r="BS2341" s="12">
        <v>0</v>
      </c>
      <c r="BT2341" s="48" t="s">
        <v>3459</v>
      </c>
      <c r="BU2341" s="48">
        <v>0</v>
      </c>
      <c r="BV2341" s="59" t="s">
        <v>6554</v>
      </c>
      <c r="BW2341" s="48"/>
      <c r="BX2341" s="48">
        <v>0</v>
      </c>
      <c r="BY2341" s="48">
        <v>0</v>
      </c>
      <c r="BZ2341" s="47">
        <v>0</v>
      </c>
      <c r="CA2341" s="12">
        <v>0</v>
      </c>
      <c r="CB2341" s="48" t="s">
        <v>6555</v>
      </c>
    </row>
    <row r="2342" spans="1:81" s="12" customFormat="1">
      <c r="A2342" s="47">
        <v>120146</v>
      </c>
      <c r="B2342" s="105" t="s">
        <v>3965</v>
      </c>
      <c r="C2342" s="105" t="s">
        <v>4025</v>
      </c>
      <c r="D2342" s="108" t="s">
        <v>366</v>
      </c>
      <c r="E2342" s="33">
        <v>42532</v>
      </c>
      <c r="F2342" s="78">
        <v>0.79166666666666663</v>
      </c>
      <c r="G2342" s="51">
        <v>6</v>
      </c>
      <c r="H2342" s="47">
        <v>2016</v>
      </c>
      <c r="I2342" s="47">
        <v>1</v>
      </c>
      <c r="J2342" s="105" t="s">
        <v>60</v>
      </c>
      <c r="K2342" s="105"/>
      <c r="L2342" s="105"/>
      <c r="M2342" s="51" t="s">
        <v>2719</v>
      </c>
      <c r="N2342" s="48" t="s">
        <v>2281</v>
      </c>
      <c r="O2342" s="105" t="s">
        <v>10407</v>
      </c>
      <c r="P2342" s="12">
        <v>53</v>
      </c>
      <c r="Q2342" s="47">
        <v>7</v>
      </c>
      <c r="R2342" s="47">
        <v>30.57</v>
      </c>
      <c r="S2342" s="48" t="s">
        <v>3458</v>
      </c>
      <c r="T2342" s="12">
        <v>70</v>
      </c>
      <c r="U2342" s="47">
        <v>51</v>
      </c>
      <c r="V2342" s="47">
        <v>42.17</v>
      </c>
      <c r="W2342" s="48" t="s">
        <v>3459</v>
      </c>
      <c r="X2342" s="48">
        <v>0</v>
      </c>
      <c r="Y2342" s="59">
        <v>40</v>
      </c>
      <c r="Z2342" s="47">
        <v>2.5</v>
      </c>
      <c r="AA2342" s="47">
        <v>0</v>
      </c>
      <c r="AB2342" s="47">
        <v>0</v>
      </c>
      <c r="AC2342" s="47" t="s">
        <v>60</v>
      </c>
      <c r="AD2342" s="12" t="s">
        <v>60</v>
      </c>
      <c r="AE2342" s="12">
        <v>0</v>
      </c>
      <c r="AF2342" s="12">
        <v>0</v>
      </c>
      <c r="AG2342" s="12">
        <v>0</v>
      </c>
      <c r="AH2342" s="48" t="s">
        <v>60</v>
      </c>
      <c r="AI2342" s="12">
        <v>0</v>
      </c>
      <c r="AJ2342" s="12">
        <v>0</v>
      </c>
      <c r="AK2342" s="12">
        <v>0</v>
      </c>
      <c r="AL2342" s="12">
        <v>0</v>
      </c>
      <c r="AM2342" s="12" t="s">
        <v>60</v>
      </c>
      <c r="AN2342" s="12">
        <v>0</v>
      </c>
      <c r="AO2342" s="48">
        <v>0</v>
      </c>
      <c r="AP2342" s="48" t="s">
        <v>60</v>
      </c>
      <c r="AQ2342" s="51">
        <v>0</v>
      </c>
      <c r="AR2342" s="48">
        <v>0</v>
      </c>
      <c r="AS2342" s="48" t="s">
        <v>60</v>
      </c>
      <c r="AT2342" s="48">
        <v>0</v>
      </c>
      <c r="AU2342" s="48">
        <v>0</v>
      </c>
      <c r="AV2342" s="48" t="s">
        <v>60</v>
      </c>
      <c r="AW2342" s="48">
        <v>0</v>
      </c>
      <c r="AX2342" s="12" t="s">
        <v>60</v>
      </c>
      <c r="AY2342" s="12">
        <v>0</v>
      </c>
      <c r="AZ2342" s="12">
        <v>0</v>
      </c>
      <c r="BA2342" s="48" t="s">
        <v>60</v>
      </c>
      <c r="BB2342" s="12">
        <v>0</v>
      </c>
      <c r="BC2342" s="51">
        <v>0</v>
      </c>
      <c r="BD2342" s="33"/>
      <c r="BE2342" s="47">
        <v>0</v>
      </c>
      <c r="BF2342" s="47"/>
      <c r="BG2342" s="12" t="s">
        <v>60</v>
      </c>
      <c r="BH2342" s="33"/>
      <c r="BI2342" s="12">
        <v>0</v>
      </c>
      <c r="BJ2342" s="33"/>
      <c r="BK2342" s="48">
        <v>0</v>
      </c>
      <c r="BL2342" s="33"/>
      <c r="BM2342" s="47">
        <v>0</v>
      </c>
      <c r="BN2342" s="12">
        <v>0</v>
      </c>
      <c r="BO2342" s="12">
        <v>0</v>
      </c>
      <c r="BP2342" s="48" t="s">
        <v>3458</v>
      </c>
      <c r="BQ2342" s="47">
        <v>0</v>
      </c>
      <c r="BR2342" s="12">
        <v>0</v>
      </c>
      <c r="BS2342" s="12">
        <v>0</v>
      </c>
      <c r="BT2342" s="48" t="s">
        <v>3459</v>
      </c>
      <c r="BU2342" s="48">
        <v>0</v>
      </c>
      <c r="BV2342" s="59" t="s">
        <v>6556</v>
      </c>
      <c r="BW2342" s="48"/>
      <c r="BX2342" s="48">
        <v>0</v>
      </c>
      <c r="BY2342" s="48">
        <v>0</v>
      </c>
      <c r="BZ2342" s="47">
        <v>0</v>
      </c>
      <c r="CA2342" s="12">
        <v>0</v>
      </c>
      <c r="CB2342" s="48" t="s">
        <v>6557</v>
      </c>
    </row>
    <row r="2343" spans="1:81" s="12" customFormat="1">
      <c r="A2343" s="47">
        <v>120147</v>
      </c>
      <c r="B2343" s="105" t="s">
        <v>3455</v>
      </c>
      <c r="C2343" s="105" t="s">
        <v>3456</v>
      </c>
      <c r="D2343" s="108" t="s">
        <v>105</v>
      </c>
      <c r="E2343" s="33">
        <v>42532</v>
      </c>
      <c r="F2343" s="78">
        <v>0.79166666666666663</v>
      </c>
      <c r="G2343" s="51">
        <v>6</v>
      </c>
      <c r="H2343" s="47">
        <v>2016</v>
      </c>
      <c r="I2343" s="47">
        <v>1</v>
      </c>
      <c r="J2343" s="105" t="s">
        <v>60</v>
      </c>
      <c r="K2343" s="105"/>
      <c r="L2343" s="105"/>
      <c r="M2343" s="51" t="s">
        <v>2719</v>
      </c>
      <c r="N2343" s="48" t="s">
        <v>2281</v>
      </c>
      <c r="O2343" s="105" t="s">
        <v>10407</v>
      </c>
      <c r="P2343" s="12">
        <v>53</v>
      </c>
      <c r="Q2343" s="47">
        <v>3</v>
      </c>
      <c r="R2343" s="47">
        <v>19.05</v>
      </c>
      <c r="S2343" s="48" t="s">
        <v>3458</v>
      </c>
      <c r="T2343" s="12">
        <v>70</v>
      </c>
      <c r="U2343" s="47">
        <v>51</v>
      </c>
      <c r="V2343" s="47">
        <v>39.54</v>
      </c>
      <c r="W2343" s="48" t="s">
        <v>3459</v>
      </c>
      <c r="X2343" s="48">
        <v>0</v>
      </c>
      <c r="Y2343" s="59">
        <v>80</v>
      </c>
      <c r="Z2343" s="47">
        <v>25</v>
      </c>
      <c r="AA2343" s="47">
        <v>0</v>
      </c>
      <c r="AB2343" s="47">
        <v>0</v>
      </c>
      <c r="AC2343" s="47" t="s">
        <v>60</v>
      </c>
      <c r="AD2343" s="12" t="s">
        <v>60</v>
      </c>
      <c r="AE2343" s="12">
        <v>0</v>
      </c>
      <c r="AF2343" s="12">
        <v>0</v>
      </c>
      <c r="AG2343" s="12">
        <v>0</v>
      </c>
      <c r="AH2343" s="48">
        <v>0</v>
      </c>
      <c r="AI2343" s="12">
        <v>0</v>
      </c>
      <c r="AJ2343" s="12" t="s">
        <v>60</v>
      </c>
      <c r="AK2343" s="12" t="s">
        <v>6558</v>
      </c>
      <c r="AL2343" s="12">
        <v>0</v>
      </c>
      <c r="AM2343" s="12" t="s">
        <v>60</v>
      </c>
      <c r="AN2343" s="12">
        <v>0</v>
      </c>
      <c r="AO2343" s="48">
        <v>0</v>
      </c>
      <c r="AP2343" s="48" t="s">
        <v>60</v>
      </c>
      <c r="AQ2343" s="51">
        <v>0</v>
      </c>
      <c r="AR2343" s="48">
        <v>0</v>
      </c>
      <c r="AS2343" s="48" t="s">
        <v>60</v>
      </c>
      <c r="AT2343" s="48">
        <v>0</v>
      </c>
      <c r="AU2343" s="48">
        <v>0</v>
      </c>
      <c r="AV2343" s="48" t="s">
        <v>60</v>
      </c>
      <c r="AW2343" s="48">
        <v>0</v>
      </c>
      <c r="AX2343" s="12" t="s">
        <v>60</v>
      </c>
      <c r="AY2343" s="12">
        <v>0</v>
      </c>
      <c r="AZ2343" s="12">
        <v>0</v>
      </c>
      <c r="BA2343" s="48" t="s">
        <v>60</v>
      </c>
      <c r="BB2343" s="12">
        <v>0</v>
      </c>
      <c r="BC2343" s="51">
        <v>0</v>
      </c>
      <c r="BD2343" s="33"/>
      <c r="BE2343" s="47">
        <v>0</v>
      </c>
      <c r="BF2343" s="47"/>
      <c r="BG2343" s="12" t="s">
        <v>60</v>
      </c>
      <c r="BH2343" s="33">
        <v>42536</v>
      </c>
      <c r="BI2343" s="12">
        <v>0</v>
      </c>
      <c r="BJ2343" s="33"/>
      <c r="BK2343" s="48">
        <v>0</v>
      </c>
      <c r="BL2343" s="33"/>
      <c r="BM2343" s="47">
        <v>0</v>
      </c>
      <c r="BN2343" s="12">
        <v>0</v>
      </c>
      <c r="BO2343" s="12">
        <v>0</v>
      </c>
      <c r="BP2343" s="48" t="s">
        <v>3458</v>
      </c>
      <c r="BQ2343" s="47">
        <v>0</v>
      </c>
      <c r="BR2343" s="12">
        <v>0</v>
      </c>
      <c r="BS2343" s="12">
        <v>0</v>
      </c>
      <c r="BT2343" s="48" t="s">
        <v>3459</v>
      </c>
      <c r="BU2343" s="48">
        <v>0</v>
      </c>
      <c r="BV2343" s="59" t="s">
        <v>6559</v>
      </c>
      <c r="BW2343" s="48"/>
      <c r="BX2343" s="48">
        <v>0</v>
      </c>
      <c r="BY2343" s="48">
        <v>0</v>
      </c>
      <c r="BZ2343" s="47">
        <v>0</v>
      </c>
      <c r="CA2343" s="12">
        <v>0</v>
      </c>
      <c r="CB2343" s="48" t="s">
        <v>6560</v>
      </c>
    </row>
    <row r="2344" spans="1:81" s="12" customFormat="1">
      <c r="A2344" s="47">
        <v>120148</v>
      </c>
      <c r="B2344" s="105" t="s">
        <v>3455</v>
      </c>
      <c r="C2344" s="105" t="s">
        <v>3456</v>
      </c>
      <c r="D2344" s="108" t="s">
        <v>105</v>
      </c>
      <c r="E2344" s="33">
        <v>42550</v>
      </c>
      <c r="F2344" s="78">
        <v>0.5</v>
      </c>
      <c r="G2344" s="51">
        <v>6</v>
      </c>
      <c r="H2344" s="47">
        <v>2016</v>
      </c>
      <c r="I2344" s="47">
        <v>1</v>
      </c>
      <c r="J2344" s="105" t="s">
        <v>60</v>
      </c>
      <c r="K2344" s="105"/>
      <c r="L2344" s="105"/>
      <c r="M2344" s="51" t="s">
        <v>6561</v>
      </c>
      <c r="N2344" s="48" t="s">
        <v>2281</v>
      </c>
      <c r="O2344" s="105" t="s">
        <v>10407</v>
      </c>
      <c r="P2344" s="12">
        <v>52</v>
      </c>
      <c r="Q2344" s="47">
        <v>35</v>
      </c>
      <c r="R2344" s="47">
        <v>53.49</v>
      </c>
      <c r="S2344" s="48" t="s">
        <v>3458</v>
      </c>
      <c r="T2344" s="12">
        <v>71</v>
      </c>
      <c r="U2344" s="47">
        <v>30</v>
      </c>
      <c r="V2344" s="47">
        <v>12.31</v>
      </c>
      <c r="W2344" s="48" t="s">
        <v>3459</v>
      </c>
      <c r="X2344" s="48">
        <v>0</v>
      </c>
      <c r="Y2344" s="59">
        <v>0</v>
      </c>
      <c r="Z2344" s="47">
        <v>0</v>
      </c>
      <c r="AA2344" s="47">
        <v>0</v>
      </c>
      <c r="AB2344" s="47">
        <v>0</v>
      </c>
      <c r="AC2344" s="47" t="s">
        <v>60</v>
      </c>
      <c r="AD2344" s="12">
        <v>0</v>
      </c>
      <c r="AE2344" s="12">
        <v>0</v>
      </c>
      <c r="AF2344" s="12">
        <v>0</v>
      </c>
      <c r="AG2344" s="12">
        <v>0</v>
      </c>
      <c r="AH2344" s="48">
        <v>0</v>
      </c>
      <c r="AI2344" s="12">
        <v>0</v>
      </c>
      <c r="AJ2344" s="12">
        <v>0</v>
      </c>
      <c r="AK2344" s="12" t="s">
        <v>6558</v>
      </c>
      <c r="AL2344" s="12">
        <v>0</v>
      </c>
      <c r="AM2344" s="12">
        <v>0</v>
      </c>
      <c r="AN2344" s="12">
        <v>0</v>
      </c>
      <c r="AO2344" s="48">
        <v>0</v>
      </c>
      <c r="AP2344" s="48">
        <v>0</v>
      </c>
      <c r="AQ2344" s="51">
        <v>0</v>
      </c>
      <c r="AR2344" s="48">
        <v>0</v>
      </c>
      <c r="AS2344" s="48">
        <v>0</v>
      </c>
      <c r="AT2344" s="48">
        <v>0</v>
      </c>
      <c r="AU2344" s="48">
        <v>0</v>
      </c>
      <c r="AV2344" s="48">
        <v>0</v>
      </c>
      <c r="AW2344" s="48">
        <v>0</v>
      </c>
      <c r="AX2344" s="12">
        <v>0</v>
      </c>
      <c r="AY2344" s="12">
        <v>0</v>
      </c>
      <c r="AZ2344" s="12">
        <v>0</v>
      </c>
      <c r="BA2344" s="48">
        <v>0</v>
      </c>
      <c r="BB2344" s="12">
        <v>0</v>
      </c>
      <c r="BC2344" s="51">
        <v>0</v>
      </c>
      <c r="BD2344" s="33"/>
      <c r="BE2344" s="47">
        <v>0</v>
      </c>
      <c r="BF2344" s="47"/>
      <c r="BG2344" s="12">
        <v>0</v>
      </c>
      <c r="BH2344" s="33"/>
      <c r="BI2344" s="12">
        <v>0</v>
      </c>
      <c r="BJ2344" s="33"/>
      <c r="BK2344" s="48">
        <v>0</v>
      </c>
      <c r="BL2344" s="33"/>
      <c r="BM2344" s="47">
        <v>0</v>
      </c>
      <c r="BN2344" s="12">
        <v>0</v>
      </c>
      <c r="BO2344" s="12">
        <v>0</v>
      </c>
      <c r="BP2344" s="48" t="s">
        <v>3458</v>
      </c>
      <c r="BQ2344" s="47">
        <v>0</v>
      </c>
      <c r="BR2344" s="12">
        <v>0</v>
      </c>
      <c r="BS2344" s="12">
        <v>0</v>
      </c>
      <c r="BT2344" s="48" t="s">
        <v>3459</v>
      </c>
      <c r="BU2344" s="48">
        <v>0</v>
      </c>
      <c r="BV2344" s="59" t="s">
        <v>6562</v>
      </c>
      <c r="BW2344" s="48"/>
      <c r="BX2344" s="48">
        <v>0</v>
      </c>
      <c r="BY2344" s="48">
        <v>0</v>
      </c>
      <c r="BZ2344" s="47">
        <v>0</v>
      </c>
      <c r="CA2344" s="12">
        <v>0</v>
      </c>
      <c r="CB2344" s="48" t="s">
        <v>6563</v>
      </c>
    </row>
    <row r="2345" spans="1:81" s="12" customFormat="1">
      <c r="A2345" s="47">
        <v>10303</v>
      </c>
      <c r="B2345" s="17" t="s">
        <v>5618</v>
      </c>
      <c r="C2345" s="105" t="s">
        <v>5512</v>
      </c>
      <c r="D2345" s="108" t="s">
        <v>478</v>
      </c>
      <c r="E2345" s="33">
        <v>42573</v>
      </c>
      <c r="F2345" s="78">
        <v>0.57361111111111118</v>
      </c>
      <c r="G2345" s="51">
        <v>7</v>
      </c>
      <c r="H2345" s="47">
        <v>2016</v>
      </c>
      <c r="I2345" s="47">
        <v>1</v>
      </c>
      <c r="J2345" s="105"/>
      <c r="K2345" s="47" t="s">
        <v>51</v>
      </c>
      <c r="L2345" s="105"/>
      <c r="M2345" s="51" t="s">
        <v>583</v>
      </c>
      <c r="N2345" s="48" t="s">
        <v>1054</v>
      </c>
      <c r="O2345" s="105" t="s">
        <v>10400</v>
      </c>
      <c r="P2345" s="12">
        <v>20</v>
      </c>
      <c r="Q2345" s="47">
        <v>14</v>
      </c>
      <c r="R2345" s="47">
        <v>18.52</v>
      </c>
      <c r="S2345" s="48" t="s">
        <v>3458</v>
      </c>
      <c r="T2345" s="12">
        <v>70</v>
      </c>
      <c r="U2345" s="47">
        <v>8</v>
      </c>
      <c r="V2345" s="47">
        <v>58.33</v>
      </c>
      <c r="W2345" s="48" t="s">
        <v>3459</v>
      </c>
      <c r="X2345" s="48" t="s">
        <v>445</v>
      </c>
      <c r="Y2345" s="59">
        <v>0</v>
      </c>
      <c r="Z2345" s="47">
        <v>50</v>
      </c>
      <c r="AA2345" s="47">
        <v>0</v>
      </c>
      <c r="AB2345" s="47">
        <v>0</v>
      </c>
      <c r="AC2345" s="47" t="s">
        <v>51</v>
      </c>
      <c r="AD2345" s="12">
        <v>0</v>
      </c>
      <c r="AE2345" s="12" t="s">
        <v>51</v>
      </c>
      <c r="AF2345" s="12">
        <v>0</v>
      </c>
      <c r="AG2345" s="12">
        <v>0</v>
      </c>
      <c r="AH2345" s="48">
        <v>0</v>
      </c>
      <c r="AI2345" s="12">
        <v>0</v>
      </c>
      <c r="AJ2345" s="12" t="s">
        <v>51</v>
      </c>
      <c r="AK2345" s="12">
        <v>0</v>
      </c>
      <c r="AL2345" s="12">
        <v>0</v>
      </c>
      <c r="AM2345" s="12" t="s">
        <v>51</v>
      </c>
      <c r="AN2345" s="12">
        <v>0</v>
      </c>
      <c r="AO2345" s="48" t="s">
        <v>51</v>
      </c>
      <c r="AP2345" s="48">
        <v>0</v>
      </c>
      <c r="AQ2345" s="51">
        <v>0</v>
      </c>
      <c r="AR2345" s="48">
        <v>0</v>
      </c>
      <c r="AS2345" s="48" t="s">
        <v>51</v>
      </c>
      <c r="AT2345" s="48">
        <v>0</v>
      </c>
      <c r="AU2345" s="48">
        <v>0</v>
      </c>
      <c r="AV2345" s="48" t="s">
        <v>51</v>
      </c>
      <c r="AW2345" s="48">
        <v>0</v>
      </c>
      <c r="AX2345" s="12">
        <v>0</v>
      </c>
      <c r="AY2345" s="12">
        <v>0</v>
      </c>
      <c r="AZ2345" s="12">
        <v>0</v>
      </c>
      <c r="BA2345" s="48" t="s">
        <v>51</v>
      </c>
      <c r="BB2345" s="12">
        <v>0</v>
      </c>
      <c r="BC2345" s="51">
        <v>0</v>
      </c>
      <c r="BD2345" s="33"/>
      <c r="BE2345" s="47">
        <v>0</v>
      </c>
      <c r="BF2345" s="47"/>
      <c r="BG2345" s="12">
        <v>0</v>
      </c>
      <c r="BH2345" s="33"/>
      <c r="BI2345" s="12" t="s">
        <v>51</v>
      </c>
      <c r="BJ2345" s="33">
        <v>42573</v>
      </c>
      <c r="BK2345" s="48">
        <v>0</v>
      </c>
      <c r="BL2345" s="33"/>
      <c r="BM2345" s="47">
        <v>0</v>
      </c>
      <c r="BN2345" s="12">
        <v>0</v>
      </c>
      <c r="BO2345" s="12">
        <v>0</v>
      </c>
      <c r="BP2345" s="48" t="s">
        <v>3458</v>
      </c>
      <c r="BQ2345" s="47">
        <v>0</v>
      </c>
      <c r="BR2345" s="12">
        <v>0</v>
      </c>
      <c r="BS2345" s="12">
        <v>0</v>
      </c>
      <c r="BT2345" s="48" t="s">
        <v>3459</v>
      </c>
      <c r="BU2345" s="48">
        <v>0</v>
      </c>
      <c r="BV2345" s="59" t="s">
        <v>6566</v>
      </c>
      <c r="BW2345" s="48"/>
      <c r="BX2345" s="48">
        <v>0</v>
      </c>
      <c r="BY2345" s="48">
        <v>0</v>
      </c>
      <c r="BZ2345" s="47">
        <v>0</v>
      </c>
      <c r="CA2345" s="12">
        <v>0</v>
      </c>
      <c r="CB2345" s="48" t="s">
        <v>6567</v>
      </c>
    </row>
    <row r="2346" spans="1:81" s="12" customFormat="1">
      <c r="A2346" s="47">
        <v>10304</v>
      </c>
      <c r="B2346" s="105" t="s">
        <v>3455</v>
      </c>
      <c r="C2346" s="105" t="s">
        <v>3456</v>
      </c>
      <c r="D2346" s="108" t="s">
        <v>105</v>
      </c>
      <c r="E2346" s="33">
        <v>42576</v>
      </c>
      <c r="F2346" s="78">
        <v>0.41666666666666669</v>
      </c>
      <c r="G2346" s="51">
        <v>7</v>
      </c>
      <c r="H2346" s="47">
        <v>2016</v>
      </c>
      <c r="I2346" s="47">
        <v>1</v>
      </c>
      <c r="J2346" s="105" t="s">
        <v>51</v>
      </c>
      <c r="K2346" s="105"/>
      <c r="L2346" s="105"/>
      <c r="M2346" s="51" t="s">
        <v>6568</v>
      </c>
      <c r="N2346" s="48" t="s">
        <v>1054</v>
      </c>
      <c r="O2346" s="105" t="s">
        <v>10400</v>
      </c>
      <c r="P2346" s="12">
        <v>20</v>
      </c>
      <c r="Q2346" s="47">
        <v>12</v>
      </c>
      <c r="R2346" s="47">
        <v>37.450000000000003</v>
      </c>
      <c r="S2346" s="48" t="s">
        <v>3458</v>
      </c>
      <c r="T2346" s="12">
        <v>70</v>
      </c>
      <c r="U2346" s="47">
        <v>9</v>
      </c>
      <c r="V2346" s="47">
        <v>40.619999999999997</v>
      </c>
      <c r="W2346" s="48" t="s">
        <v>3459</v>
      </c>
      <c r="X2346" s="48" t="s">
        <v>445</v>
      </c>
      <c r="Y2346" s="59">
        <v>50</v>
      </c>
      <c r="Z2346" s="47">
        <v>8</v>
      </c>
      <c r="AA2346" s="47" t="s">
        <v>51</v>
      </c>
      <c r="AB2346" s="47">
        <v>0</v>
      </c>
      <c r="AC2346" s="47">
        <v>0</v>
      </c>
      <c r="AD2346" s="12">
        <v>0</v>
      </c>
      <c r="AE2346" s="12">
        <v>0</v>
      </c>
      <c r="AF2346" s="12">
        <v>0</v>
      </c>
      <c r="AG2346" s="12" t="s">
        <v>51</v>
      </c>
      <c r="AH2346" s="48">
        <v>0</v>
      </c>
      <c r="AI2346" s="12">
        <v>0</v>
      </c>
      <c r="AJ2346" s="12" t="s">
        <v>51</v>
      </c>
      <c r="AK2346" s="12">
        <v>0</v>
      </c>
      <c r="AL2346" s="12">
        <v>0</v>
      </c>
      <c r="AM2346" s="12" t="s">
        <v>51</v>
      </c>
      <c r="AN2346" s="12">
        <v>0</v>
      </c>
      <c r="AO2346" s="48">
        <v>0</v>
      </c>
      <c r="AP2346" s="48" t="s">
        <v>51</v>
      </c>
      <c r="AQ2346" s="51">
        <v>0</v>
      </c>
      <c r="AR2346" s="48">
        <v>0</v>
      </c>
      <c r="AS2346" s="48" t="s">
        <v>51</v>
      </c>
      <c r="AT2346" s="48">
        <v>0</v>
      </c>
      <c r="AU2346" s="48">
        <v>0</v>
      </c>
      <c r="AV2346" s="48" t="s">
        <v>51</v>
      </c>
      <c r="AW2346" s="48">
        <v>0</v>
      </c>
      <c r="AX2346" s="12">
        <v>0</v>
      </c>
      <c r="AY2346" s="12" t="s">
        <v>51</v>
      </c>
      <c r="AZ2346" s="12">
        <v>0</v>
      </c>
      <c r="BA2346" s="48">
        <v>0</v>
      </c>
      <c r="BB2346" s="12" t="s">
        <v>51</v>
      </c>
      <c r="BC2346" s="51" t="s">
        <v>51</v>
      </c>
      <c r="BD2346" s="33">
        <v>42576</v>
      </c>
      <c r="BE2346" s="47">
        <v>0</v>
      </c>
      <c r="BF2346" s="47"/>
      <c r="BG2346" s="12">
        <v>0</v>
      </c>
      <c r="BH2346" s="33"/>
      <c r="BI2346" s="12">
        <v>0</v>
      </c>
      <c r="BJ2346" s="33"/>
      <c r="BK2346" s="48">
        <v>0</v>
      </c>
      <c r="BL2346" s="33"/>
      <c r="BM2346" s="47">
        <v>0</v>
      </c>
      <c r="BN2346" s="12">
        <v>0</v>
      </c>
      <c r="BO2346" s="12">
        <v>0</v>
      </c>
      <c r="BP2346" s="48" t="s">
        <v>3458</v>
      </c>
      <c r="BQ2346" s="47">
        <v>0</v>
      </c>
      <c r="BR2346" s="12">
        <v>0</v>
      </c>
      <c r="BS2346" s="12">
        <v>0</v>
      </c>
      <c r="BT2346" s="48" t="s">
        <v>3459</v>
      </c>
      <c r="BU2346" s="48">
        <v>0</v>
      </c>
      <c r="BV2346" s="59" t="s">
        <v>6569</v>
      </c>
      <c r="BW2346" s="48"/>
      <c r="BX2346" s="48" t="s">
        <v>51</v>
      </c>
      <c r="BY2346" s="48">
        <v>0</v>
      </c>
      <c r="BZ2346" s="47">
        <v>0</v>
      </c>
      <c r="CA2346" s="12" t="s">
        <v>51</v>
      </c>
      <c r="CB2346" s="48" t="s">
        <v>6570</v>
      </c>
    </row>
    <row r="2347" spans="1:81" s="12" customFormat="1">
      <c r="A2347" s="47">
        <v>10305</v>
      </c>
      <c r="B2347" s="105" t="s">
        <v>3965</v>
      </c>
      <c r="C2347" s="105" t="s">
        <v>5594</v>
      </c>
      <c r="D2347" s="108" t="s">
        <v>268</v>
      </c>
      <c r="E2347" s="33">
        <v>42581</v>
      </c>
      <c r="F2347" s="78">
        <v>0.71180555555555547</v>
      </c>
      <c r="G2347" s="51">
        <v>7</v>
      </c>
      <c r="H2347" s="47">
        <v>2016</v>
      </c>
      <c r="I2347" s="47">
        <v>1</v>
      </c>
      <c r="J2347" s="105" t="s">
        <v>51</v>
      </c>
      <c r="K2347" s="105"/>
      <c r="L2347" s="105"/>
      <c r="M2347" s="51" t="s">
        <v>6571</v>
      </c>
      <c r="N2347" s="48" t="s">
        <v>1054</v>
      </c>
      <c r="O2347" s="105" t="s">
        <v>10400</v>
      </c>
      <c r="P2347" s="12">
        <v>20</v>
      </c>
      <c r="Q2347" s="47">
        <v>14</v>
      </c>
      <c r="R2347" s="47">
        <v>50.66</v>
      </c>
      <c r="S2347" s="48" t="s">
        <v>3458</v>
      </c>
      <c r="T2347" s="12">
        <v>70</v>
      </c>
      <c r="U2347" s="47">
        <v>8</v>
      </c>
      <c r="V2347" s="47">
        <v>24.48</v>
      </c>
      <c r="W2347" s="48" t="s">
        <v>3459</v>
      </c>
      <c r="X2347" s="48" t="s">
        <v>445</v>
      </c>
      <c r="Y2347" s="59">
        <v>25</v>
      </c>
      <c r="Z2347" s="47">
        <v>2</v>
      </c>
      <c r="AA2347" s="47">
        <v>0</v>
      </c>
      <c r="AB2347" s="47">
        <v>0</v>
      </c>
      <c r="AC2347" s="47" t="s">
        <v>51</v>
      </c>
      <c r="AD2347" s="12">
        <v>0</v>
      </c>
      <c r="AE2347" s="12">
        <v>0</v>
      </c>
      <c r="AF2347" s="12" t="s">
        <v>51</v>
      </c>
      <c r="AG2347" s="12">
        <v>0</v>
      </c>
      <c r="AH2347" s="48" t="s">
        <v>51</v>
      </c>
      <c r="AI2347" s="12">
        <v>0</v>
      </c>
      <c r="AJ2347" s="12">
        <v>0</v>
      </c>
      <c r="AK2347" s="12">
        <v>0</v>
      </c>
      <c r="AL2347" s="12">
        <v>0</v>
      </c>
      <c r="AM2347" s="12" t="s">
        <v>51</v>
      </c>
      <c r="AN2347" s="12">
        <v>0</v>
      </c>
      <c r="AO2347" s="48">
        <v>0</v>
      </c>
      <c r="AP2347" s="48" t="s">
        <v>51</v>
      </c>
      <c r="AQ2347" s="51">
        <v>0</v>
      </c>
      <c r="AR2347" s="48">
        <v>0</v>
      </c>
      <c r="AS2347" s="48" t="s">
        <v>51</v>
      </c>
      <c r="AT2347" s="48">
        <v>0</v>
      </c>
      <c r="AU2347" s="48">
        <v>0</v>
      </c>
      <c r="AV2347" s="48" t="s">
        <v>51</v>
      </c>
      <c r="AW2347" s="48">
        <v>0</v>
      </c>
      <c r="AX2347" s="12" t="s">
        <v>51</v>
      </c>
      <c r="AY2347" s="12">
        <v>0</v>
      </c>
      <c r="AZ2347" s="12">
        <v>0</v>
      </c>
      <c r="BA2347" s="48">
        <v>0</v>
      </c>
      <c r="BB2347" s="12" t="s">
        <v>51</v>
      </c>
      <c r="BC2347" s="51" t="s">
        <v>51</v>
      </c>
      <c r="BD2347" s="33">
        <v>42581</v>
      </c>
      <c r="BE2347" s="47">
        <v>0</v>
      </c>
      <c r="BF2347" s="47"/>
      <c r="BG2347" s="12">
        <v>0</v>
      </c>
      <c r="BH2347" s="33"/>
      <c r="BI2347" s="12">
        <v>0</v>
      </c>
      <c r="BJ2347" s="33"/>
      <c r="BK2347" s="48">
        <v>0</v>
      </c>
      <c r="BL2347" s="33"/>
      <c r="BM2347" s="47">
        <v>0</v>
      </c>
      <c r="BN2347" s="12">
        <v>0</v>
      </c>
      <c r="BO2347" s="12">
        <v>0</v>
      </c>
      <c r="BP2347" s="48" t="s">
        <v>3458</v>
      </c>
      <c r="BQ2347" s="47">
        <v>0</v>
      </c>
      <c r="BR2347" s="12">
        <v>0</v>
      </c>
      <c r="BS2347" s="12">
        <v>0</v>
      </c>
      <c r="BT2347" s="48" t="s">
        <v>3459</v>
      </c>
      <c r="BU2347" s="48">
        <v>0</v>
      </c>
      <c r="BV2347" s="59" t="s">
        <v>6572</v>
      </c>
      <c r="BW2347" s="48"/>
      <c r="BX2347" s="48" t="s">
        <v>51</v>
      </c>
      <c r="BY2347" s="48">
        <v>0</v>
      </c>
      <c r="BZ2347" s="47">
        <v>0</v>
      </c>
      <c r="CA2347" s="12" t="s">
        <v>51</v>
      </c>
      <c r="CB2347" s="48" t="s">
        <v>6573</v>
      </c>
    </row>
    <row r="2348" spans="1:81" s="12" customFormat="1">
      <c r="A2348" s="47">
        <v>10301</v>
      </c>
      <c r="B2348" s="105" t="s">
        <v>3912</v>
      </c>
      <c r="C2348" s="105" t="s">
        <v>3913</v>
      </c>
      <c r="D2348" s="108" t="s">
        <v>3914</v>
      </c>
      <c r="E2348" s="33">
        <v>42584</v>
      </c>
      <c r="F2348" s="78">
        <v>0.67708333333333337</v>
      </c>
      <c r="G2348" s="51">
        <v>8</v>
      </c>
      <c r="H2348" s="47">
        <v>2016</v>
      </c>
      <c r="I2348" s="47">
        <v>1</v>
      </c>
      <c r="J2348" s="105" t="s">
        <v>51</v>
      </c>
      <c r="K2348" s="105"/>
      <c r="L2348" s="105"/>
      <c r="M2348" s="51" t="s">
        <v>6574</v>
      </c>
      <c r="N2348" s="48" t="s">
        <v>6575</v>
      </c>
      <c r="O2348" s="105" t="s">
        <v>10400</v>
      </c>
      <c r="P2348" s="12">
        <v>0</v>
      </c>
      <c r="Q2348" s="47">
        <v>0</v>
      </c>
      <c r="R2348" s="47">
        <v>0</v>
      </c>
      <c r="S2348" s="48" t="s">
        <v>3458</v>
      </c>
      <c r="T2348" s="12">
        <v>0</v>
      </c>
      <c r="U2348" s="47">
        <v>0</v>
      </c>
      <c r="V2348" s="47">
        <v>0</v>
      </c>
      <c r="W2348" s="48" t="s">
        <v>3459</v>
      </c>
      <c r="X2348" s="48" t="s">
        <v>445</v>
      </c>
      <c r="Y2348" s="59">
        <v>50.2</v>
      </c>
      <c r="Z2348" s="47">
        <v>15.5</v>
      </c>
      <c r="AA2348" s="47">
        <v>0</v>
      </c>
      <c r="AB2348" s="47" t="s">
        <v>51</v>
      </c>
      <c r="AC2348" s="47">
        <v>0</v>
      </c>
      <c r="AD2348" s="12">
        <v>0</v>
      </c>
      <c r="AE2348" s="12">
        <v>0</v>
      </c>
      <c r="AF2348" s="12" t="s">
        <v>51</v>
      </c>
      <c r="AG2348" s="12">
        <v>0</v>
      </c>
      <c r="AH2348" s="48">
        <v>0</v>
      </c>
      <c r="AI2348" s="12">
        <v>0</v>
      </c>
      <c r="AJ2348" s="12">
        <v>0</v>
      </c>
      <c r="AK2348" s="12" t="s">
        <v>6576</v>
      </c>
      <c r="AL2348" s="12" t="s">
        <v>51</v>
      </c>
      <c r="AM2348" s="12">
        <v>0</v>
      </c>
      <c r="AN2348" s="12" t="s">
        <v>6577</v>
      </c>
      <c r="AO2348" s="48">
        <v>0</v>
      </c>
      <c r="AP2348" s="48" t="s">
        <v>51</v>
      </c>
      <c r="AQ2348" s="51" t="s">
        <v>6577</v>
      </c>
      <c r="AR2348" s="48">
        <v>0</v>
      </c>
      <c r="AS2348" s="48" t="s">
        <v>51</v>
      </c>
      <c r="AT2348" s="48">
        <v>0</v>
      </c>
      <c r="AU2348" s="48">
        <v>0</v>
      </c>
      <c r="AV2348" s="48" t="s">
        <v>51</v>
      </c>
      <c r="AW2348" s="48">
        <v>0</v>
      </c>
      <c r="AX2348" s="12" t="s">
        <v>51</v>
      </c>
      <c r="AY2348" s="12">
        <v>0</v>
      </c>
      <c r="AZ2348" s="12">
        <v>0</v>
      </c>
      <c r="BA2348" s="48" t="s">
        <v>51</v>
      </c>
      <c r="BB2348" s="12">
        <v>0</v>
      </c>
      <c r="BC2348" s="51" t="s">
        <v>51</v>
      </c>
      <c r="BD2348" s="33">
        <v>42585</v>
      </c>
      <c r="BE2348" s="47">
        <v>0</v>
      </c>
      <c r="BF2348" s="47"/>
      <c r="BG2348" s="12">
        <v>0</v>
      </c>
      <c r="BH2348" s="33"/>
      <c r="BI2348" s="12">
        <v>0</v>
      </c>
      <c r="BJ2348" s="33"/>
      <c r="BK2348" s="48" t="s">
        <v>6578</v>
      </c>
      <c r="BL2348" s="33">
        <v>42593</v>
      </c>
      <c r="BM2348" s="47">
        <v>0</v>
      </c>
      <c r="BN2348" s="12">
        <v>0</v>
      </c>
      <c r="BO2348" s="12">
        <v>0</v>
      </c>
      <c r="BP2348" s="48" t="s">
        <v>3458</v>
      </c>
      <c r="BQ2348" s="47">
        <v>0</v>
      </c>
      <c r="BR2348" s="12">
        <v>0</v>
      </c>
      <c r="BS2348" s="12">
        <v>0</v>
      </c>
      <c r="BT2348" s="48" t="s">
        <v>3459</v>
      </c>
      <c r="BU2348" s="48">
        <v>0</v>
      </c>
      <c r="BV2348" s="59" t="s">
        <v>6579</v>
      </c>
      <c r="BW2348" s="48"/>
      <c r="BX2348" s="48" t="s">
        <v>51</v>
      </c>
      <c r="BY2348" s="48">
        <v>0</v>
      </c>
      <c r="BZ2348" s="47">
        <v>0</v>
      </c>
      <c r="CA2348" s="12">
        <v>0</v>
      </c>
      <c r="CB2348" s="48" t="s">
        <v>6580</v>
      </c>
    </row>
    <row r="2349" spans="1:81" s="12" customFormat="1">
      <c r="A2349" s="47">
        <v>10306</v>
      </c>
      <c r="B2349" s="105" t="s">
        <v>3455</v>
      </c>
      <c r="C2349" s="105" t="s">
        <v>3456</v>
      </c>
      <c r="D2349" s="108" t="s">
        <v>105</v>
      </c>
      <c r="E2349" s="33">
        <v>42596</v>
      </c>
      <c r="F2349" s="78">
        <v>0.70833333333333337</v>
      </c>
      <c r="G2349" s="51">
        <v>8</v>
      </c>
      <c r="H2349" s="47">
        <v>2016</v>
      </c>
      <c r="I2349" s="47">
        <v>1</v>
      </c>
      <c r="J2349" s="105" t="s">
        <v>51</v>
      </c>
      <c r="K2349" s="105"/>
      <c r="L2349" s="105"/>
      <c r="M2349" s="51" t="s">
        <v>6581</v>
      </c>
      <c r="N2349" s="48" t="s">
        <v>1054</v>
      </c>
      <c r="O2349" s="105" t="s">
        <v>10400</v>
      </c>
      <c r="P2349" s="12">
        <v>21</v>
      </c>
      <c r="Q2349" s="47">
        <v>12</v>
      </c>
      <c r="R2349" s="47">
        <v>36.67</v>
      </c>
      <c r="S2349" s="48" t="s">
        <v>3458</v>
      </c>
      <c r="T2349" s="12">
        <v>70</v>
      </c>
      <c r="U2349" s="47">
        <v>9</v>
      </c>
      <c r="V2349" s="47">
        <v>8.43</v>
      </c>
      <c r="W2349" s="48" t="s">
        <v>3459</v>
      </c>
      <c r="X2349" s="48" t="s">
        <v>445</v>
      </c>
      <c r="Y2349" s="59">
        <v>140</v>
      </c>
      <c r="Z2349" s="47">
        <v>55</v>
      </c>
      <c r="AA2349" s="47" t="s">
        <v>51</v>
      </c>
      <c r="AB2349" s="47">
        <v>0</v>
      </c>
      <c r="AC2349" s="47">
        <v>0</v>
      </c>
      <c r="AD2349" s="12" t="s">
        <v>51</v>
      </c>
      <c r="AE2349" s="12">
        <v>0</v>
      </c>
      <c r="AF2349" s="12">
        <v>0</v>
      </c>
      <c r="AG2349" s="12">
        <v>0</v>
      </c>
      <c r="AH2349" s="48">
        <v>0</v>
      </c>
      <c r="AI2349" s="12">
        <v>0</v>
      </c>
      <c r="AJ2349" s="12">
        <v>0</v>
      </c>
      <c r="AK2349" s="12" t="s">
        <v>6582</v>
      </c>
      <c r="AL2349" s="12">
        <v>0</v>
      </c>
      <c r="AM2349" s="12" t="s">
        <v>51</v>
      </c>
      <c r="AN2349" s="12">
        <v>0</v>
      </c>
      <c r="AO2349" s="48">
        <v>0</v>
      </c>
      <c r="AP2349" s="48" t="s">
        <v>51</v>
      </c>
      <c r="AQ2349" s="51">
        <v>0</v>
      </c>
      <c r="AR2349" s="48">
        <v>0</v>
      </c>
      <c r="AS2349" s="48" t="s">
        <v>51</v>
      </c>
      <c r="AT2349" s="48">
        <v>0</v>
      </c>
      <c r="AU2349" s="48">
        <v>0</v>
      </c>
      <c r="AV2349" s="48" t="s">
        <v>51</v>
      </c>
      <c r="AW2349" s="48">
        <v>0</v>
      </c>
      <c r="AX2349" s="12">
        <v>0</v>
      </c>
      <c r="AY2349" s="12">
        <v>0</v>
      </c>
      <c r="AZ2349" s="12" t="s">
        <v>51</v>
      </c>
      <c r="BA2349" s="48">
        <v>0</v>
      </c>
      <c r="BB2349" s="12" t="s">
        <v>51</v>
      </c>
      <c r="BC2349" s="51" t="s">
        <v>51</v>
      </c>
      <c r="BD2349" s="33">
        <v>42596</v>
      </c>
      <c r="BE2349" s="47">
        <v>0</v>
      </c>
      <c r="BF2349" s="47"/>
      <c r="BG2349" s="12">
        <v>0</v>
      </c>
      <c r="BH2349" s="33"/>
      <c r="BI2349" s="12">
        <v>0</v>
      </c>
      <c r="BJ2349" s="33"/>
      <c r="BK2349" s="48">
        <v>0</v>
      </c>
      <c r="BL2349" s="33"/>
      <c r="BM2349" s="47">
        <v>0</v>
      </c>
      <c r="BN2349" s="12">
        <v>0</v>
      </c>
      <c r="BO2349" s="12">
        <v>0</v>
      </c>
      <c r="BP2349" s="48" t="s">
        <v>3458</v>
      </c>
      <c r="BQ2349" s="47">
        <v>0</v>
      </c>
      <c r="BR2349" s="12">
        <v>0</v>
      </c>
      <c r="BS2349" s="12">
        <v>0</v>
      </c>
      <c r="BT2349" s="48" t="s">
        <v>3459</v>
      </c>
      <c r="BU2349" s="48">
        <v>0</v>
      </c>
      <c r="BV2349" s="59" t="s">
        <v>6583</v>
      </c>
      <c r="BW2349" s="48"/>
      <c r="BX2349" s="48" t="s">
        <v>51</v>
      </c>
      <c r="BY2349" s="48">
        <v>0</v>
      </c>
      <c r="BZ2349" s="47">
        <v>0</v>
      </c>
      <c r="CA2349" s="12" t="s">
        <v>51</v>
      </c>
      <c r="CB2349" s="48" t="s">
        <v>6570</v>
      </c>
    </row>
    <row r="2350" spans="1:81" s="12" customFormat="1">
      <c r="A2350" s="47">
        <v>10307</v>
      </c>
      <c r="B2350" s="105" t="s">
        <v>3912</v>
      </c>
      <c r="C2350" s="105" t="s">
        <v>3985</v>
      </c>
      <c r="D2350" s="108" t="s">
        <v>414</v>
      </c>
      <c r="E2350" s="33">
        <v>42629</v>
      </c>
      <c r="F2350" s="78">
        <v>0.7597222222222223</v>
      </c>
      <c r="G2350" s="51">
        <v>9</v>
      </c>
      <c r="H2350" s="47">
        <v>2016</v>
      </c>
      <c r="I2350" s="47">
        <v>1</v>
      </c>
      <c r="J2350" s="105"/>
      <c r="K2350" s="47" t="s">
        <v>51</v>
      </c>
      <c r="L2350" s="105"/>
      <c r="M2350" s="51" t="s">
        <v>6584</v>
      </c>
      <c r="N2350" s="48" t="s">
        <v>1054</v>
      </c>
      <c r="O2350" s="105" t="s">
        <v>10400</v>
      </c>
      <c r="P2350" s="12">
        <v>20</v>
      </c>
      <c r="Q2350" s="47">
        <v>14</v>
      </c>
      <c r="R2350" s="47">
        <v>28.74</v>
      </c>
      <c r="S2350" s="48" t="s">
        <v>3458</v>
      </c>
      <c r="T2350" s="12">
        <v>70</v>
      </c>
      <c r="U2350" s="47">
        <v>8</v>
      </c>
      <c r="V2350" s="47">
        <v>44.69</v>
      </c>
      <c r="W2350" s="48" t="s">
        <v>3459</v>
      </c>
      <c r="X2350" s="48" t="s">
        <v>445</v>
      </c>
      <c r="Y2350" s="59" t="s">
        <v>6585</v>
      </c>
      <c r="Z2350" s="47">
        <v>38</v>
      </c>
      <c r="AA2350" s="47" t="s">
        <v>51</v>
      </c>
      <c r="AB2350" s="47">
        <v>0</v>
      </c>
      <c r="AC2350" s="47">
        <v>0</v>
      </c>
      <c r="AD2350" s="12" t="s">
        <v>51</v>
      </c>
      <c r="AE2350" s="12">
        <v>0</v>
      </c>
      <c r="AF2350" s="12">
        <v>0</v>
      </c>
      <c r="AG2350" s="12">
        <v>0</v>
      </c>
      <c r="AH2350" s="48" t="s">
        <v>51</v>
      </c>
      <c r="AI2350" s="12">
        <v>0</v>
      </c>
      <c r="AJ2350" s="12">
        <v>0</v>
      </c>
      <c r="AK2350" s="12">
        <v>0</v>
      </c>
      <c r="AL2350" s="12">
        <v>0</v>
      </c>
      <c r="AM2350" s="12" t="s">
        <v>51</v>
      </c>
      <c r="AN2350" s="12">
        <v>0</v>
      </c>
      <c r="AO2350" s="48">
        <v>0</v>
      </c>
      <c r="AP2350" s="48" t="s">
        <v>51</v>
      </c>
      <c r="AQ2350" s="51">
        <v>0</v>
      </c>
      <c r="AR2350" s="48">
        <v>0</v>
      </c>
      <c r="AS2350" s="48" t="s">
        <v>51</v>
      </c>
      <c r="AT2350" s="48">
        <v>0</v>
      </c>
      <c r="AU2350" s="48">
        <v>0</v>
      </c>
      <c r="AV2350" s="48" t="s">
        <v>51</v>
      </c>
      <c r="AW2350" s="48">
        <v>0</v>
      </c>
      <c r="AX2350" s="12">
        <v>0</v>
      </c>
      <c r="AY2350" s="12">
        <v>0</v>
      </c>
      <c r="AZ2350" s="12">
        <v>0</v>
      </c>
      <c r="BA2350" s="48" t="s">
        <v>51</v>
      </c>
      <c r="BB2350" s="12">
        <v>0</v>
      </c>
      <c r="BC2350" s="51">
        <v>0</v>
      </c>
      <c r="BD2350" s="33"/>
      <c r="BE2350" s="47">
        <v>0</v>
      </c>
      <c r="BF2350" s="47"/>
      <c r="BG2350" s="12">
        <v>0</v>
      </c>
      <c r="BH2350" s="33"/>
      <c r="BI2350" s="12" t="s">
        <v>51</v>
      </c>
      <c r="BJ2350" s="33" t="s">
        <v>6586</v>
      </c>
      <c r="BK2350" s="48">
        <v>0</v>
      </c>
      <c r="BL2350" s="33"/>
      <c r="BM2350" s="47">
        <v>0</v>
      </c>
      <c r="BN2350" s="12">
        <v>0</v>
      </c>
      <c r="BO2350" s="12">
        <v>0</v>
      </c>
      <c r="BP2350" s="48" t="s">
        <v>3458</v>
      </c>
      <c r="BQ2350" s="47">
        <v>0</v>
      </c>
      <c r="BR2350" s="12">
        <v>0</v>
      </c>
      <c r="BS2350" s="12">
        <v>0</v>
      </c>
      <c r="BT2350" s="48" t="s">
        <v>3459</v>
      </c>
      <c r="BU2350" s="48" t="s">
        <v>445</v>
      </c>
      <c r="BV2350" s="59" t="s">
        <v>6587</v>
      </c>
      <c r="BW2350" s="48"/>
      <c r="BX2350" s="48">
        <v>0</v>
      </c>
      <c r="BY2350" s="48">
        <v>0</v>
      </c>
      <c r="BZ2350" s="47">
        <v>0</v>
      </c>
      <c r="CA2350" s="12">
        <v>0</v>
      </c>
      <c r="CB2350" s="48" t="s">
        <v>6588</v>
      </c>
    </row>
    <row r="2351" spans="1:81" s="12" customFormat="1">
      <c r="A2351" s="47">
        <v>10308</v>
      </c>
      <c r="B2351" s="105" t="s">
        <v>3455</v>
      </c>
      <c r="C2351" s="105" t="s">
        <v>3456</v>
      </c>
      <c r="D2351" s="108" t="s">
        <v>105</v>
      </c>
      <c r="E2351" s="33">
        <v>42636</v>
      </c>
      <c r="F2351" s="78">
        <v>0.80555555555555547</v>
      </c>
      <c r="G2351" s="51">
        <v>9</v>
      </c>
      <c r="H2351" s="47">
        <v>2016</v>
      </c>
      <c r="I2351" s="47">
        <v>1</v>
      </c>
      <c r="J2351" s="105" t="s">
        <v>51</v>
      </c>
      <c r="K2351" s="105"/>
      <c r="L2351" s="105"/>
      <c r="M2351" s="51" t="s">
        <v>6589</v>
      </c>
      <c r="N2351" s="48" t="s">
        <v>1054</v>
      </c>
      <c r="O2351" s="105" t="s">
        <v>10400</v>
      </c>
      <c r="P2351" s="12">
        <v>20</v>
      </c>
      <c r="Q2351" s="47">
        <v>14</v>
      </c>
      <c r="R2351" s="47">
        <v>12.7</v>
      </c>
      <c r="S2351" s="48" t="s">
        <v>3458</v>
      </c>
      <c r="T2351" s="12">
        <v>70</v>
      </c>
      <c r="U2351" s="47">
        <v>9</v>
      </c>
      <c r="V2351" s="47">
        <v>8.65</v>
      </c>
      <c r="W2351" s="48" t="s">
        <v>3459</v>
      </c>
      <c r="X2351" s="48" t="s">
        <v>445</v>
      </c>
      <c r="Y2351" s="59">
        <v>100</v>
      </c>
      <c r="Z2351" s="47">
        <v>20</v>
      </c>
      <c r="AA2351" s="47">
        <v>0</v>
      </c>
      <c r="AB2351" s="47" t="s">
        <v>51</v>
      </c>
      <c r="AC2351" s="47">
        <v>0</v>
      </c>
      <c r="AD2351" s="12">
        <v>0</v>
      </c>
      <c r="AE2351" s="12">
        <v>0</v>
      </c>
      <c r="AF2351" s="12" t="s">
        <v>51</v>
      </c>
      <c r="AG2351" s="12">
        <v>0</v>
      </c>
      <c r="AH2351" s="48">
        <v>0</v>
      </c>
      <c r="AI2351" s="12">
        <v>0</v>
      </c>
      <c r="AJ2351" s="12" t="s">
        <v>51</v>
      </c>
      <c r="AK2351" s="12">
        <v>0</v>
      </c>
      <c r="AL2351" s="12">
        <v>0</v>
      </c>
      <c r="AM2351" s="12" t="s">
        <v>51</v>
      </c>
      <c r="AN2351" s="12">
        <v>0</v>
      </c>
      <c r="AO2351" s="48">
        <v>0</v>
      </c>
      <c r="AP2351" s="48" t="s">
        <v>51</v>
      </c>
      <c r="AQ2351" s="51">
        <v>0</v>
      </c>
      <c r="AR2351" s="48">
        <v>0</v>
      </c>
      <c r="AS2351" s="48" t="s">
        <v>51</v>
      </c>
      <c r="AT2351" s="48">
        <v>0</v>
      </c>
      <c r="AU2351" s="48">
        <v>0</v>
      </c>
      <c r="AV2351" s="48" t="s">
        <v>51</v>
      </c>
      <c r="AW2351" s="48">
        <v>0</v>
      </c>
      <c r="AX2351" s="12" t="s">
        <v>51</v>
      </c>
      <c r="AY2351" s="12">
        <v>0</v>
      </c>
      <c r="AZ2351" s="12">
        <v>0</v>
      </c>
      <c r="BA2351" s="48" t="s">
        <v>51</v>
      </c>
      <c r="BB2351" s="12">
        <v>0</v>
      </c>
      <c r="BC2351" s="51" t="s">
        <v>51</v>
      </c>
      <c r="BD2351" s="33">
        <v>42636</v>
      </c>
      <c r="BE2351" s="47">
        <v>0</v>
      </c>
      <c r="BF2351" s="47"/>
      <c r="BG2351" s="12">
        <v>0</v>
      </c>
      <c r="BH2351" s="33"/>
      <c r="BI2351" s="12">
        <v>0</v>
      </c>
      <c r="BJ2351" s="33"/>
      <c r="BK2351" s="48" t="s">
        <v>42</v>
      </c>
      <c r="BL2351" s="33">
        <v>42647</v>
      </c>
      <c r="BM2351" s="47">
        <v>20</v>
      </c>
      <c r="BN2351" s="12">
        <v>18</v>
      </c>
      <c r="BO2351" s="12">
        <v>45.47</v>
      </c>
      <c r="BP2351" s="48" t="s">
        <v>3458</v>
      </c>
      <c r="BQ2351" s="47">
        <v>70</v>
      </c>
      <c r="BR2351" s="12">
        <v>8</v>
      </c>
      <c r="BS2351" s="12">
        <v>18.350000000000001</v>
      </c>
      <c r="BT2351" s="48" t="s">
        <v>3459</v>
      </c>
      <c r="BU2351" s="48" t="s">
        <v>445</v>
      </c>
      <c r="BV2351" s="59" t="s">
        <v>6590</v>
      </c>
      <c r="BW2351" s="48"/>
      <c r="BX2351" s="48" t="s">
        <v>51</v>
      </c>
      <c r="BY2351" s="48">
        <v>0</v>
      </c>
      <c r="BZ2351" s="47">
        <v>0</v>
      </c>
      <c r="CA2351" s="12">
        <v>0</v>
      </c>
      <c r="CB2351" s="48" t="s">
        <v>6591</v>
      </c>
    </row>
    <row r="2352" spans="1:81" s="12" customFormat="1">
      <c r="A2352" s="47"/>
      <c r="B2352" s="105" t="s">
        <v>3965</v>
      </c>
      <c r="C2352" s="105" t="s">
        <v>5594</v>
      </c>
      <c r="D2352" s="108" t="s">
        <v>268</v>
      </c>
      <c r="E2352" s="33">
        <v>42552</v>
      </c>
      <c r="F2352" s="78">
        <v>0.45833333333333331</v>
      </c>
      <c r="G2352" s="51">
        <v>7</v>
      </c>
      <c r="H2352" s="47">
        <v>2016</v>
      </c>
      <c r="I2352" s="47">
        <v>1</v>
      </c>
      <c r="J2352" s="105" t="s">
        <v>60</v>
      </c>
      <c r="K2352" s="47"/>
      <c r="L2352" s="47"/>
      <c r="M2352" s="51" t="s">
        <v>6592</v>
      </c>
      <c r="N2352" s="48" t="s">
        <v>3008</v>
      </c>
      <c r="O2352" s="105" t="s">
        <v>10401</v>
      </c>
      <c r="P2352" s="12">
        <v>27</v>
      </c>
      <c r="Q2352" s="47">
        <v>3</v>
      </c>
      <c r="R2352" s="47">
        <v>50</v>
      </c>
      <c r="S2352" s="48" t="s">
        <v>3458</v>
      </c>
      <c r="T2352" s="12">
        <v>70</v>
      </c>
      <c r="U2352" s="47">
        <v>49</v>
      </c>
      <c r="V2352" s="47">
        <v>20</v>
      </c>
      <c r="W2352" s="48" t="s">
        <v>3459</v>
      </c>
      <c r="X2352" s="48"/>
      <c r="Y2352" s="59">
        <v>60</v>
      </c>
      <c r="Z2352" s="47">
        <v>3</v>
      </c>
      <c r="AA2352" s="47"/>
      <c r="AB2352" s="47"/>
      <c r="AC2352" s="47" t="s">
        <v>60</v>
      </c>
      <c r="AF2352" s="12" t="s">
        <v>60</v>
      </c>
      <c r="AH2352" s="48"/>
      <c r="AJ2352" s="12" t="s">
        <v>60</v>
      </c>
      <c r="AO2352" s="48"/>
      <c r="AP2352" s="48"/>
      <c r="AQ2352" s="51"/>
      <c r="AR2352" s="48"/>
      <c r="AS2352" s="48"/>
      <c r="AT2352" s="48"/>
      <c r="AU2352" s="48"/>
      <c r="AV2352" s="48"/>
      <c r="AW2352" s="48"/>
      <c r="AY2352" s="12" t="s">
        <v>60</v>
      </c>
      <c r="BA2352" s="48"/>
      <c r="BC2352" s="51" t="s">
        <v>6593</v>
      </c>
      <c r="BD2352" s="33">
        <v>42553</v>
      </c>
      <c r="BE2352" s="47" t="s">
        <v>60</v>
      </c>
      <c r="BF2352" s="47"/>
      <c r="BH2352" s="33">
        <v>42553</v>
      </c>
      <c r="BJ2352" s="33"/>
      <c r="BK2352" s="48" t="s">
        <v>2379</v>
      </c>
      <c r="BL2352" s="33"/>
      <c r="BM2352" s="47">
        <v>27</v>
      </c>
      <c r="BN2352" s="12">
        <v>3</v>
      </c>
      <c r="BO2352" s="12">
        <v>34</v>
      </c>
      <c r="BP2352" s="48"/>
      <c r="BQ2352" s="47">
        <v>70</v>
      </c>
      <c r="BR2352" s="12">
        <v>47</v>
      </c>
      <c r="BS2352" s="12">
        <v>49</v>
      </c>
      <c r="BT2352" s="48"/>
      <c r="BU2352" s="48"/>
      <c r="BV2352" s="59"/>
      <c r="BW2352" s="48"/>
      <c r="BX2352" s="48"/>
      <c r="BY2352" s="48"/>
      <c r="BZ2352" s="47"/>
      <c r="CB2352" s="48" t="s">
        <v>6594</v>
      </c>
    </row>
    <row r="2353" spans="1:80" s="12" customFormat="1">
      <c r="A2353" s="47"/>
      <c r="B2353" s="105" t="s">
        <v>3965</v>
      </c>
      <c r="C2353" s="105" t="s">
        <v>5594</v>
      </c>
      <c r="D2353" s="108" t="s">
        <v>268</v>
      </c>
      <c r="E2353" s="33">
        <v>42556</v>
      </c>
      <c r="F2353" s="78">
        <v>0.5</v>
      </c>
      <c r="G2353" s="51">
        <v>7</v>
      </c>
      <c r="H2353" s="47">
        <v>2016</v>
      </c>
      <c r="I2353" s="47">
        <v>1</v>
      </c>
      <c r="J2353" s="105" t="s">
        <v>60</v>
      </c>
      <c r="K2353" s="47"/>
      <c r="L2353" s="47"/>
      <c r="M2353" s="51" t="s">
        <v>6595</v>
      </c>
      <c r="N2353" s="48" t="s">
        <v>3008</v>
      </c>
      <c r="O2353" s="105" t="s">
        <v>10401</v>
      </c>
      <c r="P2353" s="12">
        <v>27</v>
      </c>
      <c r="Q2353" s="47">
        <v>3</v>
      </c>
      <c r="R2353" s="47">
        <v>28</v>
      </c>
      <c r="S2353" s="48" t="s">
        <v>3458</v>
      </c>
      <c r="T2353" s="12">
        <v>70</v>
      </c>
      <c r="U2353" s="47">
        <v>48</v>
      </c>
      <c r="V2353" s="47">
        <v>31</v>
      </c>
      <c r="W2353" s="48" t="s">
        <v>3459</v>
      </c>
      <c r="X2353" s="48"/>
      <c r="Y2353" s="59">
        <v>70</v>
      </c>
      <c r="Z2353" s="47">
        <v>3.5</v>
      </c>
      <c r="AA2353" s="47"/>
      <c r="AB2353" s="47"/>
      <c r="AC2353" s="47" t="s">
        <v>60</v>
      </c>
      <c r="AE2353" s="12" t="s">
        <v>60</v>
      </c>
      <c r="AH2353" s="48" t="s">
        <v>60</v>
      </c>
      <c r="AO2353" s="48"/>
      <c r="AP2353" s="48"/>
      <c r="AQ2353" s="51"/>
      <c r="AR2353" s="48"/>
      <c r="AS2353" s="48"/>
      <c r="AT2353" s="48"/>
      <c r="AU2353" s="48"/>
      <c r="AV2353" s="48"/>
      <c r="AW2353" s="48"/>
      <c r="AX2353" s="12" t="s">
        <v>60</v>
      </c>
      <c r="BA2353" s="48" t="s">
        <v>60</v>
      </c>
      <c r="BC2353" s="51" t="s">
        <v>6596</v>
      </c>
      <c r="BD2353" s="33">
        <v>42559</v>
      </c>
      <c r="BE2353" s="47"/>
      <c r="BF2353" s="47"/>
      <c r="BH2353" s="33">
        <v>42559</v>
      </c>
      <c r="BJ2353" s="33"/>
      <c r="BK2353" s="48" t="s">
        <v>5600</v>
      </c>
      <c r="BL2353" s="33"/>
      <c r="BM2353" s="47">
        <v>27</v>
      </c>
      <c r="BN2353" s="12">
        <v>6</v>
      </c>
      <c r="BO2353" s="12">
        <v>30</v>
      </c>
      <c r="BP2353" s="48"/>
      <c r="BQ2353" s="47">
        <v>70</v>
      </c>
      <c r="BR2353" s="12">
        <v>55</v>
      </c>
      <c r="BS2353" s="12">
        <v>59</v>
      </c>
      <c r="BT2353" s="48"/>
      <c r="BU2353" s="48"/>
      <c r="BV2353" s="59"/>
      <c r="BW2353" s="48"/>
      <c r="BX2353" s="48"/>
      <c r="BY2353" s="48"/>
      <c r="BZ2353" s="47"/>
      <c r="CB2353" s="48" t="s">
        <v>6594</v>
      </c>
    </row>
    <row r="2354" spans="1:80" s="12" customFormat="1">
      <c r="A2354" s="47"/>
      <c r="B2354" s="105" t="s">
        <v>3455</v>
      </c>
      <c r="C2354" s="105" t="s">
        <v>3456</v>
      </c>
      <c r="D2354" s="108" t="s">
        <v>105</v>
      </c>
      <c r="E2354" s="33">
        <v>42557</v>
      </c>
      <c r="F2354" s="78">
        <v>0.66666666666666663</v>
      </c>
      <c r="G2354" s="51">
        <v>7</v>
      </c>
      <c r="H2354" s="47">
        <v>2016</v>
      </c>
      <c r="I2354" s="47">
        <v>1</v>
      </c>
      <c r="J2354" s="105" t="s">
        <v>60</v>
      </c>
      <c r="K2354" s="47"/>
      <c r="L2354" s="47"/>
      <c r="M2354" s="51" t="s">
        <v>6597</v>
      </c>
      <c r="N2354" s="48" t="s">
        <v>3008</v>
      </c>
      <c r="O2354" s="105" t="s">
        <v>10401</v>
      </c>
      <c r="P2354" s="12">
        <v>27</v>
      </c>
      <c r="Q2354" s="47">
        <v>3</v>
      </c>
      <c r="R2354" s="47">
        <v>51</v>
      </c>
      <c r="S2354" s="48" t="s">
        <v>3458</v>
      </c>
      <c r="T2354" s="12">
        <v>70</v>
      </c>
      <c r="U2354" s="47">
        <v>49</v>
      </c>
      <c r="V2354" s="47">
        <v>15</v>
      </c>
      <c r="W2354" s="48" t="s">
        <v>3459</v>
      </c>
      <c r="X2354" s="48"/>
      <c r="Y2354" s="59">
        <v>90</v>
      </c>
      <c r="Z2354" s="47">
        <v>9</v>
      </c>
      <c r="AA2354" s="47"/>
      <c r="AB2354" s="47"/>
      <c r="AC2354" s="47" t="s">
        <v>60</v>
      </c>
      <c r="AF2354" s="12" t="s">
        <v>60</v>
      </c>
      <c r="AH2354" s="48"/>
      <c r="AJ2354" s="12" t="s">
        <v>60</v>
      </c>
      <c r="AO2354" s="48"/>
      <c r="AP2354" s="48"/>
      <c r="AQ2354" s="51"/>
      <c r="AR2354" s="48"/>
      <c r="AS2354" s="48"/>
      <c r="AT2354" s="48"/>
      <c r="AU2354" s="48"/>
      <c r="AV2354" s="48"/>
      <c r="AW2354" s="48"/>
      <c r="AX2354" s="12" t="s">
        <v>60</v>
      </c>
      <c r="BA2354" s="48" t="s">
        <v>60</v>
      </c>
      <c r="BC2354" s="51" t="s">
        <v>6598</v>
      </c>
      <c r="BD2354" s="33">
        <v>42559</v>
      </c>
      <c r="BE2354" s="47"/>
      <c r="BF2354" s="47"/>
      <c r="BH2354" s="33">
        <v>42559</v>
      </c>
      <c r="BJ2354" s="33"/>
      <c r="BK2354" s="48" t="s">
        <v>5600</v>
      </c>
      <c r="BL2354" s="33"/>
      <c r="BM2354" s="47">
        <v>27</v>
      </c>
      <c r="BN2354" s="12">
        <v>6</v>
      </c>
      <c r="BO2354" s="12">
        <v>30</v>
      </c>
      <c r="BP2354" s="48"/>
      <c r="BQ2354" s="47">
        <v>70</v>
      </c>
      <c r="BR2354" s="12">
        <v>55</v>
      </c>
      <c r="BS2354" s="12">
        <v>59</v>
      </c>
      <c r="BT2354" s="48"/>
      <c r="BU2354" s="48"/>
      <c r="BV2354" s="59"/>
      <c r="BW2354" s="48"/>
      <c r="BX2354" s="48"/>
      <c r="BY2354" s="48"/>
      <c r="BZ2354" s="47"/>
      <c r="CB2354" s="48" t="s">
        <v>6594</v>
      </c>
    </row>
    <row r="2355" spans="1:80" s="12" customFormat="1">
      <c r="A2355" s="47"/>
      <c r="B2355" s="105" t="s">
        <v>3455</v>
      </c>
      <c r="C2355" s="105" t="s">
        <v>3456</v>
      </c>
      <c r="D2355" s="108" t="s">
        <v>105</v>
      </c>
      <c r="E2355" s="33">
        <v>42558</v>
      </c>
      <c r="F2355" s="78">
        <v>0.79166666666666663</v>
      </c>
      <c r="G2355" s="51">
        <v>7</v>
      </c>
      <c r="H2355" s="47">
        <v>2016</v>
      </c>
      <c r="I2355" s="47">
        <v>1</v>
      </c>
      <c r="J2355" s="105" t="s">
        <v>60</v>
      </c>
      <c r="K2355" s="47"/>
      <c r="L2355" s="47"/>
      <c r="M2355" s="51" t="s">
        <v>6599</v>
      </c>
      <c r="N2355" s="48" t="s">
        <v>6600</v>
      </c>
      <c r="O2355" s="105" t="s">
        <v>10401</v>
      </c>
      <c r="P2355" s="12">
        <v>27</v>
      </c>
      <c r="Q2355" s="47">
        <v>3</v>
      </c>
      <c r="R2355" s="47">
        <v>56</v>
      </c>
      <c r="S2355" s="48" t="s">
        <v>3458</v>
      </c>
      <c r="T2355" s="12">
        <v>70</v>
      </c>
      <c r="U2355" s="47">
        <v>49</v>
      </c>
      <c r="V2355" s="47">
        <v>41</v>
      </c>
      <c r="W2355" s="48" t="s">
        <v>3459</v>
      </c>
      <c r="X2355" s="48"/>
      <c r="Y2355" s="59">
        <v>150</v>
      </c>
      <c r="Z2355" s="47">
        <v>30</v>
      </c>
      <c r="AA2355" s="47"/>
      <c r="AB2355" s="47"/>
      <c r="AC2355" s="47" t="s">
        <v>60</v>
      </c>
      <c r="AE2355" s="12" t="s">
        <v>60</v>
      </c>
      <c r="AH2355" s="48"/>
      <c r="AJ2355" s="12" t="s">
        <v>60</v>
      </c>
      <c r="AO2355" s="48"/>
      <c r="AP2355" s="48"/>
      <c r="AQ2355" s="51"/>
      <c r="AR2355" s="48"/>
      <c r="AS2355" s="48"/>
      <c r="AT2355" s="48"/>
      <c r="AU2355" s="48"/>
      <c r="AV2355" s="48"/>
      <c r="AW2355" s="48"/>
      <c r="AX2355" s="12" t="s">
        <v>60</v>
      </c>
      <c r="BA2355" s="48" t="s">
        <v>60</v>
      </c>
      <c r="BC2355" s="51" t="s">
        <v>6601</v>
      </c>
      <c r="BD2355" s="33">
        <v>42559</v>
      </c>
      <c r="BE2355" s="47"/>
      <c r="BF2355" s="47"/>
      <c r="BH2355" s="33">
        <v>42559</v>
      </c>
      <c r="BJ2355" s="33"/>
      <c r="BK2355" s="48" t="s">
        <v>5600</v>
      </c>
      <c r="BL2355" s="33"/>
      <c r="BM2355" s="47">
        <v>27</v>
      </c>
      <c r="BN2355" s="12">
        <v>6</v>
      </c>
      <c r="BO2355" s="12">
        <v>30</v>
      </c>
      <c r="BP2355" s="48"/>
      <c r="BQ2355" s="47">
        <v>70</v>
      </c>
      <c r="BR2355" s="12">
        <v>55</v>
      </c>
      <c r="BS2355" s="12">
        <v>59</v>
      </c>
      <c r="BT2355" s="48"/>
      <c r="BU2355" s="48"/>
      <c r="BV2355" s="59"/>
      <c r="BW2355" s="48"/>
      <c r="BX2355" s="48"/>
      <c r="BY2355" s="48"/>
      <c r="BZ2355" s="47"/>
      <c r="CB2355" s="48" t="s">
        <v>5593</v>
      </c>
    </row>
    <row r="2356" spans="1:80" s="12" customFormat="1">
      <c r="A2356" s="47"/>
      <c r="B2356" s="105" t="s">
        <v>3965</v>
      </c>
      <c r="C2356" s="105" t="s">
        <v>5594</v>
      </c>
      <c r="D2356" s="108" t="s">
        <v>268</v>
      </c>
      <c r="E2356" s="33">
        <v>42612</v>
      </c>
      <c r="F2356" s="78">
        <v>0.70833333333333337</v>
      </c>
      <c r="G2356" s="51">
        <v>8</v>
      </c>
      <c r="H2356" s="47">
        <v>2016</v>
      </c>
      <c r="I2356" s="47">
        <v>1</v>
      </c>
      <c r="J2356" s="105" t="s">
        <v>60</v>
      </c>
      <c r="K2356" s="47"/>
      <c r="L2356" s="47"/>
      <c r="M2356" s="51" t="s">
        <v>6602</v>
      </c>
      <c r="N2356" s="48" t="s">
        <v>3008</v>
      </c>
      <c r="O2356" s="105" t="s">
        <v>10401</v>
      </c>
      <c r="P2356" s="12">
        <v>27</v>
      </c>
      <c r="Q2356" s="47">
        <v>16</v>
      </c>
      <c r="R2356" s="47">
        <v>16.489999999999998</v>
      </c>
      <c r="S2356" s="48" t="s">
        <v>3458</v>
      </c>
      <c r="T2356" s="12">
        <v>70</v>
      </c>
      <c r="U2356" s="47">
        <v>57</v>
      </c>
      <c r="V2356" s="47">
        <v>20.18</v>
      </c>
      <c r="W2356" s="48" t="s">
        <v>3459</v>
      </c>
      <c r="X2356" s="48"/>
      <c r="Y2356" s="59">
        <v>40.1</v>
      </c>
      <c r="Z2356" s="47">
        <v>2.2000000000000002</v>
      </c>
      <c r="AA2356" s="47"/>
      <c r="AB2356" s="47"/>
      <c r="AC2356" s="47" t="s">
        <v>60</v>
      </c>
      <c r="AF2356" s="12" t="s">
        <v>60</v>
      </c>
      <c r="AH2356" s="48"/>
      <c r="AJ2356" s="12" t="s">
        <v>60</v>
      </c>
      <c r="AO2356" s="48"/>
      <c r="AP2356" s="48"/>
      <c r="AQ2356" s="51"/>
      <c r="AR2356" s="48"/>
      <c r="AS2356" s="48"/>
      <c r="AT2356" s="48"/>
      <c r="AU2356" s="48"/>
      <c r="AV2356" s="48"/>
      <c r="AW2356" s="48"/>
      <c r="AY2356" s="12" t="s">
        <v>60</v>
      </c>
      <c r="BA2356" s="48" t="s">
        <v>60</v>
      </c>
      <c r="BC2356" s="51" t="s">
        <v>6603</v>
      </c>
      <c r="BD2356" s="33">
        <v>42628</v>
      </c>
      <c r="BE2356" s="47"/>
      <c r="BF2356" s="47"/>
      <c r="BH2356" s="33"/>
      <c r="BJ2356" s="33"/>
      <c r="BK2356" s="48"/>
      <c r="BL2356" s="33"/>
      <c r="BM2356" s="47"/>
      <c r="BP2356" s="48"/>
      <c r="BQ2356" s="47"/>
      <c r="BT2356" s="48"/>
      <c r="BU2356" s="48"/>
      <c r="BV2356" s="59"/>
      <c r="BW2356" s="48"/>
      <c r="BX2356" s="48"/>
      <c r="BY2356" s="48"/>
      <c r="BZ2356" s="47"/>
      <c r="CB2356" s="48"/>
    </row>
    <row r="2357" spans="1:80" s="12" customFormat="1">
      <c r="A2357" s="47"/>
      <c r="B2357" s="105" t="s">
        <v>3912</v>
      </c>
      <c r="C2357" s="105" t="s">
        <v>3985</v>
      </c>
      <c r="D2357" s="108" t="s">
        <v>414</v>
      </c>
      <c r="E2357" s="33">
        <v>42632</v>
      </c>
      <c r="F2357" s="78">
        <v>0.70833333333333337</v>
      </c>
      <c r="G2357" s="51">
        <v>9</v>
      </c>
      <c r="H2357" s="47">
        <v>2016</v>
      </c>
      <c r="I2357" s="47">
        <v>1</v>
      </c>
      <c r="J2357" s="105" t="s">
        <v>60</v>
      </c>
      <c r="K2357" s="47"/>
      <c r="L2357" s="47"/>
      <c r="M2357" s="51" t="s">
        <v>6604</v>
      </c>
      <c r="N2357" s="48" t="s">
        <v>3008</v>
      </c>
      <c r="O2357" s="105" t="s">
        <v>10401</v>
      </c>
      <c r="P2357" s="12">
        <v>27</v>
      </c>
      <c r="Q2357" s="47">
        <v>4</v>
      </c>
      <c r="R2357" s="47">
        <v>56.28</v>
      </c>
      <c r="S2357" s="48" t="s">
        <v>3458</v>
      </c>
      <c r="T2357" s="12">
        <v>70</v>
      </c>
      <c r="U2357" s="47">
        <v>50</v>
      </c>
      <c r="V2357" s="47">
        <v>31.56</v>
      </c>
      <c r="W2357" s="48" t="s">
        <v>3459</v>
      </c>
      <c r="X2357" s="48"/>
      <c r="Y2357" s="59" t="s">
        <v>6605</v>
      </c>
      <c r="Z2357" s="47" t="s">
        <v>6606</v>
      </c>
      <c r="AA2357" s="47"/>
      <c r="AB2357" s="47"/>
      <c r="AC2357" s="47" t="s">
        <v>60</v>
      </c>
      <c r="AF2357" s="12" t="s">
        <v>60</v>
      </c>
      <c r="AH2357" s="48" t="s">
        <v>60</v>
      </c>
      <c r="AO2357" s="48"/>
      <c r="AP2357" s="48"/>
      <c r="AQ2357" s="51"/>
      <c r="AR2357" s="48"/>
      <c r="AS2357" s="48"/>
      <c r="AT2357" s="48"/>
      <c r="AU2357" s="48"/>
      <c r="AV2357" s="48"/>
      <c r="AW2357" s="48"/>
      <c r="AZ2357" s="12" t="s">
        <v>60</v>
      </c>
      <c r="BA2357" s="48"/>
      <c r="BC2357" s="51" t="s">
        <v>6607</v>
      </c>
      <c r="BD2357" s="33">
        <v>42635</v>
      </c>
      <c r="BE2357" s="47" t="s">
        <v>60</v>
      </c>
      <c r="BF2357" s="47"/>
      <c r="BH2357" s="33"/>
      <c r="BJ2357" s="33"/>
      <c r="BK2357" s="48"/>
      <c r="BL2357" s="33"/>
      <c r="BM2357" s="47"/>
      <c r="BP2357" s="48"/>
      <c r="BQ2357" s="47"/>
      <c r="BT2357" s="48"/>
      <c r="BU2357" s="48"/>
      <c r="BV2357" s="59"/>
      <c r="BW2357" s="48"/>
      <c r="BX2357" s="48"/>
      <c r="BY2357" s="48"/>
      <c r="BZ2357" s="47"/>
      <c r="CB2357" s="48"/>
    </row>
    <row r="2358" spans="1:80" s="12" customFormat="1">
      <c r="A2358" s="47">
        <v>40312</v>
      </c>
      <c r="B2358" s="105" t="s">
        <v>3455</v>
      </c>
      <c r="C2358" s="105" t="s">
        <v>2807</v>
      </c>
      <c r="D2358" s="108" t="s">
        <v>89</v>
      </c>
      <c r="E2358" s="33">
        <v>42557</v>
      </c>
      <c r="F2358" s="78">
        <v>0.41666666666666669</v>
      </c>
      <c r="G2358" s="51">
        <v>7</v>
      </c>
      <c r="H2358" s="47">
        <v>2016</v>
      </c>
      <c r="I2358" s="47">
        <v>1</v>
      </c>
      <c r="J2358" s="105" t="s">
        <v>51</v>
      </c>
      <c r="K2358" s="105"/>
      <c r="L2358" s="105"/>
      <c r="M2358" s="51" t="s">
        <v>5629</v>
      </c>
      <c r="N2358" s="48" t="s">
        <v>1141</v>
      </c>
      <c r="O2358" s="105" t="s">
        <v>1151</v>
      </c>
      <c r="P2358" s="12">
        <v>29</v>
      </c>
      <c r="Q2358" s="47">
        <v>52</v>
      </c>
      <c r="R2358" s="47">
        <v>56.77</v>
      </c>
      <c r="S2358" s="48" t="s">
        <v>3458</v>
      </c>
      <c r="T2358" s="12">
        <v>71</v>
      </c>
      <c r="U2358" s="47">
        <v>16</v>
      </c>
      <c r="V2358" s="47">
        <v>26.6</v>
      </c>
      <c r="W2358" s="48" t="s">
        <v>3459</v>
      </c>
      <c r="X2358" s="48">
        <v>0</v>
      </c>
      <c r="Y2358" s="59">
        <v>150</v>
      </c>
      <c r="Z2358" s="47">
        <v>35</v>
      </c>
      <c r="AA2358" s="47">
        <v>0</v>
      </c>
      <c r="AB2358" s="47" t="s">
        <v>51</v>
      </c>
      <c r="AC2358" s="47">
        <v>0</v>
      </c>
      <c r="AD2358" s="12">
        <v>0</v>
      </c>
      <c r="AE2358" s="12" t="s">
        <v>51</v>
      </c>
      <c r="AF2358" s="12">
        <v>0</v>
      </c>
      <c r="AG2358" s="12">
        <v>0</v>
      </c>
      <c r="AH2358" s="48" t="s">
        <v>51</v>
      </c>
      <c r="AI2358" s="12">
        <v>0</v>
      </c>
      <c r="AJ2358" s="12">
        <v>0</v>
      </c>
      <c r="AK2358" s="12">
        <v>0</v>
      </c>
      <c r="AL2358" s="12">
        <v>0</v>
      </c>
      <c r="AM2358" s="12" t="s">
        <v>51</v>
      </c>
      <c r="AN2358" s="12">
        <v>0</v>
      </c>
      <c r="AO2358" s="48">
        <v>0</v>
      </c>
      <c r="AP2358" s="48" t="s">
        <v>51</v>
      </c>
      <c r="AQ2358" s="51">
        <v>0</v>
      </c>
      <c r="AR2358" s="48">
        <v>0</v>
      </c>
      <c r="AS2358" s="48" t="s">
        <v>51</v>
      </c>
      <c r="AT2358" s="48">
        <v>0</v>
      </c>
      <c r="AU2358" s="48">
        <v>0</v>
      </c>
      <c r="AV2358" s="48" t="s">
        <v>51</v>
      </c>
      <c r="AW2358" s="48">
        <v>0</v>
      </c>
      <c r="AX2358" s="12">
        <v>0</v>
      </c>
      <c r="AY2358" s="12" t="s">
        <v>51</v>
      </c>
      <c r="AZ2358" s="12">
        <v>0</v>
      </c>
      <c r="BA2358" s="48">
        <v>0</v>
      </c>
      <c r="BB2358" s="12" t="s">
        <v>51</v>
      </c>
      <c r="BC2358" s="51">
        <v>0</v>
      </c>
      <c r="BD2358" s="33"/>
      <c r="BE2358" s="47">
        <v>0</v>
      </c>
      <c r="BF2358" s="47"/>
      <c r="BG2358" s="12">
        <v>0</v>
      </c>
      <c r="BH2358" s="33"/>
      <c r="BI2358" s="12" t="s">
        <v>51</v>
      </c>
      <c r="BJ2358" s="33">
        <v>42557</v>
      </c>
      <c r="BK2358" s="48">
        <v>0</v>
      </c>
      <c r="BL2358" s="33"/>
      <c r="BM2358" s="47">
        <v>0</v>
      </c>
      <c r="BN2358" s="12">
        <v>0</v>
      </c>
      <c r="BO2358" s="12">
        <v>0</v>
      </c>
      <c r="BP2358" s="48" t="s">
        <v>3458</v>
      </c>
      <c r="BQ2358" s="47">
        <v>0</v>
      </c>
      <c r="BR2358" s="12">
        <v>0</v>
      </c>
      <c r="BS2358" s="12">
        <v>0</v>
      </c>
      <c r="BT2358" s="48" t="s">
        <v>3459</v>
      </c>
      <c r="BU2358" s="48">
        <v>0</v>
      </c>
      <c r="BV2358" s="59" t="s">
        <v>6608</v>
      </c>
      <c r="BW2358" s="48"/>
      <c r="BX2358" s="48">
        <v>0</v>
      </c>
      <c r="BY2358" s="48">
        <v>0</v>
      </c>
      <c r="BZ2358" s="47">
        <v>0</v>
      </c>
      <c r="CA2358" s="12">
        <v>0</v>
      </c>
      <c r="CB2358" s="48" t="s">
        <v>6609</v>
      </c>
    </row>
    <row r="2359" spans="1:80" s="12" customFormat="1">
      <c r="A2359" s="47">
        <v>40313</v>
      </c>
      <c r="B2359" s="17" t="s">
        <v>5618</v>
      </c>
      <c r="C2359" s="105" t="s">
        <v>4332</v>
      </c>
      <c r="D2359" s="108" t="s">
        <v>1782</v>
      </c>
      <c r="E2359" s="33">
        <v>42564</v>
      </c>
      <c r="F2359" s="78">
        <v>0.64583333333333337</v>
      </c>
      <c r="G2359" s="51">
        <v>7</v>
      </c>
      <c r="H2359" s="47">
        <v>2016</v>
      </c>
      <c r="I2359" s="47">
        <v>1</v>
      </c>
      <c r="J2359" s="105"/>
      <c r="K2359" s="47" t="s">
        <v>51</v>
      </c>
      <c r="L2359" s="105"/>
      <c r="M2359" s="51" t="s">
        <v>1123</v>
      </c>
      <c r="N2359" s="48" t="s">
        <v>1124</v>
      </c>
      <c r="O2359" s="105" t="s">
        <v>1151</v>
      </c>
      <c r="P2359" s="12">
        <v>29</v>
      </c>
      <c r="Q2359" s="47">
        <v>14</v>
      </c>
      <c r="R2359" s="47">
        <v>12.26</v>
      </c>
      <c r="S2359" s="48" t="s">
        <v>3458</v>
      </c>
      <c r="T2359" s="12">
        <v>71</v>
      </c>
      <c r="U2359" s="47">
        <v>27</v>
      </c>
      <c r="V2359" s="47">
        <v>49.12</v>
      </c>
      <c r="W2359" s="48" t="s">
        <v>3459</v>
      </c>
      <c r="X2359" s="48">
        <v>0</v>
      </c>
      <c r="Y2359" s="59">
        <v>1600</v>
      </c>
      <c r="Z2359" s="47">
        <v>25000</v>
      </c>
      <c r="AA2359" s="47">
        <v>0</v>
      </c>
      <c r="AB2359" s="47">
        <v>0</v>
      </c>
      <c r="AC2359" s="47" t="s">
        <v>51</v>
      </c>
      <c r="AD2359" s="12">
        <v>0</v>
      </c>
      <c r="AE2359" s="12" t="s">
        <v>51</v>
      </c>
      <c r="AF2359" s="12">
        <v>0</v>
      </c>
      <c r="AG2359" s="12">
        <v>0</v>
      </c>
      <c r="AH2359" s="48" t="s">
        <v>51</v>
      </c>
      <c r="AI2359" s="12">
        <v>0</v>
      </c>
      <c r="AJ2359" s="12" t="s">
        <v>51</v>
      </c>
      <c r="AK2359" s="12">
        <v>0</v>
      </c>
      <c r="AL2359" s="12" t="s">
        <v>51</v>
      </c>
      <c r="AM2359" s="12">
        <v>0</v>
      </c>
      <c r="AN2359" s="12" t="s">
        <v>6610</v>
      </c>
      <c r="AO2359" s="48">
        <v>0</v>
      </c>
      <c r="AP2359" s="48" t="s">
        <v>51</v>
      </c>
      <c r="AQ2359" s="51" t="s">
        <v>6610</v>
      </c>
      <c r="AR2359" s="48">
        <v>0</v>
      </c>
      <c r="AS2359" s="48" t="s">
        <v>51</v>
      </c>
      <c r="AT2359" s="48">
        <v>0</v>
      </c>
      <c r="AU2359" s="48">
        <v>0</v>
      </c>
      <c r="AV2359" s="48" t="s">
        <v>51</v>
      </c>
      <c r="AW2359" s="48">
        <v>0</v>
      </c>
      <c r="AX2359" s="12">
        <v>0</v>
      </c>
      <c r="AY2359" s="12">
        <v>0</v>
      </c>
      <c r="AZ2359" s="12">
        <v>0</v>
      </c>
      <c r="BA2359" s="48">
        <v>0</v>
      </c>
      <c r="BB2359" s="12">
        <v>0</v>
      </c>
      <c r="BC2359" s="51">
        <v>0</v>
      </c>
      <c r="BD2359" s="33"/>
      <c r="BE2359" s="47">
        <v>0</v>
      </c>
      <c r="BF2359" s="47"/>
      <c r="BG2359" s="12">
        <v>0</v>
      </c>
      <c r="BH2359" s="33"/>
      <c r="BI2359" s="12" t="s">
        <v>51</v>
      </c>
      <c r="BJ2359" s="33">
        <v>42564</v>
      </c>
      <c r="BK2359" s="48">
        <v>0</v>
      </c>
      <c r="BL2359" s="33"/>
      <c r="BM2359" s="47">
        <v>29</v>
      </c>
      <c r="BN2359" s="12">
        <v>14</v>
      </c>
      <c r="BO2359" s="12">
        <v>12.26</v>
      </c>
      <c r="BP2359" s="48" t="s">
        <v>3458</v>
      </c>
      <c r="BQ2359" s="47">
        <v>71</v>
      </c>
      <c r="BR2359" s="12">
        <v>27</v>
      </c>
      <c r="BS2359" s="12">
        <v>49.12</v>
      </c>
      <c r="BT2359" s="48" t="s">
        <v>3459</v>
      </c>
      <c r="BU2359" s="48">
        <v>0</v>
      </c>
      <c r="BV2359" s="59" t="s">
        <v>6611</v>
      </c>
      <c r="BW2359" s="48"/>
      <c r="BX2359" s="48">
        <v>0</v>
      </c>
      <c r="BY2359" s="48">
        <v>0</v>
      </c>
      <c r="BZ2359" s="47">
        <v>0</v>
      </c>
      <c r="CA2359" s="12">
        <v>0</v>
      </c>
      <c r="CB2359" s="48" t="s">
        <v>5110</v>
      </c>
    </row>
    <row r="2360" spans="1:80" s="12" customFormat="1">
      <c r="A2360" s="47">
        <v>40312</v>
      </c>
      <c r="B2360" s="105" t="s">
        <v>3455</v>
      </c>
      <c r="C2360" s="105" t="s">
        <v>3456</v>
      </c>
      <c r="D2360" s="108" t="s">
        <v>105</v>
      </c>
      <c r="E2360" s="33">
        <v>42596</v>
      </c>
      <c r="F2360" s="78">
        <v>0.46875</v>
      </c>
      <c r="G2360" s="51">
        <v>8</v>
      </c>
      <c r="H2360" s="47">
        <v>2016</v>
      </c>
      <c r="I2360" s="47">
        <v>5</v>
      </c>
      <c r="J2360" s="105"/>
      <c r="K2360" s="47" t="s">
        <v>51</v>
      </c>
      <c r="L2360" s="105"/>
      <c r="M2360" s="51" t="s">
        <v>1150</v>
      </c>
      <c r="N2360" s="48" t="s">
        <v>5132</v>
      </c>
      <c r="O2360" s="105" t="s">
        <v>1151</v>
      </c>
      <c r="P2360" s="12">
        <v>29</v>
      </c>
      <c r="Q2360" s="47">
        <v>57</v>
      </c>
      <c r="R2360" s="47">
        <v>32</v>
      </c>
      <c r="S2360" s="48">
        <v>0</v>
      </c>
      <c r="T2360" s="12">
        <v>71</v>
      </c>
      <c r="U2360" s="47">
        <v>20</v>
      </c>
      <c r="V2360" s="47">
        <v>2</v>
      </c>
      <c r="W2360" s="48">
        <v>94</v>
      </c>
      <c r="X2360" s="48" t="s">
        <v>53</v>
      </c>
      <c r="Y2360" s="59">
        <v>130</v>
      </c>
      <c r="Z2360" s="47">
        <v>70</v>
      </c>
      <c r="AA2360" s="47">
        <v>0</v>
      </c>
      <c r="AB2360" s="47" t="s">
        <v>51</v>
      </c>
      <c r="AC2360" s="47" t="s">
        <v>51</v>
      </c>
      <c r="AD2360" s="12" t="s">
        <v>51</v>
      </c>
      <c r="AE2360" s="12" t="s">
        <v>51</v>
      </c>
      <c r="AF2360" s="12" t="s">
        <v>51</v>
      </c>
      <c r="AG2360" s="12">
        <v>0</v>
      </c>
      <c r="AH2360" s="48" t="s">
        <v>51</v>
      </c>
      <c r="AI2360" s="12">
        <v>0</v>
      </c>
      <c r="AJ2360" s="12">
        <v>0</v>
      </c>
      <c r="AK2360" s="12">
        <v>0</v>
      </c>
      <c r="AL2360" s="12">
        <v>0</v>
      </c>
      <c r="AM2360" s="12" t="s">
        <v>51</v>
      </c>
      <c r="AN2360" s="12" t="s">
        <v>6613</v>
      </c>
      <c r="AO2360" s="48">
        <v>0</v>
      </c>
      <c r="AP2360" s="48" t="s">
        <v>51</v>
      </c>
      <c r="AQ2360" s="51" t="s">
        <v>6613</v>
      </c>
      <c r="AR2360" s="48">
        <v>0</v>
      </c>
      <c r="AS2360" s="48" t="s">
        <v>51</v>
      </c>
      <c r="AT2360" s="48" t="s">
        <v>6618</v>
      </c>
      <c r="AU2360" s="48">
        <v>0</v>
      </c>
      <c r="AV2360" s="48" t="s">
        <v>51</v>
      </c>
      <c r="AW2360" s="48" t="s">
        <v>6619</v>
      </c>
      <c r="AX2360" s="12">
        <v>0</v>
      </c>
      <c r="AY2360" s="12">
        <v>0</v>
      </c>
      <c r="AZ2360" s="12">
        <v>0</v>
      </c>
      <c r="BA2360" s="48">
        <v>0</v>
      </c>
      <c r="BB2360" s="12">
        <v>0</v>
      </c>
      <c r="BC2360" s="51">
        <v>0</v>
      </c>
      <c r="BD2360" s="33"/>
      <c r="BE2360" s="47" t="s">
        <v>51</v>
      </c>
      <c r="BF2360" s="53">
        <v>42596</v>
      </c>
      <c r="BG2360" s="12">
        <v>0</v>
      </c>
      <c r="BH2360" s="33"/>
      <c r="BI2360" s="12">
        <v>0</v>
      </c>
      <c r="BJ2360" s="33"/>
      <c r="BK2360" s="48" t="s">
        <v>1543</v>
      </c>
      <c r="BL2360" s="33">
        <v>42596</v>
      </c>
      <c r="BM2360" s="47">
        <v>30</v>
      </c>
      <c r="BN2360" s="12">
        <v>0</v>
      </c>
      <c r="BO2360" s="12">
        <v>55.99</v>
      </c>
      <c r="BP2360" s="48" t="s">
        <v>3458</v>
      </c>
      <c r="BQ2360" s="47">
        <v>71</v>
      </c>
      <c r="BR2360" s="12">
        <v>21</v>
      </c>
      <c r="BS2360" s="12">
        <v>40.06</v>
      </c>
      <c r="BT2360" s="48" t="s">
        <v>3459</v>
      </c>
      <c r="BU2360" s="48">
        <v>0</v>
      </c>
      <c r="BV2360" s="59" t="s">
        <v>6620</v>
      </c>
      <c r="BW2360" s="48"/>
      <c r="BX2360" s="48">
        <v>0</v>
      </c>
      <c r="BY2360" s="48">
        <v>0</v>
      </c>
      <c r="BZ2360" s="47">
        <v>0</v>
      </c>
      <c r="CA2360" s="12">
        <v>0</v>
      </c>
      <c r="CB2360" s="48" t="s">
        <v>5676</v>
      </c>
    </row>
    <row r="2361" spans="1:80" s="12" customFormat="1">
      <c r="A2361" s="47">
        <v>40312</v>
      </c>
      <c r="B2361" s="105" t="s">
        <v>3965</v>
      </c>
      <c r="C2361" s="105" t="s">
        <v>5594</v>
      </c>
      <c r="D2361" s="108" t="s">
        <v>268</v>
      </c>
      <c r="E2361" s="33">
        <v>42596</v>
      </c>
      <c r="F2361" s="78">
        <v>0.47222222222222227</v>
      </c>
      <c r="G2361" s="51">
        <v>8</v>
      </c>
      <c r="H2361" s="47">
        <v>2016</v>
      </c>
      <c r="I2361" s="47">
        <v>2</v>
      </c>
      <c r="J2361" s="105"/>
      <c r="K2361" s="47" t="s">
        <v>51</v>
      </c>
      <c r="L2361" s="105"/>
      <c r="M2361" s="51" t="s">
        <v>1150</v>
      </c>
      <c r="N2361" s="48" t="s">
        <v>5132</v>
      </c>
      <c r="O2361" s="105" t="s">
        <v>1151</v>
      </c>
      <c r="P2361" s="12">
        <v>29</v>
      </c>
      <c r="Q2361" s="47">
        <v>57</v>
      </c>
      <c r="R2361" s="47">
        <v>32</v>
      </c>
      <c r="S2361" s="48">
        <v>0</v>
      </c>
      <c r="T2361" s="12">
        <v>71</v>
      </c>
      <c r="U2361" s="47">
        <v>20</v>
      </c>
      <c r="V2361" s="47">
        <v>2</v>
      </c>
      <c r="W2361" s="48">
        <v>94</v>
      </c>
      <c r="X2361" s="48" t="s">
        <v>53</v>
      </c>
      <c r="Y2361" s="59">
        <v>40</v>
      </c>
      <c r="Z2361" s="47">
        <v>1.5</v>
      </c>
      <c r="AA2361" s="47">
        <v>0</v>
      </c>
      <c r="AB2361" s="47">
        <v>0</v>
      </c>
      <c r="AC2361" s="47" t="s">
        <v>51</v>
      </c>
      <c r="AD2361" s="12">
        <v>0</v>
      </c>
      <c r="AE2361" s="12">
        <v>0</v>
      </c>
      <c r="AF2361" s="12" t="s">
        <v>51</v>
      </c>
      <c r="AG2361" s="12">
        <v>0</v>
      </c>
      <c r="AH2361" s="48" t="s">
        <v>51</v>
      </c>
      <c r="AI2361" s="12">
        <v>0</v>
      </c>
      <c r="AJ2361" s="12">
        <v>0</v>
      </c>
      <c r="AK2361" s="12">
        <v>0</v>
      </c>
      <c r="AL2361" s="12">
        <v>0</v>
      </c>
      <c r="AM2361" s="12" t="s">
        <v>51</v>
      </c>
      <c r="AN2361" s="12">
        <v>0</v>
      </c>
      <c r="AO2361" s="48">
        <v>0</v>
      </c>
      <c r="AP2361" s="48" t="s">
        <v>51</v>
      </c>
      <c r="AQ2361" s="51">
        <v>0</v>
      </c>
      <c r="AR2361" s="48">
        <v>0</v>
      </c>
      <c r="AS2361" s="48" t="s">
        <v>51</v>
      </c>
      <c r="AT2361" s="48">
        <v>0</v>
      </c>
      <c r="AU2361" s="48">
        <v>0</v>
      </c>
      <c r="AV2361" s="48" t="s">
        <v>51</v>
      </c>
      <c r="AW2361" s="48">
        <v>0</v>
      </c>
      <c r="AX2361" s="12">
        <v>0</v>
      </c>
      <c r="AY2361" s="12">
        <v>0</v>
      </c>
      <c r="AZ2361" s="12">
        <v>0</v>
      </c>
      <c r="BA2361" s="48">
        <v>0</v>
      </c>
      <c r="BB2361" s="12">
        <v>0</v>
      </c>
      <c r="BC2361" s="51">
        <v>0</v>
      </c>
      <c r="BD2361" s="33"/>
      <c r="BE2361" s="47" t="s">
        <v>51</v>
      </c>
      <c r="BF2361" s="53">
        <v>42596</v>
      </c>
      <c r="BG2361" s="12">
        <v>0</v>
      </c>
      <c r="BH2361" s="33"/>
      <c r="BI2361" s="12">
        <v>0</v>
      </c>
      <c r="BJ2361" s="33"/>
      <c r="BK2361" s="48" t="s">
        <v>1543</v>
      </c>
      <c r="BL2361" s="33">
        <v>42596</v>
      </c>
      <c r="BM2361" s="47">
        <v>30</v>
      </c>
      <c r="BN2361" s="12">
        <v>0</v>
      </c>
      <c r="BO2361" s="12">
        <v>55.99</v>
      </c>
      <c r="BP2361" s="48" t="s">
        <v>3458</v>
      </c>
      <c r="BQ2361" s="47">
        <v>71</v>
      </c>
      <c r="BR2361" s="12">
        <v>21</v>
      </c>
      <c r="BS2361" s="12">
        <v>40.06</v>
      </c>
      <c r="BT2361" s="48" t="s">
        <v>3459</v>
      </c>
      <c r="BU2361" s="48">
        <v>0</v>
      </c>
      <c r="BV2361" s="59" t="s">
        <v>6612</v>
      </c>
      <c r="BW2361" s="48"/>
      <c r="BX2361" s="48">
        <v>0</v>
      </c>
      <c r="BY2361" s="48">
        <v>0</v>
      </c>
      <c r="BZ2361" s="47">
        <v>0</v>
      </c>
      <c r="CA2361" s="12">
        <v>0</v>
      </c>
      <c r="CB2361" s="48" t="s">
        <v>5676</v>
      </c>
    </row>
    <row r="2362" spans="1:80" s="12" customFormat="1">
      <c r="A2362" s="47">
        <v>40314</v>
      </c>
      <c r="B2362" s="105" t="s">
        <v>3455</v>
      </c>
      <c r="C2362" s="105" t="s">
        <v>3456</v>
      </c>
      <c r="D2362" s="108" t="s">
        <v>105</v>
      </c>
      <c r="E2362" s="33">
        <v>42614</v>
      </c>
      <c r="F2362" s="78">
        <v>0.375</v>
      </c>
      <c r="G2362" s="51">
        <v>9</v>
      </c>
      <c r="H2362" s="47">
        <v>2016</v>
      </c>
      <c r="I2362" s="47">
        <v>1</v>
      </c>
      <c r="J2362" s="105"/>
      <c r="K2362" s="47" t="s">
        <v>51</v>
      </c>
      <c r="L2362" s="105"/>
      <c r="M2362" s="51" t="s">
        <v>1150</v>
      </c>
      <c r="N2362" s="48" t="s">
        <v>5132</v>
      </c>
      <c r="O2362" s="105" t="s">
        <v>1151</v>
      </c>
      <c r="P2362" s="12">
        <v>29</v>
      </c>
      <c r="Q2362" s="47">
        <v>57</v>
      </c>
      <c r="R2362" s="47">
        <v>34</v>
      </c>
      <c r="S2362" s="48">
        <v>69</v>
      </c>
      <c r="T2362" s="12">
        <v>71</v>
      </c>
      <c r="U2362" s="47">
        <v>19</v>
      </c>
      <c r="V2362" s="47">
        <v>20</v>
      </c>
      <c r="W2362" s="48">
        <v>18</v>
      </c>
      <c r="X2362" s="48" t="s">
        <v>53</v>
      </c>
      <c r="Y2362" s="59">
        <v>120</v>
      </c>
      <c r="Z2362" s="47">
        <v>50</v>
      </c>
      <c r="AA2362" s="47">
        <v>0</v>
      </c>
      <c r="AB2362" s="47" t="s">
        <v>51</v>
      </c>
      <c r="AC2362" s="47">
        <v>0</v>
      </c>
      <c r="AD2362" s="12" t="s">
        <v>51</v>
      </c>
      <c r="AE2362" s="12" t="s">
        <v>51</v>
      </c>
      <c r="AF2362" s="12" t="s">
        <v>51</v>
      </c>
      <c r="AG2362" s="12">
        <v>0</v>
      </c>
      <c r="AH2362" s="48" t="s">
        <v>51</v>
      </c>
      <c r="AI2362" s="12">
        <v>0</v>
      </c>
      <c r="AJ2362" s="12">
        <v>0</v>
      </c>
      <c r="AK2362" s="12">
        <v>0</v>
      </c>
      <c r="AL2362" s="12">
        <v>0</v>
      </c>
      <c r="AM2362" s="12" t="s">
        <v>51</v>
      </c>
      <c r="AN2362" s="12" t="s">
        <v>6613</v>
      </c>
      <c r="AO2362" s="48">
        <v>0</v>
      </c>
      <c r="AP2362" s="48" t="s">
        <v>51</v>
      </c>
      <c r="AQ2362" s="51" t="s">
        <v>6613</v>
      </c>
      <c r="AR2362" s="48">
        <v>0</v>
      </c>
      <c r="AS2362" s="48" t="s">
        <v>51</v>
      </c>
      <c r="AT2362" s="48">
        <v>0</v>
      </c>
      <c r="AU2362" s="48">
        <v>0</v>
      </c>
      <c r="AV2362" s="48" t="s">
        <v>51</v>
      </c>
      <c r="AW2362" s="48">
        <v>0</v>
      </c>
      <c r="AX2362" s="12">
        <v>0</v>
      </c>
      <c r="AY2362" s="12">
        <v>0</v>
      </c>
      <c r="AZ2362" s="12">
        <v>0</v>
      </c>
      <c r="BA2362" s="48">
        <v>0</v>
      </c>
      <c r="BB2362" s="12">
        <v>0</v>
      </c>
      <c r="BC2362" s="51">
        <v>0</v>
      </c>
      <c r="BD2362" s="33"/>
      <c r="BE2362" s="47" t="s">
        <v>51</v>
      </c>
      <c r="BF2362" s="53">
        <v>42614</v>
      </c>
      <c r="BG2362" s="12">
        <v>0</v>
      </c>
      <c r="BH2362" s="33"/>
      <c r="BI2362" s="12">
        <v>0</v>
      </c>
      <c r="BJ2362" s="33"/>
      <c r="BK2362" s="48" t="s">
        <v>1543</v>
      </c>
      <c r="BL2362" s="33">
        <v>42614</v>
      </c>
      <c r="BM2362" s="47">
        <v>30</v>
      </c>
      <c r="BN2362" s="12">
        <v>0</v>
      </c>
      <c r="BO2362" s="12">
        <v>55.99</v>
      </c>
      <c r="BP2362" s="48" t="s">
        <v>3458</v>
      </c>
      <c r="BQ2362" s="47">
        <v>71</v>
      </c>
      <c r="BR2362" s="12">
        <v>21</v>
      </c>
      <c r="BS2362" s="12">
        <v>40.06</v>
      </c>
      <c r="BT2362" s="48" t="s">
        <v>3459</v>
      </c>
      <c r="BU2362" s="48" t="s">
        <v>2452</v>
      </c>
      <c r="BV2362" s="59" t="s">
        <v>6614</v>
      </c>
      <c r="BW2362" s="48"/>
      <c r="BX2362" s="48">
        <v>0</v>
      </c>
      <c r="BY2362" s="48">
        <v>0</v>
      </c>
      <c r="BZ2362" s="47">
        <v>0</v>
      </c>
      <c r="CA2362" s="12">
        <v>0</v>
      </c>
      <c r="CB2362" s="48" t="s">
        <v>5676</v>
      </c>
    </row>
    <row r="2363" spans="1:80" s="12" customFormat="1">
      <c r="A2363" s="47">
        <v>40315</v>
      </c>
      <c r="B2363" s="105" t="s">
        <v>3965</v>
      </c>
      <c r="C2363" s="105" t="s">
        <v>5594</v>
      </c>
      <c r="D2363" s="108" t="s">
        <v>268</v>
      </c>
      <c r="E2363" s="33">
        <v>42614</v>
      </c>
      <c r="F2363" s="78">
        <v>0.375</v>
      </c>
      <c r="G2363" s="51">
        <v>9</v>
      </c>
      <c r="H2363" s="47">
        <v>2016</v>
      </c>
      <c r="I2363" s="47">
        <v>1</v>
      </c>
      <c r="J2363" s="105"/>
      <c r="K2363" s="47" t="s">
        <v>51</v>
      </c>
      <c r="L2363" s="105"/>
      <c r="M2363" s="51" t="s">
        <v>1150</v>
      </c>
      <c r="N2363" s="48" t="s">
        <v>5132</v>
      </c>
      <c r="O2363" s="105" t="s">
        <v>1151</v>
      </c>
      <c r="P2363" s="12">
        <v>29</v>
      </c>
      <c r="Q2363" s="47">
        <v>57</v>
      </c>
      <c r="R2363" s="47">
        <v>34</v>
      </c>
      <c r="S2363" s="48">
        <v>69</v>
      </c>
      <c r="T2363" s="12">
        <v>71</v>
      </c>
      <c r="U2363" s="47">
        <v>19</v>
      </c>
      <c r="V2363" s="47">
        <v>20</v>
      </c>
      <c r="W2363" s="48">
        <v>18</v>
      </c>
      <c r="X2363" s="48" t="s">
        <v>53</v>
      </c>
      <c r="Y2363" s="59">
        <v>40</v>
      </c>
      <c r="Z2363" s="47">
        <v>1.5</v>
      </c>
      <c r="AA2363" s="47">
        <v>0</v>
      </c>
      <c r="AB2363" s="47">
        <v>0</v>
      </c>
      <c r="AC2363" s="47" t="s">
        <v>51</v>
      </c>
      <c r="AD2363" s="12">
        <v>0</v>
      </c>
      <c r="AE2363" s="12">
        <v>0</v>
      </c>
      <c r="AF2363" s="12" t="s">
        <v>51</v>
      </c>
      <c r="AG2363" s="12">
        <v>0</v>
      </c>
      <c r="AH2363" s="48" t="s">
        <v>51</v>
      </c>
      <c r="AI2363" s="12">
        <v>0</v>
      </c>
      <c r="AJ2363" s="12">
        <v>0</v>
      </c>
      <c r="AK2363" s="12">
        <v>0</v>
      </c>
      <c r="AL2363" s="12">
        <v>0</v>
      </c>
      <c r="AM2363" s="12" t="s">
        <v>51</v>
      </c>
      <c r="AN2363" s="12" t="s">
        <v>6615</v>
      </c>
      <c r="AO2363" s="48">
        <v>0</v>
      </c>
      <c r="AP2363" s="48" t="s">
        <v>51</v>
      </c>
      <c r="AQ2363" s="51" t="s">
        <v>6615</v>
      </c>
      <c r="AR2363" s="48">
        <v>0</v>
      </c>
      <c r="AS2363" s="48" t="s">
        <v>51</v>
      </c>
      <c r="AT2363" s="48">
        <v>0</v>
      </c>
      <c r="AU2363" s="48">
        <v>0</v>
      </c>
      <c r="AV2363" s="48" t="s">
        <v>51</v>
      </c>
      <c r="AW2363" s="48">
        <v>0</v>
      </c>
      <c r="AX2363" s="12">
        <v>0</v>
      </c>
      <c r="AY2363" s="12">
        <v>0</v>
      </c>
      <c r="AZ2363" s="12">
        <v>0</v>
      </c>
      <c r="BA2363" s="48">
        <v>0</v>
      </c>
      <c r="BB2363" s="12">
        <v>0</v>
      </c>
      <c r="BC2363" s="51">
        <v>0</v>
      </c>
      <c r="BD2363" s="33"/>
      <c r="BE2363" s="47" t="s">
        <v>51</v>
      </c>
      <c r="BF2363" s="53">
        <v>42614</v>
      </c>
      <c r="BG2363" s="12">
        <v>0</v>
      </c>
      <c r="BH2363" s="33"/>
      <c r="BI2363" s="12">
        <v>0</v>
      </c>
      <c r="BJ2363" s="33"/>
      <c r="BK2363" s="48" t="s">
        <v>1543</v>
      </c>
      <c r="BL2363" s="33">
        <v>42614</v>
      </c>
      <c r="BM2363" s="47">
        <v>30</v>
      </c>
      <c r="BN2363" s="12">
        <v>0</v>
      </c>
      <c r="BO2363" s="12">
        <v>55.99</v>
      </c>
      <c r="BP2363" s="48" t="s">
        <v>3458</v>
      </c>
      <c r="BQ2363" s="47">
        <v>71</v>
      </c>
      <c r="BR2363" s="12">
        <v>21</v>
      </c>
      <c r="BS2363" s="12">
        <v>40.06</v>
      </c>
      <c r="BT2363" s="48" t="s">
        <v>3459</v>
      </c>
      <c r="BU2363" s="48" t="s">
        <v>2452</v>
      </c>
      <c r="BV2363" s="59" t="s">
        <v>6616</v>
      </c>
      <c r="BW2363" s="48"/>
      <c r="BX2363" s="48">
        <v>0</v>
      </c>
      <c r="BY2363" s="48">
        <v>0</v>
      </c>
      <c r="BZ2363" s="47">
        <v>0</v>
      </c>
      <c r="CA2363" s="12">
        <v>0</v>
      </c>
      <c r="CB2363" s="48" t="s">
        <v>5676</v>
      </c>
    </row>
    <row r="2364" spans="1:80" s="12" customFormat="1">
      <c r="A2364" s="47">
        <v>40316</v>
      </c>
      <c r="B2364" s="105" t="s">
        <v>3965</v>
      </c>
      <c r="C2364" s="105" t="s">
        <v>5594</v>
      </c>
      <c r="D2364" s="108" t="s">
        <v>268</v>
      </c>
      <c r="E2364" s="33">
        <v>42629</v>
      </c>
      <c r="F2364" s="78">
        <v>0.54166666666666663</v>
      </c>
      <c r="G2364" s="51">
        <v>9</v>
      </c>
      <c r="H2364" s="47">
        <v>2016</v>
      </c>
      <c r="I2364" s="47">
        <v>1</v>
      </c>
      <c r="J2364" s="105" t="s">
        <v>51</v>
      </c>
      <c r="K2364" s="105"/>
      <c r="L2364" s="105"/>
      <c r="M2364" s="51" t="s">
        <v>1812</v>
      </c>
      <c r="N2364" s="48" t="s">
        <v>1141</v>
      </c>
      <c r="O2364" s="105" t="s">
        <v>1151</v>
      </c>
      <c r="P2364" s="12">
        <v>29</v>
      </c>
      <c r="Q2364" s="47">
        <v>55</v>
      </c>
      <c r="R2364" s="47">
        <v>39</v>
      </c>
      <c r="S2364" s="48">
        <v>12</v>
      </c>
      <c r="T2364" s="12">
        <v>71</v>
      </c>
      <c r="U2364" s="47">
        <v>16</v>
      </c>
      <c r="V2364" s="47">
        <v>47</v>
      </c>
      <c r="W2364" s="48">
        <v>7</v>
      </c>
      <c r="X2364" s="48" t="s">
        <v>53</v>
      </c>
      <c r="Y2364" s="59">
        <v>44</v>
      </c>
      <c r="Z2364" s="47">
        <v>1.5</v>
      </c>
      <c r="AA2364" s="47">
        <v>0</v>
      </c>
      <c r="AB2364" s="47">
        <v>0</v>
      </c>
      <c r="AC2364" s="47" t="s">
        <v>51</v>
      </c>
      <c r="AD2364" s="12">
        <v>0</v>
      </c>
      <c r="AE2364" s="12">
        <v>0</v>
      </c>
      <c r="AF2364" s="12" t="s">
        <v>51</v>
      </c>
      <c r="AG2364" s="12">
        <v>0</v>
      </c>
      <c r="AH2364" s="48" t="s">
        <v>51</v>
      </c>
      <c r="AI2364" s="12">
        <v>0</v>
      </c>
      <c r="AJ2364" s="12">
        <v>0</v>
      </c>
      <c r="AK2364" s="12">
        <v>0</v>
      </c>
      <c r="AL2364" s="12">
        <v>0</v>
      </c>
      <c r="AM2364" s="12" t="s">
        <v>51</v>
      </c>
      <c r="AN2364" s="12">
        <v>0</v>
      </c>
      <c r="AO2364" s="48" t="s">
        <v>51</v>
      </c>
      <c r="AP2364" s="48">
        <v>0</v>
      </c>
      <c r="AQ2364" s="51">
        <v>0</v>
      </c>
      <c r="AR2364" s="48">
        <v>0</v>
      </c>
      <c r="AS2364" s="48" t="s">
        <v>51</v>
      </c>
      <c r="AT2364" s="48">
        <v>0</v>
      </c>
      <c r="AU2364" s="48">
        <v>0</v>
      </c>
      <c r="AV2364" s="48" t="s">
        <v>51</v>
      </c>
      <c r="AW2364" s="48">
        <v>0</v>
      </c>
      <c r="AX2364" s="12">
        <v>0</v>
      </c>
      <c r="AY2364" s="12" t="s">
        <v>51</v>
      </c>
      <c r="AZ2364" s="12">
        <v>0</v>
      </c>
      <c r="BA2364" s="48">
        <v>0</v>
      </c>
      <c r="BB2364" s="12" t="s">
        <v>51</v>
      </c>
      <c r="BC2364" s="51" t="s">
        <v>51</v>
      </c>
      <c r="BD2364" s="33">
        <v>42629</v>
      </c>
      <c r="BE2364" s="47" t="s">
        <v>51</v>
      </c>
      <c r="BF2364" s="53">
        <v>42631</v>
      </c>
      <c r="BG2364" s="12">
        <v>0</v>
      </c>
      <c r="BH2364" s="33"/>
      <c r="BI2364" s="12">
        <v>0</v>
      </c>
      <c r="BJ2364" s="33"/>
      <c r="BK2364" s="48" t="s">
        <v>1543</v>
      </c>
      <c r="BL2364" s="33">
        <v>42631</v>
      </c>
      <c r="BM2364" s="47">
        <v>30</v>
      </c>
      <c r="BN2364" s="12">
        <v>0</v>
      </c>
      <c r="BO2364" s="12">
        <v>55.99</v>
      </c>
      <c r="BP2364" s="48" t="s">
        <v>3458</v>
      </c>
      <c r="BQ2364" s="47">
        <v>71</v>
      </c>
      <c r="BR2364" s="12">
        <v>21</v>
      </c>
      <c r="BS2364" s="12">
        <v>40.06</v>
      </c>
      <c r="BT2364" s="48" t="s">
        <v>3459</v>
      </c>
      <c r="BU2364" s="48" t="s">
        <v>2452</v>
      </c>
      <c r="BV2364" s="59" t="s">
        <v>6617</v>
      </c>
      <c r="BW2364" s="48"/>
      <c r="BX2364" s="48" t="s">
        <v>51</v>
      </c>
      <c r="BY2364" s="48">
        <v>0</v>
      </c>
      <c r="BZ2364" s="47">
        <v>0</v>
      </c>
      <c r="CA2364" s="12" t="s">
        <v>51</v>
      </c>
      <c r="CB2364" s="48" t="s">
        <v>5676</v>
      </c>
    </row>
    <row r="2365" spans="1:80" s="12" customFormat="1">
      <c r="A2365" s="47">
        <v>40317</v>
      </c>
      <c r="B2365" s="17" t="s">
        <v>5618</v>
      </c>
      <c r="C2365" s="105" t="s">
        <v>5503</v>
      </c>
      <c r="D2365" s="108" t="s">
        <v>2722</v>
      </c>
      <c r="E2365" s="33">
        <v>42637</v>
      </c>
      <c r="F2365" s="78">
        <v>0.83333333333333337</v>
      </c>
      <c r="G2365" s="51">
        <v>9</v>
      </c>
      <c r="H2365" s="47">
        <v>2016</v>
      </c>
      <c r="I2365" s="47">
        <v>1</v>
      </c>
      <c r="J2365" s="105"/>
      <c r="K2365" s="47" t="s">
        <v>51</v>
      </c>
      <c r="L2365" s="105"/>
      <c r="M2365" s="51" t="s">
        <v>6621</v>
      </c>
      <c r="N2365" s="48" t="s">
        <v>3116</v>
      </c>
      <c r="O2365" s="105" t="s">
        <v>1151</v>
      </c>
      <c r="P2365" s="12">
        <v>31</v>
      </c>
      <c r="Q2365" s="47">
        <v>32</v>
      </c>
      <c r="R2365" s="47">
        <v>33</v>
      </c>
      <c r="S2365" s="48">
        <v>88</v>
      </c>
      <c r="T2365" s="12">
        <v>71</v>
      </c>
      <c r="U2365" s="47">
        <v>34</v>
      </c>
      <c r="V2365" s="47">
        <v>13</v>
      </c>
      <c r="W2365" s="48">
        <v>18</v>
      </c>
      <c r="X2365" s="48" t="s">
        <v>53</v>
      </c>
      <c r="Y2365" s="59">
        <v>1450</v>
      </c>
      <c r="Z2365" s="47">
        <v>37000</v>
      </c>
      <c r="AA2365" s="47">
        <v>0</v>
      </c>
      <c r="AB2365" s="47" t="s">
        <v>51</v>
      </c>
      <c r="AC2365" s="47">
        <v>0</v>
      </c>
      <c r="AD2365" s="12">
        <v>0</v>
      </c>
      <c r="AE2365" s="12" t="s">
        <v>51</v>
      </c>
      <c r="AF2365" s="12">
        <v>0</v>
      </c>
      <c r="AG2365" s="12">
        <v>0</v>
      </c>
      <c r="AH2365" s="48">
        <v>0</v>
      </c>
      <c r="AI2365" s="12">
        <v>0</v>
      </c>
      <c r="AJ2365" s="12" t="s">
        <v>51</v>
      </c>
      <c r="AK2365" s="12">
        <v>0</v>
      </c>
      <c r="AL2365" s="12">
        <v>0</v>
      </c>
      <c r="AM2365" s="12" t="s">
        <v>51</v>
      </c>
      <c r="AN2365" s="12">
        <v>0</v>
      </c>
      <c r="AO2365" s="48">
        <v>0</v>
      </c>
      <c r="AP2365" s="48" t="s">
        <v>51</v>
      </c>
      <c r="AQ2365" s="51">
        <v>0</v>
      </c>
      <c r="AR2365" s="48">
        <v>0</v>
      </c>
      <c r="AS2365" s="48" t="s">
        <v>51</v>
      </c>
      <c r="AT2365" s="48">
        <v>0</v>
      </c>
      <c r="AU2365" s="48">
        <v>0</v>
      </c>
      <c r="AV2365" s="48" t="s">
        <v>51</v>
      </c>
      <c r="AW2365" s="48">
        <v>0</v>
      </c>
      <c r="AX2365" s="12">
        <v>0</v>
      </c>
      <c r="AY2365" s="12">
        <v>0</v>
      </c>
      <c r="AZ2365" s="12">
        <v>0</v>
      </c>
      <c r="BA2365" s="48">
        <v>0</v>
      </c>
      <c r="BB2365" s="12">
        <v>0</v>
      </c>
      <c r="BC2365" s="51">
        <v>0</v>
      </c>
      <c r="BD2365" s="33"/>
      <c r="BE2365" s="47">
        <v>0</v>
      </c>
      <c r="BF2365" s="47"/>
      <c r="BG2365" s="12">
        <v>0</v>
      </c>
      <c r="BH2365" s="33"/>
      <c r="BI2365" s="12" t="s">
        <v>51</v>
      </c>
      <c r="BJ2365" s="33">
        <v>42643</v>
      </c>
      <c r="BK2365" s="48" t="s">
        <v>3401</v>
      </c>
      <c r="BL2365" s="33">
        <v>42643</v>
      </c>
      <c r="BM2365" s="47">
        <v>0</v>
      </c>
      <c r="BN2365" s="12">
        <v>0</v>
      </c>
      <c r="BO2365" s="12">
        <v>0</v>
      </c>
      <c r="BP2365" s="48" t="s">
        <v>3458</v>
      </c>
      <c r="BQ2365" s="47">
        <v>0</v>
      </c>
      <c r="BR2365" s="12">
        <v>0</v>
      </c>
      <c r="BS2365" s="12">
        <v>0</v>
      </c>
      <c r="BT2365" s="48" t="s">
        <v>3459</v>
      </c>
      <c r="BU2365" s="48" t="s">
        <v>2452</v>
      </c>
      <c r="BV2365" s="59" t="s">
        <v>6622</v>
      </c>
      <c r="BW2365" s="48"/>
      <c r="BX2365" s="48">
        <v>0</v>
      </c>
      <c r="BY2365" s="48">
        <v>0</v>
      </c>
      <c r="BZ2365" s="47">
        <v>0</v>
      </c>
      <c r="CA2365" s="12">
        <v>0</v>
      </c>
      <c r="CB2365" s="48" t="s">
        <v>5676</v>
      </c>
    </row>
    <row r="2366" spans="1:80" s="12" customFormat="1">
      <c r="A2366" s="47">
        <v>52016150</v>
      </c>
      <c r="B2366" s="105" t="s">
        <v>3965</v>
      </c>
      <c r="C2366" s="105" t="s">
        <v>4025</v>
      </c>
      <c r="D2366" s="108" t="s">
        <v>366</v>
      </c>
      <c r="E2366" s="33">
        <v>42558</v>
      </c>
      <c r="F2366" s="78">
        <v>0.41666666666666669</v>
      </c>
      <c r="G2366" s="51">
        <v>7</v>
      </c>
      <c r="H2366" s="47">
        <v>2016</v>
      </c>
      <c r="I2366" s="47">
        <v>1</v>
      </c>
      <c r="J2366" s="105" t="s">
        <v>51</v>
      </c>
      <c r="K2366" s="105"/>
      <c r="L2366" s="105"/>
      <c r="M2366" s="51" t="s">
        <v>6623</v>
      </c>
      <c r="N2366" s="48" t="s">
        <v>3537</v>
      </c>
      <c r="O2366" s="105" t="s">
        <v>2033</v>
      </c>
      <c r="P2366" s="12">
        <v>33</v>
      </c>
      <c r="Q2366" s="47">
        <v>27</v>
      </c>
      <c r="R2366" s="47">
        <v>51.65</v>
      </c>
      <c r="S2366" s="48" t="s">
        <v>3458</v>
      </c>
      <c r="T2366" s="12">
        <v>71</v>
      </c>
      <c r="U2366" s="47">
        <v>39</v>
      </c>
      <c r="V2366" s="47">
        <v>22.59</v>
      </c>
      <c r="W2366" s="48" t="s">
        <v>3459</v>
      </c>
      <c r="X2366" s="48">
        <v>0</v>
      </c>
      <c r="Y2366" s="59">
        <v>50</v>
      </c>
      <c r="Z2366" s="47">
        <v>4</v>
      </c>
      <c r="AA2366" s="47">
        <v>0</v>
      </c>
      <c r="AB2366" s="47">
        <v>0</v>
      </c>
      <c r="AC2366" s="47" t="s">
        <v>51</v>
      </c>
      <c r="AD2366" s="12" t="s">
        <v>51</v>
      </c>
      <c r="AE2366" s="12">
        <v>0</v>
      </c>
      <c r="AF2366" s="12">
        <v>0</v>
      </c>
      <c r="AG2366" s="12">
        <v>0</v>
      </c>
      <c r="AH2366" s="48" t="s">
        <v>51</v>
      </c>
      <c r="AI2366" s="12">
        <v>0</v>
      </c>
      <c r="AJ2366" s="12">
        <v>0</v>
      </c>
      <c r="AK2366" s="12">
        <v>0</v>
      </c>
      <c r="AL2366" s="12">
        <v>0</v>
      </c>
      <c r="AM2366" s="12" t="s">
        <v>51</v>
      </c>
      <c r="AN2366" s="12">
        <v>0</v>
      </c>
      <c r="AO2366" s="48">
        <v>0</v>
      </c>
      <c r="AP2366" s="48" t="s">
        <v>51</v>
      </c>
      <c r="AQ2366" s="51">
        <v>0</v>
      </c>
      <c r="AR2366" s="48">
        <v>0</v>
      </c>
      <c r="AS2366" s="48" t="s">
        <v>51</v>
      </c>
      <c r="AT2366" s="48">
        <v>0</v>
      </c>
      <c r="AU2366" s="48">
        <v>0</v>
      </c>
      <c r="AV2366" s="48" t="s">
        <v>51</v>
      </c>
      <c r="AW2366" s="48">
        <v>0</v>
      </c>
      <c r="AX2366" s="12">
        <v>0</v>
      </c>
      <c r="AY2366" s="12">
        <v>0</v>
      </c>
      <c r="AZ2366" s="12" t="s">
        <v>51</v>
      </c>
      <c r="BA2366" s="48" t="s">
        <v>51</v>
      </c>
      <c r="BB2366" s="12">
        <v>0</v>
      </c>
      <c r="BC2366" s="51">
        <v>0</v>
      </c>
      <c r="BD2366" s="33"/>
      <c r="BE2366" s="47">
        <v>0</v>
      </c>
      <c r="BF2366" s="47"/>
      <c r="BG2366" s="12">
        <v>0</v>
      </c>
      <c r="BH2366" s="33"/>
      <c r="BI2366" s="12">
        <v>0</v>
      </c>
      <c r="BJ2366" s="33"/>
      <c r="BK2366" s="48" t="s">
        <v>6624</v>
      </c>
      <c r="BL2366" s="33">
        <v>42558</v>
      </c>
      <c r="BM2366" s="47">
        <v>0</v>
      </c>
      <c r="BN2366" s="12">
        <v>0</v>
      </c>
      <c r="BO2366" s="12">
        <v>0</v>
      </c>
      <c r="BP2366" s="48" t="s">
        <v>3458</v>
      </c>
      <c r="BQ2366" s="47">
        <v>0</v>
      </c>
      <c r="BR2366" s="12">
        <v>0</v>
      </c>
      <c r="BS2366" s="12">
        <v>0</v>
      </c>
      <c r="BT2366" s="48" t="s">
        <v>3459</v>
      </c>
      <c r="BU2366" s="48">
        <v>0</v>
      </c>
      <c r="BV2366" s="59" t="s">
        <v>6625</v>
      </c>
      <c r="BW2366" s="48"/>
      <c r="BX2366" s="48">
        <v>0</v>
      </c>
      <c r="BY2366" s="48" t="s">
        <v>51</v>
      </c>
      <c r="BZ2366" s="47">
        <v>0</v>
      </c>
      <c r="CA2366" s="12">
        <v>0</v>
      </c>
      <c r="CB2366" s="48" t="s">
        <v>6256</v>
      </c>
    </row>
    <row r="2367" spans="1:80" s="12" customFormat="1">
      <c r="A2367" s="47">
        <v>52016151</v>
      </c>
      <c r="B2367" s="105" t="s">
        <v>3455</v>
      </c>
      <c r="C2367" s="105" t="s">
        <v>3456</v>
      </c>
      <c r="D2367" s="108" t="s">
        <v>105</v>
      </c>
      <c r="E2367" s="33">
        <v>42562</v>
      </c>
      <c r="F2367" s="78">
        <v>0.66666666666666663</v>
      </c>
      <c r="G2367" s="51">
        <v>7</v>
      </c>
      <c r="H2367" s="47">
        <v>2016</v>
      </c>
      <c r="I2367" s="47">
        <v>1</v>
      </c>
      <c r="J2367" s="105" t="s">
        <v>51</v>
      </c>
      <c r="K2367" s="105"/>
      <c r="L2367" s="105"/>
      <c r="M2367" s="51" t="s">
        <v>4468</v>
      </c>
      <c r="N2367" s="48" t="s">
        <v>3492</v>
      </c>
      <c r="O2367" s="105" t="s">
        <v>2033</v>
      </c>
      <c r="P2367" s="12">
        <v>33</v>
      </c>
      <c r="Q2367" s="47">
        <v>35</v>
      </c>
      <c r="R2367" s="47">
        <v>11.5</v>
      </c>
      <c r="S2367" s="48" t="s">
        <v>3458</v>
      </c>
      <c r="T2367" s="12">
        <v>71</v>
      </c>
      <c r="U2367" s="47">
        <v>36</v>
      </c>
      <c r="V2367" s="47">
        <v>51.09</v>
      </c>
      <c r="W2367" s="48" t="s">
        <v>3459</v>
      </c>
      <c r="X2367" s="48">
        <v>0</v>
      </c>
      <c r="Y2367" s="59">
        <v>200</v>
      </c>
      <c r="Z2367" s="47">
        <v>200</v>
      </c>
      <c r="AA2367" s="47" t="s">
        <v>51</v>
      </c>
      <c r="AB2367" s="47">
        <v>0</v>
      </c>
      <c r="AC2367" s="47">
        <v>0</v>
      </c>
      <c r="AD2367" s="12" t="s">
        <v>51</v>
      </c>
      <c r="AE2367" s="12">
        <v>0</v>
      </c>
      <c r="AF2367" s="12">
        <v>0</v>
      </c>
      <c r="AG2367" s="12">
        <v>0</v>
      </c>
      <c r="AH2367" s="48">
        <v>0</v>
      </c>
      <c r="AI2367" s="12">
        <v>0</v>
      </c>
      <c r="AJ2367" s="12" t="s">
        <v>51</v>
      </c>
      <c r="AK2367" s="12" t="s">
        <v>6626</v>
      </c>
      <c r="AL2367" s="12">
        <v>0</v>
      </c>
      <c r="AM2367" s="12">
        <v>0</v>
      </c>
      <c r="AN2367" s="12">
        <v>0</v>
      </c>
      <c r="AO2367" s="48">
        <v>0</v>
      </c>
      <c r="AP2367" s="48" t="s">
        <v>51</v>
      </c>
      <c r="AQ2367" s="51">
        <v>0</v>
      </c>
      <c r="AR2367" s="48" t="s">
        <v>51</v>
      </c>
      <c r="AS2367" s="48">
        <v>0</v>
      </c>
      <c r="AT2367" s="48" t="s">
        <v>6627</v>
      </c>
      <c r="AU2367" s="48">
        <v>0</v>
      </c>
      <c r="AV2367" s="48">
        <v>0</v>
      </c>
      <c r="AW2367" s="48">
        <v>0</v>
      </c>
      <c r="AX2367" s="12" t="s">
        <v>51</v>
      </c>
      <c r="AY2367" s="12">
        <v>0</v>
      </c>
      <c r="AZ2367" s="12">
        <v>0</v>
      </c>
      <c r="BA2367" s="48" t="s">
        <v>51</v>
      </c>
      <c r="BB2367" s="12">
        <v>0</v>
      </c>
      <c r="BC2367" s="51">
        <v>0</v>
      </c>
      <c r="BD2367" s="33"/>
      <c r="BE2367" s="47">
        <v>0</v>
      </c>
      <c r="BF2367" s="47"/>
      <c r="BG2367" s="12">
        <v>0</v>
      </c>
      <c r="BH2367" s="33"/>
      <c r="BI2367" s="12" t="s">
        <v>51</v>
      </c>
      <c r="BJ2367" s="33">
        <v>42562</v>
      </c>
      <c r="BK2367" s="48" t="s">
        <v>6628</v>
      </c>
      <c r="BL2367" s="33">
        <v>42562</v>
      </c>
      <c r="BM2367" s="47">
        <v>0</v>
      </c>
      <c r="BN2367" s="12">
        <v>0</v>
      </c>
      <c r="BO2367" s="12">
        <v>0</v>
      </c>
      <c r="BP2367" s="48" t="s">
        <v>3458</v>
      </c>
      <c r="BQ2367" s="47">
        <v>0</v>
      </c>
      <c r="BR2367" s="12">
        <v>0</v>
      </c>
      <c r="BS2367" s="12">
        <v>0</v>
      </c>
      <c r="BT2367" s="48" t="s">
        <v>3459</v>
      </c>
      <c r="BU2367" s="48">
        <v>0</v>
      </c>
      <c r="BV2367" s="59" t="s">
        <v>6629</v>
      </c>
      <c r="BW2367" s="48"/>
      <c r="BX2367" s="48">
        <v>0</v>
      </c>
      <c r="BY2367" s="48" t="s">
        <v>51</v>
      </c>
      <c r="BZ2367" s="47">
        <v>0</v>
      </c>
      <c r="CA2367" s="12">
        <v>0</v>
      </c>
      <c r="CB2367" s="48" t="s">
        <v>6465</v>
      </c>
    </row>
    <row r="2368" spans="1:80" s="12" customFormat="1">
      <c r="A2368" s="47">
        <v>52016152</v>
      </c>
      <c r="B2368" s="105" t="s">
        <v>3965</v>
      </c>
      <c r="C2368" s="105" t="s">
        <v>5594</v>
      </c>
      <c r="D2368" s="108" t="s">
        <v>268</v>
      </c>
      <c r="E2368" s="33">
        <v>42576</v>
      </c>
      <c r="F2368" s="78">
        <v>0.72916666666666663</v>
      </c>
      <c r="G2368" s="51">
        <v>7</v>
      </c>
      <c r="H2368" s="47">
        <v>2016</v>
      </c>
      <c r="I2368" s="47">
        <v>1</v>
      </c>
      <c r="J2368" s="105"/>
      <c r="K2368" s="47" t="s">
        <v>51</v>
      </c>
      <c r="L2368" s="105"/>
      <c r="M2368" s="51" t="s">
        <v>6630</v>
      </c>
      <c r="N2368" s="48" t="s">
        <v>3200</v>
      </c>
      <c r="O2368" s="105" t="s">
        <v>2033</v>
      </c>
      <c r="P2368" s="12">
        <v>32</v>
      </c>
      <c r="Q2368" s="47">
        <v>46</v>
      </c>
      <c r="R2368" s="47">
        <v>57.11</v>
      </c>
      <c r="S2368" s="48" t="s">
        <v>3458</v>
      </c>
      <c r="T2368" s="12">
        <v>71</v>
      </c>
      <c r="U2368" s="47">
        <v>31</v>
      </c>
      <c r="V2368" s="47">
        <v>29.88</v>
      </c>
      <c r="W2368" s="48" t="s">
        <v>3459</v>
      </c>
      <c r="X2368" s="48">
        <v>0</v>
      </c>
      <c r="Y2368" s="59">
        <v>30</v>
      </c>
      <c r="Z2368" s="47">
        <v>1.5</v>
      </c>
      <c r="AA2368" s="47">
        <v>0</v>
      </c>
      <c r="AB2368" s="47">
        <v>0</v>
      </c>
      <c r="AC2368" s="47" t="s">
        <v>51</v>
      </c>
      <c r="AD2368" s="12" t="s">
        <v>51</v>
      </c>
      <c r="AE2368" s="12">
        <v>0</v>
      </c>
      <c r="AF2368" s="12">
        <v>0</v>
      </c>
      <c r="AG2368" s="12">
        <v>0</v>
      </c>
      <c r="AH2368" s="48">
        <v>0</v>
      </c>
      <c r="AI2368" s="12">
        <v>0</v>
      </c>
      <c r="AJ2368" s="12" t="s">
        <v>51</v>
      </c>
      <c r="AK2368" s="12" t="s">
        <v>6631</v>
      </c>
      <c r="AL2368" s="12">
        <v>0</v>
      </c>
      <c r="AM2368" s="12" t="s">
        <v>51</v>
      </c>
      <c r="AN2368" s="12">
        <v>0</v>
      </c>
      <c r="AO2368" s="48" t="s">
        <v>51</v>
      </c>
      <c r="AP2368" s="48">
        <v>0</v>
      </c>
      <c r="AQ2368" s="51">
        <v>0</v>
      </c>
      <c r="AR2368" s="48">
        <v>0</v>
      </c>
      <c r="AS2368" s="48" t="s">
        <v>51</v>
      </c>
      <c r="AT2368" s="48">
        <v>0</v>
      </c>
      <c r="AU2368" s="48">
        <v>0</v>
      </c>
      <c r="AV2368" s="48" t="s">
        <v>51</v>
      </c>
      <c r="AW2368" s="48">
        <v>0</v>
      </c>
      <c r="AX2368" s="12">
        <v>0</v>
      </c>
      <c r="AY2368" s="12">
        <v>0</v>
      </c>
      <c r="AZ2368" s="12">
        <v>0</v>
      </c>
      <c r="BA2368" s="48" t="s">
        <v>51</v>
      </c>
      <c r="BB2368" s="12">
        <v>0</v>
      </c>
      <c r="BC2368" s="51">
        <v>0</v>
      </c>
      <c r="BD2368" s="33"/>
      <c r="BE2368" s="47">
        <v>0</v>
      </c>
      <c r="BF2368" s="47"/>
      <c r="BG2368" s="12">
        <v>0</v>
      </c>
      <c r="BH2368" s="33"/>
      <c r="BI2368" s="12" t="s">
        <v>51</v>
      </c>
      <c r="BJ2368" s="33">
        <v>42577</v>
      </c>
      <c r="BK2368" s="48" t="s">
        <v>4989</v>
      </c>
      <c r="BL2368" s="33">
        <v>42577</v>
      </c>
      <c r="BM2368" s="47">
        <v>0</v>
      </c>
      <c r="BN2368" s="12">
        <v>0</v>
      </c>
      <c r="BO2368" s="12">
        <v>0</v>
      </c>
      <c r="BP2368" s="48" t="s">
        <v>3458</v>
      </c>
      <c r="BQ2368" s="47">
        <v>0</v>
      </c>
      <c r="BR2368" s="12">
        <v>0</v>
      </c>
      <c r="BS2368" s="12">
        <v>0</v>
      </c>
      <c r="BT2368" s="48" t="s">
        <v>3459</v>
      </c>
      <c r="BU2368" s="48">
        <v>0</v>
      </c>
      <c r="BV2368" s="59" t="s">
        <v>6632</v>
      </c>
      <c r="BW2368" s="48"/>
      <c r="BX2368" s="48">
        <v>0</v>
      </c>
      <c r="BY2368" s="48">
        <v>0</v>
      </c>
      <c r="BZ2368" s="47">
        <v>0</v>
      </c>
      <c r="CA2368" s="12">
        <v>0</v>
      </c>
      <c r="CB2368" s="48" t="s">
        <v>5170</v>
      </c>
    </row>
    <row r="2369" spans="1:80" s="12" customFormat="1">
      <c r="A2369" s="47">
        <v>52016153</v>
      </c>
      <c r="B2369" s="105" t="s">
        <v>3455</v>
      </c>
      <c r="C2369" s="105" t="s">
        <v>3456</v>
      </c>
      <c r="D2369" s="108" t="s">
        <v>105</v>
      </c>
      <c r="E2369" s="33">
        <v>42578</v>
      </c>
      <c r="F2369" s="78">
        <v>0.44791666666666669</v>
      </c>
      <c r="G2369" s="51">
        <v>7</v>
      </c>
      <c r="H2369" s="47">
        <v>2016</v>
      </c>
      <c r="I2369" s="47">
        <v>1</v>
      </c>
      <c r="J2369" s="105" t="s">
        <v>51</v>
      </c>
      <c r="K2369" s="105"/>
      <c r="L2369" s="105"/>
      <c r="M2369" s="51" t="s">
        <v>4491</v>
      </c>
      <c r="N2369" s="48" t="s">
        <v>3413</v>
      </c>
      <c r="O2369" s="105" t="s">
        <v>2033</v>
      </c>
      <c r="P2369" s="12">
        <v>32</v>
      </c>
      <c r="Q2369" s="47">
        <v>57</v>
      </c>
      <c r="R2369" s="47">
        <v>25.73</v>
      </c>
      <c r="S2369" s="48" t="s">
        <v>3458</v>
      </c>
      <c r="T2369" s="12">
        <v>71</v>
      </c>
      <c r="U2369" s="47">
        <v>33</v>
      </c>
      <c r="V2369" s="47">
        <v>0.7</v>
      </c>
      <c r="W2369" s="48" t="s">
        <v>3459</v>
      </c>
      <c r="X2369" s="48">
        <v>0</v>
      </c>
      <c r="Y2369" s="59">
        <v>80</v>
      </c>
      <c r="Z2369" s="47">
        <v>15</v>
      </c>
      <c r="AA2369" s="47">
        <v>0</v>
      </c>
      <c r="AB2369" s="47">
        <v>0</v>
      </c>
      <c r="AC2369" s="47" t="s">
        <v>51</v>
      </c>
      <c r="AD2369" s="12">
        <v>0</v>
      </c>
      <c r="AE2369" s="12">
        <v>0</v>
      </c>
      <c r="AF2369" s="12" t="s">
        <v>51</v>
      </c>
      <c r="AG2369" s="12">
        <v>0</v>
      </c>
      <c r="AH2369" s="48">
        <v>0</v>
      </c>
      <c r="AI2369" s="12">
        <v>0</v>
      </c>
      <c r="AJ2369" s="12" t="s">
        <v>51</v>
      </c>
      <c r="AK2369" s="12" t="s">
        <v>6633</v>
      </c>
      <c r="AL2369" s="12">
        <v>0</v>
      </c>
      <c r="AM2369" s="12" t="s">
        <v>51</v>
      </c>
      <c r="AN2369" s="12">
        <v>0</v>
      </c>
      <c r="AO2369" s="48" t="s">
        <v>51</v>
      </c>
      <c r="AP2369" s="48">
        <v>0</v>
      </c>
      <c r="AQ2369" s="51">
        <v>0</v>
      </c>
      <c r="AR2369" s="48">
        <v>0</v>
      </c>
      <c r="AS2369" s="48" t="s">
        <v>51</v>
      </c>
      <c r="AT2369" s="48">
        <v>0</v>
      </c>
      <c r="AU2369" s="48">
        <v>0</v>
      </c>
      <c r="AV2369" s="48" t="s">
        <v>51</v>
      </c>
      <c r="AW2369" s="48">
        <v>0</v>
      </c>
      <c r="AX2369" s="12" t="s">
        <v>51</v>
      </c>
      <c r="AY2369" s="12">
        <v>0</v>
      </c>
      <c r="AZ2369" s="12">
        <v>0</v>
      </c>
      <c r="BA2369" s="48" t="s">
        <v>51</v>
      </c>
      <c r="BB2369" s="12">
        <v>0</v>
      </c>
      <c r="BC2369" s="51">
        <v>0</v>
      </c>
      <c r="BD2369" s="33"/>
      <c r="BE2369" s="47">
        <v>0</v>
      </c>
      <c r="BF2369" s="47"/>
      <c r="BG2369" s="12">
        <v>0</v>
      </c>
      <c r="BH2369" s="33"/>
      <c r="BI2369" s="12" t="s">
        <v>51</v>
      </c>
      <c r="BJ2369" s="33">
        <v>42578</v>
      </c>
      <c r="BK2369" s="48" t="s">
        <v>6634</v>
      </c>
      <c r="BL2369" s="33">
        <v>42578</v>
      </c>
      <c r="BM2369" s="47">
        <v>0</v>
      </c>
      <c r="BN2369" s="12">
        <v>0</v>
      </c>
      <c r="BO2369" s="12">
        <v>0</v>
      </c>
      <c r="BP2369" s="48" t="s">
        <v>3458</v>
      </c>
      <c r="BQ2369" s="47">
        <v>0</v>
      </c>
      <c r="BR2369" s="12">
        <v>0</v>
      </c>
      <c r="BS2369" s="12">
        <v>0</v>
      </c>
      <c r="BT2369" s="48" t="s">
        <v>3459</v>
      </c>
      <c r="BU2369" s="48">
        <v>0</v>
      </c>
      <c r="BV2369" s="59" t="s">
        <v>6635</v>
      </c>
      <c r="BW2369" s="48"/>
      <c r="BX2369" s="48">
        <v>0</v>
      </c>
      <c r="BY2369" s="48">
        <v>0</v>
      </c>
      <c r="BZ2369" s="47">
        <v>0</v>
      </c>
      <c r="CA2369" s="12">
        <v>0</v>
      </c>
      <c r="CB2369" s="48" t="s">
        <v>6261</v>
      </c>
    </row>
    <row r="2370" spans="1:80" s="12" customFormat="1">
      <c r="A2370" s="47">
        <v>52016154</v>
      </c>
      <c r="B2370" s="105" t="s">
        <v>3455</v>
      </c>
      <c r="C2370" s="105" t="s">
        <v>3456</v>
      </c>
      <c r="D2370" s="108" t="s">
        <v>105</v>
      </c>
      <c r="E2370" s="33">
        <v>42579</v>
      </c>
      <c r="F2370" s="78">
        <v>0.70833333333333337</v>
      </c>
      <c r="G2370" s="51">
        <v>7</v>
      </c>
      <c r="H2370" s="47">
        <v>2016</v>
      </c>
      <c r="I2370" s="47">
        <v>1</v>
      </c>
      <c r="J2370" s="105" t="s">
        <v>51</v>
      </c>
      <c r="K2370" s="105"/>
      <c r="L2370" s="105"/>
      <c r="M2370" s="51" t="s">
        <v>4491</v>
      </c>
      <c r="N2370" s="48" t="s">
        <v>3413</v>
      </c>
      <c r="O2370" s="105" t="s">
        <v>2033</v>
      </c>
      <c r="P2370" s="12">
        <v>32</v>
      </c>
      <c r="Q2370" s="47">
        <v>57</v>
      </c>
      <c r="R2370" s="47">
        <v>25.73</v>
      </c>
      <c r="S2370" s="48" t="s">
        <v>3458</v>
      </c>
      <c r="T2370" s="12">
        <v>71</v>
      </c>
      <c r="U2370" s="47">
        <v>33</v>
      </c>
      <c r="V2370" s="47">
        <v>0.7</v>
      </c>
      <c r="W2370" s="48" t="s">
        <v>3459</v>
      </c>
      <c r="X2370" s="48">
        <v>0</v>
      </c>
      <c r="Y2370" s="59">
        <v>80</v>
      </c>
      <c r="Z2370" s="47">
        <v>15</v>
      </c>
      <c r="AA2370" s="47">
        <v>0</v>
      </c>
      <c r="AB2370" s="47">
        <v>0</v>
      </c>
      <c r="AC2370" s="47" t="s">
        <v>51</v>
      </c>
      <c r="AD2370" s="12">
        <v>0</v>
      </c>
      <c r="AE2370" s="12">
        <v>0</v>
      </c>
      <c r="AF2370" s="12" t="s">
        <v>51</v>
      </c>
      <c r="AG2370" s="12">
        <v>0</v>
      </c>
      <c r="AH2370" s="48">
        <v>0</v>
      </c>
      <c r="AI2370" s="12">
        <v>0</v>
      </c>
      <c r="AJ2370" s="12" t="s">
        <v>51</v>
      </c>
      <c r="AK2370" s="12">
        <v>0</v>
      </c>
      <c r="AL2370" s="12">
        <v>0</v>
      </c>
      <c r="AM2370" s="12" t="s">
        <v>51</v>
      </c>
      <c r="AN2370" s="12">
        <v>0</v>
      </c>
      <c r="AO2370" s="48" t="s">
        <v>51</v>
      </c>
      <c r="AP2370" s="48">
        <v>0</v>
      </c>
      <c r="AQ2370" s="51">
        <v>0</v>
      </c>
      <c r="AR2370" s="48">
        <v>0</v>
      </c>
      <c r="AS2370" s="48" t="s">
        <v>51</v>
      </c>
      <c r="AT2370" s="48">
        <v>0</v>
      </c>
      <c r="AU2370" s="48">
        <v>0</v>
      </c>
      <c r="AV2370" s="48" t="s">
        <v>51</v>
      </c>
      <c r="AW2370" s="48">
        <v>0</v>
      </c>
      <c r="AX2370" s="12">
        <v>0</v>
      </c>
      <c r="AY2370" s="12" t="s">
        <v>51</v>
      </c>
      <c r="AZ2370" s="12">
        <v>0</v>
      </c>
      <c r="BA2370" s="48" t="s">
        <v>51</v>
      </c>
      <c r="BB2370" s="12">
        <v>0</v>
      </c>
      <c r="BC2370" s="51">
        <v>0</v>
      </c>
      <c r="BD2370" s="33"/>
      <c r="BE2370" s="47">
        <v>0</v>
      </c>
      <c r="BF2370" s="47"/>
      <c r="BG2370" s="12">
        <v>0</v>
      </c>
      <c r="BH2370" s="33"/>
      <c r="BI2370" s="12" t="s">
        <v>51</v>
      </c>
      <c r="BJ2370" s="33">
        <v>42579</v>
      </c>
      <c r="BK2370" s="48" t="s">
        <v>6634</v>
      </c>
      <c r="BL2370" s="33">
        <v>42579</v>
      </c>
      <c r="BM2370" s="47">
        <v>0</v>
      </c>
      <c r="BN2370" s="12">
        <v>0</v>
      </c>
      <c r="BO2370" s="12">
        <v>0</v>
      </c>
      <c r="BP2370" s="48" t="s">
        <v>3458</v>
      </c>
      <c r="BQ2370" s="47">
        <v>0</v>
      </c>
      <c r="BR2370" s="12">
        <v>0</v>
      </c>
      <c r="BS2370" s="12">
        <v>0</v>
      </c>
      <c r="BT2370" s="48" t="s">
        <v>3459</v>
      </c>
      <c r="BU2370" s="48">
        <v>0</v>
      </c>
      <c r="BV2370" s="59" t="s">
        <v>6636</v>
      </c>
      <c r="BW2370" s="48"/>
      <c r="BX2370" s="48">
        <v>0</v>
      </c>
      <c r="BY2370" s="48">
        <v>0</v>
      </c>
      <c r="BZ2370" s="47">
        <v>0</v>
      </c>
      <c r="CA2370" s="12">
        <v>0</v>
      </c>
      <c r="CB2370" s="48" t="s">
        <v>6261</v>
      </c>
    </row>
    <row r="2371" spans="1:80" s="12" customFormat="1">
      <c r="A2371" s="47">
        <v>52016155</v>
      </c>
      <c r="B2371" s="105" t="s">
        <v>3455</v>
      </c>
      <c r="C2371" s="105" t="s">
        <v>3456</v>
      </c>
      <c r="D2371" s="108" t="s">
        <v>105</v>
      </c>
      <c r="E2371" s="33">
        <v>42580</v>
      </c>
      <c r="F2371" s="78">
        <v>0.44791666666666669</v>
      </c>
      <c r="G2371" s="51">
        <v>7</v>
      </c>
      <c r="H2371" s="47">
        <v>2016</v>
      </c>
      <c r="I2371" s="47">
        <v>1</v>
      </c>
      <c r="J2371" s="105" t="s">
        <v>51</v>
      </c>
      <c r="K2371" s="105"/>
      <c r="L2371" s="105"/>
      <c r="M2371" s="51" t="s">
        <v>4491</v>
      </c>
      <c r="N2371" s="48" t="s">
        <v>3413</v>
      </c>
      <c r="O2371" s="105" t="s">
        <v>2033</v>
      </c>
      <c r="P2371" s="12">
        <v>32</v>
      </c>
      <c r="Q2371" s="47">
        <v>57</v>
      </c>
      <c r="R2371" s="47">
        <v>25.73</v>
      </c>
      <c r="S2371" s="48" t="s">
        <v>3458</v>
      </c>
      <c r="T2371" s="12">
        <v>71</v>
      </c>
      <c r="U2371" s="47">
        <v>33</v>
      </c>
      <c r="V2371" s="47">
        <v>0.7</v>
      </c>
      <c r="W2371" s="48" t="s">
        <v>3459</v>
      </c>
      <c r="X2371" s="48">
        <v>0</v>
      </c>
      <c r="Y2371" s="59">
        <v>80</v>
      </c>
      <c r="Z2371" s="47">
        <v>15</v>
      </c>
      <c r="AA2371" s="47">
        <v>0</v>
      </c>
      <c r="AB2371" s="47">
        <v>0</v>
      </c>
      <c r="AC2371" s="47" t="s">
        <v>51</v>
      </c>
      <c r="AD2371" s="12">
        <v>0</v>
      </c>
      <c r="AE2371" s="12">
        <v>0</v>
      </c>
      <c r="AF2371" s="12" t="s">
        <v>51</v>
      </c>
      <c r="AG2371" s="12">
        <v>0</v>
      </c>
      <c r="AH2371" s="48" t="s">
        <v>51</v>
      </c>
      <c r="AI2371" s="12">
        <v>0</v>
      </c>
      <c r="AJ2371" s="12">
        <v>0</v>
      </c>
      <c r="AK2371" s="12">
        <v>0</v>
      </c>
      <c r="AL2371" s="12">
        <v>0</v>
      </c>
      <c r="AM2371" s="12" t="s">
        <v>51</v>
      </c>
      <c r="AN2371" s="12">
        <v>0</v>
      </c>
      <c r="AO2371" s="48" t="s">
        <v>51</v>
      </c>
      <c r="AP2371" s="48">
        <v>0</v>
      </c>
      <c r="AQ2371" s="51">
        <v>0</v>
      </c>
      <c r="AR2371" s="48">
        <v>0</v>
      </c>
      <c r="AS2371" s="48" t="s">
        <v>51</v>
      </c>
      <c r="AT2371" s="48">
        <v>0</v>
      </c>
      <c r="AU2371" s="48">
        <v>0</v>
      </c>
      <c r="AV2371" s="48" t="s">
        <v>51</v>
      </c>
      <c r="AW2371" s="48">
        <v>0</v>
      </c>
      <c r="AX2371" s="12">
        <v>0</v>
      </c>
      <c r="AY2371" s="12" t="s">
        <v>51</v>
      </c>
      <c r="AZ2371" s="12">
        <v>0</v>
      </c>
      <c r="BA2371" s="48" t="s">
        <v>51</v>
      </c>
      <c r="BB2371" s="12">
        <v>0</v>
      </c>
      <c r="BC2371" s="51" t="s">
        <v>51</v>
      </c>
      <c r="BD2371" s="33">
        <v>42580</v>
      </c>
      <c r="BE2371" s="47">
        <v>0</v>
      </c>
      <c r="BF2371" s="47"/>
      <c r="BG2371" s="12">
        <v>0</v>
      </c>
      <c r="BH2371" s="33"/>
      <c r="BI2371" s="12">
        <v>0</v>
      </c>
      <c r="BJ2371" s="33"/>
      <c r="BK2371" s="48" t="s">
        <v>6637</v>
      </c>
      <c r="BL2371" s="33">
        <v>42580</v>
      </c>
      <c r="BM2371" s="47">
        <v>0</v>
      </c>
      <c r="BN2371" s="12">
        <v>0</v>
      </c>
      <c r="BO2371" s="12">
        <v>0</v>
      </c>
      <c r="BP2371" s="48" t="s">
        <v>3458</v>
      </c>
      <c r="BQ2371" s="47">
        <v>0</v>
      </c>
      <c r="BR2371" s="12">
        <v>0</v>
      </c>
      <c r="BS2371" s="12">
        <v>0</v>
      </c>
      <c r="BT2371" s="48" t="s">
        <v>3459</v>
      </c>
      <c r="BU2371" s="48">
        <v>0</v>
      </c>
      <c r="BV2371" s="59" t="s">
        <v>6638</v>
      </c>
      <c r="BW2371" s="48"/>
      <c r="BX2371" s="48">
        <v>0</v>
      </c>
      <c r="BY2371" s="48" t="s">
        <v>51</v>
      </c>
      <c r="BZ2371" s="47" t="s">
        <v>51</v>
      </c>
      <c r="CA2371" s="12">
        <v>0</v>
      </c>
      <c r="CB2371" s="48" t="s">
        <v>6261</v>
      </c>
    </row>
    <row r="2372" spans="1:80" s="12" customFormat="1">
      <c r="A2372" s="47">
        <v>52016156</v>
      </c>
      <c r="B2372" s="105" t="s">
        <v>3965</v>
      </c>
      <c r="C2372" s="105" t="s">
        <v>4025</v>
      </c>
      <c r="D2372" s="108" t="s">
        <v>366</v>
      </c>
      <c r="E2372" s="33">
        <v>42568</v>
      </c>
      <c r="F2372" s="78">
        <v>0.72916666666666663</v>
      </c>
      <c r="G2372" s="51">
        <v>7</v>
      </c>
      <c r="H2372" s="47">
        <v>2016</v>
      </c>
      <c r="I2372" s="47">
        <v>1</v>
      </c>
      <c r="J2372" s="105" t="s">
        <v>51</v>
      </c>
      <c r="K2372" s="105"/>
      <c r="L2372" s="105"/>
      <c r="M2372" s="51" t="s">
        <v>6639</v>
      </c>
      <c r="N2372" s="48" t="s">
        <v>4204</v>
      </c>
      <c r="O2372" s="105" t="s">
        <v>2033</v>
      </c>
      <c r="P2372" s="12">
        <v>33</v>
      </c>
      <c r="Q2372" s="47">
        <v>6</v>
      </c>
      <c r="R2372" s="47">
        <v>0.89</v>
      </c>
      <c r="S2372" s="48" t="s">
        <v>3458</v>
      </c>
      <c r="T2372" s="12">
        <v>71</v>
      </c>
      <c r="U2372" s="47">
        <v>40</v>
      </c>
      <c r="V2372" s="47">
        <v>12.6</v>
      </c>
      <c r="W2372" s="48" t="s">
        <v>3459</v>
      </c>
      <c r="X2372" s="48">
        <v>0</v>
      </c>
      <c r="Y2372" s="59">
        <v>30</v>
      </c>
      <c r="Z2372" s="47">
        <v>2.5</v>
      </c>
      <c r="AA2372" s="47">
        <v>0</v>
      </c>
      <c r="AB2372" s="47">
        <v>0</v>
      </c>
      <c r="AC2372" s="47" t="s">
        <v>51</v>
      </c>
      <c r="AD2372" s="12">
        <v>0</v>
      </c>
      <c r="AE2372" s="12">
        <v>0</v>
      </c>
      <c r="AF2372" s="12" t="s">
        <v>51</v>
      </c>
      <c r="AG2372" s="12">
        <v>0</v>
      </c>
      <c r="AH2372" s="48" t="s">
        <v>51</v>
      </c>
      <c r="AI2372" s="12">
        <v>0</v>
      </c>
      <c r="AJ2372" s="12">
        <v>0</v>
      </c>
      <c r="AK2372" s="12">
        <v>0</v>
      </c>
      <c r="AL2372" s="12">
        <v>0</v>
      </c>
      <c r="AM2372" s="12" t="s">
        <v>51</v>
      </c>
      <c r="AN2372" s="12">
        <v>0</v>
      </c>
      <c r="AO2372" s="48">
        <v>0</v>
      </c>
      <c r="AP2372" s="48" t="s">
        <v>51</v>
      </c>
      <c r="AQ2372" s="51">
        <v>0</v>
      </c>
      <c r="AR2372" s="48">
        <v>0</v>
      </c>
      <c r="AS2372" s="48" t="s">
        <v>51</v>
      </c>
      <c r="AT2372" s="48">
        <v>0</v>
      </c>
      <c r="AU2372" s="48">
        <v>0</v>
      </c>
      <c r="AV2372" s="48" t="s">
        <v>51</v>
      </c>
      <c r="AW2372" s="48">
        <v>0</v>
      </c>
      <c r="AX2372" s="12">
        <v>0</v>
      </c>
      <c r="AY2372" s="12" t="s">
        <v>51</v>
      </c>
      <c r="AZ2372" s="12">
        <v>0</v>
      </c>
      <c r="BA2372" s="48" t="s">
        <v>51</v>
      </c>
      <c r="BB2372" s="12">
        <v>0</v>
      </c>
      <c r="BC2372" s="51" t="s">
        <v>51</v>
      </c>
      <c r="BD2372" s="33">
        <v>42568</v>
      </c>
      <c r="BE2372" s="47">
        <v>0</v>
      </c>
      <c r="BF2372" s="47"/>
      <c r="BG2372" s="12">
        <v>0</v>
      </c>
      <c r="BH2372" s="33"/>
      <c r="BI2372" s="12">
        <v>0</v>
      </c>
      <c r="BJ2372" s="33"/>
      <c r="BK2372" s="48" t="s">
        <v>6637</v>
      </c>
      <c r="BL2372" s="33">
        <v>42568</v>
      </c>
      <c r="BM2372" s="47">
        <v>0</v>
      </c>
      <c r="BN2372" s="12">
        <v>0</v>
      </c>
      <c r="BO2372" s="12">
        <v>0</v>
      </c>
      <c r="BP2372" s="48" t="s">
        <v>3458</v>
      </c>
      <c r="BQ2372" s="47">
        <v>0</v>
      </c>
      <c r="BR2372" s="12">
        <v>0</v>
      </c>
      <c r="BS2372" s="12">
        <v>0</v>
      </c>
      <c r="BT2372" s="48" t="s">
        <v>3459</v>
      </c>
      <c r="BU2372" s="48">
        <v>0</v>
      </c>
      <c r="BV2372" s="59" t="s">
        <v>6640</v>
      </c>
      <c r="BW2372" s="48"/>
      <c r="BX2372" s="48">
        <v>0</v>
      </c>
      <c r="BY2372" s="48" t="s">
        <v>51</v>
      </c>
      <c r="BZ2372" s="47" t="s">
        <v>51</v>
      </c>
      <c r="CA2372" s="12">
        <v>0</v>
      </c>
      <c r="CB2372" s="48" t="s">
        <v>6261</v>
      </c>
    </row>
    <row r="2373" spans="1:80" s="12" customFormat="1">
      <c r="A2373" s="47">
        <v>52016157</v>
      </c>
      <c r="B2373" s="105" t="s">
        <v>3455</v>
      </c>
      <c r="C2373" s="105" t="s">
        <v>3456</v>
      </c>
      <c r="D2373" s="108" t="s">
        <v>105</v>
      </c>
      <c r="E2373" s="33">
        <v>42588</v>
      </c>
      <c r="F2373" s="78">
        <v>0.3125</v>
      </c>
      <c r="G2373" s="51">
        <v>8</v>
      </c>
      <c r="H2373" s="47">
        <v>2016</v>
      </c>
      <c r="I2373" s="47">
        <v>1</v>
      </c>
      <c r="J2373" s="105" t="s">
        <v>51</v>
      </c>
      <c r="K2373" s="105"/>
      <c r="L2373" s="105"/>
      <c r="M2373" s="51" t="s">
        <v>5174</v>
      </c>
      <c r="N2373" s="48" t="s">
        <v>4449</v>
      </c>
      <c r="O2373" s="105" t="s">
        <v>2033</v>
      </c>
      <c r="P2373" s="12">
        <v>30</v>
      </c>
      <c r="Q2373" s="47">
        <v>20</v>
      </c>
      <c r="R2373" s="47">
        <v>37.1</v>
      </c>
      <c r="S2373" s="48" t="s">
        <v>3458</v>
      </c>
      <c r="T2373" s="12">
        <v>71</v>
      </c>
      <c r="U2373" s="47">
        <v>27</v>
      </c>
      <c r="V2373" s="47">
        <v>33.369999999999997</v>
      </c>
      <c r="W2373" s="48" t="s">
        <v>3459</v>
      </c>
      <c r="X2373" s="48">
        <v>0</v>
      </c>
      <c r="Y2373" s="59">
        <v>90</v>
      </c>
      <c r="Z2373" s="47">
        <v>60</v>
      </c>
      <c r="AA2373" s="47">
        <v>0</v>
      </c>
      <c r="AB2373" s="47">
        <v>0</v>
      </c>
      <c r="AC2373" s="47" t="s">
        <v>51</v>
      </c>
      <c r="AD2373" s="12">
        <v>0</v>
      </c>
      <c r="AE2373" s="12">
        <v>0</v>
      </c>
      <c r="AF2373" s="12">
        <v>0</v>
      </c>
      <c r="AG2373" s="12" t="s">
        <v>51</v>
      </c>
      <c r="AH2373" s="48" t="s">
        <v>51</v>
      </c>
      <c r="AI2373" s="12">
        <v>0</v>
      </c>
      <c r="AJ2373" s="12">
        <v>0</v>
      </c>
      <c r="AK2373" s="12">
        <v>0</v>
      </c>
      <c r="AL2373" s="12">
        <v>0</v>
      </c>
      <c r="AM2373" s="12" t="s">
        <v>51</v>
      </c>
      <c r="AN2373" s="12">
        <v>0</v>
      </c>
      <c r="AO2373" s="48">
        <v>0</v>
      </c>
      <c r="AP2373" s="48" t="s">
        <v>51</v>
      </c>
      <c r="AQ2373" s="51">
        <v>0</v>
      </c>
      <c r="AR2373" s="48">
        <v>0</v>
      </c>
      <c r="AS2373" s="48" t="s">
        <v>51</v>
      </c>
      <c r="AT2373" s="48">
        <v>0</v>
      </c>
      <c r="AU2373" s="48">
        <v>0</v>
      </c>
      <c r="AV2373" s="48" t="s">
        <v>51</v>
      </c>
      <c r="AW2373" s="48">
        <v>0</v>
      </c>
      <c r="AX2373" s="12">
        <v>0</v>
      </c>
      <c r="AY2373" s="12" t="s">
        <v>51</v>
      </c>
      <c r="AZ2373" s="12">
        <v>0</v>
      </c>
      <c r="BA2373" s="48">
        <v>0</v>
      </c>
      <c r="BB2373" s="12" t="s">
        <v>51</v>
      </c>
      <c r="BC2373" s="51" t="s">
        <v>51</v>
      </c>
      <c r="BD2373" s="33">
        <v>42590</v>
      </c>
      <c r="BE2373" s="47">
        <v>0</v>
      </c>
      <c r="BF2373" s="47"/>
      <c r="BG2373" s="12">
        <v>0</v>
      </c>
      <c r="BH2373" s="33"/>
      <c r="BI2373" s="12" t="s">
        <v>51</v>
      </c>
      <c r="BJ2373" s="33">
        <v>42590</v>
      </c>
      <c r="BK2373" s="48" t="s">
        <v>6641</v>
      </c>
      <c r="BL2373" s="33">
        <v>42590</v>
      </c>
      <c r="BM2373" s="47">
        <v>33</v>
      </c>
      <c r="BN2373" s="12">
        <v>2</v>
      </c>
      <c r="BO2373" s="12">
        <v>66.98</v>
      </c>
      <c r="BP2373" s="48" t="s">
        <v>3458</v>
      </c>
      <c r="BQ2373" s="47">
        <v>71</v>
      </c>
      <c r="BR2373" s="12">
        <v>53</v>
      </c>
      <c r="BS2373" s="12">
        <v>75</v>
      </c>
      <c r="BT2373" s="48" t="s">
        <v>3459</v>
      </c>
      <c r="BU2373" s="48">
        <v>0</v>
      </c>
      <c r="BV2373" s="59" t="s">
        <v>6642</v>
      </c>
      <c r="BW2373" s="48"/>
      <c r="BX2373" s="48">
        <v>0</v>
      </c>
      <c r="BY2373" s="48" t="s">
        <v>51</v>
      </c>
      <c r="BZ2373" s="47" t="s">
        <v>51</v>
      </c>
      <c r="CA2373" s="12">
        <v>0</v>
      </c>
      <c r="CB2373" s="48" t="s">
        <v>5170</v>
      </c>
    </row>
    <row r="2374" spans="1:80" s="12" customFormat="1">
      <c r="A2374" s="47">
        <v>52016158</v>
      </c>
      <c r="B2374" s="105" t="s">
        <v>3455</v>
      </c>
      <c r="C2374" s="105" t="s">
        <v>3456</v>
      </c>
      <c r="D2374" s="108" t="s">
        <v>105</v>
      </c>
      <c r="E2374" s="33">
        <v>42596</v>
      </c>
      <c r="F2374" s="78">
        <v>0.76041666666666663</v>
      </c>
      <c r="G2374" s="51">
        <v>8</v>
      </c>
      <c r="H2374" s="47">
        <v>2016</v>
      </c>
      <c r="I2374" s="47">
        <v>1</v>
      </c>
      <c r="J2374" s="105" t="s">
        <v>51</v>
      </c>
      <c r="K2374" s="105"/>
      <c r="L2374" s="105"/>
      <c r="M2374" s="51" t="s">
        <v>4250</v>
      </c>
      <c r="N2374" s="48" t="s">
        <v>3553</v>
      </c>
      <c r="O2374" s="105" t="s">
        <v>2033</v>
      </c>
      <c r="P2374" s="12">
        <v>33</v>
      </c>
      <c r="Q2374" s="47">
        <v>37</v>
      </c>
      <c r="R2374" s="47">
        <v>38.1</v>
      </c>
      <c r="S2374" s="48" t="s">
        <v>3458</v>
      </c>
      <c r="T2374" s="12">
        <v>71</v>
      </c>
      <c r="U2374" s="47">
        <v>38</v>
      </c>
      <c r="V2374" s="47">
        <v>3.28</v>
      </c>
      <c r="W2374" s="48" t="s">
        <v>3459</v>
      </c>
      <c r="X2374" s="48">
        <v>0</v>
      </c>
      <c r="Y2374" s="59">
        <v>100.1</v>
      </c>
      <c r="Z2374" s="47">
        <v>80</v>
      </c>
      <c r="AA2374" s="47">
        <v>0</v>
      </c>
      <c r="AB2374" s="47">
        <v>0</v>
      </c>
      <c r="AC2374" s="47" t="s">
        <v>51</v>
      </c>
      <c r="AD2374" s="12" t="s">
        <v>51</v>
      </c>
      <c r="AE2374" s="12">
        <v>0</v>
      </c>
      <c r="AF2374" s="12">
        <v>0</v>
      </c>
      <c r="AG2374" s="12">
        <v>0</v>
      </c>
      <c r="AH2374" s="48">
        <v>0</v>
      </c>
      <c r="AI2374" s="12">
        <v>0</v>
      </c>
      <c r="AJ2374" s="12" t="s">
        <v>51</v>
      </c>
      <c r="AK2374" s="12" t="s">
        <v>6643</v>
      </c>
      <c r="AL2374" s="12">
        <v>0</v>
      </c>
      <c r="AM2374" s="12" t="s">
        <v>51</v>
      </c>
      <c r="AN2374" s="12">
        <v>0</v>
      </c>
      <c r="AO2374" s="48">
        <v>0</v>
      </c>
      <c r="AP2374" s="48" t="s">
        <v>51</v>
      </c>
      <c r="AQ2374" s="51">
        <v>0</v>
      </c>
      <c r="AR2374" s="48">
        <v>0</v>
      </c>
      <c r="AS2374" s="48" t="s">
        <v>51</v>
      </c>
      <c r="AT2374" s="48">
        <v>0</v>
      </c>
      <c r="AU2374" s="48">
        <v>0</v>
      </c>
      <c r="AV2374" s="48" t="s">
        <v>51</v>
      </c>
      <c r="AW2374" s="48">
        <v>0</v>
      </c>
      <c r="AX2374" s="12">
        <v>0</v>
      </c>
      <c r="AY2374" s="12" t="s">
        <v>51</v>
      </c>
      <c r="AZ2374" s="12">
        <v>0</v>
      </c>
      <c r="BA2374" s="48">
        <v>0</v>
      </c>
      <c r="BB2374" s="12" t="s">
        <v>51</v>
      </c>
      <c r="BC2374" s="51">
        <v>0</v>
      </c>
      <c r="BD2374" s="33"/>
      <c r="BE2374" s="47">
        <v>0</v>
      </c>
      <c r="BF2374" s="47"/>
      <c r="BG2374" s="12">
        <v>0</v>
      </c>
      <c r="BH2374" s="33"/>
      <c r="BI2374" s="12" t="s">
        <v>51</v>
      </c>
      <c r="BJ2374" s="33">
        <v>42597</v>
      </c>
      <c r="BK2374" s="48" t="s">
        <v>6641</v>
      </c>
      <c r="BL2374" s="33">
        <v>42597</v>
      </c>
      <c r="BM2374" s="47">
        <v>0</v>
      </c>
      <c r="BN2374" s="12">
        <v>0</v>
      </c>
      <c r="BO2374" s="12">
        <v>0</v>
      </c>
      <c r="BP2374" s="48" t="s">
        <v>3458</v>
      </c>
      <c r="BQ2374" s="47">
        <v>0</v>
      </c>
      <c r="BR2374" s="12">
        <v>0</v>
      </c>
      <c r="BS2374" s="12">
        <v>0</v>
      </c>
      <c r="BT2374" s="48" t="s">
        <v>3459</v>
      </c>
      <c r="BU2374" s="48">
        <v>0</v>
      </c>
      <c r="BV2374" s="59" t="s">
        <v>6644</v>
      </c>
      <c r="BW2374" s="48"/>
      <c r="BX2374" s="48">
        <v>0</v>
      </c>
      <c r="BY2374" s="48" t="s">
        <v>51</v>
      </c>
      <c r="BZ2374" s="47">
        <v>0</v>
      </c>
      <c r="CA2374" s="12">
        <v>0</v>
      </c>
      <c r="CB2374" s="48" t="s">
        <v>6256</v>
      </c>
    </row>
    <row r="2375" spans="1:80" s="12" customFormat="1">
      <c r="A2375" s="47">
        <v>52016159</v>
      </c>
      <c r="B2375" s="105" t="s">
        <v>3965</v>
      </c>
      <c r="C2375" s="105" t="s">
        <v>4025</v>
      </c>
      <c r="D2375" s="108" t="s">
        <v>366</v>
      </c>
      <c r="E2375" s="33">
        <v>42596</v>
      </c>
      <c r="F2375" s="78">
        <v>0.66180555555555554</v>
      </c>
      <c r="G2375" s="51">
        <v>8</v>
      </c>
      <c r="H2375" s="47">
        <v>2016</v>
      </c>
      <c r="I2375" s="47">
        <v>1</v>
      </c>
      <c r="J2375" s="105" t="s">
        <v>51</v>
      </c>
      <c r="K2375" s="105"/>
      <c r="L2375" s="105"/>
      <c r="M2375" s="51" t="s">
        <v>6645</v>
      </c>
      <c r="N2375" s="48" t="s">
        <v>4138</v>
      </c>
      <c r="O2375" s="105" t="s">
        <v>2033</v>
      </c>
      <c r="P2375" s="12">
        <v>33</v>
      </c>
      <c r="Q2375" s="47">
        <v>32</v>
      </c>
      <c r="R2375" s="47">
        <v>35.4</v>
      </c>
      <c r="S2375" s="48" t="s">
        <v>3458</v>
      </c>
      <c r="T2375" s="12">
        <v>71</v>
      </c>
      <c r="U2375" s="47">
        <v>36</v>
      </c>
      <c r="V2375" s="47">
        <v>11.79</v>
      </c>
      <c r="W2375" s="48" t="s">
        <v>3459</v>
      </c>
      <c r="X2375" s="48">
        <v>0</v>
      </c>
      <c r="Y2375" s="59">
        <v>40</v>
      </c>
      <c r="Z2375" s="47">
        <v>3</v>
      </c>
      <c r="AA2375" s="47">
        <v>0</v>
      </c>
      <c r="AB2375" s="47">
        <v>0</v>
      </c>
      <c r="AC2375" s="47" t="s">
        <v>51</v>
      </c>
      <c r="AD2375" s="12" t="s">
        <v>51</v>
      </c>
      <c r="AE2375" s="12">
        <v>0</v>
      </c>
      <c r="AF2375" s="12">
        <v>0</v>
      </c>
      <c r="AG2375" s="12">
        <v>0</v>
      </c>
      <c r="AH2375" s="48" t="s">
        <v>51</v>
      </c>
      <c r="AI2375" s="12">
        <v>0</v>
      </c>
      <c r="AJ2375" s="12">
        <v>0</v>
      </c>
      <c r="AK2375" s="12">
        <v>0</v>
      </c>
      <c r="AL2375" s="12">
        <v>0</v>
      </c>
      <c r="AM2375" s="12" t="s">
        <v>51</v>
      </c>
      <c r="AN2375" s="12">
        <v>0</v>
      </c>
      <c r="AO2375" s="48">
        <v>0</v>
      </c>
      <c r="AP2375" s="48" t="s">
        <v>51</v>
      </c>
      <c r="AQ2375" s="51">
        <v>0</v>
      </c>
      <c r="AR2375" s="48">
        <v>0</v>
      </c>
      <c r="AS2375" s="48" t="s">
        <v>51</v>
      </c>
      <c r="AT2375" s="48">
        <v>0</v>
      </c>
      <c r="AU2375" s="48">
        <v>0</v>
      </c>
      <c r="AV2375" s="48" t="s">
        <v>51</v>
      </c>
      <c r="AW2375" s="48">
        <v>0</v>
      </c>
      <c r="AX2375" s="12">
        <v>0</v>
      </c>
      <c r="AY2375" s="12">
        <v>0</v>
      </c>
      <c r="AZ2375" s="12" t="s">
        <v>51</v>
      </c>
      <c r="BA2375" s="48" t="s">
        <v>51</v>
      </c>
      <c r="BB2375" s="12">
        <v>0</v>
      </c>
      <c r="BC2375" s="51">
        <v>0</v>
      </c>
      <c r="BD2375" s="33"/>
      <c r="BE2375" s="47">
        <v>0</v>
      </c>
      <c r="BF2375" s="47"/>
      <c r="BG2375" s="12">
        <v>0</v>
      </c>
      <c r="BH2375" s="33"/>
      <c r="BI2375" s="12" t="s">
        <v>51</v>
      </c>
      <c r="BJ2375" s="33">
        <v>42596</v>
      </c>
      <c r="BK2375" s="48" t="s">
        <v>4989</v>
      </c>
      <c r="BL2375" s="33">
        <v>42596</v>
      </c>
      <c r="BM2375" s="47">
        <v>0</v>
      </c>
      <c r="BN2375" s="12">
        <v>0</v>
      </c>
      <c r="BO2375" s="12">
        <v>0</v>
      </c>
      <c r="BP2375" s="48" t="s">
        <v>3458</v>
      </c>
      <c r="BQ2375" s="47">
        <v>0</v>
      </c>
      <c r="BR2375" s="12">
        <v>0</v>
      </c>
      <c r="BS2375" s="12">
        <v>0</v>
      </c>
      <c r="BT2375" s="48" t="s">
        <v>3459</v>
      </c>
      <c r="BU2375" s="48">
        <v>0</v>
      </c>
      <c r="BV2375" s="59" t="s">
        <v>6646</v>
      </c>
      <c r="BW2375" s="48"/>
      <c r="BX2375" s="48">
        <v>0</v>
      </c>
      <c r="BY2375" s="48" t="s">
        <v>51</v>
      </c>
      <c r="BZ2375" s="47">
        <v>0</v>
      </c>
      <c r="CA2375" s="12">
        <v>0</v>
      </c>
      <c r="CB2375" s="48" t="s">
        <v>6441</v>
      </c>
    </row>
    <row r="2376" spans="1:80" s="12" customFormat="1">
      <c r="A2376" s="47">
        <v>52016160</v>
      </c>
      <c r="B2376" s="105" t="s">
        <v>3455</v>
      </c>
      <c r="C2376" s="105" t="s">
        <v>3456</v>
      </c>
      <c r="D2376" s="108" t="s">
        <v>105</v>
      </c>
      <c r="E2376" s="33">
        <v>42598</v>
      </c>
      <c r="F2376" s="78">
        <v>0.63541666666666663</v>
      </c>
      <c r="G2376" s="51">
        <v>8</v>
      </c>
      <c r="H2376" s="47">
        <v>2016</v>
      </c>
      <c r="I2376" s="47">
        <v>1</v>
      </c>
      <c r="J2376" s="105" t="s">
        <v>51</v>
      </c>
      <c r="K2376" s="105"/>
      <c r="L2376" s="105"/>
      <c r="M2376" s="51" t="s">
        <v>6647</v>
      </c>
      <c r="N2376" s="48" t="s">
        <v>3438</v>
      </c>
      <c r="O2376" s="105" t="s">
        <v>2033</v>
      </c>
      <c r="P2376" s="12">
        <v>32</v>
      </c>
      <c r="Q2376" s="47">
        <v>39</v>
      </c>
      <c r="R2376" s="47">
        <v>0.22</v>
      </c>
      <c r="S2376" s="48" t="s">
        <v>3458</v>
      </c>
      <c r="T2376" s="12">
        <v>71</v>
      </c>
      <c r="U2376" s="47">
        <v>26</v>
      </c>
      <c r="V2376" s="47">
        <v>33.75</v>
      </c>
      <c r="W2376" s="48" t="s">
        <v>3459</v>
      </c>
      <c r="X2376" s="48">
        <v>0</v>
      </c>
      <c r="Y2376" s="59">
        <v>190</v>
      </c>
      <c r="Z2376" s="47">
        <v>200</v>
      </c>
      <c r="AA2376" s="47">
        <v>0</v>
      </c>
      <c r="AB2376" s="47">
        <v>0</v>
      </c>
      <c r="AC2376" s="47" t="s">
        <v>51</v>
      </c>
      <c r="AD2376" s="12" t="s">
        <v>51</v>
      </c>
      <c r="AE2376" s="12">
        <v>0</v>
      </c>
      <c r="AF2376" s="12">
        <v>0</v>
      </c>
      <c r="AG2376" s="12">
        <v>0</v>
      </c>
      <c r="AH2376" s="48">
        <v>0</v>
      </c>
      <c r="AI2376" s="12">
        <v>0</v>
      </c>
      <c r="AJ2376" s="12" t="s">
        <v>51</v>
      </c>
      <c r="AK2376" s="12" t="s">
        <v>6648</v>
      </c>
      <c r="AL2376" s="12">
        <v>0</v>
      </c>
      <c r="AM2376" s="12" t="s">
        <v>51</v>
      </c>
      <c r="AN2376" s="12">
        <v>0</v>
      </c>
      <c r="AO2376" s="48">
        <v>0</v>
      </c>
      <c r="AP2376" s="48" t="s">
        <v>51</v>
      </c>
      <c r="AQ2376" s="51">
        <v>0</v>
      </c>
      <c r="AR2376" s="48">
        <v>0</v>
      </c>
      <c r="AS2376" s="48" t="s">
        <v>51</v>
      </c>
      <c r="AT2376" s="48">
        <v>0</v>
      </c>
      <c r="AU2376" s="48" t="s">
        <v>51</v>
      </c>
      <c r="AV2376" s="48">
        <v>0</v>
      </c>
      <c r="AW2376" s="48" t="s">
        <v>6649</v>
      </c>
      <c r="AX2376" s="12">
        <v>0</v>
      </c>
      <c r="AY2376" s="12" t="s">
        <v>51</v>
      </c>
      <c r="AZ2376" s="12">
        <v>0</v>
      </c>
      <c r="BA2376" s="48" t="s">
        <v>51</v>
      </c>
      <c r="BB2376" s="12">
        <v>0</v>
      </c>
      <c r="BC2376" s="51">
        <v>0</v>
      </c>
      <c r="BD2376" s="33"/>
      <c r="BE2376" s="47">
        <v>0</v>
      </c>
      <c r="BF2376" s="47"/>
      <c r="BG2376" s="12">
        <v>0</v>
      </c>
      <c r="BH2376" s="33"/>
      <c r="BI2376" s="12" t="s">
        <v>51</v>
      </c>
      <c r="BJ2376" s="33">
        <v>42598</v>
      </c>
      <c r="BK2376" s="48" t="s">
        <v>6650</v>
      </c>
      <c r="BL2376" s="33">
        <v>42598</v>
      </c>
      <c r="BM2376" s="47">
        <v>0</v>
      </c>
      <c r="BN2376" s="12">
        <v>0</v>
      </c>
      <c r="BO2376" s="12">
        <v>0</v>
      </c>
      <c r="BP2376" s="48" t="s">
        <v>3458</v>
      </c>
      <c r="BQ2376" s="47">
        <v>0</v>
      </c>
      <c r="BR2376" s="12">
        <v>0</v>
      </c>
      <c r="BS2376" s="12">
        <v>0</v>
      </c>
      <c r="BT2376" s="48" t="s">
        <v>3459</v>
      </c>
      <c r="BU2376" s="48">
        <v>0</v>
      </c>
      <c r="BV2376" s="59" t="s">
        <v>6651</v>
      </c>
      <c r="BW2376" s="48"/>
      <c r="BX2376" s="48">
        <v>0</v>
      </c>
      <c r="BY2376" s="48">
        <v>0</v>
      </c>
      <c r="BZ2376" s="47">
        <v>0</v>
      </c>
      <c r="CA2376" s="12">
        <v>0</v>
      </c>
      <c r="CB2376" s="48" t="s">
        <v>5170</v>
      </c>
    </row>
    <row r="2377" spans="1:80" s="12" customFormat="1">
      <c r="A2377" s="47">
        <v>52016161</v>
      </c>
      <c r="B2377" s="105" t="s">
        <v>3965</v>
      </c>
      <c r="C2377" s="105" t="s">
        <v>5594</v>
      </c>
      <c r="D2377" s="108" t="s">
        <v>268</v>
      </c>
      <c r="E2377" s="33">
        <v>42600</v>
      </c>
      <c r="F2377" s="78">
        <v>0.47916666666666669</v>
      </c>
      <c r="G2377" s="51">
        <v>8</v>
      </c>
      <c r="H2377" s="47">
        <v>2016</v>
      </c>
      <c r="I2377" s="47">
        <v>1</v>
      </c>
      <c r="J2377" s="105" t="s">
        <v>51</v>
      </c>
      <c r="K2377" s="105"/>
      <c r="L2377" s="105"/>
      <c r="M2377" s="51" t="s">
        <v>6652</v>
      </c>
      <c r="N2377" s="48" t="s">
        <v>3438</v>
      </c>
      <c r="O2377" s="105" t="s">
        <v>2033</v>
      </c>
      <c r="P2377" s="12">
        <v>32</v>
      </c>
      <c r="Q2377" s="47">
        <v>42</v>
      </c>
      <c r="R2377" s="47">
        <v>55.15</v>
      </c>
      <c r="S2377" s="48" t="s">
        <v>3458</v>
      </c>
      <c r="T2377" s="12">
        <v>71</v>
      </c>
      <c r="U2377" s="47">
        <v>28</v>
      </c>
      <c r="V2377" s="47">
        <v>42.13</v>
      </c>
      <c r="W2377" s="48" t="s">
        <v>3459</v>
      </c>
      <c r="X2377" s="48">
        <v>0</v>
      </c>
      <c r="Y2377" s="59">
        <v>30</v>
      </c>
      <c r="Z2377" s="47">
        <v>1.5</v>
      </c>
      <c r="AA2377" s="47">
        <v>0</v>
      </c>
      <c r="AB2377" s="47">
        <v>0</v>
      </c>
      <c r="AC2377" s="47" t="s">
        <v>51</v>
      </c>
      <c r="AD2377" s="12" t="s">
        <v>51</v>
      </c>
      <c r="AE2377" s="12">
        <v>0</v>
      </c>
      <c r="AF2377" s="12">
        <v>0</v>
      </c>
      <c r="AG2377" s="12">
        <v>0</v>
      </c>
      <c r="AH2377" s="48">
        <v>0</v>
      </c>
      <c r="AI2377" s="12">
        <v>0</v>
      </c>
      <c r="AJ2377" s="12" t="s">
        <v>51</v>
      </c>
      <c r="AK2377" s="12" t="s">
        <v>6643</v>
      </c>
      <c r="AL2377" s="12">
        <v>0</v>
      </c>
      <c r="AM2377" s="12" t="s">
        <v>51</v>
      </c>
      <c r="AN2377" s="12">
        <v>0</v>
      </c>
      <c r="AO2377" s="48">
        <v>0</v>
      </c>
      <c r="AP2377" s="48" t="s">
        <v>51</v>
      </c>
      <c r="AQ2377" s="51">
        <v>0</v>
      </c>
      <c r="AR2377" s="48">
        <v>0</v>
      </c>
      <c r="AS2377" s="48" t="s">
        <v>51</v>
      </c>
      <c r="AT2377" s="48">
        <v>0</v>
      </c>
      <c r="AU2377" s="48" t="s">
        <v>51</v>
      </c>
      <c r="AV2377" s="48" t="s">
        <v>51</v>
      </c>
      <c r="AW2377" s="48">
        <v>0</v>
      </c>
      <c r="AX2377" s="12">
        <v>0</v>
      </c>
      <c r="AY2377" s="12" t="s">
        <v>51</v>
      </c>
      <c r="AZ2377" s="12">
        <v>0</v>
      </c>
      <c r="BA2377" s="48">
        <v>0</v>
      </c>
      <c r="BB2377" s="12">
        <v>0</v>
      </c>
      <c r="BC2377" s="51">
        <v>0</v>
      </c>
      <c r="BD2377" s="33"/>
      <c r="BE2377" s="47">
        <v>0</v>
      </c>
      <c r="BF2377" s="47"/>
      <c r="BG2377" s="12">
        <v>0</v>
      </c>
      <c r="BH2377" s="33"/>
      <c r="BI2377" s="12" t="s">
        <v>51</v>
      </c>
      <c r="BJ2377" s="33">
        <v>42601</v>
      </c>
      <c r="BK2377" s="48" t="s">
        <v>4989</v>
      </c>
      <c r="BL2377" s="33">
        <v>42601</v>
      </c>
      <c r="BM2377" s="47">
        <v>32</v>
      </c>
      <c r="BN2377" s="12">
        <v>48</v>
      </c>
      <c r="BO2377" s="12">
        <v>19.98</v>
      </c>
      <c r="BP2377" s="48" t="s">
        <v>3458</v>
      </c>
      <c r="BQ2377" s="47">
        <v>71</v>
      </c>
      <c r="BR2377" s="12">
        <v>30</v>
      </c>
      <c r="BS2377" s="12">
        <v>17.7</v>
      </c>
      <c r="BT2377" s="48" t="s">
        <v>3459</v>
      </c>
      <c r="BU2377" s="48">
        <v>0</v>
      </c>
      <c r="BV2377" s="59" t="s">
        <v>6653</v>
      </c>
      <c r="BW2377" s="48"/>
      <c r="BX2377" s="48">
        <v>0</v>
      </c>
      <c r="BY2377" s="48">
        <v>0</v>
      </c>
      <c r="BZ2377" s="47">
        <v>0</v>
      </c>
      <c r="CA2377" s="12">
        <v>0</v>
      </c>
      <c r="CB2377" s="48" t="s">
        <v>5170</v>
      </c>
    </row>
    <row r="2378" spans="1:80" s="12" customFormat="1">
      <c r="A2378" s="47">
        <v>52017001</v>
      </c>
      <c r="B2378" s="105" t="s">
        <v>3455</v>
      </c>
      <c r="C2378" s="105" t="s">
        <v>3456</v>
      </c>
      <c r="D2378" s="108" t="s">
        <v>105</v>
      </c>
      <c r="E2378" s="33">
        <v>42601</v>
      </c>
      <c r="F2378" s="78">
        <v>0.625</v>
      </c>
      <c r="G2378" s="51">
        <v>8</v>
      </c>
      <c r="H2378" s="47">
        <v>2016</v>
      </c>
      <c r="I2378" s="47">
        <v>1</v>
      </c>
      <c r="J2378" s="105"/>
      <c r="K2378" s="47" t="s">
        <v>51</v>
      </c>
      <c r="L2378" s="105"/>
      <c r="M2378" s="51" t="s">
        <v>4499</v>
      </c>
      <c r="N2378" s="48" t="s">
        <v>4499</v>
      </c>
      <c r="O2378" s="105" t="s">
        <v>2033</v>
      </c>
      <c r="P2378" s="12">
        <v>32</v>
      </c>
      <c r="Q2378" s="47">
        <v>33</v>
      </c>
      <c r="R2378" s="47">
        <v>9.8800000000000008</v>
      </c>
      <c r="S2378" s="48" t="s">
        <v>3458</v>
      </c>
      <c r="T2378" s="12">
        <v>71</v>
      </c>
      <c r="U2378" s="47">
        <v>28</v>
      </c>
      <c r="V2378" s="47">
        <v>1.05</v>
      </c>
      <c r="W2378" s="48" t="s">
        <v>3459</v>
      </c>
      <c r="X2378" s="48">
        <v>0</v>
      </c>
      <c r="Y2378" s="59" t="s">
        <v>51</v>
      </c>
      <c r="Z2378" s="47" t="s">
        <v>51</v>
      </c>
      <c r="AA2378" s="47">
        <v>0</v>
      </c>
      <c r="AB2378" s="47">
        <v>0</v>
      </c>
      <c r="AC2378" s="47" t="s">
        <v>51</v>
      </c>
      <c r="AD2378" s="12">
        <v>0</v>
      </c>
      <c r="AE2378" s="12" t="s">
        <v>51</v>
      </c>
      <c r="AF2378" s="12">
        <v>0</v>
      </c>
      <c r="AG2378" s="12">
        <v>0</v>
      </c>
      <c r="AH2378" s="48">
        <v>0</v>
      </c>
      <c r="AI2378" s="12">
        <v>0</v>
      </c>
      <c r="AJ2378" s="12" t="s">
        <v>51</v>
      </c>
      <c r="AK2378" s="12" t="s">
        <v>6643</v>
      </c>
      <c r="AL2378" s="12">
        <v>0</v>
      </c>
      <c r="AM2378" s="12" t="s">
        <v>51</v>
      </c>
      <c r="AN2378" s="12">
        <v>0</v>
      </c>
      <c r="AO2378" s="48">
        <v>0</v>
      </c>
      <c r="AP2378" s="48" t="s">
        <v>51</v>
      </c>
      <c r="AQ2378" s="51">
        <v>0</v>
      </c>
      <c r="AR2378" s="48">
        <v>0</v>
      </c>
      <c r="AS2378" s="48" t="s">
        <v>51</v>
      </c>
      <c r="AT2378" s="48">
        <v>0</v>
      </c>
      <c r="AU2378" s="48" t="s">
        <v>51</v>
      </c>
      <c r="AV2378" s="48" t="s">
        <v>51</v>
      </c>
      <c r="AW2378" s="48">
        <v>0</v>
      </c>
      <c r="AX2378" s="12">
        <v>0</v>
      </c>
      <c r="AY2378" s="12" t="s">
        <v>51</v>
      </c>
      <c r="AZ2378" s="12">
        <v>0</v>
      </c>
      <c r="BA2378" s="48">
        <v>0</v>
      </c>
      <c r="BB2378" s="12" t="s">
        <v>51</v>
      </c>
      <c r="BC2378" s="51">
        <v>0</v>
      </c>
      <c r="BD2378" s="33"/>
      <c r="BE2378" s="47">
        <v>0</v>
      </c>
      <c r="BF2378" s="47"/>
      <c r="BG2378" s="12">
        <v>0</v>
      </c>
      <c r="BH2378" s="33"/>
      <c r="BI2378" s="12" t="s">
        <v>51</v>
      </c>
      <c r="BJ2378" s="33">
        <v>42601</v>
      </c>
      <c r="BK2378" s="48" t="s">
        <v>4989</v>
      </c>
      <c r="BL2378" s="33">
        <v>42601</v>
      </c>
      <c r="BM2378" s="47">
        <v>0</v>
      </c>
      <c r="BN2378" s="12">
        <v>0</v>
      </c>
      <c r="BO2378" s="12">
        <v>0</v>
      </c>
      <c r="BP2378" s="48" t="s">
        <v>3458</v>
      </c>
      <c r="BQ2378" s="47">
        <v>0</v>
      </c>
      <c r="BR2378" s="12">
        <v>0</v>
      </c>
      <c r="BS2378" s="12">
        <v>0</v>
      </c>
      <c r="BT2378" s="48" t="s">
        <v>3459</v>
      </c>
      <c r="BU2378" s="48">
        <v>0</v>
      </c>
      <c r="BV2378" s="59" t="s">
        <v>6654</v>
      </c>
      <c r="BW2378" s="48"/>
      <c r="BX2378" s="48">
        <v>0</v>
      </c>
      <c r="BY2378" s="48">
        <v>0</v>
      </c>
      <c r="BZ2378" s="47">
        <v>0</v>
      </c>
      <c r="CA2378" s="12">
        <v>0</v>
      </c>
      <c r="CB2378" s="48" t="s">
        <v>5170</v>
      </c>
    </row>
    <row r="2379" spans="1:80" s="12" customFormat="1">
      <c r="A2379" s="47">
        <v>52017002</v>
      </c>
      <c r="B2379" s="105" t="s">
        <v>3455</v>
      </c>
      <c r="C2379" s="105" t="s">
        <v>3456</v>
      </c>
      <c r="D2379" s="108" t="s">
        <v>105</v>
      </c>
      <c r="E2379" s="33">
        <v>42603</v>
      </c>
      <c r="F2379" s="78">
        <v>0.6875</v>
      </c>
      <c r="G2379" s="51">
        <v>8</v>
      </c>
      <c r="H2379" s="47">
        <v>2016</v>
      </c>
      <c r="I2379" s="47">
        <v>1</v>
      </c>
      <c r="J2379" s="105" t="s">
        <v>51</v>
      </c>
      <c r="K2379" s="105"/>
      <c r="L2379" s="105"/>
      <c r="M2379" s="51" t="s">
        <v>6655</v>
      </c>
      <c r="N2379" s="48" t="s">
        <v>3413</v>
      </c>
      <c r="O2379" s="105" t="s">
        <v>2033</v>
      </c>
      <c r="P2379" s="12">
        <v>32</v>
      </c>
      <c r="Q2379" s="47">
        <v>57</v>
      </c>
      <c r="R2379" s="47">
        <v>28.43</v>
      </c>
      <c r="S2379" s="48" t="s">
        <v>3458</v>
      </c>
      <c r="T2379" s="12">
        <v>71</v>
      </c>
      <c r="U2379" s="47">
        <v>32</v>
      </c>
      <c r="V2379" s="47">
        <v>59.6</v>
      </c>
      <c r="W2379" s="48" t="s">
        <v>3459</v>
      </c>
      <c r="X2379" s="48">
        <v>0</v>
      </c>
      <c r="Y2379" s="59">
        <v>80</v>
      </c>
      <c r="Z2379" s="47">
        <v>16.399999999999999</v>
      </c>
      <c r="AA2379" s="47">
        <v>0</v>
      </c>
      <c r="AB2379" s="47">
        <v>0</v>
      </c>
      <c r="AC2379" s="47" t="s">
        <v>51</v>
      </c>
      <c r="AD2379" s="12">
        <v>0</v>
      </c>
      <c r="AE2379" s="12">
        <v>0</v>
      </c>
      <c r="AF2379" s="12" t="s">
        <v>51</v>
      </c>
      <c r="AG2379" s="12">
        <v>0</v>
      </c>
      <c r="AH2379" s="48">
        <v>0</v>
      </c>
      <c r="AI2379" s="12">
        <v>0</v>
      </c>
      <c r="AJ2379" s="12" t="s">
        <v>51</v>
      </c>
      <c r="AK2379" s="12">
        <v>0</v>
      </c>
      <c r="AL2379" s="12">
        <v>0</v>
      </c>
      <c r="AM2379" s="12" t="s">
        <v>51</v>
      </c>
      <c r="AN2379" s="12">
        <v>0</v>
      </c>
      <c r="AO2379" s="48" t="s">
        <v>51</v>
      </c>
      <c r="AP2379" s="48">
        <v>0</v>
      </c>
      <c r="AQ2379" s="51">
        <v>0</v>
      </c>
      <c r="AR2379" s="48">
        <v>0</v>
      </c>
      <c r="AS2379" s="48" t="s">
        <v>51</v>
      </c>
      <c r="AT2379" s="48">
        <v>0</v>
      </c>
      <c r="AU2379" s="48">
        <v>0</v>
      </c>
      <c r="AV2379" s="48" t="s">
        <v>51</v>
      </c>
      <c r="AW2379" s="48">
        <v>0</v>
      </c>
      <c r="AX2379" s="12">
        <v>0</v>
      </c>
      <c r="AY2379" s="12" t="s">
        <v>51</v>
      </c>
      <c r="AZ2379" s="12">
        <v>0</v>
      </c>
      <c r="BA2379" s="48" t="s">
        <v>51</v>
      </c>
      <c r="BB2379" s="12">
        <v>0</v>
      </c>
      <c r="BC2379" s="51">
        <v>0</v>
      </c>
      <c r="BD2379" s="33"/>
      <c r="BE2379" s="47">
        <v>0</v>
      </c>
      <c r="BF2379" s="47"/>
      <c r="BG2379" s="12">
        <v>0</v>
      </c>
      <c r="BH2379" s="33"/>
      <c r="BI2379" s="12" t="s">
        <v>51</v>
      </c>
      <c r="BJ2379" s="33">
        <v>42603</v>
      </c>
      <c r="BK2379" s="48" t="s">
        <v>6641</v>
      </c>
      <c r="BL2379" s="33">
        <v>42603</v>
      </c>
      <c r="BM2379" s="47">
        <v>0</v>
      </c>
      <c r="BN2379" s="12">
        <v>0</v>
      </c>
      <c r="BO2379" s="12">
        <v>0</v>
      </c>
      <c r="BP2379" s="48" t="s">
        <v>3458</v>
      </c>
      <c r="BQ2379" s="47">
        <v>0</v>
      </c>
      <c r="BR2379" s="12">
        <v>0</v>
      </c>
      <c r="BS2379" s="12">
        <v>0</v>
      </c>
      <c r="BT2379" s="48" t="s">
        <v>3459</v>
      </c>
      <c r="BU2379" s="48">
        <v>0</v>
      </c>
      <c r="BV2379" s="59" t="s">
        <v>6656</v>
      </c>
      <c r="BW2379" s="48"/>
      <c r="BX2379" s="48">
        <v>0</v>
      </c>
      <c r="BY2379" s="48" t="s">
        <v>51</v>
      </c>
      <c r="BZ2379" s="47">
        <v>0</v>
      </c>
      <c r="CA2379" s="12" t="s">
        <v>51</v>
      </c>
      <c r="CB2379" s="48" t="s">
        <v>6657</v>
      </c>
    </row>
    <row r="2380" spans="1:80" s="12" customFormat="1">
      <c r="A2380" s="47">
        <v>52017003</v>
      </c>
      <c r="B2380" s="105" t="s">
        <v>3965</v>
      </c>
      <c r="C2380" s="105" t="s">
        <v>5594</v>
      </c>
      <c r="D2380" s="108" t="s">
        <v>268</v>
      </c>
      <c r="E2380" s="33">
        <v>42605</v>
      </c>
      <c r="F2380" s="78">
        <v>0.79305555555555562</v>
      </c>
      <c r="G2380" s="51">
        <v>8</v>
      </c>
      <c r="H2380" s="47">
        <v>2016</v>
      </c>
      <c r="I2380" s="47">
        <v>1</v>
      </c>
      <c r="J2380" s="105" t="s">
        <v>51</v>
      </c>
      <c r="K2380" s="105"/>
      <c r="L2380" s="105"/>
      <c r="M2380" s="51" t="s">
        <v>6655</v>
      </c>
      <c r="N2380" s="48" t="s">
        <v>3413</v>
      </c>
      <c r="O2380" s="105" t="s">
        <v>2033</v>
      </c>
      <c r="P2380" s="12">
        <v>32</v>
      </c>
      <c r="Q2380" s="47">
        <v>57</v>
      </c>
      <c r="R2380" s="47">
        <v>21.7</v>
      </c>
      <c r="S2380" s="48" t="s">
        <v>3458</v>
      </c>
      <c r="T2380" s="12">
        <v>71</v>
      </c>
      <c r="U2380" s="47">
        <v>32</v>
      </c>
      <c r="V2380" s="47">
        <v>52.8</v>
      </c>
      <c r="W2380" s="48" t="s">
        <v>3459</v>
      </c>
      <c r="X2380" s="48">
        <v>0</v>
      </c>
      <c r="Y2380" s="59">
        <v>40</v>
      </c>
      <c r="Z2380" s="47">
        <v>2.5</v>
      </c>
      <c r="AA2380" s="47">
        <v>0</v>
      </c>
      <c r="AB2380" s="47">
        <v>0</v>
      </c>
      <c r="AC2380" s="47" t="s">
        <v>51</v>
      </c>
      <c r="AD2380" s="12" t="s">
        <v>51</v>
      </c>
      <c r="AE2380" s="12">
        <v>0</v>
      </c>
      <c r="AF2380" s="12">
        <v>0</v>
      </c>
      <c r="AG2380" s="12">
        <v>0</v>
      </c>
      <c r="AH2380" s="48" t="s">
        <v>51</v>
      </c>
      <c r="AI2380" s="12">
        <v>0</v>
      </c>
      <c r="AJ2380" s="12">
        <v>0</v>
      </c>
      <c r="AK2380" s="12">
        <v>0</v>
      </c>
      <c r="AL2380" s="12">
        <v>0</v>
      </c>
      <c r="AM2380" s="12" t="s">
        <v>51</v>
      </c>
      <c r="AN2380" s="12">
        <v>0</v>
      </c>
      <c r="AO2380" s="48">
        <v>0</v>
      </c>
      <c r="AP2380" s="48" t="s">
        <v>51</v>
      </c>
      <c r="AQ2380" s="51">
        <v>0</v>
      </c>
      <c r="AR2380" s="48">
        <v>0</v>
      </c>
      <c r="AS2380" s="48" t="s">
        <v>51</v>
      </c>
      <c r="AT2380" s="48">
        <v>0</v>
      </c>
      <c r="AU2380" s="48">
        <v>0</v>
      </c>
      <c r="AV2380" s="48" t="s">
        <v>51</v>
      </c>
      <c r="AW2380" s="48">
        <v>0</v>
      </c>
      <c r="AX2380" s="12" t="s">
        <v>51</v>
      </c>
      <c r="AY2380" s="12">
        <v>0</v>
      </c>
      <c r="AZ2380" s="12">
        <v>0</v>
      </c>
      <c r="BA2380" s="48" t="s">
        <v>51</v>
      </c>
      <c r="BB2380" s="12">
        <v>0</v>
      </c>
      <c r="BC2380" s="51" t="s">
        <v>51</v>
      </c>
      <c r="BD2380" s="33">
        <v>42605</v>
      </c>
      <c r="BE2380" s="47">
        <v>0</v>
      </c>
      <c r="BF2380" s="47"/>
      <c r="BG2380" s="12">
        <v>0</v>
      </c>
      <c r="BH2380" s="33"/>
      <c r="BI2380" s="12">
        <v>0</v>
      </c>
      <c r="BJ2380" s="33"/>
      <c r="BK2380" s="48" t="s">
        <v>6641</v>
      </c>
      <c r="BL2380" s="33">
        <v>42605</v>
      </c>
      <c r="BM2380" s="47">
        <v>0</v>
      </c>
      <c r="BN2380" s="12">
        <v>0</v>
      </c>
      <c r="BO2380" s="12">
        <v>0</v>
      </c>
      <c r="BP2380" s="48" t="s">
        <v>3458</v>
      </c>
      <c r="BQ2380" s="47">
        <v>0</v>
      </c>
      <c r="BR2380" s="12">
        <v>0</v>
      </c>
      <c r="BS2380" s="12">
        <v>0</v>
      </c>
      <c r="BT2380" s="48" t="s">
        <v>3459</v>
      </c>
      <c r="BU2380" s="48">
        <v>0</v>
      </c>
      <c r="BV2380" s="59" t="s">
        <v>6658</v>
      </c>
      <c r="BW2380" s="48"/>
      <c r="BX2380" s="48">
        <v>0</v>
      </c>
      <c r="BY2380" s="48" t="s">
        <v>51</v>
      </c>
      <c r="BZ2380" s="47" t="s">
        <v>51</v>
      </c>
      <c r="CA2380" s="12">
        <v>0</v>
      </c>
      <c r="CB2380" s="48" t="s">
        <v>6659</v>
      </c>
    </row>
    <row r="2381" spans="1:80" s="12" customFormat="1">
      <c r="A2381" s="47">
        <v>52017004</v>
      </c>
      <c r="B2381" s="105" t="s">
        <v>3455</v>
      </c>
      <c r="C2381" s="105" t="s">
        <v>3995</v>
      </c>
      <c r="D2381" s="108" t="s">
        <v>92</v>
      </c>
      <c r="E2381" s="33">
        <v>42594</v>
      </c>
      <c r="F2381" s="78">
        <v>0.41666666666666669</v>
      </c>
      <c r="G2381" s="51">
        <v>8</v>
      </c>
      <c r="H2381" s="47">
        <v>2016</v>
      </c>
      <c r="I2381" s="47">
        <v>1</v>
      </c>
      <c r="J2381" s="105"/>
      <c r="K2381" s="47" t="s">
        <v>60</v>
      </c>
      <c r="L2381" s="105"/>
      <c r="M2381" s="51" t="s">
        <v>6660</v>
      </c>
      <c r="N2381" s="48" t="s">
        <v>6443</v>
      </c>
      <c r="O2381" s="105" t="s">
        <v>2033</v>
      </c>
      <c r="P2381" s="12">
        <v>33</v>
      </c>
      <c r="Q2381" s="47">
        <v>38</v>
      </c>
      <c r="R2381" s="47">
        <v>9.2200000000000006</v>
      </c>
      <c r="S2381" s="48" t="s">
        <v>3458</v>
      </c>
      <c r="T2381" s="12">
        <v>78</v>
      </c>
      <c r="U2381" s="47">
        <v>49</v>
      </c>
      <c r="V2381" s="47">
        <v>49.21</v>
      </c>
      <c r="W2381" s="48" t="s">
        <v>3459</v>
      </c>
      <c r="X2381" s="48">
        <v>0</v>
      </c>
      <c r="Y2381" s="59">
        <v>100</v>
      </c>
      <c r="Z2381" s="47">
        <v>20</v>
      </c>
      <c r="AA2381" s="47">
        <v>0</v>
      </c>
      <c r="AB2381" s="47" t="s">
        <v>51</v>
      </c>
      <c r="AC2381" s="47">
        <v>0</v>
      </c>
      <c r="AD2381" s="12">
        <v>0</v>
      </c>
      <c r="AE2381" s="12">
        <v>0</v>
      </c>
      <c r="AF2381" s="12" t="s">
        <v>51</v>
      </c>
      <c r="AG2381" s="12">
        <v>0</v>
      </c>
      <c r="AH2381" s="48">
        <v>0</v>
      </c>
      <c r="AI2381" s="12">
        <v>0</v>
      </c>
      <c r="AJ2381" s="12">
        <v>0</v>
      </c>
      <c r="AK2381" s="12" t="s">
        <v>6661</v>
      </c>
      <c r="AL2381" s="12">
        <v>0</v>
      </c>
      <c r="AM2381" s="12" t="s">
        <v>51</v>
      </c>
      <c r="AN2381" s="12">
        <v>0</v>
      </c>
      <c r="AO2381" s="48" t="s">
        <v>51</v>
      </c>
      <c r="AP2381" s="48">
        <v>0</v>
      </c>
      <c r="AQ2381" s="51">
        <v>0</v>
      </c>
      <c r="AR2381" s="48">
        <v>0</v>
      </c>
      <c r="AS2381" s="48" t="s">
        <v>51</v>
      </c>
      <c r="AT2381" s="48">
        <v>0</v>
      </c>
      <c r="AU2381" s="48" t="s">
        <v>51</v>
      </c>
      <c r="AV2381" s="48">
        <v>0</v>
      </c>
      <c r="AW2381" s="48" t="s">
        <v>6662</v>
      </c>
      <c r="AX2381" s="12">
        <v>0</v>
      </c>
      <c r="AY2381" s="12">
        <v>0</v>
      </c>
      <c r="AZ2381" s="12">
        <v>0</v>
      </c>
      <c r="BA2381" s="48" t="s">
        <v>51</v>
      </c>
      <c r="BB2381" s="12">
        <v>0</v>
      </c>
      <c r="BC2381" s="51">
        <v>0</v>
      </c>
      <c r="BD2381" s="33"/>
      <c r="BE2381" s="47">
        <v>0</v>
      </c>
      <c r="BF2381" s="47"/>
      <c r="BG2381" s="12">
        <v>0</v>
      </c>
      <c r="BH2381" s="33"/>
      <c r="BI2381" s="12">
        <v>0</v>
      </c>
      <c r="BJ2381" s="33"/>
      <c r="BK2381" s="48" t="s">
        <v>3842</v>
      </c>
      <c r="BL2381" s="33">
        <v>42600</v>
      </c>
      <c r="BM2381" s="47">
        <v>33</v>
      </c>
      <c r="BN2381" s="12">
        <v>38</v>
      </c>
      <c r="BO2381" s="12">
        <v>20.52</v>
      </c>
      <c r="BP2381" s="48" t="s">
        <v>3458</v>
      </c>
      <c r="BQ2381" s="47">
        <v>78</v>
      </c>
      <c r="BR2381" s="12">
        <v>50</v>
      </c>
      <c r="BS2381" s="12">
        <v>0.93</v>
      </c>
      <c r="BT2381" s="48" t="s">
        <v>3459</v>
      </c>
      <c r="BU2381" s="48">
        <v>0</v>
      </c>
      <c r="BV2381" s="59" t="s">
        <v>6663</v>
      </c>
      <c r="BW2381" s="48"/>
      <c r="BX2381" s="48">
        <v>0</v>
      </c>
      <c r="BY2381" s="48">
        <v>0</v>
      </c>
      <c r="BZ2381" s="47">
        <v>0</v>
      </c>
      <c r="CA2381" s="12">
        <v>0</v>
      </c>
      <c r="CB2381" s="48" t="s">
        <v>6664</v>
      </c>
    </row>
    <row r="2382" spans="1:80" s="12" customFormat="1">
      <c r="A2382" s="47">
        <v>52017005</v>
      </c>
      <c r="B2382" s="105" t="s">
        <v>3455</v>
      </c>
      <c r="C2382" s="105" t="s">
        <v>3995</v>
      </c>
      <c r="D2382" s="108" t="s">
        <v>92</v>
      </c>
      <c r="E2382" s="33">
        <v>42601</v>
      </c>
      <c r="F2382" s="78">
        <v>0.38194444444444442</v>
      </c>
      <c r="G2382" s="51">
        <v>8</v>
      </c>
      <c r="H2382" s="47">
        <v>2016</v>
      </c>
      <c r="I2382" s="47">
        <v>3</v>
      </c>
      <c r="J2382" s="105"/>
      <c r="K2382" s="47" t="s">
        <v>60</v>
      </c>
      <c r="L2382" s="105"/>
      <c r="M2382" s="51" t="s">
        <v>6660</v>
      </c>
      <c r="N2382" s="48" t="s">
        <v>6443</v>
      </c>
      <c r="O2382" s="105" t="s">
        <v>2033</v>
      </c>
      <c r="P2382" s="12">
        <v>33</v>
      </c>
      <c r="Q2382" s="47">
        <v>38</v>
      </c>
      <c r="R2382" s="47">
        <v>9.2200000000000006</v>
      </c>
      <c r="S2382" s="48" t="s">
        <v>3458</v>
      </c>
      <c r="T2382" s="12">
        <v>78</v>
      </c>
      <c r="U2382" s="47">
        <v>49</v>
      </c>
      <c r="V2382" s="47">
        <v>49.21</v>
      </c>
      <c r="W2382" s="48" t="s">
        <v>3459</v>
      </c>
      <c r="X2382" s="48">
        <v>0</v>
      </c>
      <c r="Y2382" s="59">
        <v>100</v>
      </c>
      <c r="Z2382" s="47">
        <v>25</v>
      </c>
      <c r="AA2382" s="47">
        <v>0</v>
      </c>
      <c r="AB2382" s="47" t="s">
        <v>51</v>
      </c>
      <c r="AC2382" s="47">
        <v>0</v>
      </c>
      <c r="AD2382" s="12">
        <v>0</v>
      </c>
      <c r="AE2382" s="12">
        <v>0</v>
      </c>
      <c r="AF2382" s="12" t="s">
        <v>51</v>
      </c>
      <c r="AG2382" s="12">
        <v>0</v>
      </c>
      <c r="AH2382" s="48">
        <v>0</v>
      </c>
      <c r="AI2382" s="12">
        <v>0</v>
      </c>
      <c r="AJ2382" s="12">
        <v>0</v>
      </c>
      <c r="AK2382" s="12" t="s">
        <v>6661</v>
      </c>
      <c r="AL2382" s="12">
        <v>0</v>
      </c>
      <c r="AM2382" s="12" t="s">
        <v>51</v>
      </c>
      <c r="AN2382" s="12">
        <v>0</v>
      </c>
      <c r="AO2382" s="48" t="s">
        <v>51</v>
      </c>
      <c r="AP2382" s="48">
        <v>0</v>
      </c>
      <c r="AQ2382" s="51">
        <v>0</v>
      </c>
      <c r="AR2382" s="48">
        <v>0</v>
      </c>
      <c r="AS2382" s="48" t="s">
        <v>51</v>
      </c>
      <c r="AT2382" s="48">
        <v>0</v>
      </c>
      <c r="AU2382" s="48" t="s">
        <v>51</v>
      </c>
      <c r="AV2382" s="48">
        <v>0</v>
      </c>
      <c r="AW2382" s="48" t="s">
        <v>6665</v>
      </c>
      <c r="AX2382" s="12">
        <v>0</v>
      </c>
      <c r="AY2382" s="12">
        <v>0</v>
      </c>
      <c r="AZ2382" s="12">
        <v>0</v>
      </c>
      <c r="BA2382" s="48" t="s">
        <v>51</v>
      </c>
      <c r="BB2382" s="12">
        <v>0</v>
      </c>
      <c r="BC2382" s="51">
        <v>0</v>
      </c>
      <c r="BD2382" s="33"/>
      <c r="BE2382" s="47">
        <v>0</v>
      </c>
      <c r="BF2382" s="47"/>
      <c r="BG2382" s="12">
        <v>0</v>
      </c>
      <c r="BH2382" s="33"/>
      <c r="BI2382" s="12">
        <v>0</v>
      </c>
      <c r="BJ2382" s="33"/>
      <c r="BK2382" s="48" t="s">
        <v>6666</v>
      </c>
      <c r="BL2382" s="33">
        <v>42601</v>
      </c>
      <c r="BM2382" s="47">
        <v>33</v>
      </c>
      <c r="BN2382" s="12">
        <v>37</v>
      </c>
      <c r="BO2382" s="12">
        <v>57.81</v>
      </c>
      <c r="BP2382" s="48" t="s">
        <v>3458</v>
      </c>
      <c r="BQ2382" s="47">
        <v>78</v>
      </c>
      <c r="BR2382" s="12">
        <v>49</v>
      </c>
      <c r="BS2382" s="12">
        <v>44.88</v>
      </c>
      <c r="BT2382" s="48" t="s">
        <v>3459</v>
      </c>
      <c r="BU2382" s="48">
        <v>0</v>
      </c>
      <c r="BV2382" s="59" t="s">
        <v>6667</v>
      </c>
      <c r="BW2382" s="48"/>
      <c r="BX2382" s="48">
        <v>0</v>
      </c>
      <c r="BY2382" s="48">
        <v>0</v>
      </c>
      <c r="BZ2382" s="47">
        <v>0</v>
      </c>
      <c r="CA2382" s="12">
        <v>0</v>
      </c>
      <c r="CB2382" s="48" t="s">
        <v>6664</v>
      </c>
    </row>
    <row r="2383" spans="1:80" s="12" customFormat="1">
      <c r="A2383" s="47">
        <v>52017006</v>
      </c>
      <c r="B2383" s="105" t="s">
        <v>3455</v>
      </c>
      <c r="C2383" s="105" t="s">
        <v>3995</v>
      </c>
      <c r="D2383" s="108" t="s">
        <v>92</v>
      </c>
      <c r="E2383" s="33">
        <v>42607</v>
      </c>
      <c r="F2383" s="78">
        <v>0.44305555555555554</v>
      </c>
      <c r="G2383" s="51">
        <v>8</v>
      </c>
      <c r="H2383" s="47">
        <v>2016</v>
      </c>
      <c r="I2383" s="47">
        <v>1</v>
      </c>
      <c r="J2383" s="105"/>
      <c r="K2383" s="47" t="s">
        <v>60</v>
      </c>
      <c r="L2383" s="105"/>
      <c r="M2383" s="51" t="s">
        <v>6660</v>
      </c>
      <c r="N2383" s="48" t="s">
        <v>6443</v>
      </c>
      <c r="O2383" s="105" t="s">
        <v>2033</v>
      </c>
      <c r="P2383" s="12">
        <v>33</v>
      </c>
      <c r="Q2383" s="47">
        <v>38</v>
      </c>
      <c r="R2383" s="47">
        <v>7</v>
      </c>
      <c r="S2383" s="48" t="s">
        <v>3458</v>
      </c>
      <c r="T2383" s="12">
        <v>78</v>
      </c>
      <c r="U2383" s="47">
        <v>49</v>
      </c>
      <c r="V2383" s="47">
        <v>46</v>
      </c>
      <c r="W2383" s="48" t="s">
        <v>3459</v>
      </c>
      <c r="X2383" s="48">
        <v>0</v>
      </c>
      <c r="Y2383" s="59">
        <v>100</v>
      </c>
      <c r="Z2383" s="47">
        <v>25</v>
      </c>
      <c r="AA2383" s="47" t="s">
        <v>60</v>
      </c>
      <c r="AB2383" s="47">
        <v>0</v>
      </c>
      <c r="AC2383" s="47">
        <v>0</v>
      </c>
      <c r="AD2383" s="12">
        <v>0</v>
      </c>
      <c r="AE2383" s="12">
        <v>0</v>
      </c>
      <c r="AF2383" s="12" t="s">
        <v>51</v>
      </c>
      <c r="AG2383" s="12">
        <v>0</v>
      </c>
      <c r="AH2383" s="48">
        <v>0</v>
      </c>
      <c r="AI2383" s="12">
        <v>0</v>
      </c>
      <c r="AJ2383" s="12">
        <v>0</v>
      </c>
      <c r="AK2383" s="12" t="s">
        <v>6668</v>
      </c>
      <c r="AL2383" s="12">
        <v>0</v>
      </c>
      <c r="AM2383" s="12" t="s">
        <v>51</v>
      </c>
      <c r="AN2383" s="12">
        <v>0</v>
      </c>
      <c r="AO2383" s="48" t="s">
        <v>51</v>
      </c>
      <c r="AP2383" s="48">
        <v>0</v>
      </c>
      <c r="AQ2383" s="51">
        <v>0</v>
      </c>
      <c r="AR2383" s="48">
        <v>0</v>
      </c>
      <c r="AS2383" s="48" t="s">
        <v>51</v>
      </c>
      <c r="AT2383" s="48">
        <v>0</v>
      </c>
      <c r="AU2383" s="48" t="s">
        <v>51</v>
      </c>
      <c r="AV2383" s="48">
        <v>0</v>
      </c>
      <c r="AW2383" s="48" t="s">
        <v>6665</v>
      </c>
      <c r="AX2383" s="12">
        <v>0</v>
      </c>
      <c r="AY2383" s="12">
        <v>0</v>
      </c>
      <c r="AZ2383" s="12">
        <v>0</v>
      </c>
      <c r="BA2383" s="48" t="s">
        <v>51</v>
      </c>
      <c r="BB2383" s="12">
        <v>0</v>
      </c>
      <c r="BC2383" s="51">
        <v>0</v>
      </c>
      <c r="BD2383" s="33"/>
      <c r="BE2383" s="47">
        <v>0</v>
      </c>
      <c r="BF2383" s="47"/>
      <c r="BG2383" s="12">
        <v>0</v>
      </c>
      <c r="BH2383" s="33"/>
      <c r="BI2383" s="12">
        <v>0</v>
      </c>
      <c r="BJ2383" s="33"/>
      <c r="BK2383" s="48" t="s">
        <v>6669</v>
      </c>
      <c r="BL2383" s="33">
        <v>42607</v>
      </c>
      <c r="BM2383" s="47">
        <v>33</v>
      </c>
      <c r="BN2383" s="12">
        <v>38</v>
      </c>
      <c r="BO2383" s="12">
        <v>35</v>
      </c>
      <c r="BP2383" s="48" t="s">
        <v>3458</v>
      </c>
      <c r="BQ2383" s="47">
        <v>78</v>
      </c>
      <c r="BR2383" s="12">
        <v>49</v>
      </c>
      <c r="BS2383" s="12">
        <v>55</v>
      </c>
      <c r="BT2383" s="48" t="s">
        <v>3459</v>
      </c>
      <c r="BU2383" s="48">
        <v>0</v>
      </c>
      <c r="BV2383" s="59" t="s">
        <v>6670</v>
      </c>
      <c r="BW2383" s="48"/>
      <c r="BX2383" s="48">
        <v>0</v>
      </c>
      <c r="BY2383" s="48">
        <v>0</v>
      </c>
      <c r="BZ2383" s="47">
        <v>0</v>
      </c>
      <c r="CA2383" s="12">
        <v>0</v>
      </c>
      <c r="CB2383" s="48" t="s">
        <v>6664</v>
      </c>
    </row>
    <row r="2384" spans="1:80" s="12" customFormat="1">
      <c r="A2384" s="47">
        <v>52017007</v>
      </c>
      <c r="B2384" s="105" t="s">
        <v>7334</v>
      </c>
      <c r="C2384" s="105" t="s">
        <v>4117</v>
      </c>
      <c r="D2384" s="108" t="s">
        <v>75</v>
      </c>
      <c r="E2384" s="33">
        <v>42591</v>
      </c>
      <c r="F2384" s="78">
        <v>0.56597222222222221</v>
      </c>
      <c r="G2384" s="51">
        <v>8</v>
      </c>
      <c r="H2384" s="47">
        <v>2016</v>
      </c>
      <c r="I2384" s="47">
        <v>1</v>
      </c>
      <c r="J2384" s="105" t="s">
        <v>51</v>
      </c>
      <c r="K2384" s="105"/>
      <c r="L2384" s="105"/>
      <c r="M2384" s="51" t="s">
        <v>6671</v>
      </c>
      <c r="N2384" s="48" t="s">
        <v>3492</v>
      </c>
      <c r="O2384" s="105" t="s">
        <v>2033</v>
      </c>
      <c r="P2384" s="12">
        <v>33</v>
      </c>
      <c r="Q2384" s="47">
        <v>58</v>
      </c>
      <c r="R2384" s="47">
        <v>12.2</v>
      </c>
      <c r="S2384" s="48" t="s">
        <v>3458</v>
      </c>
      <c r="T2384" s="12">
        <v>71</v>
      </c>
      <c r="U2384" s="47">
        <v>61</v>
      </c>
      <c r="V2384" s="47">
        <v>82.07</v>
      </c>
      <c r="W2384" s="48" t="s">
        <v>3459</v>
      </c>
      <c r="X2384" s="48">
        <v>0</v>
      </c>
      <c r="Y2384" s="59">
        <v>0</v>
      </c>
      <c r="Z2384" s="47">
        <v>0</v>
      </c>
      <c r="AA2384" s="47">
        <v>0</v>
      </c>
      <c r="AB2384" s="47" t="s">
        <v>51</v>
      </c>
      <c r="AC2384" s="47">
        <v>0</v>
      </c>
      <c r="AD2384" s="12" t="s">
        <v>51</v>
      </c>
      <c r="AE2384" s="12">
        <v>0</v>
      </c>
      <c r="AF2384" s="12">
        <v>0</v>
      </c>
      <c r="AG2384" s="12">
        <v>0</v>
      </c>
      <c r="AH2384" s="48">
        <v>0</v>
      </c>
      <c r="AI2384" s="12">
        <v>0</v>
      </c>
      <c r="AJ2384" s="12" t="s">
        <v>51</v>
      </c>
      <c r="AK2384" s="12">
        <v>0</v>
      </c>
      <c r="AL2384" s="12">
        <v>0</v>
      </c>
      <c r="AM2384" s="12">
        <v>0</v>
      </c>
      <c r="AN2384" s="12">
        <v>0</v>
      </c>
      <c r="AO2384" s="48">
        <v>0</v>
      </c>
      <c r="AP2384" s="48">
        <v>0</v>
      </c>
      <c r="AQ2384" s="51">
        <v>0</v>
      </c>
      <c r="AR2384" s="48">
        <v>0</v>
      </c>
      <c r="AS2384" s="48">
        <v>0</v>
      </c>
      <c r="AT2384" s="48">
        <v>0</v>
      </c>
      <c r="AU2384" s="48">
        <v>0</v>
      </c>
      <c r="AV2384" s="48">
        <v>0</v>
      </c>
      <c r="AW2384" s="48">
        <v>0</v>
      </c>
      <c r="AX2384" s="12">
        <v>0</v>
      </c>
      <c r="AY2384" s="12">
        <v>0</v>
      </c>
      <c r="AZ2384" s="12">
        <v>0</v>
      </c>
      <c r="BA2384" s="48">
        <v>0</v>
      </c>
      <c r="BB2384" s="12">
        <v>0</v>
      </c>
      <c r="BC2384" s="51">
        <v>0</v>
      </c>
      <c r="BD2384" s="33"/>
      <c r="BE2384" s="47">
        <v>0</v>
      </c>
      <c r="BF2384" s="47"/>
      <c r="BG2384" s="12">
        <v>0</v>
      </c>
      <c r="BH2384" s="33"/>
      <c r="BI2384" s="12">
        <v>0</v>
      </c>
      <c r="BJ2384" s="33"/>
      <c r="BK2384" s="48" t="s">
        <v>6672</v>
      </c>
      <c r="BL2384" s="33">
        <v>42611</v>
      </c>
      <c r="BM2384" s="47">
        <v>0</v>
      </c>
      <c r="BN2384" s="12">
        <v>0</v>
      </c>
      <c r="BO2384" s="12">
        <v>0</v>
      </c>
      <c r="BP2384" s="48" t="s">
        <v>3458</v>
      </c>
      <c r="BQ2384" s="47">
        <v>0</v>
      </c>
      <c r="BR2384" s="12">
        <v>0</v>
      </c>
      <c r="BS2384" s="12">
        <v>0</v>
      </c>
      <c r="BT2384" s="48" t="s">
        <v>3459</v>
      </c>
      <c r="BU2384" s="48">
        <v>0</v>
      </c>
      <c r="BV2384" s="59" t="s">
        <v>6673</v>
      </c>
      <c r="BW2384" s="48"/>
      <c r="BX2384" s="48">
        <v>0</v>
      </c>
      <c r="BY2384" s="48">
        <v>0</v>
      </c>
      <c r="BZ2384" s="47">
        <v>0</v>
      </c>
      <c r="CA2384" s="12">
        <v>0</v>
      </c>
      <c r="CB2384" s="48" t="s">
        <v>6441</v>
      </c>
    </row>
    <row r="2385" spans="1:80" s="12" customFormat="1">
      <c r="A2385" s="47">
        <v>52017008</v>
      </c>
      <c r="B2385" s="105" t="s">
        <v>7334</v>
      </c>
      <c r="C2385" s="105" t="s">
        <v>4117</v>
      </c>
      <c r="D2385" s="108" t="s">
        <v>75</v>
      </c>
      <c r="E2385" s="33">
        <v>42591</v>
      </c>
      <c r="F2385" s="78">
        <v>0.56597222222222221</v>
      </c>
      <c r="G2385" s="51">
        <v>8</v>
      </c>
      <c r="H2385" s="47">
        <v>2016</v>
      </c>
      <c r="I2385" s="47">
        <v>1</v>
      </c>
      <c r="J2385" s="105" t="s">
        <v>51</v>
      </c>
      <c r="K2385" s="105"/>
      <c r="L2385" s="105"/>
      <c r="M2385" s="51" t="s">
        <v>6671</v>
      </c>
      <c r="N2385" s="48" t="s">
        <v>3492</v>
      </c>
      <c r="O2385" s="105" t="s">
        <v>2033</v>
      </c>
      <c r="P2385" s="12">
        <v>33</v>
      </c>
      <c r="Q2385" s="47">
        <v>58</v>
      </c>
      <c r="R2385" s="47">
        <v>12.2</v>
      </c>
      <c r="S2385" s="48" t="s">
        <v>3458</v>
      </c>
      <c r="T2385" s="12">
        <v>71</v>
      </c>
      <c r="U2385" s="47">
        <v>61</v>
      </c>
      <c r="V2385" s="47">
        <v>82.07</v>
      </c>
      <c r="W2385" s="48" t="s">
        <v>3459</v>
      </c>
      <c r="X2385" s="48">
        <v>0</v>
      </c>
      <c r="Y2385" s="59">
        <v>0</v>
      </c>
      <c r="Z2385" s="47">
        <v>0</v>
      </c>
      <c r="AA2385" s="47" t="s">
        <v>51</v>
      </c>
      <c r="AB2385" s="47">
        <v>0</v>
      </c>
      <c r="AC2385" s="47">
        <v>0</v>
      </c>
      <c r="AD2385" s="12" t="s">
        <v>51</v>
      </c>
      <c r="AE2385" s="12">
        <v>0</v>
      </c>
      <c r="AF2385" s="12">
        <v>0</v>
      </c>
      <c r="AG2385" s="12">
        <v>0</v>
      </c>
      <c r="AH2385" s="48">
        <v>0</v>
      </c>
      <c r="AI2385" s="12">
        <v>0</v>
      </c>
      <c r="AJ2385" s="12" t="s">
        <v>51</v>
      </c>
      <c r="AK2385" s="12">
        <v>0</v>
      </c>
      <c r="AL2385" s="12">
        <v>0</v>
      </c>
      <c r="AM2385" s="12">
        <v>0</v>
      </c>
      <c r="AN2385" s="12">
        <v>0</v>
      </c>
      <c r="AO2385" s="48">
        <v>0</v>
      </c>
      <c r="AP2385" s="48">
        <v>0</v>
      </c>
      <c r="AQ2385" s="51">
        <v>0</v>
      </c>
      <c r="AR2385" s="48">
        <v>0</v>
      </c>
      <c r="AS2385" s="48">
        <v>0</v>
      </c>
      <c r="AT2385" s="48">
        <v>0</v>
      </c>
      <c r="AU2385" s="48">
        <v>0</v>
      </c>
      <c r="AV2385" s="48">
        <v>0</v>
      </c>
      <c r="AW2385" s="48">
        <v>0</v>
      </c>
      <c r="AX2385" s="12">
        <v>0</v>
      </c>
      <c r="AY2385" s="12">
        <v>0</v>
      </c>
      <c r="AZ2385" s="12" t="s">
        <v>51</v>
      </c>
      <c r="BA2385" s="48">
        <v>0</v>
      </c>
      <c r="BB2385" s="12">
        <v>0</v>
      </c>
      <c r="BC2385" s="51">
        <v>0</v>
      </c>
      <c r="BD2385" s="33"/>
      <c r="BE2385" s="47">
        <v>0</v>
      </c>
      <c r="BF2385" s="47"/>
      <c r="BG2385" s="12">
        <v>0</v>
      </c>
      <c r="BH2385" s="33"/>
      <c r="BI2385" s="12">
        <v>0</v>
      </c>
      <c r="BJ2385" s="33"/>
      <c r="BK2385" s="48" t="s">
        <v>6672</v>
      </c>
      <c r="BL2385" s="33">
        <v>42591</v>
      </c>
      <c r="BM2385" s="47">
        <v>0</v>
      </c>
      <c r="BN2385" s="12">
        <v>0</v>
      </c>
      <c r="BO2385" s="12">
        <v>0</v>
      </c>
      <c r="BP2385" s="48" t="s">
        <v>3458</v>
      </c>
      <c r="BQ2385" s="47">
        <v>0</v>
      </c>
      <c r="BR2385" s="12">
        <v>0</v>
      </c>
      <c r="BS2385" s="12">
        <v>0</v>
      </c>
      <c r="BT2385" s="48" t="s">
        <v>3459</v>
      </c>
      <c r="BU2385" s="48">
        <v>0</v>
      </c>
      <c r="BV2385" s="59" t="s">
        <v>6674</v>
      </c>
      <c r="BW2385" s="48"/>
      <c r="BX2385" s="48">
        <v>0</v>
      </c>
      <c r="BY2385" s="48" t="s">
        <v>51</v>
      </c>
      <c r="BZ2385" s="47">
        <v>0</v>
      </c>
      <c r="CA2385" s="12">
        <v>0</v>
      </c>
      <c r="CB2385" s="48" t="s">
        <v>6441</v>
      </c>
    </row>
    <row r="2386" spans="1:80" s="12" customFormat="1">
      <c r="A2386" s="47">
        <v>52017009</v>
      </c>
      <c r="B2386" s="105" t="s">
        <v>3455</v>
      </c>
      <c r="C2386" s="105" t="s">
        <v>3995</v>
      </c>
      <c r="D2386" s="108" t="s">
        <v>92</v>
      </c>
      <c r="E2386" s="33">
        <v>42614</v>
      </c>
      <c r="F2386" s="78">
        <v>0.42708333333333331</v>
      </c>
      <c r="G2386" s="51">
        <v>9</v>
      </c>
      <c r="H2386" s="47">
        <v>2016</v>
      </c>
      <c r="I2386" s="47">
        <v>1</v>
      </c>
      <c r="J2386" s="105"/>
      <c r="K2386" s="47" t="s">
        <v>51</v>
      </c>
      <c r="L2386" s="105"/>
      <c r="M2386" s="51" t="s">
        <v>4474</v>
      </c>
      <c r="N2386" s="48" t="s">
        <v>6443</v>
      </c>
      <c r="O2386" s="105" t="s">
        <v>2033</v>
      </c>
      <c r="P2386" s="12">
        <v>33</v>
      </c>
      <c r="Q2386" s="47">
        <v>38</v>
      </c>
      <c r="R2386" s="47">
        <v>14.61</v>
      </c>
      <c r="S2386" s="48" t="s">
        <v>3458</v>
      </c>
      <c r="T2386" s="12">
        <v>78</v>
      </c>
      <c r="U2386" s="47">
        <v>49</v>
      </c>
      <c r="V2386" s="47">
        <v>51.7</v>
      </c>
      <c r="W2386" s="48" t="s">
        <v>3459</v>
      </c>
      <c r="X2386" s="48">
        <v>0</v>
      </c>
      <c r="Y2386" s="59">
        <v>91</v>
      </c>
      <c r="Z2386" s="47">
        <v>20</v>
      </c>
      <c r="AA2386" s="47">
        <v>0</v>
      </c>
      <c r="AB2386" s="47">
        <v>0</v>
      </c>
      <c r="AC2386" s="47" t="s">
        <v>51</v>
      </c>
      <c r="AD2386" s="12">
        <v>0</v>
      </c>
      <c r="AE2386" s="12">
        <v>0</v>
      </c>
      <c r="AF2386" s="12" t="s">
        <v>51</v>
      </c>
      <c r="AG2386" s="12">
        <v>0</v>
      </c>
      <c r="AH2386" s="48">
        <v>0</v>
      </c>
      <c r="AI2386" s="12">
        <v>0</v>
      </c>
      <c r="AJ2386" s="12">
        <v>0</v>
      </c>
      <c r="AK2386" s="12" t="s">
        <v>6675</v>
      </c>
      <c r="AL2386" s="12">
        <v>0</v>
      </c>
      <c r="AM2386" s="12" t="s">
        <v>51</v>
      </c>
      <c r="AN2386" s="12">
        <v>0</v>
      </c>
      <c r="AO2386" s="48" t="s">
        <v>51</v>
      </c>
      <c r="AP2386" s="48">
        <v>0</v>
      </c>
      <c r="AQ2386" s="51">
        <v>0</v>
      </c>
      <c r="AR2386" s="48">
        <v>0</v>
      </c>
      <c r="AS2386" s="48" t="s">
        <v>51</v>
      </c>
      <c r="AT2386" s="48">
        <v>0</v>
      </c>
      <c r="AU2386" s="48" t="s">
        <v>51</v>
      </c>
      <c r="AV2386" s="48">
        <v>0</v>
      </c>
      <c r="AW2386" s="48" t="s">
        <v>6676</v>
      </c>
      <c r="AX2386" s="12">
        <v>0</v>
      </c>
      <c r="AY2386" s="12">
        <v>0</v>
      </c>
      <c r="AZ2386" s="12">
        <v>0</v>
      </c>
      <c r="BA2386" s="48" t="s">
        <v>51</v>
      </c>
      <c r="BB2386" s="12">
        <v>0</v>
      </c>
      <c r="BC2386" s="51">
        <v>0</v>
      </c>
      <c r="BD2386" s="33"/>
      <c r="BE2386" s="47">
        <v>0</v>
      </c>
      <c r="BF2386" s="47"/>
      <c r="BG2386" s="12">
        <v>0</v>
      </c>
      <c r="BH2386" s="33"/>
      <c r="BI2386" s="12">
        <v>0</v>
      </c>
      <c r="BJ2386" s="33"/>
      <c r="BK2386" s="48" t="s">
        <v>6677</v>
      </c>
      <c r="BL2386" s="33">
        <v>42614</v>
      </c>
      <c r="BM2386" s="47">
        <v>33</v>
      </c>
      <c r="BN2386" s="12">
        <v>38</v>
      </c>
      <c r="BO2386" s="12">
        <v>35</v>
      </c>
      <c r="BP2386" s="48" t="s">
        <v>3458</v>
      </c>
      <c r="BQ2386" s="47">
        <v>78</v>
      </c>
      <c r="BR2386" s="12">
        <v>49</v>
      </c>
      <c r="BS2386" s="12">
        <v>55</v>
      </c>
      <c r="BT2386" s="48" t="s">
        <v>3459</v>
      </c>
      <c r="BU2386" s="48">
        <v>0</v>
      </c>
      <c r="BV2386" s="59" t="s">
        <v>6678</v>
      </c>
      <c r="BW2386" s="48"/>
      <c r="BX2386" s="48">
        <v>0</v>
      </c>
      <c r="BY2386" s="48">
        <v>0</v>
      </c>
      <c r="BZ2386" s="47">
        <v>0</v>
      </c>
      <c r="CA2386" s="12">
        <v>0</v>
      </c>
      <c r="CB2386" s="48" t="s">
        <v>4475</v>
      </c>
    </row>
    <row r="2387" spans="1:80" s="12" customFormat="1">
      <c r="A2387" s="47">
        <v>52017010</v>
      </c>
      <c r="B2387" s="105" t="s">
        <v>3965</v>
      </c>
      <c r="C2387" s="105" t="s">
        <v>4025</v>
      </c>
      <c r="D2387" s="108" t="s">
        <v>366</v>
      </c>
      <c r="E2387" s="33">
        <v>42616</v>
      </c>
      <c r="F2387" s="78">
        <v>0.56597222222222221</v>
      </c>
      <c r="G2387" s="51">
        <v>9</v>
      </c>
      <c r="H2387" s="47">
        <v>2016</v>
      </c>
      <c r="I2387" s="47">
        <v>1</v>
      </c>
      <c r="J2387" s="105" t="s">
        <v>51</v>
      </c>
      <c r="K2387" s="105"/>
      <c r="L2387" s="105"/>
      <c r="M2387" s="51" t="s">
        <v>4544</v>
      </c>
      <c r="N2387" s="48" t="s">
        <v>3492</v>
      </c>
      <c r="O2387" s="105" t="s">
        <v>2033</v>
      </c>
      <c r="P2387" s="12">
        <v>33</v>
      </c>
      <c r="Q2387" s="47">
        <v>58</v>
      </c>
      <c r="R2387" s="47">
        <v>20.45</v>
      </c>
      <c r="S2387" s="48" t="s">
        <v>3458</v>
      </c>
      <c r="T2387" s="12">
        <v>71</v>
      </c>
      <c r="U2387" s="47">
        <v>61</v>
      </c>
      <c r="V2387" s="47">
        <v>44.28</v>
      </c>
      <c r="W2387" s="48" t="s">
        <v>3459</v>
      </c>
      <c r="X2387" s="48">
        <v>0</v>
      </c>
      <c r="Y2387" s="59">
        <v>30</v>
      </c>
      <c r="Z2387" s="47">
        <v>2</v>
      </c>
      <c r="AA2387" s="47">
        <v>0</v>
      </c>
      <c r="AB2387" s="47">
        <v>0</v>
      </c>
      <c r="AC2387" s="47" t="s">
        <v>51</v>
      </c>
      <c r="AD2387" s="12">
        <v>0</v>
      </c>
      <c r="AE2387" s="12">
        <v>0</v>
      </c>
      <c r="AF2387" s="12" t="s">
        <v>51</v>
      </c>
      <c r="AG2387" s="12">
        <v>0</v>
      </c>
      <c r="AH2387" s="48" t="s">
        <v>51</v>
      </c>
      <c r="AI2387" s="12">
        <v>0</v>
      </c>
      <c r="AJ2387" s="12">
        <v>0</v>
      </c>
      <c r="AK2387" s="12">
        <v>0</v>
      </c>
      <c r="AL2387" s="12">
        <v>0</v>
      </c>
      <c r="AM2387" s="12" t="s">
        <v>51</v>
      </c>
      <c r="AN2387" s="12">
        <v>0</v>
      </c>
      <c r="AO2387" s="48">
        <v>0</v>
      </c>
      <c r="AP2387" s="48" t="s">
        <v>51</v>
      </c>
      <c r="AQ2387" s="51">
        <v>0</v>
      </c>
      <c r="AR2387" s="48">
        <v>0</v>
      </c>
      <c r="AS2387" s="48" t="s">
        <v>51</v>
      </c>
      <c r="AT2387" s="48">
        <v>0</v>
      </c>
      <c r="AU2387" s="48">
        <v>0</v>
      </c>
      <c r="AV2387" s="48" t="s">
        <v>51</v>
      </c>
      <c r="AW2387" s="48">
        <v>0</v>
      </c>
      <c r="AX2387" s="12">
        <v>0</v>
      </c>
      <c r="AY2387" s="12" t="s">
        <v>51</v>
      </c>
      <c r="AZ2387" s="12">
        <v>0</v>
      </c>
      <c r="BA2387" s="48">
        <v>0</v>
      </c>
      <c r="BB2387" s="12" t="s">
        <v>51</v>
      </c>
      <c r="BC2387" s="51" t="s">
        <v>51</v>
      </c>
      <c r="BD2387" s="33">
        <v>42616</v>
      </c>
      <c r="BE2387" s="47">
        <v>0</v>
      </c>
      <c r="BF2387" s="47"/>
      <c r="BG2387" s="12">
        <v>0</v>
      </c>
      <c r="BH2387" s="33"/>
      <c r="BI2387" s="12">
        <v>0</v>
      </c>
      <c r="BJ2387" s="33"/>
      <c r="BK2387" s="48">
        <v>0</v>
      </c>
      <c r="BL2387" s="33"/>
      <c r="BM2387" s="47">
        <v>0</v>
      </c>
      <c r="BN2387" s="12">
        <v>0</v>
      </c>
      <c r="BO2387" s="12">
        <v>0</v>
      </c>
      <c r="BP2387" s="48" t="s">
        <v>3458</v>
      </c>
      <c r="BQ2387" s="47">
        <v>0</v>
      </c>
      <c r="BR2387" s="12">
        <v>0</v>
      </c>
      <c r="BS2387" s="12">
        <v>0</v>
      </c>
      <c r="BT2387" s="48" t="s">
        <v>3459</v>
      </c>
      <c r="BU2387" s="48">
        <v>0</v>
      </c>
      <c r="BV2387" s="59" t="s">
        <v>6679</v>
      </c>
      <c r="BW2387" s="48"/>
      <c r="BX2387" s="48">
        <v>0</v>
      </c>
      <c r="BY2387" s="48" t="s">
        <v>51</v>
      </c>
      <c r="BZ2387" s="47">
        <v>0</v>
      </c>
      <c r="CA2387" s="12">
        <v>0</v>
      </c>
      <c r="CB2387" s="48" t="s">
        <v>6441</v>
      </c>
    </row>
    <row r="2388" spans="1:80" s="12" customFormat="1">
      <c r="A2388" s="47">
        <v>52017011</v>
      </c>
      <c r="B2388" s="105" t="s">
        <v>3965</v>
      </c>
      <c r="C2388" s="105" t="s">
        <v>4025</v>
      </c>
      <c r="D2388" s="108" t="s">
        <v>366</v>
      </c>
      <c r="E2388" s="33">
        <v>42619</v>
      </c>
      <c r="F2388" s="78">
        <v>0.8125</v>
      </c>
      <c r="G2388" s="51">
        <v>9</v>
      </c>
      <c r="H2388" s="47">
        <v>2016</v>
      </c>
      <c r="I2388" s="47">
        <v>1</v>
      </c>
      <c r="J2388" s="105" t="s">
        <v>51</v>
      </c>
      <c r="K2388" s="105"/>
      <c r="L2388" s="105"/>
      <c r="M2388" s="51" t="s">
        <v>6655</v>
      </c>
      <c r="N2388" s="48" t="s">
        <v>3413</v>
      </c>
      <c r="O2388" s="105" t="s">
        <v>2033</v>
      </c>
      <c r="P2388" s="12">
        <v>32</v>
      </c>
      <c r="Q2388" s="47">
        <v>57</v>
      </c>
      <c r="R2388" s="47">
        <v>19.7</v>
      </c>
      <c r="S2388" s="48" t="s">
        <v>3458</v>
      </c>
      <c r="T2388" s="12">
        <v>71</v>
      </c>
      <c r="U2388" s="47">
        <v>32</v>
      </c>
      <c r="V2388" s="47">
        <v>50.53</v>
      </c>
      <c r="W2388" s="48" t="s">
        <v>3459</v>
      </c>
      <c r="X2388" s="48">
        <v>0</v>
      </c>
      <c r="Y2388" s="59">
        <v>35</v>
      </c>
      <c r="Z2388" s="47">
        <v>2.5</v>
      </c>
      <c r="AA2388" s="47">
        <v>0</v>
      </c>
      <c r="AB2388" s="47">
        <v>0</v>
      </c>
      <c r="AC2388" s="47" t="s">
        <v>51</v>
      </c>
      <c r="AD2388" s="12" t="s">
        <v>51</v>
      </c>
      <c r="AE2388" s="12">
        <v>0</v>
      </c>
      <c r="AF2388" s="12">
        <v>0</v>
      </c>
      <c r="AG2388" s="12">
        <v>0</v>
      </c>
      <c r="AH2388" s="48" t="s">
        <v>51</v>
      </c>
      <c r="AI2388" s="12">
        <v>0</v>
      </c>
      <c r="AJ2388" s="12">
        <v>0</v>
      </c>
      <c r="AK2388" s="12">
        <v>0</v>
      </c>
      <c r="AL2388" s="12">
        <v>0</v>
      </c>
      <c r="AM2388" s="12" t="s">
        <v>51</v>
      </c>
      <c r="AN2388" s="12">
        <v>0</v>
      </c>
      <c r="AO2388" s="48">
        <v>0</v>
      </c>
      <c r="AP2388" s="48" t="s">
        <v>51</v>
      </c>
      <c r="AQ2388" s="51">
        <v>0</v>
      </c>
      <c r="AR2388" s="48">
        <v>0</v>
      </c>
      <c r="AS2388" s="48" t="s">
        <v>51</v>
      </c>
      <c r="AT2388" s="48">
        <v>0</v>
      </c>
      <c r="AU2388" s="48">
        <v>0</v>
      </c>
      <c r="AV2388" s="48" t="s">
        <v>51</v>
      </c>
      <c r="AW2388" s="48">
        <v>0</v>
      </c>
      <c r="AX2388" s="12" t="s">
        <v>51</v>
      </c>
      <c r="AY2388" s="12">
        <v>0</v>
      </c>
      <c r="AZ2388" s="12">
        <v>0</v>
      </c>
      <c r="BA2388" s="48" t="s">
        <v>51</v>
      </c>
      <c r="BB2388" s="12">
        <v>0</v>
      </c>
      <c r="BC2388" s="51">
        <v>0</v>
      </c>
      <c r="BD2388" s="33"/>
      <c r="BE2388" s="47">
        <v>0</v>
      </c>
      <c r="BF2388" s="47"/>
      <c r="BG2388" s="12" t="s">
        <v>51</v>
      </c>
      <c r="BH2388" s="33">
        <v>42619</v>
      </c>
      <c r="BI2388" s="12">
        <v>0</v>
      </c>
      <c r="BJ2388" s="33"/>
      <c r="BK2388" s="48" t="s">
        <v>2902</v>
      </c>
      <c r="BL2388" s="33">
        <v>42619</v>
      </c>
      <c r="BM2388" s="47">
        <v>32</v>
      </c>
      <c r="BN2388" s="12">
        <v>57</v>
      </c>
      <c r="BO2388" s="12">
        <v>19.7</v>
      </c>
      <c r="BP2388" s="48" t="s">
        <v>3458</v>
      </c>
      <c r="BQ2388" s="47">
        <v>71</v>
      </c>
      <c r="BR2388" s="12">
        <v>32</v>
      </c>
      <c r="BS2388" s="12">
        <v>50.53</v>
      </c>
      <c r="BT2388" s="48" t="s">
        <v>3459</v>
      </c>
      <c r="BU2388" s="48">
        <v>0</v>
      </c>
      <c r="BV2388" s="59" t="s">
        <v>6680</v>
      </c>
      <c r="BW2388" s="48"/>
      <c r="BX2388" s="48">
        <v>0</v>
      </c>
      <c r="BY2388" s="48">
        <v>0</v>
      </c>
      <c r="BZ2388" s="47">
        <v>0</v>
      </c>
      <c r="CA2388" s="12">
        <v>0</v>
      </c>
      <c r="CB2388" s="48" t="s">
        <v>6659</v>
      </c>
    </row>
    <row r="2389" spans="1:80" s="12" customFormat="1">
      <c r="A2389" s="47">
        <v>52017012</v>
      </c>
      <c r="B2389" s="105" t="s">
        <v>3455</v>
      </c>
      <c r="C2389" s="105" t="s">
        <v>3456</v>
      </c>
      <c r="D2389" s="108" t="s">
        <v>105</v>
      </c>
      <c r="E2389" s="33">
        <v>42627</v>
      </c>
      <c r="F2389" s="78">
        <v>0.56597222222222221</v>
      </c>
      <c r="G2389" s="51">
        <v>9</v>
      </c>
      <c r="H2389" s="47">
        <v>2016</v>
      </c>
      <c r="I2389" s="47">
        <v>1</v>
      </c>
      <c r="J2389" s="105" t="s">
        <v>51</v>
      </c>
      <c r="K2389" s="105"/>
      <c r="L2389" s="105"/>
      <c r="M2389" s="51" t="s">
        <v>4491</v>
      </c>
      <c r="N2389" s="48" t="s">
        <v>3492</v>
      </c>
      <c r="O2389" s="105" t="s">
        <v>2033</v>
      </c>
      <c r="P2389" s="12">
        <v>33</v>
      </c>
      <c r="Q2389" s="47">
        <v>58</v>
      </c>
      <c r="R2389" s="47">
        <v>20.45</v>
      </c>
      <c r="S2389" s="48" t="s">
        <v>3458</v>
      </c>
      <c r="T2389" s="12">
        <v>71</v>
      </c>
      <c r="U2389" s="47">
        <v>61</v>
      </c>
      <c r="V2389" s="47">
        <v>44.28</v>
      </c>
      <c r="W2389" s="48" t="s">
        <v>3459</v>
      </c>
      <c r="X2389" s="48">
        <v>0</v>
      </c>
      <c r="Y2389" s="59">
        <v>180</v>
      </c>
      <c r="Z2389" s="47">
        <v>200</v>
      </c>
      <c r="AA2389" s="47">
        <v>0</v>
      </c>
      <c r="AB2389" s="47">
        <v>0</v>
      </c>
      <c r="AC2389" s="47" t="s">
        <v>51</v>
      </c>
      <c r="AD2389" s="12">
        <v>0</v>
      </c>
      <c r="AE2389" s="12" t="s">
        <v>51</v>
      </c>
      <c r="AF2389" s="12">
        <v>0</v>
      </c>
      <c r="AG2389" s="12">
        <v>0</v>
      </c>
      <c r="AH2389" s="48" t="s">
        <v>51</v>
      </c>
      <c r="AI2389" s="12">
        <v>0</v>
      </c>
      <c r="AJ2389" s="12">
        <v>0</v>
      </c>
      <c r="AK2389" s="12">
        <v>0</v>
      </c>
      <c r="AL2389" s="12">
        <v>0</v>
      </c>
      <c r="AM2389" s="12" t="s">
        <v>51</v>
      </c>
      <c r="AN2389" s="12">
        <v>0</v>
      </c>
      <c r="AO2389" s="48">
        <v>0</v>
      </c>
      <c r="AP2389" s="48" t="s">
        <v>51</v>
      </c>
      <c r="AQ2389" s="51">
        <v>0</v>
      </c>
      <c r="AR2389" s="48">
        <v>0</v>
      </c>
      <c r="AS2389" s="48" t="s">
        <v>51</v>
      </c>
      <c r="AT2389" s="48">
        <v>0</v>
      </c>
      <c r="AU2389" s="48">
        <v>0</v>
      </c>
      <c r="AV2389" s="48" t="s">
        <v>51</v>
      </c>
      <c r="AW2389" s="48">
        <v>0</v>
      </c>
      <c r="AX2389" s="12">
        <v>0</v>
      </c>
      <c r="AY2389" s="12">
        <v>0</v>
      </c>
      <c r="AZ2389" s="12">
        <v>0</v>
      </c>
      <c r="BA2389" s="48">
        <v>0</v>
      </c>
      <c r="BB2389" s="12">
        <v>0</v>
      </c>
      <c r="BC2389" s="51">
        <v>0</v>
      </c>
      <c r="BD2389" s="33"/>
      <c r="BE2389" s="47">
        <v>0</v>
      </c>
      <c r="BF2389" s="47"/>
      <c r="BG2389" s="12">
        <v>0</v>
      </c>
      <c r="BH2389" s="33"/>
      <c r="BI2389" s="12">
        <v>0</v>
      </c>
      <c r="BJ2389" s="33"/>
      <c r="BK2389" s="48">
        <v>0</v>
      </c>
      <c r="BL2389" s="33"/>
      <c r="BM2389" s="47">
        <v>0</v>
      </c>
      <c r="BN2389" s="12">
        <v>0</v>
      </c>
      <c r="BO2389" s="12">
        <v>0</v>
      </c>
      <c r="BP2389" s="48" t="s">
        <v>3458</v>
      </c>
      <c r="BQ2389" s="47">
        <v>0</v>
      </c>
      <c r="BR2389" s="12">
        <v>0</v>
      </c>
      <c r="BS2389" s="12">
        <v>0</v>
      </c>
      <c r="BT2389" s="48" t="s">
        <v>3459</v>
      </c>
      <c r="BU2389" s="48">
        <v>0</v>
      </c>
      <c r="BV2389" s="59" t="s">
        <v>6681</v>
      </c>
      <c r="BW2389" s="48"/>
      <c r="BX2389" s="48">
        <v>0</v>
      </c>
      <c r="BY2389" s="48" t="s">
        <v>51</v>
      </c>
      <c r="BZ2389" s="47">
        <v>0</v>
      </c>
      <c r="CA2389" s="12">
        <v>0</v>
      </c>
      <c r="CB2389" s="48" t="s">
        <v>6441</v>
      </c>
    </row>
    <row r="2390" spans="1:80" s="12" customFormat="1">
      <c r="A2390" s="47">
        <v>52017013</v>
      </c>
      <c r="B2390" s="105" t="s">
        <v>3455</v>
      </c>
      <c r="C2390" s="105" t="s">
        <v>3456</v>
      </c>
      <c r="D2390" s="108" t="s">
        <v>105</v>
      </c>
      <c r="E2390" s="33">
        <v>42627</v>
      </c>
      <c r="F2390" s="78">
        <v>0.8340277777777777</v>
      </c>
      <c r="G2390" s="51">
        <v>9</v>
      </c>
      <c r="H2390" s="47">
        <v>2016</v>
      </c>
      <c r="I2390" s="47">
        <v>1</v>
      </c>
      <c r="J2390" s="105" t="s">
        <v>51</v>
      </c>
      <c r="K2390" s="105"/>
      <c r="L2390" s="105"/>
      <c r="M2390" s="51" t="s">
        <v>5807</v>
      </c>
      <c r="N2390" s="48" t="s">
        <v>4204</v>
      </c>
      <c r="O2390" s="105" t="s">
        <v>2033</v>
      </c>
      <c r="P2390" s="12">
        <v>33</v>
      </c>
      <c r="Q2390" s="47">
        <v>1</v>
      </c>
      <c r="R2390" s="47">
        <v>10</v>
      </c>
      <c r="S2390" s="48" t="s">
        <v>3458</v>
      </c>
      <c r="T2390" s="12">
        <v>71</v>
      </c>
      <c r="U2390" s="47">
        <v>38</v>
      </c>
      <c r="V2390" s="47">
        <v>38.58</v>
      </c>
      <c r="W2390" s="48" t="s">
        <v>3459</v>
      </c>
      <c r="X2390" s="48">
        <v>0</v>
      </c>
      <c r="Y2390" s="59">
        <v>50</v>
      </c>
      <c r="Z2390" s="47">
        <v>21</v>
      </c>
      <c r="AA2390" s="47">
        <v>0</v>
      </c>
      <c r="AB2390" s="47">
        <v>0</v>
      </c>
      <c r="AC2390" s="47" t="s">
        <v>51</v>
      </c>
      <c r="AD2390" s="12">
        <v>0</v>
      </c>
      <c r="AE2390" s="12">
        <v>0</v>
      </c>
      <c r="AF2390" s="12">
        <v>0</v>
      </c>
      <c r="AG2390" s="12" t="s">
        <v>51</v>
      </c>
      <c r="AH2390" s="48" t="s">
        <v>51</v>
      </c>
      <c r="AI2390" s="12">
        <v>0</v>
      </c>
      <c r="AJ2390" s="12">
        <v>0</v>
      </c>
      <c r="AK2390" s="12">
        <v>0</v>
      </c>
      <c r="AL2390" s="12">
        <v>0</v>
      </c>
      <c r="AM2390" s="12" t="s">
        <v>51</v>
      </c>
      <c r="AN2390" s="12">
        <v>0</v>
      </c>
      <c r="AO2390" s="48">
        <v>0</v>
      </c>
      <c r="AP2390" s="48" t="s">
        <v>51</v>
      </c>
      <c r="AQ2390" s="51">
        <v>0</v>
      </c>
      <c r="AR2390" s="48">
        <v>0</v>
      </c>
      <c r="AS2390" s="48" t="s">
        <v>51</v>
      </c>
      <c r="AT2390" s="48">
        <v>0</v>
      </c>
      <c r="AU2390" s="48">
        <v>0</v>
      </c>
      <c r="AV2390" s="48" t="s">
        <v>51</v>
      </c>
      <c r="AW2390" s="48">
        <v>0</v>
      </c>
      <c r="AX2390" s="12">
        <v>0</v>
      </c>
      <c r="AY2390" s="12" t="s">
        <v>51</v>
      </c>
      <c r="AZ2390" s="12">
        <v>0</v>
      </c>
      <c r="BA2390" s="48">
        <v>0</v>
      </c>
      <c r="BB2390" s="12" t="s">
        <v>51</v>
      </c>
      <c r="BC2390" s="51" t="s">
        <v>51</v>
      </c>
      <c r="BD2390" s="33">
        <v>42627</v>
      </c>
      <c r="BE2390" s="47">
        <v>0</v>
      </c>
      <c r="BF2390" s="47"/>
      <c r="BG2390" s="12">
        <v>0</v>
      </c>
      <c r="BH2390" s="33"/>
      <c r="BI2390" s="12">
        <v>0</v>
      </c>
      <c r="BJ2390" s="33"/>
      <c r="BK2390" s="48" t="s">
        <v>6682</v>
      </c>
      <c r="BL2390" s="33">
        <v>42627</v>
      </c>
      <c r="BM2390" s="47">
        <v>0</v>
      </c>
      <c r="BN2390" s="12">
        <v>0</v>
      </c>
      <c r="BO2390" s="12">
        <v>0</v>
      </c>
      <c r="BP2390" s="48" t="s">
        <v>3458</v>
      </c>
      <c r="BQ2390" s="47">
        <v>0</v>
      </c>
      <c r="BR2390" s="12">
        <v>0</v>
      </c>
      <c r="BS2390" s="12">
        <v>0</v>
      </c>
      <c r="BT2390" s="48" t="s">
        <v>3459</v>
      </c>
      <c r="BU2390" s="48">
        <v>0</v>
      </c>
      <c r="BV2390" s="59" t="s">
        <v>6683</v>
      </c>
      <c r="BW2390" s="48"/>
      <c r="BX2390" s="48">
        <v>0</v>
      </c>
      <c r="BY2390" s="48" t="s">
        <v>51</v>
      </c>
      <c r="BZ2390" s="47" t="s">
        <v>51</v>
      </c>
      <c r="CA2390" s="12">
        <v>0</v>
      </c>
      <c r="CB2390" s="48" t="s">
        <v>6463</v>
      </c>
    </row>
    <row r="2391" spans="1:80" s="12" customFormat="1">
      <c r="A2391" s="47">
        <v>52017014</v>
      </c>
      <c r="B2391" s="105" t="s">
        <v>3455</v>
      </c>
      <c r="C2391" s="105" t="s">
        <v>3456</v>
      </c>
      <c r="D2391" s="108" t="s">
        <v>105</v>
      </c>
      <c r="E2391" s="33">
        <v>42627</v>
      </c>
      <c r="F2391" s="78">
        <v>0.70833333333333337</v>
      </c>
      <c r="G2391" s="51">
        <v>9</v>
      </c>
      <c r="H2391" s="47">
        <v>2016</v>
      </c>
      <c r="I2391" s="47">
        <v>1</v>
      </c>
      <c r="J2391" s="105" t="s">
        <v>51</v>
      </c>
      <c r="K2391" s="105"/>
      <c r="L2391" s="105"/>
      <c r="M2391" s="105" t="s">
        <v>120</v>
      </c>
      <c r="N2391" s="105" t="s">
        <v>2520</v>
      </c>
      <c r="O2391" s="105" t="s">
        <v>2033</v>
      </c>
      <c r="P2391" s="12">
        <v>32</v>
      </c>
      <c r="Q2391" s="47">
        <v>55</v>
      </c>
      <c r="R2391" s="47">
        <v>17.71</v>
      </c>
      <c r="S2391" s="48" t="s">
        <v>3458</v>
      </c>
      <c r="T2391" s="12">
        <v>71</v>
      </c>
      <c r="U2391" s="47">
        <v>31</v>
      </c>
      <c r="V2391" s="47">
        <v>27.81</v>
      </c>
      <c r="W2391" s="48" t="s">
        <v>3459</v>
      </c>
      <c r="X2391" s="48">
        <v>0</v>
      </c>
      <c r="Y2391" s="59">
        <v>80</v>
      </c>
      <c r="Z2391" s="47">
        <v>60</v>
      </c>
      <c r="AA2391" s="47">
        <v>0</v>
      </c>
      <c r="AB2391" s="47">
        <v>0</v>
      </c>
      <c r="AC2391" s="47" t="s">
        <v>51</v>
      </c>
      <c r="AD2391" s="12">
        <v>0</v>
      </c>
      <c r="AE2391" s="12">
        <v>0</v>
      </c>
      <c r="AF2391" s="12" t="s">
        <v>51</v>
      </c>
      <c r="AG2391" s="12">
        <v>0</v>
      </c>
      <c r="AH2391" s="48" t="s">
        <v>51</v>
      </c>
      <c r="AI2391" s="12">
        <v>0</v>
      </c>
      <c r="AJ2391" s="12">
        <v>0</v>
      </c>
      <c r="AK2391" s="12">
        <v>0</v>
      </c>
      <c r="AL2391" s="12" t="s">
        <v>51</v>
      </c>
      <c r="AM2391" s="12">
        <v>0</v>
      </c>
      <c r="AN2391" s="12" t="s">
        <v>6684</v>
      </c>
      <c r="AO2391" s="48">
        <v>0</v>
      </c>
      <c r="AP2391" s="48" t="s">
        <v>51</v>
      </c>
      <c r="AQ2391" s="51">
        <v>0</v>
      </c>
      <c r="AR2391" s="48">
        <v>0</v>
      </c>
      <c r="AS2391" s="48" t="s">
        <v>51</v>
      </c>
      <c r="AT2391" s="48">
        <v>0</v>
      </c>
      <c r="AU2391" s="48" t="s">
        <v>51</v>
      </c>
      <c r="AV2391" s="48">
        <v>0</v>
      </c>
      <c r="AW2391" s="48" t="s">
        <v>6685</v>
      </c>
      <c r="AX2391" s="12">
        <v>0</v>
      </c>
      <c r="AY2391" s="12" t="s">
        <v>51</v>
      </c>
      <c r="AZ2391" s="12">
        <v>0</v>
      </c>
      <c r="BA2391" s="48">
        <v>0</v>
      </c>
      <c r="BB2391" s="12" t="s">
        <v>51</v>
      </c>
      <c r="BC2391" s="51" t="s">
        <v>51</v>
      </c>
      <c r="BD2391" s="33">
        <v>42627</v>
      </c>
      <c r="BE2391" s="47">
        <v>0</v>
      </c>
      <c r="BF2391" s="47"/>
      <c r="BG2391" s="12">
        <v>0</v>
      </c>
      <c r="BH2391" s="33"/>
      <c r="BI2391" s="12">
        <v>0</v>
      </c>
      <c r="BJ2391" s="33"/>
      <c r="BK2391" s="48" t="s">
        <v>6682</v>
      </c>
      <c r="BL2391" s="33">
        <v>42627</v>
      </c>
      <c r="BM2391" s="47">
        <v>0</v>
      </c>
      <c r="BN2391" s="12">
        <v>0</v>
      </c>
      <c r="BO2391" s="12">
        <v>0</v>
      </c>
      <c r="BP2391" s="48" t="s">
        <v>3458</v>
      </c>
      <c r="BQ2391" s="47">
        <v>0</v>
      </c>
      <c r="BR2391" s="12">
        <v>0</v>
      </c>
      <c r="BS2391" s="12">
        <v>0</v>
      </c>
      <c r="BT2391" s="48" t="s">
        <v>3459</v>
      </c>
      <c r="BU2391" s="48">
        <v>0</v>
      </c>
      <c r="BV2391" s="59" t="s">
        <v>6686</v>
      </c>
      <c r="BW2391" s="48"/>
      <c r="BX2391" s="48">
        <v>0</v>
      </c>
      <c r="BY2391" s="48" t="s">
        <v>51</v>
      </c>
      <c r="BZ2391" s="47" t="s">
        <v>51</v>
      </c>
      <c r="CA2391" s="12">
        <v>0</v>
      </c>
      <c r="CB2391" s="48" t="s">
        <v>6463</v>
      </c>
    </row>
    <row r="2392" spans="1:80" s="12" customFormat="1">
      <c r="A2392" s="47">
        <v>52017015</v>
      </c>
      <c r="B2392" s="105" t="s">
        <v>3455</v>
      </c>
      <c r="C2392" s="105" t="s">
        <v>3456</v>
      </c>
      <c r="D2392" s="108" t="s">
        <v>105</v>
      </c>
      <c r="E2392" s="33">
        <v>42634</v>
      </c>
      <c r="F2392" s="78">
        <v>0.72916666666666663</v>
      </c>
      <c r="G2392" s="51">
        <v>9</v>
      </c>
      <c r="H2392" s="47">
        <v>2016</v>
      </c>
      <c r="I2392" s="47">
        <v>1</v>
      </c>
      <c r="J2392" s="105" t="s">
        <v>51</v>
      </c>
      <c r="K2392" s="105"/>
      <c r="L2392" s="105"/>
      <c r="M2392" s="51" t="s">
        <v>3549</v>
      </c>
      <c r="N2392" s="48" t="s">
        <v>3438</v>
      </c>
      <c r="O2392" s="105" t="s">
        <v>2033</v>
      </c>
      <c r="P2392" s="12">
        <v>32</v>
      </c>
      <c r="Q2392" s="47">
        <v>45</v>
      </c>
      <c r="R2392" s="47">
        <v>7.56</v>
      </c>
      <c r="S2392" s="48" t="s">
        <v>3458</v>
      </c>
      <c r="T2392" s="12">
        <v>71</v>
      </c>
      <c r="U2392" s="47">
        <v>29</v>
      </c>
      <c r="V2392" s="47">
        <v>4.66</v>
      </c>
      <c r="W2392" s="48" t="s">
        <v>3459</v>
      </c>
      <c r="X2392" s="48">
        <v>0</v>
      </c>
      <c r="Y2392" s="59">
        <v>90</v>
      </c>
      <c r="Z2392" s="47">
        <v>20</v>
      </c>
      <c r="AA2392" s="47">
        <v>0</v>
      </c>
      <c r="AB2392" s="47">
        <v>0</v>
      </c>
      <c r="AC2392" s="47" t="s">
        <v>51</v>
      </c>
      <c r="AD2392" s="12">
        <v>0</v>
      </c>
      <c r="AE2392" s="12">
        <v>0</v>
      </c>
      <c r="AF2392" s="12">
        <v>0</v>
      </c>
      <c r="AG2392" s="12" t="s">
        <v>51</v>
      </c>
      <c r="AH2392" s="48" t="s">
        <v>51</v>
      </c>
      <c r="AI2392" s="12">
        <v>0</v>
      </c>
      <c r="AJ2392" s="12">
        <v>0</v>
      </c>
      <c r="AK2392" s="12">
        <v>0</v>
      </c>
      <c r="AL2392" s="12">
        <v>0</v>
      </c>
      <c r="AM2392" s="12" t="s">
        <v>51</v>
      </c>
      <c r="AN2392" s="12">
        <v>0</v>
      </c>
      <c r="AO2392" s="48">
        <v>0</v>
      </c>
      <c r="AP2392" s="48" t="s">
        <v>51</v>
      </c>
      <c r="AQ2392" s="51">
        <v>0</v>
      </c>
      <c r="AR2392" s="48">
        <v>0</v>
      </c>
      <c r="AS2392" s="48" t="s">
        <v>51</v>
      </c>
      <c r="AT2392" s="48">
        <v>0</v>
      </c>
      <c r="AU2392" s="48">
        <v>0</v>
      </c>
      <c r="AV2392" s="48" t="s">
        <v>51</v>
      </c>
      <c r="AW2392" s="48">
        <v>0</v>
      </c>
      <c r="AX2392" s="12">
        <v>0</v>
      </c>
      <c r="AY2392" s="12" t="s">
        <v>51</v>
      </c>
      <c r="AZ2392" s="12">
        <v>0</v>
      </c>
      <c r="BA2392" s="48">
        <v>0</v>
      </c>
      <c r="BB2392" s="12" t="s">
        <v>51</v>
      </c>
      <c r="BC2392" s="51" t="s">
        <v>51</v>
      </c>
      <c r="BD2392" s="33">
        <v>42634</v>
      </c>
      <c r="BE2392" s="47">
        <v>0</v>
      </c>
      <c r="BF2392" s="47"/>
      <c r="BG2392" s="12">
        <v>0</v>
      </c>
      <c r="BH2392" s="33"/>
      <c r="BI2392" s="12">
        <v>0</v>
      </c>
      <c r="BJ2392" s="33"/>
      <c r="BK2392" s="48" t="s">
        <v>6682</v>
      </c>
      <c r="BL2392" s="33">
        <v>42634</v>
      </c>
      <c r="BM2392" s="47">
        <v>0</v>
      </c>
      <c r="BN2392" s="12">
        <v>0</v>
      </c>
      <c r="BO2392" s="12">
        <v>0</v>
      </c>
      <c r="BP2392" s="48" t="s">
        <v>3458</v>
      </c>
      <c r="BQ2392" s="47">
        <v>0</v>
      </c>
      <c r="BR2392" s="12">
        <v>0</v>
      </c>
      <c r="BS2392" s="12">
        <v>0</v>
      </c>
      <c r="BT2392" s="48" t="s">
        <v>3459</v>
      </c>
      <c r="BU2392" s="48">
        <v>0</v>
      </c>
      <c r="BV2392" s="59" t="s">
        <v>6687</v>
      </c>
      <c r="BW2392" s="48"/>
      <c r="BX2392" s="48">
        <v>0</v>
      </c>
      <c r="BY2392" s="48" t="s">
        <v>51</v>
      </c>
      <c r="BZ2392" s="47">
        <v>0</v>
      </c>
      <c r="CA2392" s="12">
        <v>0</v>
      </c>
      <c r="CB2392" s="48" t="s">
        <v>5170</v>
      </c>
    </row>
    <row r="2393" spans="1:80" s="12" customFormat="1">
      <c r="A2393" s="47">
        <v>52017016</v>
      </c>
      <c r="B2393" s="105" t="s">
        <v>3455</v>
      </c>
      <c r="C2393" s="105" t="s">
        <v>3456</v>
      </c>
      <c r="D2393" s="108" t="s">
        <v>105</v>
      </c>
      <c r="E2393" s="33">
        <v>42635</v>
      </c>
      <c r="F2393" s="78">
        <v>0.46875</v>
      </c>
      <c r="G2393" s="51">
        <v>9</v>
      </c>
      <c r="H2393" s="47">
        <v>2016</v>
      </c>
      <c r="I2393" s="47">
        <v>1</v>
      </c>
      <c r="J2393" s="105" t="s">
        <v>51</v>
      </c>
      <c r="K2393" s="105"/>
      <c r="L2393" s="105"/>
      <c r="M2393" s="51" t="s">
        <v>3549</v>
      </c>
      <c r="N2393" s="48" t="s">
        <v>3438</v>
      </c>
      <c r="O2393" s="105" t="s">
        <v>2033</v>
      </c>
      <c r="P2393" s="12">
        <v>32</v>
      </c>
      <c r="Q2393" s="47">
        <v>45</v>
      </c>
      <c r="R2393" s="47">
        <v>7.56</v>
      </c>
      <c r="S2393" s="48" t="s">
        <v>3458</v>
      </c>
      <c r="T2393" s="12">
        <v>71</v>
      </c>
      <c r="U2393" s="47">
        <v>29</v>
      </c>
      <c r="V2393" s="47">
        <v>4.66</v>
      </c>
      <c r="W2393" s="48" t="s">
        <v>3459</v>
      </c>
      <c r="X2393" s="48">
        <v>0</v>
      </c>
      <c r="Y2393" s="59">
        <v>120</v>
      </c>
      <c r="Z2393" s="47">
        <v>25</v>
      </c>
      <c r="AA2393" s="47">
        <v>0</v>
      </c>
      <c r="AB2393" s="47">
        <v>0</v>
      </c>
      <c r="AC2393" s="47" t="s">
        <v>60</v>
      </c>
      <c r="AD2393" s="12">
        <v>0</v>
      </c>
      <c r="AE2393" s="12">
        <v>0</v>
      </c>
      <c r="AF2393" s="12">
        <v>0</v>
      </c>
      <c r="AG2393" s="12" t="s">
        <v>51</v>
      </c>
      <c r="AH2393" s="48" t="s">
        <v>51</v>
      </c>
      <c r="AI2393" s="12">
        <v>0</v>
      </c>
      <c r="AJ2393" s="12">
        <v>0</v>
      </c>
      <c r="AK2393" s="12">
        <v>0</v>
      </c>
      <c r="AL2393" s="12">
        <v>0</v>
      </c>
      <c r="AM2393" s="12" t="s">
        <v>51</v>
      </c>
      <c r="AN2393" s="12">
        <v>0</v>
      </c>
      <c r="AO2393" s="48">
        <v>0</v>
      </c>
      <c r="AP2393" s="48" t="s">
        <v>51</v>
      </c>
      <c r="AQ2393" s="51">
        <v>0</v>
      </c>
      <c r="AR2393" s="48">
        <v>0</v>
      </c>
      <c r="AS2393" s="48" t="s">
        <v>51</v>
      </c>
      <c r="AT2393" s="48">
        <v>0</v>
      </c>
      <c r="AU2393" s="48">
        <v>0</v>
      </c>
      <c r="AV2393" s="48" t="s">
        <v>51</v>
      </c>
      <c r="AW2393" s="48">
        <v>0</v>
      </c>
      <c r="AX2393" s="12">
        <v>0</v>
      </c>
      <c r="AY2393" s="12" t="s">
        <v>51</v>
      </c>
      <c r="AZ2393" s="12">
        <v>0</v>
      </c>
      <c r="BA2393" s="48">
        <v>0</v>
      </c>
      <c r="BB2393" s="12" t="s">
        <v>51</v>
      </c>
      <c r="BC2393" s="51" t="s">
        <v>51</v>
      </c>
      <c r="BD2393" s="33">
        <v>42635</v>
      </c>
      <c r="BE2393" s="47">
        <v>0</v>
      </c>
      <c r="BF2393" s="47"/>
      <c r="BG2393" s="12">
        <v>0</v>
      </c>
      <c r="BH2393" s="33"/>
      <c r="BI2393" s="12">
        <v>0</v>
      </c>
      <c r="BJ2393" s="33"/>
      <c r="BK2393" s="48" t="s">
        <v>6682</v>
      </c>
      <c r="BL2393" s="33">
        <v>42635</v>
      </c>
      <c r="BM2393" s="47">
        <v>0</v>
      </c>
      <c r="BN2393" s="12">
        <v>0</v>
      </c>
      <c r="BO2393" s="12">
        <v>0</v>
      </c>
      <c r="BP2393" s="48" t="s">
        <v>3458</v>
      </c>
      <c r="BQ2393" s="47">
        <v>0</v>
      </c>
      <c r="BR2393" s="12">
        <v>0</v>
      </c>
      <c r="BS2393" s="12">
        <v>0</v>
      </c>
      <c r="BT2393" s="48" t="s">
        <v>3459</v>
      </c>
      <c r="BU2393" s="48">
        <v>0</v>
      </c>
      <c r="BV2393" s="59" t="s">
        <v>6688</v>
      </c>
      <c r="BW2393" s="48"/>
      <c r="BX2393" s="48">
        <v>0</v>
      </c>
      <c r="BY2393" s="48" t="s">
        <v>51</v>
      </c>
      <c r="BZ2393" s="47">
        <v>0</v>
      </c>
      <c r="CA2393" s="12">
        <v>0</v>
      </c>
      <c r="CB2393" s="48" t="s">
        <v>5170</v>
      </c>
    </row>
    <row r="2394" spans="1:80" s="12" customFormat="1">
      <c r="A2394" s="47">
        <v>52017017</v>
      </c>
      <c r="B2394" s="105" t="s">
        <v>3455</v>
      </c>
      <c r="C2394" s="105" t="s">
        <v>3995</v>
      </c>
      <c r="D2394" s="108" t="s">
        <v>92</v>
      </c>
      <c r="E2394" s="33">
        <v>42643</v>
      </c>
      <c r="F2394" s="78">
        <v>0.70138888888888884</v>
      </c>
      <c r="G2394" s="51">
        <v>9</v>
      </c>
      <c r="H2394" s="47">
        <v>2016</v>
      </c>
      <c r="I2394" s="47">
        <v>1</v>
      </c>
      <c r="J2394" s="105"/>
      <c r="K2394" s="47" t="s">
        <v>51</v>
      </c>
      <c r="L2394" s="105"/>
      <c r="M2394" s="51" t="s">
        <v>4474</v>
      </c>
      <c r="N2394" s="48" t="s">
        <v>6443</v>
      </c>
      <c r="O2394" s="105" t="s">
        <v>2033</v>
      </c>
      <c r="P2394" s="12">
        <v>33</v>
      </c>
      <c r="Q2394" s="47">
        <v>38</v>
      </c>
      <c r="R2394" s="47">
        <v>3</v>
      </c>
      <c r="S2394" s="48" t="s">
        <v>3458</v>
      </c>
      <c r="T2394" s="12">
        <v>78</v>
      </c>
      <c r="U2394" s="47">
        <v>49</v>
      </c>
      <c r="V2394" s="47">
        <v>45</v>
      </c>
      <c r="W2394" s="48" t="s">
        <v>3459</v>
      </c>
      <c r="X2394" s="48">
        <v>0</v>
      </c>
      <c r="Y2394" s="59">
        <v>120</v>
      </c>
      <c r="Z2394" s="47">
        <v>40</v>
      </c>
      <c r="AA2394" s="47">
        <v>0</v>
      </c>
      <c r="AB2394" s="47">
        <v>0</v>
      </c>
      <c r="AC2394" s="47" t="s">
        <v>60</v>
      </c>
      <c r="AD2394" s="12">
        <v>0</v>
      </c>
      <c r="AE2394" s="12">
        <v>0</v>
      </c>
      <c r="AF2394" s="12" t="s">
        <v>51</v>
      </c>
      <c r="AG2394" s="12">
        <v>0</v>
      </c>
      <c r="AH2394" s="48">
        <v>0</v>
      </c>
      <c r="AI2394" s="12">
        <v>0</v>
      </c>
      <c r="AJ2394" s="12">
        <v>0</v>
      </c>
      <c r="AK2394" s="12" t="s">
        <v>6689</v>
      </c>
      <c r="AL2394" s="12">
        <v>0</v>
      </c>
      <c r="AM2394" s="12" t="s">
        <v>51</v>
      </c>
      <c r="AN2394" s="12">
        <v>0</v>
      </c>
      <c r="AO2394" s="48" t="s">
        <v>51</v>
      </c>
      <c r="AP2394" s="48">
        <v>0</v>
      </c>
      <c r="AQ2394" s="51">
        <v>0</v>
      </c>
      <c r="AR2394" s="48">
        <v>0</v>
      </c>
      <c r="AS2394" s="48" t="s">
        <v>51</v>
      </c>
      <c r="AT2394" s="48">
        <v>0</v>
      </c>
      <c r="AU2394" s="48">
        <v>0</v>
      </c>
      <c r="AV2394" s="48" t="s">
        <v>51</v>
      </c>
      <c r="AW2394" s="48">
        <v>0</v>
      </c>
      <c r="AX2394" s="12">
        <v>0</v>
      </c>
      <c r="AY2394" s="12">
        <v>0</v>
      </c>
      <c r="AZ2394" s="12">
        <v>0</v>
      </c>
      <c r="BA2394" s="48" t="s">
        <v>51</v>
      </c>
      <c r="BB2394" s="12">
        <v>0</v>
      </c>
      <c r="BC2394" s="51">
        <v>0</v>
      </c>
      <c r="BD2394" s="33"/>
      <c r="BE2394" s="47">
        <v>0</v>
      </c>
      <c r="BF2394" s="47"/>
      <c r="BG2394" s="12">
        <v>0</v>
      </c>
      <c r="BH2394" s="33"/>
      <c r="BI2394" s="12">
        <v>0</v>
      </c>
      <c r="BJ2394" s="33"/>
      <c r="BK2394" s="48" t="s">
        <v>6690</v>
      </c>
      <c r="BL2394" s="33">
        <v>42643</v>
      </c>
      <c r="BM2394" s="47">
        <v>33</v>
      </c>
      <c r="BN2394" s="12">
        <v>37</v>
      </c>
      <c r="BO2394" s="12">
        <v>57</v>
      </c>
      <c r="BP2394" s="48" t="s">
        <v>3458</v>
      </c>
      <c r="BQ2394" s="47">
        <v>78</v>
      </c>
      <c r="BR2394" s="12">
        <v>49</v>
      </c>
      <c r="BS2394" s="12">
        <v>45</v>
      </c>
      <c r="BT2394" s="48" t="s">
        <v>3459</v>
      </c>
      <c r="BU2394" s="48">
        <v>0</v>
      </c>
      <c r="BV2394" s="59" t="s">
        <v>6691</v>
      </c>
      <c r="BW2394" s="48"/>
      <c r="BX2394" s="48">
        <v>0</v>
      </c>
      <c r="BY2394" s="48">
        <v>0</v>
      </c>
      <c r="BZ2394" s="47">
        <v>0</v>
      </c>
      <c r="CA2394" s="12">
        <v>0</v>
      </c>
      <c r="CB2394" s="48" t="s">
        <v>6692</v>
      </c>
    </row>
    <row r="2395" spans="1:80" s="12" customFormat="1">
      <c r="A2395" s="47">
        <v>40</v>
      </c>
      <c r="B2395" s="17" t="s">
        <v>5618</v>
      </c>
      <c r="C2395" s="105" t="s">
        <v>4301</v>
      </c>
      <c r="D2395" s="108" t="s">
        <v>449</v>
      </c>
      <c r="E2395" s="33">
        <v>42577</v>
      </c>
      <c r="F2395" s="78">
        <v>0.41666666666666669</v>
      </c>
      <c r="G2395" s="51">
        <v>7</v>
      </c>
      <c r="H2395" s="47">
        <v>2016</v>
      </c>
      <c r="I2395" s="47">
        <v>1</v>
      </c>
      <c r="J2395" s="105"/>
      <c r="K2395" s="47" t="s">
        <v>60</v>
      </c>
      <c r="L2395" s="105"/>
      <c r="M2395" s="51" t="s">
        <v>6693</v>
      </c>
      <c r="N2395" s="48" t="s">
        <v>542</v>
      </c>
      <c r="O2395" s="105" t="s">
        <v>10402</v>
      </c>
      <c r="P2395" s="12">
        <v>34</v>
      </c>
      <c r="Q2395" s="47">
        <v>30</v>
      </c>
      <c r="R2395" s="47" t="s">
        <v>6694</v>
      </c>
      <c r="S2395" s="48" t="s">
        <v>3458</v>
      </c>
      <c r="T2395" s="12">
        <v>72</v>
      </c>
      <c r="U2395" s="47">
        <v>1</v>
      </c>
      <c r="V2395" s="47" t="s">
        <v>6695</v>
      </c>
      <c r="W2395" s="48" t="s">
        <v>3459</v>
      </c>
      <c r="X2395" s="48">
        <v>0</v>
      </c>
      <c r="Y2395" s="59">
        <v>1500</v>
      </c>
      <c r="Z2395" s="47">
        <v>4000</v>
      </c>
      <c r="AA2395" s="47" t="s">
        <v>60</v>
      </c>
      <c r="AB2395" s="47">
        <v>0</v>
      </c>
      <c r="AC2395" s="47">
        <v>0</v>
      </c>
      <c r="AD2395" s="12" t="s">
        <v>60</v>
      </c>
      <c r="AE2395" s="12">
        <v>0</v>
      </c>
      <c r="AF2395" s="12">
        <v>0</v>
      </c>
      <c r="AG2395" s="12">
        <v>0</v>
      </c>
      <c r="AH2395" s="48" t="s">
        <v>60</v>
      </c>
      <c r="AI2395" s="12">
        <v>0</v>
      </c>
      <c r="AJ2395" s="12" t="s">
        <v>60</v>
      </c>
      <c r="AK2395" s="12">
        <v>0</v>
      </c>
      <c r="AL2395" s="12">
        <v>0</v>
      </c>
      <c r="AM2395" s="12" t="s">
        <v>60</v>
      </c>
      <c r="AN2395" s="12">
        <v>0</v>
      </c>
      <c r="AO2395" s="48" t="s">
        <v>60</v>
      </c>
      <c r="AP2395" s="48">
        <v>0</v>
      </c>
      <c r="AQ2395" s="51">
        <v>0</v>
      </c>
      <c r="AR2395" s="48">
        <v>0</v>
      </c>
      <c r="AS2395" s="48" t="s">
        <v>60</v>
      </c>
      <c r="AT2395" s="48">
        <v>0</v>
      </c>
      <c r="AU2395" s="48">
        <v>0</v>
      </c>
      <c r="AV2395" s="48" t="s">
        <v>60</v>
      </c>
      <c r="AW2395" s="48">
        <v>0</v>
      </c>
      <c r="AX2395" s="12">
        <v>0</v>
      </c>
      <c r="AY2395" s="12">
        <v>0</v>
      </c>
      <c r="AZ2395" s="12">
        <v>0</v>
      </c>
      <c r="BA2395" s="48">
        <v>0</v>
      </c>
      <c r="BB2395" s="12">
        <v>0</v>
      </c>
      <c r="BC2395" s="51">
        <v>0</v>
      </c>
      <c r="BD2395" s="33"/>
      <c r="BE2395" s="47">
        <v>0</v>
      </c>
      <c r="BF2395" s="47"/>
      <c r="BG2395" s="12">
        <v>0</v>
      </c>
      <c r="BH2395" s="33"/>
      <c r="BI2395" s="12" t="s">
        <v>60</v>
      </c>
      <c r="BJ2395" s="33" t="s">
        <v>6696</v>
      </c>
      <c r="BK2395" s="48">
        <v>0</v>
      </c>
      <c r="BL2395" s="33"/>
      <c r="BM2395" s="47">
        <v>0</v>
      </c>
      <c r="BN2395" s="12">
        <v>0</v>
      </c>
      <c r="BO2395" s="12">
        <v>0</v>
      </c>
      <c r="BP2395" s="48">
        <v>0</v>
      </c>
      <c r="BQ2395" s="47">
        <v>0</v>
      </c>
      <c r="BR2395" s="12">
        <v>0</v>
      </c>
      <c r="BS2395" s="12">
        <v>0</v>
      </c>
      <c r="BT2395" s="48">
        <v>0</v>
      </c>
      <c r="BU2395" s="48">
        <v>0</v>
      </c>
      <c r="BV2395" s="59" t="s">
        <v>6697</v>
      </c>
      <c r="BW2395" s="48"/>
      <c r="BX2395" s="48">
        <v>0</v>
      </c>
      <c r="BY2395" s="48">
        <v>0</v>
      </c>
      <c r="BZ2395" s="47">
        <v>0</v>
      </c>
      <c r="CA2395" s="12">
        <v>0</v>
      </c>
      <c r="CB2395" s="48" t="s">
        <v>6698</v>
      </c>
    </row>
    <row r="2396" spans="1:80" s="12" customFormat="1">
      <c r="A2396" s="47">
        <v>41</v>
      </c>
      <c r="B2396" s="105" t="s">
        <v>3455</v>
      </c>
      <c r="C2396" s="105" t="s">
        <v>3456</v>
      </c>
      <c r="D2396" s="108" t="s">
        <v>105</v>
      </c>
      <c r="E2396" s="33">
        <v>42600</v>
      </c>
      <c r="F2396" s="78">
        <v>0.70833333333333337</v>
      </c>
      <c r="G2396" s="51">
        <v>8</v>
      </c>
      <c r="H2396" s="47">
        <v>2016</v>
      </c>
      <c r="I2396" s="47">
        <v>2</v>
      </c>
      <c r="J2396" s="105" t="s">
        <v>6494</v>
      </c>
      <c r="K2396" s="47" t="s">
        <v>6494</v>
      </c>
      <c r="L2396" s="105"/>
      <c r="M2396" s="51" t="s">
        <v>6699</v>
      </c>
      <c r="N2396" s="48" t="s">
        <v>2374</v>
      </c>
      <c r="O2396" s="105" t="s">
        <v>10402</v>
      </c>
      <c r="P2396" s="12">
        <v>34</v>
      </c>
      <c r="Q2396" s="47">
        <v>54</v>
      </c>
      <c r="R2396" s="47">
        <v>39.07</v>
      </c>
      <c r="S2396" s="48" t="s">
        <v>3458</v>
      </c>
      <c r="T2396" s="12">
        <v>71</v>
      </c>
      <c r="U2396" s="47">
        <v>50</v>
      </c>
      <c r="V2396" s="47">
        <v>39.79</v>
      </c>
      <c r="W2396" s="48" t="s">
        <v>3459</v>
      </c>
      <c r="X2396" s="48">
        <v>0</v>
      </c>
      <c r="Y2396" s="59">
        <v>90</v>
      </c>
      <c r="Z2396" s="47">
        <v>15</v>
      </c>
      <c r="AA2396" s="47">
        <v>0</v>
      </c>
      <c r="AB2396" s="47">
        <v>0</v>
      </c>
      <c r="AC2396" s="47" t="s">
        <v>60</v>
      </c>
      <c r="AD2396" s="12">
        <v>0</v>
      </c>
      <c r="AE2396" s="12">
        <v>0</v>
      </c>
      <c r="AF2396" s="12">
        <v>0</v>
      </c>
      <c r="AG2396" s="12" t="s">
        <v>60</v>
      </c>
      <c r="AH2396" s="48" t="s">
        <v>60</v>
      </c>
      <c r="AI2396" s="12">
        <v>0</v>
      </c>
      <c r="AJ2396" s="12" t="s">
        <v>60</v>
      </c>
      <c r="AK2396" s="12">
        <v>0</v>
      </c>
      <c r="AL2396" s="12">
        <v>0</v>
      </c>
      <c r="AM2396" s="12" t="s">
        <v>60</v>
      </c>
      <c r="AN2396" s="12">
        <v>0</v>
      </c>
      <c r="AO2396" s="48" t="s">
        <v>60</v>
      </c>
      <c r="AP2396" s="48" t="s">
        <v>60</v>
      </c>
      <c r="AQ2396" s="51">
        <v>0</v>
      </c>
      <c r="AR2396" s="48">
        <v>0</v>
      </c>
      <c r="AS2396" s="48" t="s">
        <v>60</v>
      </c>
      <c r="AT2396" s="48">
        <v>0</v>
      </c>
      <c r="AU2396" s="48">
        <v>0</v>
      </c>
      <c r="AV2396" s="48" t="s">
        <v>60</v>
      </c>
      <c r="AW2396" s="48">
        <v>0</v>
      </c>
      <c r="AX2396" s="12" t="s">
        <v>60</v>
      </c>
      <c r="AY2396" s="12">
        <v>0</v>
      </c>
      <c r="AZ2396" s="12">
        <v>0</v>
      </c>
      <c r="BA2396" s="48">
        <v>0</v>
      </c>
      <c r="BB2396" s="12">
        <v>0</v>
      </c>
      <c r="BC2396" s="51" t="s">
        <v>60</v>
      </c>
      <c r="BD2396" s="33">
        <v>42597</v>
      </c>
      <c r="BE2396" s="47">
        <v>0</v>
      </c>
      <c r="BF2396" s="47"/>
      <c r="BG2396" s="12">
        <v>0</v>
      </c>
      <c r="BH2396" s="33"/>
      <c r="BI2396" s="12">
        <v>0</v>
      </c>
      <c r="BJ2396" s="33"/>
      <c r="BK2396" s="48">
        <v>0</v>
      </c>
      <c r="BL2396" s="33"/>
      <c r="BM2396" s="47">
        <v>33</v>
      </c>
      <c r="BN2396" s="12">
        <v>54</v>
      </c>
      <c r="BO2396" s="12">
        <v>39.07</v>
      </c>
      <c r="BP2396" s="48" t="s">
        <v>1549</v>
      </c>
      <c r="BQ2396" s="47">
        <v>71</v>
      </c>
      <c r="BR2396" s="12">
        <v>50</v>
      </c>
      <c r="BS2396" s="12">
        <v>39.79</v>
      </c>
      <c r="BT2396" s="48" t="s">
        <v>306</v>
      </c>
      <c r="BU2396" s="48">
        <v>0</v>
      </c>
      <c r="BV2396" s="59" t="s">
        <v>6700</v>
      </c>
      <c r="BW2396" s="48"/>
      <c r="BX2396" s="48" t="s">
        <v>60</v>
      </c>
      <c r="BY2396" s="48">
        <v>0</v>
      </c>
      <c r="BZ2396" s="47">
        <v>0</v>
      </c>
      <c r="CA2396" s="12" t="s">
        <v>60</v>
      </c>
      <c r="CB2396" s="48" t="s">
        <v>5269</v>
      </c>
    </row>
    <row r="2397" spans="1:80" s="12" customFormat="1">
      <c r="A2397" s="47">
        <v>42</v>
      </c>
      <c r="B2397" s="105" t="s">
        <v>3455</v>
      </c>
      <c r="C2397" s="105" t="s">
        <v>3456</v>
      </c>
      <c r="D2397" s="108" t="s">
        <v>105</v>
      </c>
      <c r="E2397" s="33">
        <v>42613</v>
      </c>
      <c r="F2397" s="78">
        <v>0.41666666666666669</v>
      </c>
      <c r="G2397" s="51">
        <v>8</v>
      </c>
      <c r="H2397" s="47">
        <v>2016</v>
      </c>
      <c r="I2397" s="47">
        <v>1</v>
      </c>
      <c r="J2397" s="105" t="s">
        <v>60</v>
      </c>
      <c r="K2397" s="105"/>
      <c r="L2397" s="105"/>
      <c r="M2397" s="51" t="s">
        <v>6701</v>
      </c>
      <c r="N2397" s="48" t="s">
        <v>542</v>
      </c>
      <c r="O2397" s="105" t="s">
        <v>10402</v>
      </c>
      <c r="P2397" s="12">
        <v>34</v>
      </c>
      <c r="Q2397" s="47">
        <v>28</v>
      </c>
      <c r="R2397" s="47" t="s">
        <v>6702</v>
      </c>
      <c r="S2397" s="48" t="s">
        <v>3458</v>
      </c>
      <c r="T2397" s="12">
        <v>72</v>
      </c>
      <c r="U2397" s="47">
        <v>1</v>
      </c>
      <c r="V2397" s="47" t="s">
        <v>6703</v>
      </c>
      <c r="W2397" s="48" t="s">
        <v>3459</v>
      </c>
      <c r="X2397" s="48">
        <v>0</v>
      </c>
      <c r="Y2397" s="59">
        <v>90</v>
      </c>
      <c r="Z2397" s="47">
        <v>15</v>
      </c>
      <c r="AA2397" s="47">
        <v>0</v>
      </c>
      <c r="AB2397" s="47">
        <v>0</v>
      </c>
      <c r="AC2397" s="47" t="s">
        <v>60</v>
      </c>
      <c r="AD2397" s="12">
        <v>0</v>
      </c>
      <c r="AE2397" s="12">
        <v>0</v>
      </c>
      <c r="AF2397" s="12">
        <v>0</v>
      </c>
      <c r="AG2397" s="12" t="s">
        <v>60</v>
      </c>
      <c r="AH2397" s="48" t="s">
        <v>60</v>
      </c>
      <c r="AI2397" s="12">
        <v>0</v>
      </c>
      <c r="AJ2397" s="12">
        <v>0</v>
      </c>
      <c r="AK2397" s="12">
        <v>0</v>
      </c>
      <c r="AL2397" s="12">
        <v>0</v>
      </c>
      <c r="AM2397" s="12" t="s">
        <v>60</v>
      </c>
      <c r="AN2397" s="12">
        <v>0</v>
      </c>
      <c r="AO2397" s="48" t="s">
        <v>60</v>
      </c>
      <c r="AP2397" s="48" t="s">
        <v>60</v>
      </c>
      <c r="AQ2397" s="51">
        <v>0</v>
      </c>
      <c r="AR2397" s="48">
        <v>0</v>
      </c>
      <c r="AS2397" s="48" t="s">
        <v>60</v>
      </c>
      <c r="AT2397" s="48">
        <v>0</v>
      </c>
      <c r="AU2397" s="48">
        <v>0</v>
      </c>
      <c r="AV2397" s="48" t="s">
        <v>60</v>
      </c>
      <c r="AW2397" s="48">
        <v>0</v>
      </c>
      <c r="AX2397" s="12" t="s">
        <v>60</v>
      </c>
      <c r="AY2397" s="12">
        <v>0</v>
      </c>
      <c r="AZ2397" s="12">
        <v>0</v>
      </c>
      <c r="BA2397" s="48" t="s">
        <v>60</v>
      </c>
      <c r="BB2397" s="12">
        <v>0</v>
      </c>
      <c r="BC2397" s="51">
        <v>0</v>
      </c>
      <c r="BD2397" s="33"/>
      <c r="BE2397" s="47">
        <v>0</v>
      </c>
      <c r="BF2397" s="47"/>
      <c r="BG2397" s="12">
        <v>0</v>
      </c>
      <c r="BH2397" s="33"/>
      <c r="BI2397" s="12">
        <v>0</v>
      </c>
      <c r="BJ2397" s="33"/>
      <c r="BK2397" s="48">
        <v>0</v>
      </c>
      <c r="BL2397" s="33"/>
      <c r="BM2397" s="47">
        <v>0</v>
      </c>
      <c r="BN2397" s="12">
        <v>0</v>
      </c>
      <c r="BO2397" s="12">
        <v>0</v>
      </c>
      <c r="BP2397" s="48" t="s">
        <v>1549</v>
      </c>
      <c r="BQ2397" s="47">
        <v>0</v>
      </c>
      <c r="BR2397" s="12">
        <v>0</v>
      </c>
      <c r="BS2397" s="12">
        <v>0</v>
      </c>
      <c r="BT2397" s="48" t="s">
        <v>306</v>
      </c>
      <c r="BU2397" s="48">
        <v>0</v>
      </c>
      <c r="BV2397" s="59" t="s">
        <v>6704</v>
      </c>
      <c r="BW2397" s="48"/>
      <c r="BX2397" s="48">
        <v>0</v>
      </c>
      <c r="BY2397" s="48">
        <v>0</v>
      </c>
      <c r="BZ2397" s="47">
        <v>0</v>
      </c>
      <c r="CA2397" s="12">
        <v>0</v>
      </c>
      <c r="CB2397" s="48" t="s">
        <v>5269</v>
      </c>
    </row>
    <row r="2398" spans="1:80" s="12" customFormat="1">
      <c r="A2398" s="47">
        <v>43</v>
      </c>
      <c r="B2398" s="105" t="s">
        <v>3455</v>
      </c>
      <c r="C2398" s="105" t="s">
        <v>3456</v>
      </c>
      <c r="D2398" s="108" t="s">
        <v>105</v>
      </c>
      <c r="E2398" s="33">
        <v>42640</v>
      </c>
      <c r="F2398" s="78">
        <v>0.41666666666666669</v>
      </c>
      <c r="G2398" s="51">
        <v>9</v>
      </c>
      <c r="H2398" s="47">
        <v>2016</v>
      </c>
      <c r="I2398" s="47">
        <v>1</v>
      </c>
      <c r="J2398" s="105" t="s">
        <v>60</v>
      </c>
      <c r="K2398" s="105"/>
      <c r="L2398" s="105"/>
      <c r="M2398" s="51" t="s">
        <v>6705</v>
      </c>
      <c r="N2398" s="48" t="s">
        <v>542</v>
      </c>
      <c r="O2398" s="105" t="s">
        <v>10402</v>
      </c>
      <c r="P2398" s="12">
        <v>34</v>
      </c>
      <c r="Q2398" s="47">
        <v>23</v>
      </c>
      <c r="R2398" s="47" t="s">
        <v>6706</v>
      </c>
      <c r="S2398" s="48" t="s">
        <v>3458</v>
      </c>
      <c r="T2398" s="12">
        <v>72</v>
      </c>
      <c r="U2398" s="47">
        <v>1</v>
      </c>
      <c r="V2398" s="47" t="s">
        <v>6707</v>
      </c>
      <c r="W2398" s="48" t="s">
        <v>3459</v>
      </c>
      <c r="X2398" s="48">
        <v>0</v>
      </c>
      <c r="Y2398" s="59">
        <v>80</v>
      </c>
      <c r="Z2398" s="47">
        <v>15</v>
      </c>
      <c r="AA2398" s="47">
        <v>0</v>
      </c>
      <c r="AB2398" s="47">
        <v>0</v>
      </c>
      <c r="AC2398" s="47" t="s">
        <v>60</v>
      </c>
      <c r="AD2398" s="12">
        <v>0</v>
      </c>
      <c r="AE2398" s="12">
        <v>0</v>
      </c>
      <c r="AF2398" s="12">
        <v>0</v>
      </c>
      <c r="AG2398" s="12" t="s">
        <v>60</v>
      </c>
      <c r="AH2398" s="48">
        <v>0</v>
      </c>
      <c r="AI2398" s="12">
        <v>0</v>
      </c>
      <c r="AJ2398" s="12">
        <v>0</v>
      </c>
      <c r="AK2398" s="12" t="s">
        <v>6708</v>
      </c>
      <c r="AL2398" s="12">
        <v>0</v>
      </c>
      <c r="AM2398" s="12" t="s">
        <v>60</v>
      </c>
      <c r="AN2398" s="12">
        <v>0</v>
      </c>
      <c r="AO2398" s="48" t="s">
        <v>60</v>
      </c>
      <c r="AP2398" s="48" t="s">
        <v>60</v>
      </c>
      <c r="AQ2398" s="51">
        <v>0</v>
      </c>
      <c r="AR2398" s="48">
        <v>0</v>
      </c>
      <c r="AS2398" s="48" t="s">
        <v>60</v>
      </c>
      <c r="AT2398" s="48">
        <v>0</v>
      </c>
      <c r="AU2398" s="48">
        <v>0</v>
      </c>
      <c r="AV2398" s="48" t="s">
        <v>60</v>
      </c>
      <c r="AW2398" s="48">
        <v>0</v>
      </c>
      <c r="AX2398" s="12" t="s">
        <v>60</v>
      </c>
      <c r="AY2398" s="12">
        <v>0</v>
      </c>
      <c r="AZ2398" s="12">
        <v>0</v>
      </c>
      <c r="BA2398" s="48" t="s">
        <v>60</v>
      </c>
      <c r="BB2398" s="12">
        <v>0</v>
      </c>
      <c r="BC2398" s="51">
        <v>0</v>
      </c>
      <c r="BD2398" s="33"/>
      <c r="BE2398" s="47">
        <v>0</v>
      </c>
      <c r="BF2398" s="47"/>
      <c r="BG2398" s="12">
        <v>0</v>
      </c>
      <c r="BH2398" s="33"/>
      <c r="BI2398" s="12" t="s">
        <v>60</v>
      </c>
      <c r="BJ2398" s="33">
        <v>42640</v>
      </c>
      <c r="BK2398" s="48">
        <v>0</v>
      </c>
      <c r="BL2398" s="33"/>
      <c r="BM2398" s="47">
        <v>0</v>
      </c>
      <c r="BN2398" s="12">
        <v>0</v>
      </c>
      <c r="BO2398" s="12">
        <v>0</v>
      </c>
      <c r="BP2398" s="48" t="s">
        <v>1549</v>
      </c>
      <c r="BQ2398" s="47">
        <v>0</v>
      </c>
      <c r="BR2398" s="12">
        <v>0</v>
      </c>
      <c r="BS2398" s="12">
        <v>0</v>
      </c>
      <c r="BT2398" s="48" t="s">
        <v>306</v>
      </c>
      <c r="BU2398" s="48">
        <v>0</v>
      </c>
      <c r="BV2398" s="59" t="s">
        <v>6709</v>
      </c>
      <c r="BW2398" s="48"/>
      <c r="BX2398" s="48">
        <v>0</v>
      </c>
      <c r="BY2398" s="48">
        <v>0</v>
      </c>
      <c r="BZ2398" s="47">
        <v>0</v>
      </c>
      <c r="CA2398" s="12">
        <v>0</v>
      </c>
      <c r="CB2398" s="48" t="s">
        <v>5269</v>
      </c>
    </row>
    <row r="2399" spans="1:80" s="12" customFormat="1">
      <c r="A2399" s="47">
        <v>767</v>
      </c>
      <c r="B2399" s="105" t="s">
        <v>3965</v>
      </c>
      <c r="C2399" s="105" t="s">
        <v>4025</v>
      </c>
      <c r="D2399" s="108" t="s">
        <v>366</v>
      </c>
      <c r="E2399" s="33">
        <v>42629</v>
      </c>
      <c r="F2399" s="78">
        <v>0.79166666666666663</v>
      </c>
      <c r="G2399" s="51">
        <v>9</v>
      </c>
      <c r="H2399" s="47">
        <v>2016</v>
      </c>
      <c r="I2399" s="47">
        <v>1</v>
      </c>
      <c r="J2399" s="105" t="s">
        <v>60</v>
      </c>
      <c r="K2399" s="105"/>
      <c r="L2399" s="105"/>
      <c r="M2399" s="51" t="s">
        <v>6710</v>
      </c>
      <c r="N2399" s="48" t="s">
        <v>5297</v>
      </c>
      <c r="O2399" s="105" t="s">
        <v>401</v>
      </c>
      <c r="P2399" s="12">
        <v>35</v>
      </c>
      <c r="Q2399" s="47">
        <v>50</v>
      </c>
      <c r="R2399" s="47">
        <v>42.7</v>
      </c>
      <c r="S2399" s="48" t="s">
        <v>3458</v>
      </c>
      <c r="T2399" s="12">
        <v>72</v>
      </c>
      <c r="U2399" s="47">
        <v>38</v>
      </c>
      <c r="V2399" s="47">
        <v>39.590000000000003</v>
      </c>
      <c r="W2399" s="48" t="s">
        <v>3459</v>
      </c>
      <c r="X2399" s="48" t="s">
        <v>1424</v>
      </c>
      <c r="Y2399" s="59">
        <v>45</v>
      </c>
      <c r="Z2399" s="47">
        <v>2</v>
      </c>
      <c r="AA2399" s="47">
        <v>0</v>
      </c>
      <c r="AB2399" s="47">
        <v>0</v>
      </c>
      <c r="AC2399" s="47" t="s">
        <v>51</v>
      </c>
      <c r="AD2399" s="12">
        <v>0</v>
      </c>
      <c r="AE2399" s="12" t="s">
        <v>51</v>
      </c>
      <c r="AF2399" s="12">
        <v>0</v>
      </c>
      <c r="AG2399" s="12">
        <v>0</v>
      </c>
      <c r="AH2399" s="48" t="s">
        <v>51</v>
      </c>
      <c r="AI2399" s="12">
        <v>0</v>
      </c>
      <c r="AJ2399" s="12">
        <v>0</v>
      </c>
      <c r="AK2399" s="12">
        <v>0</v>
      </c>
      <c r="AL2399" s="12">
        <v>0</v>
      </c>
      <c r="AM2399" s="12" t="s">
        <v>51</v>
      </c>
      <c r="AN2399" s="12">
        <v>0</v>
      </c>
      <c r="AO2399" s="48">
        <v>0</v>
      </c>
      <c r="AP2399" s="48" t="s">
        <v>51</v>
      </c>
      <c r="AQ2399" s="51">
        <v>0</v>
      </c>
      <c r="AR2399" s="48">
        <v>0</v>
      </c>
      <c r="AS2399" s="48" t="s">
        <v>51</v>
      </c>
      <c r="AT2399" s="48">
        <v>0</v>
      </c>
      <c r="AU2399" s="48">
        <v>0</v>
      </c>
      <c r="AV2399" s="48" t="s">
        <v>51</v>
      </c>
      <c r="AW2399" s="48">
        <v>0</v>
      </c>
      <c r="AX2399" s="12" t="s">
        <v>51</v>
      </c>
      <c r="AY2399" s="12">
        <v>0</v>
      </c>
      <c r="AZ2399" s="12">
        <v>0</v>
      </c>
      <c r="BA2399" s="48" t="s">
        <v>51</v>
      </c>
      <c r="BB2399" s="12">
        <v>0</v>
      </c>
      <c r="BC2399" s="51">
        <v>0</v>
      </c>
      <c r="BD2399" s="33">
        <v>42629</v>
      </c>
      <c r="BE2399" s="47">
        <v>0</v>
      </c>
      <c r="BF2399" s="47"/>
      <c r="BG2399" s="12" t="s">
        <v>51</v>
      </c>
      <c r="BH2399" s="33"/>
      <c r="BI2399" s="12">
        <v>0</v>
      </c>
      <c r="BJ2399" s="33"/>
      <c r="BK2399" s="48" t="s">
        <v>6711</v>
      </c>
      <c r="BL2399" s="33"/>
      <c r="BM2399" s="47">
        <v>35</v>
      </c>
      <c r="BN2399" s="12">
        <v>55</v>
      </c>
      <c r="BO2399" s="12">
        <v>57.56</v>
      </c>
      <c r="BP2399" s="48" t="s">
        <v>3458</v>
      </c>
      <c r="BQ2399" s="47">
        <v>72</v>
      </c>
      <c r="BR2399" s="12">
        <v>43</v>
      </c>
      <c r="BS2399" s="12">
        <v>3.88</v>
      </c>
      <c r="BT2399" s="48" t="s">
        <v>3459</v>
      </c>
      <c r="BU2399" s="48">
        <v>0</v>
      </c>
      <c r="BV2399" s="59" t="s">
        <v>6712</v>
      </c>
      <c r="BW2399" s="48"/>
      <c r="BX2399" s="48">
        <v>0</v>
      </c>
      <c r="BY2399" s="48">
        <v>0</v>
      </c>
      <c r="BZ2399" s="47">
        <v>0</v>
      </c>
      <c r="CA2399" s="12">
        <v>0</v>
      </c>
      <c r="CB2399" s="48" t="s">
        <v>6713</v>
      </c>
    </row>
    <row r="2400" spans="1:80" s="12" customFormat="1">
      <c r="A2400" s="47">
        <v>20164243</v>
      </c>
      <c r="B2400" s="17" t="s">
        <v>5618</v>
      </c>
      <c r="C2400" s="105" t="s">
        <v>6714</v>
      </c>
      <c r="D2400" s="108" t="s">
        <v>265</v>
      </c>
      <c r="E2400" s="33">
        <v>42556</v>
      </c>
      <c r="F2400" s="78">
        <v>0.51041666666666663</v>
      </c>
      <c r="G2400" s="51">
        <v>7</v>
      </c>
      <c r="H2400" s="47">
        <v>2016</v>
      </c>
      <c r="I2400" s="47">
        <v>5</v>
      </c>
      <c r="J2400" s="105" t="s">
        <v>51</v>
      </c>
      <c r="K2400" s="47"/>
      <c r="L2400" s="47"/>
      <c r="M2400" s="51" t="s">
        <v>3144</v>
      </c>
      <c r="N2400" s="48" t="s">
        <v>826</v>
      </c>
      <c r="O2400" s="125" t="s">
        <v>10403</v>
      </c>
      <c r="P2400" s="12">
        <v>37</v>
      </c>
      <c r="Q2400" s="47">
        <v>6</v>
      </c>
      <c r="R2400" s="47">
        <v>0.27</v>
      </c>
      <c r="S2400" s="48" t="s">
        <v>3458</v>
      </c>
      <c r="T2400" s="12">
        <v>73</v>
      </c>
      <c r="U2400" s="47">
        <v>27</v>
      </c>
      <c r="V2400" s="47">
        <v>45.23</v>
      </c>
      <c r="W2400" s="48" t="s">
        <v>3459</v>
      </c>
      <c r="X2400" s="48" t="s">
        <v>53</v>
      </c>
      <c r="Y2400" s="59"/>
      <c r="Z2400" s="47"/>
      <c r="AA2400" s="47"/>
      <c r="AB2400" s="47"/>
      <c r="AC2400" s="47" t="s">
        <v>51</v>
      </c>
      <c r="AD2400" s="12">
        <v>4</v>
      </c>
      <c r="AF2400" s="12">
        <v>1</v>
      </c>
      <c r="AH2400" s="48"/>
      <c r="AK2400" s="12" t="s">
        <v>51</v>
      </c>
      <c r="AM2400" s="12" t="s">
        <v>51</v>
      </c>
      <c r="AO2400" s="48"/>
      <c r="AP2400" s="48" t="s">
        <v>51</v>
      </c>
      <c r="AQ2400" s="51"/>
      <c r="AR2400" s="48"/>
      <c r="AS2400" s="48" t="s">
        <v>51</v>
      </c>
      <c r="AT2400" s="48"/>
      <c r="AU2400" s="48"/>
      <c r="AV2400" s="48" t="s">
        <v>51</v>
      </c>
      <c r="AW2400" s="48"/>
      <c r="AX2400" s="12" t="s">
        <v>51</v>
      </c>
      <c r="BA2400" s="48" t="s">
        <v>51</v>
      </c>
      <c r="BC2400" s="51"/>
      <c r="BD2400" s="33"/>
      <c r="BE2400" s="47"/>
      <c r="BF2400" s="47"/>
      <c r="BH2400" s="33"/>
      <c r="BI2400" s="12" t="s">
        <v>51</v>
      </c>
      <c r="BJ2400" s="33">
        <v>42556</v>
      </c>
      <c r="BK2400" s="48" t="s">
        <v>6715</v>
      </c>
      <c r="BL2400" s="33">
        <v>42556</v>
      </c>
      <c r="BM2400" s="47">
        <v>37</v>
      </c>
      <c r="BN2400" s="12">
        <v>6</v>
      </c>
      <c r="BO2400" s="12">
        <v>0.27</v>
      </c>
      <c r="BP2400" s="48" t="s">
        <v>3458</v>
      </c>
      <c r="BQ2400" s="47">
        <v>73</v>
      </c>
      <c r="BR2400" s="12">
        <v>27</v>
      </c>
      <c r="BS2400" s="12">
        <v>45.23</v>
      </c>
      <c r="BT2400" s="48" t="s">
        <v>3459</v>
      </c>
      <c r="BU2400" s="48" t="s">
        <v>53</v>
      </c>
      <c r="BV2400" s="59" t="s">
        <v>6716</v>
      </c>
      <c r="BW2400" s="48" t="s">
        <v>6717</v>
      </c>
      <c r="BX2400" s="48"/>
      <c r="BY2400" s="48"/>
      <c r="BZ2400" s="47"/>
      <c r="CB2400" s="48" t="s">
        <v>5998</v>
      </c>
    </row>
    <row r="2401" spans="1:80" s="12" customFormat="1">
      <c r="A2401" s="47">
        <v>20164644</v>
      </c>
      <c r="B2401" s="105" t="s">
        <v>3455</v>
      </c>
      <c r="C2401" s="105" t="s">
        <v>3456</v>
      </c>
      <c r="D2401" s="108" t="s">
        <v>105</v>
      </c>
      <c r="E2401" s="33">
        <v>42562</v>
      </c>
      <c r="F2401" s="78" t="s">
        <v>5331</v>
      </c>
      <c r="G2401" s="51">
        <v>7</v>
      </c>
      <c r="H2401" s="47">
        <v>2016</v>
      </c>
      <c r="I2401" s="47">
        <v>1</v>
      </c>
      <c r="J2401" s="105" t="s">
        <v>51</v>
      </c>
      <c r="K2401" s="47"/>
      <c r="L2401" s="47"/>
      <c r="M2401" s="51" t="s">
        <v>6718</v>
      </c>
      <c r="N2401" s="48" t="s">
        <v>63</v>
      </c>
      <c r="O2401" s="125" t="s">
        <v>10403</v>
      </c>
      <c r="P2401" s="12">
        <v>36</v>
      </c>
      <c r="Q2401" s="47">
        <v>32</v>
      </c>
      <c r="R2401" s="47">
        <v>1.48</v>
      </c>
      <c r="S2401" s="48" t="s">
        <v>3458</v>
      </c>
      <c r="T2401" s="12">
        <v>72</v>
      </c>
      <c r="U2401" s="47">
        <v>56</v>
      </c>
      <c r="V2401" s="47">
        <v>12.89</v>
      </c>
      <c r="W2401" s="48" t="s">
        <v>3459</v>
      </c>
      <c r="X2401" s="48" t="s">
        <v>53</v>
      </c>
      <c r="Y2401" s="59"/>
      <c r="Z2401" s="47">
        <v>70</v>
      </c>
      <c r="AA2401" s="47"/>
      <c r="AB2401" s="47"/>
      <c r="AC2401" s="47" t="s">
        <v>51</v>
      </c>
      <c r="AE2401" s="12" t="s">
        <v>51</v>
      </c>
      <c r="AH2401" s="48"/>
      <c r="AJ2401" s="12" t="s">
        <v>60</v>
      </c>
      <c r="AM2401" s="12" t="s">
        <v>51</v>
      </c>
      <c r="AO2401" s="48" t="s">
        <v>51</v>
      </c>
      <c r="AP2401" s="48"/>
      <c r="AQ2401" s="51" t="s">
        <v>6719</v>
      </c>
      <c r="AR2401" s="48"/>
      <c r="AS2401" s="48"/>
      <c r="AT2401" s="48" t="s">
        <v>6376</v>
      </c>
      <c r="AU2401" s="48"/>
      <c r="AV2401" s="48" t="s">
        <v>51</v>
      </c>
      <c r="AW2401" s="48"/>
      <c r="AY2401" s="12" t="s">
        <v>51</v>
      </c>
      <c r="BA2401" s="48"/>
      <c r="BB2401" s="12" t="s">
        <v>51</v>
      </c>
      <c r="BC2401" s="51"/>
      <c r="BD2401" s="33"/>
      <c r="BE2401" s="47"/>
      <c r="BF2401" s="47"/>
      <c r="BH2401" s="33"/>
      <c r="BI2401" s="12" t="s">
        <v>51</v>
      </c>
      <c r="BJ2401" s="33">
        <v>42562</v>
      </c>
      <c r="BK2401" s="48" t="s">
        <v>6720</v>
      </c>
      <c r="BL2401" s="33">
        <v>42562</v>
      </c>
      <c r="BM2401" s="47">
        <v>36</v>
      </c>
      <c r="BN2401" s="12">
        <v>32</v>
      </c>
      <c r="BO2401" s="12">
        <v>1.48</v>
      </c>
      <c r="BP2401" s="48" t="s">
        <v>3458</v>
      </c>
      <c r="BQ2401" s="47">
        <v>72</v>
      </c>
      <c r="BR2401" s="12">
        <v>56</v>
      </c>
      <c r="BS2401" s="12">
        <v>12.89</v>
      </c>
      <c r="BT2401" s="48" t="s">
        <v>3459</v>
      </c>
      <c r="BU2401" s="48" t="s">
        <v>53</v>
      </c>
      <c r="BV2401" s="59" t="s">
        <v>6721</v>
      </c>
      <c r="BW2401" s="48" t="s">
        <v>6722</v>
      </c>
      <c r="BX2401" s="48"/>
      <c r="BY2401" s="48"/>
      <c r="BZ2401" s="47"/>
      <c r="CB2401" s="48" t="s">
        <v>6723</v>
      </c>
    </row>
    <row r="2402" spans="1:80" s="12" customFormat="1">
      <c r="A2402" s="47">
        <v>20164245</v>
      </c>
      <c r="B2402" s="105" t="s">
        <v>3965</v>
      </c>
      <c r="C2402" s="105" t="s">
        <v>5594</v>
      </c>
      <c r="D2402" s="108" t="s">
        <v>268</v>
      </c>
      <c r="E2402" s="33">
        <v>42578</v>
      </c>
      <c r="F2402" s="78">
        <v>0.54166666666666663</v>
      </c>
      <c r="G2402" s="51">
        <v>7</v>
      </c>
      <c r="H2402" s="47">
        <v>2016</v>
      </c>
      <c r="I2402" s="47">
        <v>1</v>
      </c>
      <c r="J2402" s="105"/>
      <c r="K2402" s="47" t="s">
        <v>51</v>
      </c>
      <c r="L2402" s="47"/>
      <c r="M2402" s="51" t="s">
        <v>6724</v>
      </c>
      <c r="N2402" s="48" t="s">
        <v>205</v>
      </c>
      <c r="O2402" s="125" t="s">
        <v>10403</v>
      </c>
      <c r="P2402" s="12">
        <v>36</v>
      </c>
      <c r="Q2402" s="47">
        <v>45</v>
      </c>
      <c r="R2402" s="47">
        <v>35.58</v>
      </c>
      <c r="S2402" s="48" t="s">
        <v>3458</v>
      </c>
      <c r="T2402" s="12">
        <v>73</v>
      </c>
      <c r="U2402" s="47">
        <v>11</v>
      </c>
      <c r="V2402" s="47">
        <v>50.07</v>
      </c>
      <c r="W2402" s="48" t="s">
        <v>3459</v>
      </c>
      <c r="X2402" s="48" t="s">
        <v>53</v>
      </c>
      <c r="Y2402" s="59">
        <v>64</v>
      </c>
      <c r="Z2402" s="47">
        <v>2</v>
      </c>
      <c r="AA2402" s="47"/>
      <c r="AB2402" s="47"/>
      <c r="AC2402" s="47" t="s">
        <v>51</v>
      </c>
      <c r="AF2402" s="12" t="s">
        <v>51</v>
      </c>
      <c r="AH2402" s="48"/>
      <c r="AJ2402" s="12" t="s">
        <v>51</v>
      </c>
      <c r="AM2402" s="12" t="s">
        <v>51</v>
      </c>
      <c r="AO2402" s="48" t="s">
        <v>51</v>
      </c>
      <c r="AP2402" s="48"/>
      <c r="AQ2402" s="51" t="s">
        <v>6725</v>
      </c>
      <c r="AR2402" s="48"/>
      <c r="AS2402" s="48" t="s">
        <v>51</v>
      </c>
      <c r="AT2402" s="48"/>
      <c r="AU2402" s="48"/>
      <c r="AV2402" s="48" t="s">
        <v>51</v>
      </c>
      <c r="AW2402" s="48"/>
      <c r="BA2402" s="48" t="s">
        <v>51</v>
      </c>
      <c r="BC2402" s="51"/>
      <c r="BD2402" s="33"/>
      <c r="BE2402" s="47"/>
      <c r="BF2402" s="47"/>
      <c r="BH2402" s="33"/>
      <c r="BI2402" s="12" t="s">
        <v>51</v>
      </c>
      <c r="BJ2402" s="33">
        <v>42578</v>
      </c>
      <c r="BK2402" s="48" t="s">
        <v>6726</v>
      </c>
      <c r="BL2402" s="33">
        <v>42583</v>
      </c>
      <c r="BM2402" s="47"/>
      <c r="BP2402" s="48"/>
      <c r="BQ2402" s="47"/>
      <c r="BT2402" s="48"/>
      <c r="BU2402" s="48"/>
      <c r="BV2402" s="59" t="s">
        <v>6727</v>
      </c>
      <c r="BW2402" s="48" t="s">
        <v>6728</v>
      </c>
      <c r="BX2402" s="48"/>
      <c r="BY2402" s="48"/>
      <c r="BZ2402" s="47"/>
      <c r="CB2402" s="48" t="s">
        <v>6729</v>
      </c>
    </row>
    <row r="2403" spans="1:80" s="12" customFormat="1">
      <c r="A2403" s="47">
        <v>20164446</v>
      </c>
      <c r="B2403" s="105" t="s">
        <v>3455</v>
      </c>
      <c r="C2403" s="105" t="s">
        <v>3456</v>
      </c>
      <c r="D2403" s="108" t="s">
        <v>105</v>
      </c>
      <c r="E2403" s="33">
        <v>42590</v>
      </c>
      <c r="F2403" s="78">
        <v>0.625</v>
      </c>
      <c r="G2403" s="51">
        <v>8</v>
      </c>
      <c r="H2403" s="47">
        <v>2016</v>
      </c>
      <c r="I2403" s="47">
        <v>1</v>
      </c>
      <c r="J2403" s="105" t="s">
        <v>51</v>
      </c>
      <c r="K2403" s="47"/>
      <c r="L2403" s="47"/>
      <c r="M2403" s="51" t="s">
        <v>738</v>
      </c>
      <c r="N2403" s="48" t="s">
        <v>101</v>
      </c>
      <c r="O2403" s="125" t="s">
        <v>10403</v>
      </c>
      <c r="P2403" s="12">
        <v>37</v>
      </c>
      <c r="Q2403" s="47">
        <v>1</v>
      </c>
      <c r="R2403" s="47">
        <v>28.24</v>
      </c>
      <c r="S2403" s="48" t="s">
        <v>3458</v>
      </c>
      <c r="T2403" s="12">
        <v>73</v>
      </c>
      <c r="U2403" s="47">
        <v>9</v>
      </c>
      <c r="V2403" s="47">
        <v>19.02</v>
      </c>
      <c r="W2403" s="48" t="s">
        <v>3459</v>
      </c>
      <c r="X2403" s="48"/>
      <c r="Y2403" s="59" t="s">
        <v>4236</v>
      </c>
      <c r="Z2403" s="47">
        <v>55</v>
      </c>
      <c r="AA2403" s="47"/>
      <c r="AB2403" s="47"/>
      <c r="AC2403" s="47" t="s">
        <v>51</v>
      </c>
      <c r="AF2403" s="12" t="s">
        <v>51</v>
      </c>
      <c r="AH2403" s="48"/>
      <c r="AK2403" s="12" t="s">
        <v>6730</v>
      </c>
      <c r="AM2403" s="12" t="s">
        <v>51</v>
      </c>
      <c r="AO2403" s="48" t="s">
        <v>51</v>
      </c>
      <c r="AP2403" s="48"/>
      <c r="AQ2403" s="51"/>
      <c r="AR2403" s="48"/>
      <c r="AS2403" s="48" t="s">
        <v>51</v>
      </c>
      <c r="AT2403" s="48"/>
      <c r="AU2403" s="48" t="s">
        <v>51</v>
      </c>
      <c r="AV2403" s="48"/>
      <c r="AW2403" s="48" t="s">
        <v>6731</v>
      </c>
      <c r="AX2403" s="12" t="s">
        <v>60</v>
      </c>
      <c r="BA2403" s="48" t="s">
        <v>60</v>
      </c>
      <c r="BC2403" s="51"/>
      <c r="BD2403" s="33"/>
      <c r="BE2403" s="47"/>
      <c r="BF2403" s="47"/>
      <c r="BH2403" s="33"/>
      <c r="BI2403" s="12" t="s">
        <v>60</v>
      </c>
      <c r="BJ2403" s="33">
        <v>42590</v>
      </c>
      <c r="BK2403" s="48" t="s">
        <v>403</v>
      </c>
      <c r="BL2403" s="33">
        <v>42591</v>
      </c>
      <c r="BM2403" s="47"/>
      <c r="BP2403" s="48" t="s">
        <v>3458</v>
      </c>
      <c r="BQ2403" s="47"/>
      <c r="BT2403" s="48" t="s">
        <v>3459</v>
      </c>
      <c r="BU2403" s="48"/>
      <c r="BV2403" s="59"/>
      <c r="BW2403" s="48"/>
      <c r="BX2403" s="48"/>
      <c r="BY2403" s="48" t="s">
        <v>51</v>
      </c>
      <c r="BZ2403" s="47"/>
      <c r="CA2403" s="12" t="s">
        <v>51</v>
      </c>
      <c r="CB2403" s="48" t="s">
        <v>5325</v>
      </c>
    </row>
    <row r="2404" spans="1:80" s="12" customFormat="1">
      <c r="A2404" s="47">
        <v>20164447</v>
      </c>
      <c r="B2404" s="105" t="s">
        <v>3965</v>
      </c>
      <c r="C2404" s="105" t="s">
        <v>5594</v>
      </c>
      <c r="D2404" s="108" t="s">
        <v>268</v>
      </c>
      <c r="E2404" s="33">
        <v>42600</v>
      </c>
      <c r="F2404" s="78">
        <v>0.5</v>
      </c>
      <c r="G2404" s="51">
        <v>8</v>
      </c>
      <c r="H2404" s="47">
        <v>2016</v>
      </c>
      <c r="I2404" s="47">
        <v>1</v>
      </c>
      <c r="J2404" s="105" t="s">
        <v>51</v>
      </c>
      <c r="K2404" s="47"/>
      <c r="L2404" s="47"/>
      <c r="M2404" s="51" t="s">
        <v>2747</v>
      </c>
      <c r="N2404" s="48" t="s">
        <v>826</v>
      </c>
      <c r="O2404" s="125" t="s">
        <v>10403</v>
      </c>
      <c r="P2404" s="12">
        <v>37</v>
      </c>
      <c r="Q2404" s="47">
        <v>10</v>
      </c>
      <c r="R2404" s="47">
        <v>6.85</v>
      </c>
      <c r="S2404" s="48" t="s">
        <v>3458</v>
      </c>
      <c r="T2404" s="12">
        <v>73</v>
      </c>
      <c r="U2404" s="47">
        <v>11</v>
      </c>
      <c r="V2404" s="47">
        <v>18.239999999999998</v>
      </c>
      <c r="W2404" s="48" t="s">
        <v>3459</v>
      </c>
      <c r="X2404" s="48"/>
      <c r="Y2404" s="59"/>
      <c r="Z2404" s="47"/>
      <c r="AA2404" s="47"/>
      <c r="AB2404" s="47"/>
      <c r="AC2404" s="47" t="s">
        <v>51</v>
      </c>
      <c r="AF2404" s="12" t="s">
        <v>51</v>
      </c>
      <c r="AH2404" s="48" t="s">
        <v>51</v>
      </c>
      <c r="AM2404" s="12" t="s">
        <v>51</v>
      </c>
      <c r="AO2404" s="48"/>
      <c r="AP2404" s="48" t="s">
        <v>51</v>
      </c>
      <c r="AQ2404" s="51"/>
      <c r="AR2404" s="48"/>
      <c r="AS2404" s="48" t="s">
        <v>51</v>
      </c>
      <c r="AT2404" s="48"/>
      <c r="AU2404" s="48"/>
      <c r="AV2404" s="48" t="s">
        <v>51</v>
      </c>
      <c r="AW2404" s="48"/>
      <c r="AY2404" s="12" t="s">
        <v>51</v>
      </c>
      <c r="BA2404" s="48" t="s">
        <v>51</v>
      </c>
      <c r="BC2404" s="51" t="s">
        <v>51</v>
      </c>
      <c r="BD2404" s="33">
        <v>42600</v>
      </c>
      <c r="BE2404" s="47"/>
      <c r="BF2404" s="47"/>
      <c r="BH2404" s="33"/>
      <c r="BJ2404" s="33"/>
      <c r="BK2404" s="48" t="s">
        <v>403</v>
      </c>
      <c r="BL2404" s="33">
        <v>42604</v>
      </c>
      <c r="BM2404" s="47"/>
      <c r="BP2404" s="48" t="s">
        <v>3458</v>
      </c>
      <c r="BQ2404" s="47"/>
      <c r="BT2404" s="48" t="s">
        <v>3459</v>
      </c>
      <c r="BU2404" s="48"/>
      <c r="BV2404" s="59" t="s">
        <v>6732</v>
      </c>
      <c r="BW2404" s="48"/>
      <c r="BX2404" s="48"/>
      <c r="BY2404" s="48" t="s">
        <v>51</v>
      </c>
      <c r="BZ2404" s="47"/>
      <c r="CA2404" s="12" t="s">
        <v>51</v>
      </c>
      <c r="CB2404" s="48" t="s">
        <v>6733</v>
      </c>
    </row>
    <row r="2405" spans="1:80" s="12" customFormat="1">
      <c r="A2405" s="47">
        <v>20164248</v>
      </c>
      <c r="B2405" s="105" t="s">
        <v>3455</v>
      </c>
      <c r="C2405" s="105" t="s">
        <v>3456</v>
      </c>
      <c r="D2405" s="108" t="s">
        <v>105</v>
      </c>
      <c r="E2405" s="33">
        <v>42604</v>
      </c>
      <c r="F2405" s="78">
        <v>0.45833333333333331</v>
      </c>
      <c r="G2405" s="51">
        <v>8</v>
      </c>
      <c r="H2405" s="47">
        <v>2016</v>
      </c>
      <c r="I2405" s="47">
        <v>1</v>
      </c>
      <c r="J2405" s="105" t="s">
        <v>51</v>
      </c>
      <c r="K2405" s="47"/>
      <c r="L2405" s="47"/>
      <c r="M2405" s="51" t="s">
        <v>3671</v>
      </c>
      <c r="N2405" s="48" t="s">
        <v>305</v>
      </c>
      <c r="O2405" s="125" t="s">
        <v>10403</v>
      </c>
      <c r="P2405" s="12">
        <v>36</v>
      </c>
      <c r="Q2405" s="47">
        <v>51</v>
      </c>
      <c r="R2405" s="47">
        <v>4.1399999999999997</v>
      </c>
      <c r="S2405" s="48" t="s">
        <v>3458</v>
      </c>
      <c r="T2405" s="12">
        <v>73</v>
      </c>
      <c r="U2405" s="47">
        <v>9</v>
      </c>
      <c r="V2405" s="47">
        <v>9.8000000000000007</v>
      </c>
      <c r="W2405" s="48" t="s">
        <v>3459</v>
      </c>
      <c r="X2405" s="48"/>
      <c r="Y2405" s="59"/>
      <c r="Z2405" s="47"/>
      <c r="AA2405" s="47"/>
      <c r="AB2405" s="47"/>
      <c r="AC2405" s="47" t="s">
        <v>51</v>
      </c>
      <c r="AH2405" s="48" t="s">
        <v>51</v>
      </c>
      <c r="AO2405" s="48"/>
      <c r="AP2405" s="48"/>
      <c r="AQ2405" s="51"/>
      <c r="AR2405" s="48"/>
      <c r="AS2405" s="48"/>
      <c r="AT2405" s="48"/>
      <c r="AU2405" s="48"/>
      <c r="AV2405" s="48"/>
      <c r="AW2405" s="48"/>
      <c r="BA2405" s="48"/>
      <c r="BC2405" s="51"/>
      <c r="BD2405" s="33"/>
      <c r="BE2405" s="47"/>
      <c r="BF2405" s="47"/>
      <c r="BH2405" s="33"/>
      <c r="BI2405" s="12" t="s">
        <v>51</v>
      </c>
      <c r="BJ2405" s="33">
        <v>42604</v>
      </c>
      <c r="BK2405" s="48" t="s">
        <v>6734</v>
      </c>
      <c r="BL2405" s="33">
        <v>42604</v>
      </c>
      <c r="BM2405" s="47"/>
      <c r="BP2405" s="48" t="s">
        <v>3458</v>
      </c>
      <c r="BQ2405" s="47"/>
      <c r="BT2405" s="48" t="s">
        <v>3459</v>
      </c>
      <c r="BU2405" s="48"/>
      <c r="BV2405" s="59" t="s">
        <v>6735</v>
      </c>
      <c r="BW2405" s="48"/>
      <c r="BX2405" s="48"/>
      <c r="BY2405" s="48"/>
      <c r="BZ2405" s="47"/>
      <c r="CB2405" s="48" t="s">
        <v>6736</v>
      </c>
    </row>
    <row r="2406" spans="1:80" s="12" customFormat="1">
      <c r="A2406" s="47">
        <v>20164649</v>
      </c>
      <c r="B2406" s="105" t="s">
        <v>3455</v>
      </c>
      <c r="C2406" s="105" t="s">
        <v>3456</v>
      </c>
      <c r="D2406" s="108" t="s">
        <v>105</v>
      </c>
      <c r="E2406" s="33">
        <v>42604</v>
      </c>
      <c r="F2406" s="78" t="s">
        <v>5331</v>
      </c>
      <c r="G2406" s="51">
        <v>8</v>
      </c>
      <c r="H2406" s="47">
        <v>2016</v>
      </c>
      <c r="I2406" s="47">
        <v>1</v>
      </c>
      <c r="J2406" s="105" t="s">
        <v>51</v>
      </c>
      <c r="K2406" s="47"/>
      <c r="L2406" s="47"/>
      <c r="M2406" s="51" t="s">
        <v>6737</v>
      </c>
      <c r="N2406" s="48" t="s">
        <v>63</v>
      </c>
      <c r="O2406" s="125" t="s">
        <v>10403</v>
      </c>
      <c r="P2406" s="12">
        <v>36</v>
      </c>
      <c r="Q2406" s="47">
        <v>38</v>
      </c>
      <c r="R2406" s="47">
        <v>50.89</v>
      </c>
      <c r="S2406" s="48" t="s">
        <v>3458</v>
      </c>
      <c r="T2406" s="12">
        <v>72</v>
      </c>
      <c r="U2406" s="47">
        <v>57</v>
      </c>
      <c r="V2406" s="47">
        <v>49.82</v>
      </c>
      <c r="W2406" s="48" t="s">
        <v>3459</v>
      </c>
      <c r="X2406" s="48"/>
      <c r="Y2406" s="59"/>
      <c r="Z2406" s="47">
        <v>18</v>
      </c>
      <c r="AA2406" s="47" t="s">
        <v>51</v>
      </c>
      <c r="AB2406" s="47"/>
      <c r="AC2406" s="47"/>
      <c r="AG2406" s="12" t="s">
        <v>51</v>
      </c>
      <c r="AH2406" s="48" t="s">
        <v>51</v>
      </c>
      <c r="AJ2406" s="12" t="s">
        <v>60</v>
      </c>
      <c r="AL2406" s="12" t="s">
        <v>60</v>
      </c>
      <c r="AN2406" s="12" t="s">
        <v>6738</v>
      </c>
      <c r="AO2406" s="48"/>
      <c r="AP2406" s="48" t="s">
        <v>60</v>
      </c>
      <c r="AQ2406" s="51" t="s">
        <v>6738</v>
      </c>
      <c r="AR2406" s="48"/>
      <c r="AS2406" s="48" t="s">
        <v>60</v>
      </c>
      <c r="AT2406" s="48"/>
      <c r="AU2406" s="48" t="s">
        <v>60</v>
      </c>
      <c r="AV2406" s="48"/>
      <c r="AW2406" s="48" t="s">
        <v>6739</v>
      </c>
      <c r="AY2406" s="12" t="s">
        <v>60</v>
      </c>
      <c r="BA2406" s="48"/>
      <c r="BB2406" s="12" t="s">
        <v>60</v>
      </c>
      <c r="BC2406" s="51" t="s">
        <v>60</v>
      </c>
      <c r="BD2406" s="33">
        <v>42604</v>
      </c>
      <c r="BE2406" s="47"/>
      <c r="BF2406" s="47"/>
      <c r="BH2406" s="33"/>
      <c r="BJ2406" s="33"/>
      <c r="BK2406" s="48"/>
      <c r="BL2406" s="33"/>
      <c r="BM2406" s="47"/>
      <c r="BP2406" s="48" t="s">
        <v>3458</v>
      </c>
      <c r="BQ2406" s="47"/>
      <c r="BT2406" s="48" t="s">
        <v>3459</v>
      </c>
      <c r="BU2406" s="48"/>
      <c r="BV2406" s="59" t="s">
        <v>6740</v>
      </c>
      <c r="BW2406" s="48"/>
      <c r="BX2406" s="48"/>
      <c r="BY2406" s="48" t="s">
        <v>60</v>
      </c>
      <c r="BZ2406" s="47" t="s">
        <v>60</v>
      </c>
      <c r="CB2406" s="48" t="s">
        <v>6741</v>
      </c>
    </row>
    <row r="2407" spans="1:80" s="12" customFormat="1">
      <c r="A2407" s="47">
        <v>20164850</v>
      </c>
      <c r="B2407" s="105" t="s">
        <v>3455</v>
      </c>
      <c r="C2407" s="105" t="s">
        <v>6742</v>
      </c>
      <c r="D2407" s="108" t="s">
        <v>89</v>
      </c>
      <c r="E2407" s="33">
        <v>42605</v>
      </c>
      <c r="F2407" s="78">
        <v>0.45833333333333331</v>
      </c>
      <c r="G2407" s="51">
        <v>8</v>
      </c>
      <c r="H2407" s="47">
        <v>2016</v>
      </c>
      <c r="I2407" s="47">
        <v>1</v>
      </c>
      <c r="J2407" s="105" t="s">
        <v>51</v>
      </c>
      <c r="K2407" s="47"/>
      <c r="L2407" s="47"/>
      <c r="M2407" s="51" t="s">
        <v>6743</v>
      </c>
      <c r="N2407" s="48" t="s">
        <v>903</v>
      </c>
      <c r="O2407" s="125" t="s">
        <v>10403</v>
      </c>
      <c r="P2407" s="12">
        <v>37</v>
      </c>
      <c r="Q2407" s="47">
        <v>35</v>
      </c>
      <c r="R2407" s="47">
        <v>32.200000000000003</v>
      </c>
      <c r="S2407" s="48" t="s">
        <v>3458</v>
      </c>
      <c r="T2407" s="12">
        <v>73</v>
      </c>
      <c r="U2407" s="47">
        <v>39</v>
      </c>
      <c r="V2407" s="47">
        <v>0</v>
      </c>
      <c r="W2407" s="48" t="s">
        <v>3459</v>
      </c>
      <c r="X2407" s="48"/>
      <c r="Y2407" s="59"/>
      <c r="Z2407" s="47"/>
      <c r="AA2407" s="47"/>
      <c r="AB2407" s="47"/>
      <c r="AC2407" s="47" t="s">
        <v>51</v>
      </c>
      <c r="AD2407" s="12" t="s">
        <v>51</v>
      </c>
      <c r="AH2407" s="48" t="s">
        <v>51</v>
      </c>
      <c r="AM2407" s="12" t="s">
        <v>51</v>
      </c>
      <c r="AO2407" s="48"/>
      <c r="AP2407" s="48" t="s">
        <v>51</v>
      </c>
      <c r="AQ2407" s="51"/>
      <c r="AR2407" s="48"/>
      <c r="AS2407" s="48" t="s">
        <v>51</v>
      </c>
      <c r="AT2407" s="48"/>
      <c r="AU2407" s="48"/>
      <c r="AV2407" s="48" t="s">
        <v>51</v>
      </c>
      <c r="AW2407" s="48"/>
      <c r="AX2407" s="12" t="s">
        <v>51</v>
      </c>
      <c r="BA2407" s="48" t="s">
        <v>51</v>
      </c>
      <c r="BC2407" s="51"/>
      <c r="BD2407" s="33"/>
      <c r="BE2407" s="47"/>
      <c r="BF2407" s="47"/>
      <c r="BH2407" s="33"/>
      <c r="BI2407" s="12" t="s">
        <v>51</v>
      </c>
      <c r="BJ2407" s="33">
        <v>42605</v>
      </c>
      <c r="BK2407" s="48" t="s">
        <v>6734</v>
      </c>
      <c r="BL2407" s="33">
        <v>42605</v>
      </c>
      <c r="BM2407" s="47"/>
      <c r="BP2407" s="48" t="s">
        <v>3458</v>
      </c>
      <c r="BQ2407" s="47"/>
      <c r="BT2407" s="48" t="s">
        <v>3459</v>
      </c>
      <c r="BU2407" s="48"/>
      <c r="BV2407" s="59" t="s">
        <v>6744</v>
      </c>
      <c r="BW2407" s="48"/>
      <c r="BX2407" s="48"/>
      <c r="BY2407" s="48"/>
      <c r="BZ2407" s="47"/>
      <c r="CB2407" s="48" t="s">
        <v>6745</v>
      </c>
    </row>
    <row r="2408" spans="1:80" s="12" customFormat="1">
      <c r="A2408" s="47">
        <v>20164451</v>
      </c>
      <c r="B2408" s="105" t="s">
        <v>3455</v>
      </c>
      <c r="C2408" s="105" t="s">
        <v>3456</v>
      </c>
      <c r="D2408" s="108" t="s">
        <v>105</v>
      </c>
      <c r="E2408" s="33">
        <v>42608</v>
      </c>
      <c r="F2408" s="78">
        <v>0.45833333333333331</v>
      </c>
      <c r="G2408" s="51">
        <v>8</v>
      </c>
      <c r="H2408" s="47">
        <v>2016</v>
      </c>
      <c r="I2408" s="47">
        <v>1</v>
      </c>
      <c r="J2408" s="105" t="s">
        <v>51</v>
      </c>
      <c r="K2408" s="47"/>
      <c r="L2408" s="47"/>
      <c r="M2408" s="51" t="s">
        <v>101</v>
      </c>
      <c r="N2408" s="48" t="s">
        <v>101</v>
      </c>
      <c r="O2408" s="125" t="s">
        <v>10403</v>
      </c>
      <c r="P2408" s="12">
        <v>37</v>
      </c>
      <c r="Q2408" s="47">
        <v>2</v>
      </c>
      <c r="R2408" s="47">
        <v>18.55</v>
      </c>
      <c r="S2408" s="48" t="s">
        <v>3458</v>
      </c>
      <c r="T2408" s="12">
        <v>73</v>
      </c>
      <c r="U2408" s="47">
        <v>8</v>
      </c>
      <c r="V2408" s="47">
        <v>45.51</v>
      </c>
      <c r="W2408" s="48" t="s">
        <v>3459</v>
      </c>
      <c r="X2408" s="48"/>
      <c r="Y2408" s="59">
        <v>180</v>
      </c>
      <c r="Z2408" s="47">
        <v>80</v>
      </c>
      <c r="AA2408" s="47"/>
      <c r="AB2408" s="47" t="s">
        <v>51</v>
      </c>
      <c r="AC2408" s="47"/>
      <c r="AD2408" s="12" t="s">
        <v>51</v>
      </c>
      <c r="AH2408" s="48" t="s">
        <v>51</v>
      </c>
      <c r="AM2408" s="12" t="s">
        <v>51</v>
      </c>
      <c r="AO2408" s="48"/>
      <c r="AP2408" s="48" t="s">
        <v>51</v>
      </c>
      <c r="AQ2408" s="51"/>
      <c r="AR2408" s="48"/>
      <c r="AS2408" s="48" t="s">
        <v>51</v>
      </c>
      <c r="AT2408" s="48"/>
      <c r="AU2408" s="48"/>
      <c r="AV2408" s="48" t="s">
        <v>51</v>
      </c>
      <c r="AW2408" s="48"/>
      <c r="AZ2408" s="12" t="s">
        <v>51</v>
      </c>
      <c r="BA2408" s="48" t="s">
        <v>51</v>
      </c>
      <c r="BC2408" s="51" t="s">
        <v>51</v>
      </c>
      <c r="BD2408" s="33">
        <v>42608</v>
      </c>
      <c r="BE2408" s="47"/>
      <c r="BF2408" s="47"/>
      <c r="BH2408" s="33"/>
      <c r="BJ2408" s="33"/>
      <c r="BK2408" s="48" t="s">
        <v>403</v>
      </c>
      <c r="BL2408" s="33">
        <v>42608</v>
      </c>
      <c r="BM2408" s="47"/>
      <c r="BP2408" s="48" t="s">
        <v>3458</v>
      </c>
      <c r="BQ2408" s="47"/>
      <c r="BT2408" s="48" t="s">
        <v>3459</v>
      </c>
      <c r="BU2408" s="48"/>
      <c r="BV2408" s="59" t="s">
        <v>6746</v>
      </c>
      <c r="BW2408" s="48"/>
      <c r="BX2408" s="48" t="s">
        <v>51</v>
      </c>
      <c r="BY2408" s="48"/>
      <c r="BZ2408" s="47"/>
      <c r="CA2408" s="12" t="s">
        <v>51</v>
      </c>
      <c r="CB2408" s="48" t="s">
        <v>6747</v>
      </c>
    </row>
    <row r="2409" spans="1:80" s="12" customFormat="1">
      <c r="A2409" s="47">
        <v>20164652</v>
      </c>
      <c r="B2409" s="105" t="s">
        <v>3455</v>
      </c>
      <c r="C2409" s="105" t="s">
        <v>3456</v>
      </c>
      <c r="D2409" s="108" t="s">
        <v>105</v>
      </c>
      <c r="E2409" s="33">
        <v>42609</v>
      </c>
      <c r="F2409" s="78">
        <v>0.54166666666666663</v>
      </c>
      <c r="G2409" s="51">
        <v>8</v>
      </c>
      <c r="H2409" s="47">
        <v>2016</v>
      </c>
      <c r="I2409" s="47">
        <v>1</v>
      </c>
      <c r="J2409" s="105" t="s">
        <v>60</v>
      </c>
      <c r="K2409" s="47"/>
      <c r="L2409" s="47"/>
      <c r="M2409" s="51" t="s">
        <v>6748</v>
      </c>
      <c r="N2409" s="48" t="s">
        <v>214</v>
      </c>
      <c r="O2409" s="125" t="s">
        <v>10403</v>
      </c>
      <c r="P2409" s="12">
        <v>36</v>
      </c>
      <c r="Q2409" s="47">
        <v>7</v>
      </c>
      <c r="R2409" s="47">
        <v>53.46</v>
      </c>
      <c r="S2409" s="48" t="s">
        <v>3458</v>
      </c>
      <c r="T2409" s="12">
        <v>72</v>
      </c>
      <c r="U2409" s="47">
        <v>48</v>
      </c>
      <c r="V2409" s="47">
        <v>23.71</v>
      </c>
      <c r="W2409" s="48" t="s">
        <v>3459</v>
      </c>
      <c r="X2409" s="48"/>
      <c r="Y2409" s="59"/>
      <c r="Z2409" s="47"/>
      <c r="AA2409" s="47"/>
      <c r="AB2409" s="47"/>
      <c r="AC2409" s="47" t="s">
        <v>51</v>
      </c>
      <c r="AG2409" s="12" t="s">
        <v>51</v>
      </c>
      <c r="AH2409" s="48" t="s">
        <v>51</v>
      </c>
      <c r="AM2409" s="12" t="s">
        <v>51</v>
      </c>
      <c r="AO2409" s="48"/>
      <c r="AP2409" s="48" t="s">
        <v>51</v>
      </c>
      <c r="AQ2409" s="51" t="s">
        <v>6749</v>
      </c>
      <c r="AR2409" s="48"/>
      <c r="AS2409" s="48"/>
      <c r="AT2409" s="48"/>
      <c r="AU2409" s="48"/>
      <c r="AV2409" s="48" t="s">
        <v>51</v>
      </c>
      <c r="AW2409" s="48"/>
      <c r="AX2409" s="12" t="s">
        <v>51</v>
      </c>
      <c r="BA2409" s="48" t="s">
        <v>51</v>
      </c>
      <c r="BC2409" s="51"/>
      <c r="BD2409" s="33"/>
      <c r="BE2409" s="47"/>
      <c r="BF2409" s="47"/>
      <c r="BH2409" s="33"/>
      <c r="BI2409" s="12" t="s">
        <v>51</v>
      </c>
      <c r="BJ2409" s="33">
        <v>42609</v>
      </c>
      <c r="BK2409" s="48" t="s">
        <v>6734</v>
      </c>
      <c r="BL2409" s="33">
        <v>42610</v>
      </c>
      <c r="BM2409" s="47"/>
      <c r="BP2409" s="48"/>
      <c r="BQ2409" s="47"/>
      <c r="BT2409" s="48"/>
      <c r="BU2409" s="48"/>
      <c r="BV2409" s="59" t="s">
        <v>6750</v>
      </c>
      <c r="BW2409" s="48"/>
      <c r="BX2409" s="48"/>
      <c r="BY2409" s="48"/>
      <c r="BZ2409" s="47"/>
      <c r="CB2409" s="48" t="s">
        <v>6751</v>
      </c>
    </row>
    <row r="2410" spans="1:80" s="12" customFormat="1">
      <c r="A2410" s="47">
        <v>20164453</v>
      </c>
      <c r="B2410" s="105" t="s">
        <v>3455</v>
      </c>
      <c r="C2410" s="105" t="s">
        <v>3456</v>
      </c>
      <c r="D2410" s="108" t="s">
        <v>105</v>
      </c>
      <c r="E2410" s="33">
        <v>42617</v>
      </c>
      <c r="F2410" s="78" t="s">
        <v>463</v>
      </c>
      <c r="G2410" s="51">
        <v>9</v>
      </c>
      <c r="H2410" s="47">
        <v>2016</v>
      </c>
      <c r="I2410" s="47">
        <v>1</v>
      </c>
      <c r="J2410" s="105"/>
      <c r="K2410" s="47" t="s">
        <v>51</v>
      </c>
      <c r="L2410" s="47"/>
      <c r="M2410" s="51" t="s">
        <v>615</v>
      </c>
      <c r="N2410" s="48" t="s">
        <v>101</v>
      </c>
      <c r="O2410" s="125" t="s">
        <v>10403</v>
      </c>
      <c r="P2410" s="12">
        <v>36</v>
      </c>
      <c r="Q2410" s="47">
        <v>4</v>
      </c>
      <c r="R2410" s="47">
        <v>1.97</v>
      </c>
      <c r="S2410" s="48" t="s">
        <v>3458</v>
      </c>
      <c r="T2410" s="12">
        <v>73</v>
      </c>
      <c r="U2410" s="47">
        <v>8</v>
      </c>
      <c r="V2410" s="47">
        <v>44.64</v>
      </c>
      <c r="W2410" s="48" t="s">
        <v>3459</v>
      </c>
      <c r="X2410" s="48" t="s">
        <v>53</v>
      </c>
      <c r="Y2410" s="59">
        <v>150</v>
      </c>
      <c r="Z2410" s="47">
        <v>150</v>
      </c>
      <c r="AA2410" s="47"/>
      <c r="AB2410" s="47"/>
      <c r="AC2410" s="47" t="s">
        <v>51</v>
      </c>
      <c r="AD2410" s="12" t="s">
        <v>51</v>
      </c>
      <c r="AH2410" s="48" t="s">
        <v>51</v>
      </c>
      <c r="AK2410" s="12" t="s">
        <v>6752</v>
      </c>
      <c r="AM2410" s="12" t="s">
        <v>51</v>
      </c>
      <c r="AO2410" s="48"/>
      <c r="AP2410" s="48" t="s">
        <v>51</v>
      </c>
      <c r="AQ2410" s="51" t="s">
        <v>6753</v>
      </c>
      <c r="AR2410" s="48"/>
      <c r="AS2410" s="48" t="s">
        <v>51</v>
      </c>
      <c r="AT2410" s="48" t="s">
        <v>6753</v>
      </c>
      <c r="AU2410" s="48"/>
      <c r="AV2410" s="48" t="s">
        <v>51</v>
      </c>
      <c r="AW2410" s="48" t="s">
        <v>6753</v>
      </c>
      <c r="AX2410" s="12" t="s">
        <v>6754</v>
      </c>
      <c r="AY2410" s="12" t="s">
        <v>6754</v>
      </c>
      <c r="AZ2410" s="12" t="s">
        <v>6754</v>
      </c>
      <c r="BA2410" s="48" t="s">
        <v>6754</v>
      </c>
      <c r="BB2410" s="12" t="s">
        <v>6754</v>
      </c>
      <c r="BC2410" s="51" t="s">
        <v>6755</v>
      </c>
      <c r="BD2410" s="33"/>
      <c r="BE2410" s="47"/>
      <c r="BF2410" s="47"/>
      <c r="BH2410" s="33"/>
      <c r="BJ2410" s="33"/>
      <c r="BK2410" s="48" t="s">
        <v>6756</v>
      </c>
      <c r="BL2410" s="33">
        <v>42618</v>
      </c>
      <c r="BM2410" s="47"/>
      <c r="BP2410" s="48" t="s">
        <v>3458</v>
      </c>
      <c r="BQ2410" s="47"/>
      <c r="BT2410" s="48" t="s">
        <v>3459</v>
      </c>
      <c r="BU2410" s="48"/>
      <c r="BV2410" s="59" t="s">
        <v>6757</v>
      </c>
      <c r="BW2410" s="48" t="s">
        <v>6758</v>
      </c>
      <c r="BX2410" s="48" t="s">
        <v>6755</v>
      </c>
      <c r="BY2410" s="48" t="s">
        <v>6755</v>
      </c>
      <c r="BZ2410" s="47" t="s">
        <v>6755</v>
      </c>
      <c r="CA2410" s="12" t="s">
        <v>6755</v>
      </c>
      <c r="CB2410" s="48" t="s">
        <v>6759</v>
      </c>
    </row>
    <row r="2411" spans="1:80" s="12" customFormat="1">
      <c r="A2411" s="47">
        <v>20164654</v>
      </c>
      <c r="B2411" s="105" t="s">
        <v>3455</v>
      </c>
      <c r="C2411" s="105" t="s">
        <v>3456</v>
      </c>
      <c r="D2411" s="108" t="s">
        <v>105</v>
      </c>
      <c r="E2411" s="33">
        <v>42617</v>
      </c>
      <c r="F2411" s="78" t="s">
        <v>463</v>
      </c>
      <c r="G2411" s="51">
        <v>9</v>
      </c>
      <c r="H2411" s="47">
        <v>2016</v>
      </c>
      <c r="I2411" s="47">
        <v>1</v>
      </c>
      <c r="J2411" s="105" t="s">
        <v>51</v>
      </c>
      <c r="K2411" s="47"/>
      <c r="L2411" s="47"/>
      <c r="M2411" s="51" t="s">
        <v>5092</v>
      </c>
      <c r="N2411" s="48" t="s">
        <v>63</v>
      </c>
      <c r="O2411" s="125" t="s">
        <v>10403</v>
      </c>
      <c r="P2411" s="12">
        <v>36</v>
      </c>
      <c r="Q2411" s="47">
        <v>37</v>
      </c>
      <c r="R2411" s="47">
        <v>7.87</v>
      </c>
      <c r="S2411" s="48" t="s">
        <v>3458</v>
      </c>
      <c r="T2411" s="12">
        <v>72</v>
      </c>
      <c r="U2411" s="47">
        <v>57</v>
      </c>
      <c r="V2411" s="47">
        <v>34.49</v>
      </c>
      <c r="W2411" s="48" t="s">
        <v>3459</v>
      </c>
      <c r="X2411" s="48" t="s">
        <v>53</v>
      </c>
      <c r="Y2411" s="59"/>
      <c r="Z2411" s="47"/>
      <c r="AA2411" s="47"/>
      <c r="AB2411" s="47"/>
      <c r="AC2411" s="47" t="s">
        <v>51</v>
      </c>
      <c r="AG2411" s="12" t="s">
        <v>51</v>
      </c>
      <c r="AH2411" s="48" t="s">
        <v>51</v>
      </c>
      <c r="AM2411" s="12" t="s">
        <v>51</v>
      </c>
      <c r="AO2411" s="48"/>
      <c r="AP2411" s="48" t="s">
        <v>51</v>
      </c>
      <c r="AQ2411" s="51" t="s">
        <v>6760</v>
      </c>
      <c r="AR2411" s="48"/>
      <c r="AS2411" s="48" t="s">
        <v>51</v>
      </c>
      <c r="AT2411" s="48" t="s">
        <v>6760</v>
      </c>
      <c r="AU2411" s="48"/>
      <c r="AV2411" s="48" t="s">
        <v>51</v>
      </c>
      <c r="AW2411" s="48"/>
      <c r="AX2411" s="12" t="s">
        <v>51</v>
      </c>
      <c r="BA2411" s="48" t="s">
        <v>51</v>
      </c>
      <c r="BC2411" s="51"/>
      <c r="BD2411" s="33"/>
      <c r="BE2411" s="47"/>
      <c r="BF2411" s="47"/>
      <c r="BH2411" s="33"/>
      <c r="BJ2411" s="33"/>
      <c r="BK2411" s="48" t="s">
        <v>6761</v>
      </c>
      <c r="BL2411" s="33">
        <v>42618</v>
      </c>
      <c r="BM2411" s="47">
        <v>36</v>
      </c>
      <c r="BN2411" s="12">
        <v>29</v>
      </c>
      <c r="BO2411" s="12">
        <v>0.7</v>
      </c>
      <c r="BP2411" s="48" t="s">
        <v>3458</v>
      </c>
      <c r="BQ2411" s="47">
        <v>72</v>
      </c>
      <c r="BR2411" s="12">
        <v>54</v>
      </c>
      <c r="BS2411" s="12">
        <v>44.1</v>
      </c>
      <c r="BT2411" s="48" t="s">
        <v>3459</v>
      </c>
      <c r="BU2411" s="48"/>
      <c r="BV2411" s="59" t="s">
        <v>6762</v>
      </c>
      <c r="BW2411" s="48" t="s">
        <v>6751</v>
      </c>
      <c r="BX2411" s="48" t="s">
        <v>6755</v>
      </c>
      <c r="BY2411" s="48" t="s">
        <v>6755</v>
      </c>
      <c r="BZ2411" s="47" t="s">
        <v>6755</v>
      </c>
      <c r="CA2411" s="12" t="s">
        <v>6755</v>
      </c>
      <c r="CB2411" s="48" t="s">
        <v>6751</v>
      </c>
    </row>
    <row r="2412" spans="1:80" s="12" customFormat="1">
      <c r="A2412" s="47">
        <v>20164655</v>
      </c>
      <c r="B2412" s="105" t="s">
        <v>3455</v>
      </c>
      <c r="C2412" s="105" t="s">
        <v>3456</v>
      </c>
      <c r="D2412" s="108" t="s">
        <v>105</v>
      </c>
      <c r="E2412" s="33">
        <v>42620</v>
      </c>
      <c r="F2412" s="78" t="s">
        <v>463</v>
      </c>
      <c r="G2412" s="51">
        <v>9</v>
      </c>
      <c r="H2412" s="47">
        <v>2016</v>
      </c>
      <c r="I2412" s="47">
        <v>1</v>
      </c>
      <c r="J2412" s="105" t="s">
        <v>51</v>
      </c>
      <c r="K2412" s="47"/>
      <c r="L2412" s="47"/>
      <c r="M2412" s="51" t="s">
        <v>3631</v>
      </c>
      <c r="N2412" s="48" t="s">
        <v>63</v>
      </c>
      <c r="O2412" s="125" t="s">
        <v>10403</v>
      </c>
      <c r="P2412" s="12">
        <v>36</v>
      </c>
      <c r="Q2412" s="47">
        <v>32</v>
      </c>
      <c r="R2412" s="47">
        <v>47.64</v>
      </c>
      <c r="S2412" s="48" t="s">
        <v>3458</v>
      </c>
      <c r="T2412" s="12">
        <v>72</v>
      </c>
      <c r="U2412" s="47">
        <v>56</v>
      </c>
      <c r="V2412" s="47">
        <v>14.53</v>
      </c>
      <c r="W2412" s="48" t="s">
        <v>3459</v>
      </c>
      <c r="X2412" s="48" t="s">
        <v>53</v>
      </c>
      <c r="Y2412" s="59"/>
      <c r="Z2412" s="47"/>
      <c r="AA2412" s="47"/>
      <c r="AB2412" s="47"/>
      <c r="AC2412" s="47" t="s">
        <v>51</v>
      </c>
      <c r="AD2412" s="12" t="s">
        <v>51</v>
      </c>
      <c r="AH2412" s="48" t="s">
        <v>51</v>
      </c>
      <c r="AK2412" s="12" t="s">
        <v>6763</v>
      </c>
      <c r="AO2412" s="48"/>
      <c r="AP2412" s="48"/>
      <c r="AQ2412" s="51"/>
      <c r="AR2412" s="48"/>
      <c r="AS2412" s="48"/>
      <c r="AT2412" s="48"/>
      <c r="AU2412" s="48"/>
      <c r="AV2412" s="48"/>
      <c r="AW2412" s="48"/>
      <c r="BA2412" s="48"/>
      <c r="BC2412" s="51"/>
      <c r="BD2412" s="33"/>
      <c r="BE2412" s="47"/>
      <c r="BF2412" s="47"/>
      <c r="BH2412" s="33"/>
      <c r="BJ2412" s="33"/>
      <c r="BK2412" s="48" t="s">
        <v>6764</v>
      </c>
      <c r="BL2412" s="33">
        <v>42620</v>
      </c>
      <c r="BM2412" s="47">
        <v>36</v>
      </c>
      <c r="BN2412" s="12">
        <v>32</v>
      </c>
      <c r="BO2412" s="12">
        <v>47.64</v>
      </c>
      <c r="BP2412" s="48" t="s">
        <v>3458</v>
      </c>
      <c r="BQ2412" s="47">
        <v>72</v>
      </c>
      <c r="BR2412" s="12">
        <v>56</v>
      </c>
      <c r="BS2412" s="12">
        <v>14.53</v>
      </c>
      <c r="BT2412" s="48" t="s">
        <v>3459</v>
      </c>
      <c r="BU2412" s="48"/>
      <c r="BV2412" s="59" t="s">
        <v>6765</v>
      </c>
      <c r="BW2412" s="48" t="s">
        <v>6751</v>
      </c>
      <c r="BX2412" s="48" t="s">
        <v>6755</v>
      </c>
      <c r="BY2412" s="48" t="s">
        <v>6755</v>
      </c>
      <c r="BZ2412" s="47" t="s">
        <v>6755</v>
      </c>
      <c r="CA2412" s="12" t="s">
        <v>6755</v>
      </c>
      <c r="CB2412" s="48" t="s">
        <v>6751</v>
      </c>
    </row>
    <row r="2413" spans="1:80" s="12" customFormat="1">
      <c r="A2413" s="47">
        <v>20164656</v>
      </c>
      <c r="B2413" s="105" t="s">
        <v>3965</v>
      </c>
      <c r="C2413" s="105" t="s">
        <v>5594</v>
      </c>
      <c r="D2413" s="108" t="s">
        <v>268</v>
      </c>
      <c r="E2413" s="33">
        <v>42620</v>
      </c>
      <c r="F2413" s="78">
        <v>0.75</v>
      </c>
      <c r="G2413" s="51">
        <v>9</v>
      </c>
      <c r="H2413" s="47">
        <v>2016</v>
      </c>
      <c r="I2413" s="47">
        <v>1</v>
      </c>
      <c r="J2413" s="105" t="s">
        <v>51</v>
      </c>
      <c r="K2413" s="47"/>
      <c r="L2413" s="47"/>
      <c r="M2413" s="51" t="s">
        <v>6766</v>
      </c>
      <c r="N2413" s="48" t="s">
        <v>63</v>
      </c>
      <c r="O2413" s="125" t="s">
        <v>10403</v>
      </c>
      <c r="P2413" s="12">
        <v>36</v>
      </c>
      <c r="Q2413" s="47">
        <v>31</v>
      </c>
      <c r="R2413" s="47">
        <v>46.56</v>
      </c>
      <c r="S2413" s="48" t="s">
        <v>3458</v>
      </c>
      <c r="T2413" s="12">
        <v>72</v>
      </c>
      <c r="U2413" s="47">
        <v>56</v>
      </c>
      <c r="V2413" s="47">
        <v>4.68</v>
      </c>
      <c r="W2413" s="48" t="s">
        <v>3459</v>
      </c>
      <c r="X2413" s="48" t="s">
        <v>53</v>
      </c>
      <c r="Y2413" s="59">
        <v>40</v>
      </c>
      <c r="Z2413" s="47">
        <v>3</v>
      </c>
      <c r="AA2413" s="47"/>
      <c r="AB2413" s="47"/>
      <c r="AC2413" s="47" t="s">
        <v>51</v>
      </c>
      <c r="AD2413" s="12" t="s">
        <v>51</v>
      </c>
      <c r="AH2413" s="48" t="s">
        <v>51</v>
      </c>
      <c r="AL2413" s="12" t="s">
        <v>51</v>
      </c>
      <c r="AN2413" s="12" t="s">
        <v>6767</v>
      </c>
      <c r="AO2413" s="48" t="s">
        <v>51</v>
      </c>
      <c r="AP2413" s="48"/>
      <c r="AQ2413" s="51" t="s">
        <v>6767</v>
      </c>
      <c r="AR2413" s="48" t="s">
        <v>51</v>
      </c>
      <c r="AS2413" s="48"/>
      <c r="AT2413" s="48" t="s">
        <v>2202</v>
      </c>
      <c r="AU2413" s="48"/>
      <c r="AV2413" s="48"/>
      <c r="AW2413" s="48" t="s">
        <v>6768</v>
      </c>
      <c r="AZ2413" s="12" t="s">
        <v>51</v>
      </c>
      <c r="BA2413" s="48"/>
      <c r="BC2413" s="51" t="s">
        <v>51</v>
      </c>
      <c r="BD2413" s="33">
        <v>42621</v>
      </c>
      <c r="BE2413" s="47"/>
      <c r="BF2413" s="47"/>
      <c r="BH2413" s="33"/>
      <c r="BJ2413" s="33"/>
      <c r="BK2413" s="48" t="s">
        <v>403</v>
      </c>
      <c r="BL2413" s="33">
        <v>42621</v>
      </c>
      <c r="BM2413" s="47"/>
      <c r="BP2413" s="48"/>
      <c r="BQ2413" s="47"/>
      <c r="BT2413" s="48"/>
      <c r="BU2413" s="48"/>
      <c r="BV2413" s="59" t="s">
        <v>6769</v>
      </c>
      <c r="BW2413" s="48" t="s">
        <v>6751</v>
      </c>
      <c r="BX2413" s="48"/>
      <c r="BY2413" s="48" t="s">
        <v>51</v>
      </c>
      <c r="BZ2413" s="47"/>
      <c r="CA2413" s="12" t="s">
        <v>51</v>
      </c>
      <c r="CB2413" s="48" t="s">
        <v>6751</v>
      </c>
    </row>
    <row r="2414" spans="1:80" s="12" customFormat="1">
      <c r="A2414" s="47">
        <v>20164257</v>
      </c>
      <c r="B2414" s="105" t="s">
        <v>3965</v>
      </c>
      <c r="C2414" s="105" t="s">
        <v>4025</v>
      </c>
      <c r="D2414" s="108" t="s">
        <v>366</v>
      </c>
      <c r="E2414" s="33">
        <v>42621</v>
      </c>
      <c r="F2414" s="78">
        <v>0.66666666666666663</v>
      </c>
      <c r="G2414" s="51">
        <v>9</v>
      </c>
      <c r="H2414" s="47">
        <v>2016</v>
      </c>
      <c r="I2414" s="47">
        <v>1</v>
      </c>
      <c r="J2414" s="105"/>
      <c r="K2414" s="47" t="s">
        <v>51</v>
      </c>
      <c r="L2414" s="47"/>
      <c r="M2414" s="51" t="s">
        <v>6770</v>
      </c>
      <c r="N2414" s="48" t="s">
        <v>305</v>
      </c>
      <c r="O2414" s="125" t="s">
        <v>10403</v>
      </c>
      <c r="P2414" s="12">
        <v>36</v>
      </c>
      <c r="Q2414" s="47">
        <v>50</v>
      </c>
      <c r="R2414" s="47">
        <v>18.2</v>
      </c>
      <c r="S2414" s="48" t="s">
        <v>3458</v>
      </c>
      <c r="T2414" s="12">
        <v>73</v>
      </c>
      <c r="U2414" s="47">
        <v>9</v>
      </c>
      <c r="V2414" s="47">
        <v>15.88</v>
      </c>
      <c r="W2414" s="48" t="s">
        <v>3459</v>
      </c>
      <c r="X2414" s="48" t="s">
        <v>53</v>
      </c>
      <c r="Y2414" s="59"/>
      <c r="Z2414" s="47"/>
      <c r="AA2414" s="47"/>
      <c r="AB2414" s="47"/>
      <c r="AC2414" s="47" t="s">
        <v>51</v>
      </c>
      <c r="AF2414" s="12" t="s">
        <v>51</v>
      </c>
      <c r="AH2414" s="48" t="s">
        <v>51</v>
      </c>
      <c r="AL2414" s="12" t="s">
        <v>51</v>
      </c>
      <c r="AN2414" s="12" t="s">
        <v>6771</v>
      </c>
      <c r="AO2414" s="48" t="s">
        <v>51</v>
      </c>
      <c r="AP2414" s="48"/>
      <c r="AQ2414" s="51" t="s">
        <v>6771</v>
      </c>
      <c r="AR2414" s="48" t="s">
        <v>51</v>
      </c>
      <c r="AS2414" s="48"/>
      <c r="AT2414" s="48" t="s">
        <v>1503</v>
      </c>
      <c r="AU2414" s="48"/>
      <c r="AV2414" s="48"/>
      <c r="AW2414" s="48"/>
      <c r="AX2414" s="12" t="s">
        <v>6754</v>
      </c>
      <c r="AY2414" s="12" t="s">
        <v>6754</v>
      </c>
      <c r="AZ2414" s="12" t="s">
        <v>6754</v>
      </c>
      <c r="BA2414" s="48" t="s">
        <v>6754</v>
      </c>
      <c r="BB2414" s="12" t="s">
        <v>6754</v>
      </c>
      <c r="BC2414" s="51" t="s">
        <v>6755</v>
      </c>
      <c r="BD2414" s="33"/>
      <c r="BE2414" s="47"/>
      <c r="BF2414" s="47"/>
      <c r="BH2414" s="33"/>
      <c r="BJ2414" s="33"/>
      <c r="BK2414" s="48" t="s">
        <v>6772</v>
      </c>
      <c r="BL2414" s="33">
        <v>42621</v>
      </c>
      <c r="BM2414" s="47"/>
      <c r="BP2414" s="48"/>
      <c r="BQ2414" s="47"/>
      <c r="BT2414" s="48"/>
      <c r="BU2414" s="48"/>
      <c r="BV2414" s="59" t="s">
        <v>6773</v>
      </c>
      <c r="BW2414" s="48" t="s">
        <v>6508</v>
      </c>
      <c r="BX2414" s="48" t="s">
        <v>6755</v>
      </c>
      <c r="BY2414" s="48" t="s">
        <v>6755</v>
      </c>
      <c r="BZ2414" s="47" t="s">
        <v>6755</v>
      </c>
      <c r="CA2414" s="12" t="s">
        <v>6755</v>
      </c>
      <c r="CB2414" s="48" t="s">
        <v>6508</v>
      </c>
    </row>
    <row r="2415" spans="1:80" s="12" customFormat="1">
      <c r="A2415" s="47">
        <v>20164258</v>
      </c>
      <c r="B2415" s="105" t="s">
        <v>3965</v>
      </c>
      <c r="C2415" s="105" t="s">
        <v>5594</v>
      </c>
      <c r="D2415" s="108" t="s">
        <v>268</v>
      </c>
      <c r="E2415" s="33">
        <v>42623</v>
      </c>
      <c r="F2415" s="78">
        <v>0.66666666666666663</v>
      </c>
      <c r="G2415" s="51">
        <v>9</v>
      </c>
      <c r="H2415" s="47">
        <v>2016</v>
      </c>
      <c r="I2415" s="47">
        <v>1</v>
      </c>
      <c r="J2415" s="105" t="s">
        <v>51</v>
      </c>
      <c r="K2415" s="47"/>
      <c r="L2415" s="47"/>
      <c r="M2415" s="51" t="s">
        <v>2201</v>
      </c>
      <c r="N2415" s="48" t="s">
        <v>205</v>
      </c>
      <c r="O2415" s="125" t="s">
        <v>10403</v>
      </c>
      <c r="P2415" s="12">
        <v>36</v>
      </c>
      <c r="Q2415" s="47">
        <v>45</v>
      </c>
      <c r="R2415" s="47">
        <v>36.909999999999997</v>
      </c>
      <c r="S2415" s="48" t="s">
        <v>3458</v>
      </c>
      <c r="T2415" s="12">
        <v>73</v>
      </c>
      <c r="U2415" s="47">
        <v>10</v>
      </c>
      <c r="V2415" s="47">
        <v>26.97</v>
      </c>
      <c r="W2415" s="48" t="s">
        <v>3459</v>
      </c>
      <c r="X2415" s="48" t="s">
        <v>53</v>
      </c>
      <c r="Y2415" s="59"/>
      <c r="Z2415" s="47">
        <v>2.5</v>
      </c>
      <c r="AA2415" s="47"/>
      <c r="AB2415" s="47"/>
      <c r="AC2415" s="47" t="s">
        <v>51</v>
      </c>
      <c r="AE2415" s="12" t="s">
        <v>51</v>
      </c>
      <c r="AH2415" s="48" t="s">
        <v>51</v>
      </c>
      <c r="AM2415" s="12" t="s">
        <v>51</v>
      </c>
      <c r="AN2415" s="12" t="s">
        <v>6774</v>
      </c>
      <c r="AO2415" s="48"/>
      <c r="AP2415" s="48" t="s">
        <v>51</v>
      </c>
      <c r="AQ2415" s="51" t="s">
        <v>6775</v>
      </c>
      <c r="AR2415" s="48"/>
      <c r="AS2415" s="48" t="s">
        <v>51</v>
      </c>
      <c r="AT2415" s="48" t="s">
        <v>6775</v>
      </c>
      <c r="AU2415" s="48"/>
      <c r="AV2415" s="48"/>
      <c r="AW2415" s="48" t="s">
        <v>6768</v>
      </c>
      <c r="AZ2415" s="12" t="s">
        <v>51</v>
      </c>
      <c r="BA2415" s="48"/>
      <c r="BC2415" s="51" t="s">
        <v>51</v>
      </c>
      <c r="BD2415" s="33">
        <v>42623</v>
      </c>
      <c r="BE2415" s="47"/>
      <c r="BF2415" s="47"/>
      <c r="BH2415" s="33"/>
      <c r="BJ2415" s="33"/>
      <c r="BK2415" s="48" t="s">
        <v>6776</v>
      </c>
      <c r="BL2415" s="33">
        <v>42623</v>
      </c>
      <c r="BM2415" s="47"/>
      <c r="BP2415" s="48"/>
      <c r="BQ2415" s="47"/>
      <c r="BT2415" s="48"/>
      <c r="BU2415" s="48"/>
      <c r="BV2415" s="59" t="s">
        <v>6777</v>
      </c>
      <c r="BW2415" s="48" t="s">
        <v>6759</v>
      </c>
      <c r="BX2415" s="48"/>
      <c r="BY2415" s="48" t="s">
        <v>51</v>
      </c>
      <c r="BZ2415" s="47"/>
      <c r="CA2415" s="12" t="s">
        <v>51</v>
      </c>
      <c r="CB2415" s="48" t="s">
        <v>6759</v>
      </c>
    </row>
    <row r="2416" spans="1:80" s="12" customFormat="1">
      <c r="A2416" s="47">
        <v>20164459</v>
      </c>
      <c r="B2416" s="17" t="s">
        <v>5618</v>
      </c>
      <c r="C2416" s="105" t="s">
        <v>6778</v>
      </c>
      <c r="D2416" s="108" t="s">
        <v>1053</v>
      </c>
      <c r="E2416" s="33">
        <v>42634</v>
      </c>
      <c r="F2416" s="78">
        <v>0.35416666666666669</v>
      </c>
      <c r="G2416" s="51">
        <v>9</v>
      </c>
      <c r="H2416" s="47">
        <v>2016</v>
      </c>
      <c r="I2416" s="47">
        <v>1</v>
      </c>
      <c r="J2416" s="105" t="s">
        <v>51</v>
      </c>
      <c r="K2416" s="47"/>
      <c r="L2416" s="47"/>
      <c r="M2416" s="51" t="s">
        <v>6779</v>
      </c>
      <c r="N2416" s="48" t="s">
        <v>826</v>
      </c>
      <c r="O2416" s="125" t="s">
        <v>10403</v>
      </c>
      <c r="P2416" s="12">
        <v>37</v>
      </c>
      <c r="Q2416" s="47">
        <v>13.33</v>
      </c>
      <c r="R2416" s="47">
        <v>53</v>
      </c>
      <c r="S2416" s="48" t="s">
        <v>3458</v>
      </c>
      <c r="T2416" s="12">
        <v>73</v>
      </c>
      <c r="U2416" s="47">
        <v>26</v>
      </c>
      <c r="V2416" s="47">
        <v>8</v>
      </c>
      <c r="W2416" s="48" t="s">
        <v>3459</v>
      </c>
      <c r="X2416" s="48" t="s">
        <v>53</v>
      </c>
      <c r="Y2416" s="59">
        <v>250</v>
      </c>
      <c r="Z2416" s="47"/>
      <c r="AA2416" s="47"/>
      <c r="AB2416" s="47"/>
      <c r="AC2416" s="47" t="s">
        <v>51</v>
      </c>
      <c r="AH2416" s="48" t="s">
        <v>51</v>
      </c>
      <c r="AL2416" s="12" t="s">
        <v>51</v>
      </c>
      <c r="AN2416" s="12" t="s">
        <v>6780</v>
      </c>
      <c r="AO2416" s="48" t="s">
        <v>51</v>
      </c>
      <c r="AP2416" s="48"/>
      <c r="AQ2416" s="51" t="s">
        <v>6781</v>
      </c>
      <c r="AR2416" s="48"/>
      <c r="AS2416" s="48"/>
      <c r="AT2416" s="48" t="s">
        <v>6782</v>
      </c>
      <c r="AU2416" s="48"/>
      <c r="AV2416" s="48"/>
      <c r="AW2416" s="48" t="s">
        <v>6768</v>
      </c>
      <c r="AY2416" s="12" t="s">
        <v>51</v>
      </c>
      <c r="BA2416" s="48" t="s">
        <v>51</v>
      </c>
      <c r="BC2416" s="51" t="s">
        <v>6755</v>
      </c>
      <c r="BD2416" s="33"/>
      <c r="BE2416" s="47"/>
      <c r="BF2416" s="47"/>
      <c r="BH2416" s="33"/>
      <c r="BJ2416" s="33"/>
      <c r="BK2416" s="48" t="s">
        <v>6783</v>
      </c>
      <c r="BL2416" s="33">
        <v>42624</v>
      </c>
      <c r="BM2416" s="47">
        <v>37</v>
      </c>
      <c r="BN2416" s="12" t="s">
        <v>6784</v>
      </c>
      <c r="BO2416" s="12">
        <v>53</v>
      </c>
      <c r="BP2416" s="48" t="s">
        <v>3458</v>
      </c>
      <c r="BQ2416" s="47">
        <v>73</v>
      </c>
      <c r="BR2416" s="12">
        <v>26</v>
      </c>
      <c r="BS2416" s="12">
        <v>8</v>
      </c>
      <c r="BT2416" s="48" t="s">
        <v>3459</v>
      </c>
      <c r="BU2416" s="48" t="s">
        <v>53</v>
      </c>
      <c r="BV2416" s="59" t="s">
        <v>6785</v>
      </c>
      <c r="BW2416" s="48" t="s">
        <v>6786</v>
      </c>
      <c r="BX2416" s="48" t="s">
        <v>6755</v>
      </c>
      <c r="BY2416" s="48" t="s">
        <v>6755</v>
      </c>
      <c r="BZ2416" s="47" t="s">
        <v>6755</v>
      </c>
      <c r="CA2416" s="12" t="s">
        <v>6755</v>
      </c>
      <c r="CB2416" s="48" t="s">
        <v>6786</v>
      </c>
    </row>
    <row r="2417" spans="1:80" s="12" customFormat="1">
      <c r="A2417" s="47">
        <v>20164860</v>
      </c>
      <c r="B2417" s="105" t="s">
        <v>3455</v>
      </c>
      <c r="C2417" s="105" t="s">
        <v>3456</v>
      </c>
      <c r="D2417" s="108" t="s">
        <v>105</v>
      </c>
      <c r="E2417" s="33">
        <v>42634</v>
      </c>
      <c r="F2417" s="78">
        <v>0.5</v>
      </c>
      <c r="G2417" s="51">
        <v>9</v>
      </c>
      <c r="H2417" s="47">
        <v>2016</v>
      </c>
      <c r="I2417" s="47">
        <v>1</v>
      </c>
      <c r="J2417" s="105" t="s">
        <v>51</v>
      </c>
      <c r="K2417" s="47"/>
      <c r="L2417" s="47"/>
      <c r="M2417" s="51" t="s">
        <v>6787</v>
      </c>
      <c r="N2417" s="48" t="s">
        <v>903</v>
      </c>
      <c r="O2417" s="125" t="s">
        <v>10403</v>
      </c>
      <c r="P2417" s="12">
        <v>37</v>
      </c>
      <c r="Q2417" s="47">
        <v>43</v>
      </c>
      <c r="R2417" s="47">
        <v>34.4</v>
      </c>
      <c r="S2417" s="48" t="s">
        <v>3458</v>
      </c>
      <c r="T2417" s="12">
        <v>73</v>
      </c>
      <c r="U2417" s="47">
        <v>39</v>
      </c>
      <c r="V2417" s="47">
        <v>22.9</v>
      </c>
      <c r="W2417" s="48" t="s">
        <v>3459</v>
      </c>
      <c r="X2417" s="48" t="s">
        <v>53</v>
      </c>
      <c r="Y2417" s="59"/>
      <c r="Z2417" s="47"/>
      <c r="AA2417" s="47"/>
      <c r="AB2417" s="47"/>
      <c r="AC2417" s="47" t="s">
        <v>51</v>
      </c>
      <c r="AG2417" s="12" t="s">
        <v>51</v>
      </c>
      <c r="AH2417" s="48"/>
      <c r="AJ2417" s="12" t="s">
        <v>51</v>
      </c>
      <c r="AM2417" s="12" t="s">
        <v>51</v>
      </c>
      <c r="AO2417" s="48"/>
      <c r="AP2417" s="48" t="s">
        <v>51</v>
      </c>
      <c r="AQ2417" s="51"/>
      <c r="AR2417" s="48"/>
      <c r="AS2417" s="48" t="s">
        <v>51</v>
      </c>
      <c r="AT2417" s="48"/>
      <c r="AU2417" s="48"/>
      <c r="AV2417" s="48"/>
      <c r="AW2417" s="48" t="s">
        <v>6768</v>
      </c>
      <c r="AX2417" s="12" t="s">
        <v>51</v>
      </c>
      <c r="BA2417" s="48" t="s">
        <v>51</v>
      </c>
      <c r="BC2417" s="51"/>
      <c r="BD2417" s="33"/>
      <c r="BE2417" s="47"/>
      <c r="BF2417" s="47"/>
      <c r="BG2417" s="12" t="s">
        <v>51</v>
      </c>
      <c r="BH2417" s="33">
        <v>42634</v>
      </c>
      <c r="BJ2417" s="33"/>
      <c r="BK2417" s="48" t="s">
        <v>6788</v>
      </c>
      <c r="BL2417" s="33">
        <v>42634</v>
      </c>
      <c r="BM2417" s="47">
        <v>37</v>
      </c>
      <c r="BN2417" s="12">
        <v>43</v>
      </c>
      <c r="BO2417" s="12">
        <v>34.4</v>
      </c>
      <c r="BP2417" s="48" t="s">
        <v>3458</v>
      </c>
      <c r="BQ2417" s="47">
        <v>73</v>
      </c>
      <c r="BR2417" s="12">
        <v>39</v>
      </c>
      <c r="BS2417" s="12">
        <v>22.9</v>
      </c>
      <c r="BT2417" s="48" t="s">
        <v>3459</v>
      </c>
      <c r="BU2417" s="48" t="s">
        <v>53</v>
      </c>
      <c r="BV2417" s="59" t="s">
        <v>6789</v>
      </c>
      <c r="BW2417" s="48" t="s">
        <v>6517</v>
      </c>
      <c r="BX2417" s="48" t="s">
        <v>6755</v>
      </c>
      <c r="BY2417" s="48" t="s">
        <v>6755</v>
      </c>
      <c r="BZ2417" s="47" t="s">
        <v>6755</v>
      </c>
      <c r="CA2417" s="12" t="s">
        <v>6755</v>
      </c>
      <c r="CB2417" s="48" t="s">
        <v>6517</v>
      </c>
    </row>
    <row r="2418" spans="1:80" s="12" customFormat="1">
      <c r="A2418" s="47">
        <v>20164261</v>
      </c>
      <c r="B2418" s="105" t="s">
        <v>3965</v>
      </c>
      <c r="C2418" s="105" t="s">
        <v>4025</v>
      </c>
      <c r="D2418" s="108" t="s">
        <v>366</v>
      </c>
      <c r="E2418" s="33">
        <v>42636</v>
      </c>
      <c r="F2418" s="78">
        <v>0.375</v>
      </c>
      <c r="G2418" s="51">
        <v>9</v>
      </c>
      <c r="H2418" s="47">
        <v>2016</v>
      </c>
      <c r="I2418" s="47">
        <v>1</v>
      </c>
      <c r="J2418" s="105" t="s">
        <v>51</v>
      </c>
      <c r="K2418" s="47"/>
      <c r="L2418" s="47"/>
      <c r="M2418" s="51" t="s">
        <v>6496</v>
      </c>
      <c r="N2418" s="105" t="s">
        <v>191</v>
      </c>
      <c r="O2418" s="125" t="s">
        <v>10403</v>
      </c>
      <c r="P2418" s="12">
        <v>36</v>
      </c>
      <c r="Q2418" s="47">
        <v>41</v>
      </c>
      <c r="R2418" s="47">
        <v>43.02</v>
      </c>
      <c r="S2418" s="48" t="s">
        <v>3458</v>
      </c>
      <c r="T2418" s="12">
        <v>73</v>
      </c>
      <c r="U2418" s="47">
        <v>6</v>
      </c>
      <c r="V2418" s="47">
        <v>23.67</v>
      </c>
      <c r="W2418" s="48" t="s">
        <v>3459</v>
      </c>
      <c r="X2418" s="48" t="s">
        <v>53</v>
      </c>
      <c r="Y2418" s="59">
        <v>35</v>
      </c>
      <c r="Z2418" s="47">
        <v>2</v>
      </c>
      <c r="AA2418" s="47"/>
      <c r="AB2418" s="47"/>
      <c r="AC2418" s="47" t="s">
        <v>51</v>
      </c>
      <c r="AE2418" s="12" t="s">
        <v>51</v>
      </c>
      <c r="AH2418" s="48"/>
      <c r="AI2418" s="12" t="s">
        <v>51</v>
      </c>
      <c r="AK2418" s="12" t="s">
        <v>6790</v>
      </c>
      <c r="AL2418" s="12" t="s">
        <v>51</v>
      </c>
      <c r="AN2418" s="12" t="s">
        <v>6791</v>
      </c>
      <c r="AO2418" s="48" t="s">
        <v>51</v>
      </c>
      <c r="AP2418" s="48"/>
      <c r="AQ2418" s="51" t="s">
        <v>6791</v>
      </c>
      <c r="AR2418" s="48" t="s">
        <v>51</v>
      </c>
      <c r="AS2418" s="48"/>
      <c r="AT2418" s="48" t="s">
        <v>6791</v>
      </c>
      <c r="AU2418" s="48"/>
      <c r="AV2418" s="48" t="s">
        <v>51</v>
      </c>
      <c r="AW2418" s="48"/>
      <c r="AY2418" s="12" t="s">
        <v>51</v>
      </c>
      <c r="BA2418" s="48"/>
      <c r="BB2418" s="12" t="s">
        <v>51</v>
      </c>
      <c r="BC2418" s="51" t="s">
        <v>51</v>
      </c>
      <c r="BD2418" s="33">
        <v>42636</v>
      </c>
      <c r="BE2418" s="47"/>
      <c r="BF2418" s="47"/>
      <c r="BH2418" s="33"/>
      <c r="BJ2418" s="33"/>
      <c r="BK2418" s="48" t="s">
        <v>6792</v>
      </c>
      <c r="BL2418" s="33">
        <v>42636</v>
      </c>
      <c r="BM2418" s="47"/>
      <c r="BP2418" s="48"/>
      <c r="BQ2418" s="47"/>
      <c r="BT2418" s="48"/>
      <c r="BU2418" s="48"/>
      <c r="BV2418" s="59" t="s">
        <v>6793</v>
      </c>
      <c r="BW2418" s="48" t="s">
        <v>6786</v>
      </c>
      <c r="BX2418" s="48"/>
      <c r="BY2418" s="48" t="s">
        <v>51</v>
      </c>
      <c r="BZ2418" s="47" t="s">
        <v>38</v>
      </c>
      <c r="CB2418" s="48" t="s">
        <v>6786</v>
      </c>
    </row>
    <row r="2419" spans="1:80" s="12" customFormat="1">
      <c r="A2419" s="47">
        <v>20164662</v>
      </c>
      <c r="B2419" s="105" t="s">
        <v>3455</v>
      </c>
      <c r="C2419" s="105" t="s">
        <v>3456</v>
      </c>
      <c r="D2419" s="108" t="s">
        <v>105</v>
      </c>
      <c r="E2419" s="33">
        <v>42636</v>
      </c>
      <c r="F2419" s="78" t="s">
        <v>463</v>
      </c>
      <c r="G2419" s="51">
        <v>9</v>
      </c>
      <c r="H2419" s="47">
        <v>2016</v>
      </c>
      <c r="I2419" s="47">
        <v>1</v>
      </c>
      <c r="J2419" s="105" t="s">
        <v>51</v>
      </c>
      <c r="K2419" s="47"/>
      <c r="L2419" s="47"/>
      <c r="M2419" s="51" t="s">
        <v>6794</v>
      </c>
      <c r="N2419" s="48" t="s">
        <v>878</v>
      </c>
      <c r="O2419" s="125" t="s">
        <v>10403</v>
      </c>
      <c r="P2419" s="12">
        <v>36</v>
      </c>
      <c r="Q2419" s="47">
        <v>42</v>
      </c>
      <c r="R2419" s="47">
        <v>47.18</v>
      </c>
      <c r="S2419" s="48" t="s">
        <v>3458</v>
      </c>
      <c r="T2419" s="12">
        <v>72</v>
      </c>
      <c r="U2419" s="47">
        <v>59</v>
      </c>
      <c r="V2419" s="47">
        <v>0.16</v>
      </c>
      <c r="W2419" s="48" t="s">
        <v>3459</v>
      </c>
      <c r="X2419" s="48" t="s">
        <v>53</v>
      </c>
      <c r="Y2419" s="59">
        <v>160</v>
      </c>
      <c r="Z2419" s="47">
        <v>40</v>
      </c>
      <c r="AA2419" s="47"/>
      <c r="AB2419" s="47"/>
      <c r="AC2419" s="47" t="s">
        <v>51</v>
      </c>
      <c r="AD2419" s="12" t="s">
        <v>51</v>
      </c>
      <c r="AH2419" s="48" t="s">
        <v>51</v>
      </c>
      <c r="AL2419" s="12" t="s">
        <v>51</v>
      </c>
      <c r="AN2419" s="12" t="s">
        <v>6795</v>
      </c>
      <c r="AO2419" s="48" t="s">
        <v>51</v>
      </c>
      <c r="AP2419" s="48"/>
      <c r="AQ2419" s="51" t="s">
        <v>6795</v>
      </c>
      <c r="AR2419" s="48"/>
      <c r="AS2419" s="48" t="s">
        <v>51</v>
      </c>
      <c r="AT2419" s="48"/>
      <c r="AU2419" s="48"/>
      <c r="AV2419" s="48"/>
      <c r="AW2419" s="48" t="s">
        <v>6768</v>
      </c>
      <c r="AZ2419" s="12" t="s">
        <v>51</v>
      </c>
      <c r="BA2419" s="48"/>
      <c r="BB2419" s="12" t="s">
        <v>51</v>
      </c>
      <c r="BC2419" s="51"/>
      <c r="BD2419" s="33"/>
      <c r="BE2419" s="47"/>
      <c r="BF2419" s="47"/>
      <c r="BH2419" s="33"/>
      <c r="BJ2419" s="33"/>
      <c r="BK2419" s="48" t="s">
        <v>6796</v>
      </c>
      <c r="BL2419" s="33">
        <v>42636</v>
      </c>
      <c r="BM2419" s="47">
        <v>36</v>
      </c>
      <c r="BN2419" s="12">
        <v>42</v>
      </c>
      <c r="BO2419" s="12">
        <v>47.18</v>
      </c>
      <c r="BP2419" s="48" t="s">
        <v>3458</v>
      </c>
      <c r="BQ2419" s="47">
        <v>72</v>
      </c>
      <c r="BR2419" s="12">
        <v>59</v>
      </c>
      <c r="BS2419" s="12">
        <v>0.16</v>
      </c>
      <c r="BT2419" s="48" t="s">
        <v>3459</v>
      </c>
      <c r="BU2419" s="48" t="s">
        <v>53</v>
      </c>
      <c r="BV2419" s="59" t="s">
        <v>6797</v>
      </c>
      <c r="BW2419" s="48" t="s">
        <v>6751</v>
      </c>
      <c r="BX2419" s="48" t="s">
        <v>6755</v>
      </c>
      <c r="BY2419" s="48" t="s">
        <v>6755</v>
      </c>
      <c r="BZ2419" s="47" t="s">
        <v>6755</v>
      </c>
      <c r="CA2419" s="12" t="s">
        <v>6755</v>
      </c>
      <c r="CB2419" s="48" t="s">
        <v>6751</v>
      </c>
    </row>
    <row r="2420" spans="1:80" s="12" customFormat="1">
      <c r="A2420" s="47">
        <v>20164663</v>
      </c>
      <c r="B2420" s="105" t="s">
        <v>3965</v>
      </c>
      <c r="C2420" s="105" t="s">
        <v>4025</v>
      </c>
      <c r="D2420" s="108" t="s">
        <v>366</v>
      </c>
      <c r="E2420" s="33">
        <v>42643</v>
      </c>
      <c r="F2420" s="78">
        <v>0.79166666666666663</v>
      </c>
      <c r="G2420" s="51">
        <v>9</v>
      </c>
      <c r="H2420" s="47">
        <v>2016</v>
      </c>
      <c r="I2420" s="47">
        <v>1</v>
      </c>
      <c r="J2420" s="105" t="s">
        <v>51</v>
      </c>
      <c r="K2420" s="47"/>
      <c r="L2420" s="47"/>
      <c r="M2420" s="51" t="s">
        <v>6794</v>
      </c>
      <c r="N2420" s="48" t="s">
        <v>878</v>
      </c>
      <c r="O2420" s="125" t="s">
        <v>10403</v>
      </c>
      <c r="P2420" s="12">
        <v>36</v>
      </c>
      <c r="Q2420" s="47">
        <v>42</v>
      </c>
      <c r="R2420" s="47">
        <v>48.17</v>
      </c>
      <c r="S2420" s="48" t="s">
        <v>3458</v>
      </c>
      <c r="T2420" s="12">
        <v>72</v>
      </c>
      <c r="U2420" s="47">
        <v>59</v>
      </c>
      <c r="V2420" s="47">
        <v>11.42</v>
      </c>
      <c r="W2420" s="48" t="s">
        <v>3459</v>
      </c>
      <c r="X2420" s="48" t="s">
        <v>53</v>
      </c>
      <c r="Y2420" s="59"/>
      <c r="Z2420" s="47"/>
      <c r="AA2420" s="47"/>
      <c r="AB2420" s="47"/>
      <c r="AC2420" s="47" t="s">
        <v>51</v>
      </c>
      <c r="AE2420" s="12" t="s">
        <v>51</v>
      </c>
      <c r="AH2420" s="48" t="s">
        <v>51</v>
      </c>
      <c r="AK2420" s="12" t="s">
        <v>6798</v>
      </c>
      <c r="AM2420" s="12" t="s">
        <v>51</v>
      </c>
      <c r="AN2420" s="12" t="s">
        <v>6799</v>
      </c>
      <c r="AO2420" s="48"/>
      <c r="AP2420" s="48" t="s">
        <v>51</v>
      </c>
      <c r="AQ2420" s="51" t="s">
        <v>6775</v>
      </c>
      <c r="AR2420" s="48"/>
      <c r="AS2420" s="48" t="s">
        <v>51</v>
      </c>
      <c r="AT2420" s="48" t="s">
        <v>6775</v>
      </c>
      <c r="AU2420" s="48"/>
      <c r="AV2420" s="48" t="s">
        <v>51</v>
      </c>
      <c r="AW2420" s="48"/>
      <c r="AY2420" s="12" t="s">
        <v>51</v>
      </c>
      <c r="BA2420" s="48" t="s">
        <v>51</v>
      </c>
      <c r="BC2420" s="51" t="s">
        <v>51</v>
      </c>
      <c r="BD2420" s="33">
        <v>42644</v>
      </c>
      <c r="BE2420" s="47"/>
      <c r="BF2420" s="47"/>
      <c r="BH2420" s="33"/>
      <c r="BJ2420" s="33"/>
      <c r="BK2420" s="48" t="s">
        <v>6800</v>
      </c>
      <c r="BL2420" s="33"/>
      <c r="BM2420" s="47"/>
      <c r="BP2420" s="48"/>
      <c r="BQ2420" s="47"/>
      <c r="BT2420" s="48"/>
      <c r="BU2420" s="48"/>
      <c r="BV2420" s="59" t="s">
        <v>6801</v>
      </c>
      <c r="BW2420" s="48" t="s">
        <v>6751</v>
      </c>
      <c r="BX2420" s="48"/>
      <c r="BY2420" s="48" t="s">
        <v>51</v>
      </c>
      <c r="BZ2420" s="47"/>
      <c r="CB2420" s="48" t="s">
        <v>6751</v>
      </c>
    </row>
    <row r="2421" spans="1:80" s="12" customFormat="1">
      <c r="A2421" s="47" t="s">
        <v>4961</v>
      </c>
      <c r="B2421" s="105" t="s">
        <v>3455</v>
      </c>
      <c r="C2421" s="105" t="s">
        <v>3456</v>
      </c>
      <c r="D2421" s="108" t="s">
        <v>105</v>
      </c>
      <c r="E2421" s="33">
        <v>42557</v>
      </c>
      <c r="F2421" s="78">
        <v>0.64583333333333337</v>
      </c>
      <c r="G2421" s="51">
        <v>7</v>
      </c>
      <c r="H2421" s="47">
        <v>2016</v>
      </c>
      <c r="I2421" s="47">
        <v>1</v>
      </c>
      <c r="J2421" s="105" t="s">
        <v>60</v>
      </c>
      <c r="K2421" s="105"/>
      <c r="L2421" s="105"/>
      <c r="M2421" s="51" t="s">
        <v>3110</v>
      </c>
      <c r="N2421" s="48" t="s">
        <v>6802</v>
      </c>
      <c r="O2421" s="105" t="s">
        <v>10406</v>
      </c>
      <c r="P2421" s="12">
        <v>45</v>
      </c>
      <c r="Q2421" s="47">
        <v>23</v>
      </c>
      <c r="R2421" s="47">
        <v>41.02</v>
      </c>
      <c r="S2421" s="48" t="s">
        <v>3458</v>
      </c>
      <c r="T2421" s="12">
        <v>72</v>
      </c>
      <c r="U2421" s="47">
        <v>42</v>
      </c>
      <c r="V2421" s="47">
        <v>41.79</v>
      </c>
      <c r="W2421" s="48" t="s">
        <v>3459</v>
      </c>
      <c r="X2421" s="48" t="s">
        <v>1424</v>
      </c>
      <c r="Y2421" s="59">
        <v>100</v>
      </c>
      <c r="Z2421" s="47">
        <v>20</v>
      </c>
      <c r="AA2421" s="47">
        <v>0</v>
      </c>
      <c r="AB2421" s="47">
        <v>0</v>
      </c>
      <c r="AC2421" s="47" t="s">
        <v>60</v>
      </c>
      <c r="AD2421" s="12">
        <v>0</v>
      </c>
      <c r="AE2421" s="12">
        <v>0</v>
      </c>
      <c r="AF2421" s="12">
        <v>0</v>
      </c>
      <c r="AG2421" s="12" t="s">
        <v>60</v>
      </c>
      <c r="AH2421" s="48">
        <v>0</v>
      </c>
      <c r="AI2421" s="12">
        <v>0</v>
      </c>
      <c r="AJ2421" s="12">
        <v>0</v>
      </c>
      <c r="AK2421" s="12" t="s">
        <v>6803</v>
      </c>
      <c r="AL2421" s="12">
        <v>0</v>
      </c>
      <c r="AM2421" s="12" t="s">
        <v>60</v>
      </c>
      <c r="AN2421" s="12">
        <v>0</v>
      </c>
      <c r="AO2421" s="48">
        <v>0</v>
      </c>
      <c r="AP2421" s="48" t="s">
        <v>60</v>
      </c>
      <c r="AQ2421" s="51">
        <v>0</v>
      </c>
      <c r="AR2421" s="48">
        <v>0</v>
      </c>
      <c r="AS2421" s="48" t="s">
        <v>60</v>
      </c>
      <c r="AT2421" s="48">
        <v>0</v>
      </c>
      <c r="AU2421" s="48">
        <v>0</v>
      </c>
      <c r="AV2421" s="48" t="s">
        <v>60</v>
      </c>
      <c r="AW2421" s="48">
        <v>0</v>
      </c>
      <c r="AX2421" s="12" t="s">
        <v>60</v>
      </c>
      <c r="AY2421" s="12">
        <v>0</v>
      </c>
      <c r="AZ2421" s="12">
        <v>0</v>
      </c>
      <c r="BA2421" s="48" t="s">
        <v>60</v>
      </c>
      <c r="BB2421" s="12">
        <v>0</v>
      </c>
      <c r="BC2421" s="51">
        <v>0</v>
      </c>
      <c r="BD2421" s="33"/>
      <c r="BE2421" s="47">
        <v>0</v>
      </c>
      <c r="BF2421" s="47"/>
      <c r="BG2421" s="12" t="s">
        <v>60</v>
      </c>
      <c r="BH2421" s="33">
        <v>42496</v>
      </c>
      <c r="BI2421" s="12">
        <v>0</v>
      </c>
      <c r="BJ2421" s="33"/>
      <c r="BK2421" s="48" t="s">
        <v>6804</v>
      </c>
      <c r="BL2421" s="33">
        <v>42557</v>
      </c>
      <c r="BM2421" s="47">
        <v>45</v>
      </c>
      <c r="BN2421" s="12">
        <v>23</v>
      </c>
      <c r="BO2421" s="12">
        <v>25.89</v>
      </c>
      <c r="BP2421" s="48" t="s">
        <v>3458</v>
      </c>
      <c r="BQ2421" s="47">
        <v>72</v>
      </c>
      <c r="BR2421" s="12">
        <v>47</v>
      </c>
      <c r="BS2421" s="12">
        <v>44.91</v>
      </c>
      <c r="BT2421" s="48" t="s">
        <v>3459</v>
      </c>
      <c r="BU2421" s="48" t="s">
        <v>445</v>
      </c>
      <c r="BV2421" s="59" t="s">
        <v>6805</v>
      </c>
      <c r="BW2421" s="48"/>
      <c r="BX2421" s="48">
        <v>0</v>
      </c>
      <c r="BY2421" s="48">
        <v>0</v>
      </c>
      <c r="BZ2421" s="47">
        <v>0</v>
      </c>
      <c r="CA2421" s="12">
        <v>0</v>
      </c>
      <c r="CB2421" s="48" t="s">
        <v>6806</v>
      </c>
    </row>
    <row r="2422" spans="1:80" s="12" customFormat="1">
      <c r="A2422" s="47" t="s">
        <v>4964</v>
      </c>
      <c r="B2422" s="17" t="s">
        <v>5618</v>
      </c>
      <c r="C2422" s="105" t="s">
        <v>5509</v>
      </c>
      <c r="D2422" s="108" t="s">
        <v>69</v>
      </c>
      <c r="E2422" s="33">
        <v>42569</v>
      </c>
      <c r="F2422" s="78" t="s">
        <v>4046</v>
      </c>
      <c r="G2422" s="51">
        <v>7</v>
      </c>
      <c r="H2422" s="47">
        <v>2016</v>
      </c>
      <c r="I2422" s="47">
        <v>124</v>
      </c>
      <c r="J2422" s="105"/>
      <c r="K2422" s="47" t="s">
        <v>60</v>
      </c>
      <c r="L2422" s="105"/>
      <c r="M2422" s="51" t="s">
        <v>6807</v>
      </c>
      <c r="N2422" s="48" t="s">
        <v>3785</v>
      </c>
      <c r="O2422" s="105" t="s">
        <v>10406</v>
      </c>
      <c r="P2422" s="12">
        <v>45</v>
      </c>
      <c r="Q2422" s="47">
        <v>35</v>
      </c>
      <c r="R2422" s="47">
        <v>55</v>
      </c>
      <c r="S2422" s="48" t="s">
        <v>3458</v>
      </c>
      <c r="T2422" s="12">
        <v>74</v>
      </c>
      <c r="U2422" s="47">
        <v>35</v>
      </c>
      <c r="V2422" s="47">
        <v>39</v>
      </c>
      <c r="W2422" s="48" t="s">
        <v>3459</v>
      </c>
      <c r="X2422" s="48" t="s">
        <v>445</v>
      </c>
      <c r="Y2422" s="59">
        <v>0</v>
      </c>
      <c r="Z2422" s="47">
        <v>0</v>
      </c>
      <c r="AA2422" s="47" t="s">
        <v>60</v>
      </c>
      <c r="AB2422" s="47" t="s">
        <v>60</v>
      </c>
      <c r="AC2422" s="47" t="s">
        <v>60</v>
      </c>
      <c r="AD2422" s="12" t="s">
        <v>60</v>
      </c>
      <c r="AE2422" s="12">
        <v>0</v>
      </c>
      <c r="AF2422" s="12" t="s">
        <v>60</v>
      </c>
      <c r="AG2422" s="12" t="s">
        <v>60</v>
      </c>
      <c r="AH2422" s="48" t="s">
        <v>60</v>
      </c>
      <c r="AI2422" s="12">
        <v>0</v>
      </c>
      <c r="AJ2422" s="12">
        <v>0</v>
      </c>
      <c r="AK2422" s="12">
        <v>0</v>
      </c>
      <c r="AL2422" s="12">
        <v>0</v>
      </c>
      <c r="AM2422" s="12" t="s">
        <v>60</v>
      </c>
      <c r="AN2422" s="12">
        <v>0</v>
      </c>
      <c r="AO2422" s="48">
        <v>0</v>
      </c>
      <c r="AP2422" s="48" t="s">
        <v>60</v>
      </c>
      <c r="AQ2422" s="51">
        <v>0</v>
      </c>
      <c r="AR2422" s="48">
        <v>0</v>
      </c>
      <c r="AS2422" s="48" t="s">
        <v>60</v>
      </c>
      <c r="AT2422" s="48">
        <v>0</v>
      </c>
      <c r="AU2422" s="48">
        <v>0</v>
      </c>
      <c r="AV2422" s="48" t="s">
        <v>60</v>
      </c>
      <c r="AW2422" s="48">
        <v>0</v>
      </c>
      <c r="AX2422" s="12">
        <v>0</v>
      </c>
      <c r="AY2422" s="12">
        <v>0</v>
      </c>
      <c r="AZ2422" s="12">
        <v>0</v>
      </c>
      <c r="BA2422" s="48">
        <v>0</v>
      </c>
      <c r="BB2422" s="12">
        <v>0</v>
      </c>
      <c r="BC2422" s="51">
        <v>0</v>
      </c>
      <c r="BD2422" s="33"/>
      <c r="BE2422" s="47">
        <v>0</v>
      </c>
      <c r="BF2422" s="47"/>
      <c r="BG2422" s="12">
        <v>0</v>
      </c>
      <c r="BH2422" s="33"/>
      <c r="BI2422" s="12">
        <v>0</v>
      </c>
      <c r="BJ2422" s="33"/>
      <c r="BK2422" s="48">
        <v>0</v>
      </c>
      <c r="BL2422" s="33"/>
      <c r="BM2422" s="47">
        <v>45</v>
      </c>
      <c r="BN2422" s="12">
        <v>35</v>
      </c>
      <c r="BO2422" s="12">
        <v>55</v>
      </c>
      <c r="BP2422" s="48" t="s">
        <v>3458</v>
      </c>
      <c r="BQ2422" s="47">
        <v>74</v>
      </c>
      <c r="BR2422" s="12">
        <v>35</v>
      </c>
      <c r="BS2422" s="12">
        <v>39</v>
      </c>
      <c r="BT2422" s="48" t="s">
        <v>3459</v>
      </c>
      <c r="BU2422" s="48" t="s">
        <v>445</v>
      </c>
      <c r="BV2422" s="59" t="s">
        <v>6808</v>
      </c>
      <c r="BW2422" s="48"/>
      <c r="BX2422" s="48">
        <v>0</v>
      </c>
      <c r="BY2422" s="48">
        <v>0</v>
      </c>
      <c r="BZ2422" s="47">
        <v>0</v>
      </c>
      <c r="CA2422" s="12">
        <v>0</v>
      </c>
      <c r="CB2422" s="48" t="s">
        <v>6809</v>
      </c>
    </row>
    <row r="2423" spans="1:80" s="12" customFormat="1">
      <c r="A2423" s="47" t="s">
        <v>4967</v>
      </c>
      <c r="B2423" s="105" t="s">
        <v>3455</v>
      </c>
      <c r="C2423" s="105" t="s">
        <v>3456</v>
      </c>
      <c r="D2423" s="108" t="s">
        <v>105</v>
      </c>
      <c r="E2423" s="33">
        <v>42604</v>
      </c>
      <c r="F2423" s="78">
        <v>0.39583333333333331</v>
      </c>
      <c r="G2423" s="51">
        <v>8</v>
      </c>
      <c r="H2423" s="47">
        <v>2016</v>
      </c>
      <c r="I2423" s="47">
        <v>1</v>
      </c>
      <c r="J2423" s="105" t="s">
        <v>60</v>
      </c>
      <c r="K2423" s="105"/>
      <c r="L2423" s="105"/>
      <c r="M2423" s="51" t="s">
        <v>4955</v>
      </c>
      <c r="N2423" s="48" t="s">
        <v>6802</v>
      </c>
      <c r="O2423" s="105" t="s">
        <v>10406</v>
      </c>
      <c r="P2423" s="12">
        <v>45</v>
      </c>
      <c r="Q2423" s="47">
        <v>28</v>
      </c>
      <c r="R2423" s="47">
        <v>14.4</v>
      </c>
      <c r="S2423" s="48" t="s">
        <v>3458</v>
      </c>
      <c r="T2423" s="12">
        <v>72</v>
      </c>
      <c r="U2423" s="47">
        <v>49</v>
      </c>
      <c r="V2423" s="47">
        <v>1.6</v>
      </c>
      <c r="W2423" s="48" t="s">
        <v>3459</v>
      </c>
      <c r="X2423" s="48" t="s">
        <v>1424</v>
      </c>
      <c r="Y2423" s="59">
        <v>100</v>
      </c>
      <c r="Z2423" s="47">
        <v>20</v>
      </c>
      <c r="AA2423" s="47">
        <v>0</v>
      </c>
      <c r="AB2423" s="47">
        <v>0</v>
      </c>
      <c r="AC2423" s="47" t="s">
        <v>60</v>
      </c>
      <c r="AD2423" s="12">
        <v>0</v>
      </c>
      <c r="AE2423" s="12">
        <v>0</v>
      </c>
      <c r="AF2423" s="12">
        <v>0</v>
      </c>
      <c r="AG2423" s="12" t="s">
        <v>60</v>
      </c>
      <c r="AH2423" s="48">
        <v>0</v>
      </c>
      <c r="AI2423" s="12">
        <v>0</v>
      </c>
      <c r="AJ2423" s="12" t="s">
        <v>60</v>
      </c>
      <c r="AK2423" s="12" t="s">
        <v>6810</v>
      </c>
      <c r="AL2423" s="12">
        <v>0</v>
      </c>
      <c r="AM2423" s="12" t="s">
        <v>60</v>
      </c>
      <c r="AN2423" s="12">
        <v>0</v>
      </c>
      <c r="AO2423" s="48" t="s">
        <v>60</v>
      </c>
      <c r="AP2423" s="48">
        <v>0</v>
      </c>
      <c r="AQ2423" s="51">
        <v>0</v>
      </c>
      <c r="AR2423" s="48">
        <v>0</v>
      </c>
      <c r="AS2423" s="48" t="s">
        <v>60</v>
      </c>
      <c r="AT2423" s="48">
        <v>0</v>
      </c>
      <c r="AU2423" s="48">
        <v>0</v>
      </c>
      <c r="AV2423" s="48" t="s">
        <v>60</v>
      </c>
      <c r="AW2423" s="48">
        <v>0</v>
      </c>
      <c r="AX2423" s="12" t="s">
        <v>60</v>
      </c>
      <c r="AY2423" s="12">
        <v>0</v>
      </c>
      <c r="AZ2423" s="12">
        <v>0</v>
      </c>
      <c r="BA2423" s="48" t="s">
        <v>60</v>
      </c>
      <c r="BB2423" s="12">
        <v>0</v>
      </c>
      <c r="BC2423" s="51">
        <v>0</v>
      </c>
      <c r="BD2423" s="33"/>
      <c r="BE2423" s="47">
        <v>0</v>
      </c>
      <c r="BF2423" s="47"/>
      <c r="BG2423" s="12" t="s">
        <v>60</v>
      </c>
      <c r="BH2423" s="33">
        <v>42604</v>
      </c>
      <c r="BI2423" s="12">
        <v>0</v>
      </c>
      <c r="BJ2423" s="33"/>
      <c r="BK2423" s="48" t="s">
        <v>6804</v>
      </c>
      <c r="BL2423" s="33">
        <v>42604</v>
      </c>
      <c r="BM2423" s="47">
        <v>45</v>
      </c>
      <c r="BN2423" s="12">
        <v>23</v>
      </c>
      <c r="BO2423" s="12">
        <v>25.89</v>
      </c>
      <c r="BP2423" s="48" t="s">
        <v>3458</v>
      </c>
      <c r="BQ2423" s="47">
        <v>72</v>
      </c>
      <c r="BR2423" s="12">
        <v>47</v>
      </c>
      <c r="BS2423" s="12">
        <v>44.91</v>
      </c>
      <c r="BT2423" s="48" t="s">
        <v>3459</v>
      </c>
      <c r="BU2423" s="48" t="s">
        <v>445</v>
      </c>
      <c r="BV2423" s="59" t="s">
        <v>6811</v>
      </c>
      <c r="BW2423" s="48"/>
      <c r="BX2423" s="48">
        <v>0</v>
      </c>
      <c r="BY2423" s="48">
        <v>0</v>
      </c>
      <c r="BZ2423" s="47">
        <v>0</v>
      </c>
      <c r="CA2423" s="12">
        <v>0</v>
      </c>
      <c r="CB2423" s="48" t="s">
        <v>6806</v>
      </c>
    </row>
    <row r="2424" spans="1:80" s="12" customFormat="1">
      <c r="A2424" s="47" t="s">
        <v>4206</v>
      </c>
      <c r="B2424" s="105" t="s">
        <v>3455</v>
      </c>
      <c r="C2424" s="105" t="s">
        <v>3456</v>
      </c>
      <c r="D2424" s="108" t="s">
        <v>105</v>
      </c>
      <c r="E2424" s="33">
        <v>42604</v>
      </c>
      <c r="F2424" s="78">
        <v>0.79166666666666663</v>
      </c>
      <c r="G2424" s="51">
        <v>8</v>
      </c>
      <c r="H2424" s="47">
        <v>2016</v>
      </c>
      <c r="I2424" s="47">
        <v>1</v>
      </c>
      <c r="J2424" s="105" t="s">
        <v>60</v>
      </c>
      <c r="K2424" s="105"/>
      <c r="L2424" s="105"/>
      <c r="M2424" s="51" t="s">
        <v>6812</v>
      </c>
      <c r="N2424" s="48" t="s">
        <v>6802</v>
      </c>
      <c r="O2424" s="105" t="s">
        <v>10406</v>
      </c>
      <c r="P2424" s="12">
        <v>45</v>
      </c>
      <c r="Q2424" s="47">
        <v>23</v>
      </c>
      <c r="R2424" s="47">
        <v>9.2799999999999994</v>
      </c>
      <c r="S2424" s="48" t="s">
        <v>3458</v>
      </c>
      <c r="T2424" s="12">
        <v>72</v>
      </c>
      <c r="U2424" s="47">
        <v>47</v>
      </c>
      <c r="V2424" s="47">
        <v>43.95</v>
      </c>
      <c r="W2424" s="48" t="s">
        <v>3459</v>
      </c>
      <c r="X2424" s="48" t="s">
        <v>1424</v>
      </c>
      <c r="Y2424" s="59">
        <v>100</v>
      </c>
      <c r="Z2424" s="47">
        <v>20</v>
      </c>
      <c r="AA2424" s="47">
        <v>0</v>
      </c>
      <c r="AB2424" s="47">
        <v>0</v>
      </c>
      <c r="AC2424" s="47" t="s">
        <v>60</v>
      </c>
      <c r="AD2424" s="12">
        <v>0</v>
      </c>
      <c r="AE2424" s="12">
        <v>0</v>
      </c>
      <c r="AF2424" s="12">
        <v>0</v>
      </c>
      <c r="AG2424" s="12" t="s">
        <v>60</v>
      </c>
      <c r="AH2424" s="48">
        <v>0</v>
      </c>
      <c r="AI2424" s="12">
        <v>0</v>
      </c>
      <c r="AJ2424" s="12" t="s">
        <v>60</v>
      </c>
      <c r="AK2424" s="12" t="s">
        <v>6813</v>
      </c>
      <c r="AL2424" s="12">
        <v>0</v>
      </c>
      <c r="AM2424" s="12" t="s">
        <v>60</v>
      </c>
      <c r="AN2424" s="12">
        <v>0</v>
      </c>
      <c r="AO2424" s="48" t="s">
        <v>60</v>
      </c>
      <c r="AP2424" s="48">
        <v>0</v>
      </c>
      <c r="AQ2424" s="51">
        <v>0</v>
      </c>
      <c r="AR2424" s="48">
        <v>0</v>
      </c>
      <c r="AS2424" s="48" t="s">
        <v>60</v>
      </c>
      <c r="AT2424" s="48">
        <v>0</v>
      </c>
      <c r="AU2424" s="48" t="s">
        <v>60</v>
      </c>
      <c r="AV2424" s="48">
        <v>0</v>
      </c>
      <c r="AW2424" s="48" t="s">
        <v>6814</v>
      </c>
      <c r="AX2424" s="12">
        <v>0</v>
      </c>
      <c r="AY2424" s="12" t="s">
        <v>60</v>
      </c>
      <c r="AZ2424" s="12">
        <v>0</v>
      </c>
      <c r="BA2424" s="48" t="s">
        <v>60</v>
      </c>
      <c r="BB2424" s="12">
        <v>0</v>
      </c>
      <c r="BC2424" s="51" t="s">
        <v>60</v>
      </c>
      <c r="BD2424" s="33">
        <v>42604</v>
      </c>
      <c r="BE2424" s="47">
        <v>0</v>
      </c>
      <c r="BF2424" s="47"/>
      <c r="BG2424" s="12" t="s">
        <v>60</v>
      </c>
      <c r="BH2424" s="33">
        <v>42605</v>
      </c>
      <c r="BI2424" s="12">
        <v>0</v>
      </c>
      <c r="BJ2424" s="33"/>
      <c r="BK2424" s="48" t="s">
        <v>60</v>
      </c>
      <c r="BL2424" s="33">
        <v>42605</v>
      </c>
      <c r="BM2424" s="47">
        <v>45</v>
      </c>
      <c r="BN2424" s="12">
        <v>25</v>
      </c>
      <c r="BO2424" s="12">
        <v>52.1</v>
      </c>
      <c r="BP2424" s="48" t="s">
        <v>3458</v>
      </c>
      <c r="BQ2424" s="47">
        <v>72</v>
      </c>
      <c r="BR2424" s="12">
        <v>50</v>
      </c>
      <c r="BS2424" s="12">
        <v>37.4</v>
      </c>
      <c r="BT2424" s="48" t="s">
        <v>3459</v>
      </c>
      <c r="BU2424" s="48" t="s">
        <v>445</v>
      </c>
      <c r="BV2424" s="59" t="s">
        <v>6815</v>
      </c>
      <c r="BW2424" s="48"/>
      <c r="BX2424" s="48">
        <v>0</v>
      </c>
      <c r="BY2424" s="48">
        <v>0</v>
      </c>
      <c r="BZ2424" s="47">
        <v>0</v>
      </c>
      <c r="CA2424" s="12">
        <v>0</v>
      </c>
      <c r="CB2424" s="48" t="s">
        <v>6816</v>
      </c>
    </row>
    <row r="2425" spans="1:80" s="12" customFormat="1">
      <c r="A2425" s="47" t="s">
        <v>4974</v>
      </c>
      <c r="B2425" s="105" t="s">
        <v>3455</v>
      </c>
      <c r="C2425" s="105" t="s">
        <v>3456</v>
      </c>
      <c r="D2425" s="108" t="s">
        <v>105</v>
      </c>
      <c r="E2425" s="33">
        <v>42605</v>
      </c>
      <c r="F2425" s="78">
        <v>0.45833333333333331</v>
      </c>
      <c r="G2425" s="51">
        <v>8</v>
      </c>
      <c r="H2425" s="47">
        <v>2016</v>
      </c>
      <c r="I2425" s="47">
        <v>1</v>
      </c>
      <c r="J2425" s="105" t="s">
        <v>60</v>
      </c>
      <c r="K2425" s="105"/>
      <c r="L2425" s="105"/>
      <c r="M2425" s="51" t="s">
        <v>6817</v>
      </c>
      <c r="N2425" s="48" t="s">
        <v>6802</v>
      </c>
      <c r="O2425" s="105" t="s">
        <v>10406</v>
      </c>
      <c r="P2425" s="12">
        <v>45</v>
      </c>
      <c r="Q2425" s="47">
        <v>27</v>
      </c>
      <c r="R2425" s="47">
        <v>41.95</v>
      </c>
      <c r="S2425" s="48" t="s">
        <v>3458</v>
      </c>
      <c r="T2425" s="12">
        <v>72</v>
      </c>
      <c r="U2425" s="47">
        <v>49</v>
      </c>
      <c r="V2425" s="47">
        <v>28.93</v>
      </c>
      <c r="W2425" s="48" t="s">
        <v>3459</v>
      </c>
      <c r="X2425" s="48" t="s">
        <v>1424</v>
      </c>
      <c r="Y2425" s="59">
        <v>60</v>
      </c>
      <c r="Z2425" s="47">
        <v>12</v>
      </c>
      <c r="AA2425" s="47">
        <v>0</v>
      </c>
      <c r="AB2425" s="47">
        <v>0</v>
      </c>
      <c r="AC2425" s="47" t="s">
        <v>60</v>
      </c>
      <c r="AD2425" s="12">
        <v>0</v>
      </c>
      <c r="AE2425" s="12">
        <v>0</v>
      </c>
      <c r="AF2425" s="12">
        <v>0</v>
      </c>
      <c r="AG2425" s="12" t="s">
        <v>60</v>
      </c>
      <c r="AH2425" s="48" t="s">
        <v>60</v>
      </c>
      <c r="AI2425" s="12">
        <v>0</v>
      </c>
      <c r="AJ2425" s="12">
        <v>0</v>
      </c>
      <c r="AK2425" s="12" t="s">
        <v>6818</v>
      </c>
      <c r="AL2425" s="12">
        <v>0</v>
      </c>
      <c r="AM2425" s="12" t="s">
        <v>60</v>
      </c>
      <c r="AN2425" s="12">
        <v>0</v>
      </c>
      <c r="AO2425" s="48">
        <v>0</v>
      </c>
      <c r="AP2425" s="48" t="s">
        <v>60</v>
      </c>
      <c r="AQ2425" s="51">
        <v>0</v>
      </c>
      <c r="AR2425" s="48">
        <v>0</v>
      </c>
      <c r="AS2425" s="48" t="s">
        <v>60</v>
      </c>
      <c r="AT2425" s="48">
        <v>0</v>
      </c>
      <c r="AU2425" s="48">
        <v>0</v>
      </c>
      <c r="AV2425" s="48" t="s">
        <v>60</v>
      </c>
      <c r="AW2425" s="48">
        <v>0</v>
      </c>
      <c r="AX2425" s="12" t="s">
        <v>60</v>
      </c>
      <c r="AY2425" s="12">
        <v>0</v>
      </c>
      <c r="AZ2425" s="12">
        <v>0</v>
      </c>
      <c r="BA2425" s="48" t="s">
        <v>60</v>
      </c>
      <c r="BB2425" s="12">
        <v>0</v>
      </c>
      <c r="BC2425" s="51">
        <v>0</v>
      </c>
      <c r="BD2425" s="33"/>
      <c r="BE2425" s="47">
        <v>0</v>
      </c>
      <c r="BF2425" s="47"/>
      <c r="BG2425" s="12" t="s">
        <v>60</v>
      </c>
      <c r="BH2425" s="33">
        <v>42605</v>
      </c>
      <c r="BI2425" s="12">
        <v>0</v>
      </c>
      <c r="BJ2425" s="33"/>
      <c r="BK2425" s="48" t="s">
        <v>6819</v>
      </c>
      <c r="BL2425" s="33">
        <v>42605</v>
      </c>
      <c r="BM2425" s="47">
        <v>45</v>
      </c>
      <c r="BN2425" s="12">
        <v>25</v>
      </c>
      <c r="BO2425" s="12">
        <v>52.1</v>
      </c>
      <c r="BP2425" s="48" t="s">
        <v>3458</v>
      </c>
      <c r="BQ2425" s="47">
        <v>72</v>
      </c>
      <c r="BR2425" s="12">
        <v>50</v>
      </c>
      <c r="BS2425" s="12">
        <v>37.4</v>
      </c>
      <c r="BT2425" s="48" t="s">
        <v>3459</v>
      </c>
      <c r="BU2425" s="48" t="s">
        <v>445</v>
      </c>
      <c r="BV2425" s="59" t="s">
        <v>6820</v>
      </c>
      <c r="BW2425" s="48"/>
      <c r="BX2425" s="48">
        <v>0</v>
      </c>
      <c r="BY2425" s="48">
        <v>0</v>
      </c>
      <c r="BZ2425" s="47">
        <v>0</v>
      </c>
      <c r="CA2425" s="12">
        <v>0</v>
      </c>
      <c r="CB2425" s="48" t="s">
        <v>6816</v>
      </c>
    </row>
    <row r="2426" spans="1:80" s="12" customFormat="1">
      <c r="A2426" s="47" t="s">
        <v>4978</v>
      </c>
      <c r="B2426" s="105" t="s">
        <v>3455</v>
      </c>
      <c r="C2426" s="105" t="s">
        <v>3456</v>
      </c>
      <c r="D2426" s="108" t="s">
        <v>105</v>
      </c>
      <c r="E2426" s="33">
        <v>42605</v>
      </c>
      <c r="F2426" s="78">
        <v>0.29166666666666669</v>
      </c>
      <c r="G2426" s="51">
        <v>8</v>
      </c>
      <c r="H2426" s="47">
        <v>2016</v>
      </c>
      <c r="I2426" s="47">
        <v>1</v>
      </c>
      <c r="J2426" s="105" t="s">
        <v>60</v>
      </c>
      <c r="K2426" s="105"/>
      <c r="L2426" s="105"/>
      <c r="M2426" s="51" t="s">
        <v>4955</v>
      </c>
      <c r="N2426" s="48" t="s">
        <v>6802</v>
      </c>
      <c r="O2426" s="105" t="s">
        <v>10406</v>
      </c>
      <c r="P2426" s="12">
        <v>45</v>
      </c>
      <c r="Q2426" s="47">
        <v>28</v>
      </c>
      <c r="R2426" s="47">
        <v>14.43</v>
      </c>
      <c r="S2426" s="48" t="s">
        <v>3458</v>
      </c>
      <c r="T2426" s="12">
        <v>72</v>
      </c>
      <c r="U2426" s="47">
        <v>49</v>
      </c>
      <c r="V2426" s="47">
        <v>2.61</v>
      </c>
      <c r="W2426" s="48" t="s">
        <v>3459</v>
      </c>
      <c r="X2426" s="48" t="s">
        <v>1424</v>
      </c>
      <c r="Y2426" s="59">
        <v>100</v>
      </c>
      <c r="Z2426" s="47">
        <v>20</v>
      </c>
      <c r="AA2426" s="47">
        <v>0</v>
      </c>
      <c r="AB2426" s="47">
        <v>0</v>
      </c>
      <c r="AC2426" s="47" t="s">
        <v>60</v>
      </c>
      <c r="AD2426" s="12">
        <v>0</v>
      </c>
      <c r="AE2426" s="12">
        <v>0</v>
      </c>
      <c r="AF2426" s="12">
        <v>0</v>
      </c>
      <c r="AG2426" s="12" t="s">
        <v>60</v>
      </c>
      <c r="AH2426" s="48">
        <v>0</v>
      </c>
      <c r="AI2426" s="12">
        <v>0</v>
      </c>
      <c r="AJ2426" s="12" t="s">
        <v>60</v>
      </c>
      <c r="AK2426" s="12" t="s">
        <v>6821</v>
      </c>
      <c r="AL2426" s="12" t="s">
        <v>60</v>
      </c>
      <c r="AM2426" s="12">
        <v>0</v>
      </c>
      <c r="AN2426" s="12">
        <v>0</v>
      </c>
      <c r="AO2426" s="48" t="s">
        <v>51</v>
      </c>
      <c r="AP2426" s="48">
        <v>0</v>
      </c>
      <c r="AQ2426" s="51">
        <v>0</v>
      </c>
      <c r="AR2426" s="48">
        <v>0</v>
      </c>
      <c r="AS2426" s="48" t="s">
        <v>60</v>
      </c>
      <c r="AT2426" s="48">
        <v>0</v>
      </c>
      <c r="AU2426" s="48">
        <v>0</v>
      </c>
      <c r="AV2426" s="48" t="s">
        <v>60</v>
      </c>
      <c r="AW2426" s="48">
        <v>0</v>
      </c>
      <c r="AX2426" s="12">
        <v>0</v>
      </c>
      <c r="AY2426" s="12" t="s">
        <v>60</v>
      </c>
      <c r="AZ2426" s="12">
        <v>0</v>
      </c>
      <c r="BA2426" s="48" t="s">
        <v>60</v>
      </c>
      <c r="BB2426" s="12">
        <v>0</v>
      </c>
      <c r="BC2426" s="51">
        <v>0</v>
      </c>
      <c r="BD2426" s="33"/>
      <c r="BE2426" s="47">
        <v>0</v>
      </c>
      <c r="BF2426" s="47"/>
      <c r="BG2426" s="12" t="s">
        <v>60</v>
      </c>
      <c r="BH2426" s="33">
        <v>42605</v>
      </c>
      <c r="BI2426" s="12">
        <v>0</v>
      </c>
      <c r="BJ2426" s="33"/>
      <c r="BK2426" s="48" t="s">
        <v>6822</v>
      </c>
      <c r="BL2426" s="33">
        <v>42605</v>
      </c>
      <c r="BM2426" s="47">
        <v>45</v>
      </c>
      <c r="BN2426" s="12">
        <v>23</v>
      </c>
      <c r="BO2426" s="12">
        <v>8.35</v>
      </c>
      <c r="BP2426" s="48" t="s">
        <v>3458</v>
      </c>
      <c r="BQ2426" s="47">
        <v>72</v>
      </c>
      <c r="BR2426" s="12">
        <v>47</v>
      </c>
      <c r="BS2426" s="12">
        <v>45.86</v>
      </c>
      <c r="BT2426" s="48" t="s">
        <v>3459</v>
      </c>
      <c r="BU2426" s="48" t="s">
        <v>445</v>
      </c>
      <c r="BV2426" s="59" t="s">
        <v>6823</v>
      </c>
      <c r="BW2426" s="48"/>
      <c r="BX2426" s="48">
        <v>0</v>
      </c>
      <c r="BY2426" s="48">
        <v>0</v>
      </c>
      <c r="BZ2426" s="47">
        <v>0</v>
      </c>
      <c r="CA2426" s="12">
        <v>0</v>
      </c>
      <c r="CB2426" s="48" t="s">
        <v>6816</v>
      </c>
    </row>
    <row r="2427" spans="1:80" s="12" customFormat="1">
      <c r="A2427" s="47">
        <v>120149</v>
      </c>
      <c r="B2427" s="105" t="s">
        <v>3965</v>
      </c>
      <c r="C2427" s="105" t="s">
        <v>4025</v>
      </c>
      <c r="D2427" s="108" t="s">
        <v>366</v>
      </c>
      <c r="E2427" s="33">
        <v>42564</v>
      </c>
      <c r="F2427" s="78">
        <v>0.91666666666666663</v>
      </c>
      <c r="G2427" s="51">
        <v>7</v>
      </c>
      <c r="H2427" s="47">
        <v>2016</v>
      </c>
      <c r="I2427" s="47">
        <v>1</v>
      </c>
      <c r="J2427" s="105" t="s">
        <v>60</v>
      </c>
      <c r="K2427" s="105"/>
      <c r="L2427" s="105"/>
      <c r="M2427" s="51" t="s">
        <v>2710</v>
      </c>
      <c r="N2427" s="48" t="s">
        <v>2281</v>
      </c>
      <c r="O2427" s="105" t="s">
        <v>10407</v>
      </c>
      <c r="P2427" s="12">
        <v>53</v>
      </c>
      <c r="Q2427" s="47">
        <v>8</v>
      </c>
      <c r="R2427" s="47">
        <v>51.4</v>
      </c>
      <c r="S2427" s="48" t="s">
        <v>3458</v>
      </c>
      <c r="T2427" s="12">
        <v>70</v>
      </c>
      <c r="U2427" s="47">
        <v>53</v>
      </c>
      <c r="V2427" s="47">
        <v>0.84</v>
      </c>
      <c r="W2427" s="48" t="s">
        <v>3459</v>
      </c>
      <c r="X2427" s="48">
        <v>0</v>
      </c>
      <c r="Y2427" s="59">
        <v>40</v>
      </c>
      <c r="Z2427" s="47">
        <v>2.5</v>
      </c>
      <c r="AA2427" s="47">
        <v>0</v>
      </c>
      <c r="AB2427" s="47">
        <v>0</v>
      </c>
      <c r="AC2427" s="47" t="s">
        <v>60</v>
      </c>
      <c r="AD2427" s="12">
        <v>0</v>
      </c>
      <c r="AE2427" s="12" t="s">
        <v>60</v>
      </c>
      <c r="AF2427" s="12">
        <v>0</v>
      </c>
      <c r="AG2427" s="12">
        <v>0</v>
      </c>
      <c r="AH2427" s="48">
        <v>0</v>
      </c>
      <c r="AI2427" s="12" t="s">
        <v>60</v>
      </c>
      <c r="AJ2427" s="12">
        <v>0</v>
      </c>
      <c r="AK2427" s="12" t="s">
        <v>6824</v>
      </c>
      <c r="AL2427" s="12">
        <v>0</v>
      </c>
      <c r="AM2427" s="12" t="s">
        <v>60</v>
      </c>
      <c r="AN2427" s="12">
        <v>0</v>
      </c>
      <c r="AO2427" s="48">
        <v>0</v>
      </c>
      <c r="AP2427" s="48" t="s">
        <v>60</v>
      </c>
      <c r="AQ2427" s="51">
        <v>0</v>
      </c>
      <c r="AR2427" s="48">
        <v>0</v>
      </c>
      <c r="AS2427" s="48" t="s">
        <v>60</v>
      </c>
      <c r="AT2427" s="48">
        <v>0</v>
      </c>
      <c r="AU2427" s="48">
        <v>0</v>
      </c>
      <c r="AV2427" s="48" t="s">
        <v>60</v>
      </c>
      <c r="AW2427" s="48">
        <v>0</v>
      </c>
      <c r="AX2427" s="12" t="s">
        <v>60</v>
      </c>
      <c r="AY2427" s="12">
        <v>0</v>
      </c>
      <c r="AZ2427" s="12">
        <v>0</v>
      </c>
      <c r="BA2427" s="48" t="s">
        <v>60</v>
      </c>
      <c r="BB2427" s="12">
        <v>0</v>
      </c>
      <c r="BC2427" s="51">
        <v>0</v>
      </c>
      <c r="BD2427" s="33"/>
      <c r="BE2427" s="47">
        <v>0</v>
      </c>
      <c r="BF2427" s="47"/>
      <c r="BG2427" s="12" t="s">
        <v>60</v>
      </c>
      <c r="BH2427" s="33">
        <v>42565</v>
      </c>
      <c r="BI2427" s="12">
        <v>0</v>
      </c>
      <c r="BJ2427" s="33"/>
      <c r="BK2427" s="48" t="s">
        <v>6825</v>
      </c>
      <c r="BL2427" s="33">
        <v>42565</v>
      </c>
      <c r="BM2427" s="47">
        <v>52</v>
      </c>
      <c r="BN2427" s="12">
        <v>58</v>
      </c>
      <c r="BO2427" s="12">
        <v>7.95</v>
      </c>
      <c r="BP2427" s="48" t="s">
        <v>3458</v>
      </c>
      <c r="BQ2427" s="47">
        <v>70</v>
      </c>
      <c r="BR2427" s="12">
        <v>49</v>
      </c>
      <c r="BS2427" s="12">
        <v>31.87</v>
      </c>
      <c r="BT2427" s="48" t="s">
        <v>3459</v>
      </c>
      <c r="BU2427" s="48">
        <v>0</v>
      </c>
      <c r="BV2427" s="59" t="s">
        <v>6826</v>
      </c>
      <c r="BW2427" s="48"/>
      <c r="BX2427" s="48">
        <v>0</v>
      </c>
      <c r="BY2427" s="48">
        <v>0</v>
      </c>
      <c r="BZ2427" s="47">
        <v>0</v>
      </c>
      <c r="CA2427" s="12">
        <v>0</v>
      </c>
      <c r="CB2427" s="48" t="s">
        <v>6400</v>
      </c>
    </row>
    <row r="2428" spans="1:80" s="12" customFormat="1">
      <c r="A2428" s="47">
        <v>120150</v>
      </c>
      <c r="B2428" s="105" t="s">
        <v>3455</v>
      </c>
      <c r="C2428" s="105" t="s">
        <v>2807</v>
      </c>
      <c r="D2428" s="108" t="s">
        <v>89</v>
      </c>
      <c r="E2428" s="33">
        <v>42571</v>
      </c>
      <c r="F2428" s="78">
        <v>0.91666666666666663</v>
      </c>
      <c r="G2428" s="51">
        <v>7</v>
      </c>
      <c r="H2428" s="47">
        <v>2016</v>
      </c>
      <c r="I2428" s="47">
        <v>1</v>
      </c>
      <c r="J2428" s="105" t="s">
        <v>60</v>
      </c>
      <c r="K2428" s="105"/>
      <c r="L2428" s="105"/>
      <c r="M2428" s="51" t="s">
        <v>2710</v>
      </c>
      <c r="N2428" s="48" t="s">
        <v>2285</v>
      </c>
      <c r="O2428" s="105" t="s">
        <v>10407</v>
      </c>
      <c r="P2428" s="12">
        <v>51</v>
      </c>
      <c r="Q2428" s="47">
        <v>43</v>
      </c>
      <c r="R2428" s="47">
        <v>48.1</v>
      </c>
      <c r="S2428" s="48" t="s">
        <v>3458</v>
      </c>
      <c r="T2428" s="12">
        <v>72</v>
      </c>
      <c r="U2428" s="47">
        <v>30</v>
      </c>
      <c r="V2428" s="47">
        <v>52.52</v>
      </c>
      <c r="W2428" s="48" t="s">
        <v>3459</v>
      </c>
      <c r="X2428" s="48">
        <v>0</v>
      </c>
      <c r="Y2428" s="59">
        <v>130</v>
      </c>
      <c r="Z2428" s="47">
        <v>30</v>
      </c>
      <c r="AA2428" s="47">
        <v>0</v>
      </c>
      <c r="AB2428" s="47">
        <v>0</v>
      </c>
      <c r="AC2428" s="47" t="s">
        <v>60</v>
      </c>
      <c r="AD2428" s="12">
        <v>0</v>
      </c>
      <c r="AE2428" s="12">
        <v>0</v>
      </c>
      <c r="AF2428" s="12" t="s">
        <v>60</v>
      </c>
      <c r="AG2428" s="12">
        <v>0</v>
      </c>
      <c r="AH2428" s="48">
        <v>0</v>
      </c>
      <c r="AI2428" s="12" t="s">
        <v>60</v>
      </c>
      <c r="AJ2428" s="12">
        <v>0</v>
      </c>
      <c r="AK2428" s="12">
        <v>0</v>
      </c>
      <c r="AL2428" s="12">
        <v>0</v>
      </c>
      <c r="AM2428" s="12" t="s">
        <v>60</v>
      </c>
      <c r="AN2428" s="12">
        <v>0</v>
      </c>
      <c r="AO2428" s="48">
        <v>0</v>
      </c>
      <c r="AP2428" s="48" t="s">
        <v>60</v>
      </c>
      <c r="AQ2428" s="51">
        <v>0</v>
      </c>
      <c r="AR2428" s="48">
        <v>0</v>
      </c>
      <c r="AS2428" s="48" t="s">
        <v>60</v>
      </c>
      <c r="AT2428" s="48">
        <v>0</v>
      </c>
      <c r="AU2428" s="48">
        <v>0</v>
      </c>
      <c r="AV2428" s="48" t="s">
        <v>60</v>
      </c>
      <c r="AW2428" s="48">
        <v>0</v>
      </c>
      <c r="AX2428" s="12" t="s">
        <v>60</v>
      </c>
      <c r="AY2428" s="12">
        <v>0</v>
      </c>
      <c r="AZ2428" s="12">
        <v>0</v>
      </c>
      <c r="BA2428" s="48" t="s">
        <v>60</v>
      </c>
      <c r="BB2428" s="12">
        <v>0</v>
      </c>
      <c r="BC2428" s="51">
        <v>0</v>
      </c>
      <c r="BD2428" s="33"/>
      <c r="BE2428" s="47">
        <v>0</v>
      </c>
      <c r="BF2428" s="47"/>
      <c r="BG2428" s="12" t="s">
        <v>60</v>
      </c>
      <c r="BH2428" s="33">
        <v>42571</v>
      </c>
      <c r="BI2428" s="12">
        <v>0</v>
      </c>
      <c r="BJ2428" s="33"/>
      <c r="BK2428" s="48" t="s">
        <v>3810</v>
      </c>
      <c r="BL2428" s="33"/>
      <c r="BM2428" s="47">
        <v>51</v>
      </c>
      <c r="BN2428" s="12">
        <v>55</v>
      </c>
      <c r="BO2428" s="12">
        <v>52.29</v>
      </c>
      <c r="BP2428" s="48" t="s">
        <v>3458</v>
      </c>
      <c r="BQ2428" s="47">
        <v>72</v>
      </c>
      <c r="BR2428" s="12">
        <v>28</v>
      </c>
      <c r="BS2428" s="12">
        <v>57.5</v>
      </c>
      <c r="BT2428" s="48" t="s">
        <v>3459</v>
      </c>
      <c r="BU2428" s="48">
        <v>0</v>
      </c>
      <c r="BV2428" s="59" t="s">
        <v>6827</v>
      </c>
      <c r="BW2428" s="48"/>
      <c r="BX2428" s="48">
        <v>0</v>
      </c>
      <c r="BY2428" s="48">
        <v>0</v>
      </c>
      <c r="BZ2428" s="47">
        <v>0</v>
      </c>
      <c r="CA2428" s="12">
        <v>0</v>
      </c>
      <c r="CB2428" s="48" t="s">
        <v>6828</v>
      </c>
    </row>
    <row r="2429" spans="1:80" s="12" customFormat="1">
      <c r="A2429" s="47">
        <v>120151</v>
      </c>
      <c r="B2429" s="105" t="s">
        <v>3455</v>
      </c>
      <c r="C2429" s="105" t="s">
        <v>3456</v>
      </c>
      <c r="D2429" s="108" t="s">
        <v>105</v>
      </c>
      <c r="E2429" s="33">
        <v>42613</v>
      </c>
      <c r="F2429" s="78">
        <v>0.6875</v>
      </c>
      <c r="G2429" s="51">
        <v>8</v>
      </c>
      <c r="H2429" s="47">
        <v>2016</v>
      </c>
      <c r="I2429" s="47">
        <v>1</v>
      </c>
      <c r="J2429" s="105" t="s">
        <v>60</v>
      </c>
      <c r="K2429" s="105"/>
      <c r="L2429" s="105"/>
      <c r="M2429" s="51" t="s">
        <v>6829</v>
      </c>
      <c r="N2429" s="48" t="s">
        <v>2730</v>
      </c>
      <c r="O2429" s="105" t="s">
        <v>10407</v>
      </c>
      <c r="P2429" s="12">
        <v>53</v>
      </c>
      <c r="Q2429" s="47">
        <v>13</v>
      </c>
      <c r="R2429" s="47">
        <v>20.9</v>
      </c>
      <c r="S2429" s="48" t="s">
        <v>3458</v>
      </c>
      <c r="T2429" s="12">
        <v>70</v>
      </c>
      <c r="U2429" s="47">
        <v>27</v>
      </c>
      <c r="V2429" s="47">
        <v>34.799999999999997</v>
      </c>
      <c r="W2429" s="48" t="s">
        <v>3459</v>
      </c>
      <c r="X2429" s="48">
        <v>0</v>
      </c>
      <c r="Y2429" s="59">
        <v>80</v>
      </c>
      <c r="Z2429" s="47">
        <v>25</v>
      </c>
      <c r="AA2429" s="47">
        <v>0</v>
      </c>
      <c r="AB2429" s="47">
        <v>0</v>
      </c>
      <c r="AC2429" s="47" t="s">
        <v>60</v>
      </c>
      <c r="AD2429" s="12">
        <v>0</v>
      </c>
      <c r="AE2429" s="12">
        <v>0</v>
      </c>
      <c r="AF2429" s="12" t="s">
        <v>60</v>
      </c>
      <c r="AG2429" s="12">
        <v>0</v>
      </c>
      <c r="AH2429" s="48">
        <v>0</v>
      </c>
      <c r="AI2429" s="12">
        <v>0</v>
      </c>
      <c r="AJ2429" s="12" t="s">
        <v>60</v>
      </c>
      <c r="AK2429" s="12" t="s">
        <v>6830</v>
      </c>
      <c r="AL2429" s="12">
        <v>0</v>
      </c>
      <c r="AM2429" s="12" t="s">
        <v>60</v>
      </c>
      <c r="AN2429" s="12">
        <v>0</v>
      </c>
      <c r="AO2429" s="48">
        <v>0</v>
      </c>
      <c r="AP2429" s="48" t="s">
        <v>60</v>
      </c>
      <c r="AQ2429" s="51">
        <v>0</v>
      </c>
      <c r="AR2429" s="48">
        <v>0</v>
      </c>
      <c r="AS2429" s="48" t="s">
        <v>60</v>
      </c>
      <c r="AT2429" s="48">
        <v>0</v>
      </c>
      <c r="AU2429" s="48">
        <v>0</v>
      </c>
      <c r="AV2429" s="48" t="s">
        <v>60</v>
      </c>
      <c r="AW2429" s="48">
        <v>0</v>
      </c>
      <c r="AX2429" s="12">
        <v>0</v>
      </c>
      <c r="AY2429" s="12" t="s">
        <v>60</v>
      </c>
      <c r="AZ2429" s="12">
        <v>0</v>
      </c>
      <c r="BA2429" s="48" t="s">
        <v>60</v>
      </c>
      <c r="BB2429" s="12">
        <v>0</v>
      </c>
      <c r="BC2429" s="51">
        <v>0</v>
      </c>
      <c r="BD2429" s="33"/>
      <c r="BE2429" s="47">
        <v>0</v>
      </c>
      <c r="BF2429" s="47"/>
      <c r="BG2429" s="12">
        <v>0</v>
      </c>
      <c r="BH2429" s="33"/>
      <c r="BI2429" s="12" t="s">
        <v>60</v>
      </c>
      <c r="BJ2429" s="33">
        <v>42613</v>
      </c>
      <c r="BK2429" s="48" t="s">
        <v>6831</v>
      </c>
      <c r="BL2429" s="33">
        <v>42613</v>
      </c>
      <c r="BM2429" s="47">
        <v>53</v>
      </c>
      <c r="BN2429" s="12">
        <v>13</v>
      </c>
      <c r="BO2429" s="12">
        <v>20.9</v>
      </c>
      <c r="BP2429" s="48" t="s">
        <v>3458</v>
      </c>
      <c r="BQ2429" s="47">
        <v>70</v>
      </c>
      <c r="BR2429" s="12">
        <v>27</v>
      </c>
      <c r="BS2429" s="12">
        <v>34.799999999999997</v>
      </c>
      <c r="BT2429" s="48" t="s">
        <v>3459</v>
      </c>
      <c r="BU2429" s="48">
        <v>0</v>
      </c>
      <c r="BV2429" s="59" t="s">
        <v>6832</v>
      </c>
      <c r="BW2429" s="48"/>
      <c r="BX2429" s="48">
        <v>0</v>
      </c>
      <c r="BY2429" s="48">
        <v>0</v>
      </c>
      <c r="BZ2429" s="47">
        <v>0</v>
      </c>
      <c r="CA2429" s="12">
        <v>0</v>
      </c>
      <c r="CB2429" s="48" t="s">
        <v>6833</v>
      </c>
    </row>
    <row r="2430" spans="1:80" s="12" customFormat="1">
      <c r="A2430" s="47">
        <v>120152</v>
      </c>
      <c r="B2430" s="105" t="s">
        <v>3455</v>
      </c>
      <c r="C2430" s="105" t="s">
        <v>3456</v>
      </c>
      <c r="D2430" s="108" t="s">
        <v>105</v>
      </c>
      <c r="E2430" s="33">
        <v>42628</v>
      </c>
      <c r="F2430" s="78">
        <v>0.45833333333333331</v>
      </c>
      <c r="G2430" s="51">
        <v>9</v>
      </c>
      <c r="H2430" s="47">
        <v>2016</v>
      </c>
      <c r="I2430" s="47">
        <v>1</v>
      </c>
      <c r="J2430" s="105"/>
      <c r="K2430" s="47" t="s">
        <v>60</v>
      </c>
      <c r="L2430" s="105"/>
      <c r="M2430" s="51" t="s">
        <v>6834</v>
      </c>
      <c r="N2430" s="48" t="s">
        <v>2281</v>
      </c>
      <c r="O2430" s="105" t="s">
        <v>10407</v>
      </c>
      <c r="P2430" s="12">
        <v>53</v>
      </c>
      <c r="Q2430" s="47">
        <v>7</v>
      </c>
      <c r="R2430" s="47">
        <v>25.07</v>
      </c>
      <c r="S2430" s="48" t="s">
        <v>3458</v>
      </c>
      <c r="T2430" s="12">
        <v>70</v>
      </c>
      <c r="U2430" s="47">
        <v>51</v>
      </c>
      <c r="V2430" s="47">
        <v>50.76</v>
      </c>
      <c r="W2430" s="48" t="s">
        <v>3459</v>
      </c>
      <c r="X2430" s="48">
        <v>0</v>
      </c>
      <c r="Y2430" s="59">
        <v>100</v>
      </c>
      <c r="Z2430" s="47">
        <v>22</v>
      </c>
      <c r="AA2430" s="47">
        <v>0</v>
      </c>
      <c r="AB2430" s="47">
        <v>0</v>
      </c>
      <c r="AC2430" s="47" t="s">
        <v>60</v>
      </c>
      <c r="AD2430" s="12">
        <v>0</v>
      </c>
      <c r="AE2430" s="12">
        <v>0</v>
      </c>
      <c r="AF2430" s="12" t="s">
        <v>60</v>
      </c>
      <c r="AG2430" s="12">
        <v>0</v>
      </c>
      <c r="AH2430" s="48" t="s">
        <v>60</v>
      </c>
      <c r="AI2430" s="12">
        <v>0</v>
      </c>
      <c r="AJ2430" s="12">
        <v>0</v>
      </c>
      <c r="AK2430" s="12">
        <v>0</v>
      </c>
      <c r="AL2430" s="12">
        <v>0</v>
      </c>
      <c r="AM2430" s="12" t="s">
        <v>60</v>
      </c>
      <c r="AN2430" s="12">
        <v>0</v>
      </c>
      <c r="AO2430" s="48">
        <v>0</v>
      </c>
      <c r="AP2430" s="48" t="s">
        <v>60</v>
      </c>
      <c r="AQ2430" s="51">
        <v>0</v>
      </c>
      <c r="AR2430" s="48">
        <v>0</v>
      </c>
      <c r="AS2430" s="48" t="s">
        <v>60</v>
      </c>
      <c r="AT2430" s="48">
        <v>0</v>
      </c>
      <c r="AU2430" s="48">
        <v>0</v>
      </c>
      <c r="AV2430" s="48" t="s">
        <v>60</v>
      </c>
      <c r="AW2430" s="48">
        <v>0</v>
      </c>
      <c r="AX2430" s="12">
        <v>0</v>
      </c>
      <c r="AY2430" s="12">
        <v>0</v>
      </c>
      <c r="AZ2430" s="12">
        <v>0</v>
      </c>
      <c r="BA2430" s="48">
        <v>0</v>
      </c>
      <c r="BB2430" s="12">
        <v>0</v>
      </c>
      <c r="BC2430" s="51">
        <v>0</v>
      </c>
      <c r="BD2430" s="33"/>
      <c r="BE2430" s="47">
        <v>0</v>
      </c>
      <c r="BF2430" s="47"/>
      <c r="BG2430" s="12">
        <v>0</v>
      </c>
      <c r="BH2430" s="33"/>
      <c r="BI2430" s="12" t="s">
        <v>60</v>
      </c>
      <c r="BJ2430" s="33"/>
      <c r="BK2430" s="48" t="s">
        <v>6835</v>
      </c>
      <c r="BL2430" s="33">
        <v>42628</v>
      </c>
      <c r="BM2430" s="47">
        <v>53</v>
      </c>
      <c r="BN2430" s="12">
        <v>3</v>
      </c>
      <c r="BO2430" s="12">
        <v>51.24</v>
      </c>
      <c r="BP2430" s="48" t="s">
        <v>3458</v>
      </c>
      <c r="BQ2430" s="47">
        <v>70</v>
      </c>
      <c r="BR2430" s="12">
        <v>51</v>
      </c>
      <c r="BS2430" s="12">
        <v>35.409999999999997</v>
      </c>
      <c r="BT2430" s="48" t="s">
        <v>3459</v>
      </c>
      <c r="BU2430" s="48">
        <v>0</v>
      </c>
      <c r="BV2430" s="59" t="s">
        <v>6836</v>
      </c>
      <c r="BW2430" s="48"/>
      <c r="BX2430" s="48">
        <v>0</v>
      </c>
      <c r="BY2430" s="48">
        <v>0</v>
      </c>
      <c r="BZ2430" s="47">
        <v>0</v>
      </c>
      <c r="CA2430" s="12">
        <v>0</v>
      </c>
      <c r="CB2430" s="48" t="s">
        <v>6837</v>
      </c>
    </row>
    <row r="2431" spans="1:80" s="12" customFormat="1">
      <c r="A2431" s="47">
        <v>45</v>
      </c>
      <c r="B2431" s="105" t="s">
        <v>3965</v>
      </c>
      <c r="C2431" s="105" t="s">
        <v>5594</v>
      </c>
      <c r="D2431" s="108" t="s">
        <v>268</v>
      </c>
      <c r="E2431" s="33">
        <v>42571</v>
      </c>
      <c r="F2431" s="78">
        <v>0.5</v>
      </c>
      <c r="G2431" s="51">
        <v>7</v>
      </c>
      <c r="H2431" s="47">
        <v>2016</v>
      </c>
      <c r="I2431" s="47">
        <v>1</v>
      </c>
      <c r="J2431" s="105" t="s">
        <v>60</v>
      </c>
      <c r="K2431" s="105"/>
      <c r="L2431" s="105"/>
      <c r="M2431" s="51" t="s">
        <v>5477</v>
      </c>
      <c r="N2431" s="48" t="s">
        <v>2611</v>
      </c>
      <c r="O2431" s="105" t="s">
        <v>10408</v>
      </c>
      <c r="P2431" s="12">
        <v>39</v>
      </c>
      <c r="Q2431" s="47">
        <v>52</v>
      </c>
      <c r="R2431" s="47">
        <v>33.99</v>
      </c>
      <c r="S2431" s="48" t="s">
        <v>3458</v>
      </c>
      <c r="T2431" s="12">
        <v>73</v>
      </c>
      <c r="U2431" s="47">
        <v>23</v>
      </c>
      <c r="V2431" s="47">
        <v>10.3</v>
      </c>
      <c r="W2431" s="48" t="s">
        <v>3459</v>
      </c>
      <c r="X2431" s="48" t="s">
        <v>4219</v>
      </c>
      <c r="Y2431" s="59">
        <v>54</v>
      </c>
      <c r="Z2431" s="47">
        <v>3.2</v>
      </c>
      <c r="AA2431" s="47">
        <v>0</v>
      </c>
      <c r="AB2431" s="47">
        <v>0</v>
      </c>
      <c r="AC2431" s="47" t="s">
        <v>60</v>
      </c>
      <c r="AD2431" s="12">
        <v>0</v>
      </c>
      <c r="AE2431" s="12" t="s">
        <v>60</v>
      </c>
      <c r="AF2431" s="12">
        <v>0</v>
      </c>
      <c r="AG2431" s="12">
        <v>0</v>
      </c>
      <c r="AH2431" s="48">
        <v>0</v>
      </c>
      <c r="AI2431" s="12">
        <v>0</v>
      </c>
      <c r="AJ2431" s="12" t="s">
        <v>60</v>
      </c>
      <c r="AK2431" s="12">
        <v>0</v>
      </c>
      <c r="AL2431" s="12">
        <v>0</v>
      </c>
      <c r="AM2431" s="12" t="s">
        <v>60</v>
      </c>
      <c r="AN2431" s="12">
        <v>0</v>
      </c>
      <c r="AO2431" s="48">
        <v>0</v>
      </c>
      <c r="AP2431" s="48" t="s">
        <v>60</v>
      </c>
      <c r="AQ2431" s="51">
        <v>0</v>
      </c>
      <c r="AR2431" s="48">
        <v>0</v>
      </c>
      <c r="AS2431" s="48" t="s">
        <v>60</v>
      </c>
      <c r="AT2431" s="48">
        <v>0</v>
      </c>
      <c r="AU2431" s="48">
        <v>0</v>
      </c>
      <c r="AV2431" s="48" t="s">
        <v>60</v>
      </c>
      <c r="AW2431" s="48">
        <v>0</v>
      </c>
      <c r="AX2431" s="12">
        <v>0</v>
      </c>
      <c r="AY2431" s="12">
        <v>0</v>
      </c>
      <c r="AZ2431" s="12" t="s">
        <v>60</v>
      </c>
      <c r="BA2431" s="48">
        <v>0</v>
      </c>
      <c r="BB2431" s="12" t="s">
        <v>60</v>
      </c>
      <c r="BC2431" s="51" t="s">
        <v>60</v>
      </c>
      <c r="BD2431" s="33">
        <v>42571</v>
      </c>
      <c r="BE2431" s="47">
        <v>0</v>
      </c>
      <c r="BF2431" s="47"/>
      <c r="BG2431" s="12">
        <v>0</v>
      </c>
      <c r="BH2431" s="33"/>
      <c r="BI2431" s="12">
        <v>0</v>
      </c>
      <c r="BJ2431" s="33"/>
      <c r="BK2431" s="48" t="s">
        <v>6838</v>
      </c>
      <c r="BL2431" s="33">
        <v>42571</v>
      </c>
      <c r="BM2431" s="47">
        <v>39</v>
      </c>
      <c r="BN2431" s="12">
        <v>48</v>
      </c>
      <c r="BO2431" s="12">
        <v>5</v>
      </c>
      <c r="BP2431" s="48" t="s">
        <v>3458</v>
      </c>
      <c r="BQ2431" s="47">
        <v>73</v>
      </c>
      <c r="BR2431" s="12">
        <v>15</v>
      </c>
      <c r="BS2431" s="12">
        <v>16</v>
      </c>
      <c r="BT2431" s="48" t="s">
        <v>3459</v>
      </c>
      <c r="BU2431" s="48" t="s">
        <v>1424</v>
      </c>
      <c r="BV2431" s="59" t="s">
        <v>6839</v>
      </c>
      <c r="BW2431" s="48" t="s">
        <v>6840</v>
      </c>
      <c r="BX2431" s="48" t="s">
        <v>60</v>
      </c>
      <c r="BY2431" s="48">
        <v>0</v>
      </c>
      <c r="BZ2431" s="47">
        <v>0</v>
      </c>
      <c r="CA2431" s="12" t="s">
        <v>60</v>
      </c>
      <c r="CB2431" s="48" t="s">
        <v>4784</v>
      </c>
    </row>
    <row r="2432" spans="1:80" s="12" customFormat="1">
      <c r="A2432" s="47">
        <v>46</v>
      </c>
      <c r="B2432" s="105" t="s">
        <v>3965</v>
      </c>
      <c r="C2432" s="105" t="s">
        <v>5594</v>
      </c>
      <c r="D2432" s="108" t="s">
        <v>268</v>
      </c>
      <c r="E2432" s="33">
        <v>42590</v>
      </c>
      <c r="F2432" s="78">
        <v>0.66666666666666663</v>
      </c>
      <c r="G2432" s="51">
        <v>8</v>
      </c>
      <c r="H2432" s="47">
        <v>2016</v>
      </c>
      <c r="I2432" s="47">
        <v>1</v>
      </c>
      <c r="J2432" s="105" t="s">
        <v>60</v>
      </c>
      <c r="K2432" s="105"/>
      <c r="L2432" s="105"/>
      <c r="M2432" s="51" t="s">
        <v>6841</v>
      </c>
      <c r="N2432" s="48" t="s">
        <v>2615</v>
      </c>
      <c r="O2432" s="105" t="s">
        <v>10408</v>
      </c>
      <c r="P2432" s="12">
        <v>39</v>
      </c>
      <c r="Q2432" s="47">
        <v>57</v>
      </c>
      <c r="R2432" s="47">
        <v>26</v>
      </c>
      <c r="S2432" s="48" t="s">
        <v>3458</v>
      </c>
      <c r="T2432" s="12">
        <v>73</v>
      </c>
      <c r="U2432" s="47">
        <v>35</v>
      </c>
      <c r="V2432" s="47">
        <v>34</v>
      </c>
      <c r="W2432" s="48" t="s">
        <v>3459</v>
      </c>
      <c r="X2432" s="48" t="s">
        <v>445</v>
      </c>
      <c r="Y2432" s="59">
        <v>35</v>
      </c>
      <c r="Z2432" s="47">
        <v>2</v>
      </c>
      <c r="AA2432" s="47">
        <v>0</v>
      </c>
      <c r="AB2432" s="47">
        <v>0</v>
      </c>
      <c r="AC2432" s="47" t="s">
        <v>60</v>
      </c>
      <c r="AD2432" s="12">
        <v>0</v>
      </c>
      <c r="AE2432" s="12">
        <v>0</v>
      </c>
      <c r="AF2432" s="12" t="s">
        <v>60</v>
      </c>
      <c r="AG2432" s="12">
        <v>0</v>
      </c>
      <c r="AH2432" s="48">
        <v>0</v>
      </c>
      <c r="AI2432" s="12">
        <v>0</v>
      </c>
      <c r="AJ2432" s="12">
        <v>0</v>
      </c>
      <c r="AK2432" s="12" t="s">
        <v>6842</v>
      </c>
      <c r="AL2432" s="12">
        <v>0</v>
      </c>
      <c r="AM2432" s="12" t="s">
        <v>60</v>
      </c>
      <c r="AN2432" s="12">
        <v>0</v>
      </c>
      <c r="AO2432" s="48">
        <v>0</v>
      </c>
      <c r="AP2432" s="48" t="s">
        <v>60</v>
      </c>
      <c r="AQ2432" s="51">
        <v>0</v>
      </c>
      <c r="AR2432" s="48">
        <v>0</v>
      </c>
      <c r="AS2432" s="48" t="s">
        <v>60</v>
      </c>
      <c r="AT2432" s="48">
        <v>0</v>
      </c>
      <c r="AU2432" s="48">
        <v>0</v>
      </c>
      <c r="AV2432" s="48" t="s">
        <v>60</v>
      </c>
      <c r="AW2432" s="48">
        <v>0</v>
      </c>
      <c r="AX2432" s="12" t="s">
        <v>60</v>
      </c>
      <c r="AY2432" s="12">
        <v>0</v>
      </c>
      <c r="AZ2432" s="12">
        <v>0</v>
      </c>
      <c r="BA2432" s="48">
        <v>0</v>
      </c>
      <c r="BB2432" s="12" t="s">
        <v>60</v>
      </c>
      <c r="BC2432" s="51" t="s">
        <v>60</v>
      </c>
      <c r="BD2432" s="33">
        <v>42590</v>
      </c>
      <c r="BE2432" s="47">
        <v>0</v>
      </c>
      <c r="BF2432" s="47"/>
      <c r="BG2432" s="12">
        <v>0</v>
      </c>
      <c r="BH2432" s="33"/>
      <c r="BI2432" s="12">
        <v>0</v>
      </c>
      <c r="BJ2432" s="33"/>
      <c r="BK2432" s="48" t="s">
        <v>6838</v>
      </c>
      <c r="BL2432" s="33">
        <v>42606</v>
      </c>
      <c r="BM2432" s="47">
        <v>39</v>
      </c>
      <c r="BN2432" s="12">
        <v>48</v>
      </c>
      <c r="BO2432" s="12">
        <v>5</v>
      </c>
      <c r="BP2432" s="48" t="s">
        <v>3458</v>
      </c>
      <c r="BQ2432" s="47">
        <v>73</v>
      </c>
      <c r="BR2432" s="12">
        <v>15</v>
      </c>
      <c r="BS2432" s="12">
        <v>16</v>
      </c>
      <c r="BT2432" s="48" t="s">
        <v>3459</v>
      </c>
      <c r="BU2432" s="48" t="s">
        <v>1424</v>
      </c>
      <c r="BV2432" s="59" t="s">
        <v>6843</v>
      </c>
      <c r="BW2432" s="48" t="s">
        <v>5467</v>
      </c>
      <c r="BX2432" s="48" t="s">
        <v>60</v>
      </c>
      <c r="BY2432" s="48">
        <v>0</v>
      </c>
      <c r="BZ2432" s="47">
        <v>0</v>
      </c>
      <c r="CA2432" s="12" t="s">
        <v>60</v>
      </c>
      <c r="CB2432" s="48" t="s">
        <v>4781</v>
      </c>
    </row>
    <row r="2433" spans="1:81" s="12" customFormat="1">
      <c r="A2433" s="47">
        <v>47</v>
      </c>
      <c r="B2433" s="105" t="s">
        <v>3455</v>
      </c>
      <c r="C2433" s="105" t="s">
        <v>3456</v>
      </c>
      <c r="D2433" s="108" t="s">
        <v>105</v>
      </c>
      <c r="E2433" s="33">
        <v>42592</v>
      </c>
      <c r="F2433" s="78">
        <v>0.375</v>
      </c>
      <c r="G2433" s="51">
        <v>8</v>
      </c>
      <c r="H2433" s="47">
        <v>2016</v>
      </c>
      <c r="I2433" s="47">
        <v>1</v>
      </c>
      <c r="J2433" s="105"/>
      <c r="K2433" s="47" t="s">
        <v>60</v>
      </c>
      <c r="L2433" s="105"/>
      <c r="M2433" s="51" t="s">
        <v>2615</v>
      </c>
      <c r="N2433" s="48" t="s">
        <v>2615</v>
      </c>
      <c r="O2433" s="105" t="s">
        <v>10408</v>
      </c>
      <c r="P2433" s="12">
        <v>39</v>
      </c>
      <c r="Q2433" s="47">
        <v>53</v>
      </c>
      <c r="R2433" s="47">
        <v>8</v>
      </c>
      <c r="S2433" s="48" t="s">
        <v>3458</v>
      </c>
      <c r="T2433" s="12">
        <v>73</v>
      </c>
      <c r="U2433" s="47">
        <v>25</v>
      </c>
      <c r="V2433" s="47">
        <v>49</v>
      </c>
      <c r="W2433" s="48" t="s">
        <v>3459</v>
      </c>
      <c r="X2433" s="48" t="s">
        <v>4219</v>
      </c>
      <c r="Y2433" s="59">
        <v>120</v>
      </c>
      <c r="Z2433" s="47">
        <v>70</v>
      </c>
      <c r="AA2433" s="47">
        <v>0</v>
      </c>
      <c r="AB2433" s="47">
        <v>0</v>
      </c>
      <c r="AC2433" s="47" t="s">
        <v>60</v>
      </c>
      <c r="AD2433" s="12">
        <v>0</v>
      </c>
      <c r="AE2433" s="12">
        <v>0</v>
      </c>
      <c r="AF2433" s="12" t="s">
        <v>60</v>
      </c>
      <c r="AG2433" s="12">
        <v>0</v>
      </c>
      <c r="AH2433" s="48">
        <v>0</v>
      </c>
      <c r="AI2433" s="12" t="s">
        <v>60</v>
      </c>
      <c r="AJ2433" s="12">
        <v>0</v>
      </c>
      <c r="AK2433" s="12">
        <v>0</v>
      </c>
      <c r="AL2433" s="12">
        <v>0</v>
      </c>
      <c r="AM2433" s="12" t="s">
        <v>60</v>
      </c>
      <c r="AN2433" s="12">
        <v>0</v>
      </c>
      <c r="AO2433" s="48">
        <v>0</v>
      </c>
      <c r="AP2433" s="48" t="s">
        <v>60</v>
      </c>
      <c r="AQ2433" s="51">
        <v>0</v>
      </c>
      <c r="AR2433" s="48">
        <v>0</v>
      </c>
      <c r="AS2433" s="48" t="s">
        <v>60</v>
      </c>
      <c r="AT2433" s="48">
        <v>0</v>
      </c>
      <c r="AU2433" s="48">
        <v>0</v>
      </c>
      <c r="AV2433" s="48" t="s">
        <v>60</v>
      </c>
      <c r="AW2433" s="48">
        <v>0</v>
      </c>
      <c r="AX2433" s="12" t="s">
        <v>6403</v>
      </c>
      <c r="AY2433" s="12" t="s">
        <v>6403</v>
      </c>
      <c r="AZ2433" s="12" t="s">
        <v>6403</v>
      </c>
      <c r="BA2433" s="48" t="s">
        <v>6403</v>
      </c>
      <c r="BB2433" s="12" t="s">
        <v>6403</v>
      </c>
      <c r="BC2433" s="51" t="s">
        <v>6403</v>
      </c>
      <c r="BD2433" s="33"/>
      <c r="BE2433" s="47" t="s">
        <v>60</v>
      </c>
      <c r="BF2433" s="47"/>
      <c r="BG2433" s="12">
        <v>0</v>
      </c>
      <c r="BH2433" s="33"/>
      <c r="BI2433" s="12">
        <v>0</v>
      </c>
      <c r="BJ2433" s="33"/>
      <c r="BK2433" s="48" t="s">
        <v>6844</v>
      </c>
      <c r="BL2433" s="33">
        <v>42592</v>
      </c>
      <c r="BM2433" s="47">
        <v>39</v>
      </c>
      <c r="BN2433" s="12">
        <v>58</v>
      </c>
      <c r="BO2433" s="12">
        <v>51</v>
      </c>
      <c r="BP2433" s="48" t="s">
        <v>3458</v>
      </c>
      <c r="BQ2433" s="47">
        <v>73</v>
      </c>
      <c r="BR2433" s="12">
        <v>8</v>
      </c>
      <c r="BS2433" s="12">
        <v>6</v>
      </c>
      <c r="BT2433" s="48" t="s">
        <v>3459</v>
      </c>
      <c r="BU2433" s="48" t="s">
        <v>1424</v>
      </c>
      <c r="BV2433" s="59" t="s">
        <v>6845</v>
      </c>
      <c r="BW2433" s="48" t="s">
        <v>6405</v>
      </c>
      <c r="BX2433" s="48" t="s">
        <v>6403</v>
      </c>
      <c r="BY2433" s="48" t="s">
        <v>6403</v>
      </c>
      <c r="BZ2433" s="47" t="s">
        <v>6403</v>
      </c>
      <c r="CA2433" s="12" t="s">
        <v>6403</v>
      </c>
      <c r="CB2433" s="48" t="s">
        <v>6405</v>
      </c>
    </row>
    <row r="2434" spans="1:81" s="12" customFormat="1">
      <c r="A2434" s="47">
        <v>48</v>
      </c>
      <c r="B2434" s="105" t="s">
        <v>3965</v>
      </c>
      <c r="C2434" s="105" t="s">
        <v>5594</v>
      </c>
      <c r="D2434" s="108" t="s">
        <v>268</v>
      </c>
      <c r="E2434" s="33">
        <v>42641</v>
      </c>
      <c r="F2434" s="78">
        <v>0.5</v>
      </c>
      <c r="G2434" s="51">
        <v>8</v>
      </c>
      <c r="H2434" s="47">
        <v>2016</v>
      </c>
      <c r="I2434" s="47">
        <v>1</v>
      </c>
      <c r="J2434" s="105" t="s">
        <v>60</v>
      </c>
      <c r="K2434" s="105"/>
      <c r="L2434" s="105"/>
      <c r="M2434" s="51" t="s">
        <v>6846</v>
      </c>
      <c r="N2434" s="48" t="s">
        <v>2611</v>
      </c>
      <c r="O2434" s="105" t="s">
        <v>10408</v>
      </c>
      <c r="P2434" s="12">
        <v>39</v>
      </c>
      <c r="Q2434" s="47">
        <v>40</v>
      </c>
      <c r="R2434" s="47">
        <v>18</v>
      </c>
      <c r="S2434" s="48" t="s">
        <v>3458</v>
      </c>
      <c r="T2434" s="12">
        <v>73</v>
      </c>
      <c r="U2434" s="47">
        <v>21</v>
      </c>
      <c r="V2434" s="47">
        <v>4</v>
      </c>
      <c r="W2434" s="48" t="s">
        <v>3459</v>
      </c>
      <c r="X2434" s="48" t="s">
        <v>6229</v>
      </c>
      <c r="Y2434" s="59">
        <v>60</v>
      </c>
      <c r="Z2434" s="47">
        <v>3.03</v>
      </c>
      <c r="AA2434" s="47">
        <v>0</v>
      </c>
      <c r="AB2434" s="47">
        <v>0</v>
      </c>
      <c r="AC2434" s="47" t="s">
        <v>60</v>
      </c>
      <c r="AD2434" s="12">
        <v>0</v>
      </c>
      <c r="AE2434" s="12" t="s">
        <v>60</v>
      </c>
      <c r="AF2434" s="12">
        <v>0</v>
      </c>
      <c r="AG2434" s="12">
        <v>0</v>
      </c>
      <c r="AH2434" s="48" t="s">
        <v>60</v>
      </c>
      <c r="AI2434" s="12">
        <v>0</v>
      </c>
      <c r="AJ2434" s="12">
        <v>0</v>
      </c>
      <c r="AK2434" s="12">
        <v>0</v>
      </c>
      <c r="AL2434" s="12" t="s">
        <v>60</v>
      </c>
      <c r="AM2434" s="12">
        <v>0</v>
      </c>
      <c r="AN2434" s="12" t="s">
        <v>6847</v>
      </c>
      <c r="AO2434" s="48" t="s">
        <v>60</v>
      </c>
      <c r="AP2434" s="48">
        <v>0</v>
      </c>
      <c r="AQ2434" s="51" t="s">
        <v>6848</v>
      </c>
      <c r="AR2434" s="48">
        <v>0</v>
      </c>
      <c r="AS2434" s="48">
        <v>0</v>
      </c>
      <c r="AT2434" s="48">
        <v>0</v>
      </c>
      <c r="AU2434" s="48">
        <v>0</v>
      </c>
      <c r="AV2434" s="48">
        <v>0</v>
      </c>
      <c r="AW2434" s="48">
        <v>0</v>
      </c>
      <c r="AX2434" s="12">
        <v>0</v>
      </c>
      <c r="AY2434" s="12" t="s">
        <v>60</v>
      </c>
      <c r="AZ2434" s="12">
        <v>0</v>
      </c>
      <c r="BA2434" s="48">
        <v>0</v>
      </c>
      <c r="BB2434" s="12" t="s">
        <v>60</v>
      </c>
      <c r="BC2434" s="51" t="s">
        <v>60</v>
      </c>
      <c r="BD2434" s="33">
        <v>42610</v>
      </c>
      <c r="BE2434" s="47">
        <v>0</v>
      </c>
      <c r="BF2434" s="47"/>
      <c r="BG2434" s="12" t="s">
        <v>60</v>
      </c>
      <c r="BH2434" s="33">
        <v>42650</v>
      </c>
      <c r="BI2434" s="12">
        <v>0</v>
      </c>
      <c r="BJ2434" s="33"/>
      <c r="BK2434" s="48" t="s">
        <v>587</v>
      </c>
      <c r="BL2434" s="33">
        <v>42650</v>
      </c>
      <c r="BM2434" s="47">
        <v>39</v>
      </c>
      <c r="BN2434" s="12">
        <v>40</v>
      </c>
      <c r="BO2434" s="12">
        <v>24</v>
      </c>
      <c r="BP2434" s="48" t="s">
        <v>3458</v>
      </c>
      <c r="BQ2434" s="47">
        <v>73</v>
      </c>
      <c r="BR2434" s="12">
        <v>21</v>
      </c>
      <c r="BS2434" s="12">
        <v>10</v>
      </c>
      <c r="BT2434" s="48" t="s">
        <v>3459</v>
      </c>
      <c r="BU2434" s="48" t="s">
        <v>1424</v>
      </c>
      <c r="BV2434" s="59" t="s">
        <v>6849</v>
      </c>
      <c r="BW2434" s="48" t="s">
        <v>4781</v>
      </c>
      <c r="BX2434" s="48" t="s">
        <v>60</v>
      </c>
      <c r="BY2434" s="48">
        <v>0</v>
      </c>
      <c r="BZ2434" s="47" t="s">
        <v>60</v>
      </c>
      <c r="CA2434" s="12">
        <v>0</v>
      </c>
      <c r="CB2434" s="48" t="s">
        <v>4781</v>
      </c>
    </row>
    <row r="2435" spans="1:81" s="12" customFormat="1">
      <c r="A2435" s="47">
        <v>49</v>
      </c>
      <c r="B2435" s="17" t="s">
        <v>5618</v>
      </c>
      <c r="C2435" s="105" t="s">
        <v>5516</v>
      </c>
      <c r="D2435" s="108" t="s">
        <v>495</v>
      </c>
      <c r="E2435" s="33">
        <v>42611</v>
      </c>
      <c r="F2435" s="78">
        <v>0.58333333333333337</v>
      </c>
      <c r="G2435" s="51">
        <v>9</v>
      </c>
      <c r="H2435" s="47">
        <v>2016</v>
      </c>
      <c r="I2435" s="47">
        <v>1</v>
      </c>
      <c r="J2435" s="105" t="s">
        <v>60</v>
      </c>
      <c r="K2435" s="105"/>
      <c r="L2435" s="105"/>
      <c r="M2435" s="51" t="s">
        <v>2615</v>
      </c>
      <c r="N2435" s="48" t="s">
        <v>2615</v>
      </c>
      <c r="O2435" s="105" t="s">
        <v>10408</v>
      </c>
      <c r="P2435" s="12">
        <v>39</v>
      </c>
      <c r="Q2435" s="47">
        <v>53</v>
      </c>
      <c r="R2435" s="47">
        <v>25</v>
      </c>
      <c r="S2435" s="48" t="s">
        <v>3458</v>
      </c>
      <c r="T2435" s="12">
        <v>73</v>
      </c>
      <c r="U2435" s="47">
        <v>25</v>
      </c>
      <c r="V2435" s="47">
        <v>28</v>
      </c>
      <c r="W2435" s="48" t="s">
        <v>3459</v>
      </c>
      <c r="X2435" s="48" t="s">
        <v>6229</v>
      </c>
      <c r="Y2435" s="59">
        <v>250</v>
      </c>
      <c r="Z2435" s="47">
        <v>200</v>
      </c>
      <c r="AA2435" s="47">
        <v>0</v>
      </c>
      <c r="AB2435" s="47">
        <v>0</v>
      </c>
      <c r="AC2435" s="47" t="s">
        <v>60</v>
      </c>
      <c r="AD2435" s="12">
        <v>0</v>
      </c>
      <c r="AE2435" s="12">
        <v>0</v>
      </c>
      <c r="AF2435" s="12" t="s">
        <v>60</v>
      </c>
      <c r="AG2435" s="12">
        <v>0</v>
      </c>
      <c r="AH2435" s="48">
        <v>0</v>
      </c>
      <c r="AI2435" s="12">
        <v>0</v>
      </c>
      <c r="AJ2435" s="12" t="s">
        <v>60</v>
      </c>
      <c r="AK2435" s="12">
        <v>0</v>
      </c>
      <c r="AL2435" s="12">
        <v>0</v>
      </c>
      <c r="AM2435" s="12" t="s">
        <v>60</v>
      </c>
      <c r="AN2435" s="12">
        <v>0</v>
      </c>
      <c r="AO2435" s="48" t="s">
        <v>60</v>
      </c>
      <c r="AP2435" s="48">
        <v>0</v>
      </c>
      <c r="AQ2435" s="51" t="s">
        <v>6850</v>
      </c>
      <c r="AR2435" s="48">
        <v>0</v>
      </c>
      <c r="AS2435" s="48" t="s">
        <v>60</v>
      </c>
      <c r="AT2435" s="48">
        <v>0</v>
      </c>
      <c r="AU2435" s="48" t="s">
        <v>60</v>
      </c>
      <c r="AV2435" s="48">
        <v>0</v>
      </c>
      <c r="AW2435" s="48" t="s">
        <v>6851</v>
      </c>
      <c r="AX2435" s="12" t="s">
        <v>60</v>
      </c>
      <c r="AY2435" s="12">
        <v>0</v>
      </c>
      <c r="AZ2435" s="12">
        <v>0</v>
      </c>
      <c r="BA2435" s="48" t="s">
        <v>60</v>
      </c>
      <c r="BB2435" s="12">
        <v>0</v>
      </c>
      <c r="BC2435" s="51">
        <v>0</v>
      </c>
      <c r="BD2435" s="33"/>
      <c r="BE2435" s="47">
        <v>0</v>
      </c>
      <c r="BF2435" s="47"/>
      <c r="BG2435" s="12" t="s">
        <v>60</v>
      </c>
      <c r="BH2435" s="33">
        <v>42611</v>
      </c>
      <c r="BI2435" s="12">
        <v>0</v>
      </c>
      <c r="BJ2435" s="33"/>
      <c r="BK2435" s="48" t="s">
        <v>5464</v>
      </c>
      <c r="BL2435" s="33">
        <v>42611</v>
      </c>
      <c r="BM2435" s="47">
        <v>39</v>
      </c>
      <c r="BN2435" s="12">
        <v>52</v>
      </c>
      <c r="BO2435" s="12">
        <v>44</v>
      </c>
      <c r="BP2435" s="48" t="s">
        <v>3458</v>
      </c>
      <c r="BQ2435" s="47">
        <v>73</v>
      </c>
      <c r="BR2435" s="12">
        <v>24</v>
      </c>
      <c r="BS2435" s="12">
        <v>34</v>
      </c>
      <c r="BT2435" s="48" t="s">
        <v>3459</v>
      </c>
      <c r="BU2435" s="48" t="s">
        <v>5458</v>
      </c>
      <c r="BV2435" s="59" t="s">
        <v>6852</v>
      </c>
      <c r="BW2435" s="48" t="s">
        <v>6405</v>
      </c>
      <c r="BX2435" s="48" t="s">
        <v>6403</v>
      </c>
      <c r="BY2435" s="48" t="s">
        <v>6403</v>
      </c>
      <c r="BZ2435" s="47" t="s">
        <v>6403</v>
      </c>
      <c r="CA2435" s="12" t="s">
        <v>6403</v>
      </c>
      <c r="CB2435" s="48" t="s">
        <v>6405</v>
      </c>
    </row>
    <row r="2436" spans="1:81" s="12" customFormat="1">
      <c r="A2436" s="47">
        <v>50</v>
      </c>
      <c r="B2436" s="105" t="s">
        <v>3965</v>
      </c>
      <c r="C2436" s="105" t="s">
        <v>5594</v>
      </c>
      <c r="D2436" s="108" t="s">
        <v>268</v>
      </c>
      <c r="E2436" s="33">
        <v>42634</v>
      </c>
      <c r="F2436" s="78">
        <v>0.66666666666666663</v>
      </c>
      <c r="G2436" s="51">
        <v>9</v>
      </c>
      <c r="H2436" s="47">
        <v>2016</v>
      </c>
      <c r="I2436" s="47">
        <v>1</v>
      </c>
      <c r="J2436" s="105" t="s">
        <v>60</v>
      </c>
      <c r="K2436" s="105"/>
      <c r="L2436" s="105"/>
      <c r="M2436" s="51" t="s">
        <v>6853</v>
      </c>
      <c r="N2436" s="48" t="s">
        <v>2611</v>
      </c>
      <c r="O2436" s="105" t="s">
        <v>10408</v>
      </c>
      <c r="P2436" s="12">
        <v>39</v>
      </c>
      <c r="Q2436" s="47">
        <v>50</v>
      </c>
      <c r="R2436" s="47">
        <v>9</v>
      </c>
      <c r="S2436" s="48" t="s">
        <v>3458</v>
      </c>
      <c r="T2436" s="12">
        <v>73</v>
      </c>
      <c r="U2436" s="47">
        <v>24</v>
      </c>
      <c r="V2436" s="47">
        <v>9</v>
      </c>
      <c r="W2436" s="48" t="s">
        <v>3459</v>
      </c>
      <c r="X2436" s="48" t="s">
        <v>4219</v>
      </c>
      <c r="Y2436" s="59">
        <v>44</v>
      </c>
      <c r="Z2436" s="47">
        <v>3.43</v>
      </c>
      <c r="AA2436" s="47">
        <v>0</v>
      </c>
      <c r="AB2436" s="47">
        <v>0</v>
      </c>
      <c r="AC2436" s="47" t="s">
        <v>60</v>
      </c>
      <c r="AD2436" s="12">
        <v>0</v>
      </c>
      <c r="AE2436" s="12" t="s">
        <v>60</v>
      </c>
      <c r="AF2436" s="12">
        <v>0</v>
      </c>
      <c r="AG2436" s="12">
        <v>0</v>
      </c>
      <c r="AH2436" s="48" t="s">
        <v>60</v>
      </c>
      <c r="AI2436" s="12">
        <v>0</v>
      </c>
      <c r="AJ2436" s="12">
        <v>0</v>
      </c>
      <c r="AK2436" s="12">
        <v>0</v>
      </c>
      <c r="AL2436" s="12" t="s">
        <v>60</v>
      </c>
      <c r="AM2436" s="12">
        <v>0</v>
      </c>
      <c r="AN2436" s="12" t="s">
        <v>6854</v>
      </c>
      <c r="AO2436" s="48" t="s">
        <v>60</v>
      </c>
      <c r="AP2436" s="48">
        <v>0</v>
      </c>
      <c r="AQ2436" s="51" t="s">
        <v>6855</v>
      </c>
      <c r="AR2436" s="48" t="s">
        <v>60</v>
      </c>
      <c r="AS2436" s="48">
        <v>0</v>
      </c>
      <c r="AT2436" s="48" t="s">
        <v>6856</v>
      </c>
      <c r="AU2436" s="48">
        <v>0</v>
      </c>
      <c r="AV2436" s="48" t="s">
        <v>60</v>
      </c>
      <c r="AW2436" s="48">
        <v>0</v>
      </c>
      <c r="AX2436" s="12">
        <v>0</v>
      </c>
      <c r="AY2436" s="12">
        <v>0</v>
      </c>
      <c r="AZ2436" s="12">
        <v>0</v>
      </c>
      <c r="BA2436" s="48">
        <v>0</v>
      </c>
      <c r="BB2436" s="12" t="s">
        <v>60</v>
      </c>
      <c r="BC2436" s="51" t="s">
        <v>60</v>
      </c>
      <c r="BD2436" s="33">
        <v>42634</v>
      </c>
      <c r="BE2436" s="47">
        <v>0</v>
      </c>
      <c r="BF2436" s="47"/>
      <c r="BG2436" s="12">
        <v>0</v>
      </c>
      <c r="BH2436" s="33"/>
      <c r="BI2436" s="12">
        <v>0</v>
      </c>
      <c r="BJ2436" s="33"/>
      <c r="BK2436" s="48">
        <v>0</v>
      </c>
      <c r="BL2436" s="33"/>
      <c r="BM2436" s="47">
        <v>0</v>
      </c>
      <c r="BN2436" s="12">
        <v>0</v>
      </c>
      <c r="BO2436" s="12">
        <v>0</v>
      </c>
      <c r="BP2436" s="48">
        <v>0</v>
      </c>
      <c r="BQ2436" s="47">
        <v>0</v>
      </c>
      <c r="BR2436" s="12">
        <v>0</v>
      </c>
      <c r="BS2436" s="12">
        <v>0</v>
      </c>
      <c r="BT2436" s="48" t="s">
        <v>3459</v>
      </c>
      <c r="BU2436" s="48" t="s">
        <v>1424</v>
      </c>
      <c r="BV2436" s="59" t="s">
        <v>6857</v>
      </c>
      <c r="BW2436" s="48" t="s">
        <v>4781</v>
      </c>
      <c r="BX2436" s="48" t="s">
        <v>60</v>
      </c>
      <c r="BY2436" s="48">
        <v>0</v>
      </c>
      <c r="BZ2436" s="47">
        <v>0</v>
      </c>
      <c r="CA2436" s="12">
        <v>0</v>
      </c>
      <c r="CB2436" s="48" t="s">
        <v>4781</v>
      </c>
    </row>
    <row r="2437" spans="1:81" s="12" customFormat="1">
      <c r="A2437" s="47">
        <v>51</v>
      </c>
      <c r="B2437" s="105" t="s">
        <v>3965</v>
      </c>
      <c r="C2437" s="105" t="s">
        <v>5594</v>
      </c>
      <c r="D2437" s="108" t="s">
        <v>268</v>
      </c>
      <c r="E2437" s="33">
        <v>42637</v>
      </c>
      <c r="F2437" s="78">
        <v>0.66666666666666663</v>
      </c>
      <c r="G2437" s="51">
        <v>9</v>
      </c>
      <c r="H2437" s="47">
        <v>2016</v>
      </c>
      <c r="I2437" s="47">
        <v>1</v>
      </c>
      <c r="J2437" s="105" t="s">
        <v>60</v>
      </c>
      <c r="K2437" s="105"/>
      <c r="L2437" s="105"/>
      <c r="M2437" s="51" t="s">
        <v>6217</v>
      </c>
      <c r="N2437" s="48" t="s">
        <v>5457</v>
      </c>
      <c r="O2437" s="105" t="s">
        <v>10408</v>
      </c>
      <c r="P2437" s="12">
        <v>39</v>
      </c>
      <c r="Q2437" s="47">
        <v>25</v>
      </c>
      <c r="R2437" s="47">
        <v>49</v>
      </c>
      <c r="S2437" s="48" t="s">
        <v>3458</v>
      </c>
      <c r="T2437" s="12">
        <v>73</v>
      </c>
      <c r="U2437" s="47">
        <v>12</v>
      </c>
      <c r="V2437" s="47">
        <v>56</v>
      </c>
      <c r="W2437" s="48" t="s">
        <v>3459</v>
      </c>
      <c r="X2437" s="48" t="s">
        <v>6229</v>
      </c>
      <c r="Y2437" s="59">
        <v>58</v>
      </c>
      <c r="Z2437" s="47">
        <v>3.1</v>
      </c>
      <c r="AA2437" s="47">
        <v>0</v>
      </c>
      <c r="AB2437" s="47">
        <v>0</v>
      </c>
      <c r="AC2437" s="47" t="s">
        <v>60</v>
      </c>
      <c r="AD2437" s="12">
        <v>0</v>
      </c>
      <c r="AE2437" s="12" t="s">
        <v>60</v>
      </c>
      <c r="AF2437" s="12">
        <v>0</v>
      </c>
      <c r="AG2437" s="12">
        <v>0</v>
      </c>
      <c r="AH2437" s="48" t="s">
        <v>60</v>
      </c>
      <c r="AI2437" s="12">
        <v>0</v>
      </c>
      <c r="AJ2437" s="12">
        <v>0</v>
      </c>
      <c r="AK2437" s="12">
        <v>0</v>
      </c>
      <c r="AL2437" s="12">
        <v>0</v>
      </c>
      <c r="AM2437" s="12" t="s">
        <v>60</v>
      </c>
      <c r="AN2437" s="12">
        <v>0</v>
      </c>
      <c r="AO2437" s="48">
        <v>0</v>
      </c>
      <c r="AP2437" s="48" t="s">
        <v>60</v>
      </c>
      <c r="AQ2437" s="51">
        <v>0</v>
      </c>
      <c r="AR2437" s="48">
        <v>0</v>
      </c>
      <c r="AS2437" s="48" t="s">
        <v>60</v>
      </c>
      <c r="AT2437" s="48">
        <v>0</v>
      </c>
      <c r="AU2437" s="48">
        <v>0</v>
      </c>
      <c r="AV2437" s="48" t="s">
        <v>60</v>
      </c>
      <c r="AW2437" s="48">
        <v>0</v>
      </c>
      <c r="AX2437" s="12">
        <v>0</v>
      </c>
      <c r="AY2437" s="12" t="s">
        <v>60</v>
      </c>
      <c r="AZ2437" s="12">
        <v>0</v>
      </c>
      <c r="BA2437" s="48">
        <v>0</v>
      </c>
      <c r="BB2437" s="12" t="s">
        <v>60</v>
      </c>
      <c r="BC2437" s="51" t="s">
        <v>60</v>
      </c>
      <c r="BD2437" s="33">
        <v>42637</v>
      </c>
      <c r="BE2437" s="47">
        <v>0</v>
      </c>
      <c r="BF2437" s="47"/>
      <c r="BG2437" s="12">
        <v>0</v>
      </c>
      <c r="BH2437" s="33">
        <v>42650</v>
      </c>
      <c r="BI2437" s="12">
        <v>0</v>
      </c>
      <c r="BJ2437" s="33"/>
      <c r="BK2437" s="48" t="s">
        <v>587</v>
      </c>
      <c r="BL2437" s="33">
        <v>42650</v>
      </c>
      <c r="BM2437" s="47">
        <v>39</v>
      </c>
      <c r="BN2437" s="12">
        <v>40</v>
      </c>
      <c r="BO2437" s="12">
        <v>24</v>
      </c>
      <c r="BP2437" s="48" t="s">
        <v>3458</v>
      </c>
      <c r="BQ2437" s="47">
        <v>73</v>
      </c>
      <c r="BR2437" s="12">
        <v>21</v>
      </c>
      <c r="BS2437" s="12">
        <v>10</v>
      </c>
      <c r="BT2437" s="48" t="s">
        <v>3459</v>
      </c>
      <c r="BU2437" s="48" t="s">
        <v>1424</v>
      </c>
      <c r="BV2437" s="59" t="s">
        <v>6858</v>
      </c>
      <c r="BW2437" s="48" t="s">
        <v>4781</v>
      </c>
      <c r="BX2437" s="48" t="s">
        <v>60</v>
      </c>
      <c r="BY2437" s="48">
        <v>0</v>
      </c>
      <c r="BZ2437" s="47" t="s">
        <v>60</v>
      </c>
      <c r="CA2437" s="12">
        <v>0</v>
      </c>
      <c r="CB2437" s="48" t="s">
        <v>4781</v>
      </c>
    </row>
    <row r="2438" spans="1:81" s="12" customFormat="1">
      <c r="A2438" s="47">
        <v>8</v>
      </c>
      <c r="B2438" s="17" t="s">
        <v>5618</v>
      </c>
      <c r="C2438" s="105" t="s">
        <v>6859</v>
      </c>
      <c r="D2438" s="108" t="s">
        <v>3851</v>
      </c>
      <c r="E2438" s="33">
        <v>42595</v>
      </c>
      <c r="F2438" s="78">
        <v>0.45833333333333331</v>
      </c>
      <c r="G2438" s="51">
        <v>8</v>
      </c>
      <c r="H2438" s="47">
        <v>2016</v>
      </c>
      <c r="I2438" s="47">
        <v>1</v>
      </c>
      <c r="J2438" s="105"/>
      <c r="K2438" s="47" t="s">
        <v>51</v>
      </c>
      <c r="L2438" s="105"/>
      <c r="M2438" s="51" t="s">
        <v>113</v>
      </c>
      <c r="N2438" s="48" t="s">
        <v>2331</v>
      </c>
      <c r="O2438" s="105" t="s">
        <v>10409</v>
      </c>
      <c r="P2438" s="12">
        <v>18</v>
      </c>
      <c r="Q2438" s="47">
        <v>25</v>
      </c>
      <c r="R2438" s="47">
        <v>19.86</v>
      </c>
      <c r="S2438" s="48" t="s">
        <v>3458</v>
      </c>
      <c r="T2438" s="12">
        <v>70</v>
      </c>
      <c r="U2438" s="47">
        <v>19</v>
      </c>
      <c r="V2438" s="47">
        <v>7.59</v>
      </c>
      <c r="W2438" s="48" t="s">
        <v>3459</v>
      </c>
      <c r="X2438" s="48" t="s">
        <v>1055</v>
      </c>
      <c r="Y2438" s="59">
        <v>140</v>
      </c>
      <c r="Z2438" s="47">
        <v>90</v>
      </c>
      <c r="AA2438" s="47">
        <v>0</v>
      </c>
      <c r="AB2438" s="47">
        <v>0</v>
      </c>
      <c r="AC2438" s="47" t="s">
        <v>51</v>
      </c>
      <c r="AD2438" s="12" t="s">
        <v>51</v>
      </c>
      <c r="AE2438" s="12">
        <v>0</v>
      </c>
      <c r="AF2438" s="12">
        <v>0</v>
      </c>
      <c r="AG2438" s="12">
        <v>0</v>
      </c>
      <c r="AH2438" s="48" t="s">
        <v>51</v>
      </c>
      <c r="AI2438" s="12">
        <v>0</v>
      </c>
      <c r="AJ2438" s="12">
        <v>0</v>
      </c>
      <c r="AK2438" s="12">
        <v>0</v>
      </c>
      <c r="AL2438" s="12" t="s">
        <v>51</v>
      </c>
      <c r="AM2438" s="12">
        <v>0</v>
      </c>
      <c r="AN2438" s="12">
        <v>0</v>
      </c>
      <c r="AO2438" s="48" t="s">
        <v>51</v>
      </c>
      <c r="AP2438" s="48">
        <v>0</v>
      </c>
      <c r="AQ2438" s="51" t="s">
        <v>6860</v>
      </c>
      <c r="AR2438" s="48">
        <v>0</v>
      </c>
      <c r="AS2438" s="48" t="s">
        <v>60</v>
      </c>
      <c r="AT2438" s="48">
        <v>0</v>
      </c>
      <c r="AU2438" s="48" t="s">
        <v>51</v>
      </c>
      <c r="AV2438" s="48">
        <v>0</v>
      </c>
      <c r="AW2438" s="48" t="s">
        <v>6861</v>
      </c>
      <c r="AX2438" s="12">
        <v>0</v>
      </c>
      <c r="AY2438" s="12">
        <v>0</v>
      </c>
      <c r="AZ2438" s="12">
        <v>0</v>
      </c>
      <c r="BA2438" s="48" t="s">
        <v>51</v>
      </c>
      <c r="BB2438" s="12">
        <v>0</v>
      </c>
      <c r="BC2438" s="51">
        <v>0</v>
      </c>
      <c r="BD2438" s="33"/>
      <c r="BE2438" s="47" t="s">
        <v>51</v>
      </c>
      <c r="BF2438" s="53">
        <v>42595</v>
      </c>
      <c r="BG2438" s="12">
        <v>0</v>
      </c>
      <c r="BH2438" s="33"/>
      <c r="BI2438" s="12">
        <v>0</v>
      </c>
      <c r="BJ2438" s="33"/>
      <c r="BK2438" s="48">
        <v>0</v>
      </c>
      <c r="BL2438" s="33"/>
      <c r="BM2438" s="47">
        <v>18</v>
      </c>
      <c r="BN2438" s="12">
        <v>27</v>
      </c>
      <c r="BO2438" s="12">
        <v>56.63</v>
      </c>
      <c r="BP2438" s="48" t="s">
        <v>3458</v>
      </c>
      <c r="BQ2438" s="47">
        <v>70</v>
      </c>
      <c r="BR2438" s="12">
        <v>14</v>
      </c>
      <c r="BS2438" s="12">
        <v>43.54</v>
      </c>
      <c r="BT2438" s="48" t="s">
        <v>3459</v>
      </c>
      <c r="BU2438" s="48" t="s">
        <v>1055</v>
      </c>
      <c r="BV2438" s="59" t="s">
        <v>6862</v>
      </c>
      <c r="BW2438" s="48">
        <v>0</v>
      </c>
      <c r="BX2438" s="48">
        <v>0</v>
      </c>
      <c r="BY2438" s="48">
        <v>0</v>
      </c>
      <c r="BZ2438" s="47">
        <v>0</v>
      </c>
      <c r="CB2438" s="12" t="s">
        <v>6409</v>
      </c>
    </row>
    <row r="2439" spans="1:81" s="12" customFormat="1">
      <c r="A2439" s="47">
        <v>9</v>
      </c>
      <c r="B2439" s="17" t="s">
        <v>5618</v>
      </c>
      <c r="C2439" s="105" t="s">
        <v>4068</v>
      </c>
      <c r="D2439" s="108" t="s">
        <v>262</v>
      </c>
      <c r="E2439" s="33">
        <v>42595</v>
      </c>
      <c r="F2439" s="78">
        <v>0.45833333333333331</v>
      </c>
      <c r="G2439" s="51">
        <v>8</v>
      </c>
      <c r="H2439" s="47">
        <v>2016</v>
      </c>
      <c r="I2439" s="47">
        <v>1</v>
      </c>
      <c r="J2439" s="105"/>
      <c r="K2439" s="47" t="s">
        <v>51</v>
      </c>
      <c r="L2439" s="105"/>
      <c r="M2439" s="51" t="s">
        <v>113</v>
      </c>
      <c r="N2439" s="48" t="s">
        <v>2331</v>
      </c>
      <c r="O2439" s="105" t="s">
        <v>10409</v>
      </c>
      <c r="P2439" s="12">
        <v>18</v>
      </c>
      <c r="Q2439" s="47">
        <v>25</v>
      </c>
      <c r="R2439" s="47">
        <v>19.86</v>
      </c>
      <c r="S2439" s="48" t="s">
        <v>3458</v>
      </c>
      <c r="T2439" s="12">
        <v>70</v>
      </c>
      <c r="U2439" s="47">
        <v>19</v>
      </c>
      <c r="V2439" s="47">
        <v>7.59</v>
      </c>
      <c r="W2439" s="48" t="s">
        <v>3459</v>
      </c>
      <c r="X2439" s="48" t="s">
        <v>1055</v>
      </c>
      <c r="Y2439" s="59">
        <v>100</v>
      </c>
      <c r="Z2439" s="47">
        <v>40</v>
      </c>
      <c r="AA2439" s="47">
        <v>0</v>
      </c>
      <c r="AB2439" s="47">
        <v>0</v>
      </c>
      <c r="AC2439" s="47" t="s">
        <v>51</v>
      </c>
      <c r="AD2439" s="12" t="s">
        <v>51</v>
      </c>
      <c r="AE2439" s="12">
        <v>0</v>
      </c>
      <c r="AF2439" s="12">
        <v>0</v>
      </c>
      <c r="AG2439" s="12">
        <v>0</v>
      </c>
      <c r="AH2439" s="48" t="s">
        <v>51</v>
      </c>
      <c r="AI2439" s="12">
        <v>0</v>
      </c>
      <c r="AJ2439" s="12">
        <v>0</v>
      </c>
      <c r="AK2439" s="12">
        <v>0</v>
      </c>
      <c r="AL2439" s="12">
        <v>0</v>
      </c>
      <c r="AM2439" s="12" t="s">
        <v>51</v>
      </c>
      <c r="AN2439" s="12">
        <v>0</v>
      </c>
      <c r="AO2439" s="48" t="s">
        <v>51</v>
      </c>
      <c r="AP2439" s="48">
        <v>0</v>
      </c>
      <c r="AQ2439" s="51" t="s">
        <v>6863</v>
      </c>
      <c r="AR2439" s="48">
        <v>0</v>
      </c>
      <c r="AS2439" s="48" t="s">
        <v>60</v>
      </c>
      <c r="AT2439" s="48">
        <v>0</v>
      </c>
      <c r="AU2439" s="48">
        <v>0</v>
      </c>
      <c r="AV2439" s="48" t="s">
        <v>51</v>
      </c>
      <c r="AW2439" s="48">
        <v>0</v>
      </c>
      <c r="AX2439" s="12">
        <v>0</v>
      </c>
      <c r="AY2439" s="12">
        <v>0</v>
      </c>
      <c r="AZ2439" s="12">
        <v>0</v>
      </c>
      <c r="BA2439" s="48" t="s">
        <v>51</v>
      </c>
      <c r="BB2439" s="12">
        <v>0</v>
      </c>
      <c r="BC2439" s="51">
        <v>0</v>
      </c>
      <c r="BD2439" s="33"/>
      <c r="BE2439" s="47" t="s">
        <v>51</v>
      </c>
      <c r="BF2439" s="53">
        <v>42595</v>
      </c>
      <c r="BG2439" s="12">
        <v>0</v>
      </c>
      <c r="BH2439" s="33"/>
      <c r="BI2439" s="12">
        <v>0</v>
      </c>
      <c r="BJ2439" s="33"/>
      <c r="BK2439" s="48">
        <v>0</v>
      </c>
      <c r="BL2439" s="33"/>
      <c r="BM2439" s="47">
        <v>18</v>
      </c>
      <c r="BN2439" s="12">
        <v>27</v>
      </c>
      <c r="BO2439" s="12">
        <v>56.63</v>
      </c>
      <c r="BP2439" s="48" t="s">
        <v>3458</v>
      </c>
      <c r="BQ2439" s="47">
        <v>70</v>
      </c>
      <c r="BR2439" s="12">
        <v>14</v>
      </c>
      <c r="BS2439" s="12">
        <v>43.54</v>
      </c>
      <c r="BT2439" s="48" t="s">
        <v>3459</v>
      </c>
      <c r="BU2439" s="48" t="s">
        <v>1055</v>
      </c>
      <c r="BV2439" s="59" t="s">
        <v>6864</v>
      </c>
      <c r="BW2439" s="48">
        <v>0</v>
      </c>
      <c r="BX2439" s="48">
        <v>0</v>
      </c>
      <c r="BY2439" s="48">
        <v>0</v>
      </c>
      <c r="BZ2439" s="47">
        <v>0</v>
      </c>
      <c r="CB2439" s="12" t="s">
        <v>6409</v>
      </c>
    </row>
    <row r="2440" spans="1:81" s="12" customFormat="1">
      <c r="A2440" s="47">
        <v>10</v>
      </c>
      <c r="B2440" s="105" t="s">
        <v>3965</v>
      </c>
      <c r="C2440" s="105" t="s">
        <v>5594</v>
      </c>
      <c r="D2440" s="108" t="s">
        <v>268</v>
      </c>
      <c r="E2440" s="33">
        <v>42608</v>
      </c>
      <c r="F2440" s="78">
        <v>0.70833333333333337</v>
      </c>
      <c r="G2440" s="51">
        <v>8</v>
      </c>
      <c r="H2440" s="47">
        <v>2016</v>
      </c>
      <c r="I2440" s="47">
        <v>1</v>
      </c>
      <c r="J2440" s="105" t="s">
        <v>60</v>
      </c>
      <c r="K2440" s="105"/>
      <c r="L2440" s="105"/>
      <c r="M2440" s="105" t="s">
        <v>10390</v>
      </c>
      <c r="N2440" s="48" t="s">
        <v>2331</v>
      </c>
      <c r="O2440" s="105" t="s">
        <v>10409</v>
      </c>
      <c r="P2440" s="12">
        <v>18</v>
      </c>
      <c r="Q2440" s="47">
        <v>28</v>
      </c>
      <c r="R2440" s="47">
        <v>52.05</v>
      </c>
      <c r="S2440" s="48" t="s">
        <v>3458</v>
      </c>
      <c r="T2440" s="12">
        <v>70</v>
      </c>
      <c r="U2440" s="47">
        <v>19</v>
      </c>
      <c r="V2440" s="47">
        <v>51.36</v>
      </c>
      <c r="W2440" s="48" t="s">
        <v>3459</v>
      </c>
      <c r="X2440" s="48" t="s">
        <v>1055</v>
      </c>
      <c r="Y2440" s="59">
        <v>35</v>
      </c>
      <c r="Z2440" s="47">
        <v>7</v>
      </c>
      <c r="AA2440" s="47">
        <v>0</v>
      </c>
      <c r="AB2440" s="47">
        <v>0</v>
      </c>
      <c r="AC2440" s="47" t="s">
        <v>51</v>
      </c>
      <c r="AD2440" s="12" t="s">
        <v>51</v>
      </c>
      <c r="AE2440" s="12">
        <v>0</v>
      </c>
      <c r="AF2440" s="12" t="s">
        <v>60</v>
      </c>
      <c r="AG2440" s="12">
        <v>0</v>
      </c>
      <c r="AH2440" s="48">
        <v>0</v>
      </c>
      <c r="AI2440" s="12">
        <v>0</v>
      </c>
      <c r="AJ2440" s="12" t="s">
        <v>60</v>
      </c>
      <c r="AK2440" s="12">
        <v>0</v>
      </c>
      <c r="AL2440" s="12">
        <v>0</v>
      </c>
      <c r="AM2440" s="12" t="s">
        <v>51</v>
      </c>
      <c r="AN2440" s="12">
        <v>0</v>
      </c>
      <c r="AO2440" s="48">
        <v>0</v>
      </c>
      <c r="AP2440" s="48" t="s">
        <v>60</v>
      </c>
      <c r="AQ2440" s="51">
        <v>0</v>
      </c>
      <c r="AR2440" s="48">
        <v>0</v>
      </c>
      <c r="AS2440" s="48" t="s">
        <v>60</v>
      </c>
      <c r="AT2440" s="48">
        <v>0</v>
      </c>
      <c r="AU2440" s="48">
        <v>0</v>
      </c>
      <c r="AV2440" s="48" t="s">
        <v>51</v>
      </c>
      <c r="AW2440" s="48">
        <v>0</v>
      </c>
      <c r="AX2440" s="12" t="s">
        <v>51</v>
      </c>
      <c r="AY2440" s="12">
        <v>0</v>
      </c>
      <c r="AZ2440" s="12">
        <v>0</v>
      </c>
      <c r="BA2440" s="48" t="s">
        <v>51</v>
      </c>
      <c r="BB2440" s="12">
        <v>0</v>
      </c>
      <c r="BC2440" s="51">
        <v>0</v>
      </c>
      <c r="BD2440" s="33"/>
      <c r="BE2440" s="47">
        <v>0</v>
      </c>
      <c r="BF2440" s="47"/>
      <c r="BG2440" s="12" t="s">
        <v>51</v>
      </c>
      <c r="BH2440" s="33">
        <v>42608</v>
      </c>
      <c r="BI2440" s="12">
        <v>0</v>
      </c>
      <c r="BJ2440" s="33"/>
      <c r="BK2440" s="48">
        <v>0</v>
      </c>
      <c r="BL2440" s="33"/>
      <c r="BM2440" s="47">
        <v>18</v>
      </c>
      <c r="BN2440" s="12">
        <v>29</v>
      </c>
      <c r="BO2440" s="12">
        <v>29.64</v>
      </c>
      <c r="BP2440" s="48" t="s">
        <v>3458</v>
      </c>
      <c r="BQ2440" s="47">
        <v>70</v>
      </c>
      <c r="BR2440" s="12">
        <v>19</v>
      </c>
      <c r="BS2440" s="12">
        <v>43.62</v>
      </c>
      <c r="BT2440" s="48" t="s">
        <v>3459</v>
      </c>
      <c r="BU2440" s="48" t="s">
        <v>1055</v>
      </c>
      <c r="BV2440" s="59" t="s">
        <v>6865</v>
      </c>
      <c r="BW2440" s="48">
        <v>0</v>
      </c>
      <c r="BX2440" s="48">
        <v>0</v>
      </c>
      <c r="BY2440" s="48">
        <v>0</v>
      </c>
      <c r="BZ2440" s="47">
        <v>0</v>
      </c>
      <c r="CB2440" s="12" t="s">
        <v>6409</v>
      </c>
    </row>
    <row r="2441" spans="1:81" s="12" customFormat="1">
      <c r="A2441" s="47">
        <v>11</v>
      </c>
      <c r="B2441" s="105" t="s">
        <v>3965</v>
      </c>
      <c r="C2441" s="105" t="s">
        <v>5594</v>
      </c>
      <c r="D2441" s="108" t="s">
        <v>268</v>
      </c>
      <c r="E2441" s="33">
        <v>42637</v>
      </c>
      <c r="F2441" s="78">
        <v>0.45833333333333331</v>
      </c>
      <c r="G2441" s="51">
        <v>9</v>
      </c>
      <c r="H2441" s="47">
        <v>2016</v>
      </c>
      <c r="I2441" s="47">
        <v>1</v>
      </c>
      <c r="J2441" s="105" t="s">
        <v>60</v>
      </c>
      <c r="K2441" s="105"/>
      <c r="L2441" s="105"/>
      <c r="M2441" s="51" t="s">
        <v>113</v>
      </c>
      <c r="N2441" s="48" t="s">
        <v>2331</v>
      </c>
      <c r="O2441" s="105" t="s">
        <v>10409</v>
      </c>
      <c r="P2441" s="12">
        <v>18</v>
      </c>
      <c r="Q2441" s="47">
        <v>26</v>
      </c>
      <c r="R2441" s="47">
        <v>15.96</v>
      </c>
      <c r="S2441" s="48" t="s">
        <v>3458</v>
      </c>
      <c r="T2441" s="12">
        <v>70</v>
      </c>
      <c r="U2441" s="47">
        <v>18</v>
      </c>
      <c r="V2441" s="47">
        <v>26.23</v>
      </c>
      <c r="W2441" s="48" t="s">
        <v>3459</v>
      </c>
      <c r="X2441" s="48" t="s">
        <v>1055</v>
      </c>
      <c r="Y2441" s="59">
        <v>30</v>
      </c>
      <c r="Z2441" s="47">
        <v>2</v>
      </c>
      <c r="AA2441" s="47">
        <v>0</v>
      </c>
      <c r="AB2441" s="47">
        <v>0</v>
      </c>
      <c r="AC2441" s="47" t="s">
        <v>60</v>
      </c>
      <c r="AD2441" s="12">
        <v>0</v>
      </c>
      <c r="AE2441" s="12">
        <v>0</v>
      </c>
      <c r="AF2441" s="12" t="s">
        <v>60</v>
      </c>
      <c r="AG2441" s="12">
        <v>0</v>
      </c>
      <c r="AH2441" s="48" t="s">
        <v>60</v>
      </c>
      <c r="AI2441" s="12">
        <v>0</v>
      </c>
      <c r="AJ2441" s="12">
        <v>0</v>
      </c>
      <c r="AK2441" s="12">
        <v>0</v>
      </c>
      <c r="AL2441" s="12">
        <v>0</v>
      </c>
      <c r="AM2441" s="12" t="s">
        <v>60</v>
      </c>
      <c r="AN2441" s="12">
        <v>0</v>
      </c>
      <c r="AO2441" s="48">
        <v>0</v>
      </c>
      <c r="AP2441" s="48" t="s">
        <v>60</v>
      </c>
      <c r="AQ2441" s="51">
        <v>0</v>
      </c>
      <c r="AR2441" s="48">
        <v>0</v>
      </c>
      <c r="AS2441" s="48" t="s">
        <v>60</v>
      </c>
      <c r="AT2441" s="48">
        <v>0</v>
      </c>
      <c r="AU2441" s="48">
        <v>0</v>
      </c>
      <c r="AV2441" s="48" t="s">
        <v>60</v>
      </c>
      <c r="AW2441" s="48">
        <v>0</v>
      </c>
      <c r="AX2441" s="12">
        <v>0</v>
      </c>
      <c r="AY2441" s="12" t="s">
        <v>60</v>
      </c>
      <c r="AZ2441" s="12">
        <v>0</v>
      </c>
      <c r="BA2441" s="48" t="s">
        <v>60</v>
      </c>
      <c r="BB2441" s="12">
        <v>0</v>
      </c>
      <c r="BC2441" s="51">
        <v>0</v>
      </c>
      <c r="BD2441" s="33"/>
      <c r="BE2441" s="47">
        <v>0</v>
      </c>
      <c r="BF2441" s="47"/>
      <c r="BG2441" s="12">
        <v>0</v>
      </c>
      <c r="BH2441" s="33"/>
      <c r="BI2441" s="12">
        <v>0</v>
      </c>
      <c r="BJ2441" s="33"/>
      <c r="BK2441" s="48" t="s">
        <v>3187</v>
      </c>
      <c r="BL2441" s="33">
        <v>42637</v>
      </c>
      <c r="BM2441" s="47">
        <v>18</v>
      </c>
      <c r="BN2441" s="12">
        <v>27</v>
      </c>
      <c r="BO2441" s="12">
        <v>56.63</v>
      </c>
      <c r="BP2441" s="48" t="s">
        <v>3458</v>
      </c>
      <c r="BQ2441" s="47">
        <v>70</v>
      </c>
      <c r="BR2441" s="12">
        <v>14</v>
      </c>
      <c r="BS2441" s="12">
        <v>43.54</v>
      </c>
      <c r="BT2441" s="48" t="s">
        <v>3459</v>
      </c>
      <c r="BU2441" s="48" t="s">
        <v>1055</v>
      </c>
      <c r="BV2441" s="59" t="s">
        <v>6866</v>
      </c>
      <c r="BW2441" s="48">
        <v>0</v>
      </c>
      <c r="BX2441" s="48">
        <v>0</v>
      </c>
      <c r="BY2441" s="48">
        <v>0</v>
      </c>
      <c r="BZ2441" s="47">
        <v>0</v>
      </c>
      <c r="CB2441" s="12" t="s">
        <v>6409</v>
      </c>
    </row>
    <row r="2442" spans="1:81" s="12" customFormat="1">
      <c r="A2442" s="85">
        <v>0</v>
      </c>
      <c r="B2442" s="105" t="s">
        <v>3912</v>
      </c>
      <c r="C2442" s="105" t="s">
        <v>3985</v>
      </c>
      <c r="D2442" s="111" t="s">
        <v>414</v>
      </c>
      <c r="E2442" s="86">
        <v>42258</v>
      </c>
      <c r="F2442" s="87">
        <v>0.51388888888888895</v>
      </c>
      <c r="G2442" s="88">
        <v>7</v>
      </c>
      <c r="H2442" s="85">
        <v>2016</v>
      </c>
      <c r="I2442" s="85">
        <v>1</v>
      </c>
      <c r="J2442" s="23" t="s">
        <v>51</v>
      </c>
      <c r="K2442" s="105"/>
      <c r="L2442" s="105"/>
      <c r="M2442" s="105"/>
      <c r="N2442" s="48" t="s">
        <v>432</v>
      </c>
      <c r="O2442" s="105" t="s">
        <v>432</v>
      </c>
      <c r="P2442" s="12">
        <v>0</v>
      </c>
      <c r="Q2442" s="47">
        <v>0</v>
      </c>
      <c r="R2442" s="47">
        <v>0</v>
      </c>
      <c r="S2442" s="48">
        <v>0</v>
      </c>
      <c r="T2442" s="12">
        <v>0</v>
      </c>
      <c r="U2442" s="47">
        <v>0</v>
      </c>
      <c r="V2442" s="47">
        <v>0</v>
      </c>
      <c r="W2442" s="48">
        <v>0</v>
      </c>
      <c r="X2442" s="48" t="s">
        <v>1430</v>
      </c>
      <c r="Y2442" s="59">
        <v>0</v>
      </c>
      <c r="Z2442" s="47">
        <v>0</v>
      </c>
      <c r="AA2442" s="47">
        <v>0</v>
      </c>
      <c r="AB2442" s="47">
        <v>0</v>
      </c>
      <c r="AC2442" s="47">
        <v>0</v>
      </c>
      <c r="AD2442" s="12" t="s">
        <v>51</v>
      </c>
      <c r="AE2442" s="12">
        <v>0</v>
      </c>
      <c r="AF2442" s="12">
        <v>0</v>
      </c>
      <c r="AG2442" s="12">
        <v>0</v>
      </c>
      <c r="AH2442" s="48">
        <v>0</v>
      </c>
      <c r="AI2442" s="12">
        <v>0</v>
      </c>
      <c r="AJ2442" s="12">
        <v>0</v>
      </c>
      <c r="AK2442" s="12">
        <v>0</v>
      </c>
      <c r="AL2442" s="12">
        <v>0</v>
      </c>
      <c r="AM2442" s="12">
        <v>0</v>
      </c>
      <c r="AN2442" s="12">
        <v>0</v>
      </c>
      <c r="AO2442" s="48">
        <v>0</v>
      </c>
      <c r="AP2442" s="48">
        <v>0</v>
      </c>
      <c r="AQ2442" s="51">
        <v>0</v>
      </c>
      <c r="AR2442" s="48">
        <v>0</v>
      </c>
      <c r="AS2442" s="48">
        <v>0</v>
      </c>
      <c r="AT2442" s="48">
        <v>0</v>
      </c>
      <c r="AU2442" s="48">
        <v>0</v>
      </c>
      <c r="AV2442" s="48">
        <v>0</v>
      </c>
      <c r="AW2442" s="48">
        <v>0</v>
      </c>
      <c r="AX2442" s="12">
        <v>0</v>
      </c>
      <c r="AY2442" s="12">
        <v>0</v>
      </c>
      <c r="AZ2442" s="12">
        <v>0</v>
      </c>
      <c r="BA2442" s="48" t="s">
        <v>51</v>
      </c>
      <c r="BB2442" s="12">
        <v>0</v>
      </c>
      <c r="BC2442" s="51">
        <v>0</v>
      </c>
      <c r="BD2442" s="33">
        <v>0</v>
      </c>
      <c r="BE2442" s="47">
        <v>0</v>
      </c>
      <c r="BF2442" s="47">
        <v>0</v>
      </c>
      <c r="BG2442" s="12" t="s">
        <v>51</v>
      </c>
      <c r="BH2442" s="33">
        <v>42558</v>
      </c>
      <c r="BI2442" s="12">
        <v>0</v>
      </c>
      <c r="BJ2442" s="33">
        <v>0</v>
      </c>
      <c r="BK2442" s="48" t="s">
        <v>117</v>
      </c>
      <c r="BL2442" s="33">
        <v>0</v>
      </c>
      <c r="BM2442" s="47">
        <v>23</v>
      </c>
      <c r="BN2442" s="12">
        <v>32</v>
      </c>
      <c r="BO2442" s="12" t="s">
        <v>6882</v>
      </c>
      <c r="BP2442" s="48" t="s">
        <v>3458</v>
      </c>
      <c r="BQ2442" s="47">
        <v>70</v>
      </c>
      <c r="BR2442" s="12">
        <v>39</v>
      </c>
      <c r="BS2442" s="12" t="s">
        <v>6883</v>
      </c>
      <c r="BT2442" s="48" t="s">
        <v>3459</v>
      </c>
      <c r="BU2442" s="48" t="s">
        <v>445</v>
      </c>
      <c r="BV2442" s="59" t="s">
        <v>6884</v>
      </c>
      <c r="BW2442" s="48"/>
      <c r="BX2442" s="48">
        <v>0</v>
      </c>
      <c r="BY2442" s="48">
        <v>0</v>
      </c>
      <c r="BZ2442" s="47" t="s">
        <v>51</v>
      </c>
      <c r="CA2442" s="12">
        <v>0</v>
      </c>
      <c r="CB2442" s="48" t="s">
        <v>6885</v>
      </c>
    </row>
    <row r="2443" spans="1:81" s="12" customFormat="1">
      <c r="A2443" s="47">
        <v>0</v>
      </c>
      <c r="B2443" s="105" t="s">
        <v>3455</v>
      </c>
      <c r="C2443" s="105" t="s">
        <v>3456</v>
      </c>
      <c r="D2443" s="108" t="s">
        <v>105</v>
      </c>
      <c r="E2443" s="33">
        <v>42572</v>
      </c>
      <c r="F2443" s="78">
        <v>0.52083333333333337</v>
      </c>
      <c r="G2443" s="51">
        <v>7</v>
      </c>
      <c r="H2443" s="47">
        <v>2016</v>
      </c>
      <c r="I2443" s="47">
        <v>1</v>
      </c>
      <c r="J2443" s="105" t="s">
        <v>51</v>
      </c>
      <c r="K2443" s="105"/>
      <c r="L2443" s="105"/>
      <c r="M2443" s="51" t="s">
        <v>6886</v>
      </c>
      <c r="N2443" s="48" t="s">
        <v>432</v>
      </c>
      <c r="O2443" s="105" t="s">
        <v>432</v>
      </c>
      <c r="P2443" s="12">
        <v>23</v>
      </c>
      <c r="Q2443" s="47">
        <v>39</v>
      </c>
      <c r="R2443" s="47" t="s">
        <v>6887</v>
      </c>
      <c r="S2443" s="48" t="s">
        <v>3458</v>
      </c>
      <c r="T2443" s="12">
        <v>70</v>
      </c>
      <c r="U2443" s="47">
        <v>24</v>
      </c>
      <c r="V2443" s="47" t="s">
        <v>6888</v>
      </c>
      <c r="W2443" s="48" t="s">
        <v>3459</v>
      </c>
      <c r="X2443" s="48" t="s">
        <v>1430</v>
      </c>
      <c r="Y2443" s="59">
        <v>0</v>
      </c>
      <c r="Z2443" s="47">
        <v>70</v>
      </c>
      <c r="AA2443" s="47" t="s">
        <v>51</v>
      </c>
      <c r="AB2443" s="47">
        <v>0</v>
      </c>
      <c r="AC2443" s="47">
        <v>0</v>
      </c>
      <c r="AD2443" s="12" t="s">
        <v>51</v>
      </c>
      <c r="AE2443" s="12">
        <v>0</v>
      </c>
      <c r="AF2443" s="12">
        <v>0</v>
      </c>
      <c r="AG2443" s="12">
        <v>0</v>
      </c>
      <c r="AH2443" s="48">
        <v>0</v>
      </c>
      <c r="AI2443" s="12">
        <v>0</v>
      </c>
      <c r="AJ2443" s="12" t="s">
        <v>51</v>
      </c>
      <c r="AK2443" s="12">
        <v>0</v>
      </c>
      <c r="AL2443" s="12">
        <v>0</v>
      </c>
      <c r="AM2443" s="12" t="s">
        <v>51</v>
      </c>
      <c r="AN2443" s="12">
        <v>0</v>
      </c>
      <c r="AO2443" s="48" t="s">
        <v>51</v>
      </c>
      <c r="AP2443" s="48">
        <v>0</v>
      </c>
      <c r="AQ2443" s="51">
        <v>0</v>
      </c>
      <c r="AR2443" s="48">
        <v>0</v>
      </c>
      <c r="AS2443" s="48" t="s">
        <v>51</v>
      </c>
      <c r="AT2443" s="48">
        <v>0</v>
      </c>
      <c r="AU2443" s="48">
        <v>0</v>
      </c>
      <c r="AV2443" s="48" t="s">
        <v>51</v>
      </c>
      <c r="AW2443" s="48">
        <v>0</v>
      </c>
      <c r="AX2443" s="12">
        <v>0</v>
      </c>
      <c r="AY2443" s="12">
        <v>0</v>
      </c>
      <c r="AZ2443" s="12" t="s">
        <v>51</v>
      </c>
      <c r="BA2443" s="48" t="s">
        <v>51</v>
      </c>
      <c r="BB2443" s="12">
        <v>0</v>
      </c>
      <c r="BC2443" s="51">
        <v>0</v>
      </c>
      <c r="BD2443" s="33">
        <v>0</v>
      </c>
      <c r="BE2443" s="47">
        <v>0</v>
      </c>
      <c r="BF2443" s="47">
        <v>0</v>
      </c>
      <c r="BG2443" s="12">
        <v>0</v>
      </c>
      <c r="BH2443" s="33">
        <v>0</v>
      </c>
      <c r="BI2443" s="12" t="s">
        <v>51</v>
      </c>
      <c r="BJ2443" s="33">
        <v>0</v>
      </c>
      <c r="BK2443" s="48" t="s">
        <v>117</v>
      </c>
      <c r="BL2443" s="33">
        <v>0</v>
      </c>
      <c r="BM2443" s="47">
        <v>0</v>
      </c>
      <c r="BN2443" s="12">
        <v>0</v>
      </c>
      <c r="BO2443" s="12">
        <v>0</v>
      </c>
      <c r="BP2443" s="48" t="s">
        <v>3458</v>
      </c>
      <c r="BQ2443" s="47">
        <v>0</v>
      </c>
      <c r="BR2443" s="12">
        <v>0</v>
      </c>
      <c r="BS2443" s="12">
        <v>0</v>
      </c>
      <c r="BT2443" s="48" t="s">
        <v>3459</v>
      </c>
      <c r="BU2443" s="48" t="s">
        <v>445</v>
      </c>
      <c r="BV2443" s="59" t="s">
        <v>6889</v>
      </c>
      <c r="BW2443" s="48"/>
      <c r="BX2443" s="48">
        <v>0</v>
      </c>
      <c r="BY2443" s="48">
        <v>0</v>
      </c>
      <c r="BZ2443" s="47">
        <v>0</v>
      </c>
      <c r="CA2443" s="12">
        <v>0</v>
      </c>
      <c r="CB2443" s="48" t="s">
        <v>6890</v>
      </c>
    </row>
    <row r="2444" spans="1:81" s="12" customFormat="1">
      <c r="A2444" s="47">
        <v>0</v>
      </c>
      <c r="B2444" s="105" t="s">
        <v>3455</v>
      </c>
      <c r="C2444" s="105" t="s">
        <v>3456</v>
      </c>
      <c r="D2444" s="108" t="s">
        <v>105</v>
      </c>
      <c r="E2444" s="33">
        <v>42587</v>
      </c>
      <c r="F2444" s="78">
        <v>0.83333333333333337</v>
      </c>
      <c r="G2444" s="51">
        <v>8</v>
      </c>
      <c r="H2444" s="47">
        <v>2016</v>
      </c>
      <c r="I2444" s="47">
        <v>1</v>
      </c>
      <c r="J2444" s="105" t="s">
        <v>51</v>
      </c>
      <c r="K2444" s="105"/>
      <c r="L2444" s="105"/>
      <c r="M2444" s="51" t="s">
        <v>6891</v>
      </c>
      <c r="N2444" s="48" t="s">
        <v>432</v>
      </c>
      <c r="O2444" s="105" t="s">
        <v>432</v>
      </c>
      <c r="P2444" s="12">
        <v>23</v>
      </c>
      <c r="Q2444" s="47">
        <v>42</v>
      </c>
      <c r="R2444" s="47">
        <v>25.241</v>
      </c>
      <c r="S2444" s="48" t="s">
        <v>3458</v>
      </c>
      <c r="T2444" s="12">
        <v>70</v>
      </c>
      <c r="U2444" s="47">
        <v>25</v>
      </c>
      <c r="V2444" s="47">
        <v>46.395000000000003</v>
      </c>
      <c r="W2444" s="48" t="s">
        <v>3459</v>
      </c>
      <c r="X2444" s="48" t="s">
        <v>1430</v>
      </c>
      <c r="Y2444" s="59">
        <v>0</v>
      </c>
      <c r="Z2444" s="47">
        <v>40</v>
      </c>
      <c r="AA2444" s="47">
        <v>0</v>
      </c>
      <c r="AB2444" s="47">
        <v>0</v>
      </c>
      <c r="AC2444" s="47" t="s">
        <v>60</v>
      </c>
      <c r="AD2444" s="12">
        <v>0</v>
      </c>
      <c r="AE2444" s="12">
        <v>0</v>
      </c>
      <c r="AF2444" s="12" t="s">
        <v>60</v>
      </c>
      <c r="AG2444" s="12">
        <v>0</v>
      </c>
      <c r="AH2444" s="48" t="s">
        <v>60</v>
      </c>
      <c r="AI2444" s="12">
        <v>0</v>
      </c>
      <c r="AJ2444" s="12" t="s">
        <v>60</v>
      </c>
      <c r="AK2444" s="12">
        <v>0</v>
      </c>
      <c r="AL2444" s="12">
        <v>0</v>
      </c>
      <c r="AM2444" s="12" t="s">
        <v>60</v>
      </c>
      <c r="AN2444" s="12">
        <v>0</v>
      </c>
      <c r="AO2444" s="48">
        <v>0</v>
      </c>
      <c r="AP2444" s="48" t="s">
        <v>60</v>
      </c>
      <c r="AQ2444" s="51">
        <v>0</v>
      </c>
      <c r="AR2444" s="48">
        <v>0</v>
      </c>
      <c r="AS2444" s="48" t="s">
        <v>60</v>
      </c>
      <c r="AT2444" s="48">
        <v>0</v>
      </c>
      <c r="AU2444" s="48">
        <v>0</v>
      </c>
      <c r="AV2444" s="48" t="s">
        <v>60</v>
      </c>
      <c r="AW2444" s="48">
        <v>0</v>
      </c>
      <c r="AX2444" s="12" t="s">
        <v>60</v>
      </c>
      <c r="AY2444" s="12">
        <v>0</v>
      </c>
      <c r="AZ2444" s="12">
        <v>0</v>
      </c>
      <c r="BA2444" s="48" t="s">
        <v>51</v>
      </c>
      <c r="BB2444" s="12">
        <v>0</v>
      </c>
      <c r="BC2444" s="51">
        <v>0</v>
      </c>
      <c r="BD2444" s="33">
        <v>0</v>
      </c>
      <c r="BE2444" s="47">
        <v>0</v>
      </c>
      <c r="BF2444" s="47">
        <v>0</v>
      </c>
      <c r="BG2444" s="12">
        <v>0</v>
      </c>
      <c r="BH2444" s="33">
        <v>0</v>
      </c>
      <c r="BI2444" s="12" t="s">
        <v>60</v>
      </c>
      <c r="BJ2444" s="33">
        <v>0</v>
      </c>
      <c r="BK2444" s="48" t="s">
        <v>2924</v>
      </c>
      <c r="BL2444" s="33">
        <v>0</v>
      </c>
      <c r="BM2444" s="47">
        <v>0</v>
      </c>
      <c r="BN2444" s="12">
        <v>0</v>
      </c>
      <c r="BO2444" s="12">
        <v>0</v>
      </c>
      <c r="BP2444" s="48" t="s">
        <v>3458</v>
      </c>
      <c r="BQ2444" s="47">
        <v>0</v>
      </c>
      <c r="BR2444" s="12">
        <v>0</v>
      </c>
      <c r="BS2444" s="12">
        <v>0</v>
      </c>
      <c r="BT2444" s="48" t="s">
        <v>3459</v>
      </c>
      <c r="BU2444" s="48" t="s">
        <v>445</v>
      </c>
      <c r="BV2444" s="59" t="s">
        <v>6892</v>
      </c>
      <c r="BW2444" s="48"/>
      <c r="BX2444" s="48">
        <v>0</v>
      </c>
      <c r="BY2444" s="48">
        <v>0</v>
      </c>
      <c r="BZ2444" s="47">
        <v>0</v>
      </c>
      <c r="CA2444" s="12">
        <v>0</v>
      </c>
      <c r="CB2444" s="48" t="s">
        <v>6893</v>
      </c>
    </row>
    <row r="2445" spans="1:81" s="12" customFormat="1">
      <c r="A2445" s="47">
        <v>0</v>
      </c>
      <c r="B2445" s="105" t="s">
        <v>3965</v>
      </c>
      <c r="C2445" s="105" t="s">
        <v>5594</v>
      </c>
      <c r="D2445" s="108" t="s">
        <v>268</v>
      </c>
      <c r="E2445" s="33">
        <v>42597</v>
      </c>
      <c r="F2445" s="78">
        <v>0.625</v>
      </c>
      <c r="G2445" s="51">
        <v>8</v>
      </c>
      <c r="H2445" s="47">
        <v>2016</v>
      </c>
      <c r="I2445" s="47">
        <v>1</v>
      </c>
      <c r="J2445" s="105" t="s">
        <v>51</v>
      </c>
      <c r="K2445" s="105"/>
      <c r="L2445" s="105"/>
      <c r="M2445" s="51" t="s">
        <v>6894</v>
      </c>
      <c r="N2445" s="48" t="s">
        <v>432</v>
      </c>
      <c r="O2445" s="105" t="s">
        <v>432</v>
      </c>
      <c r="P2445" s="12">
        <v>23</v>
      </c>
      <c r="Q2445" s="47">
        <v>27</v>
      </c>
      <c r="R2445" s="47" t="s">
        <v>6895</v>
      </c>
      <c r="S2445" s="48" t="s">
        <v>3458</v>
      </c>
      <c r="T2445" s="12">
        <v>70</v>
      </c>
      <c r="U2445" s="47">
        <v>30</v>
      </c>
      <c r="V2445" s="47" t="s">
        <v>6896</v>
      </c>
      <c r="W2445" s="48" t="s">
        <v>3459</v>
      </c>
      <c r="X2445" s="48" t="s">
        <v>1430</v>
      </c>
      <c r="Y2445" s="59">
        <v>0</v>
      </c>
      <c r="Z2445" s="47">
        <v>0</v>
      </c>
      <c r="AA2445" s="47">
        <v>0</v>
      </c>
      <c r="AB2445" s="47">
        <v>0</v>
      </c>
      <c r="AC2445" s="47" t="s">
        <v>60</v>
      </c>
      <c r="AD2445" s="12">
        <v>0</v>
      </c>
      <c r="AE2445" s="12">
        <v>0</v>
      </c>
      <c r="AF2445" s="12">
        <v>0</v>
      </c>
      <c r="AG2445" s="12" t="s">
        <v>60</v>
      </c>
      <c r="AH2445" s="48" t="s">
        <v>60</v>
      </c>
      <c r="AI2445" s="12">
        <v>0</v>
      </c>
      <c r="AJ2445" s="12">
        <v>0</v>
      </c>
      <c r="AK2445" s="12">
        <v>0</v>
      </c>
      <c r="AL2445" s="12">
        <v>0</v>
      </c>
      <c r="AM2445" s="12" t="s">
        <v>60</v>
      </c>
      <c r="AN2445" s="12">
        <v>0</v>
      </c>
      <c r="AO2445" s="48" t="s">
        <v>60</v>
      </c>
      <c r="AP2445" s="48">
        <v>0</v>
      </c>
      <c r="AQ2445" s="51">
        <v>0</v>
      </c>
      <c r="AR2445" s="48">
        <v>0</v>
      </c>
      <c r="AS2445" s="48" t="s">
        <v>60</v>
      </c>
      <c r="AT2445" s="48">
        <v>0</v>
      </c>
      <c r="AU2445" s="48">
        <v>0</v>
      </c>
      <c r="AV2445" s="48" t="s">
        <v>60</v>
      </c>
      <c r="AW2445" s="48">
        <v>0</v>
      </c>
      <c r="AX2445" s="12" t="s">
        <v>60</v>
      </c>
      <c r="AY2445" s="12">
        <v>0</v>
      </c>
      <c r="AZ2445" s="12">
        <v>0</v>
      </c>
      <c r="BA2445" s="48" t="s">
        <v>51</v>
      </c>
      <c r="BB2445" s="12">
        <v>0</v>
      </c>
      <c r="BC2445" s="51" t="s">
        <v>60</v>
      </c>
      <c r="BD2445" s="33">
        <v>42597</v>
      </c>
      <c r="BE2445" s="47">
        <v>0</v>
      </c>
      <c r="BF2445" s="47">
        <v>0</v>
      </c>
      <c r="BG2445" s="12">
        <v>0</v>
      </c>
      <c r="BH2445" s="33">
        <v>0</v>
      </c>
      <c r="BI2445" s="12">
        <v>0</v>
      </c>
      <c r="BJ2445" s="33">
        <v>0</v>
      </c>
      <c r="BK2445" s="48" t="s">
        <v>2924</v>
      </c>
      <c r="BL2445" s="33">
        <v>0</v>
      </c>
      <c r="BM2445" s="47">
        <v>0</v>
      </c>
      <c r="BN2445" s="12">
        <v>0</v>
      </c>
      <c r="BO2445" s="12">
        <v>0</v>
      </c>
      <c r="BP2445" s="48" t="s">
        <v>3458</v>
      </c>
      <c r="BQ2445" s="47">
        <v>0</v>
      </c>
      <c r="BR2445" s="12">
        <v>0</v>
      </c>
      <c r="BS2445" s="12">
        <v>0</v>
      </c>
      <c r="BT2445" s="48" t="s">
        <v>3459</v>
      </c>
      <c r="BU2445" s="48" t="s">
        <v>445</v>
      </c>
      <c r="BV2445" s="59">
        <v>0</v>
      </c>
      <c r="BW2445" s="48"/>
      <c r="BX2445" s="48">
        <v>0</v>
      </c>
      <c r="BY2445" s="48">
        <v>0</v>
      </c>
      <c r="BZ2445" s="47">
        <v>0</v>
      </c>
      <c r="CA2445" s="12">
        <v>0</v>
      </c>
      <c r="CB2445" s="48" t="s">
        <v>6430</v>
      </c>
    </row>
    <row r="2446" spans="1:81" s="12" customFormat="1">
      <c r="A2446" s="47">
        <v>0</v>
      </c>
      <c r="B2446" s="105" t="s">
        <v>3912</v>
      </c>
      <c r="C2446" s="105" t="s">
        <v>3985</v>
      </c>
      <c r="D2446" s="108" t="s">
        <v>414</v>
      </c>
      <c r="E2446" s="33">
        <v>42597</v>
      </c>
      <c r="F2446" s="78">
        <v>0.625</v>
      </c>
      <c r="G2446" s="51">
        <v>8</v>
      </c>
      <c r="H2446" s="47">
        <v>2016</v>
      </c>
      <c r="I2446" s="47">
        <v>1</v>
      </c>
      <c r="J2446" s="105" t="s">
        <v>51</v>
      </c>
      <c r="K2446" s="105"/>
      <c r="L2446" s="105"/>
      <c r="M2446" s="51" t="s">
        <v>6894</v>
      </c>
      <c r="N2446" s="48" t="s">
        <v>432</v>
      </c>
      <c r="O2446" s="105" t="s">
        <v>432</v>
      </c>
      <c r="P2446" s="12">
        <v>23</v>
      </c>
      <c r="Q2446" s="47">
        <v>27</v>
      </c>
      <c r="R2446" s="47" t="s">
        <v>6895</v>
      </c>
      <c r="S2446" s="48" t="s">
        <v>3458</v>
      </c>
      <c r="T2446" s="12">
        <v>70</v>
      </c>
      <c r="U2446" s="47">
        <v>30</v>
      </c>
      <c r="V2446" s="47" t="s">
        <v>6896</v>
      </c>
      <c r="W2446" s="48" t="s">
        <v>3459</v>
      </c>
      <c r="X2446" s="48" t="s">
        <v>1430</v>
      </c>
      <c r="Y2446" s="59">
        <v>0</v>
      </c>
      <c r="Z2446" s="47">
        <v>40</v>
      </c>
      <c r="AA2446" s="47">
        <v>0</v>
      </c>
      <c r="AB2446" s="47" t="s">
        <v>60</v>
      </c>
      <c r="AC2446" s="47">
        <v>0</v>
      </c>
      <c r="AD2446" s="12" t="s">
        <v>60</v>
      </c>
      <c r="AE2446" s="12">
        <v>0</v>
      </c>
      <c r="AF2446" s="12">
        <v>0</v>
      </c>
      <c r="AG2446" s="12">
        <v>0</v>
      </c>
      <c r="AH2446" s="48" t="s">
        <v>60</v>
      </c>
      <c r="AI2446" s="12">
        <v>0</v>
      </c>
      <c r="AJ2446" s="12">
        <v>0</v>
      </c>
      <c r="AK2446" s="12">
        <v>0</v>
      </c>
      <c r="AL2446" s="12">
        <v>0</v>
      </c>
      <c r="AM2446" s="12">
        <v>0</v>
      </c>
      <c r="AN2446" s="12">
        <v>0</v>
      </c>
      <c r="AO2446" s="48">
        <v>0</v>
      </c>
      <c r="AP2446" s="48">
        <v>0</v>
      </c>
      <c r="AQ2446" s="51">
        <v>0</v>
      </c>
      <c r="AR2446" s="48">
        <v>0</v>
      </c>
      <c r="AS2446" s="48">
        <v>0</v>
      </c>
      <c r="AT2446" s="48">
        <v>0</v>
      </c>
      <c r="AU2446" s="48">
        <v>0</v>
      </c>
      <c r="AV2446" s="48">
        <v>0</v>
      </c>
      <c r="AW2446" s="48">
        <v>0</v>
      </c>
      <c r="AX2446" s="12" t="s">
        <v>60</v>
      </c>
      <c r="AY2446" s="12">
        <v>0</v>
      </c>
      <c r="AZ2446" s="12">
        <v>0</v>
      </c>
      <c r="BA2446" s="48" t="s">
        <v>51</v>
      </c>
      <c r="BB2446" s="12">
        <v>0</v>
      </c>
      <c r="BC2446" s="51" t="s">
        <v>60</v>
      </c>
      <c r="BD2446" s="33">
        <v>42597</v>
      </c>
      <c r="BE2446" s="47">
        <v>0</v>
      </c>
      <c r="BF2446" s="47">
        <v>0</v>
      </c>
      <c r="BG2446" s="12">
        <v>0</v>
      </c>
      <c r="BH2446" s="33">
        <v>0</v>
      </c>
      <c r="BI2446" s="12">
        <v>0</v>
      </c>
      <c r="BJ2446" s="33">
        <v>0</v>
      </c>
      <c r="BK2446" s="48" t="s">
        <v>2924</v>
      </c>
      <c r="BL2446" s="33">
        <v>0</v>
      </c>
      <c r="BM2446" s="47">
        <v>0</v>
      </c>
      <c r="BN2446" s="12">
        <v>0</v>
      </c>
      <c r="BO2446" s="12">
        <v>0</v>
      </c>
      <c r="BP2446" s="48" t="s">
        <v>3458</v>
      </c>
      <c r="BQ2446" s="47">
        <v>0</v>
      </c>
      <c r="BR2446" s="12">
        <v>0</v>
      </c>
      <c r="BS2446" s="12">
        <v>0</v>
      </c>
      <c r="BT2446" s="48" t="s">
        <v>3459</v>
      </c>
      <c r="BU2446" s="48" t="s">
        <v>445</v>
      </c>
      <c r="BV2446" s="59" t="s">
        <v>6897</v>
      </c>
      <c r="BW2446" s="48"/>
      <c r="BX2446" s="48">
        <v>0</v>
      </c>
      <c r="BY2446" s="48">
        <v>0</v>
      </c>
      <c r="BZ2446" s="47">
        <v>0</v>
      </c>
      <c r="CA2446" s="12">
        <v>0</v>
      </c>
      <c r="CB2446" s="48" t="s">
        <v>6430</v>
      </c>
    </row>
    <row r="2447" spans="1:81" s="12" customFormat="1">
      <c r="A2447" s="47">
        <v>0</v>
      </c>
      <c r="B2447" s="17" t="s">
        <v>5618</v>
      </c>
      <c r="C2447" s="105" t="s">
        <v>6898</v>
      </c>
      <c r="D2447" s="108" t="s">
        <v>2722</v>
      </c>
      <c r="E2447" s="33">
        <v>42605</v>
      </c>
      <c r="F2447" s="78">
        <v>0.72916666666666663</v>
      </c>
      <c r="G2447" s="51">
        <v>8</v>
      </c>
      <c r="H2447" s="47">
        <v>2016</v>
      </c>
      <c r="I2447" s="47">
        <v>1</v>
      </c>
      <c r="J2447" s="105"/>
      <c r="K2447" s="47" t="s">
        <v>51</v>
      </c>
      <c r="L2447" s="105"/>
      <c r="M2447" s="51" t="s">
        <v>6899</v>
      </c>
      <c r="N2447" s="48" t="s">
        <v>6869</v>
      </c>
      <c r="O2447" s="105" t="s">
        <v>432</v>
      </c>
      <c r="P2447" s="12">
        <v>22</v>
      </c>
      <c r="Q2447" s="47">
        <v>22</v>
      </c>
      <c r="R2447" s="47">
        <v>13</v>
      </c>
      <c r="S2447" s="48" t="s">
        <v>3458</v>
      </c>
      <c r="T2447" s="12">
        <v>70</v>
      </c>
      <c r="U2447" s="47">
        <v>14</v>
      </c>
      <c r="V2447" s="47">
        <v>59</v>
      </c>
      <c r="W2447" s="48" t="s">
        <v>3459</v>
      </c>
      <c r="X2447" s="48">
        <v>0</v>
      </c>
      <c r="Y2447" s="59">
        <v>2560</v>
      </c>
      <c r="Z2447" s="47">
        <v>120000</v>
      </c>
      <c r="AA2447" s="47">
        <v>0</v>
      </c>
      <c r="AB2447" s="47">
        <v>0</v>
      </c>
      <c r="AC2447" s="47" t="s">
        <v>51</v>
      </c>
      <c r="AD2447" s="12" t="s">
        <v>51</v>
      </c>
      <c r="AE2447" s="12">
        <v>0</v>
      </c>
      <c r="AF2447" s="12">
        <v>0</v>
      </c>
      <c r="AG2447" s="12">
        <v>0</v>
      </c>
      <c r="AH2447" s="48" t="s">
        <v>51</v>
      </c>
      <c r="AI2447" s="12" t="s">
        <v>51</v>
      </c>
      <c r="AJ2447" s="12">
        <v>0</v>
      </c>
      <c r="AK2447" s="12">
        <v>0</v>
      </c>
      <c r="AL2447" s="12">
        <v>0</v>
      </c>
      <c r="AM2447" s="12" t="s">
        <v>51</v>
      </c>
      <c r="AN2447" s="12">
        <v>0</v>
      </c>
      <c r="AO2447" s="48" t="s">
        <v>51</v>
      </c>
      <c r="AP2447" s="48">
        <v>0</v>
      </c>
      <c r="AQ2447" s="51">
        <v>0</v>
      </c>
      <c r="AR2447" s="48">
        <v>0</v>
      </c>
      <c r="AS2447" s="48" t="s">
        <v>51</v>
      </c>
      <c r="AT2447" s="48">
        <v>0</v>
      </c>
      <c r="AU2447" s="48" t="s">
        <v>51</v>
      </c>
      <c r="AV2447" s="48">
        <v>0</v>
      </c>
      <c r="AW2447" s="48" t="s">
        <v>6900</v>
      </c>
      <c r="AX2447" s="12">
        <v>0</v>
      </c>
      <c r="AY2447" s="12">
        <v>0</v>
      </c>
      <c r="AZ2447" s="12">
        <v>0</v>
      </c>
      <c r="BA2447" s="48">
        <v>0</v>
      </c>
      <c r="BB2447" s="12">
        <v>0</v>
      </c>
      <c r="BC2447" s="51">
        <v>0</v>
      </c>
      <c r="BD2447" s="33">
        <v>0</v>
      </c>
      <c r="BE2447" s="47">
        <v>0</v>
      </c>
      <c r="BF2447" s="47">
        <v>0</v>
      </c>
      <c r="BG2447" s="12">
        <v>0</v>
      </c>
      <c r="BH2447" s="33">
        <v>0</v>
      </c>
      <c r="BI2447" s="12">
        <v>0</v>
      </c>
      <c r="BJ2447" s="33">
        <v>0</v>
      </c>
      <c r="BK2447" s="48">
        <v>0</v>
      </c>
      <c r="BL2447" s="33">
        <v>0</v>
      </c>
      <c r="BM2447" s="47">
        <v>0</v>
      </c>
      <c r="BN2447" s="12">
        <v>0</v>
      </c>
      <c r="BO2447" s="12">
        <v>0</v>
      </c>
      <c r="BP2447" s="48" t="s">
        <v>3458</v>
      </c>
      <c r="BQ2447" s="47">
        <v>0</v>
      </c>
      <c r="BR2447" s="12">
        <v>0</v>
      </c>
      <c r="BS2447" s="12">
        <v>0</v>
      </c>
      <c r="BT2447" s="48" t="s">
        <v>3459</v>
      </c>
      <c r="BU2447" s="48">
        <v>0</v>
      </c>
      <c r="BV2447" s="59" t="s">
        <v>6901</v>
      </c>
      <c r="BW2447" s="48"/>
      <c r="BX2447" s="48">
        <v>0</v>
      </c>
      <c r="BY2447" s="48">
        <v>0</v>
      </c>
      <c r="BZ2447" s="47">
        <v>0</v>
      </c>
      <c r="CA2447" s="12">
        <v>0</v>
      </c>
      <c r="CB2447" s="48" t="s">
        <v>6873</v>
      </c>
    </row>
    <row r="2448" spans="1:81" s="12" customFormat="1">
      <c r="A2448" s="47" t="s">
        <v>6902</v>
      </c>
      <c r="B2448" s="105" t="s">
        <v>3455</v>
      </c>
      <c r="C2448" s="105" t="s">
        <v>3456</v>
      </c>
      <c r="D2448" s="108" t="s">
        <v>105</v>
      </c>
      <c r="E2448" s="33">
        <v>42562</v>
      </c>
      <c r="F2448" s="78">
        <v>0.47916666666666669</v>
      </c>
      <c r="G2448" s="51">
        <v>7</v>
      </c>
      <c r="H2448" s="47">
        <v>2016</v>
      </c>
      <c r="I2448" s="47">
        <v>1</v>
      </c>
      <c r="J2448" s="105" t="s">
        <v>60</v>
      </c>
      <c r="K2448" s="105"/>
      <c r="L2448" s="105"/>
      <c r="M2448" s="51" t="s">
        <v>6903</v>
      </c>
      <c r="N2448" s="48" t="s">
        <v>2627</v>
      </c>
      <c r="O2448" s="105" t="s">
        <v>10405</v>
      </c>
      <c r="P2448" s="12">
        <v>41</v>
      </c>
      <c r="Q2448" s="47">
        <v>29</v>
      </c>
      <c r="R2448" s="47">
        <v>3.5</v>
      </c>
      <c r="S2448" s="48" t="s">
        <v>3458</v>
      </c>
      <c r="T2448" s="12">
        <v>73</v>
      </c>
      <c r="U2448" s="47">
        <v>40</v>
      </c>
      <c r="V2448" s="47">
        <v>40.799999999999997</v>
      </c>
      <c r="W2448" s="48" t="s">
        <v>3459</v>
      </c>
      <c r="X2448" s="48" t="s">
        <v>53</v>
      </c>
      <c r="Y2448" s="59">
        <v>100</v>
      </c>
      <c r="Z2448" s="47">
        <v>20</v>
      </c>
      <c r="AA2448" s="47">
        <v>0</v>
      </c>
      <c r="AB2448" s="47">
        <v>0</v>
      </c>
      <c r="AC2448" s="47" t="s">
        <v>51</v>
      </c>
      <c r="AD2448" s="12">
        <v>0</v>
      </c>
      <c r="AE2448" s="12">
        <v>0</v>
      </c>
      <c r="AF2448" s="12">
        <v>0</v>
      </c>
      <c r="AG2448" s="12" t="s">
        <v>51</v>
      </c>
      <c r="AH2448" s="48">
        <v>0</v>
      </c>
      <c r="AI2448" s="12">
        <v>0</v>
      </c>
      <c r="AJ2448" s="12">
        <v>0</v>
      </c>
      <c r="AK2448" s="12" t="s">
        <v>6904</v>
      </c>
      <c r="AL2448" s="12">
        <v>0</v>
      </c>
      <c r="AM2448" s="12" t="s">
        <v>60</v>
      </c>
      <c r="AN2448" s="12">
        <v>0</v>
      </c>
      <c r="AO2448" s="48" t="s">
        <v>60</v>
      </c>
      <c r="AP2448" s="48">
        <v>0</v>
      </c>
      <c r="AQ2448" s="51">
        <v>0</v>
      </c>
      <c r="AR2448" s="48">
        <v>0</v>
      </c>
      <c r="AS2448" s="48">
        <v>0</v>
      </c>
      <c r="AT2448" s="48">
        <v>0</v>
      </c>
      <c r="AU2448" s="48">
        <v>0</v>
      </c>
      <c r="AV2448" s="48">
        <v>0</v>
      </c>
      <c r="AW2448" s="48">
        <v>0</v>
      </c>
      <c r="AX2448" s="12">
        <v>0</v>
      </c>
      <c r="AY2448" s="12">
        <v>0</v>
      </c>
      <c r="AZ2448" s="12" t="s">
        <v>60</v>
      </c>
      <c r="BA2448" s="48" t="s">
        <v>60</v>
      </c>
      <c r="BB2448" s="12">
        <v>0</v>
      </c>
      <c r="BC2448" s="51" t="s">
        <v>60</v>
      </c>
      <c r="BD2448" s="33">
        <v>42562</v>
      </c>
      <c r="BE2448" s="47">
        <v>0</v>
      </c>
      <c r="BF2448" s="47">
        <v>0</v>
      </c>
      <c r="BG2448" s="12">
        <v>0</v>
      </c>
      <c r="BH2448" s="33">
        <v>42578</v>
      </c>
      <c r="BI2448" s="12">
        <v>0</v>
      </c>
      <c r="BJ2448" s="33">
        <v>0</v>
      </c>
      <c r="BK2448" s="48" t="s">
        <v>2252</v>
      </c>
      <c r="BL2448" s="33">
        <v>42578</v>
      </c>
      <c r="BM2448" s="47">
        <v>41</v>
      </c>
      <c r="BN2448" s="12">
        <v>44</v>
      </c>
      <c r="BO2448" s="12">
        <v>27.4</v>
      </c>
      <c r="BP2448" s="48" t="s">
        <v>3458</v>
      </c>
      <c r="BQ2448" s="47">
        <v>73</v>
      </c>
      <c r="BR2448" s="12">
        <v>44</v>
      </c>
      <c r="BS2448" s="12">
        <v>3</v>
      </c>
      <c r="BT2448" s="48" t="s">
        <v>3459</v>
      </c>
      <c r="BU2448" s="48" t="s">
        <v>53</v>
      </c>
      <c r="BV2448" s="59" t="s">
        <v>6905</v>
      </c>
      <c r="BW2448" s="48" t="s">
        <v>60</v>
      </c>
      <c r="BX2448" s="48">
        <v>0</v>
      </c>
      <c r="BY2448" s="48" t="s">
        <v>60</v>
      </c>
      <c r="BZ2448" s="47">
        <v>0</v>
      </c>
      <c r="CB2448" s="12" t="s">
        <v>6906</v>
      </c>
      <c r="CC2448" s="12">
        <v>0</v>
      </c>
    </row>
    <row r="2449" spans="1:81" s="12" customFormat="1">
      <c r="A2449" s="47" t="s">
        <v>6907</v>
      </c>
      <c r="B2449" s="105" t="s">
        <v>3455</v>
      </c>
      <c r="C2449" s="105" t="s">
        <v>2807</v>
      </c>
      <c r="D2449" s="108" t="s">
        <v>89</v>
      </c>
      <c r="E2449" s="33">
        <v>42568</v>
      </c>
      <c r="F2449" s="78">
        <v>0.625</v>
      </c>
      <c r="G2449" s="51">
        <v>7</v>
      </c>
      <c r="H2449" s="47">
        <v>2016</v>
      </c>
      <c r="I2449" s="47">
        <v>1</v>
      </c>
      <c r="J2449" s="105" t="s">
        <v>60</v>
      </c>
      <c r="K2449" s="105"/>
      <c r="L2449" s="105"/>
      <c r="M2449" s="51" t="s">
        <v>6908</v>
      </c>
      <c r="N2449" s="47" t="s">
        <v>6111</v>
      </c>
      <c r="O2449" s="105" t="s">
        <v>10405</v>
      </c>
      <c r="P2449" s="12">
        <v>42</v>
      </c>
      <c r="Q2449" s="47">
        <v>33</v>
      </c>
      <c r="R2449" s="47">
        <v>30</v>
      </c>
      <c r="S2449" s="48" t="s">
        <v>3458</v>
      </c>
      <c r="T2449" s="12">
        <v>74</v>
      </c>
      <c r="U2449" s="47">
        <v>8</v>
      </c>
      <c r="V2449" s="47">
        <v>37.700000000000003</v>
      </c>
      <c r="W2449" s="48" t="s">
        <v>3459</v>
      </c>
      <c r="X2449" s="48" t="s">
        <v>53</v>
      </c>
      <c r="Y2449" s="59">
        <v>100</v>
      </c>
      <c r="Z2449" s="47">
        <v>35</v>
      </c>
      <c r="AA2449" s="47">
        <v>0</v>
      </c>
      <c r="AB2449" s="47" t="s">
        <v>51</v>
      </c>
      <c r="AC2449" s="47">
        <v>0</v>
      </c>
      <c r="AD2449" s="12">
        <v>0</v>
      </c>
      <c r="AE2449" s="12" t="s">
        <v>51</v>
      </c>
      <c r="AF2449" s="12">
        <v>0</v>
      </c>
      <c r="AG2449" s="12">
        <v>0</v>
      </c>
      <c r="AH2449" s="48">
        <v>0</v>
      </c>
      <c r="AI2449" s="12">
        <v>0</v>
      </c>
      <c r="AJ2449" s="12">
        <v>0</v>
      </c>
      <c r="AK2449" s="12" t="s">
        <v>6909</v>
      </c>
      <c r="AL2449" s="12">
        <v>0</v>
      </c>
      <c r="AM2449" s="12" t="s">
        <v>51</v>
      </c>
      <c r="AN2449" s="12">
        <v>0</v>
      </c>
      <c r="AO2449" s="48">
        <v>0</v>
      </c>
      <c r="AP2449" s="48" t="s">
        <v>51</v>
      </c>
      <c r="AQ2449" s="51">
        <v>0</v>
      </c>
      <c r="AR2449" s="48">
        <v>0</v>
      </c>
      <c r="AS2449" s="48" t="s">
        <v>51</v>
      </c>
      <c r="AT2449" s="48">
        <v>0</v>
      </c>
      <c r="AU2449" s="48">
        <v>0</v>
      </c>
      <c r="AV2449" s="48" t="s">
        <v>51</v>
      </c>
      <c r="AW2449" s="48">
        <v>0</v>
      </c>
      <c r="AX2449" s="12">
        <v>0</v>
      </c>
      <c r="AY2449" s="12" t="s">
        <v>51</v>
      </c>
      <c r="AZ2449" s="12">
        <v>0</v>
      </c>
      <c r="BA2449" s="48" t="s">
        <v>60</v>
      </c>
      <c r="BB2449" s="12">
        <v>0</v>
      </c>
      <c r="BC2449" s="51">
        <v>0</v>
      </c>
      <c r="BD2449" s="33">
        <v>0</v>
      </c>
      <c r="BE2449" s="47">
        <v>0</v>
      </c>
      <c r="BF2449" s="47">
        <v>0</v>
      </c>
      <c r="BG2449" s="12">
        <v>0</v>
      </c>
      <c r="BH2449" s="33">
        <v>0</v>
      </c>
      <c r="BI2449" s="12" t="s">
        <v>51</v>
      </c>
      <c r="BJ2449" s="33">
        <v>42568</v>
      </c>
      <c r="BK2449" s="48">
        <v>0</v>
      </c>
      <c r="BL2449" s="33">
        <v>0</v>
      </c>
      <c r="BM2449" s="47">
        <v>41</v>
      </c>
      <c r="BN2449" s="12">
        <v>53</v>
      </c>
      <c r="BO2449" s="12">
        <v>19.8</v>
      </c>
      <c r="BP2449" s="48" t="s">
        <v>3458</v>
      </c>
      <c r="BQ2449" s="47">
        <v>73</v>
      </c>
      <c r="BR2449" s="12">
        <v>46</v>
      </c>
      <c r="BS2449" s="12">
        <v>49.1</v>
      </c>
      <c r="BT2449" s="48" t="s">
        <v>3459</v>
      </c>
      <c r="BU2449" s="48" t="s">
        <v>53</v>
      </c>
      <c r="BV2449" s="59" t="s">
        <v>6910</v>
      </c>
      <c r="BW2449" s="48">
        <v>0</v>
      </c>
      <c r="BX2449" s="48">
        <v>0</v>
      </c>
      <c r="BY2449" s="48">
        <v>0</v>
      </c>
      <c r="BZ2449" s="47">
        <v>0</v>
      </c>
      <c r="CB2449" s="12" t="s">
        <v>6911</v>
      </c>
      <c r="CC2449" s="12">
        <v>0</v>
      </c>
    </row>
    <row r="2450" spans="1:81" s="12" customFormat="1">
      <c r="A2450" s="47" t="s">
        <v>6912</v>
      </c>
      <c r="B2450" s="105" t="s">
        <v>3455</v>
      </c>
      <c r="C2450" s="105" t="s">
        <v>3456</v>
      </c>
      <c r="D2450" s="108" t="s">
        <v>105</v>
      </c>
      <c r="E2450" s="33">
        <v>42565</v>
      </c>
      <c r="F2450" s="78">
        <v>0.45833333333333331</v>
      </c>
      <c r="G2450" s="51">
        <v>7</v>
      </c>
      <c r="H2450" s="47">
        <v>2016</v>
      </c>
      <c r="I2450" s="47">
        <v>1</v>
      </c>
      <c r="J2450" s="105" t="s">
        <v>60</v>
      </c>
      <c r="K2450" s="105"/>
      <c r="L2450" s="105"/>
      <c r="M2450" s="51" t="s">
        <v>6913</v>
      </c>
      <c r="N2450" s="48" t="s">
        <v>3735</v>
      </c>
      <c r="O2450" s="105" t="s">
        <v>10405</v>
      </c>
      <c r="P2450" s="12">
        <v>42</v>
      </c>
      <c r="Q2450" s="47">
        <v>52</v>
      </c>
      <c r="R2450" s="47">
        <v>58.79</v>
      </c>
      <c r="S2450" s="48" t="s">
        <v>3458</v>
      </c>
      <c r="T2450" s="12">
        <v>73</v>
      </c>
      <c r="U2450" s="47">
        <v>27</v>
      </c>
      <c r="V2450" s="47">
        <v>46.75</v>
      </c>
      <c r="W2450" s="48" t="s">
        <v>3459</v>
      </c>
      <c r="X2450" s="48" t="s">
        <v>53</v>
      </c>
      <c r="Y2450" s="59">
        <v>150</v>
      </c>
      <c r="Z2450" s="47">
        <v>60</v>
      </c>
      <c r="AA2450" s="47">
        <v>0</v>
      </c>
      <c r="AB2450" s="47">
        <v>0</v>
      </c>
      <c r="AC2450" s="47">
        <v>0</v>
      </c>
      <c r="AD2450" s="12">
        <v>0</v>
      </c>
      <c r="AE2450" s="12" t="s">
        <v>60</v>
      </c>
      <c r="AF2450" s="12">
        <v>0</v>
      </c>
      <c r="AG2450" s="12">
        <v>0</v>
      </c>
      <c r="AH2450" s="48">
        <v>0</v>
      </c>
      <c r="AI2450" s="12">
        <v>0</v>
      </c>
      <c r="AJ2450" s="12">
        <v>0</v>
      </c>
      <c r="AK2450" s="12" t="s">
        <v>6914</v>
      </c>
      <c r="AL2450" s="12" t="s">
        <v>60</v>
      </c>
      <c r="AM2450" s="12">
        <v>0</v>
      </c>
      <c r="AN2450" s="12" t="s">
        <v>6915</v>
      </c>
      <c r="AO2450" s="48">
        <v>0</v>
      </c>
      <c r="AP2450" s="48">
        <v>0</v>
      </c>
      <c r="AQ2450" s="51">
        <v>0</v>
      </c>
      <c r="AR2450" s="48">
        <v>0</v>
      </c>
      <c r="AS2450" s="48">
        <v>0</v>
      </c>
      <c r="AT2450" s="48">
        <v>0</v>
      </c>
      <c r="AU2450" s="48">
        <v>0</v>
      </c>
      <c r="AV2450" s="48">
        <v>0</v>
      </c>
      <c r="AW2450" s="48">
        <v>0</v>
      </c>
      <c r="AX2450" s="12" t="s">
        <v>60</v>
      </c>
      <c r="AY2450" s="12">
        <v>0</v>
      </c>
      <c r="AZ2450" s="12">
        <v>0</v>
      </c>
      <c r="BA2450" s="48">
        <v>0</v>
      </c>
      <c r="BB2450" s="12">
        <v>0</v>
      </c>
      <c r="BC2450" s="51">
        <v>0</v>
      </c>
      <c r="BD2450" s="33">
        <v>0</v>
      </c>
      <c r="BE2450" s="47">
        <v>0</v>
      </c>
      <c r="BF2450" s="47">
        <v>0</v>
      </c>
      <c r="BG2450" s="12">
        <v>0</v>
      </c>
      <c r="BH2450" s="33">
        <v>0</v>
      </c>
      <c r="BI2450" s="12">
        <v>0</v>
      </c>
      <c r="BJ2450" s="33">
        <v>0</v>
      </c>
      <c r="BK2450" s="48">
        <v>0</v>
      </c>
      <c r="BL2450" s="33">
        <v>0</v>
      </c>
      <c r="BM2450" s="47">
        <v>0</v>
      </c>
      <c r="BN2450" s="12">
        <v>0</v>
      </c>
      <c r="BO2450" s="12">
        <v>0</v>
      </c>
      <c r="BP2450" s="48">
        <v>0</v>
      </c>
      <c r="BQ2450" s="47">
        <v>0</v>
      </c>
      <c r="BR2450" s="12">
        <v>0</v>
      </c>
      <c r="BS2450" s="12">
        <v>0</v>
      </c>
      <c r="BT2450" s="48" t="s">
        <v>3459</v>
      </c>
      <c r="BU2450" s="48" t="s">
        <v>53</v>
      </c>
      <c r="BV2450" s="59" t="s">
        <v>6916</v>
      </c>
      <c r="BW2450" s="48">
        <v>0</v>
      </c>
      <c r="BX2450" s="48">
        <v>0</v>
      </c>
      <c r="BY2450" s="48">
        <v>0</v>
      </c>
      <c r="BZ2450" s="47">
        <v>0</v>
      </c>
      <c r="CB2450" s="12" t="s">
        <v>6917</v>
      </c>
      <c r="CC2450" s="12">
        <v>0</v>
      </c>
    </row>
    <row r="2451" spans="1:81" s="12" customFormat="1">
      <c r="A2451" s="47" t="s">
        <v>6918</v>
      </c>
      <c r="B2451" s="105" t="s">
        <v>3455</v>
      </c>
      <c r="C2451" s="105" t="s">
        <v>3456</v>
      </c>
      <c r="D2451" s="108" t="s">
        <v>105</v>
      </c>
      <c r="E2451" s="33">
        <v>42572</v>
      </c>
      <c r="F2451" s="78">
        <v>0.5625</v>
      </c>
      <c r="G2451" s="51">
        <v>7</v>
      </c>
      <c r="H2451" s="47">
        <v>2016</v>
      </c>
      <c r="I2451" s="47">
        <v>1</v>
      </c>
      <c r="J2451" s="105" t="s">
        <v>60</v>
      </c>
      <c r="K2451" s="105"/>
      <c r="L2451" s="105"/>
      <c r="M2451" s="51" t="s">
        <v>6919</v>
      </c>
      <c r="N2451" s="48" t="s">
        <v>1586</v>
      </c>
      <c r="O2451" s="105" t="s">
        <v>10405</v>
      </c>
      <c r="P2451" s="12">
        <v>41</v>
      </c>
      <c r="Q2451" s="47">
        <v>46</v>
      </c>
      <c r="R2451" s="47">
        <v>34.47</v>
      </c>
      <c r="S2451" s="48" t="s">
        <v>3458</v>
      </c>
      <c r="T2451" s="12">
        <v>73</v>
      </c>
      <c r="U2451" s="47">
        <v>7</v>
      </c>
      <c r="V2451" s="47">
        <v>52.73</v>
      </c>
      <c r="W2451" s="48" t="s">
        <v>3459</v>
      </c>
      <c r="X2451" s="48" t="s">
        <v>53</v>
      </c>
      <c r="Y2451" s="59">
        <v>90</v>
      </c>
      <c r="Z2451" s="47">
        <v>45</v>
      </c>
      <c r="AA2451" s="47" t="s">
        <v>60</v>
      </c>
      <c r="AB2451" s="47">
        <v>0</v>
      </c>
      <c r="AC2451" s="47">
        <v>0</v>
      </c>
      <c r="AD2451" s="12">
        <v>0</v>
      </c>
      <c r="AE2451" s="12" t="s">
        <v>60</v>
      </c>
      <c r="AF2451" s="12">
        <v>0</v>
      </c>
      <c r="AG2451" s="12">
        <v>0</v>
      </c>
      <c r="AH2451" s="48">
        <v>0</v>
      </c>
      <c r="AI2451" s="12">
        <v>0</v>
      </c>
      <c r="AJ2451" s="12">
        <v>0</v>
      </c>
      <c r="AK2451" s="12" t="s">
        <v>6920</v>
      </c>
      <c r="AL2451" s="12" t="s">
        <v>60</v>
      </c>
      <c r="AM2451" s="12">
        <v>0</v>
      </c>
      <c r="AN2451" s="12" t="s">
        <v>6921</v>
      </c>
      <c r="AO2451" s="48">
        <v>0</v>
      </c>
      <c r="AP2451" s="48">
        <v>0</v>
      </c>
      <c r="AQ2451" s="51">
        <v>0</v>
      </c>
      <c r="AR2451" s="48">
        <v>0</v>
      </c>
      <c r="AS2451" s="48">
        <v>0</v>
      </c>
      <c r="AT2451" s="48">
        <v>0</v>
      </c>
      <c r="AU2451" s="48">
        <v>0</v>
      </c>
      <c r="AV2451" s="48">
        <v>0</v>
      </c>
      <c r="AW2451" s="48">
        <v>0</v>
      </c>
      <c r="AX2451" s="12">
        <v>0</v>
      </c>
      <c r="AY2451" s="12" t="s">
        <v>60</v>
      </c>
      <c r="AZ2451" s="12">
        <v>0</v>
      </c>
      <c r="BA2451" s="48" t="s">
        <v>60</v>
      </c>
      <c r="BB2451" s="12">
        <v>0</v>
      </c>
      <c r="BC2451" s="51" t="s">
        <v>60</v>
      </c>
      <c r="BD2451" s="33">
        <v>42572</v>
      </c>
      <c r="BE2451" s="47">
        <v>0</v>
      </c>
      <c r="BF2451" s="47">
        <v>0</v>
      </c>
      <c r="BG2451" s="12">
        <v>0</v>
      </c>
      <c r="BH2451" s="33">
        <v>0</v>
      </c>
      <c r="BI2451" s="12" t="s">
        <v>60</v>
      </c>
      <c r="BJ2451" s="33">
        <v>42579</v>
      </c>
      <c r="BK2451" s="48" t="s">
        <v>1473</v>
      </c>
      <c r="BL2451" s="33">
        <v>0</v>
      </c>
      <c r="BM2451" s="47">
        <v>41</v>
      </c>
      <c r="BN2451" s="12">
        <v>28</v>
      </c>
      <c r="BO2451" s="12">
        <v>14.23</v>
      </c>
      <c r="BP2451" s="48" t="s">
        <v>3458</v>
      </c>
      <c r="BQ2451" s="47">
        <v>72</v>
      </c>
      <c r="BR2451" s="12">
        <v>54</v>
      </c>
      <c r="BS2451" s="12">
        <v>19.64</v>
      </c>
      <c r="BT2451" s="48" t="s">
        <v>3459</v>
      </c>
      <c r="BU2451" s="48" t="s">
        <v>53</v>
      </c>
      <c r="BV2451" s="59" t="s">
        <v>6922</v>
      </c>
      <c r="BW2451" s="48" t="s">
        <v>60</v>
      </c>
      <c r="BX2451" s="48">
        <v>0</v>
      </c>
      <c r="BY2451" s="48">
        <v>0</v>
      </c>
      <c r="BZ2451" s="47" t="s">
        <v>60</v>
      </c>
      <c r="CB2451" s="12" t="s">
        <v>6923</v>
      </c>
      <c r="CC2451" s="12">
        <v>0</v>
      </c>
    </row>
    <row r="2452" spans="1:81" s="12" customFormat="1">
      <c r="A2452" s="47" t="s">
        <v>6924</v>
      </c>
      <c r="B2452" s="105" t="s">
        <v>3455</v>
      </c>
      <c r="C2452" s="105" t="s">
        <v>3456</v>
      </c>
      <c r="D2452" s="108" t="s">
        <v>105</v>
      </c>
      <c r="E2452" s="33">
        <v>42578</v>
      </c>
      <c r="F2452" s="78">
        <v>0.66666666666666663</v>
      </c>
      <c r="G2452" s="51">
        <v>7</v>
      </c>
      <c r="H2452" s="47">
        <v>2016</v>
      </c>
      <c r="I2452" s="47">
        <v>1</v>
      </c>
      <c r="J2452" s="105" t="s">
        <v>60</v>
      </c>
      <c r="K2452" s="105"/>
      <c r="L2452" s="105"/>
      <c r="M2452" s="51" t="s">
        <v>1284</v>
      </c>
      <c r="N2452" s="48" t="s">
        <v>2249</v>
      </c>
      <c r="O2452" s="105" t="s">
        <v>10405</v>
      </c>
      <c r="P2452" s="12">
        <v>43</v>
      </c>
      <c r="Q2452" s="47">
        <v>7</v>
      </c>
      <c r="R2452" s="47">
        <v>4</v>
      </c>
      <c r="S2452" s="48" t="s">
        <v>3458</v>
      </c>
      <c r="T2452" s="12">
        <v>73</v>
      </c>
      <c r="U2452" s="47">
        <v>35</v>
      </c>
      <c r="V2452" s="47">
        <v>6</v>
      </c>
      <c r="W2452" s="48" t="s">
        <v>3459</v>
      </c>
      <c r="X2452" s="48" t="s">
        <v>53</v>
      </c>
      <c r="Y2452" s="59">
        <v>75</v>
      </c>
      <c r="Z2452" s="47">
        <v>10</v>
      </c>
      <c r="AA2452" s="47">
        <v>0</v>
      </c>
      <c r="AB2452" s="47">
        <v>0</v>
      </c>
      <c r="AC2452" s="47" t="s">
        <v>51</v>
      </c>
      <c r="AD2452" s="12">
        <v>0</v>
      </c>
      <c r="AE2452" s="12">
        <v>0</v>
      </c>
      <c r="AF2452" s="12">
        <v>0</v>
      </c>
      <c r="AG2452" s="12" t="s">
        <v>51</v>
      </c>
      <c r="AH2452" s="48" t="s">
        <v>51</v>
      </c>
      <c r="AI2452" s="12">
        <v>0</v>
      </c>
      <c r="AJ2452" s="12">
        <v>0</v>
      </c>
      <c r="AK2452" s="12">
        <v>0</v>
      </c>
      <c r="AL2452" s="12">
        <v>0</v>
      </c>
      <c r="AM2452" s="12" t="s">
        <v>51</v>
      </c>
      <c r="AN2452" s="12">
        <v>0</v>
      </c>
      <c r="AO2452" s="48">
        <v>0</v>
      </c>
      <c r="AP2452" s="48">
        <v>0</v>
      </c>
      <c r="AQ2452" s="51">
        <v>0</v>
      </c>
      <c r="AR2452" s="48">
        <v>0</v>
      </c>
      <c r="AS2452" s="48">
        <v>0</v>
      </c>
      <c r="AT2452" s="48">
        <v>0</v>
      </c>
      <c r="AU2452" s="48">
        <v>0</v>
      </c>
      <c r="AV2452" s="48">
        <v>0</v>
      </c>
      <c r="AW2452" s="48">
        <v>0</v>
      </c>
      <c r="AX2452" s="12">
        <v>0</v>
      </c>
      <c r="AY2452" s="12" t="s">
        <v>51</v>
      </c>
      <c r="AZ2452" s="12">
        <v>0</v>
      </c>
      <c r="BA2452" s="48" t="s">
        <v>51</v>
      </c>
      <c r="BB2452" s="12">
        <v>0</v>
      </c>
      <c r="BC2452" s="51" t="s">
        <v>51</v>
      </c>
      <c r="BD2452" s="33">
        <v>42579</v>
      </c>
      <c r="BE2452" s="47">
        <v>0</v>
      </c>
      <c r="BF2452" s="47">
        <v>0</v>
      </c>
      <c r="BG2452" s="12" t="s">
        <v>51</v>
      </c>
      <c r="BH2452" s="33">
        <v>42615</v>
      </c>
      <c r="BI2452" s="12">
        <v>0</v>
      </c>
      <c r="BJ2452" s="33">
        <v>0</v>
      </c>
      <c r="BK2452" s="48" t="s">
        <v>4912</v>
      </c>
      <c r="BL2452" s="33">
        <v>42615</v>
      </c>
      <c r="BM2452" s="47">
        <v>41</v>
      </c>
      <c r="BN2452" s="12">
        <v>45</v>
      </c>
      <c r="BO2452" s="12" t="s">
        <v>6925</v>
      </c>
      <c r="BP2452" s="48" t="s">
        <v>3458</v>
      </c>
      <c r="BQ2452" s="47">
        <v>73</v>
      </c>
      <c r="BR2452" s="12">
        <v>40</v>
      </c>
      <c r="BS2452" s="12">
        <v>14.55</v>
      </c>
      <c r="BT2452" s="48" t="s">
        <v>3459</v>
      </c>
      <c r="BU2452" s="48" t="s">
        <v>53</v>
      </c>
      <c r="BV2452" s="59" t="s">
        <v>6926</v>
      </c>
      <c r="BW2452" s="48" t="s">
        <v>60</v>
      </c>
      <c r="BX2452" s="48">
        <v>0</v>
      </c>
      <c r="BY2452" s="48" t="s">
        <v>60</v>
      </c>
      <c r="BZ2452" s="47">
        <v>0</v>
      </c>
      <c r="CB2452" s="12" t="s">
        <v>6927</v>
      </c>
      <c r="CC2452" s="12">
        <v>0</v>
      </c>
    </row>
    <row r="2453" spans="1:81" s="12" customFormat="1">
      <c r="A2453" s="47" t="s">
        <v>6928</v>
      </c>
      <c r="B2453" s="105" t="s">
        <v>3455</v>
      </c>
      <c r="C2453" s="105" t="s">
        <v>3456</v>
      </c>
      <c r="D2453" s="108" t="s">
        <v>105</v>
      </c>
      <c r="E2453" s="33">
        <v>42593</v>
      </c>
      <c r="F2453" s="78">
        <v>0.54166666666666663</v>
      </c>
      <c r="G2453" s="51">
        <v>8</v>
      </c>
      <c r="H2453" s="47">
        <v>2016</v>
      </c>
      <c r="I2453" s="47">
        <v>1</v>
      </c>
      <c r="J2453" s="105" t="s">
        <v>60</v>
      </c>
      <c r="K2453" s="105"/>
      <c r="L2453" s="105"/>
      <c r="M2453" s="51" t="s">
        <v>2224</v>
      </c>
      <c r="N2453" s="48" t="s">
        <v>2224</v>
      </c>
      <c r="O2453" s="105" t="s">
        <v>10405</v>
      </c>
      <c r="P2453" s="12">
        <v>42</v>
      </c>
      <c r="Q2453" s="47">
        <v>37</v>
      </c>
      <c r="R2453" s="47" t="s">
        <v>6929</v>
      </c>
      <c r="S2453" s="48" t="s">
        <v>3458</v>
      </c>
      <c r="T2453" s="12">
        <v>73</v>
      </c>
      <c r="U2453" s="47">
        <v>46</v>
      </c>
      <c r="V2453" s="47" t="s">
        <v>6930</v>
      </c>
      <c r="W2453" s="48" t="s">
        <v>3459</v>
      </c>
      <c r="X2453" s="48" t="s">
        <v>53</v>
      </c>
      <c r="Y2453" s="59" t="s">
        <v>6931</v>
      </c>
      <c r="Z2453" s="47">
        <v>90</v>
      </c>
      <c r="AA2453" s="47">
        <v>0</v>
      </c>
      <c r="AB2453" s="47">
        <v>0</v>
      </c>
      <c r="AC2453" s="47" t="s">
        <v>51</v>
      </c>
      <c r="AD2453" s="12">
        <v>0</v>
      </c>
      <c r="AE2453" s="12" t="s">
        <v>51</v>
      </c>
      <c r="AF2453" s="12">
        <v>0</v>
      </c>
      <c r="AG2453" s="12">
        <v>0</v>
      </c>
      <c r="AH2453" s="48" t="s">
        <v>51</v>
      </c>
      <c r="AI2453" s="12">
        <v>0</v>
      </c>
      <c r="AJ2453" s="12">
        <v>0</v>
      </c>
      <c r="AK2453" s="12" t="s">
        <v>6909</v>
      </c>
      <c r="AL2453" s="12">
        <v>0</v>
      </c>
      <c r="AM2453" s="12" t="s">
        <v>51</v>
      </c>
      <c r="AN2453" s="12">
        <v>0</v>
      </c>
      <c r="AO2453" s="48">
        <v>0</v>
      </c>
      <c r="AP2453" s="48" t="s">
        <v>51</v>
      </c>
      <c r="AQ2453" s="51">
        <v>0</v>
      </c>
      <c r="AR2453" s="48">
        <v>0</v>
      </c>
      <c r="AS2453" s="48" t="s">
        <v>51</v>
      </c>
      <c r="AT2453" s="48">
        <v>0</v>
      </c>
      <c r="AU2453" s="48">
        <v>0</v>
      </c>
      <c r="AV2453" s="48" t="s">
        <v>51</v>
      </c>
      <c r="AW2453" s="48">
        <v>0</v>
      </c>
      <c r="AX2453" s="12" t="s">
        <v>51</v>
      </c>
      <c r="AY2453" s="12">
        <v>0</v>
      </c>
      <c r="AZ2453" s="12">
        <v>0</v>
      </c>
      <c r="BA2453" s="48" t="s">
        <v>60</v>
      </c>
      <c r="BB2453" s="12">
        <v>0</v>
      </c>
      <c r="BC2453" s="51" t="s">
        <v>60</v>
      </c>
      <c r="BD2453" s="33">
        <v>0</v>
      </c>
      <c r="BE2453" s="47">
        <v>0</v>
      </c>
      <c r="BF2453" s="47">
        <v>0</v>
      </c>
      <c r="BG2453" s="12" t="s">
        <v>60</v>
      </c>
      <c r="BH2453" s="33" t="s">
        <v>6932</v>
      </c>
      <c r="BI2453" s="12">
        <v>0</v>
      </c>
      <c r="BJ2453" s="33">
        <v>0</v>
      </c>
      <c r="BK2453" s="48" t="s">
        <v>6933</v>
      </c>
      <c r="BL2453" s="33" t="s">
        <v>6932</v>
      </c>
      <c r="BM2453" s="47">
        <v>42</v>
      </c>
      <c r="BN2453" s="12">
        <v>42</v>
      </c>
      <c r="BO2453" s="12" t="s">
        <v>6934</v>
      </c>
      <c r="BP2453" s="48" t="s">
        <v>3458</v>
      </c>
      <c r="BQ2453" s="47">
        <v>74</v>
      </c>
      <c r="BR2453" s="12">
        <v>7</v>
      </c>
      <c r="BS2453" s="12" t="s">
        <v>6935</v>
      </c>
      <c r="BT2453" s="48" t="s">
        <v>3459</v>
      </c>
      <c r="BU2453" s="48" t="s">
        <v>53</v>
      </c>
      <c r="BV2453" s="59" t="s">
        <v>6936</v>
      </c>
      <c r="BW2453" s="48">
        <v>0</v>
      </c>
      <c r="BX2453" s="48">
        <v>0</v>
      </c>
      <c r="BY2453" s="48">
        <v>0</v>
      </c>
      <c r="BZ2453" s="47">
        <v>0</v>
      </c>
      <c r="CB2453" s="12" t="s">
        <v>6937</v>
      </c>
      <c r="CC2453" s="12">
        <v>0</v>
      </c>
    </row>
    <row r="2454" spans="1:81" s="12" customFormat="1">
      <c r="A2454" s="47" t="s">
        <v>6938</v>
      </c>
      <c r="B2454" s="105" t="s">
        <v>3455</v>
      </c>
      <c r="C2454" s="105" t="s">
        <v>3456</v>
      </c>
      <c r="D2454" s="108" t="s">
        <v>105</v>
      </c>
      <c r="E2454" s="33">
        <v>42601</v>
      </c>
      <c r="F2454" s="78">
        <v>0.54166666666666663</v>
      </c>
      <c r="G2454" s="51">
        <v>8</v>
      </c>
      <c r="H2454" s="47">
        <v>2016</v>
      </c>
      <c r="I2454" s="47">
        <v>1</v>
      </c>
      <c r="J2454" s="105"/>
      <c r="K2454" s="47" t="s">
        <v>51</v>
      </c>
      <c r="L2454" s="105"/>
      <c r="M2454" s="51" t="s">
        <v>6939</v>
      </c>
      <c r="N2454" s="48" t="s">
        <v>5394</v>
      </c>
      <c r="O2454" s="105" t="s">
        <v>10405</v>
      </c>
      <c r="P2454" s="12">
        <v>42</v>
      </c>
      <c r="Q2454" s="47">
        <v>26</v>
      </c>
      <c r="R2454" s="47">
        <v>25</v>
      </c>
      <c r="S2454" s="48" t="s">
        <v>3458</v>
      </c>
      <c r="T2454" s="12">
        <v>73</v>
      </c>
      <c r="U2454" s="47">
        <v>36</v>
      </c>
      <c r="V2454" s="47">
        <v>13</v>
      </c>
      <c r="W2454" s="48" t="s">
        <v>3459</v>
      </c>
      <c r="X2454" s="48" t="s">
        <v>53</v>
      </c>
      <c r="Y2454" s="59">
        <v>180</v>
      </c>
      <c r="Z2454" s="47">
        <v>200</v>
      </c>
      <c r="AA2454" s="47">
        <v>0</v>
      </c>
      <c r="AB2454" s="47">
        <v>0</v>
      </c>
      <c r="AC2454" s="47" t="s">
        <v>51</v>
      </c>
      <c r="AD2454" s="12" t="s">
        <v>60</v>
      </c>
      <c r="AE2454" s="12">
        <v>0</v>
      </c>
      <c r="AF2454" s="12">
        <v>0</v>
      </c>
      <c r="AG2454" s="12">
        <v>0</v>
      </c>
      <c r="AH2454" s="48" t="s">
        <v>51</v>
      </c>
      <c r="AI2454" s="12">
        <v>0</v>
      </c>
      <c r="AJ2454" s="12">
        <v>0</v>
      </c>
      <c r="AK2454" s="12" t="s">
        <v>6940</v>
      </c>
      <c r="AL2454" s="12">
        <v>0</v>
      </c>
      <c r="AM2454" s="12" t="s">
        <v>51</v>
      </c>
      <c r="AN2454" s="12">
        <v>0</v>
      </c>
      <c r="AO2454" s="48">
        <v>0</v>
      </c>
      <c r="AP2454" s="48" t="s">
        <v>51</v>
      </c>
      <c r="AQ2454" s="51">
        <v>0</v>
      </c>
      <c r="AR2454" s="48">
        <v>0</v>
      </c>
      <c r="AS2454" s="48" t="s">
        <v>51</v>
      </c>
      <c r="AT2454" s="48">
        <v>0</v>
      </c>
      <c r="AU2454" s="48">
        <v>0</v>
      </c>
      <c r="AV2454" s="48" t="s">
        <v>51</v>
      </c>
      <c r="AW2454" s="48">
        <v>0</v>
      </c>
      <c r="AX2454" s="12">
        <v>0</v>
      </c>
      <c r="AY2454" s="12">
        <v>0</v>
      </c>
      <c r="AZ2454" s="12">
        <v>0</v>
      </c>
      <c r="BA2454" s="48">
        <v>0</v>
      </c>
      <c r="BB2454" s="12" t="s">
        <v>60</v>
      </c>
      <c r="BC2454" s="51">
        <v>0</v>
      </c>
      <c r="BD2454" s="33">
        <v>0</v>
      </c>
      <c r="BE2454" s="47">
        <v>0</v>
      </c>
      <c r="BF2454" s="47">
        <v>0</v>
      </c>
      <c r="BG2454" s="12">
        <v>0</v>
      </c>
      <c r="BH2454" s="33">
        <v>0</v>
      </c>
      <c r="BI2454" s="12">
        <v>0</v>
      </c>
      <c r="BJ2454" s="33">
        <v>0</v>
      </c>
      <c r="BK2454" s="48" t="s">
        <v>6533</v>
      </c>
      <c r="BL2454" s="33">
        <v>42601</v>
      </c>
      <c r="BM2454" s="47">
        <v>42</v>
      </c>
      <c r="BN2454" s="12">
        <v>26</v>
      </c>
      <c r="BO2454" s="12">
        <v>29</v>
      </c>
      <c r="BP2454" s="48" t="s">
        <v>3458</v>
      </c>
      <c r="BQ2454" s="47">
        <v>73</v>
      </c>
      <c r="BR2454" s="12">
        <v>36</v>
      </c>
      <c r="BS2454" s="12">
        <v>41</v>
      </c>
      <c r="BT2454" s="48" t="s">
        <v>3459</v>
      </c>
      <c r="BU2454" s="48" t="s">
        <v>53</v>
      </c>
      <c r="BV2454" s="59" t="s">
        <v>6941</v>
      </c>
      <c r="BW2454" s="48">
        <v>0</v>
      </c>
      <c r="BX2454" s="48">
        <v>0</v>
      </c>
      <c r="BY2454" s="48">
        <v>0</v>
      </c>
      <c r="BZ2454" s="47">
        <v>0</v>
      </c>
      <c r="CB2454" s="12" t="s">
        <v>6942</v>
      </c>
      <c r="CC2454" s="12">
        <v>0</v>
      </c>
    </row>
    <row r="2455" spans="1:81" s="12" customFormat="1">
      <c r="A2455" s="47" t="s">
        <v>6943</v>
      </c>
      <c r="B2455" s="105" t="s">
        <v>3455</v>
      </c>
      <c r="C2455" s="105" t="s">
        <v>3456</v>
      </c>
      <c r="D2455" s="108" t="s">
        <v>105</v>
      </c>
      <c r="E2455" s="33">
        <v>42594</v>
      </c>
      <c r="F2455" s="78">
        <v>0.41666666666666669</v>
      </c>
      <c r="G2455" s="51">
        <v>8</v>
      </c>
      <c r="H2455" s="47">
        <v>2016</v>
      </c>
      <c r="I2455" s="47">
        <v>1</v>
      </c>
      <c r="J2455" s="105" t="s">
        <v>60</v>
      </c>
      <c r="K2455" s="105"/>
      <c r="L2455" s="105"/>
      <c r="M2455" s="51" t="s">
        <v>6944</v>
      </c>
      <c r="N2455" s="48" t="s">
        <v>1586</v>
      </c>
      <c r="O2455" s="105" t="s">
        <v>10405</v>
      </c>
      <c r="P2455" s="12" t="s">
        <v>5363</v>
      </c>
      <c r="Q2455" s="47" t="s">
        <v>6945</v>
      </c>
      <c r="R2455" s="47" t="s">
        <v>6946</v>
      </c>
      <c r="S2455" s="48" t="s">
        <v>3458</v>
      </c>
      <c r="T2455" s="12" t="s">
        <v>5366</v>
      </c>
      <c r="U2455" s="47" t="s">
        <v>6947</v>
      </c>
      <c r="V2455" s="47" t="s">
        <v>6948</v>
      </c>
      <c r="W2455" s="48" t="s">
        <v>3459</v>
      </c>
      <c r="X2455" s="48" t="s">
        <v>53</v>
      </c>
      <c r="Y2455" s="59">
        <v>120</v>
      </c>
      <c r="Z2455" s="47">
        <v>50</v>
      </c>
      <c r="AA2455" s="47">
        <v>0</v>
      </c>
      <c r="AB2455" s="47">
        <v>0</v>
      </c>
      <c r="AC2455" s="47" t="s">
        <v>51</v>
      </c>
      <c r="AD2455" s="12">
        <v>0</v>
      </c>
      <c r="AE2455" s="12" t="s">
        <v>51</v>
      </c>
      <c r="AF2455" s="12">
        <v>0</v>
      </c>
      <c r="AG2455" s="12">
        <v>0</v>
      </c>
      <c r="AH2455" s="48">
        <v>0</v>
      </c>
      <c r="AI2455" s="12">
        <v>0</v>
      </c>
      <c r="AJ2455" s="12">
        <v>0</v>
      </c>
      <c r="AK2455" s="12" t="s">
        <v>6949</v>
      </c>
      <c r="AL2455" s="12">
        <v>0</v>
      </c>
      <c r="AM2455" s="12">
        <v>0</v>
      </c>
      <c r="AN2455" s="12">
        <v>0</v>
      </c>
      <c r="AO2455" s="48">
        <v>0</v>
      </c>
      <c r="AP2455" s="48">
        <v>0</v>
      </c>
      <c r="AQ2455" s="51">
        <v>0</v>
      </c>
      <c r="AR2455" s="48">
        <v>0</v>
      </c>
      <c r="AS2455" s="48">
        <v>0</v>
      </c>
      <c r="AT2455" s="48">
        <v>0</v>
      </c>
      <c r="AU2455" s="48">
        <v>0</v>
      </c>
      <c r="AV2455" s="48">
        <v>0</v>
      </c>
      <c r="AW2455" s="48">
        <v>0</v>
      </c>
      <c r="AX2455" s="12" t="s">
        <v>60</v>
      </c>
      <c r="AY2455" s="12">
        <v>0</v>
      </c>
      <c r="AZ2455" s="12">
        <v>0</v>
      </c>
      <c r="BA2455" s="48" t="s">
        <v>60</v>
      </c>
      <c r="BB2455" s="12">
        <v>0</v>
      </c>
      <c r="BC2455" s="51">
        <v>0</v>
      </c>
      <c r="BD2455" s="33">
        <v>0</v>
      </c>
      <c r="BE2455" s="47">
        <v>0</v>
      </c>
      <c r="BF2455" s="47">
        <v>0</v>
      </c>
      <c r="BG2455" s="12">
        <v>0</v>
      </c>
      <c r="BH2455" s="33">
        <v>0</v>
      </c>
      <c r="BI2455" s="12" t="s">
        <v>6950</v>
      </c>
      <c r="BJ2455" s="33">
        <v>42594</v>
      </c>
      <c r="BK2455" s="48" t="s">
        <v>6951</v>
      </c>
      <c r="BL2455" s="33">
        <v>42594</v>
      </c>
      <c r="BM2455" s="47">
        <v>41</v>
      </c>
      <c r="BN2455" s="12">
        <v>47</v>
      </c>
      <c r="BO2455" s="12">
        <v>51.65</v>
      </c>
      <c r="BP2455" s="48" t="s">
        <v>3458</v>
      </c>
      <c r="BQ2455" s="47" t="s">
        <v>5366</v>
      </c>
      <c r="BR2455" s="12">
        <v>9</v>
      </c>
      <c r="BS2455" s="12">
        <v>40.58</v>
      </c>
      <c r="BT2455" s="48" t="s">
        <v>3459</v>
      </c>
      <c r="BU2455" s="48" t="s">
        <v>53</v>
      </c>
      <c r="BV2455" s="59" t="s">
        <v>6952</v>
      </c>
      <c r="BW2455" s="48">
        <v>0</v>
      </c>
      <c r="BX2455" s="48">
        <v>0</v>
      </c>
      <c r="BY2455" s="48">
        <v>0</v>
      </c>
      <c r="BZ2455" s="47">
        <v>0</v>
      </c>
      <c r="CB2455" s="12" t="s">
        <v>6953</v>
      </c>
      <c r="CC2455" s="12">
        <v>0</v>
      </c>
    </row>
    <row r="2456" spans="1:81" s="12" customFormat="1">
      <c r="A2456" s="47" t="s">
        <v>6954</v>
      </c>
      <c r="B2456" s="17" t="s">
        <v>5618</v>
      </c>
      <c r="C2456" s="105" t="s">
        <v>4172</v>
      </c>
      <c r="D2456" s="108" t="s">
        <v>437</v>
      </c>
      <c r="E2456" s="33">
        <v>42591</v>
      </c>
      <c r="F2456" s="78">
        <v>0.66666666666666663</v>
      </c>
      <c r="G2456" s="51">
        <v>8</v>
      </c>
      <c r="H2456" s="47">
        <v>2016</v>
      </c>
      <c r="I2456" s="47">
        <v>2</v>
      </c>
      <c r="J2456" s="105" t="s">
        <v>60</v>
      </c>
      <c r="K2456" s="105"/>
      <c r="L2456" s="105"/>
      <c r="M2456" s="51" t="s">
        <v>67</v>
      </c>
      <c r="N2456" s="48" t="s">
        <v>6955</v>
      </c>
      <c r="O2456" s="105" t="s">
        <v>10405</v>
      </c>
      <c r="P2456" s="12">
        <v>0</v>
      </c>
      <c r="Q2456" s="47">
        <v>0</v>
      </c>
      <c r="R2456" s="47">
        <v>0</v>
      </c>
      <c r="S2456" s="48" t="s">
        <v>3458</v>
      </c>
      <c r="T2456" s="12">
        <v>0</v>
      </c>
      <c r="U2456" s="47">
        <v>0</v>
      </c>
      <c r="V2456" s="47">
        <v>0</v>
      </c>
      <c r="W2456" s="48" t="s">
        <v>3459</v>
      </c>
      <c r="X2456" s="48" t="s">
        <v>53</v>
      </c>
      <c r="Y2456" s="59" t="s">
        <v>6956</v>
      </c>
      <c r="Z2456" s="47" t="s">
        <v>4951</v>
      </c>
      <c r="AA2456" s="47">
        <v>0</v>
      </c>
      <c r="AB2456" s="47">
        <v>0</v>
      </c>
      <c r="AC2456" s="47">
        <v>0</v>
      </c>
      <c r="AD2456" s="12" t="s">
        <v>51</v>
      </c>
      <c r="AE2456" s="12">
        <v>0</v>
      </c>
      <c r="AF2456" s="12">
        <v>0</v>
      </c>
      <c r="AG2456" s="12" t="s">
        <v>51</v>
      </c>
      <c r="AH2456" s="48">
        <v>0</v>
      </c>
      <c r="AI2456" s="12">
        <v>0</v>
      </c>
      <c r="AJ2456" s="12">
        <v>0</v>
      </c>
      <c r="AK2456" s="12" t="s">
        <v>447</v>
      </c>
      <c r="AL2456" s="12">
        <v>0</v>
      </c>
      <c r="AM2456" s="12">
        <v>0</v>
      </c>
      <c r="AN2456" s="12">
        <v>0</v>
      </c>
      <c r="AO2456" s="48">
        <v>0</v>
      </c>
      <c r="AP2456" s="48">
        <v>0</v>
      </c>
      <c r="AQ2456" s="51">
        <v>0</v>
      </c>
      <c r="AR2456" s="48">
        <v>0</v>
      </c>
      <c r="AS2456" s="48">
        <v>0</v>
      </c>
      <c r="AT2456" s="48">
        <v>0</v>
      </c>
      <c r="AU2456" s="48">
        <v>0</v>
      </c>
      <c r="AV2456" s="48">
        <v>0</v>
      </c>
      <c r="AW2456" s="48">
        <v>0</v>
      </c>
      <c r="AX2456" s="12" t="s">
        <v>60</v>
      </c>
      <c r="AY2456" s="12">
        <v>0</v>
      </c>
      <c r="AZ2456" s="12">
        <v>0</v>
      </c>
      <c r="BA2456" s="48">
        <v>0</v>
      </c>
      <c r="BB2456" s="12">
        <v>0</v>
      </c>
      <c r="BC2456" s="51">
        <v>0</v>
      </c>
      <c r="BD2456" s="33">
        <v>0</v>
      </c>
      <c r="BE2456" s="47">
        <v>0</v>
      </c>
      <c r="BF2456" s="47">
        <v>0</v>
      </c>
      <c r="BG2456" s="12">
        <v>0</v>
      </c>
      <c r="BH2456" s="33">
        <v>0</v>
      </c>
      <c r="BI2456" s="12">
        <v>0</v>
      </c>
      <c r="BJ2456" s="33">
        <v>0</v>
      </c>
      <c r="BK2456" s="48">
        <v>0</v>
      </c>
      <c r="BL2456" s="33">
        <v>0</v>
      </c>
      <c r="BM2456" s="47">
        <v>0</v>
      </c>
      <c r="BN2456" s="12">
        <v>0</v>
      </c>
      <c r="BO2456" s="12">
        <v>0</v>
      </c>
      <c r="BP2456" s="48">
        <v>0</v>
      </c>
      <c r="BQ2456" s="47">
        <v>0</v>
      </c>
      <c r="BR2456" s="12">
        <v>0</v>
      </c>
      <c r="BS2456" s="12">
        <v>0</v>
      </c>
      <c r="BT2456" s="48" t="s">
        <v>3459</v>
      </c>
      <c r="BU2456" s="48" t="s">
        <v>53</v>
      </c>
      <c r="BV2456" s="59" t="s">
        <v>6957</v>
      </c>
      <c r="BW2456" s="48">
        <v>0</v>
      </c>
      <c r="BX2456" s="48">
        <v>0</v>
      </c>
      <c r="BY2456" s="48">
        <v>0</v>
      </c>
      <c r="BZ2456" s="47">
        <v>0</v>
      </c>
      <c r="CB2456" s="12" t="s">
        <v>6958</v>
      </c>
      <c r="CC2456" s="12">
        <v>0</v>
      </c>
    </row>
    <row r="2457" spans="1:81" s="12" customFormat="1">
      <c r="A2457" s="47" t="s">
        <v>6959</v>
      </c>
      <c r="B2457" s="17" t="s">
        <v>5618</v>
      </c>
      <c r="C2457" s="105" t="s">
        <v>4172</v>
      </c>
      <c r="D2457" s="108" t="s">
        <v>437</v>
      </c>
      <c r="E2457" s="33">
        <v>42592</v>
      </c>
      <c r="F2457" s="78">
        <v>0.375</v>
      </c>
      <c r="G2457" s="51">
        <v>8</v>
      </c>
      <c r="H2457" s="47">
        <v>2016</v>
      </c>
      <c r="I2457" s="47">
        <v>2</v>
      </c>
      <c r="J2457" s="105" t="s">
        <v>60</v>
      </c>
      <c r="K2457" s="105"/>
      <c r="L2457" s="105"/>
      <c r="M2457" s="51" t="s">
        <v>67</v>
      </c>
      <c r="N2457" s="48" t="s">
        <v>6955</v>
      </c>
      <c r="O2457" s="105" t="s">
        <v>10405</v>
      </c>
      <c r="P2457" s="12">
        <v>0</v>
      </c>
      <c r="Q2457" s="47">
        <v>0</v>
      </c>
      <c r="R2457" s="47">
        <v>0</v>
      </c>
      <c r="S2457" s="48" t="s">
        <v>3458</v>
      </c>
      <c r="T2457" s="12">
        <v>0</v>
      </c>
      <c r="U2457" s="47">
        <v>0</v>
      </c>
      <c r="V2457" s="47">
        <v>0</v>
      </c>
      <c r="W2457" s="48" t="s">
        <v>3459</v>
      </c>
      <c r="X2457" s="48" t="s">
        <v>53</v>
      </c>
      <c r="Y2457" s="59" t="s">
        <v>6960</v>
      </c>
      <c r="Z2457" s="47" t="s">
        <v>4951</v>
      </c>
      <c r="AA2457" s="47">
        <v>0</v>
      </c>
      <c r="AB2457" s="47">
        <v>0</v>
      </c>
      <c r="AC2457" s="47">
        <v>0</v>
      </c>
      <c r="AD2457" s="12" t="s">
        <v>51</v>
      </c>
      <c r="AE2457" s="12">
        <v>0</v>
      </c>
      <c r="AF2457" s="12">
        <v>0</v>
      </c>
      <c r="AG2457" s="12" t="s">
        <v>51</v>
      </c>
      <c r="AH2457" s="48">
        <v>0</v>
      </c>
      <c r="AI2457" s="12">
        <v>0</v>
      </c>
      <c r="AJ2457" s="12">
        <v>0</v>
      </c>
      <c r="AK2457" s="12" t="s">
        <v>447</v>
      </c>
      <c r="AL2457" s="12">
        <v>0</v>
      </c>
      <c r="AM2457" s="12">
        <v>0</v>
      </c>
      <c r="AN2457" s="12">
        <v>0</v>
      </c>
      <c r="AO2457" s="48">
        <v>0</v>
      </c>
      <c r="AP2457" s="48">
        <v>0</v>
      </c>
      <c r="AQ2457" s="51">
        <v>0</v>
      </c>
      <c r="AR2457" s="48">
        <v>0</v>
      </c>
      <c r="AS2457" s="48">
        <v>0</v>
      </c>
      <c r="AT2457" s="48">
        <v>0</v>
      </c>
      <c r="AU2457" s="48">
        <v>0</v>
      </c>
      <c r="AV2457" s="48">
        <v>0</v>
      </c>
      <c r="AW2457" s="48">
        <v>0</v>
      </c>
      <c r="AX2457" s="12" t="s">
        <v>60</v>
      </c>
      <c r="AY2457" s="12">
        <v>0</v>
      </c>
      <c r="AZ2457" s="12">
        <v>0</v>
      </c>
      <c r="BA2457" s="48">
        <v>0</v>
      </c>
      <c r="BB2457" s="12">
        <v>0</v>
      </c>
      <c r="BC2457" s="51">
        <v>0</v>
      </c>
      <c r="BD2457" s="33">
        <v>0</v>
      </c>
      <c r="BE2457" s="47">
        <v>0</v>
      </c>
      <c r="BF2457" s="47">
        <v>0</v>
      </c>
      <c r="BG2457" s="12">
        <v>0</v>
      </c>
      <c r="BH2457" s="33">
        <v>0</v>
      </c>
      <c r="BI2457" s="12">
        <v>0</v>
      </c>
      <c r="BJ2457" s="33">
        <v>0</v>
      </c>
      <c r="BK2457" s="48">
        <v>0</v>
      </c>
      <c r="BL2457" s="33">
        <v>0</v>
      </c>
      <c r="BM2457" s="47">
        <v>0</v>
      </c>
      <c r="BN2457" s="12">
        <v>0</v>
      </c>
      <c r="BO2457" s="12">
        <v>0</v>
      </c>
      <c r="BP2457" s="48">
        <v>0</v>
      </c>
      <c r="BQ2457" s="47">
        <v>0</v>
      </c>
      <c r="BR2457" s="12">
        <v>0</v>
      </c>
      <c r="BS2457" s="12">
        <v>0</v>
      </c>
      <c r="BT2457" s="48" t="s">
        <v>3459</v>
      </c>
      <c r="BU2457" s="48" t="s">
        <v>53</v>
      </c>
      <c r="BV2457" s="59" t="s">
        <v>6961</v>
      </c>
      <c r="BW2457" s="48">
        <v>0</v>
      </c>
      <c r="BX2457" s="48">
        <v>0</v>
      </c>
      <c r="BY2457" s="48">
        <v>0</v>
      </c>
      <c r="BZ2457" s="47">
        <v>0</v>
      </c>
      <c r="CB2457" s="12" t="s">
        <v>6962</v>
      </c>
      <c r="CC2457" s="12">
        <v>0</v>
      </c>
    </row>
    <row r="2458" spans="1:81" s="12" customFormat="1">
      <c r="A2458" s="47" t="s">
        <v>6963</v>
      </c>
      <c r="B2458" s="17" t="s">
        <v>5618</v>
      </c>
      <c r="C2458" s="105" t="s">
        <v>4172</v>
      </c>
      <c r="D2458" s="108" t="s">
        <v>437</v>
      </c>
      <c r="E2458" s="33">
        <v>42593</v>
      </c>
      <c r="F2458" s="78">
        <v>0.39583333333333331</v>
      </c>
      <c r="G2458" s="51">
        <v>8</v>
      </c>
      <c r="H2458" s="47">
        <v>2016</v>
      </c>
      <c r="I2458" s="47">
        <v>2</v>
      </c>
      <c r="J2458" s="105" t="s">
        <v>60</v>
      </c>
      <c r="K2458" s="105"/>
      <c r="L2458" s="105"/>
      <c r="M2458" s="51" t="s">
        <v>67</v>
      </c>
      <c r="N2458" s="48" t="s">
        <v>6955</v>
      </c>
      <c r="O2458" s="105" t="s">
        <v>10405</v>
      </c>
      <c r="P2458" s="12">
        <v>0</v>
      </c>
      <c r="Q2458" s="47">
        <v>0</v>
      </c>
      <c r="R2458" s="47">
        <v>0</v>
      </c>
      <c r="S2458" s="48" t="s">
        <v>3458</v>
      </c>
      <c r="T2458" s="12">
        <v>0</v>
      </c>
      <c r="U2458" s="47">
        <v>0</v>
      </c>
      <c r="V2458" s="47">
        <v>0</v>
      </c>
      <c r="W2458" s="48" t="s">
        <v>3459</v>
      </c>
      <c r="X2458" s="48" t="s">
        <v>53</v>
      </c>
      <c r="Y2458" s="59" t="s">
        <v>6964</v>
      </c>
      <c r="Z2458" s="47" t="s">
        <v>4951</v>
      </c>
      <c r="AA2458" s="47">
        <v>0</v>
      </c>
      <c r="AB2458" s="47">
        <v>0</v>
      </c>
      <c r="AC2458" s="47">
        <v>0</v>
      </c>
      <c r="AD2458" s="12" t="s">
        <v>51</v>
      </c>
      <c r="AE2458" s="12">
        <v>0</v>
      </c>
      <c r="AF2458" s="12">
        <v>0</v>
      </c>
      <c r="AG2458" s="12" t="s">
        <v>51</v>
      </c>
      <c r="AH2458" s="48">
        <v>0</v>
      </c>
      <c r="AI2458" s="12">
        <v>0</v>
      </c>
      <c r="AJ2458" s="12">
        <v>0</v>
      </c>
      <c r="AK2458" s="12" t="s">
        <v>447</v>
      </c>
      <c r="AL2458" s="12">
        <v>0</v>
      </c>
      <c r="AM2458" s="12">
        <v>0</v>
      </c>
      <c r="AN2458" s="12">
        <v>0</v>
      </c>
      <c r="AO2458" s="48">
        <v>0</v>
      </c>
      <c r="AP2458" s="48">
        <v>0</v>
      </c>
      <c r="AQ2458" s="51">
        <v>0</v>
      </c>
      <c r="AR2458" s="48">
        <v>0</v>
      </c>
      <c r="AS2458" s="48">
        <v>0</v>
      </c>
      <c r="AT2458" s="48">
        <v>0</v>
      </c>
      <c r="AU2458" s="48">
        <v>0</v>
      </c>
      <c r="AV2458" s="48">
        <v>0</v>
      </c>
      <c r="AW2458" s="48">
        <v>0</v>
      </c>
      <c r="AX2458" s="12" t="s">
        <v>60</v>
      </c>
      <c r="AY2458" s="12">
        <v>0</v>
      </c>
      <c r="AZ2458" s="12">
        <v>0</v>
      </c>
      <c r="BA2458" s="48">
        <v>0</v>
      </c>
      <c r="BB2458" s="12">
        <v>0</v>
      </c>
      <c r="BC2458" s="51">
        <v>0</v>
      </c>
      <c r="BD2458" s="33">
        <v>0</v>
      </c>
      <c r="BE2458" s="47">
        <v>0</v>
      </c>
      <c r="BF2458" s="47">
        <v>0</v>
      </c>
      <c r="BG2458" s="12">
        <v>0</v>
      </c>
      <c r="BH2458" s="33">
        <v>0</v>
      </c>
      <c r="BI2458" s="12">
        <v>0</v>
      </c>
      <c r="BJ2458" s="33">
        <v>0</v>
      </c>
      <c r="BK2458" s="48">
        <v>0</v>
      </c>
      <c r="BL2458" s="33">
        <v>0</v>
      </c>
      <c r="BM2458" s="47">
        <v>0</v>
      </c>
      <c r="BN2458" s="12">
        <v>0</v>
      </c>
      <c r="BO2458" s="12">
        <v>0</v>
      </c>
      <c r="BP2458" s="48">
        <v>0</v>
      </c>
      <c r="BQ2458" s="47">
        <v>0</v>
      </c>
      <c r="BR2458" s="12">
        <v>0</v>
      </c>
      <c r="BS2458" s="12">
        <v>0</v>
      </c>
      <c r="BT2458" s="48" t="s">
        <v>3459</v>
      </c>
      <c r="BU2458" s="48" t="s">
        <v>53</v>
      </c>
      <c r="BV2458" s="59" t="s">
        <v>6965</v>
      </c>
      <c r="BW2458" s="48">
        <v>0</v>
      </c>
      <c r="BX2458" s="48">
        <v>0</v>
      </c>
      <c r="BY2458" s="48">
        <v>0</v>
      </c>
      <c r="BZ2458" s="47">
        <v>0</v>
      </c>
      <c r="CB2458" s="12" t="s">
        <v>6962</v>
      </c>
      <c r="CC2458" s="12">
        <v>0</v>
      </c>
    </row>
    <row r="2459" spans="1:81" s="12" customFormat="1">
      <c r="A2459" s="47" t="s">
        <v>6966</v>
      </c>
      <c r="B2459" s="17" t="s">
        <v>5618</v>
      </c>
      <c r="C2459" s="105" t="s">
        <v>4172</v>
      </c>
      <c r="D2459" s="108" t="s">
        <v>437</v>
      </c>
      <c r="E2459" s="33">
        <v>42594</v>
      </c>
      <c r="F2459" s="78">
        <v>0.41666666666666669</v>
      </c>
      <c r="G2459" s="51">
        <v>8</v>
      </c>
      <c r="H2459" s="47">
        <v>2016</v>
      </c>
      <c r="I2459" s="47">
        <v>2</v>
      </c>
      <c r="J2459" s="105" t="s">
        <v>60</v>
      </c>
      <c r="K2459" s="105"/>
      <c r="L2459" s="105"/>
      <c r="M2459" s="51" t="s">
        <v>67</v>
      </c>
      <c r="N2459" s="48" t="s">
        <v>6955</v>
      </c>
      <c r="O2459" s="105" t="s">
        <v>10405</v>
      </c>
      <c r="P2459" s="12">
        <v>0</v>
      </c>
      <c r="Q2459" s="47">
        <v>0</v>
      </c>
      <c r="R2459" s="47">
        <v>0</v>
      </c>
      <c r="S2459" s="48" t="s">
        <v>3458</v>
      </c>
      <c r="T2459" s="12">
        <v>0</v>
      </c>
      <c r="U2459" s="47">
        <v>0</v>
      </c>
      <c r="V2459" s="47">
        <v>0</v>
      </c>
      <c r="W2459" s="48" t="s">
        <v>3459</v>
      </c>
      <c r="X2459" s="48" t="s">
        <v>53</v>
      </c>
      <c r="Y2459" s="59" t="s">
        <v>6967</v>
      </c>
      <c r="Z2459" s="47" t="s">
        <v>4951</v>
      </c>
      <c r="AA2459" s="47">
        <v>0</v>
      </c>
      <c r="AB2459" s="47">
        <v>0</v>
      </c>
      <c r="AC2459" s="47">
        <v>0</v>
      </c>
      <c r="AD2459" s="12" t="s">
        <v>51</v>
      </c>
      <c r="AE2459" s="12">
        <v>0</v>
      </c>
      <c r="AF2459" s="12">
        <v>0</v>
      </c>
      <c r="AG2459" s="12" t="s">
        <v>51</v>
      </c>
      <c r="AH2459" s="48">
        <v>0</v>
      </c>
      <c r="AI2459" s="12">
        <v>0</v>
      </c>
      <c r="AJ2459" s="12">
        <v>0</v>
      </c>
      <c r="AK2459" s="12" t="s">
        <v>447</v>
      </c>
      <c r="AL2459" s="12">
        <v>0</v>
      </c>
      <c r="AM2459" s="12">
        <v>0</v>
      </c>
      <c r="AN2459" s="12">
        <v>0</v>
      </c>
      <c r="AO2459" s="48">
        <v>0</v>
      </c>
      <c r="AP2459" s="48">
        <v>0</v>
      </c>
      <c r="AQ2459" s="51">
        <v>0</v>
      </c>
      <c r="AR2459" s="48">
        <v>0</v>
      </c>
      <c r="AS2459" s="48">
        <v>0</v>
      </c>
      <c r="AT2459" s="48">
        <v>0</v>
      </c>
      <c r="AU2459" s="48">
        <v>0</v>
      </c>
      <c r="AV2459" s="48">
        <v>0</v>
      </c>
      <c r="AW2459" s="48">
        <v>0</v>
      </c>
      <c r="AX2459" s="12" t="s">
        <v>60</v>
      </c>
      <c r="AY2459" s="12">
        <v>0</v>
      </c>
      <c r="AZ2459" s="12">
        <v>0</v>
      </c>
      <c r="BA2459" s="48">
        <v>0</v>
      </c>
      <c r="BB2459" s="12">
        <v>0</v>
      </c>
      <c r="BC2459" s="51">
        <v>0</v>
      </c>
      <c r="BD2459" s="33">
        <v>0</v>
      </c>
      <c r="BE2459" s="47">
        <v>0</v>
      </c>
      <c r="BF2459" s="47">
        <v>0</v>
      </c>
      <c r="BG2459" s="12">
        <v>0</v>
      </c>
      <c r="BH2459" s="33">
        <v>0</v>
      </c>
      <c r="BI2459" s="12">
        <v>0</v>
      </c>
      <c r="BJ2459" s="33">
        <v>0</v>
      </c>
      <c r="BK2459" s="48">
        <v>0</v>
      </c>
      <c r="BL2459" s="33">
        <v>0</v>
      </c>
      <c r="BM2459" s="47">
        <v>0</v>
      </c>
      <c r="BN2459" s="12">
        <v>0</v>
      </c>
      <c r="BO2459" s="12">
        <v>0</v>
      </c>
      <c r="BP2459" s="48">
        <v>0</v>
      </c>
      <c r="BQ2459" s="47">
        <v>0</v>
      </c>
      <c r="BR2459" s="12">
        <v>0</v>
      </c>
      <c r="BS2459" s="12">
        <v>0</v>
      </c>
      <c r="BT2459" s="48" t="s">
        <v>3459</v>
      </c>
      <c r="BU2459" s="48" t="s">
        <v>53</v>
      </c>
      <c r="BV2459" s="59" t="s">
        <v>6968</v>
      </c>
      <c r="BW2459" s="48">
        <v>0</v>
      </c>
      <c r="BX2459" s="48">
        <v>0</v>
      </c>
      <c r="BY2459" s="48">
        <v>0</v>
      </c>
      <c r="BZ2459" s="47">
        <v>0</v>
      </c>
      <c r="CB2459" s="12" t="s">
        <v>6962</v>
      </c>
      <c r="CC2459" s="12">
        <v>0</v>
      </c>
    </row>
    <row r="2460" spans="1:81" s="12" customFormat="1">
      <c r="A2460" s="47" t="s">
        <v>6969</v>
      </c>
      <c r="B2460" s="105" t="s">
        <v>3912</v>
      </c>
      <c r="C2460" s="105" t="s">
        <v>3913</v>
      </c>
      <c r="D2460" s="108" t="s">
        <v>3914</v>
      </c>
      <c r="E2460" s="33">
        <v>42600</v>
      </c>
      <c r="F2460" s="78">
        <v>0.41666666666666669</v>
      </c>
      <c r="G2460" s="51">
        <v>8</v>
      </c>
      <c r="H2460" s="47">
        <v>2016</v>
      </c>
      <c r="I2460" s="47">
        <v>1</v>
      </c>
      <c r="J2460" s="105" t="s">
        <v>60</v>
      </c>
      <c r="K2460" s="105"/>
      <c r="L2460" s="105"/>
      <c r="M2460" s="51" t="s">
        <v>6970</v>
      </c>
      <c r="N2460" s="48" t="s">
        <v>6549</v>
      </c>
      <c r="O2460" s="105" t="s">
        <v>10405</v>
      </c>
      <c r="P2460" s="12">
        <v>40</v>
      </c>
      <c r="Q2460" s="47">
        <v>35</v>
      </c>
      <c r="R2460" s="47">
        <v>31.19</v>
      </c>
      <c r="S2460" s="48" t="s">
        <v>3458</v>
      </c>
      <c r="T2460" s="12">
        <v>73</v>
      </c>
      <c r="U2460" s="47">
        <v>44</v>
      </c>
      <c r="V2460" s="47">
        <v>16.329999999999998</v>
      </c>
      <c r="W2460" s="48" t="s">
        <v>3459</v>
      </c>
      <c r="X2460" s="48" t="s">
        <v>53</v>
      </c>
      <c r="Y2460" s="59">
        <v>130</v>
      </c>
      <c r="Z2460" s="47">
        <v>82</v>
      </c>
      <c r="AA2460" s="47">
        <v>0</v>
      </c>
      <c r="AB2460" s="47" t="s">
        <v>51</v>
      </c>
      <c r="AC2460" s="47">
        <v>0</v>
      </c>
      <c r="AD2460" s="12">
        <v>0</v>
      </c>
      <c r="AE2460" s="12" t="s">
        <v>51</v>
      </c>
      <c r="AF2460" s="12">
        <v>0</v>
      </c>
      <c r="AG2460" s="12">
        <v>0</v>
      </c>
      <c r="AH2460" s="48" t="s">
        <v>51</v>
      </c>
      <c r="AI2460" s="12">
        <v>0</v>
      </c>
      <c r="AJ2460" s="12">
        <v>0</v>
      </c>
      <c r="AK2460" s="12">
        <v>0</v>
      </c>
      <c r="AL2460" s="12" t="s">
        <v>51</v>
      </c>
      <c r="AM2460" s="12">
        <v>0</v>
      </c>
      <c r="AN2460" s="12" t="s">
        <v>6971</v>
      </c>
      <c r="AO2460" s="48">
        <v>0</v>
      </c>
      <c r="AP2460" s="48">
        <v>0</v>
      </c>
      <c r="AQ2460" s="51">
        <v>0</v>
      </c>
      <c r="AR2460" s="48">
        <v>0</v>
      </c>
      <c r="AS2460" s="48">
        <v>0</v>
      </c>
      <c r="AT2460" s="48">
        <v>0</v>
      </c>
      <c r="AU2460" s="48">
        <v>0</v>
      </c>
      <c r="AV2460" s="48">
        <v>0</v>
      </c>
      <c r="AW2460" s="48">
        <v>0</v>
      </c>
      <c r="AX2460" s="12">
        <v>0</v>
      </c>
      <c r="AY2460" s="12">
        <v>0</v>
      </c>
      <c r="AZ2460" s="12" t="s">
        <v>60</v>
      </c>
      <c r="BA2460" s="48" t="s">
        <v>60</v>
      </c>
      <c r="BB2460" s="12">
        <v>0</v>
      </c>
      <c r="BC2460" s="51" t="s">
        <v>60</v>
      </c>
      <c r="BD2460" s="33">
        <v>42600</v>
      </c>
      <c r="BE2460" s="47">
        <v>0</v>
      </c>
      <c r="BF2460" s="47">
        <v>0</v>
      </c>
      <c r="BG2460" s="12">
        <v>0</v>
      </c>
      <c r="BH2460" s="33">
        <v>0</v>
      </c>
      <c r="BI2460" s="12" t="s">
        <v>671</v>
      </c>
      <c r="BJ2460" s="33">
        <v>42604</v>
      </c>
      <c r="BK2460" s="48" t="s">
        <v>1473</v>
      </c>
      <c r="BL2460" s="33">
        <v>42604</v>
      </c>
      <c r="BM2460" s="47">
        <v>41</v>
      </c>
      <c r="BN2460" s="12">
        <v>28</v>
      </c>
      <c r="BO2460" s="12">
        <v>14.23</v>
      </c>
      <c r="BP2460" s="48" t="s">
        <v>3458</v>
      </c>
      <c r="BQ2460" s="47">
        <v>72</v>
      </c>
      <c r="BR2460" s="12">
        <v>54</v>
      </c>
      <c r="BS2460" s="12">
        <v>19.64</v>
      </c>
      <c r="BT2460" s="48" t="s">
        <v>3459</v>
      </c>
      <c r="BU2460" s="48" t="s">
        <v>53</v>
      </c>
      <c r="BV2460" s="59" t="s">
        <v>6972</v>
      </c>
      <c r="BW2460" s="48" t="s">
        <v>60</v>
      </c>
      <c r="BX2460" s="48">
        <v>0</v>
      </c>
      <c r="BY2460" s="48">
        <v>0</v>
      </c>
      <c r="BZ2460" s="47" t="s">
        <v>60</v>
      </c>
      <c r="CB2460" s="12" t="s">
        <v>6973</v>
      </c>
      <c r="CC2460" s="12">
        <v>0</v>
      </c>
    </row>
    <row r="2461" spans="1:81" s="12" customFormat="1">
      <c r="A2461" s="47" t="s">
        <v>6974</v>
      </c>
      <c r="B2461" s="105" t="s">
        <v>3455</v>
      </c>
      <c r="C2461" s="105" t="s">
        <v>3456</v>
      </c>
      <c r="D2461" s="108" t="s">
        <v>105</v>
      </c>
      <c r="E2461" s="33">
        <v>42606</v>
      </c>
      <c r="F2461" s="78">
        <v>0.33333333333333331</v>
      </c>
      <c r="G2461" s="51">
        <v>8</v>
      </c>
      <c r="H2461" s="47">
        <v>2016</v>
      </c>
      <c r="I2461" s="47">
        <v>2</v>
      </c>
      <c r="J2461" s="105" t="s">
        <v>60</v>
      </c>
      <c r="K2461" s="105"/>
      <c r="L2461" s="105"/>
      <c r="M2461" s="51" t="s">
        <v>2673</v>
      </c>
      <c r="N2461" s="105" t="s">
        <v>67</v>
      </c>
      <c r="O2461" s="105" t="s">
        <v>10405</v>
      </c>
      <c r="P2461" s="12">
        <v>41</v>
      </c>
      <c r="Q2461" s="47">
        <v>28</v>
      </c>
      <c r="R2461" s="47" t="s">
        <v>6975</v>
      </c>
      <c r="S2461" s="48" t="s">
        <v>3458</v>
      </c>
      <c r="T2461" s="12">
        <v>72</v>
      </c>
      <c r="U2461" s="47">
        <v>56</v>
      </c>
      <c r="V2461" s="47">
        <v>41.75</v>
      </c>
      <c r="W2461" s="48" t="s">
        <v>3459</v>
      </c>
      <c r="X2461" s="48" t="s">
        <v>53</v>
      </c>
      <c r="Y2461" s="59">
        <v>100</v>
      </c>
      <c r="Z2461" s="47">
        <v>40</v>
      </c>
      <c r="AA2461" s="47">
        <v>0</v>
      </c>
      <c r="AB2461" s="47">
        <v>0</v>
      </c>
      <c r="AC2461" s="47" t="s">
        <v>60</v>
      </c>
      <c r="AD2461" s="12">
        <v>0</v>
      </c>
      <c r="AE2461" s="12">
        <v>0</v>
      </c>
      <c r="AF2461" s="12" t="s">
        <v>60</v>
      </c>
      <c r="AG2461" s="12">
        <v>0</v>
      </c>
      <c r="AH2461" s="48">
        <v>0</v>
      </c>
      <c r="AI2461" s="12">
        <v>0</v>
      </c>
      <c r="AJ2461" s="12" t="s">
        <v>60</v>
      </c>
      <c r="AK2461" s="12">
        <v>0</v>
      </c>
      <c r="AL2461" s="12">
        <v>0</v>
      </c>
      <c r="AM2461" s="12">
        <v>0</v>
      </c>
      <c r="AN2461" s="12">
        <v>0</v>
      </c>
      <c r="AO2461" s="48">
        <v>0</v>
      </c>
      <c r="AP2461" s="48">
        <v>0</v>
      </c>
      <c r="AQ2461" s="51">
        <v>0</v>
      </c>
      <c r="AR2461" s="48">
        <v>0</v>
      </c>
      <c r="AS2461" s="48">
        <v>0</v>
      </c>
      <c r="AT2461" s="48">
        <v>0</v>
      </c>
      <c r="AU2461" s="48">
        <v>0</v>
      </c>
      <c r="AV2461" s="48">
        <v>0</v>
      </c>
      <c r="AW2461" s="48">
        <v>0</v>
      </c>
      <c r="AX2461" s="12">
        <v>0</v>
      </c>
      <c r="AY2461" s="12" t="s">
        <v>60</v>
      </c>
      <c r="AZ2461" s="12">
        <v>0</v>
      </c>
      <c r="BA2461" s="48">
        <v>0</v>
      </c>
      <c r="BB2461" s="12">
        <v>0</v>
      </c>
      <c r="BC2461" s="51">
        <v>0</v>
      </c>
      <c r="BD2461" s="33">
        <v>0</v>
      </c>
      <c r="BE2461" s="47">
        <v>0</v>
      </c>
      <c r="BF2461" s="47">
        <v>0</v>
      </c>
      <c r="BG2461" s="12" t="s">
        <v>60</v>
      </c>
      <c r="BH2461" s="33">
        <v>42615</v>
      </c>
      <c r="BI2461" s="12">
        <v>0</v>
      </c>
      <c r="BJ2461" s="33">
        <v>0</v>
      </c>
      <c r="BK2461" s="48" t="s">
        <v>6976</v>
      </c>
      <c r="BL2461" s="33">
        <v>42615</v>
      </c>
      <c r="BM2461" s="47">
        <v>41</v>
      </c>
      <c r="BN2461" s="12">
        <v>45</v>
      </c>
      <c r="BO2461" s="12" t="s">
        <v>6925</v>
      </c>
      <c r="BP2461" s="48" t="s">
        <v>3458</v>
      </c>
      <c r="BQ2461" s="47">
        <v>73</v>
      </c>
      <c r="BR2461" s="12">
        <v>40</v>
      </c>
      <c r="BS2461" s="12">
        <v>14.55</v>
      </c>
      <c r="BT2461" s="48" t="s">
        <v>3459</v>
      </c>
      <c r="BU2461" s="48" t="s">
        <v>53</v>
      </c>
      <c r="BV2461" s="59" t="s">
        <v>6977</v>
      </c>
      <c r="BW2461" s="48" t="s">
        <v>60</v>
      </c>
      <c r="BX2461" s="48">
        <v>0</v>
      </c>
      <c r="BY2461" s="48" t="s">
        <v>60</v>
      </c>
      <c r="BZ2461" s="47">
        <v>0</v>
      </c>
      <c r="CB2461" s="12" t="s">
        <v>6978</v>
      </c>
      <c r="CC2461" s="12">
        <v>0</v>
      </c>
    </row>
    <row r="2462" spans="1:81" s="12" customFormat="1">
      <c r="A2462" s="47" t="s">
        <v>6979</v>
      </c>
      <c r="B2462" s="17" t="s">
        <v>5618</v>
      </c>
      <c r="C2462" s="105" t="s">
        <v>4172</v>
      </c>
      <c r="D2462" s="108" t="s">
        <v>437</v>
      </c>
      <c r="E2462" s="33">
        <v>42607</v>
      </c>
      <c r="F2462" s="78"/>
      <c r="G2462" s="51">
        <v>8</v>
      </c>
      <c r="H2462" s="47">
        <v>2016</v>
      </c>
      <c r="I2462" s="47">
        <v>2</v>
      </c>
      <c r="J2462" s="105" t="s">
        <v>60</v>
      </c>
      <c r="K2462" s="105"/>
      <c r="L2462" s="105"/>
      <c r="M2462" s="51" t="s">
        <v>67</v>
      </c>
      <c r="N2462" s="48" t="s">
        <v>6955</v>
      </c>
      <c r="O2462" s="105" t="s">
        <v>10405</v>
      </c>
      <c r="P2462" s="12">
        <v>0</v>
      </c>
      <c r="Q2462" s="47">
        <v>0</v>
      </c>
      <c r="R2462" s="47">
        <v>0</v>
      </c>
      <c r="S2462" s="48" t="s">
        <v>3458</v>
      </c>
      <c r="T2462" s="12">
        <v>0</v>
      </c>
      <c r="U2462" s="47">
        <v>0</v>
      </c>
      <c r="V2462" s="47">
        <v>0</v>
      </c>
      <c r="W2462" s="48" t="s">
        <v>3459</v>
      </c>
      <c r="X2462" s="48" t="s">
        <v>53</v>
      </c>
      <c r="Y2462" s="59" t="s">
        <v>6967</v>
      </c>
      <c r="Z2462" s="47" t="s">
        <v>4951</v>
      </c>
      <c r="AA2462" s="47">
        <v>0</v>
      </c>
      <c r="AB2462" s="47">
        <v>0</v>
      </c>
      <c r="AC2462" s="47">
        <v>0</v>
      </c>
      <c r="AD2462" s="12" t="s">
        <v>51</v>
      </c>
      <c r="AE2462" s="12">
        <v>0</v>
      </c>
      <c r="AF2462" s="12">
        <v>0</v>
      </c>
      <c r="AG2462" s="12" t="s">
        <v>51</v>
      </c>
      <c r="AH2462" s="48">
        <v>0</v>
      </c>
      <c r="AI2462" s="12">
        <v>0</v>
      </c>
      <c r="AJ2462" s="12">
        <v>0</v>
      </c>
      <c r="AK2462" s="12" t="s">
        <v>447</v>
      </c>
      <c r="AL2462" s="12">
        <v>0</v>
      </c>
      <c r="AM2462" s="12">
        <v>0</v>
      </c>
      <c r="AN2462" s="12">
        <v>0</v>
      </c>
      <c r="AO2462" s="48">
        <v>0</v>
      </c>
      <c r="AP2462" s="48"/>
      <c r="AQ2462" s="51"/>
      <c r="AR2462" s="48">
        <v>0</v>
      </c>
      <c r="AS2462" s="48">
        <v>0</v>
      </c>
      <c r="AT2462" s="48">
        <v>0</v>
      </c>
      <c r="AU2462" s="48">
        <v>0</v>
      </c>
      <c r="AV2462" s="48">
        <v>0</v>
      </c>
      <c r="AW2462" s="48">
        <v>0</v>
      </c>
      <c r="AX2462" s="12" t="s">
        <v>60</v>
      </c>
      <c r="BA2462" s="48"/>
      <c r="BC2462" s="51"/>
      <c r="BD2462" s="33"/>
      <c r="BE2462" s="47"/>
      <c r="BF2462" s="47"/>
      <c r="BH2462" s="33"/>
      <c r="BJ2462" s="33"/>
      <c r="BK2462" s="48"/>
      <c r="BL2462" s="33"/>
      <c r="BM2462" s="47"/>
      <c r="BP2462" s="48"/>
      <c r="BQ2462" s="47"/>
      <c r="BT2462" s="48" t="s">
        <v>3459</v>
      </c>
      <c r="BU2462" s="48" t="s">
        <v>53</v>
      </c>
      <c r="BV2462" s="59" t="s">
        <v>6965</v>
      </c>
      <c r="BW2462" s="48">
        <v>0</v>
      </c>
      <c r="BX2462" s="48">
        <v>0</v>
      </c>
      <c r="BY2462" s="48">
        <v>0</v>
      </c>
      <c r="BZ2462" s="47">
        <v>0</v>
      </c>
      <c r="CB2462" s="12" t="s">
        <v>6962</v>
      </c>
      <c r="CC2462" s="12">
        <v>0</v>
      </c>
    </row>
    <row r="2463" spans="1:81" s="12" customFormat="1">
      <c r="A2463" s="47" t="s">
        <v>6980</v>
      </c>
      <c r="B2463" s="17" t="s">
        <v>5618</v>
      </c>
      <c r="C2463" s="105" t="s">
        <v>4172</v>
      </c>
      <c r="D2463" s="108" t="s">
        <v>437</v>
      </c>
      <c r="E2463" s="33">
        <v>42608</v>
      </c>
      <c r="F2463" s="78"/>
      <c r="G2463" s="51">
        <v>8</v>
      </c>
      <c r="H2463" s="47">
        <v>2016</v>
      </c>
      <c r="I2463" s="47">
        <v>2</v>
      </c>
      <c r="J2463" s="105" t="s">
        <v>60</v>
      </c>
      <c r="K2463" s="105"/>
      <c r="L2463" s="105"/>
      <c r="M2463" s="51" t="s">
        <v>67</v>
      </c>
      <c r="N2463" s="48" t="s">
        <v>6955</v>
      </c>
      <c r="O2463" s="105" t="s">
        <v>10405</v>
      </c>
      <c r="P2463" s="12">
        <v>0</v>
      </c>
      <c r="Q2463" s="47">
        <v>0</v>
      </c>
      <c r="R2463" s="47">
        <v>0</v>
      </c>
      <c r="S2463" s="48" t="s">
        <v>3458</v>
      </c>
      <c r="T2463" s="12">
        <v>0</v>
      </c>
      <c r="U2463" s="47">
        <v>0</v>
      </c>
      <c r="V2463" s="47">
        <v>0</v>
      </c>
      <c r="W2463" s="48" t="s">
        <v>3459</v>
      </c>
      <c r="X2463" s="48" t="s">
        <v>53</v>
      </c>
      <c r="Y2463" s="59" t="s">
        <v>6981</v>
      </c>
      <c r="Z2463" s="47" t="s">
        <v>4951</v>
      </c>
      <c r="AA2463" s="47">
        <v>0</v>
      </c>
      <c r="AB2463" s="47">
        <v>0</v>
      </c>
      <c r="AC2463" s="47">
        <v>0</v>
      </c>
      <c r="AD2463" s="12" t="s">
        <v>51</v>
      </c>
      <c r="AE2463" s="12">
        <v>0</v>
      </c>
      <c r="AF2463" s="12">
        <v>0</v>
      </c>
      <c r="AG2463" s="12" t="s">
        <v>51</v>
      </c>
      <c r="AH2463" s="48">
        <v>0</v>
      </c>
      <c r="AI2463" s="12">
        <v>0</v>
      </c>
      <c r="AJ2463" s="12">
        <v>0</v>
      </c>
      <c r="AK2463" s="12" t="s">
        <v>447</v>
      </c>
      <c r="AL2463" s="12">
        <v>0</v>
      </c>
      <c r="AM2463" s="12">
        <v>0</v>
      </c>
      <c r="AN2463" s="12">
        <v>0</v>
      </c>
      <c r="AO2463" s="48">
        <v>0</v>
      </c>
      <c r="AP2463" s="48"/>
      <c r="AQ2463" s="51"/>
      <c r="AR2463" s="48">
        <v>0</v>
      </c>
      <c r="AS2463" s="48">
        <v>0</v>
      </c>
      <c r="AT2463" s="48">
        <v>0</v>
      </c>
      <c r="AU2463" s="48">
        <v>0</v>
      </c>
      <c r="AV2463" s="48">
        <v>0</v>
      </c>
      <c r="AW2463" s="48">
        <v>0</v>
      </c>
      <c r="AX2463" s="12" t="s">
        <v>60</v>
      </c>
      <c r="BA2463" s="48"/>
      <c r="BC2463" s="51"/>
      <c r="BD2463" s="33"/>
      <c r="BE2463" s="47"/>
      <c r="BF2463" s="47"/>
      <c r="BH2463" s="33"/>
      <c r="BJ2463" s="33"/>
      <c r="BK2463" s="48"/>
      <c r="BL2463" s="33"/>
      <c r="BM2463" s="47"/>
      <c r="BP2463" s="48"/>
      <c r="BQ2463" s="47"/>
      <c r="BT2463" s="48" t="s">
        <v>3459</v>
      </c>
      <c r="BU2463" s="48" t="s">
        <v>53</v>
      </c>
      <c r="BV2463" s="59" t="s">
        <v>6965</v>
      </c>
      <c r="BW2463" s="48">
        <v>0</v>
      </c>
      <c r="BX2463" s="48">
        <v>0</v>
      </c>
      <c r="BY2463" s="48">
        <v>0</v>
      </c>
      <c r="BZ2463" s="47">
        <v>0</v>
      </c>
      <c r="CB2463" s="12" t="s">
        <v>6962</v>
      </c>
      <c r="CC2463" s="12">
        <v>0</v>
      </c>
    </row>
    <row r="2464" spans="1:81" s="12" customFormat="1">
      <c r="A2464" s="47" t="s">
        <v>6982</v>
      </c>
      <c r="B2464" s="17" t="s">
        <v>5618</v>
      </c>
      <c r="C2464" s="105" t="s">
        <v>4172</v>
      </c>
      <c r="D2464" s="108" t="s">
        <v>437</v>
      </c>
      <c r="E2464" s="33">
        <v>42609</v>
      </c>
      <c r="F2464" s="78"/>
      <c r="G2464" s="51">
        <v>8</v>
      </c>
      <c r="H2464" s="47">
        <v>2016</v>
      </c>
      <c r="I2464" s="47">
        <v>2</v>
      </c>
      <c r="J2464" s="105" t="s">
        <v>60</v>
      </c>
      <c r="K2464" s="105"/>
      <c r="L2464" s="105"/>
      <c r="M2464" s="51" t="s">
        <v>67</v>
      </c>
      <c r="N2464" s="48" t="s">
        <v>6955</v>
      </c>
      <c r="O2464" s="105" t="s">
        <v>10405</v>
      </c>
      <c r="P2464" s="12">
        <v>0</v>
      </c>
      <c r="Q2464" s="47">
        <v>0</v>
      </c>
      <c r="R2464" s="47">
        <v>0</v>
      </c>
      <c r="S2464" s="48" t="s">
        <v>3458</v>
      </c>
      <c r="T2464" s="12">
        <v>0</v>
      </c>
      <c r="U2464" s="47">
        <v>0</v>
      </c>
      <c r="V2464" s="47">
        <v>0</v>
      </c>
      <c r="W2464" s="48" t="s">
        <v>3459</v>
      </c>
      <c r="X2464" s="48" t="s">
        <v>53</v>
      </c>
      <c r="Y2464" s="59" t="s">
        <v>6983</v>
      </c>
      <c r="Z2464" s="47" t="s">
        <v>4951</v>
      </c>
      <c r="AA2464" s="47">
        <v>0</v>
      </c>
      <c r="AB2464" s="47">
        <v>0</v>
      </c>
      <c r="AC2464" s="47">
        <v>0</v>
      </c>
      <c r="AD2464" s="12" t="s">
        <v>51</v>
      </c>
      <c r="AE2464" s="12">
        <v>0</v>
      </c>
      <c r="AF2464" s="12">
        <v>0</v>
      </c>
      <c r="AG2464" s="12" t="s">
        <v>51</v>
      </c>
      <c r="AH2464" s="48">
        <v>0</v>
      </c>
      <c r="AI2464" s="12">
        <v>0</v>
      </c>
      <c r="AJ2464" s="12">
        <v>0</v>
      </c>
      <c r="AK2464" s="12" t="s">
        <v>447</v>
      </c>
      <c r="AL2464" s="12">
        <v>0</v>
      </c>
      <c r="AM2464" s="12">
        <v>0</v>
      </c>
      <c r="AN2464" s="12">
        <v>0</v>
      </c>
      <c r="AO2464" s="48">
        <v>0</v>
      </c>
      <c r="AP2464" s="48"/>
      <c r="AQ2464" s="51"/>
      <c r="AR2464" s="48">
        <v>0</v>
      </c>
      <c r="AS2464" s="48">
        <v>0</v>
      </c>
      <c r="AT2464" s="48">
        <v>0</v>
      </c>
      <c r="AU2464" s="48">
        <v>0</v>
      </c>
      <c r="AV2464" s="48">
        <v>0</v>
      </c>
      <c r="AW2464" s="48">
        <v>0</v>
      </c>
      <c r="AX2464" s="12" t="s">
        <v>60</v>
      </c>
      <c r="BA2464" s="48"/>
      <c r="BC2464" s="51"/>
      <c r="BD2464" s="33"/>
      <c r="BE2464" s="47"/>
      <c r="BF2464" s="47"/>
      <c r="BH2464" s="33"/>
      <c r="BJ2464" s="33"/>
      <c r="BK2464" s="48"/>
      <c r="BL2464" s="33"/>
      <c r="BM2464" s="47"/>
      <c r="BP2464" s="48"/>
      <c r="BQ2464" s="47"/>
      <c r="BT2464" s="48" t="s">
        <v>3459</v>
      </c>
      <c r="BU2464" s="48" t="s">
        <v>53</v>
      </c>
      <c r="BV2464" s="59" t="s">
        <v>6965</v>
      </c>
      <c r="BW2464" s="48">
        <v>0</v>
      </c>
      <c r="BX2464" s="48">
        <v>0</v>
      </c>
      <c r="BY2464" s="48">
        <v>0</v>
      </c>
      <c r="BZ2464" s="47">
        <v>0</v>
      </c>
      <c r="CB2464" s="12" t="s">
        <v>6962</v>
      </c>
      <c r="CC2464" s="12">
        <v>0</v>
      </c>
    </row>
    <row r="2465" spans="1:81" s="12" customFormat="1">
      <c r="A2465" s="47" t="s">
        <v>6984</v>
      </c>
      <c r="B2465" s="105" t="s">
        <v>3455</v>
      </c>
      <c r="C2465" s="105" t="s">
        <v>3456</v>
      </c>
      <c r="D2465" s="108" t="s">
        <v>105</v>
      </c>
      <c r="E2465" s="33">
        <v>42606</v>
      </c>
      <c r="F2465" s="78"/>
      <c r="G2465" s="51">
        <v>8</v>
      </c>
      <c r="H2465" s="47">
        <v>2016</v>
      </c>
      <c r="I2465" s="47">
        <v>1</v>
      </c>
      <c r="J2465" s="105" t="s">
        <v>60</v>
      </c>
      <c r="K2465" s="105"/>
      <c r="L2465" s="105"/>
      <c r="M2465" s="51" t="s">
        <v>6985</v>
      </c>
      <c r="N2465" s="48" t="s">
        <v>1586</v>
      </c>
      <c r="O2465" s="105" t="s">
        <v>10405</v>
      </c>
      <c r="P2465" s="12">
        <v>41</v>
      </c>
      <c r="Q2465" s="47">
        <v>46</v>
      </c>
      <c r="R2465" s="47" t="s">
        <v>6986</v>
      </c>
      <c r="S2465" s="48" t="s">
        <v>3458</v>
      </c>
      <c r="T2465" s="12">
        <v>73</v>
      </c>
      <c r="U2465" s="47">
        <v>7</v>
      </c>
      <c r="V2465" s="47">
        <v>47.55</v>
      </c>
      <c r="W2465" s="48" t="s">
        <v>3459</v>
      </c>
      <c r="X2465" s="48" t="s">
        <v>53</v>
      </c>
      <c r="Y2465" s="59">
        <v>100</v>
      </c>
      <c r="Z2465" s="47">
        <v>45</v>
      </c>
      <c r="AA2465" s="47">
        <v>0</v>
      </c>
      <c r="AB2465" s="47">
        <v>0</v>
      </c>
      <c r="AC2465" s="47" t="s">
        <v>51</v>
      </c>
      <c r="AD2465" s="12">
        <v>0</v>
      </c>
      <c r="AE2465" s="12">
        <v>0</v>
      </c>
      <c r="AF2465" s="12" t="s">
        <v>51</v>
      </c>
      <c r="AG2465" s="12">
        <v>0</v>
      </c>
      <c r="AH2465" s="48">
        <v>0</v>
      </c>
      <c r="AI2465" s="12">
        <v>0</v>
      </c>
      <c r="AJ2465" s="12">
        <v>0</v>
      </c>
      <c r="AK2465" s="12" t="s">
        <v>1285</v>
      </c>
      <c r="AL2465" s="12" t="s">
        <v>60</v>
      </c>
      <c r="AM2465" s="12">
        <v>0</v>
      </c>
      <c r="AN2465" s="12" t="s">
        <v>3728</v>
      </c>
      <c r="AO2465" s="48">
        <v>0</v>
      </c>
      <c r="AP2465" s="48">
        <v>0</v>
      </c>
      <c r="AQ2465" s="51">
        <v>0</v>
      </c>
      <c r="AR2465" s="48">
        <v>0</v>
      </c>
      <c r="AS2465" s="48">
        <v>0</v>
      </c>
      <c r="AT2465" s="48">
        <v>0</v>
      </c>
      <c r="AU2465" s="48">
        <v>0</v>
      </c>
      <c r="AV2465" s="48">
        <v>0</v>
      </c>
      <c r="AW2465" s="48">
        <v>0</v>
      </c>
      <c r="AX2465" s="12">
        <v>0</v>
      </c>
      <c r="AY2465" s="12" t="s">
        <v>60</v>
      </c>
      <c r="AZ2465" s="12">
        <v>0</v>
      </c>
      <c r="BA2465" s="48">
        <v>0</v>
      </c>
      <c r="BB2465" s="12" t="s">
        <v>60</v>
      </c>
      <c r="BC2465" s="51" t="s">
        <v>60</v>
      </c>
      <c r="BD2465" s="33">
        <v>42606</v>
      </c>
      <c r="BE2465" s="47">
        <v>0</v>
      </c>
      <c r="BF2465" s="47">
        <v>0</v>
      </c>
      <c r="BG2465" s="12" t="s">
        <v>60</v>
      </c>
      <c r="BH2465" s="33">
        <v>42636</v>
      </c>
      <c r="BJ2465" s="33"/>
      <c r="BK2465" s="48" t="s">
        <v>6987</v>
      </c>
      <c r="BL2465" s="33">
        <v>42636</v>
      </c>
      <c r="BM2465" s="47">
        <v>41</v>
      </c>
      <c r="BN2465" s="12">
        <v>37</v>
      </c>
      <c r="BO2465" s="12">
        <v>23.35</v>
      </c>
      <c r="BP2465" s="48" t="s">
        <v>1549</v>
      </c>
      <c r="BQ2465" s="47">
        <v>73</v>
      </c>
      <c r="BR2465" s="12">
        <v>39</v>
      </c>
      <c r="BS2465" s="12">
        <v>39.86</v>
      </c>
      <c r="BT2465" s="48" t="s">
        <v>3459</v>
      </c>
      <c r="BU2465" s="48" t="s">
        <v>53</v>
      </c>
      <c r="BV2465" s="59"/>
      <c r="BW2465" s="48" t="s">
        <v>51</v>
      </c>
      <c r="BX2465" s="48">
        <v>0</v>
      </c>
      <c r="BY2465" s="48"/>
      <c r="BZ2465" s="47"/>
      <c r="CB2465" s="48">
        <v>0</v>
      </c>
      <c r="CC2465" s="12">
        <v>0</v>
      </c>
    </row>
    <row r="2466" spans="1:81" s="12" customFormat="1">
      <c r="A2466" s="47" t="s">
        <v>6988</v>
      </c>
      <c r="B2466" s="105" t="s">
        <v>3965</v>
      </c>
      <c r="C2466" s="105" t="s">
        <v>6338</v>
      </c>
      <c r="D2466" s="108" t="s">
        <v>366</v>
      </c>
      <c r="E2466" s="33">
        <v>42617</v>
      </c>
      <c r="F2466" s="78">
        <v>0.375</v>
      </c>
      <c r="G2466" s="51">
        <v>9</v>
      </c>
      <c r="H2466" s="47">
        <v>2016</v>
      </c>
      <c r="I2466" s="47">
        <v>1</v>
      </c>
      <c r="J2466" s="105" t="s">
        <v>60</v>
      </c>
      <c r="K2466" s="105"/>
      <c r="L2466" s="105"/>
      <c r="M2466" s="105" t="s">
        <v>2686</v>
      </c>
      <c r="N2466" s="105" t="s">
        <v>2687</v>
      </c>
      <c r="O2466" s="105" t="s">
        <v>10405</v>
      </c>
      <c r="P2466" s="12">
        <v>41</v>
      </c>
      <c r="Q2466" s="47">
        <v>48</v>
      </c>
      <c r="R2466" s="47">
        <v>19.079999999999998</v>
      </c>
      <c r="S2466" s="48" t="s">
        <v>3458</v>
      </c>
      <c r="T2466" s="12">
        <v>72</v>
      </c>
      <c r="U2466" s="47">
        <v>43</v>
      </c>
      <c r="V2466" s="47">
        <v>55.56</v>
      </c>
      <c r="W2466" s="48" t="s">
        <v>3459</v>
      </c>
      <c r="X2466" s="48" t="s">
        <v>53</v>
      </c>
      <c r="Y2466" s="59">
        <v>39</v>
      </c>
      <c r="Z2466" s="47">
        <v>2</v>
      </c>
      <c r="AA2466" s="47">
        <v>0</v>
      </c>
      <c r="AB2466" s="47" t="s">
        <v>60</v>
      </c>
      <c r="AC2466" s="47">
        <v>0</v>
      </c>
      <c r="AD2466" s="12">
        <v>0</v>
      </c>
      <c r="AE2466" s="12" t="s">
        <v>60</v>
      </c>
      <c r="AF2466" s="12">
        <v>0</v>
      </c>
      <c r="AG2466" s="12">
        <v>0</v>
      </c>
      <c r="AH2466" s="48" t="s">
        <v>60</v>
      </c>
      <c r="AI2466" s="12">
        <v>0</v>
      </c>
      <c r="AJ2466" s="12">
        <v>0</v>
      </c>
      <c r="AK2466" s="12">
        <v>0</v>
      </c>
      <c r="AL2466" s="12" t="s">
        <v>60</v>
      </c>
      <c r="AM2466" s="12">
        <v>0</v>
      </c>
      <c r="AN2466" s="12" t="s">
        <v>60</v>
      </c>
      <c r="AO2466" s="48">
        <v>0</v>
      </c>
      <c r="AP2466" s="48">
        <v>0</v>
      </c>
      <c r="AQ2466" s="51" t="s">
        <v>60</v>
      </c>
      <c r="AR2466" s="48">
        <v>0</v>
      </c>
      <c r="AS2466" s="48" t="s">
        <v>6989</v>
      </c>
      <c r="AT2466" s="48">
        <v>0</v>
      </c>
      <c r="AU2466" s="48">
        <v>0</v>
      </c>
      <c r="AV2466" s="48">
        <v>0</v>
      </c>
      <c r="AW2466" s="48">
        <v>0</v>
      </c>
      <c r="AX2466" s="12">
        <v>0</v>
      </c>
      <c r="AY2466" s="12" t="s">
        <v>60</v>
      </c>
      <c r="AZ2466" s="12">
        <v>0</v>
      </c>
      <c r="BA2466" s="48" t="s">
        <v>51</v>
      </c>
      <c r="BB2466" s="12" t="s">
        <v>60</v>
      </c>
      <c r="BC2466" s="51" t="s">
        <v>60</v>
      </c>
      <c r="BD2466" s="33">
        <v>42617</v>
      </c>
      <c r="BE2466" s="47">
        <v>0</v>
      </c>
      <c r="BF2466" s="47" t="s">
        <v>60</v>
      </c>
      <c r="BG2466" s="12">
        <v>0</v>
      </c>
      <c r="BH2466" s="33">
        <v>0</v>
      </c>
      <c r="BI2466" s="12">
        <v>0</v>
      </c>
      <c r="BJ2466" s="33">
        <v>0</v>
      </c>
      <c r="BK2466" s="48">
        <v>0</v>
      </c>
      <c r="BL2466" s="33"/>
      <c r="BM2466" s="47">
        <v>41</v>
      </c>
      <c r="BN2466" s="12">
        <v>30</v>
      </c>
      <c r="BO2466" s="12">
        <v>47.31</v>
      </c>
      <c r="BP2466" s="48" t="s">
        <v>3458</v>
      </c>
      <c r="BQ2466" s="47">
        <v>72</v>
      </c>
      <c r="BR2466" s="12">
        <v>46</v>
      </c>
      <c r="BS2466" s="12">
        <v>55.48</v>
      </c>
      <c r="BT2466" s="48" t="s">
        <v>3459</v>
      </c>
      <c r="BU2466" s="48" t="s">
        <v>5458</v>
      </c>
      <c r="BV2466" s="59" t="s">
        <v>6990</v>
      </c>
      <c r="BW2466" s="48" t="s">
        <v>60</v>
      </c>
      <c r="BX2466" s="48">
        <v>0</v>
      </c>
      <c r="BY2466" s="48">
        <v>0</v>
      </c>
      <c r="BZ2466" s="47" t="s">
        <v>60</v>
      </c>
      <c r="CB2466" s="12" t="s">
        <v>6991</v>
      </c>
      <c r="CC2466" s="12">
        <v>0</v>
      </c>
    </row>
    <row r="2467" spans="1:81" s="12" customFormat="1">
      <c r="A2467" s="47" t="s">
        <v>5402</v>
      </c>
      <c r="B2467" s="105" t="s">
        <v>3455</v>
      </c>
      <c r="C2467" s="105" t="s">
        <v>3456</v>
      </c>
      <c r="D2467" s="108" t="s">
        <v>105</v>
      </c>
      <c r="E2467" s="33">
        <v>42623</v>
      </c>
      <c r="F2467" s="78">
        <v>0.45833333333333331</v>
      </c>
      <c r="G2467" s="51">
        <v>9</v>
      </c>
      <c r="H2467" s="47">
        <v>2016</v>
      </c>
      <c r="I2467" s="47">
        <v>1</v>
      </c>
      <c r="J2467" s="105" t="s">
        <v>60</v>
      </c>
      <c r="K2467" s="105"/>
      <c r="L2467" s="105"/>
      <c r="M2467" s="51" t="s">
        <v>2724</v>
      </c>
      <c r="N2467" s="12" t="s">
        <v>5418</v>
      </c>
      <c r="O2467" s="105" t="s">
        <v>10405</v>
      </c>
      <c r="P2467" s="12">
        <v>41</v>
      </c>
      <c r="Q2467" s="47">
        <v>37</v>
      </c>
      <c r="R2467" s="47">
        <v>10.32</v>
      </c>
      <c r="S2467" s="48" t="s">
        <v>3458</v>
      </c>
      <c r="T2467" s="12">
        <v>73</v>
      </c>
      <c r="U2467" s="47">
        <v>35</v>
      </c>
      <c r="V2467" s="47" t="s">
        <v>6992</v>
      </c>
      <c r="W2467" s="48" t="s">
        <v>3459</v>
      </c>
      <c r="X2467" s="48" t="s">
        <v>53</v>
      </c>
      <c r="Y2467" s="59">
        <v>120</v>
      </c>
      <c r="Z2467" s="47">
        <v>50</v>
      </c>
      <c r="AA2467" s="47">
        <v>0</v>
      </c>
      <c r="AB2467" s="47">
        <v>0</v>
      </c>
      <c r="AC2467" s="47" t="s">
        <v>60</v>
      </c>
      <c r="AD2467" s="12">
        <v>0</v>
      </c>
      <c r="AE2467" s="12">
        <v>0</v>
      </c>
      <c r="AF2467" s="12" t="s">
        <v>60</v>
      </c>
      <c r="AG2467" s="12">
        <v>0</v>
      </c>
      <c r="AH2467" s="48">
        <v>0</v>
      </c>
      <c r="AI2467" s="12">
        <v>0</v>
      </c>
      <c r="AJ2467" s="12">
        <v>0</v>
      </c>
      <c r="AK2467" s="12" t="s">
        <v>6993</v>
      </c>
      <c r="AL2467" s="12">
        <v>0</v>
      </c>
      <c r="AM2467" s="12">
        <v>0</v>
      </c>
      <c r="AN2467" s="12">
        <v>0</v>
      </c>
      <c r="AO2467" s="48">
        <v>0</v>
      </c>
      <c r="AP2467" s="48">
        <v>0</v>
      </c>
      <c r="AQ2467" s="51">
        <v>0</v>
      </c>
      <c r="AR2467" s="48">
        <v>0</v>
      </c>
      <c r="AS2467" s="48">
        <v>0</v>
      </c>
      <c r="AT2467" s="48">
        <v>0</v>
      </c>
      <c r="AU2467" s="48">
        <v>0</v>
      </c>
      <c r="AV2467" s="48">
        <v>0</v>
      </c>
      <c r="AW2467" s="48">
        <v>0</v>
      </c>
      <c r="AX2467" s="12" t="s">
        <v>60</v>
      </c>
      <c r="AY2467" s="12">
        <v>0</v>
      </c>
      <c r="AZ2467" s="12">
        <v>0</v>
      </c>
      <c r="BA2467" s="48" t="s">
        <v>60</v>
      </c>
      <c r="BB2467" s="12">
        <v>0</v>
      </c>
      <c r="BC2467" s="51">
        <v>0</v>
      </c>
      <c r="BD2467" s="33">
        <v>0</v>
      </c>
      <c r="BE2467" s="47">
        <v>0</v>
      </c>
      <c r="BF2467" s="47">
        <v>0</v>
      </c>
      <c r="BG2467" s="12" t="s">
        <v>60</v>
      </c>
      <c r="BH2467" s="33">
        <v>42623</v>
      </c>
      <c r="BI2467" s="12">
        <v>0</v>
      </c>
      <c r="BJ2467" s="33">
        <v>0</v>
      </c>
      <c r="BK2467" s="48">
        <v>0</v>
      </c>
      <c r="BL2467" s="33">
        <v>0</v>
      </c>
      <c r="BM2467" s="47">
        <v>41</v>
      </c>
      <c r="BN2467" s="12">
        <v>36</v>
      </c>
      <c r="BO2467" s="12">
        <v>54.56</v>
      </c>
      <c r="BP2467" s="48" t="s">
        <v>3458</v>
      </c>
      <c r="BQ2467" s="47">
        <v>73</v>
      </c>
      <c r="BR2467" s="12">
        <v>35</v>
      </c>
      <c r="BS2467" s="12">
        <v>50.47</v>
      </c>
      <c r="BT2467" s="48" t="s">
        <v>3459</v>
      </c>
      <c r="BU2467" s="48" t="s">
        <v>5458</v>
      </c>
      <c r="BV2467" s="59" t="s">
        <v>6994</v>
      </c>
      <c r="BW2467" s="48">
        <v>0</v>
      </c>
      <c r="BX2467" s="48">
        <v>0</v>
      </c>
      <c r="BY2467" s="48">
        <v>0</v>
      </c>
      <c r="BZ2467" s="47">
        <v>0</v>
      </c>
      <c r="CB2467" s="12" t="s">
        <v>6995</v>
      </c>
      <c r="CC2467" s="12">
        <v>0</v>
      </c>
    </row>
    <row r="2468" spans="1:81" s="12" customFormat="1">
      <c r="A2468" s="47" t="s">
        <v>6996</v>
      </c>
      <c r="B2468" s="105" t="s">
        <v>3455</v>
      </c>
      <c r="C2468" s="105" t="s">
        <v>3456</v>
      </c>
      <c r="D2468" s="108" t="s">
        <v>105</v>
      </c>
      <c r="E2468" s="33">
        <v>42614</v>
      </c>
      <c r="F2468" s="78">
        <v>0.5</v>
      </c>
      <c r="G2468" s="51">
        <v>9</v>
      </c>
      <c r="H2468" s="47">
        <v>2016</v>
      </c>
      <c r="I2468" s="47">
        <v>1</v>
      </c>
      <c r="J2468" s="105" t="s">
        <v>60</v>
      </c>
      <c r="K2468" s="105"/>
      <c r="L2468" s="105"/>
      <c r="M2468" s="51" t="s">
        <v>6997</v>
      </c>
      <c r="N2468" s="48" t="s">
        <v>1586</v>
      </c>
      <c r="O2468" s="105" t="s">
        <v>10405</v>
      </c>
      <c r="P2468" s="12">
        <v>41</v>
      </c>
      <c r="Q2468" s="47">
        <v>47</v>
      </c>
      <c r="R2468" s="47">
        <v>54.68</v>
      </c>
      <c r="S2468" s="48" t="s">
        <v>3458</v>
      </c>
      <c r="T2468" s="12">
        <v>73</v>
      </c>
      <c r="U2468" s="47">
        <v>9</v>
      </c>
      <c r="V2468" s="47">
        <v>49.53</v>
      </c>
      <c r="W2468" s="48" t="s">
        <v>3459</v>
      </c>
      <c r="X2468" s="48" t="s">
        <v>53</v>
      </c>
      <c r="Y2468" s="59">
        <v>150</v>
      </c>
      <c r="Z2468" s="47">
        <v>50</v>
      </c>
      <c r="AA2468" s="47">
        <v>0</v>
      </c>
      <c r="AB2468" s="47">
        <v>0</v>
      </c>
      <c r="AC2468" s="47" t="s">
        <v>60</v>
      </c>
      <c r="AD2468" s="12">
        <v>0</v>
      </c>
      <c r="AE2468" s="12">
        <v>0</v>
      </c>
      <c r="AF2468" s="12" t="s">
        <v>60</v>
      </c>
      <c r="AG2468" s="12">
        <v>0</v>
      </c>
      <c r="AH2468" s="48" t="s">
        <v>60</v>
      </c>
      <c r="AI2468" s="12">
        <v>0</v>
      </c>
      <c r="AJ2468" s="12">
        <v>0</v>
      </c>
      <c r="AK2468" s="12">
        <v>0</v>
      </c>
      <c r="AL2468" s="12">
        <v>0</v>
      </c>
      <c r="AM2468" s="12">
        <v>0</v>
      </c>
      <c r="AN2468" s="12">
        <v>0</v>
      </c>
      <c r="AO2468" s="48">
        <v>0</v>
      </c>
      <c r="AP2468" s="48">
        <v>0</v>
      </c>
      <c r="AQ2468" s="51">
        <v>0</v>
      </c>
      <c r="AR2468" s="48">
        <v>0</v>
      </c>
      <c r="AS2468" s="48">
        <v>0</v>
      </c>
      <c r="AT2468" s="48">
        <v>0</v>
      </c>
      <c r="AU2468" s="48">
        <v>0</v>
      </c>
      <c r="AV2468" s="48">
        <v>0</v>
      </c>
      <c r="AW2468" s="48">
        <v>0</v>
      </c>
      <c r="AX2468" s="12" t="s">
        <v>60</v>
      </c>
      <c r="AY2468" s="12">
        <v>0</v>
      </c>
      <c r="AZ2468" s="12">
        <v>0</v>
      </c>
      <c r="BA2468" s="48" t="s">
        <v>60</v>
      </c>
      <c r="BB2468" s="12">
        <v>0</v>
      </c>
      <c r="BC2468" s="51">
        <v>0</v>
      </c>
      <c r="BD2468" s="33">
        <v>0</v>
      </c>
      <c r="BE2468" s="47">
        <v>0</v>
      </c>
      <c r="BF2468" s="47">
        <v>0</v>
      </c>
      <c r="BG2468" s="12">
        <v>0</v>
      </c>
      <c r="BH2468" s="33">
        <v>0</v>
      </c>
      <c r="BI2468" s="12">
        <v>0</v>
      </c>
      <c r="BJ2468" s="33">
        <v>0</v>
      </c>
      <c r="BK2468" s="48" t="s">
        <v>6997</v>
      </c>
      <c r="BL2468" s="33">
        <v>0</v>
      </c>
      <c r="BM2468" s="47">
        <v>41</v>
      </c>
      <c r="BN2468" s="12">
        <v>47</v>
      </c>
      <c r="BO2468" s="12">
        <v>54.68</v>
      </c>
      <c r="BP2468" s="48" t="s">
        <v>3458</v>
      </c>
      <c r="BQ2468" s="47">
        <v>73</v>
      </c>
      <c r="BR2468" s="12">
        <v>9</v>
      </c>
      <c r="BS2468" s="12">
        <v>49.53</v>
      </c>
      <c r="BT2468" s="48" t="s">
        <v>3459</v>
      </c>
      <c r="BU2468" s="48" t="s">
        <v>53</v>
      </c>
      <c r="BV2468" s="59" t="s">
        <v>6998</v>
      </c>
      <c r="BW2468" s="48">
        <v>0</v>
      </c>
      <c r="BX2468" s="48">
        <v>0</v>
      </c>
      <c r="BY2468" s="48">
        <v>0</v>
      </c>
      <c r="BZ2468" s="47">
        <v>0</v>
      </c>
      <c r="CB2468" s="12" t="s">
        <v>6999</v>
      </c>
      <c r="CC2468" s="12">
        <v>0</v>
      </c>
    </row>
    <row r="2469" spans="1:81" s="12" customFormat="1">
      <c r="A2469" s="47" t="s">
        <v>7000</v>
      </c>
      <c r="B2469" s="105" t="s">
        <v>3455</v>
      </c>
      <c r="C2469" s="105" t="s">
        <v>3456</v>
      </c>
      <c r="D2469" s="108" t="s">
        <v>105</v>
      </c>
      <c r="E2469" s="33">
        <v>42620</v>
      </c>
      <c r="F2469" s="78">
        <v>0.39583333333333331</v>
      </c>
      <c r="G2469" s="51">
        <v>9</v>
      </c>
      <c r="H2469" s="47">
        <v>2016</v>
      </c>
      <c r="I2469" s="47">
        <v>1</v>
      </c>
      <c r="J2469" s="105" t="s">
        <v>60</v>
      </c>
      <c r="K2469" s="105"/>
      <c r="L2469" s="105"/>
      <c r="M2469" s="51" t="s">
        <v>67</v>
      </c>
      <c r="N2469" s="48" t="s">
        <v>67</v>
      </c>
      <c r="O2469" s="105" t="s">
        <v>10405</v>
      </c>
      <c r="P2469" s="12">
        <v>41</v>
      </c>
      <c r="Q2469" s="47">
        <v>28</v>
      </c>
      <c r="R2469" s="47">
        <v>40.479999999999997</v>
      </c>
      <c r="S2469" s="48" t="s">
        <v>3458</v>
      </c>
      <c r="T2469" s="12">
        <v>72</v>
      </c>
      <c r="U2469" s="47">
        <v>57</v>
      </c>
      <c r="V2469" s="47" t="s">
        <v>7001</v>
      </c>
      <c r="W2469" s="48" t="s">
        <v>3459</v>
      </c>
      <c r="X2469" s="48" t="s">
        <v>53</v>
      </c>
      <c r="Y2469" s="59">
        <v>100</v>
      </c>
      <c r="Z2469" s="47">
        <v>45</v>
      </c>
      <c r="AA2469" s="47">
        <v>0</v>
      </c>
      <c r="AB2469" s="47">
        <v>0</v>
      </c>
      <c r="AC2469" s="47" t="s">
        <v>60</v>
      </c>
      <c r="AD2469" s="12">
        <v>0</v>
      </c>
      <c r="AE2469" s="12">
        <v>0</v>
      </c>
      <c r="AF2469" s="12" t="s">
        <v>60</v>
      </c>
      <c r="AG2469" s="12">
        <v>0</v>
      </c>
      <c r="AH2469" s="48">
        <v>0</v>
      </c>
      <c r="AI2469" s="12">
        <v>0</v>
      </c>
      <c r="AJ2469" s="12">
        <v>0</v>
      </c>
      <c r="AK2469" s="12" t="s">
        <v>7002</v>
      </c>
      <c r="AL2469" s="12">
        <v>0</v>
      </c>
      <c r="AM2469" s="12">
        <v>0</v>
      </c>
      <c r="AN2469" s="12">
        <v>0</v>
      </c>
      <c r="AO2469" s="48">
        <v>0</v>
      </c>
      <c r="AP2469" s="48">
        <v>0</v>
      </c>
      <c r="AQ2469" s="51">
        <v>0</v>
      </c>
      <c r="AR2469" s="48">
        <v>0</v>
      </c>
      <c r="AS2469" s="48">
        <v>0</v>
      </c>
      <c r="AT2469" s="48">
        <v>0</v>
      </c>
      <c r="AU2469" s="48">
        <v>0</v>
      </c>
      <c r="AV2469" s="48">
        <v>0</v>
      </c>
      <c r="AW2469" s="48">
        <v>0</v>
      </c>
      <c r="AX2469" s="12">
        <v>0</v>
      </c>
      <c r="AY2469" s="12" t="s">
        <v>60</v>
      </c>
      <c r="AZ2469" s="12">
        <v>0</v>
      </c>
      <c r="BA2469" s="48" t="s">
        <v>60</v>
      </c>
      <c r="BB2469" s="12">
        <v>0</v>
      </c>
      <c r="BC2469" s="51" t="s">
        <v>60</v>
      </c>
      <c r="BD2469" s="33">
        <v>42620</v>
      </c>
      <c r="BE2469" s="47">
        <v>0</v>
      </c>
      <c r="BF2469" s="47">
        <v>0</v>
      </c>
      <c r="BG2469" s="12" t="s">
        <v>60</v>
      </c>
      <c r="BH2469" s="33">
        <v>42650</v>
      </c>
      <c r="BI2469" s="12">
        <v>0</v>
      </c>
      <c r="BJ2469" s="33">
        <v>0</v>
      </c>
      <c r="BK2469" s="48" t="s">
        <v>7003</v>
      </c>
      <c r="BL2469" s="33">
        <v>42650</v>
      </c>
      <c r="BM2469" s="47">
        <v>41</v>
      </c>
      <c r="BN2469" s="12">
        <v>44</v>
      </c>
      <c r="BO2469" s="12">
        <v>53.4</v>
      </c>
      <c r="BP2469" s="48" t="s">
        <v>3458</v>
      </c>
      <c r="BQ2469" s="47">
        <v>73</v>
      </c>
      <c r="BR2469" s="12">
        <v>48</v>
      </c>
      <c r="BS2469" s="12">
        <v>27</v>
      </c>
      <c r="BT2469" s="48" t="s">
        <v>3459</v>
      </c>
      <c r="BU2469" s="48" t="s">
        <v>5458</v>
      </c>
      <c r="BV2469" s="59" t="s">
        <v>7004</v>
      </c>
      <c r="BW2469" s="48" t="s">
        <v>51</v>
      </c>
      <c r="BX2469" s="48" t="s">
        <v>4098</v>
      </c>
      <c r="BY2469" s="48" t="s">
        <v>51</v>
      </c>
      <c r="BZ2469" s="47" t="s">
        <v>4098</v>
      </c>
      <c r="CB2469" s="12" t="s">
        <v>7005</v>
      </c>
      <c r="CC2469" s="12">
        <v>0</v>
      </c>
    </row>
    <row r="2470" spans="1:81" s="12" customFormat="1">
      <c r="A2470" s="47" t="s">
        <v>7006</v>
      </c>
      <c r="B2470" s="17" t="s">
        <v>5618</v>
      </c>
      <c r="C2470" s="105" t="s">
        <v>4172</v>
      </c>
      <c r="D2470" s="108" t="s">
        <v>437</v>
      </c>
      <c r="E2470" s="33">
        <v>42620</v>
      </c>
      <c r="F2470" s="78">
        <v>0.41666666666666669</v>
      </c>
      <c r="G2470" s="51">
        <v>9</v>
      </c>
      <c r="H2470" s="47">
        <v>2016</v>
      </c>
      <c r="I2470" s="47">
        <v>2</v>
      </c>
      <c r="J2470" s="105" t="s">
        <v>60</v>
      </c>
      <c r="K2470" s="105"/>
      <c r="L2470" s="105"/>
      <c r="M2470" s="51" t="s">
        <v>67</v>
      </c>
      <c r="N2470" s="48" t="s">
        <v>67</v>
      </c>
      <c r="O2470" s="105" t="s">
        <v>10405</v>
      </c>
      <c r="P2470" s="12">
        <v>41</v>
      </c>
      <c r="Q2470" s="47">
        <v>28</v>
      </c>
      <c r="R2470" s="47">
        <v>51</v>
      </c>
      <c r="S2470" s="48" t="s">
        <v>3458</v>
      </c>
      <c r="T2470" s="12">
        <v>72</v>
      </c>
      <c r="U2470" s="47">
        <v>54</v>
      </c>
      <c r="V2470" s="47" t="s">
        <v>7007</v>
      </c>
      <c r="W2470" s="48" t="s">
        <v>3459</v>
      </c>
      <c r="X2470" s="48" t="s">
        <v>53</v>
      </c>
      <c r="Y2470" s="59">
        <v>0</v>
      </c>
      <c r="Z2470" s="47">
        <v>0</v>
      </c>
      <c r="AA2470" s="47">
        <v>0</v>
      </c>
      <c r="AB2470" s="47">
        <v>0</v>
      </c>
      <c r="AC2470" s="47" t="s">
        <v>60</v>
      </c>
      <c r="AD2470" s="12" t="s">
        <v>60</v>
      </c>
      <c r="AE2470" s="12">
        <v>0</v>
      </c>
      <c r="AF2470" s="12">
        <v>0</v>
      </c>
      <c r="AG2470" s="12" t="s">
        <v>60</v>
      </c>
      <c r="AH2470" s="48">
        <v>0</v>
      </c>
      <c r="AI2470" s="12">
        <v>0</v>
      </c>
      <c r="AJ2470" s="12">
        <v>0</v>
      </c>
      <c r="AK2470" s="12">
        <v>0</v>
      </c>
      <c r="AL2470" s="12">
        <v>0</v>
      </c>
      <c r="AM2470" s="12">
        <v>0</v>
      </c>
      <c r="AN2470" s="12">
        <v>0</v>
      </c>
      <c r="AO2470" s="48">
        <v>0</v>
      </c>
      <c r="AP2470" s="48">
        <v>0</v>
      </c>
      <c r="AQ2470" s="51">
        <v>0</v>
      </c>
      <c r="AR2470" s="48">
        <v>0</v>
      </c>
      <c r="AS2470" s="48">
        <v>0</v>
      </c>
      <c r="AT2470" s="48">
        <v>0</v>
      </c>
      <c r="AU2470" s="48">
        <v>0</v>
      </c>
      <c r="AV2470" s="48">
        <v>0</v>
      </c>
      <c r="AW2470" s="48">
        <v>0</v>
      </c>
      <c r="AX2470" s="12">
        <v>0</v>
      </c>
      <c r="AY2470" s="12">
        <v>0</v>
      </c>
      <c r="AZ2470" s="12">
        <v>0</v>
      </c>
      <c r="BA2470" s="48">
        <v>0</v>
      </c>
      <c r="BB2470" s="12">
        <v>0</v>
      </c>
      <c r="BC2470" s="51">
        <v>0</v>
      </c>
      <c r="BD2470" s="33">
        <v>0</v>
      </c>
      <c r="BE2470" s="47">
        <v>0</v>
      </c>
      <c r="BF2470" s="47">
        <v>0</v>
      </c>
      <c r="BG2470" s="12">
        <v>0</v>
      </c>
      <c r="BH2470" s="33">
        <v>0</v>
      </c>
      <c r="BI2470" s="12">
        <v>0</v>
      </c>
      <c r="BJ2470" s="33">
        <v>0</v>
      </c>
      <c r="BK2470" s="48">
        <v>0</v>
      </c>
      <c r="BL2470" s="33">
        <v>0</v>
      </c>
      <c r="BM2470" s="47">
        <v>0</v>
      </c>
      <c r="BN2470" s="12">
        <v>0</v>
      </c>
      <c r="BO2470" s="12">
        <v>0</v>
      </c>
      <c r="BP2470" s="48">
        <v>0</v>
      </c>
      <c r="BQ2470" s="47">
        <v>0</v>
      </c>
      <c r="BR2470" s="12">
        <v>0</v>
      </c>
      <c r="BS2470" s="12">
        <v>0</v>
      </c>
      <c r="BT2470" s="48" t="s">
        <v>3459</v>
      </c>
      <c r="BU2470" s="48" t="s">
        <v>5458</v>
      </c>
      <c r="BV2470" s="59" t="s">
        <v>7008</v>
      </c>
      <c r="BW2470" s="48">
        <v>0</v>
      </c>
      <c r="BX2470" s="48">
        <v>0</v>
      </c>
      <c r="BY2470" s="48">
        <v>0</v>
      </c>
      <c r="BZ2470" s="47">
        <v>0</v>
      </c>
      <c r="CB2470" s="12" t="s">
        <v>7009</v>
      </c>
      <c r="CC2470" s="12">
        <v>0</v>
      </c>
    </row>
    <row r="2471" spans="1:81" s="12" customFormat="1">
      <c r="A2471" s="47" t="s">
        <v>7010</v>
      </c>
      <c r="B2471" s="105" t="s">
        <v>3455</v>
      </c>
      <c r="C2471" s="105" t="s">
        <v>3456</v>
      </c>
      <c r="D2471" s="108" t="s">
        <v>105</v>
      </c>
      <c r="E2471" s="33">
        <v>42622</v>
      </c>
      <c r="F2471" s="78">
        <v>0.35416666666666669</v>
      </c>
      <c r="G2471" s="51">
        <v>9</v>
      </c>
      <c r="H2471" s="47">
        <v>2016</v>
      </c>
      <c r="I2471" s="47">
        <v>1</v>
      </c>
      <c r="J2471" s="105" t="s">
        <v>60</v>
      </c>
      <c r="K2471" s="105"/>
      <c r="L2471" s="105"/>
      <c r="M2471" s="51" t="s">
        <v>67</v>
      </c>
      <c r="N2471" s="48" t="s">
        <v>67</v>
      </c>
      <c r="O2471" s="105" t="s">
        <v>10405</v>
      </c>
      <c r="P2471" s="12">
        <v>41</v>
      </c>
      <c r="Q2471" s="47">
        <v>28</v>
      </c>
      <c r="R2471" s="47">
        <v>23.72</v>
      </c>
      <c r="S2471" s="48" t="s">
        <v>3458</v>
      </c>
      <c r="T2471" s="12">
        <v>72</v>
      </c>
      <c r="U2471" s="47">
        <v>56</v>
      </c>
      <c r="V2471" s="47" t="s">
        <v>7011</v>
      </c>
      <c r="W2471" s="48" t="s">
        <v>3459</v>
      </c>
      <c r="X2471" s="48" t="s">
        <v>53</v>
      </c>
      <c r="Y2471" s="59">
        <v>90</v>
      </c>
      <c r="Z2471" s="47">
        <v>35</v>
      </c>
      <c r="AA2471" s="47">
        <v>0</v>
      </c>
      <c r="AB2471" s="47">
        <v>0</v>
      </c>
      <c r="AC2471" s="47" t="s">
        <v>60</v>
      </c>
      <c r="AD2471" s="12">
        <v>0</v>
      </c>
      <c r="AE2471" s="12">
        <v>0</v>
      </c>
      <c r="AF2471" s="12" t="s">
        <v>60</v>
      </c>
      <c r="AG2471" s="12">
        <v>0</v>
      </c>
      <c r="AH2471" s="48">
        <v>0</v>
      </c>
      <c r="AI2471" s="12">
        <v>0</v>
      </c>
      <c r="AJ2471" s="12">
        <v>0</v>
      </c>
      <c r="AK2471" s="12" t="s">
        <v>7012</v>
      </c>
      <c r="AL2471" s="12">
        <v>0</v>
      </c>
      <c r="AM2471" s="12">
        <v>0</v>
      </c>
      <c r="AN2471" s="12">
        <v>0</v>
      </c>
      <c r="AO2471" s="48">
        <v>0</v>
      </c>
      <c r="AP2471" s="48">
        <v>0</v>
      </c>
      <c r="AQ2471" s="51">
        <v>0</v>
      </c>
      <c r="AR2471" s="48">
        <v>0</v>
      </c>
      <c r="AS2471" s="48">
        <v>0</v>
      </c>
      <c r="AT2471" s="48">
        <v>0</v>
      </c>
      <c r="AU2471" s="48">
        <v>0</v>
      </c>
      <c r="AV2471" s="48">
        <v>0</v>
      </c>
      <c r="AW2471" s="48">
        <v>0</v>
      </c>
      <c r="AX2471" s="12">
        <v>0</v>
      </c>
      <c r="AY2471" s="12" t="s">
        <v>51</v>
      </c>
      <c r="AZ2471" s="12">
        <v>0</v>
      </c>
      <c r="BA2471" s="48" t="s">
        <v>51</v>
      </c>
      <c r="BB2471" s="12">
        <v>0</v>
      </c>
      <c r="BC2471" s="51" t="s">
        <v>51</v>
      </c>
      <c r="BD2471" s="33">
        <v>42622</v>
      </c>
      <c r="BE2471" s="47">
        <v>0</v>
      </c>
      <c r="BF2471" s="47">
        <v>0</v>
      </c>
      <c r="BG2471" s="12" t="s">
        <v>51</v>
      </c>
      <c r="BH2471" s="33">
        <v>42650</v>
      </c>
      <c r="BI2471" s="12">
        <v>0</v>
      </c>
      <c r="BJ2471" s="33">
        <v>0</v>
      </c>
      <c r="BK2471" s="48" t="s">
        <v>7003</v>
      </c>
      <c r="BL2471" s="33">
        <v>42650</v>
      </c>
      <c r="BM2471" s="47">
        <v>41</v>
      </c>
      <c r="BN2471" s="12">
        <v>44</v>
      </c>
      <c r="BO2471" s="12">
        <v>53.4</v>
      </c>
      <c r="BP2471" s="48" t="s">
        <v>3458</v>
      </c>
      <c r="BQ2471" s="47">
        <v>73</v>
      </c>
      <c r="BR2471" s="12">
        <v>48</v>
      </c>
      <c r="BS2471" s="12">
        <v>27</v>
      </c>
      <c r="BT2471" s="48" t="s">
        <v>3459</v>
      </c>
      <c r="BU2471" s="48" t="s">
        <v>5458</v>
      </c>
      <c r="BV2471" s="59" t="s">
        <v>7013</v>
      </c>
      <c r="BW2471" s="48" t="s">
        <v>60</v>
      </c>
      <c r="BX2471" s="48">
        <v>0</v>
      </c>
      <c r="BY2471" s="48" t="s">
        <v>60</v>
      </c>
      <c r="BZ2471" s="47">
        <v>0</v>
      </c>
      <c r="CB2471" s="12" t="s">
        <v>7014</v>
      </c>
      <c r="CC2471" s="12">
        <v>0</v>
      </c>
    </row>
    <row r="2472" spans="1:81" s="12" customFormat="1">
      <c r="A2472" s="47" t="s">
        <v>6088</v>
      </c>
      <c r="B2472" s="105" t="s">
        <v>3455</v>
      </c>
      <c r="C2472" s="105" t="s">
        <v>3456</v>
      </c>
      <c r="D2472" s="108" t="s">
        <v>105</v>
      </c>
      <c r="E2472" s="33">
        <v>42634</v>
      </c>
      <c r="F2472" s="78">
        <v>0.4375</v>
      </c>
      <c r="G2472" s="51">
        <v>9</v>
      </c>
      <c r="H2472" s="47">
        <v>2016</v>
      </c>
      <c r="I2472" s="47">
        <v>1</v>
      </c>
      <c r="J2472" s="105" t="s">
        <v>60</v>
      </c>
      <c r="K2472" s="105"/>
      <c r="L2472" s="105"/>
      <c r="M2472" s="51" t="s">
        <v>7015</v>
      </c>
      <c r="N2472" s="48" t="s">
        <v>6089</v>
      </c>
      <c r="O2472" s="105" t="s">
        <v>10405</v>
      </c>
      <c r="P2472" s="12">
        <v>41</v>
      </c>
      <c r="Q2472" s="47">
        <v>46</v>
      </c>
      <c r="R2472" s="47" t="s">
        <v>7016</v>
      </c>
      <c r="S2472" s="48" t="s">
        <v>3458</v>
      </c>
      <c r="T2472" s="12">
        <v>73</v>
      </c>
      <c r="U2472" s="47">
        <v>7</v>
      </c>
      <c r="V2472" s="47">
        <v>58.74</v>
      </c>
      <c r="W2472" s="48" t="s">
        <v>3459</v>
      </c>
      <c r="X2472" s="48" t="s">
        <v>53</v>
      </c>
      <c r="Y2472" s="59">
        <v>100</v>
      </c>
      <c r="Z2472" s="47">
        <v>46</v>
      </c>
      <c r="AA2472" s="47">
        <v>0</v>
      </c>
      <c r="AB2472" s="47">
        <v>0</v>
      </c>
      <c r="AC2472" s="47" t="s">
        <v>60</v>
      </c>
      <c r="AD2472" s="12">
        <v>0</v>
      </c>
      <c r="AE2472" s="12">
        <v>0</v>
      </c>
      <c r="AF2472" s="12" t="s">
        <v>60</v>
      </c>
      <c r="AG2472" s="12">
        <v>0</v>
      </c>
      <c r="AH2472" s="48">
        <v>0</v>
      </c>
      <c r="AI2472" s="12">
        <v>0</v>
      </c>
      <c r="AJ2472" s="12" t="s">
        <v>60</v>
      </c>
      <c r="AK2472" s="12">
        <v>0</v>
      </c>
      <c r="AL2472" s="12" t="s">
        <v>60</v>
      </c>
      <c r="AM2472" s="12">
        <v>0</v>
      </c>
      <c r="AN2472" s="12" t="s">
        <v>7017</v>
      </c>
      <c r="AO2472" s="48">
        <v>0</v>
      </c>
      <c r="AP2472" s="48">
        <v>0</v>
      </c>
      <c r="AQ2472" s="51">
        <v>0</v>
      </c>
      <c r="AR2472" s="48" t="s">
        <v>60</v>
      </c>
      <c r="AS2472" s="48">
        <v>0</v>
      </c>
      <c r="AT2472" s="48" t="s">
        <v>7018</v>
      </c>
      <c r="AU2472" s="48">
        <v>0</v>
      </c>
      <c r="AV2472" s="48">
        <v>0</v>
      </c>
      <c r="AW2472" s="48">
        <v>0</v>
      </c>
      <c r="AX2472" s="12">
        <v>0</v>
      </c>
      <c r="AY2472" s="12" t="s">
        <v>60</v>
      </c>
      <c r="AZ2472" s="12">
        <v>0</v>
      </c>
      <c r="BA2472" s="48" t="s">
        <v>60</v>
      </c>
      <c r="BB2472" s="12">
        <v>0</v>
      </c>
      <c r="BC2472" s="51" t="s">
        <v>60</v>
      </c>
      <c r="BD2472" s="33">
        <v>42634</v>
      </c>
      <c r="BE2472" s="47">
        <v>0</v>
      </c>
      <c r="BF2472" s="47">
        <v>0</v>
      </c>
      <c r="BG2472" s="12" t="s">
        <v>60</v>
      </c>
      <c r="BH2472" s="33">
        <v>42650</v>
      </c>
      <c r="BI2472" s="12">
        <v>0</v>
      </c>
      <c r="BJ2472" s="33">
        <v>0</v>
      </c>
      <c r="BK2472" s="48" t="s">
        <v>7003</v>
      </c>
      <c r="BL2472" s="33">
        <v>42650</v>
      </c>
      <c r="BM2472" s="47">
        <v>41</v>
      </c>
      <c r="BN2472" s="12">
        <v>44</v>
      </c>
      <c r="BO2472" s="12">
        <v>53.4</v>
      </c>
      <c r="BP2472" s="48" t="s">
        <v>3458</v>
      </c>
      <c r="BQ2472" s="47">
        <v>73</v>
      </c>
      <c r="BR2472" s="12">
        <v>48</v>
      </c>
      <c r="BS2472" s="12">
        <v>27</v>
      </c>
      <c r="BT2472" s="48" t="s">
        <v>3459</v>
      </c>
      <c r="BU2472" s="48" t="s">
        <v>5458</v>
      </c>
      <c r="BV2472" s="59" t="s">
        <v>7019</v>
      </c>
      <c r="BW2472" s="48" t="s">
        <v>60</v>
      </c>
      <c r="BX2472" s="48">
        <v>0</v>
      </c>
      <c r="BY2472" s="48" t="s">
        <v>60</v>
      </c>
      <c r="BZ2472" s="47">
        <v>0</v>
      </c>
      <c r="CB2472" s="12" t="s">
        <v>7020</v>
      </c>
      <c r="CC2472" s="12">
        <v>0</v>
      </c>
    </row>
    <row r="2473" spans="1:81" s="12" customFormat="1">
      <c r="A2473" s="47">
        <v>10310</v>
      </c>
      <c r="B2473" s="17" t="s">
        <v>5618</v>
      </c>
      <c r="C2473" s="105" t="s">
        <v>4068</v>
      </c>
      <c r="D2473" s="108" t="s">
        <v>262</v>
      </c>
      <c r="E2473" s="33">
        <v>42678</v>
      </c>
      <c r="F2473" s="78">
        <v>0.47638888888888892</v>
      </c>
      <c r="G2473" s="51">
        <v>11</v>
      </c>
      <c r="H2473" s="47">
        <v>2016</v>
      </c>
      <c r="I2473" s="47">
        <v>1</v>
      </c>
      <c r="J2473" s="105"/>
      <c r="K2473" s="47" t="s">
        <v>51</v>
      </c>
      <c r="L2473" s="105"/>
      <c r="M2473" s="51" t="s">
        <v>550</v>
      </c>
      <c r="N2473" s="48" t="s">
        <v>1054</v>
      </c>
      <c r="O2473" s="105" t="s">
        <v>10400</v>
      </c>
      <c r="P2473" s="12">
        <v>20</v>
      </c>
      <c r="Q2473" s="47">
        <v>18</v>
      </c>
      <c r="R2473" s="47">
        <v>59.23</v>
      </c>
      <c r="S2473" s="48" t="s">
        <v>3458</v>
      </c>
      <c r="T2473" s="12">
        <v>70</v>
      </c>
      <c r="U2473" s="47">
        <v>8</v>
      </c>
      <c r="V2473" s="47">
        <v>17.010000000000002</v>
      </c>
      <c r="W2473" s="48" t="s">
        <v>3459</v>
      </c>
      <c r="X2473" s="48" t="s">
        <v>445</v>
      </c>
      <c r="Y2473" s="59">
        <v>140</v>
      </c>
      <c r="Z2473" s="47">
        <v>16.3</v>
      </c>
      <c r="AA2473" s="47">
        <v>0</v>
      </c>
      <c r="AB2473" s="47" t="s">
        <v>51</v>
      </c>
      <c r="AC2473" s="47">
        <v>0</v>
      </c>
      <c r="AD2473" s="12" t="s">
        <v>51</v>
      </c>
      <c r="AE2473" s="12">
        <v>0</v>
      </c>
      <c r="AF2473" s="12">
        <v>0</v>
      </c>
      <c r="AG2473" s="12">
        <v>0</v>
      </c>
      <c r="AH2473" s="48">
        <v>0</v>
      </c>
      <c r="AI2473" s="12">
        <v>0</v>
      </c>
      <c r="AJ2473" s="12" t="s">
        <v>51</v>
      </c>
      <c r="AK2473" s="12">
        <v>0</v>
      </c>
      <c r="AL2473" s="12">
        <v>0</v>
      </c>
      <c r="AM2473" s="12" t="s">
        <v>51</v>
      </c>
      <c r="AN2473" s="12">
        <v>0</v>
      </c>
      <c r="AO2473" s="48" t="s">
        <v>51</v>
      </c>
      <c r="AP2473" s="48">
        <v>0</v>
      </c>
      <c r="AQ2473" s="51">
        <v>0</v>
      </c>
      <c r="AR2473" s="48">
        <v>0</v>
      </c>
      <c r="AS2473" s="48" t="s">
        <v>51</v>
      </c>
      <c r="AT2473" s="48">
        <v>0</v>
      </c>
      <c r="AU2473" s="48">
        <v>0</v>
      </c>
      <c r="AV2473" s="48" t="s">
        <v>51</v>
      </c>
      <c r="AW2473" s="48">
        <v>0</v>
      </c>
      <c r="AX2473" s="12">
        <v>0</v>
      </c>
      <c r="AY2473" s="12">
        <v>0</v>
      </c>
      <c r="AZ2473" s="12">
        <v>0</v>
      </c>
      <c r="BA2473" s="48" t="s">
        <v>51</v>
      </c>
      <c r="BB2473" s="12">
        <v>0</v>
      </c>
      <c r="BC2473" s="51">
        <v>0</v>
      </c>
      <c r="BD2473" s="33">
        <v>0</v>
      </c>
      <c r="BE2473" s="47">
        <v>0</v>
      </c>
      <c r="BF2473" s="47">
        <v>0</v>
      </c>
      <c r="BG2473" s="12">
        <v>0</v>
      </c>
      <c r="BH2473" s="33">
        <v>0</v>
      </c>
      <c r="BI2473" s="12" t="s">
        <v>51</v>
      </c>
      <c r="BJ2473" s="33">
        <v>42679</v>
      </c>
      <c r="BK2473" s="48">
        <v>0</v>
      </c>
      <c r="BL2473" s="33">
        <v>0</v>
      </c>
      <c r="BM2473" s="47">
        <v>0</v>
      </c>
      <c r="BN2473" s="12">
        <v>0</v>
      </c>
      <c r="BO2473" s="12">
        <v>0</v>
      </c>
      <c r="BP2473" s="48" t="s">
        <v>3458</v>
      </c>
      <c r="BQ2473" s="47">
        <v>0</v>
      </c>
      <c r="BR2473" s="12">
        <v>0</v>
      </c>
      <c r="BS2473" s="12">
        <v>0</v>
      </c>
      <c r="BT2473" s="48" t="s">
        <v>3459</v>
      </c>
      <c r="BU2473" s="48">
        <v>0</v>
      </c>
      <c r="BV2473" s="59" t="s">
        <v>7021</v>
      </c>
      <c r="BW2473" s="48"/>
      <c r="BX2473" s="48">
        <v>0</v>
      </c>
      <c r="BY2473" s="48">
        <v>0</v>
      </c>
      <c r="BZ2473" s="47">
        <v>0</v>
      </c>
      <c r="CB2473" s="12" t="s">
        <v>7022</v>
      </c>
      <c r="CC2473" s="12">
        <v>0</v>
      </c>
    </row>
    <row r="2474" spans="1:81" s="12" customFormat="1">
      <c r="A2474" s="47">
        <v>0</v>
      </c>
      <c r="B2474" s="105" t="s">
        <v>3455</v>
      </c>
      <c r="C2474" s="105" t="s">
        <v>3456</v>
      </c>
      <c r="D2474" s="108" t="s">
        <v>105</v>
      </c>
      <c r="E2474" s="33">
        <v>42687</v>
      </c>
      <c r="F2474" s="78">
        <v>0.58333333333333337</v>
      </c>
      <c r="G2474" s="51">
        <v>11</v>
      </c>
      <c r="H2474" s="47">
        <v>2016</v>
      </c>
      <c r="I2474" s="47">
        <v>1</v>
      </c>
      <c r="J2474" s="105"/>
      <c r="K2474" s="47" t="s">
        <v>60</v>
      </c>
      <c r="L2474" s="105"/>
      <c r="M2474" s="51" t="s">
        <v>7023</v>
      </c>
      <c r="N2474" s="48" t="s">
        <v>432</v>
      </c>
      <c r="O2474" s="105" t="s">
        <v>432</v>
      </c>
      <c r="P2474" s="12">
        <v>23</v>
      </c>
      <c r="Q2474" s="47">
        <v>45</v>
      </c>
      <c r="R2474" s="47">
        <v>31.593</v>
      </c>
      <c r="S2474" s="48" t="s">
        <v>3458</v>
      </c>
      <c r="T2474" s="12">
        <v>70</v>
      </c>
      <c r="U2474" s="47">
        <v>27</v>
      </c>
      <c r="V2474" s="47">
        <v>30.245000000000001</v>
      </c>
      <c r="W2474" s="48" t="s">
        <v>3459</v>
      </c>
      <c r="X2474" s="48" t="s">
        <v>1430</v>
      </c>
      <c r="Y2474" s="59">
        <v>110</v>
      </c>
      <c r="Z2474" s="47">
        <v>20</v>
      </c>
      <c r="AA2474" s="47">
        <v>0</v>
      </c>
      <c r="AB2474" s="47" t="s">
        <v>60</v>
      </c>
      <c r="AC2474" s="47">
        <v>0</v>
      </c>
      <c r="AD2474" s="12">
        <v>0</v>
      </c>
      <c r="AE2474" s="12">
        <v>0</v>
      </c>
      <c r="AF2474" s="12" t="s">
        <v>60</v>
      </c>
      <c r="AG2474" s="12">
        <v>0</v>
      </c>
      <c r="AH2474" s="48" t="s">
        <v>60</v>
      </c>
      <c r="AI2474" s="12">
        <v>0</v>
      </c>
      <c r="AJ2474" s="12">
        <v>0</v>
      </c>
      <c r="AK2474" s="12">
        <v>0</v>
      </c>
      <c r="AL2474" s="12" t="s">
        <v>5150</v>
      </c>
      <c r="AM2474" s="12" t="s">
        <v>60</v>
      </c>
      <c r="AN2474" s="12">
        <v>0</v>
      </c>
      <c r="AO2474" s="48" t="s">
        <v>5150</v>
      </c>
      <c r="AP2474" s="48" t="s">
        <v>60</v>
      </c>
      <c r="AQ2474" s="51">
        <v>0</v>
      </c>
      <c r="AR2474" s="48">
        <v>0</v>
      </c>
      <c r="AS2474" s="48" t="s">
        <v>51</v>
      </c>
      <c r="AT2474" s="48">
        <v>0</v>
      </c>
      <c r="AU2474" s="48">
        <v>0</v>
      </c>
      <c r="AV2474" s="48" t="s">
        <v>51</v>
      </c>
      <c r="AW2474" s="48" t="s">
        <v>7024</v>
      </c>
      <c r="AX2474" s="12" t="s">
        <v>5150</v>
      </c>
      <c r="AY2474" s="12">
        <v>0</v>
      </c>
      <c r="AZ2474" s="12">
        <v>0</v>
      </c>
      <c r="BA2474" s="48" t="s">
        <v>51</v>
      </c>
      <c r="BB2474" s="12">
        <v>0</v>
      </c>
      <c r="BC2474" s="51">
        <v>0</v>
      </c>
      <c r="BD2474" s="33">
        <v>0</v>
      </c>
      <c r="BE2474" s="47">
        <v>0</v>
      </c>
      <c r="BF2474" s="47">
        <v>0</v>
      </c>
      <c r="BG2474" s="12">
        <v>0</v>
      </c>
      <c r="BH2474" s="33">
        <v>0</v>
      </c>
      <c r="BI2474" s="12" t="s">
        <v>51</v>
      </c>
      <c r="BJ2474" s="33">
        <v>0</v>
      </c>
      <c r="BK2474" s="48" t="s">
        <v>117</v>
      </c>
      <c r="BL2474" s="33">
        <v>0</v>
      </c>
      <c r="BM2474" s="47">
        <v>23</v>
      </c>
      <c r="BN2474" s="12">
        <v>42</v>
      </c>
      <c r="BO2474" s="12">
        <v>8.1069999999999993</v>
      </c>
      <c r="BP2474" s="48" t="s">
        <v>3458</v>
      </c>
      <c r="BQ2474" s="47">
        <v>70</v>
      </c>
      <c r="BR2474" s="12">
        <v>25</v>
      </c>
      <c r="BS2474" s="12">
        <v>5</v>
      </c>
      <c r="BT2474" s="48" t="s">
        <v>3459</v>
      </c>
      <c r="BU2474" s="48" t="s">
        <v>445</v>
      </c>
      <c r="BV2474" s="59" t="s">
        <v>7025</v>
      </c>
      <c r="BW2474" s="48"/>
      <c r="BX2474" s="48">
        <v>0</v>
      </c>
      <c r="BY2474" s="48">
        <v>0</v>
      </c>
      <c r="BZ2474" s="47">
        <v>0</v>
      </c>
      <c r="CB2474" s="12" t="s">
        <v>5555</v>
      </c>
    </row>
    <row r="2475" spans="1:81" s="12" customFormat="1">
      <c r="A2475" s="47">
        <v>0</v>
      </c>
      <c r="B2475" s="105" t="s">
        <v>3455</v>
      </c>
      <c r="C2475" s="105" t="s">
        <v>3456</v>
      </c>
      <c r="D2475" s="108" t="s">
        <v>105</v>
      </c>
      <c r="E2475" s="33">
        <v>42723</v>
      </c>
      <c r="F2475" s="78">
        <v>0.41041666666666665</v>
      </c>
      <c r="G2475" s="51">
        <v>12</v>
      </c>
      <c r="H2475" s="47">
        <v>2016</v>
      </c>
      <c r="I2475" s="47">
        <v>1</v>
      </c>
      <c r="J2475" s="105" t="s">
        <v>51</v>
      </c>
      <c r="K2475" s="105"/>
      <c r="L2475" s="105"/>
      <c r="M2475" s="51" t="s">
        <v>7026</v>
      </c>
      <c r="N2475" s="48" t="s">
        <v>432</v>
      </c>
      <c r="O2475" s="105" t="s">
        <v>432</v>
      </c>
      <c r="P2475" s="12">
        <v>23</v>
      </c>
      <c r="Q2475" s="47">
        <v>39</v>
      </c>
      <c r="R2475" s="47">
        <v>56.01</v>
      </c>
      <c r="S2475" s="48" t="s">
        <v>3458</v>
      </c>
      <c r="T2475" s="12">
        <v>70</v>
      </c>
      <c r="U2475" s="47">
        <v>24</v>
      </c>
      <c r="V2475" s="47">
        <v>20.170000000000002</v>
      </c>
      <c r="W2475" s="48" t="s">
        <v>3459</v>
      </c>
      <c r="X2475" s="48" t="s">
        <v>1430</v>
      </c>
      <c r="Y2475" s="59">
        <v>80</v>
      </c>
      <c r="Z2475" s="47">
        <v>0</v>
      </c>
      <c r="AA2475" s="47" t="s">
        <v>51</v>
      </c>
      <c r="AB2475" s="47">
        <v>0</v>
      </c>
      <c r="AC2475" s="47">
        <v>0</v>
      </c>
      <c r="AD2475" s="12">
        <v>0</v>
      </c>
      <c r="AE2475" s="12">
        <v>0</v>
      </c>
      <c r="AF2475" s="12" t="s">
        <v>60</v>
      </c>
      <c r="AG2475" s="12">
        <v>0</v>
      </c>
      <c r="AH2475" s="48">
        <v>0</v>
      </c>
      <c r="AI2475" s="12">
        <v>0</v>
      </c>
      <c r="AJ2475" s="12" t="s">
        <v>51</v>
      </c>
      <c r="AK2475" s="12">
        <v>0</v>
      </c>
      <c r="AL2475" s="12">
        <v>0</v>
      </c>
      <c r="AM2475" s="12" t="s">
        <v>60</v>
      </c>
      <c r="AN2475" s="12">
        <v>0</v>
      </c>
      <c r="AO2475" s="48">
        <v>0</v>
      </c>
      <c r="AP2475" s="48" t="s">
        <v>60</v>
      </c>
      <c r="AQ2475" s="51">
        <v>0</v>
      </c>
      <c r="AR2475" s="48">
        <v>0</v>
      </c>
      <c r="AS2475" s="48" t="s">
        <v>51</v>
      </c>
      <c r="AT2475" s="48">
        <v>0</v>
      </c>
      <c r="AU2475" s="48">
        <v>0</v>
      </c>
      <c r="AV2475" s="48" t="s">
        <v>51</v>
      </c>
      <c r="AW2475" s="48">
        <v>0</v>
      </c>
      <c r="AX2475" s="12" t="s">
        <v>60</v>
      </c>
      <c r="AY2475" s="12">
        <v>0</v>
      </c>
      <c r="AZ2475" s="12">
        <v>0</v>
      </c>
      <c r="BA2475" s="48" t="s">
        <v>51</v>
      </c>
      <c r="BB2475" s="12">
        <v>0</v>
      </c>
      <c r="BC2475" s="51">
        <v>0</v>
      </c>
      <c r="BD2475" s="33">
        <v>0</v>
      </c>
      <c r="BE2475" s="47">
        <v>0</v>
      </c>
      <c r="BF2475" s="47">
        <v>0</v>
      </c>
      <c r="BG2475" s="12">
        <v>0</v>
      </c>
      <c r="BH2475" s="33">
        <v>0</v>
      </c>
      <c r="BI2475" s="12" t="s">
        <v>51</v>
      </c>
      <c r="BJ2475" s="33">
        <v>0</v>
      </c>
      <c r="BK2475" s="48" t="s">
        <v>117</v>
      </c>
      <c r="BL2475" s="33">
        <v>0</v>
      </c>
      <c r="BM2475" s="47">
        <v>23</v>
      </c>
      <c r="BN2475" s="12">
        <v>39</v>
      </c>
      <c r="BO2475" s="12">
        <v>56.01</v>
      </c>
      <c r="BP2475" s="48" t="s">
        <v>3458</v>
      </c>
      <c r="BQ2475" s="47">
        <v>70</v>
      </c>
      <c r="BR2475" s="12">
        <v>24</v>
      </c>
      <c r="BS2475" s="12">
        <v>20.170000000000002</v>
      </c>
      <c r="BT2475" s="48" t="s">
        <v>3459</v>
      </c>
      <c r="BU2475" s="48" t="s">
        <v>445</v>
      </c>
      <c r="BV2475" s="59" t="s">
        <v>7027</v>
      </c>
      <c r="BW2475" s="48"/>
      <c r="BX2475" s="48">
        <v>0</v>
      </c>
      <c r="BY2475" s="48">
        <v>0</v>
      </c>
      <c r="BZ2475" s="47">
        <v>0</v>
      </c>
      <c r="CB2475" s="12" t="s">
        <v>7028</v>
      </c>
    </row>
    <row r="2476" spans="1:81" s="12" customFormat="1">
      <c r="A2476" s="47"/>
      <c r="B2476" s="105" t="s">
        <v>3912</v>
      </c>
      <c r="C2476" s="105" t="s">
        <v>3985</v>
      </c>
      <c r="D2476" s="108" t="s">
        <v>414</v>
      </c>
      <c r="E2476" s="33">
        <v>42669</v>
      </c>
      <c r="F2476" s="78">
        <v>0.5</v>
      </c>
      <c r="G2476" s="51">
        <v>10</v>
      </c>
      <c r="H2476" s="47">
        <v>2016</v>
      </c>
      <c r="I2476" s="47">
        <v>1</v>
      </c>
      <c r="J2476" s="105"/>
      <c r="K2476" s="47" t="s">
        <v>60</v>
      </c>
      <c r="L2476" s="47"/>
      <c r="M2476" s="51" t="s">
        <v>7029</v>
      </c>
      <c r="N2476" s="48" t="s">
        <v>3134</v>
      </c>
      <c r="O2476" s="105" t="s">
        <v>10401</v>
      </c>
      <c r="P2476" s="12">
        <v>29</v>
      </c>
      <c r="Q2476" s="47">
        <v>5</v>
      </c>
      <c r="R2476" s="47">
        <v>4</v>
      </c>
      <c r="S2476" s="48"/>
      <c r="T2476" s="12">
        <v>71</v>
      </c>
      <c r="U2476" s="47">
        <v>28</v>
      </c>
      <c r="V2476" s="47">
        <v>32</v>
      </c>
      <c r="W2476" s="48"/>
      <c r="X2476" s="48"/>
      <c r="Y2476" s="59">
        <v>70</v>
      </c>
      <c r="Z2476" s="47">
        <v>20</v>
      </c>
      <c r="AA2476" s="47"/>
      <c r="AB2476" s="47"/>
      <c r="AC2476" s="47" t="s">
        <v>60</v>
      </c>
      <c r="AD2476" s="12" t="s">
        <v>60</v>
      </c>
      <c r="AH2476" s="48"/>
      <c r="AI2476" s="12" t="s">
        <v>60</v>
      </c>
      <c r="AO2476" s="48"/>
      <c r="AP2476" s="48"/>
      <c r="AQ2476" s="51"/>
      <c r="AR2476" s="48"/>
      <c r="AS2476" s="48"/>
      <c r="AT2476" s="48"/>
      <c r="AU2476" s="48"/>
      <c r="AV2476" s="48"/>
      <c r="AW2476" s="48"/>
      <c r="BA2476" s="48" t="s">
        <v>60</v>
      </c>
      <c r="BC2476" s="51" t="s">
        <v>7030</v>
      </c>
      <c r="BD2476" s="33">
        <v>42671</v>
      </c>
      <c r="BE2476" s="47"/>
      <c r="BF2476" s="47"/>
      <c r="BH2476" s="33"/>
      <c r="BJ2476" s="33"/>
      <c r="BK2476" s="48"/>
      <c r="BL2476" s="33"/>
      <c r="BM2476" s="47">
        <v>28</v>
      </c>
      <c r="BN2476" s="12">
        <v>29</v>
      </c>
      <c r="BO2476" s="12">
        <v>55</v>
      </c>
      <c r="BP2476" s="48"/>
      <c r="BQ2476" s="47">
        <v>71</v>
      </c>
      <c r="BR2476" s="12">
        <v>15</v>
      </c>
      <c r="BS2476" s="12">
        <v>30</v>
      </c>
      <c r="BT2476" s="48"/>
      <c r="BU2476" s="48"/>
      <c r="BV2476" s="59" t="s">
        <v>7030</v>
      </c>
      <c r="BW2476" s="48"/>
      <c r="BX2476" s="48"/>
      <c r="BY2476" s="48"/>
      <c r="BZ2476" s="47"/>
    </row>
    <row r="2477" spans="1:81" s="12" customFormat="1">
      <c r="A2477" s="47"/>
      <c r="B2477" s="105" t="s">
        <v>3912</v>
      </c>
      <c r="C2477" s="105" t="s">
        <v>3985</v>
      </c>
      <c r="D2477" s="108" t="s">
        <v>414</v>
      </c>
      <c r="E2477" s="33">
        <v>42685</v>
      </c>
      <c r="F2477" s="78">
        <v>0.66666666666666663</v>
      </c>
      <c r="G2477" s="51">
        <v>11</v>
      </c>
      <c r="H2477" s="47">
        <v>2016</v>
      </c>
      <c r="I2477" s="47">
        <v>1</v>
      </c>
      <c r="J2477" s="105" t="s">
        <v>60</v>
      </c>
      <c r="K2477" s="47"/>
      <c r="L2477" s="47"/>
      <c r="M2477" s="51" t="s">
        <v>6597</v>
      </c>
      <c r="N2477" s="48" t="s">
        <v>3008</v>
      </c>
      <c r="O2477" s="105" t="s">
        <v>10401</v>
      </c>
      <c r="P2477" s="12">
        <v>27</v>
      </c>
      <c r="Q2477" s="47">
        <v>3</v>
      </c>
      <c r="R2477" s="47">
        <v>20</v>
      </c>
      <c r="S2477" s="48"/>
      <c r="T2477" s="12">
        <v>70</v>
      </c>
      <c r="U2477" s="47">
        <v>48</v>
      </c>
      <c r="V2477" s="47">
        <v>33</v>
      </c>
      <c r="W2477" s="48"/>
      <c r="X2477" s="48"/>
      <c r="Y2477" s="59" t="s">
        <v>7031</v>
      </c>
      <c r="Z2477" s="47" t="s">
        <v>7032</v>
      </c>
      <c r="AA2477" s="47"/>
      <c r="AB2477" s="47"/>
      <c r="AC2477" s="47" t="s">
        <v>60</v>
      </c>
      <c r="AD2477" s="12" t="s">
        <v>60</v>
      </c>
      <c r="AH2477" s="48" t="s">
        <v>60</v>
      </c>
      <c r="AO2477" s="48"/>
      <c r="AP2477" s="48"/>
      <c r="AQ2477" s="51"/>
      <c r="AR2477" s="48"/>
      <c r="AS2477" s="48"/>
      <c r="AT2477" s="48"/>
      <c r="AU2477" s="48"/>
      <c r="AV2477" s="48"/>
      <c r="AW2477" s="48"/>
      <c r="AY2477" s="12" t="s">
        <v>60</v>
      </c>
      <c r="BA2477" s="48"/>
      <c r="BB2477" s="12" t="s">
        <v>60</v>
      </c>
      <c r="BC2477" s="51" t="s">
        <v>7033</v>
      </c>
      <c r="BD2477" s="33">
        <v>42687</v>
      </c>
      <c r="BE2477" s="47" t="s">
        <v>60</v>
      </c>
      <c r="BF2477" s="47"/>
      <c r="BH2477" s="33">
        <v>42687</v>
      </c>
      <c r="BJ2477" s="33"/>
      <c r="BK2477" s="48"/>
      <c r="BL2477" s="33"/>
      <c r="BM2477" s="47">
        <v>27</v>
      </c>
      <c r="BN2477" s="12">
        <v>3</v>
      </c>
      <c r="BO2477" s="12">
        <v>32</v>
      </c>
      <c r="BP2477" s="48"/>
      <c r="BQ2477" s="47">
        <v>70</v>
      </c>
      <c r="BR2477" s="12">
        <v>47</v>
      </c>
      <c r="BS2477" s="12">
        <v>58</v>
      </c>
      <c r="BT2477" s="48"/>
      <c r="BU2477" s="48"/>
      <c r="BV2477" s="59"/>
      <c r="BW2477" s="48"/>
      <c r="BX2477" s="48"/>
      <c r="BY2477" s="48"/>
      <c r="BZ2477" s="47"/>
      <c r="CB2477" s="12" t="s">
        <v>5593</v>
      </c>
    </row>
    <row r="2478" spans="1:81" s="12" customFormat="1">
      <c r="A2478" s="47"/>
      <c r="B2478" s="105" t="s">
        <v>3455</v>
      </c>
      <c r="C2478" s="105" t="s">
        <v>3456</v>
      </c>
      <c r="D2478" s="108" t="s">
        <v>105</v>
      </c>
      <c r="E2478" s="33">
        <v>42718</v>
      </c>
      <c r="F2478" s="78">
        <v>0.72916666666666663</v>
      </c>
      <c r="G2478" s="51">
        <v>12</v>
      </c>
      <c r="H2478" s="47">
        <v>2016</v>
      </c>
      <c r="I2478" s="47">
        <v>1</v>
      </c>
      <c r="J2478" s="105" t="s">
        <v>60</v>
      </c>
      <c r="K2478" s="47"/>
      <c r="L2478" s="47"/>
      <c r="M2478" s="51" t="s">
        <v>7034</v>
      </c>
      <c r="N2478" s="48" t="s">
        <v>3008</v>
      </c>
      <c r="O2478" s="105" t="s">
        <v>10401</v>
      </c>
      <c r="P2478" s="12">
        <v>21</v>
      </c>
      <c r="Q2478" s="47">
        <v>3</v>
      </c>
      <c r="R2478" s="47">
        <v>50</v>
      </c>
      <c r="S2478" s="48"/>
      <c r="T2478" s="12">
        <v>70</v>
      </c>
      <c r="U2478" s="47">
        <v>49</v>
      </c>
      <c r="V2478" s="47">
        <v>21</v>
      </c>
      <c r="W2478" s="48"/>
      <c r="X2478" s="48"/>
      <c r="Y2478" s="59" t="s">
        <v>7035</v>
      </c>
      <c r="Z2478" s="47" t="s">
        <v>7036</v>
      </c>
      <c r="AA2478" s="47" t="s">
        <v>60</v>
      </c>
      <c r="AB2478" s="47"/>
      <c r="AC2478" s="47"/>
      <c r="AD2478" s="12" t="s">
        <v>60</v>
      </c>
      <c r="AH2478" s="48"/>
      <c r="AJ2478" s="12" t="s">
        <v>60</v>
      </c>
      <c r="AO2478" s="48"/>
      <c r="AP2478" s="48"/>
      <c r="AQ2478" s="51"/>
      <c r="AR2478" s="48"/>
      <c r="AS2478" s="48"/>
      <c r="AT2478" s="48"/>
      <c r="AU2478" s="48"/>
      <c r="AV2478" s="48"/>
      <c r="AW2478" s="48"/>
      <c r="AX2478" s="12" t="s">
        <v>60</v>
      </c>
      <c r="BA2478" s="48"/>
      <c r="BC2478" s="51" t="s">
        <v>7037</v>
      </c>
      <c r="BD2478" s="33">
        <v>42718</v>
      </c>
      <c r="BE2478" s="47"/>
      <c r="BF2478" s="47"/>
      <c r="BH2478" s="33"/>
      <c r="BJ2478" s="33"/>
      <c r="BK2478" s="48"/>
      <c r="BL2478" s="33"/>
      <c r="BM2478" s="47">
        <v>26</v>
      </c>
      <c r="BN2478" s="12">
        <v>57</v>
      </c>
      <c r="BO2478" s="12">
        <v>48</v>
      </c>
      <c r="BP2478" s="48"/>
      <c r="BQ2478" s="47">
        <v>70</v>
      </c>
      <c r="BR2478" s="12">
        <v>48</v>
      </c>
      <c r="BS2478" s="12">
        <v>29</v>
      </c>
      <c r="BT2478" s="48"/>
      <c r="BU2478" s="48"/>
      <c r="BV2478" s="59"/>
      <c r="BW2478" s="48"/>
      <c r="BX2478" s="48"/>
      <c r="BY2478" s="48"/>
      <c r="BZ2478" s="47"/>
      <c r="CB2478" s="12" t="s">
        <v>5593</v>
      </c>
    </row>
    <row r="2479" spans="1:81" s="12" customFormat="1">
      <c r="A2479" s="47">
        <v>40317</v>
      </c>
      <c r="B2479" s="17" t="s">
        <v>5618</v>
      </c>
      <c r="C2479" s="105" t="s">
        <v>4301</v>
      </c>
      <c r="D2479" s="108" t="s">
        <v>449</v>
      </c>
      <c r="E2479" s="33">
        <v>42520</v>
      </c>
      <c r="F2479" s="78">
        <v>0</v>
      </c>
      <c r="G2479" s="51">
        <v>5</v>
      </c>
      <c r="H2479" s="47">
        <v>2016</v>
      </c>
      <c r="I2479" s="47">
        <v>1</v>
      </c>
      <c r="J2479" s="105"/>
      <c r="K2479" s="47" t="s">
        <v>51</v>
      </c>
      <c r="L2479" s="105"/>
      <c r="M2479" s="51" t="s">
        <v>7038</v>
      </c>
      <c r="N2479" s="48" t="s">
        <v>1156</v>
      </c>
      <c r="O2479" s="105" t="s">
        <v>1151</v>
      </c>
      <c r="P2479" s="12">
        <v>31</v>
      </c>
      <c r="Q2479" s="47">
        <v>44</v>
      </c>
      <c r="R2479" s="47">
        <v>20</v>
      </c>
      <c r="S2479" s="48" t="s">
        <v>3458</v>
      </c>
      <c r="T2479" s="12">
        <v>71</v>
      </c>
      <c r="U2479" s="47">
        <v>32</v>
      </c>
      <c r="V2479" s="47">
        <v>14</v>
      </c>
      <c r="W2479" s="48" t="s">
        <v>3459</v>
      </c>
      <c r="X2479" s="48">
        <v>0</v>
      </c>
      <c r="Y2479" s="59" t="s">
        <v>325</v>
      </c>
      <c r="Z2479" s="47" t="s">
        <v>325</v>
      </c>
      <c r="AA2479" s="47">
        <v>0</v>
      </c>
      <c r="AB2479" s="47">
        <v>0</v>
      </c>
      <c r="AC2479" s="47" t="s">
        <v>51</v>
      </c>
      <c r="AD2479" s="12" t="s">
        <v>51</v>
      </c>
      <c r="AE2479" s="12">
        <v>0</v>
      </c>
      <c r="AF2479" s="12">
        <v>0</v>
      </c>
      <c r="AG2479" s="12">
        <v>0</v>
      </c>
      <c r="AH2479" s="48" t="s">
        <v>51</v>
      </c>
      <c r="AI2479" s="12">
        <v>0</v>
      </c>
      <c r="AJ2479" s="12" t="s">
        <v>51</v>
      </c>
      <c r="AK2479" s="12">
        <v>0</v>
      </c>
      <c r="AL2479" s="12">
        <v>0</v>
      </c>
      <c r="AM2479" s="12" t="s">
        <v>51</v>
      </c>
      <c r="AN2479" s="12" t="s">
        <v>7039</v>
      </c>
      <c r="AO2479" s="48">
        <v>0</v>
      </c>
      <c r="AP2479" s="48" t="s">
        <v>51</v>
      </c>
      <c r="AQ2479" s="51" t="s">
        <v>7039</v>
      </c>
      <c r="AR2479" s="48">
        <v>0</v>
      </c>
      <c r="AS2479" s="48" t="s">
        <v>51</v>
      </c>
      <c r="AT2479" s="48" t="s">
        <v>7039</v>
      </c>
      <c r="AU2479" s="48">
        <v>0</v>
      </c>
      <c r="AV2479" s="48" t="s">
        <v>51</v>
      </c>
      <c r="AW2479" s="48" t="s">
        <v>7039</v>
      </c>
      <c r="AX2479" s="12">
        <v>0</v>
      </c>
      <c r="AY2479" s="12">
        <v>0</v>
      </c>
      <c r="AZ2479" s="12">
        <v>0</v>
      </c>
      <c r="BA2479" s="48" t="s">
        <v>51</v>
      </c>
      <c r="BB2479" s="12">
        <v>0</v>
      </c>
      <c r="BC2479" s="51">
        <v>0</v>
      </c>
      <c r="BD2479" s="33">
        <v>42520</v>
      </c>
      <c r="BE2479" s="47">
        <v>0</v>
      </c>
      <c r="BF2479" s="47">
        <v>0</v>
      </c>
      <c r="BG2479" s="12">
        <v>0</v>
      </c>
      <c r="BH2479" s="33">
        <v>42520</v>
      </c>
      <c r="BI2479" s="12" t="s">
        <v>51</v>
      </c>
      <c r="BJ2479" s="33">
        <v>42671</v>
      </c>
      <c r="BK2479" s="48" t="s">
        <v>7040</v>
      </c>
      <c r="BL2479" s="33">
        <v>42520</v>
      </c>
      <c r="BM2479" s="47">
        <v>0</v>
      </c>
      <c r="BN2479" s="12">
        <v>0</v>
      </c>
      <c r="BO2479" s="12">
        <v>0</v>
      </c>
      <c r="BP2479" s="48" t="s">
        <v>3458</v>
      </c>
      <c r="BQ2479" s="47">
        <v>0</v>
      </c>
      <c r="BR2479" s="12">
        <v>0</v>
      </c>
      <c r="BS2479" s="12">
        <v>0</v>
      </c>
      <c r="BT2479" s="48" t="s">
        <v>3459</v>
      </c>
      <c r="BU2479" s="48">
        <v>0</v>
      </c>
      <c r="BV2479" s="59" t="s">
        <v>7041</v>
      </c>
      <c r="BW2479" s="48" t="s">
        <v>5110</v>
      </c>
      <c r="BX2479" s="48">
        <v>0</v>
      </c>
      <c r="BY2479" s="48">
        <v>0</v>
      </c>
      <c r="BZ2479" s="47">
        <v>0</v>
      </c>
      <c r="CA2479" s="12">
        <v>0</v>
      </c>
      <c r="CB2479" s="12" t="s">
        <v>5110</v>
      </c>
    </row>
    <row r="2480" spans="1:81" s="12" customFormat="1">
      <c r="A2480" s="47">
        <v>40318</v>
      </c>
      <c r="B2480" s="17" t="s">
        <v>5618</v>
      </c>
      <c r="C2480" s="105" t="s">
        <v>5513</v>
      </c>
      <c r="D2480" s="108" t="s">
        <v>457</v>
      </c>
      <c r="E2480" s="33">
        <v>42663</v>
      </c>
      <c r="F2480" s="78">
        <v>0.27083333333333331</v>
      </c>
      <c r="G2480" s="51">
        <v>10</v>
      </c>
      <c r="H2480" s="47">
        <v>2016</v>
      </c>
      <c r="I2480" s="47">
        <v>1</v>
      </c>
      <c r="J2480" s="105"/>
      <c r="K2480" s="47" t="s">
        <v>51</v>
      </c>
      <c r="L2480" s="105"/>
      <c r="M2480" s="51" t="s">
        <v>1211</v>
      </c>
      <c r="N2480" s="48" t="s">
        <v>1124</v>
      </c>
      <c r="O2480" s="105" t="s">
        <v>1151</v>
      </c>
      <c r="P2480" s="12">
        <v>29</v>
      </c>
      <c r="Q2480" s="47">
        <v>15</v>
      </c>
      <c r="R2480" s="47">
        <v>14.37</v>
      </c>
      <c r="S2480" s="48" t="s">
        <v>3458</v>
      </c>
      <c r="T2480" s="12">
        <v>71</v>
      </c>
      <c r="U2480" s="47">
        <v>16</v>
      </c>
      <c r="V2480" s="47">
        <v>33.299999999999997</v>
      </c>
      <c r="W2480" s="48" t="s">
        <v>3459</v>
      </c>
      <c r="X2480" s="48">
        <v>0</v>
      </c>
      <c r="Y2480" s="59">
        <v>310</v>
      </c>
      <c r="Z2480" s="47">
        <v>160</v>
      </c>
      <c r="AA2480" s="47" t="s">
        <v>51</v>
      </c>
      <c r="AB2480" s="47">
        <v>0</v>
      </c>
      <c r="AC2480" s="47">
        <v>0</v>
      </c>
      <c r="AD2480" s="12">
        <v>0</v>
      </c>
      <c r="AE2480" s="12" t="s">
        <v>51</v>
      </c>
      <c r="AF2480" s="12">
        <v>0</v>
      </c>
      <c r="AG2480" s="12">
        <v>0</v>
      </c>
      <c r="AH2480" s="48" t="s">
        <v>51</v>
      </c>
      <c r="AI2480" s="12">
        <v>0</v>
      </c>
      <c r="AJ2480" s="12">
        <v>0</v>
      </c>
      <c r="AK2480" s="12">
        <v>0</v>
      </c>
      <c r="AL2480" s="12">
        <v>0</v>
      </c>
      <c r="AM2480" s="12" t="s">
        <v>51</v>
      </c>
      <c r="AN2480" s="12">
        <v>0</v>
      </c>
      <c r="AO2480" s="48">
        <v>0</v>
      </c>
      <c r="AP2480" s="48" t="s">
        <v>51</v>
      </c>
      <c r="AQ2480" s="51">
        <v>0</v>
      </c>
      <c r="AR2480" s="48">
        <v>0</v>
      </c>
      <c r="AS2480" s="48" t="s">
        <v>51</v>
      </c>
      <c r="AT2480" s="48">
        <v>0</v>
      </c>
      <c r="AU2480" s="48">
        <v>0</v>
      </c>
      <c r="AV2480" s="48" t="s">
        <v>51</v>
      </c>
      <c r="AW2480" s="48">
        <v>0</v>
      </c>
      <c r="AX2480" s="12">
        <v>0</v>
      </c>
      <c r="AY2480" s="12">
        <v>0</v>
      </c>
      <c r="AZ2480" s="12">
        <v>0</v>
      </c>
      <c r="BA2480" s="48" t="s">
        <v>51</v>
      </c>
      <c r="BB2480" s="12">
        <v>0</v>
      </c>
      <c r="BC2480" s="51">
        <v>0</v>
      </c>
      <c r="BD2480" s="33">
        <v>0</v>
      </c>
      <c r="BE2480" s="47">
        <v>0</v>
      </c>
      <c r="BF2480" s="47">
        <v>0</v>
      </c>
      <c r="BG2480" s="12">
        <v>0</v>
      </c>
      <c r="BH2480" s="33">
        <v>0</v>
      </c>
      <c r="BI2480" s="12">
        <v>0</v>
      </c>
      <c r="BJ2480" s="33">
        <v>0</v>
      </c>
      <c r="BK2480" s="48" t="s">
        <v>3020</v>
      </c>
      <c r="BL2480" s="33">
        <v>42502</v>
      </c>
      <c r="BM2480" s="47">
        <v>29</v>
      </c>
      <c r="BN2480" s="12">
        <v>15</v>
      </c>
      <c r="BO2480" s="12">
        <v>13.17</v>
      </c>
      <c r="BP2480" s="48" t="s">
        <v>3458</v>
      </c>
      <c r="BQ2480" s="47">
        <v>71</v>
      </c>
      <c r="BR2480" s="12">
        <v>26</v>
      </c>
      <c r="BS2480" s="12">
        <v>23.12</v>
      </c>
      <c r="BT2480" s="48" t="s">
        <v>3459</v>
      </c>
      <c r="BU2480" s="48">
        <v>0</v>
      </c>
      <c r="BV2480" s="59" t="s">
        <v>7042</v>
      </c>
      <c r="BW2480" s="48"/>
      <c r="BX2480" s="48">
        <v>0</v>
      </c>
      <c r="BY2480" s="48">
        <v>0</v>
      </c>
      <c r="BZ2480" s="47">
        <v>0</v>
      </c>
      <c r="CA2480" s="12">
        <v>0</v>
      </c>
      <c r="CB2480" s="12" t="s">
        <v>5676</v>
      </c>
    </row>
    <row r="2481" spans="1:80" s="12" customFormat="1">
      <c r="A2481" s="47">
        <v>40319</v>
      </c>
      <c r="B2481" s="105" t="s">
        <v>3455</v>
      </c>
      <c r="C2481" s="105" t="s">
        <v>3456</v>
      </c>
      <c r="D2481" s="108" t="s">
        <v>105</v>
      </c>
      <c r="E2481" s="33">
        <v>42689</v>
      </c>
      <c r="F2481" s="78">
        <v>0.625</v>
      </c>
      <c r="G2481" s="51">
        <v>11</v>
      </c>
      <c r="H2481" s="47">
        <v>2016</v>
      </c>
      <c r="I2481" s="47">
        <v>3</v>
      </c>
      <c r="J2481" s="105"/>
      <c r="K2481" s="47" t="s">
        <v>51</v>
      </c>
      <c r="L2481" s="105"/>
      <c r="M2481" s="51" t="s">
        <v>1240</v>
      </c>
      <c r="N2481" s="48" t="s">
        <v>5132</v>
      </c>
      <c r="O2481" s="105" t="s">
        <v>1151</v>
      </c>
      <c r="P2481" s="12">
        <v>29</v>
      </c>
      <c r="Q2481" s="47">
        <v>57</v>
      </c>
      <c r="R2481" s="47">
        <v>15.49</v>
      </c>
      <c r="S2481" s="48" t="s">
        <v>3458</v>
      </c>
      <c r="T2481" s="12">
        <v>71</v>
      </c>
      <c r="U2481" s="47">
        <v>18</v>
      </c>
      <c r="V2481" s="47">
        <v>12.94</v>
      </c>
      <c r="W2481" s="48" t="s">
        <v>3459</v>
      </c>
      <c r="X2481" s="48" t="s">
        <v>53</v>
      </c>
      <c r="Y2481" s="59">
        <v>150</v>
      </c>
      <c r="Z2481" s="47">
        <v>250</v>
      </c>
      <c r="AA2481" s="47" t="s">
        <v>51</v>
      </c>
      <c r="AB2481" s="47">
        <v>0</v>
      </c>
      <c r="AC2481" s="47">
        <v>0</v>
      </c>
      <c r="AD2481" s="12" t="s">
        <v>51</v>
      </c>
      <c r="AE2481" s="12" t="s">
        <v>51</v>
      </c>
      <c r="AF2481" s="12" t="s">
        <v>51</v>
      </c>
      <c r="AG2481" s="12">
        <v>0</v>
      </c>
      <c r="AH2481" s="48" t="s">
        <v>51</v>
      </c>
      <c r="AI2481" s="12">
        <v>0</v>
      </c>
      <c r="AJ2481" s="12">
        <v>0</v>
      </c>
      <c r="AK2481" s="12">
        <v>0</v>
      </c>
      <c r="AL2481" s="12">
        <v>0</v>
      </c>
      <c r="AM2481" s="12" t="s">
        <v>51</v>
      </c>
      <c r="AN2481" s="12" t="s">
        <v>7043</v>
      </c>
      <c r="AO2481" s="48">
        <v>0</v>
      </c>
      <c r="AP2481" s="48" t="s">
        <v>51</v>
      </c>
      <c r="AQ2481" s="51" t="s">
        <v>7043</v>
      </c>
      <c r="AR2481" s="48">
        <v>0</v>
      </c>
      <c r="AS2481" s="48" t="s">
        <v>51</v>
      </c>
      <c r="AT2481" s="48">
        <v>0</v>
      </c>
      <c r="AU2481" s="48">
        <v>0</v>
      </c>
      <c r="AV2481" s="48" t="s">
        <v>51</v>
      </c>
      <c r="AW2481" s="48">
        <v>0</v>
      </c>
      <c r="AX2481" s="12">
        <v>0</v>
      </c>
      <c r="AY2481" s="12">
        <v>0</v>
      </c>
      <c r="AZ2481" s="12">
        <v>0</v>
      </c>
      <c r="BA2481" s="48">
        <v>0</v>
      </c>
      <c r="BB2481" s="12">
        <v>0</v>
      </c>
      <c r="BC2481" s="51">
        <v>0</v>
      </c>
      <c r="BD2481" s="33">
        <v>0</v>
      </c>
      <c r="BE2481" s="47">
        <v>0</v>
      </c>
      <c r="BF2481" s="47">
        <v>0</v>
      </c>
      <c r="BG2481" s="12">
        <v>0</v>
      </c>
      <c r="BH2481" s="33">
        <v>0</v>
      </c>
      <c r="BI2481" s="12" t="s">
        <v>51</v>
      </c>
      <c r="BJ2481" s="33">
        <v>42689</v>
      </c>
      <c r="BK2481" s="48" t="s">
        <v>1543</v>
      </c>
      <c r="BL2481" s="33">
        <v>42689</v>
      </c>
      <c r="BM2481" s="47">
        <v>30</v>
      </c>
      <c r="BN2481" s="12">
        <v>0</v>
      </c>
      <c r="BO2481" s="12">
        <v>55.99</v>
      </c>
      <c r="BP2481" s="48" t="s">
        <v>3458</v>
      </c>
      <c r="BQ2481" s="47">
        <v>71</v>
      </c>
      <c r="BR2481" s="12">
        <v>21</v>
      </c>
      <c r="BS2481" s="12">
        <v>40.06</v>
      </c>
      <c r="BT2481" s="48" t="s">
        <v>3459</v>
      </c>
      <c r="BU2481" s="48" t="s">
        <v>2452</v>
      </c>
      <c r="BV2481" s="59" t="s">
        <v>7044</v>
      </c>
      <c r="BW2481" s="48"/>
      <c r="BX2481" s="48">
        <v>0</v>
      </c>
      <c r="BY2481" s="48">
        <v>0</v>
      </c>
      <c r="BZ2481" s="47">
        <v>0</v>
      </c>
      <c r="CA2481" s="12">
        <v>0</v>
      </c>
      <c r="CB2481" s="12" t="s">
        <v>5676</v>
      </c>
    </row>
    <row r="2482" spans="1:80" s="12" customFormat="1">
      <c r="A2482" s="47">
        <v>40320</v>
      </c>
      <c r="B2482" s="105" t="s">
        <v>3965</v>
      </c>
      <c r="C2482" s="105" t="s">
        <v>5594</v>
      </c>
      <c r="D2482" s="108" t="s">
        <v>268</v>
      </c>
      <c r="E2482" s="33">
        <v>42701</v>
      </c>
      <c r="F2482" s="78">
        <v>0.52083333333333337</v>
      </c>
      <c r="G2482" s="51">
        <v>11</v>
      </c>
      <c r="H2482" s="47">
        <v>2016</v>
      </c>
      <c r="I2482" s="47">
        <v>1</v>
      </c>
      <c r="J2482" s="105" t="s">
        <v>51</v>
      </c>
      <c r="K2482" s="105"/>
      <c r="L2482" s="105"/>
      <c r="M2482" s="51" t="s">
        <v>5129</v>
      </c>
      <c r="N2482" s="48" t="s">
        <v>1156</v>
      </c>
      <c r="O2482" s="105" t="s">
        <v>1151</v>
      </c>
      <c r="P2482" s="12">
        <v>31</v>
      </c>
      <c r="Q2482" s="47">
        <v>7</v>
      </c>
      <c r="R2482" s="47">
        <v>40</v>
      </c>
      <c r="S2482" s="48" t="s">
        <v>3458</v>
      </c>
      <c r="T2482" s="12">
        <v>71</v>
      </c>
      <c r="U2482" s="47">
        <v>30</v>
      </c>
      <c r="V2482" s="47">
        <v>49</v>
      </c>
      <c r="W2482" s="48" t="s">
        <v>3459</v>
      </c>
      <c r="X2482" s="48">
        <v>0</v>
      </c>
      <c r="Y2482" s="59">
        <v>28</v>
      </c>
      <c r="Z2482" s="47" t="s">
        <v>7045</v>
      </c>
      <c r="AA2482" s="47" t="s">
        <v>51</v>
      </c>
      <c r="AB2482" s="47">
        <v>0</v>
      </c>
      <c r="AC2482" s="47">
        <v>0</v>
      </c>
      <c r="AD2482" s="12">
        <v>0</v>
      </c>
      <c r="AE2482" s="12">
        <v>0</v>
      </c>
      <c r="AF2482" s="12" t="s">
        <v>51</v>
      </c>
      <c r="AG2482" s="12" t="s">
        <v>51</v>
      </c>
      <c r="AH2482" s="48" t="s">
        <v>51</v>
      </c>
      <c r="AI2482" s="12">
        <v>0</v>
      </c>
      <c r="AJ2482" s="12">
        <v>0</v>
      </c>
      <c r="AK2482" s="12">
        <v>0</v>
      </c>
      <c r="AL2482" s="12" t="s">
        <v>51</v>
      </c>
      <c r="AM2482" s="12">
        <v>0</v>
      </c>
      <c r="AN2482" s="12" t="s">
        <v>7046</v>
      </c>
      <c r="AO2482" s="48" t="s">
        <v>51</v>
      </c>
      <c r="AP2482" s="48">
        <v>0</v>
      </c>
      <c r="AQ2482" s="51" t="s">
        <v>7046</v>
      </c>
      <c r="AR2482" s="48">
        <v>0</v>
      </c>
      <c r="AS2482" s="48" t="s">
        <v>51</v>
      </c>
      <c r="AT2482" s="48">
        <v>0</v>
      </c>
      <c r="AU2482" s="48">
        <v>0</v>
      </c>
      <c r="AV2482" s="48" t="s">
        <v>51</v>
      </c>
      <c r="AW2482" s="48">
        <v>0</v>
      </c>
      <c r="AX2482" s="12" t="s">
        <v>51</v>
      </c>
      <c r="AY2482" s="12">
        <v>0</v>
      </c>
      <c r="AZ2482" s="12">
        <v>0</v>
      </c>
      <c r="BA2482" s="48">
        <v>0</v>
      </c>
      <c r="BB2482" s="12" t="s">
        <v>51</v>
      </c>
      <c r="BC2482" s="51">
        <v>0</v>
      </c>
      <c r="BD2482" s="33">
        <v>0</v>
      </c>
      <c r="BE2482" s="47">
        <v>0</v>
      </c>
      <c r="BF2482" s="47">
        <v>0</v>
      </c>
      <c r="BG2482" s="12">
        <v>0</v>
      </c>
      <c r="BH2482" s="33">
        <v>0</v>
      </c>
      <c r="BI2482" s="12">
        <v>0</v>
      </c>
      <c r="BJ2482" s="33">
        <v>0</v>
      </c>
      <c r="BK2482" s="48" t="s">
        <v>7047</v>
      </c>
      <c r="BL2482" s="33">
        <v>0</v>
      </c>
      <c r="BM2482" s="47">
        <v>32</v>
      </c>
      <c r="BN2482" s="12">
        <v>8</v>
      </c>
      <c r="BO2482" s="12" t="s">
        <v>5107</v>
      </c>
      <c r="BP2482" s="48" t="s">
        <v>3458</v>
      </c>
      <c r="BQ2482" s="47">
        <v>71</v>
      </c>
      <c r="BR2482" s="12">
        <v>31</v>
      </c>
      <c r="BS2482" s="12" t="s">
        <v>5108</v>
      </c>
      <c r="BT2482" s="48" t="s">
        <v>3459</v>
      </c>
      <c r="BU2482" s="48">
        <v>0</v>
      </c>
      <c r="BV2482" s="59" t="s">
        <v>7048</v>
      </c>
      <c r="BW2482" s="48" t="s">
        <v>5110</v>
      </c>
      <c r="BX2482" s="48">
        <v>0</v>
      </c>
      <c r="BY2482" s="48">
        <v>0</v>
      </c>
      <c r="BZ2482" s="47">
        <v>0</v>
      </c>
      <c r="CA2482" s="12">
        <v>0</v>
      </c>
      <c r="CB2482" s="12" t="s">
        <v>5110</v>
      </c>
    </row>
    <row r="2483" spans="1:80" s="12" customFormat="1">
      <c r="A2483" s="47">
        <v>40321</v>
      </c>
      <c r="B2483" s="105" t="s">
        <v>3965</v>
      </c>
      <c r="C2483" s="105" t="s">
        <v>5594</v>
      </c>
      <c r="D2483" s="108" t="s">
        <v>268</v>
      </c>
      <c r="E2483" s="33">
        <v>42705</v>
      </c>
      <c r="F2483" s="78">
        <v>0.49652777777777773</v>
      </c>
      <c r="G2483" s="51">
        <v>12</v>
      </c>
      <c r="H2483" s="47">
        <v>2016</v>
      </c>
      <c r="I2483" s="47">
        <v>1</v>
      </c>
      <c r="J2483" s="105"/>
      <c r="K2483" s="47" t="s">
        <v>51</v>
      </c>
      <c r="L2483" s="105"/>
      <c r="M2483" s="51" t="s">
        <v>2721</v>
      </c>
      <c r="N2483" s="48" t="s">
        <v>1151</v>
      </c>
      <c r="O2483" s="105" t="s">
        <v>1151</v>
      </c>
      <c r="P2483" s="12">
        <v>29</v>
      </c>
      <c r="Q2483" s="47">
        <v>56</v>
      </c>
      <c r="R2483" s="47">
        <v>56.06</v>
      </c>
      <c r="S2483" s="48" t="s">
        <v>3458</v>
      </c>
      <c r="T2483" s="12">
        <v>71</v>
      </c>
      <c r="U2483" s="47">
        <v>17</v>
      </c>
      <c r="V2483" s="47">
        <v>44.26</v>
      </c>
      <c r="W2483" s="48" t="s">
        <v>3459</v>
      </c>
      <c r="X2483" s="48">
        <v>0</v>
      </c>
      <c r="Y2483" s="59">
        <v>55</v>
      </c>
      <c r="Z2483" s="47">
        <v>3</v>
      </c>
      <c r="AA2483" s="47">
        <v>0</v>
      </c>
      <c r="AB2483" s="47">
        <v>0</v>
      </c>
      <c r="AC2483" s="47" t="s">
        <v>51</v>
      </c>
      <c r="AD2483" s="12" t="s">
        <v>51</v>
      </c>
      <c r="AE2483" s="12">
        <v>0</v>
      </c>
      <c r="AF2483" s="12">
        <v>0</v>
      </c>
      <c r="AG2483" s="12">
        <v>0</v>
      </c>
      <c r="AH2483" s="48" t="s">
        <v>51</v>
      </c>
      <c r="AI2483" s="12">
        <v>0</v>
      </c>
      <c r="AJ2483" s="12">
        <v>0</v>
      </c>
      <c r="AK2483" s="12">
        <v>0</v>
      </c>
      <c r="AL2483" s="12">
        <v>0</v>
      </c>
      <c r="AM2483" s="12" t="s">
        <v>51</v>
      </c>
      <c r="AN2483" s="12">
        <v>0</v>
      </c>
      <c r="AO2483" s="48">
        <v>0</v>
      </c>
      <c r="AP2483" s="48" t="s">
        <v>51</v>
      </c>
      <c r="AQ2483" s="51">
        <v>0</v>
      </c>
      <c r="AR2483" s="48">
        <v>0</v>
      </c>
      <c r="AS2483" s="48" t="s">
        <v>51</v>
      </c>
      <c r="AT2483" s="48">
        <v>0</v>
      </c>
      <c r="AU2483" s="48">
        <v>0</v>
      </c>
      <c r="AV2483" s="48" t="s">
        <v>51</v>
      </c>
      <c r="AW2483" s="48">
        <v>0</v>
      </c>
      <c r="AX2483" s="12">
        <v>0</v>
      </c>
      <c r="AY2483" s="12">
        <v>0</v>
      </c>
      <c r="AZ2483" s="12">
        <v>0</v>
      </c>
      <c r="BA2483" s="48" t="s">
        <v>51</v>
      </c>
      <c r="BB2483" s="12">
        <v>0</v>
      </c>
      <c r="BC2483" s="51">
        <v>0</v>
      </c>
      <c r="BD2483" s="33">
        <v>0</v>
      </c>
      <c r="BE2483" s="47">
        <v>0</v>
      </c>
      <c r="BF2483" s="47">
        <v>0</v>
      </c>
      <c r="BG2483" s="12">
        <v>0</v>
      </c>
      <c r="BH2483" s="33">
        <v>0</v>
      </c>
      <c r="BI2483" s="12" t="s">
        <v>51</v>
      </c>
      <c r="BJ2483" s="33">
        <v>42705</v>
      </c>
      <c r="BK2483" s="48" t="s">
        <v>1904</v>
      </c>
      <c r="BL2483" s="33">
        <v>42705</v>
      </c>
      <c r="BM2483" s="47">
        <v>29</v>
      </c>
      <c r="BN2483" s="12">
        <v>57</v>
      </c>
      <c r="BO2483" s="12">
        <v>0.16</v>
      </c>
      <c r="BP2483" s="48" t="s">
        <v>3458</v>
      </c>
      <c r="BQ2483" s="47">
        <v>71</v>
      </c>
      <c r="BR2483" s="12">
        <v>17</v>
      </c>
      <c r="BS2483" s="12">
        <v>49.06</v>
      </c>
      <c r="BT2483" s="48" t="s">
        <v>3459</v>
      </c>
      <c r="BU2483" s="48">
        <v>0</v>
      </c>
      <c r="BV2483" s="59" t="s">
        <v>7049</v>
      </c>
      <c r="BW2483" s="48"/>
      <c r="BX2483" s="48">
        <v>0</v>
      </c>
      <c r="BY2483" s="48">
        <v>0</v>
      </c>
      <c r="BZ2483" s="47">
        <v>0</v>
      </c>
      <c r="CA2483" s="12">
        <v>0</v>
      </c>
      <c r="CB2483" s="12" t="s">
        <v>5998</v>
      </c>
    </row>
    <row r="2484" spans="1:80" s="12" customFormat="1">
      <c r="A2484" s="47">
        <v>40322</v>
      </c>
      <c r="B2484" s="105" t="s">
        <v>3912</v>
      </c>
      <c r="C2484" s="105" t="s">
        <v>3985</v>
      </c>
      <c r="D2484" s="108" t="s">
        <v>414</v>
      </c>
      <c r="E2484" s="33">
        <v>42705</v>
      </c>
      <c r="F2484" s="78">
        <v>0.82916666666666661</v>
      </c>
      <c r="G2484" s="51">
        <v>12</v>
      </c>
      <c r="H2484" s="47">
        <v>2016</v>
      </c>
      <c r="I2484" s="47">
        <v>1</v>
      </c>
      <c r="J2484" s="105"/>
      <c r="K2484" s="47" t="s">
        <v>51</v>
      </c>
      <c r="L2484" s="105"/>
      <c r="M2484" s="51" t="s">
        <v>2721</v>
      </c>
      <c r="N2484" s="48" t="s">
        <v>1151</v>
      </c>
      <c r="O2484" s="105" t="s">
        <v>1151</v>
      </c>
      <c r="P2484" s="12">
        <v>29</v>
      </c>
      <c r="Q2484" s="47">
        <v>56</v>
      </c>
      <c r="R2484" s="47">
        <v>55.34</v>
      </c>
      <c r="S2484" s="48" t="s">
        <v>3458</v>
      </c>
      <c r="T2484" s="12">
        <v>71</v>
      </c>
      <c r="U2484" s="47">
        <v>17</v>
      </c>
      <c r="V2484" s="47">
        <v>42.83</v>
      </c>
      <c r="W2484" s="48" t="s">
        <v>3459</v>
      </c>
      <c r="X2484" s="48">
        <v>0</v>
      </c>
      <c r="Y2484" s="59">
        <v>0</v>
      </c>
      <c r="Z2484" s="47">
        <v>30</v>
      </c>
      <c r="AA2484" s="47">
        <v>0</v>
      </c>
      <c r="AB2484" s="47">
        <v>0</v>
      </c>
      <c r="AC2484" s="47" t="s">
        <v>51</v>
      </c>
      <c r="AD2484" s="12" t="s">
        <v>51</v>
      </c>
      <c r="AE2484" s="12">
        <v>0</v>
      </c>
      <c r="AF2484" s="12">
        <v>0</v>
      </c>
      <c r="AG2484" s="12">
        <v>0</v>
      </c>
      <c r="AH2484" s="48" t="s">
        <v>51</v>
      </c>
      <c r="AI2484" s="12">
        <v>0</v>
      </c>
      <c r="AJ2484" s="12">
        <v>0</v>
      </c>
      <c r="AK2484" s="12">
        <v>0</v>
      </c>
      <c r="AL2484" s="12">
        <v>0</v>
      </c>
      <c r="AM2484" s="12" t="s">
        <v>51</v>
      </c>
      <c r="AN2484" s="12">
        <v>0</v>
      </c>
      <c r="AO2484" s="48">
        <v>0</v>
      </c>
      <c r="AP2484" s="48" t="s">
        <v>51</v>
      </c>
      <c r="AQ2484" s="51">
        <v>0</v>
      </c>
      <c r="AR2484" s="48">
        <v>0</v>
      </c>
      <c r="AS2484" s="48" t="s">
        <v>51</v>
      </c>
      <c r="AT2484" s="48">
        <v>0</v>
      </c>
      <c r="AU2484" s="48">
        <v>0</v>
      </c>
      <c r="AV2484" s="48" t="s">
        <v>51</v>
      </c>
      <c r="AW2484" s="48">
        <v>0</v>
      </c>
      <c r="AX2484" s="12">
        <v>0</v>
      </c>
      <c r="AY2484" s="12">
        <v>0</v>
      </c>
      <c r="AZ2484" s="12">
        <v>0</v>
      </c>
      <c r="BA2484" s="48" t="s">
        <v>51</v>
      </c>
      <c r="BB2484" s="12">
        <v>0</v>
      </c>
      <c r="BC2484" s="51">
        <v>0</v>
      </c>
      <c r="BD2484" s="33">
        <v>0</v>
      </c>
      <c r="BE2484" s="47">
        <v>0</v>
      </c>
      <c r="BF2484" s="47">
        <v>0</v>
      </c>
      <c r="BG2484" s="12">
        <v>0</v>
      </c>
      <c r="BH2484" s="33">
        <v>0</v>
      </c>
      <c r="BI2484" s="12" t="s">
        <v>51</v>
      </c>
      <c r="BJ2484" s="33">
        <v>42705</v>
      </c>
      <c r="BK2484" s="48" t="s">
        <v>7050</v>
      </c>
      <c r="BL2484" s="33">
        <v>42705</v>
      </c>
      <c r="BM2484" s="47">
        <v>29</v>
      </c>
      <c r="BN2484" s="12">
        <v>57</v>
      </c>
      <c r="BO2484" s="12">
        <v>4.0599999999999996</v>
      </c>
      <c r="BP2484" s="48" t="s">
        <v>3458</v>
      </c>
      <c r="BQ2484" s="47">
        <v>71</v>
      </c>
      <c r="BR2484" s="12">
        <v>17</v>
      </c>
      <c r="BS2484" s="12">
        <v>53.66</v>
      </c>
      <c r="BT2484" s="48" t="s">
        <v>3459</v>
      </c>
      <c r="BU2484" s="48">
        <v>0</v>
      </c>
      <c r="BV2484" s="59" t="s">
        <v>7051</v>
      </c>
      <c r="BW2484" s="48"/>
      <c r="BX2484" s="48">
        <v>0</v>
      </c>
      <c r="BY2484" s="48">
        <v>0</v>
      </c>
      <c r="BZ2484" s="47">
        <v>0</v>
      </c>
      <c r="CA2484" s="12">
        <v>0</v>
      </c>
      <c r="CB2484" s="12" t="s">
        <v>5998</v>
      </c>
    </row>
    <row r="2485" spans="1:80" s="12" customFormat="1">
      <c r="A2485" s="47">
        <v>40323</v>
      </c>
      <c r="B2485" s="105" t="s">
        <v>3455</v>
      </c>
      <c r="C2485" s="105" t="s">
        <v>3456</v>
      </c>
      <c r="D2485" s="108" t="s">
        <v>105</v>
      </c>
      <c r="E2485" s="33">
        <v>42707</v>
      </c>
      <c r="F2485" s="78">
        <v>0.83333333333333337</v>
      </c>
      <c r="G2485" s="51">
        <v>12</v>
      </c>
      <c r="H2485" s="47">
        <v>2016</v>
      </c>
      <c r="I2485" s="47">
        <v>2</v>
      </c>
      <c r="J2485" s="105"/>
      <c r="K2485" s="47" t="s">
        <v>51</v>
      </c>
      <c r="L2485" s="105"/>
      <c r="M2485" s="105" t="s">
        <v>5684</v>
      </c>
      <c r="N2485" s="105" t="s">
        <v>1151</v>
      </c>
      <c r="O2485" s="105" t="s">
        <v>1151</v>
      </c>
      <c r="P2485" s="12">
        <v>30</v>
      </c>
      <c r="Q2485" s="47">
        <v>17</v>
      </c>
      <c r="R2485" s="47">
        <v>56.06</v>
      </c>
      <c r="S2485" s="48" t="s">
        <v>3458</v>
      </c>
      <c r="T2485" s="12">
        <v>71</v>
      </c>
      <c r="U2485" s="47">
        <v>32</v>
      </c>
      <c r="V2485" s="47">
        <v>37.729999999999997</v>
      </c>
      <c r="W2485" s="48" t="s">
        <v>3459</v>
      </c>
      <c r="X2485" s="48">
        <v>0</v>
      </c>
      <c r="Y2485" s="59">
        <v>0</v>
      </c>
      <c r="Z2485" s="47">
        <v>200</v>
      </c>
      <c r="AA2485" s="47">
        <v>0</v>
      </c>
      <c r="AB2485" s="47">
        <v>0</v>
      </c>
      <c r="AC2485" s="47" t="s">
        <v>51</v>
      </c>
      <c r="AD2485" s="12" t="s">
        <v>51</v>
      </c>
      <c r="AE2485" s="12">
        <v>0</v>
      </c>
      <c r="AF2485" s="12">
        <v>0</v>
      </c>
      <c r="AG2485" s="12">
        <v>0</v>
      </c>
      <c r="AH2485" s="48" t="s">
        <v>51</v>
      </c>
      <c r="AI2485" s="12">
        <v>0</v>
      </c>
      <c r="AJ2485" s="12">
        <v>0</v>
      </c>
      <c r="AK2485" s="12">
        <v>0</v>
      </c>
      <c r="AL2485" s="12">
        <v>0</v>
      </c>
      <c r="AM2485" s="12" t="s">
        <v>51</v>
      </c>
      <c r="AN2485" s="12">
        <v>0</v>
      </c>
      <c r="AO2485" s="48">
        <v>0</v>
      </c>
      <c r="AP2485" s="48" t="s">
        <v>51</v>
      </c>
      <c r="AQ2485" s="51">
        <v>0</v>
      </c>
      <c r="AR2485" s="48">
        <v>0</v>
      </c>
      <c r="AS2485" s="48" t="s">
        <v>51</v>
      </c>
      <c r="AT2485" s="48">
        <v>0</v>
      </c>
      <c r="AU2485" s="48">
        <v>0</v>
      </c>
      <c r="AV2485" s="48" t="s">
        <v>51</v>
      </c>
      <c r="AW2485" s="48">
        <v>0</v>
      </c>
      <c r="AX2485" s="12">
        <v>0</v>
      </c>
      <c r="AY2485" s="12">
        <v>0</v>
      </c>
      <c r="AZ2485" s="12">
        <v>0</v>
      </c>
      <c r="BA2485" s="48" t="s">
        <v>51</v>
      </c>
      <c r="BB2485" s="12">
        <v>0</v>
      </c>
      <c r="BC2485" s="51">
        <v>0</v>
      </c>
      <c r="BD2485" s="33">
        <v>0</v>
      </c>
      <c r="BE2485" s="47">
        <v>0</v>
      </c>
      <c r="BF2485" s="47">
        <v>0</v>
      </c>
      <c r="BG2485" s="12">
        <v>0</v>
      </c>
      <c r="BH2485" s="33">
        <v>0</v>
      </c>
      <c r="BI2485" s="12">
        <v>0</v>
      </c>
      <c r="BJ2485" s="33">
        <v>0</v>
      </c>
      <c r="BK2485" s="48" t="s">
        <v>7052</v>
      </c>
      <c r="BL2485" s="33">
        <v>42707</v>
      </c>
      <c r="BM2485" s="47">
        <v>0</v>
      </c>
      <c r="BN2485" s="12">
        <v>0</v>
      </c>
      <c r="BO2485" s="12">
        <v>0</v>
      </c>
      <c r="BP2485" s="48" t="s">
        <v>3458</v>
      </c>
      <c r="BQ2485" s="47">
        <v>0</v>
      </c>
      <c r="BR2485" s="12">
        <v>0</v>
      </c>
      <c r="BS2485" s="12">
        <v>0</v>
      </c>
      <c r="BT2485" s="48" t="s">
        <v>3459</v>
      </c>
      <c r="BU2485" s="48">
        <v>0</v>
      </c>
      <c r="BV2485" s="59" t="s">
        <v>7053</v>
      </c>
      <c r="BW2485" s="48"/>
      <c r="BX2485" s="48">
        <v>0</v>
      </c>
      <c r="BY2485" s="48">
        <v>0</v>
      </c>
      <c r="BZ2485" s="47">
        <v>0</v>
      </c>
      <c r="CA2485" s="12">
        <v>0</v>
      </c>
      <c r="CB2485" s="12" t="s">
        <v>5998</v>
      </c>
    </row>
    <row r="2486" spans="1:80" s="12" customFormat="1">
      <c r="A2486" s="47">
        <v>40324</v>
      </c>
      <c r="B2486" s="105" t="s">
        <v>3912</v>
      </c>
      <c r="C2486" s="105" t="s">
        <v>3985</v>
      </c>
      <c r="D2486" s="108" t="s">
        <v>414</v>
      </c>
      <c r="E2486" s="33">
        <v>42716</v>
      </c>
      <c r="F2486" s="78">
        <v>0.4375</v>
      </c>
      <c r="G2486" s="51">
        <v>12</v>
      </c>
      <c r="H2486" s="47">
        <v>2016</v>
      </c>
      <c r="I2486" s="47">
        <v>1</v>
      </c>
      <c r="J2486" s="105" t="s">
        <v>51</v>
      </c>
      <c r="K2486" s="105"/>
      <c r="L2486" s="105"/>
      <c r="M2486" s="51" t="s">
        <v>1150</v>
      </c>
      <c r="N2486" s="48" t="s">
        <v>1151</v>
      </c>
      <c r="O2486" s="105" t="s">
        <v>1151</v>
      </c>
      <c r="P2486" s="12">
        <v>29</v>
      </c>
      <c r="Q2486" s="47">
        <v>57</v>
      </c>
      <c r="R2486" s="47">
        <v>31.76</v>
      </c>
      <c r="S2486" s="48" t="s">
        <v>3458</v>
      </c>
      <c r="T2486" s="12">
        <v>71</v>
      </c>
      <c r="U2486" s="47">
        <v>20</v>
      </c>
      <c r="V2486" s="47">
        <v>2.7</v>
      </c>
      <c r="W2486" s="48" t="s">
        <v>3459</v>
      </c>
      <c r="X2486" s="48">
        <v>0</v>
      </c>
      <c r="Y2486" s="59">
        <v>91</v>
      </c>
      <c r="Z2486" s="47">
        <v>29</v>
      </c>
      <c r="AA2486" s="47" t="s">
        <v>7054</v>
      </c>
      <c r="AB2486" s="47">
        <v>0</v>
      </c>
      <c r="AC2486" s="47">
        <v>0</v>
      </c>
      <c r="AD2486" s="12" t="s">
        <v>51</v>
      </c>
      <c r="AE2486" s="12">
        <v>0</v>
      </c>
      <c r="AF2486" s="12">
        <v>0</v>
      </c>
      <c r="AG2486" s="12">
        <v>0</v>
      </c>
      <c r="AH2486" s="48" t="s">
        <v>51</v>
      </c>
      <c r="AI2486" s="12">
        <v>0</v>
      </c>
      <c r="AJ2486" s="12">
        <v>0</v>
      </c>
      <c r="AK2486" s="12">
        <v>0</v>
      </c>
      <c r="AL2486" s="12">
        <v>0</v>
      </c>
      <c r="AM2486" s="12" t="s">
        <v>51</v>
      </c>
      <c r="AN2486" s="12">
        <v>0</v>
      </c>
      <c r="AO2486" s="48">
        <v>0</v>
      </c>
      <c r="AP2486" s="48" t="s">
        <v>51</v>
      </c>
      <c r="AQ2486" s="51">
        <v>0</v>
      </c>
      <c r="AR2486" s="48">
        <v>0</v>
      </c>
      <c r="AS2486" s="48" t="s">
        <v>51</v>
      </c>
      <c r="AT2486" s="48">
        <v>0</v>
      </c>
      <c r="AU2486" s="48">
        <v>0</v>
      </c>
      <c r="AV2486" s="48" t="s">
        <v>51</v>
      </c>
      <c r="AW2486" s="48">
        <v>0</v>
      </c>
      <c r="AX2486" s="12">
        <v>0</v>
      </c>
      <c r="AY2486" s="12" t="s">
        <v>51</v>
      </c>
      <c r="AZ2486" s="12">
        <v>0</v>
      </c>
      <c r="BA2486" s="48" t="s">
        <v>51</v>
      </c>
      <c r="BB2486" s="12">
        <v>0</v>
      </c>
      <c r="BC2486" s="51" t="s">
        <v>51</v>
      </c>
      <c r="BD2486" s="33">
        <v>42716</v>
      </c>
      <c r="BE2486" s="47">
        <v>0</v>
      </c>
      <c r="BF2486" s="47">
        <v>0</v>
      </c>
      <c r="BG2486" s="12">
        <v>0</v>
      </c>
      <c r="BH2486" s="33">
        <v>0</v>
      </c>
      <c r="BI2486" s="12">
        <v>0</v>
      </c>
      <c r="BJ2486" s="33">
        <v>0</v>
      </c>
      <c r="BK2486" s="48" t="s">
        <v>1819</v>
      </c>
      <c r="BL2486" s="33">
        <v>42719</v>
      </c>
      <c r="BM2486" s="47">
        <v>0</v>
      </c>
      <c r="BN2486" s="12">
        <v>0</v>
      </c>
      <c r="BO2486" s="12">
        <v>0</v>
      </c>
      <c r="BP2486" s="48" t="s">
        <v>3458</v>
      </c>
      <c r="BQ2486" s="47">
        <v>0</v>
      </c>
      <c r="BR2486" s="12">
        <v>0</v>
      </c>
      <c r="BS2486" s="12">
        <v>0</v>
      </c>
      <c r="BT2486" s="48" t="s">
        <v>3459</v>
      </c>
      <c r="BU2486" s="48">
        <v>0</v>
      </c>
      <c r="BV2486" s="59" t="s">
        <v>7055</v>
      </c>
      <c r="BW2486" s="48"/>
      <c r="BX2486" s="48">
        <v>0</v>
      </c>
      <c r="BY2486" s="48">
        <v>0</v>
      </c>
      <c r="BZ2486" s="47">
        <v>0</v>
      </c>
      <c r="CA2486" s="12">
        <v>0</v>
      </c>
      <c r="CB2486" s="12" t="s">
        <v>5676</v>
      </c>
    </row>
    <row r="2487" spans="1:80" s="12" customFormat="1">
      <c r="A2487" s="47">
        <v>40327</v>
      </c>
      <c r="B2487" s="17" t="s">
        <v>5618</v>
      </c>
      <c r="C2487" s="105" t="s">
        <v>7056</v>
      </c>
      <c r="D2487" s="108" t="s">
        <v>7057</v>
      </c>
      <c r="E2487" s="33">
        <v>42718</v>
      </c>
      <c r="F2487" s="78">
        <v>0.77083333333333337</v>
      </c>
      <c r="G2487" s="51">
        <v>12</v>
      </c>
      <c r="H2487" s="47">
        <v>2016</v>
      </c>
      <c r="I2487" s="47">
        <v>1</v>
      </c>
      <c r="J2487" s="105" t="s">
        <v>51</v>
      </c>
      <c r="K2487" s="105"/>
      <c r="L2487" s="105"/>
      <c r="M2487" s="51" t="s">
        <v>7058</v>
      </c>
      <c r="N2487" s="48" t="s">
        <v>7059</v>
      </c>
      <c r="O2487" s="105" t="s">
        <v>1151</v>
      </c>
      <c r="P2487" s="12">
        <v>29</v>
      </c>
      <c r="Q2487" s="47">
        <v>56</v>
      </c>
      <c r="R2487" s="47">
        <v>15.8</v>
      </c>
      <c r="S2487" s="48" t="s">
        <v>3458</v>
      </c>
      <c r="T2487" s="12">
        <v>71</v>
      </c>
      <c r="U2487" s="47">
        <v>17</v>
      </c>
      <c r="V2487" s="47">
        <v>8.16</v>
      </c>
      <c r="W2487" s="48" t="s">
        <v>3459</v>
      </c>
      <c r="X2487" s="48">
        <v>0</v>
      </c>
      <c r="Y2487" s="59">
        <v>140</v>
      </c>
      <c r="Z2487" s="47">
        <v>70</v>
      </c>
      <c r="AA2487" s="47">
        <v>0</v>
      </c>
      <c r="AB2487" s="47">
        <v>0</v>
      </c>
      <c r="AC2487" s="47" t="s">
        <v>51</v>
      </c>
      <c r="AD2487" s="12" t="s">
        <v>51</v>
      </c>
      <c r="AE2487" s="12">
        <v>0</v>
      </c>
      <c r="AF2487" s="12">
        <v>0</v>
      </c>
      <c r="AG2487" s="12">
        <v>0</v>
      </c>
      <c r="AH2487" s="48" t="s">
        <v>51</v>
      </c>
      <c r="AI2487" s="12">
        <v>0</v>
      </c>
      <c r="AJ2487" s="12" t="s">
        <v>51</v>
      </c>
      <c r="AK2487" s="12">
        <v>0</v>
      </c>
      <c r="AL2487" s="12">
        <v>0</v>
      </c>
      <c r="AM2487" s="12" t="s">
        <v>51</v>
      </c>
      <c r="AN2487" s="12">
        <v>0</v>
      </c>
      <c r="AO2487" s="48">
        <v>0</v>
      </c>
      <c r="AP2487" s="48" t="s">
        <v>51</v>
      </c>
      <c r="AQ2487" s="51">
        <v>0</v>
      </c>
      <c r="AR2487" s="48">
        <v>0</v>
      </c>
      <c r="AS2487" s="48" t="s">
        <v>51</v>
      </c>
      <c r="AT2487" s="48">
        <v>0</v>
      </c>
      <c r="AU2487" s="48">
        <v>0</v>
      </c>
      <c r="AV2487" s="48" t="s">
        <v>51</v>
      </c>
      <c r="AW2487" s="48">
        <v>0</v>
      </c>
      <c r="AX2487" s="12">
        <v>0</v>
      </c>
      <c r="AY2487" s="12" t="s">
        <v>51</v>
      </c>
      <c r="AZ2487" s="12">
        <v>0</v>
      </c>
      <c r="BA2487" s="48">
        <v>0</v>
      </c>
      <c r="BB2487" s="12">
        <v>0</v>
      </c>
      <c r="BC2487" s="51">
        <v>0</v>
      </c>
      <c r="BD2487" s="33">
        <v>0</v>
      </c>
      <c r="BE2487" s="47">
        <v>0</v>
      </c>
      <c r="BF2487" s="47">
        <v>0</v>
      </c>
      <c r="BG2487" s="12" t="s">
        <v>51</v>
      </c>
      <c r="BH2487" s="33">
        <v>42718</v>
      </c>
      <c r="BI2487" s="12">
        <v>0</v>
      </c>
      <c r="BJ2487" s="33">
        <v>0</v>
      </c>
      <c r="BK2487" s="48" t="s">
        <v>447</v>
      </c>
      <c r="BL2487" s="33">
        <v>42718</v>
      </c>
      <c r="BM2487" s="47">
        <v>29</v>
      </c>
      <c r="BN2487" s="12">
        <v>56</v>
      </c>
      <c r="BO2487" s="12">
        <v>15.8</v>
      </c>
      <c r="BP2487" s="48" t="s">
        <v>3458</v>
      </c>
      <c r="BQ2487" s="47">
        <v>71</v>
      </c>
      <c r="BR2487" s="12">
        <v>17</v>
      </c>
      <c r="BS2487" s="12">
        <v>8.16</v>
      </c>
      <c r="BT2487" s="48" t="s">
        <v>3459</v>
      </c>
      <c r="BU2487" s="48" t="s">
        <v>53</v>
      </c>
      <c r="BV2487" s="59" t="s">
        <v>7060</v>
      </c>
      <c r="BW2487" s="48"/>
      <c r="BX2487" s="48">
        <v>0</v>
      </c>
      <c r="BY2487" s="48">
        <v>0</v>
      </c>
      <c r="BZ2487" s="47">
        <v>0</v>
      </c>
      <c r="CA2487" s="12">
        <v>0</v>
      </c>
      <c r="CB2487" s="12" t="s">
        <v>5101</v>
      </c>
    </row>
    <row r="2488" spans="1:80" s="12" customFormat="1">
      <c r="A2488" s="47">
        <v>52017018</v>
      </c>
      <c r="B2488" s="105" t="s">
        <v>3455</v>
      </c>
      <c r="C2488" s="105" t="s">
        <v>3456</v>
      </c>
      <c r="D2488" s="108" t="s">
        <v>105</v>
      </c>
      <c r="E2488" s="33">
        <v>42652</v>
      </c>
      <c r="F2488" s="78">
        <v>0.77222222222222225</v>
      </c>
      <c r="G2488" s="51">
        <v>10</v>
      </c>
      <c r="H2488" s="47">
        <v>2016</v>
      </c>
      <c r="I2488" s="47">
        <v>1</v>
      </c>
      <c r="J2488" s="105" t="s">
        <v>51</v>
      </c>
      <c r="K2488" s="105"/>
      <c r="L2488" s="105"/>
      <c r="M2488" s="51" t="s">
        <v>3537</v>
      </c>
      <c r="N2488" s="48" t="s">
        <v>3537</v>
      </c>
      <c r="O2488" s="105" t="s">
        <v>2033</v>
      </c>
      <c r="P2488" s="12">
        <v>33</v>
      </c>
      <c r="Q2488" s="47">
        <v>45</v>
      </c>
      <c r="R2488" s="47">
        <v>77.959999999999994</v>
      </c>
      <c r="S2488" s="48" t="s">
        <v>3458</v>
      </c>
      <c r="T2488" s="12">
        <v>71</v>
      </c>
      <c r="U2488" s="47">
        <v>66</v>
      </c>
      <c r="V2488" s="47">
        <v>64.319999999999993</v>
      </c>
      <c r="W2488" s="48" t="s">
        <v>3459</v>
      </c>
      <c r="X2488" s="48">
        <v>0</v>
      </c>
      <c r="Y2488" s="59">
        <v>80</v>
      </c>
      <c r="Z2488" s="47">
        <v>30</v>
      </c>
      <c r="AA2488" s="47">
        <v>0</v>
      </c>
      <c r="AB2488" s="47">
        <v>0</v>
      </c>
      <c r="AC2488" s="47" t="s">
        <v>60</v>
      </c>
      <c r="AD2488" s="12">
        <v>0</v>
      </c>
      <c r="AE2488" s="12">
        <v>0</v>
      </c>
      <c r="AF2488" s="12">
        <v>0</v>
      </c>
      <c r="AG2488" s="12" t="s">
        <v>51</v>
      </c>
      <c r="AH2488" s="48">
        <v>0</v>
      </c>
      <c r="AI2488" s="12">
        <v>0</v>
      </c>
      <c r="AJ2488" s="12" t="s">
        <v>51</v>
      </c>
      <c r="AK2488" s="12">
        <v>0</v>
      </c>
      <c r="AL2488" s="12">
        <v>0</v>
      </c>
      <c r="AM2488" s="12" t="s">
        <v>51</v>
      </c>
      <c r="AN2488" s="12">
        <v>0</v>
      </c>
      <c r="AO2488" s="48">
        <v>0</v>
      </c>
      <c r="AP2488" s="48" t="s">
        <v>51</v>
      </c>
      <c r="AQ2488" s="51">
        <v>0</v>
      </c>
      <c r="AR2488" s="48">
        <v>0</v>
      </c>
      <c r="AS2488" s="48" t="s">
        <v>51</v>
      </c>
      <c r="AT2488" s="48">
        <v>0</v>
      </c>
      <c r="AU2488" s="48">
        <v>0</v>
      </c>
      <c r="AV2488" s="48" t="s">
        <v>51</v>
      </c>
      <c r="AW2488" s="48">
        <v>0</v>
      </c>
      <c r="AX2488" s="12" t="s">
        <v>51</v>
      </c>
      <c r="AY2488" s="12">
        <v>0</v>
      </c>
      <c r="AZ2488" s="12">
        <v>0</v>
      </c>
      <c r="BA2488" s="48" t="s">
        <v>51</v>
      </c>
      <c r="BB2488" s="12">
        <v>0</v>
      </c>
      <c r="BC2488" s="51">
        <v>0</v>
      </c>
      <c r="BD2488" s="33">
        <v>0</v>
      </c>
      <c r="BE2488" s="47">
        <v>0</v>
      </c>
      <c r="BF2488" s="47">
        <v>0</v>
      </c>
      <c r="BG2488" s="12">
        <v>0</v>
      </c>
      <c r="BH2488" s="33">
        <v>0</v>
      </c>
      <c r="BI2488" s="12" t="s">
        <v>51</v>
      </c>
      <c r="BJ2488" s="33" t="s">
        <v>7061</v>
      </c>
      <c r="BK2488" s="48">
        <v>0</v>
      </c>
      <c r="BL2488" s="33">
        <v>0</v>
      </c>
      <c r="BM2488" s="47">
        <v>0</v>
      </c>
      <c r="BN2488" s="12">
        <v>0</v>
      </c>
      <c r="BO2488" s="12">
        <v>0</v>
      </c>
      <c r="BP2488" s="48" t="s">
        <v>3458</v>
      </c>
      <c r="BQ2488" s="47">
        <v>0</v>
      </c>
      <c r="BR2488" s="12">
        <v>0</v>
      </c>
      <c r="BS2488" s="12">
        <v>0</v>
      </c>
      <c r="BT2488" s="48" t="s">
        <v>3459</v>
      </c>
      <c r="BU2488" s="48">
        <v>0</v>
      </c>
      <c r="BV2488" s="59" t="s">
        <v>7062</v>
      </c>
      <c r="BW2488" s="48"/>
      <c r="BX2488" s="48">
        <v>0</v>
      </c>
      <c r="BY2488" s="48">
        <v>0</v>
      </c>
      <c r="BZ2488" s="47">
        <v>0</v>
      </c>
      <c r="CA2488" s="12">
        <v>0</v>
      </c>
      <c r="CB2488" s="12" t="s">
        <v>6465</v>
      </c>
    </row>
    <row r="2489" spans="1:80" s="12" customFormat="1">
      <c r="A2489" s="47">
        <v>52017019</v>
      </c>
      <c r="B2489" s="105" t="s">
        <v>3965</v>
      </c>
      <c r="C2489" s="105" t="s">
        <v>5594</v>
      </c>
      <c r="D2489" s="108" t="s">
        <v>268</v>
      </c>
      <c r="E2489" s="33">
        <v>42652</v>
      </c>
      <c r="F2489" s="78">
        <v>0.4465277777777778</v>
      </c>
      <c r="G2489" s="51">
        <v>10</v>
      </c>
      <c r="H2489" s="47">
        <v>2016</v>
      </c>
      <c r="I2489" s="47">
        <v>1</v>
      </c>
      <c r="J2489" s="105" t="s">
        <v>51</v>
      </c>
      <c r="K2489" s="105"/>
      <c r="L2489" s="105"/>
      <c r="M2489" s="51" t="s">
        <v>7063</v>
      </c>
      <c r="N2489" s="48" t="s">
        <v>3200</v>
      </c>
      <c r="O2489" s="105" t="s">
        <v>2033</v>
      </c>
      <c r="P2489" s="12">
        <v>32</v>
      </c>
      <c r="Q2489" s="47">
        <v>46</v>
      </c>
      <c r="R2489" s="47">
        <v>24.99</v>
      </c>
      <c r="S2489" s="48" t="s">
        <v>3458</v>
      </c>
      <c r="T2489" s="12">
        <v>71</v>
      </c>
      <c r="U2489" s="47">
        <v>31</v>
      </c>
      <c r="V2489" s="47">
        <v>36.08</v>
      </c>
      <c r="W2489" s="48" t="s">
        <v>3459</v>
      </c>
      <c r="X2489" s="48">
        <v>0</v>
      </c>
      <c r="Y2489" s="59">
        <v>30</v>
      </c>
      <c r="Z2489" s="47">
        <v>30</v>
      </c>
      <c r="AA2489" s="47">
        <v>0</v>
      </c>
      <c r="AB2489" s="47">
        <v>0</v>
      </c>
      <c r="AC2489" s="47" t="s">
        <v>60</v>
      </c>
      <c r="AD2489" s="12" t="s">
        <v>51</v>
      </c>
      <c r="AE2489" s="12">
        <v>0</v>
      </c>
      <c r="AF2489" s="12">
        <v>0</v>
      </c>
      <c r="AG2489" s="12">
        <v>0</v>
      </c>
      <c r="AH2489" s="48">
        <v>0</v>
      </c>
      <c r="AI2489" s="12">
        <v>0</v>
      </c>
      <c r="AJ2489" s="12" t="s">
        <v>51</v>
      </c>
      <c r="AK2489" s="12">
        <v>0</v>
      </c>
      <c r="AL2489" s="12">
        <v>0</v>
      </c>
      <c r="AM2489" s="12" t="s">
        <v>51</v>
      </c>
      <c r="AN2489" s="12">
        <v>0</v>
      </c>
      <c r="AO2489" s="48">
        <v>0</v>
      </c>
      <c r="AP2489" s="48" t="s">
        <v>51</v>
      </c>
      <c r="AQ2489" s="51">
        <v>0</v>
      </c>
      <c r="AR2489" s="48">
        <v>0</v>
      </c>
      <c r="AS2489" s="48" t="s">
        <v>51</v>
      </c>
      <c r="AT2489" s="48">
        <v>0</v>
      </c>
      <c r="AU2489" s="48">
        <v>0</v>
      </c>
      <c r="AV2489" s="48" t="s">
        <v>51</v>
      </c>
      <c r="AW2489" s="48">
        <v>0</v>
      </c>
      <c r="AX2489" s="12">
        <v>0</v>
      </c>
      <c r="AY2489" s="12">
        <v>0</v>
      </c>
      <c r="AZ2489" s="12">
        <v>0</v>
      </c>
      <c r="BA2489" s="48">
        <v>0</v>
      </c>
      <c r="BB2489" s="12">
        <v>0</v>
      </c>
      <c r="BC2489" s="51">
        <v>0</v>
      </c>
      <c r="BD2489" s="33">
        <v>0</v>
      </c>
      <c r="BE2489" s="47">
        <v>0</v>
      </c>
      <c r="BF2489" s="47">
        <v>0</v>
      </c>
      <c r="BG2489" s="12">
        <v>0</v>
      </c>
      <c r="BH2489" s="33">
        <v>0</v>
      </c>
      <c r="BI2489" s="12">
        <v>0</v>
      </c>
      <c r="BJ2489" s="33">
        <v>0</v>
      </c>
      <c r="BK2489" s="48">
        <v>0</v>
      </c>
      <c r="BL2489" s="33">
        <v>0</v>
      </c>
      <c r="BM2489" s="47">
        <v>0</v>
      </c>
      <c r="BN2489" s="12">
        <v>0</v>
      </c>
      <c r="BO2489" s="12">
        <v>0</v>
      </c>
      <c r="BP2489" s="48" t="s">
        <v>3458</v>
      </c>
      <c r="BQ2489" s="47">
        <v>0</v>
      </c>
      <c r="BR2489" s="12">
        <v>0</v>
      </c>
      <c r="BS2489" s="12">
        <v>0</v>
      </c>
      <c r="BT2489" s="48" t="s">
        <v>3459</v>
      </c>
      <c r="BU2489" s="48">
        <v>0</v>
      </c>
      <c r="BV2489" s="59" t="s">
        <v>7064</v>
      </c>
      <c r="BW2489" s="48"/>
      <c r="BX2489" s="48">
        <v>0</v>
      </c>
      <c r="BY2489" s="48">
        <v>0</v>
      </c>
      <c r="BZ2489" s="47">
        <v>0</v>
      </c>
      <c r="CA2489" s="12">
        <v>0</v>
      </c>
      <c r="CB2489" s="12" t="s">
        <v>6470</v>
      </c>
    </row>
    <row r="2490" spans="1:80" s="12" customFormat="1">
      <c r="A2490" s="47">
        <v>52017020</v>
      </c>
      <c r="B2490" s="105" t="s">
        <v>3965</v>
      </c>
      <c r="C2490" s="105" t="s">
        <v>5594</v>
      </c>
      <c r="D2490" s="108" t="s">
        <v>268</v>
      </c>
      <c r="E2490" s="33">
        <v>42653</v>
      </c>
      <c r="F2490" s="78">
        <v>0.45833333333333331</v>
      </c>
      <c r="G2490" s="51">
        <v>10</v>
      </c>
      <c r="H2490" s="47">
        <v>2016</v>
      </c>
      <c r="I2490" s="47">
        <v>1</v>
      </c>
      <c r="J2490" s="105" t="s">
        <v>51</v>
      </c>
      <c r="K2490" s="105"/>
      <c r="L2490" s="105"/>
      <c r="M2490" s="51" t="s">
        <v>7063</v>
      </c>
      <c r="N2490" s="48" t="s">
        <v>3200</v>
      </c>
      <c r="O2490" s="105" t="s">
        <v>2033</v>
      </c>
      <c r="P2490" s="12">
        <v>32</v>
      </c>
      <c r="Q2490" s="47">
        <v>46</v>
      </c>
      <c r="R2490" s="47">
        <v>24.99</v>
      </c>
      <c r="S2490" s="48" t="s">
        <v>3458</v>
      </c>
      <c r="T2490" s="12">
        <v>71</v>
      </c>
      <c r="U2490" s="47">
        <v>31</v>
      </c>
      <c r="V2490" s="47">
        <v>36.08</v>
      </c>
      <c r="W2490" s="48" t="s">
        <v>3459</v>
      </c>
      <c r="X2490" s="48">
        <v>0</v>
      </c>
      <c r="Y2490" s="59">
        <v>30</v>
      </c>
      <c r="Z2490" s="47">
        <v>20</v>
      </c>
      <c r="AA2490" s="47">
        <v>0</v>
      </c>
      <c r="AB2490" s="47">
        <v>0</v>
      </c>
      <c r="AC2490" s="47" t="s">
        <v>60</v>
      </c>
      <c r="AD2490" s="12" t="s">
        <v>51</v>
      </c>
      <c r="AE2490" s="12">
        <v>0</v>
      </c>
      <c r="AF2490" s="12">
        <v>0</v>
      </c>
      <c r="AG2490" s="12">
        <v>0</v>
      </c>
      <c r="AH2490" s="48" t="s">
        <v>51</v>
      </c>
      <c r="AI2490" s="12">
        <v>0</v>
      </c>
      <c r="AJ2490" s="12">
        <v>0</v>
      </c>
      <c r="AK2490" s="12">
        <v>0</v>
      </c>
      <c r="AL2490" s="12">
        <v>0</v>
      </c>
      <c r="AM2490" s="12" t="s">
        <v>51</v>
      </c>
      <c r="AN2490" s="12">
        <v>0</v>
      </c>
      <c r="AO2490" s="48">
        <v>0</v>
      </c>
      <c r="AP2490" s="48" t="s">
        <v>51</v>
      </c>
      <c r="AQ2490" s="51">
        <v>0</v>
      </c>
      <c r="AR2490" s="48">
        <v>0</v>
      </c>
      <c r="AS2490" s="48" t="s">
        <v>51</v>
      </c>
      <c r="AT2490" s="48">
        <v>0</v>
      </c>
      <c r="AU2490" s="48">
        <v>0</v>
      </c>
      <c r="AV2490" s="48" t="s">
        <v>51</v>
      </c>
      <c r="AW2490" s="48">
        <v>0</v>
      </c>
      <c r="AX2490" s="12">
        <v>0</v>
      </c>
      <c r="AY2490" s="12">
        <v>0</v>
      </c>
      <c r="AZ2490" s="12">
        <v>0</v>
      </c>
      <c r="BA2490" s="48">
        <v>0</v>
      </c>
      <c r="BB2490" s="12">
        <v>0</v>
      </c>
      <c r="BC2490" s="51">
        <v>0</v>
      </c>
      <c r="BD2490" s="33">
        <v>0</v>
      </c>
      <c r="BE2490" s="47">
        <v>0</v>
      </c>
      <c r="BF2490" s="47">
        <v>0</v>
      </c>
      <c r="BG2490" s="12">
        <v>0</v>
      </c>
      <c r="BH2490" s="33">
        <v>0</v>
      </c>
      <c r="BI2490" s="12" t="s">
        <v>51</v>
      </c>
      <c r="BJ2490" s="33">
        <v>42653</v>
      </c>
      <c r="BK2490" s="48" t="s">
        <v>7065</v>
      </c>
      <c r="BL2490" s="33">
        <v>42653</v>
      </c>
      <c r="BM2490" s="47">
        <v>0</v>
      </c>
      <c r="BN2490" s="12">
        <v>0</v>
      </c>
      <c r="BO2490" s="12">
        <v>0</v>
      </c>
      <c r="BP2490" s="48" t="s">
        <v>3458</v>
      </c>
      <c r="BQ2490" s="47">
        <v>0</v>
      </c>
      <c r="BR2490" s="12">
        <v>0</v>
      </c>
      <c r="BS2490" s="12">
        <v>0</v>
      </c>
      <c r="BT2490" s="48" t="s">
        <v>3459</v>
      </c>
      <c r="BU2490" s="48">
        <v>0</v>
      </c>
      <c r="BV2490" s="59" t="s">
        <v>7066</v>
      </c>
      <c r="BW2490" s="48"/>
      <c r="BX2490" s="48">
        <v>0</v>
      </c>
      <c r="BY2490" s="48">
        <v>0</v>
      </c>
      <c r="BZ2490" s="47">
        <v>0</v>
      </c>
      <c r="CA2490" s="12">
        <v>0</v>
      </c>
      <c r="CB2490" s="12" t="s">
        <v>6470</v>
      </c>
    </row>
    <row r="2491" spans="1:80" s="12" customFormat="1">
      <c r="A2491" s="47">
        <v>52017021</v>
      </c>
      <c r="B2491" s="105" t="s">
        <v>3455</v>
      </c>
      <c r="C2491" s="105" t="s">
        <v>3456</v>
      </c>
      <c r="D2491" s="108" t="s">
        <v>105</v>
      </c>
      <c r="E2491" s="33">
        <v>42655</v>
      </c>
      <c r="F2491" s="78">
        <v>0.39583333333333331</v>
      </c>
      <c r="G2491" s="51">
        <v>10</v>
      </c>
      <c r="H2491" s="47">
        <v>2016</v>
      </c>
      <c r="I2491" s="47">
        <v>1</v>
      </c>
      <c r="J2491" s="105" t="s">
        <v>51</v>
      </c>
      <c r="K2491" s="105"/>
      <c r="L2491" s="105"/>
      <c r="M2491" s="51" t="s">
        <v>3492</v>
      </c>
      <c r="N2491" s="48" t="s">
        <v>3492</v>
      </c>
      <c r="O2491" s="105" t="s">
        <v>2033</v>
      </c>
      <c r="P2491" s="12">
        <v>33</v>
      </c>
      <c r="Q2491" s="47">
        <v>58</v>
      </c>
      <c r="R2491" s="47">
        <v>25.21</v>
      </c>
      <c r="S2491" s="48" t="s">
        <v>3458</v>
      </c>
      <c r="T2491" s="12">
        <v>71</v>
      </c>
      <c r="U2491" s="47">
        <v>61</v>
      </c>
      <c r="V2491" s="47">
        <v>37.729999999999997</v>
      </c>
      <c r="W2491" s="48" t="s">
        <v>3459</v>
      </c>
      <c r="X2491" s="48">
        <v>0</v>
      </c>
      <c r="Y2491" s="59">
        <v>110</v>
      </c>
      <c r="Z2491" s="47">
        <v>50</v>
      </c>
      <c r="AA2491" s="47">
        <v>0</v>
      </c>
      <c r="AB2491" s="47">
        <v>0</v>
      </c>
      <c r="AC2491" s="47" t="s">
        <v>60</v>
      </c>
      <c r="AD2491" s="12">
        <v>0</v>
      </c>
      <c r="AE2491" s="12">
        <v>0</v>
      </c>
      <c r="AF2491" s="12">
        <v>0</v>
      </c>
      <c r="AG2491" s="12" t="s">
        <v>51</v>
      </c>
      <c r="AH2491" s="48">
        <v>0</v>
      </c>
      <c r="AI2491" s="12">
        <v>0</v>
      </c>
      <c r="AJ2491" s="12" t="s">
        <v>51</v>
      </c>
      <c r="AK2491" s="12">
        <v>0</v>
      </c>
      <c r="AL2491" s="12">
        <v>0</v>
      </c>
      <c r="AM2491" s="12" t="s">
        <v>51</v>
      </c>
      <c r="AN2491" s="12">
        <v>0</v>
      </c>
      <c r="AO2491" s="48" t="s">
        <v>51</v>
      </c>
      <c r="AP2491" s="48">
        <v>0</v>
      </c>
      <c r="AQ2491" s="51">
        <v>0</v>
      </c>
      <c r="AR2491" s="48">
        <v>0</v>
      </c>
      <c r="AS2491" s="48" t="s">
        <v>51</v>
      </c>
      <c r="AT2491" s="48">
        <v>0</v>
      </c>
      <c r="AU2491" s="48">
        <v>0</v>
      </c>
      <c r="AV2491" s="48" t="s">
        <v>51</v>
      </c>
      <c r="AW2491" s="48">
        <v>0</v>
      </c>
      <c r="AX2491" s="12">
        <v>0</v>
      </c>
      <c r="AY2491" s="12" t="s">
        <v>51</v>
      </c>
      <c r="AZ2491" s="12">
        <v>0</v>
      </c>
      <c r="BA2491" s="48">
        <v>0</v>
      </c>
      <c r="BB2491" s="12">
        <v>0</v>
      </c>
      <c r="BC2491" s="51" t="s">
        <v>51</v>
      </c>
      <c r="BD2491" s="33">
        <v>42655</v>
      </c>
      <c r="BE2491" s="47">
        <v>0</v>
      </c>
      <c r="BF2491" s="47">
        <v>0</v>
      </c>
      <c r="BG2491" s="12">
        <v>0</v>
      </c>
      <c r="BH2491" s="33">
        <v>0</v>
      </c>
      <c r="BI2491" s="12">
        <v>0</v>
      </c>
      <c r="BJ2491" s="33">
        <v>0</v>
      </c>
      <c r="BK2491" s="48">
        <v>0</v>
      </c>
      <c r="BL2491" s="33">
        <v>0</v>
      </c>
      <c r="BM2491" s="47">
        <v>0</v>
      </c>
      <c r="BN2491" s="12">
        <v>0</v>
      </c>
      <c r="BO2491" s="12">
        <v>0</v>
      </c>
      <c r="BP2491" s="48" t="s">
        <v>3458</v>
      </c>
      <c r="BQ2491" s="47">
        <v>0</v>
      </c>
      <c r="BR2491" s="12">
        <v>0</v>
      </c>
      <c r="BS2491" s="12">
        <v>0</v>
      </c>
      <c r="BT2491" s="48" t="s">
        <v>3459</v>
      </c>
      <c r="BU2491" s="48">
        <v>0</v>
      </c>
      <c r="BV2491" s="59" t="s">
        <v>7067</v>
      </c>
      <c r="BW2491" s="48"/>
      <c r="BX2491" s="48">
        <v>0</v>
      </c>
      <c r="BY2491" s="48" t="s">
        <v>51</v>
      </c>
      <c r="BZ2491" s="47">
        <v>0</v>
      </c>
      <c r="CA2491" s="12">
        <v>0</v>
      </c>
      <c r="CB2491" s="12" t="s">
        <v>6441</v>
      </c>
    </row>
    <row r="2492" spans="1:80" s="12" customFormat="1">
      <c r="A2492" s="47">
        <v>52017022</v>
      </c>
      <c r="B2492" s="105" t="s">
        <v>3965</v>
      </c>
      <c r="C2492" s="105" t="s">
        <v>5594</v>
      </c>
      <c r="D2492" s="108" t="s">
        <v>268</v>
      </c>
      <c r="E2492" s="33">
        <v>42666</v>
      </c>
      <c r="F2492" s="78">
        <v>0.58333333333333337</v>
      </c>
      <c r="G2492" s="51">
        <v>10</v>
      </c>
      <c r="H2492" s="47">
        <v>2016</v>
      </c>
      <c r="I2492" s="47">
        <v>1</v>
      </c>
      <c r="J2492" s="105" t="s">
        <v>51</v>
      </c>
      <c r="K2492" s="105"/>
      <c r="L2492" s="105"/>
      <c r="M2492" s="51" t="s">
        <v>5881</v>
      </c>
      <c r="N2492" s="48" t="s">
        <v>3413</v>
      </c>
      <c r="O2492" s="105" t="s">
        <v>2033</v>
      </c>
      <c r="P2492" s="12">
        <v>32</v>
      </c>
      <c r="Q2492" s="47">
        <v>59</v>
      </c>
      <c r="R2492" s="47">
        <v>22.96</v>
      </c>
      <c r="S2492" s="48" t="s">
        <v>3458</v>
      </c>
      <c r="T2492" s="12">
        <v>71</v>
      </c>
      <c r="U2492" s="47">
        <v>32</v>
      </c>
      <c r="V2492" s="47">
        <v>49.8</v>
      </c>
      <c r="W2492" s="48" t="s">
        <v>3459</v>
      </c>
      <c r="X2492" s="48">
        <v>0</v>
      </c>
      <c r="Y2492" s="59">
        <v>40</v>
      </c>
      <c r="Z2492" s="47">
        <v>2</v>
      </c>
      <c r="AA2492" s="47">
        <v>0</v>
      </c>
      <c r="AB2492" s="47">
        <v>0</v>
      </c>
      <c r="AC2492" s="47" t="s">
        <v>60</v>
      </c>
      <c r="AD2492" s="12">
        <v>0</v>
      </c>
      <c r="AE2492" s="12" t="s">
        <v>51</v>
      </c>
      <c r="AF2492" s="12">
        <v>0</v>
      </c>
      <c r="AG2492" s="12">
        <v>0</v>
      </c>
      <c r="AH2492" s="48" t="s">
        <v>51</v>
      </c>
      <c r="AI2492" s="12">
        <v>0</v>
      </c>
      <c r="AJ2492" s="12">
        <v>0</v>
      </c>
      <c r="AK2492" s="12">
        <v>0</v>
      </c>
      <c r="AL2492" s="12">
        <v>0</v>
      </c>
      <c r="AM2492" s="12" t="s">
        <v>51</v>
      </c>
      <c r="AN2492" s="12">
        <v>0</v>
      </c>
      <c r="AO2492" s="48">
        <v>0</v>
      </c>
      <c r="AP2492" s="48" t="s">
        <v>51</v>
      </c>
      <c r="AQ2492" s="51">
        <v>0</v>
      </c>
      <c r="AR2492" s="48">
        <v>0</v>
      </c>
      <c r="AS2492" s="48" t="s">
        <v>51</v>
      </c>
      <c r="AT2492" s="48">
        <v>0</v>
      </c>
      <c r="AU2492" s="48">
        <v>0</v>
      </c>
      <c r="AV2492" s="48" t="s">
        <v>51</v>
      </c>
      <c r="AW2492" s="48">
        <v>0</v>
      </c>
      <c r="AX2492" s="12">
        <v>0</v>
      </c>
      <c r="AY2492" s="12" t="s">
        <v>51</v>
      </c>
      <c r="AZ2492" s="12">
        <v>0</v>
      </c>
      <c r="BA2492" s="48" t="s">
        <v>51</v>
      </c>
      <c r="BB2492" s="12">
        <v>0</v>
      </c>
      <c r="BC2492" s="51" t="s">
        <v>51</v>
      </c>
      <c r="BD2492" s="33">
        <v>42666</v>
      </c>
      <c r="BE2492" s="47">
        <v>0</v>
      </c>
      <c r="BF2492" s="47">
        <v>0</v>
      </c>
      <c r="BG2492" s="12">
        <v>0</v>
      </c>
      <c r="BH2492" s="33">
        <v>0</v>
      </c>
      <c r="BI2492" s="12">
        <v>0</v>
      </c>
      <c r="BJ2492" s="33">
        <v>0</v>
      </c>
      <c r="BK2492" s="48">
        <v>0</v>
      </c>
      <c r="BL2492" s="33">
        <v>0</v>
      </c>
      <c r="BM2492" s="47">
        <v>0</v>
      </c>
      <c r="BN2492" s="12">
        <v>0</v>
      </c>
      <c r="BO2492" s="12">
        <v>0</v>
      </c>
      <c r="BP2492" s="48" t="s">
        <v>3458</v>
      </c>
      <c r="BQ2492" s="47">
        <v>0</v>
      </c>
      <c r="BR2492" s="12">
        <v>0</v>
      </c>
      <c r="BS2492" s="12">
        <v>0</v>
      </c>
      <c r="BT2492" s="48" t="s">
        <v>3459</v>
      </c>
      <c r="BU2492" s="48">
        <v>0</v>
      </c>
      <c r="BV2492" s="59" t="s">
        <v>7068</v>
      </c>
      <c r="BW2492" s="48"/>
      <c r="BX2492" s="48">
        <v>0</v>
      </c>
      <c r="BY2492" s="48" t="s">
        <v>51</v>
      </c>
      <c r="BZ2492" s="47" t="s">
        <v>51</v>
      </c>
      <c r="CA2492" s="12">
        <v>0</v>
      </c>
      <c r="CB2492" s="12" t="s">
        <v>6659</v>
      </c>
    </row>
    <row r="2493" spans="1:80" s="12" customFormat="1">
      <c r="A2493" s="47">
        <v>52017023</v>
      </c>
      <c r="B2493" s="105" t="s">
        <v>3455</v>
      </c>
      <c r="C2493" s="105" t="s">
        <v>3456</v>
      </c>
      <c r="D2493" s="108" t="s">
        <v>105</v>
      </c>
      <c r="E2493" s="33">
        <v>42667</v>
      </c>
      <c r="F2493" s="78">
        <v>0.625</v>
      </c>
      <c r="G2493" s="51">
        <v>10</v>
      </c>
      <c r="H2493" s="47">
        <v>2016</v>
      </c>
      <c r="I2493" s="47">
        <v>1</v>
      </c>
      <c r="J2493" s="105" t="s">
        <v>51</v>
      </c>
      <c r="K2493" s="105"/>
      <c r="L2493" s="105"/>
      <c r="M2493" s="51" t="s">
        <v>7069</v>
      </c>
      <c r="N2493" s="48" t="s">
        <v>4499</v>
      </c>
      <c r="O2493" s="105" t="s">
        <v>2033</v>
      </c>
      <c r="P2493" s="12">
        <v>32</v>
      </c>
      <c r="Q2493" s="47">
        <v>32</v>
      </c>
      <c r="R2493" s="47">
        <v>57.9</v>
      </c>
      <c r="S2493" s="48" t="s">
        <v>3458</v>
      </c>
      <c r="T2493" s="12">
        <v>71</v>
      </c>
      <c r="U2493" s="47">
        <v>27</v>
      </c>
      <c r="V2493" s="47">
        <v>37.6</v>
      </c>
      <c r="W2493" s="48" t="s">
        <v>3459</v>
      </c>
      <c r="X2493" s="48">
        <v>0</v>
      </c>
      <c r="Y2493" s="59">
        <v>90</v>
      </c>
      <c r="Z2493" s="47">
        <v>20</v>
      </c>
      <c r="AA2493" s="47">
        <v>0</v>
      </c>
      <c r="AB2493" s="47">
        <v>0</v>
      </c>
      <c r="AC2493" s="47" t="s">
        <v>60</v>
      </c>
      <c r="AD2493" s="12">
        <v>0</v>
      </c>
      <c r="AE2493" s="12">
        <v>0</v>
      </c>
      <c r="AF2493" s="12">
        <v>0</v>
      </c>
      <c r="AG2493" s="12" t="s">
        <v>51</v>
      </c>
      <c r="AH2493" s="48" t="s">
        <v>51</v>
      </c>
      <c r="AI2493" s="12">
        <v>0</v>
      </c>
      <c r="AJ2493" s="12">
        <v>0</v>
      </c>
      <c r="AK2493" s="12">
        <v>0</v>
      </c>
      <c r="AL2493" s="12">
        <v>0</v>
      </c>
      <c r="AM2493" s="12" t="s">
        <v>51</v>
      </c>
      <c r="AN2493" s="12">
        <v>0</v>
      </c>
      <c r="AO2493" s="48">
        <v>0</v>
      </c>
      <c r="AP2493" s="48" t="s">
        <v>51</v>
      </c>
      <c r="AQ2493" s="51">
        <v>0</v>
      </c>
      <c r="AR2493" s="48">
        <v>0</v>
      </c>
      <c r="AS2493" s="48" t="s">
        <v>51</v>
      </c>
      <c r="AT2493" s="48">
        <v>0</v>
      </c>
      <c r="AU2493" s="48" t="s">
        <v>51</v>
      </c>
      <c r="AV2493" s="48">
        <v>0</v>
      </c>
      <c r="AW2493" s="48" t="s">
        <v>6649</v>
      </c>
      <c r="AX2493" s="12">
        <v>0</v>
      </c>
      <c r="AY2493" s="12" t="s">
        <v>51</v>
      </c>
      <c r="AZ2493" s="12">
        <v>0</v>
      </c>
      <c r="BA2493" s="48">
        <v>0</v>
      </c>
      <c r="BB2493" s="12" t="s">
        <v>51</v>
      </c>
      <c r="BC2493" s="51" t="s">
        <v>51</v>
      </c>
      <c r="BD2493" s="33">
        <v>42667</v>
      </c>
      <c r="BE2493" s="47">
        <v>0</v>
      </c>
      <c r="BF2493" s="47">
        <v>0</v>
      </c>
      <c r="BG2493" s="12">
        <v>0</v>
      </c>
      <c r="BH2493" s="33">
        <v>0</v>
      </c>
      <c r="BI2493" s="12">
        <v>0</v>
      </c>
      <c r="BJ2493" s="33">
        <v>0</v>
      </c>
      <c r="BK2493" s="48" t="s">
        <v>3554</v>
      </c>
      <c r="BL2493" s="33">
        <v>42667</v>
      </c>
      <c r="BM2493" s="47">
        <v>0</v>
      </c>
      <c r="BN2493" s="12">
        <v>0</v>
      </c>
      <c r="BO2493" s="12">
        <v>0</v>
      </c>
      <c r="BP2493" s="48" t="s">
        <v>3458</v>
      </c>
      <c r="BQ2493" s="47">
        <v>0</v>
      </c>
      <c r="BR2493" s="12">
        <v>0</v>
      </c>
      <c r="BS2493" s="12">
        <v>0</v>
      </c>
      <c r="BT2493" s="48" t="s">
        <v>3459</v>
      </c>
      <c r="BU2493" s="48">
        <v>0</v>
      </c>
      <c r="BV2493" s="59" t="s">
        <v>7070</v>
      </c>
      <c r="BW2493" s="48"/>
      <c r="BX2493" s="48">
        <v>0</v>
      </c>
      <c r="BY2493" s="48" t="s">
        <v>51</v>
      </c>
      <c r="BZ2493" s="47">
        <v>0</v>
      </c>
      <c r="CA2493" s="12">
        <v>0</v>
      </c>
      <c r="CB2493" s="12" t="s">
        <v>6470</v>
      </c>
    </row>
    <row r="2494" spans="1:80" s="12" customFormat="1">
      <c r="A2494" s="47">
        <v>52017024</v>
      </c>
      <c r="B2494" s="105" t="s">
        <v>3965</v>
      </c>
      <c r="C2494" s="105" t="s">
        <v>4025</v>
      </c>
      <c r="D2494" s="108" t="s">
        <v>366</v>
      </c>
      <c r="E2494" s="33">
        <v>42667</v>
      </c>
      <c r="F2494" s="78">
        <v>0.39583333333333331</v>
      </c>
      <c r="G2494" s="51">
        <v>10</v>
      </c>
      <c r="H2494" s="47">
        <v>2016</v>
      </c>
      <c r="I2494" s="47">
        <v>1</v>
      </c>
      <c r="J2494" s="105" t="s">
        <v>51</v>
      </c>
      <c r="K2494" s="105"/>
      <c r="L2494" s="105"/>
      <c r="M2494" s="51" t="s">
        <v>7071</v>
      </c>
      <c r="N2494" s="48" t="s">
        <v>3492</v>
      </c>
      <c r="O2494" s="105" t="s">
        <v>2033</v>
      </c>
      <c r="P2494" s="12">
        <v>33</v>
      </c>
      <c r="Q2494" s="47">
        <v>58</v>
      </c>
      <c r="R2494" s="47">
        <v>20.45</v>
      </c>
      <c r="S2494" s="48" t="s">
        <v>3458</v>
      </c>
      <c r="T2494" s="12">
        <v>71</v>
      </c>
      <c r="U2494" s="47">
        <v>61</v>
      </c>
      <c r="V2494" s="47">
        <v>44.28</v>
      </c>
      <c r="W2494" s="48" t="s">
        <v>3459</v>
      </c>
      <c r="X2494" s="48">
        <v>0</v>
      </c>
      <c r="Y2494" s="59">
        <v>30</v>
      </c>
      <c r="Z2494" s="47">
        <v>1.5</v>
      </c>
      <c r="AA2494" s="47">
        <v>0</v>
      </c>
      <c r="AB2494" s="47">
        <v>0</v>
      </c>
      <c r="AC2494" s="47" t="s">
        <v>60</v>
      </c>
      <c r="AD2494" s="12">
        <v>0</v>
      </c>
      <c r="AE2494" s="12">
        <v>0</v>
      </c>
      <c r="AF2494" s="12" t="s">
        <v>51</v>
      </c>
      <c r="AG2494" s="12">
        <v>0</v>
      </c>
      <c r="AH2494" s="48" t="s">
        <v>51</v>
      </c>
      <c r="AI2494" s="12">
        <v>0</v>
      </c>
      <c r="AJ2494" s="12">
        <v>0</v>
      </c>
      <c r="AK2494" s="12">
        <v>0</v>
      </c>
      <c r="AL2494" s="12">
        <v>0</v>
      </c>
      <c r="AM2494" s="12" t="s">
        <v>51</v>
      </c>
      <c r="AN2494" s="12">
        <v>0</v>
      </c>
      <c r="AO2494" s="48">
        <v>0</v>
      </c>
      <c r="AP2494" s="48" t="s">
        <v>51</v>
      </c>
      <c r="AQ2494" s="51">
        <v>0</v>
      </c>
      <c r="AR2494" s="48">
        <v>0</v>
      </c>
      <c r="AS2494" s="48" t="s">
        <v>51</v>
      </c>
      <c r="AT2494" s="48">
        <v>0</v>
      </c>
      <c r="AU2494" s="48">
        <v>0</v>
      </c>
      <c r="AV2494" s="48" t="s">
        <v>51</v>
      </c>
      <c r="AW2494" s="48">
        <v>0</v>
      </c>
      <c r="AX2494" s="12">
        <v>0</v>
      </c>
      <c r="AY2494" s="12" t="s">
        <v>51</v>
      </c>
      <c r="AZ2494" s="12">
        <v>0</v>
      </c>
      <c r="BA2494" s="48">
        <v>0</v>
      </c>
      <c r="BB2494" s="12" t="s">
        <v>51</v>
      </c>
      <c r="BC2494" s="51" t="s">
        <v>51</v>
      </c>
      <c r="BD2494" s="33">
        <v>42667</v>
      </c>
      <c r="BE2494" s="47">
        <v>0</v>
      </c>
      <c r="BF2494" s="47">
        <v>0</v>
      </c>
      <c r="BG2494" s="12">
        <v>0</v>
      </c>
      <c r="BH2494" s="33">
        <v>0</v>
      </c>
      <c r="BI2494" s="12">
        <v>0</v>
      </c>
      <c r="BJ2494" s="33">
        <v>0</v>
      </c>
      <c r="BK2494" s="48">
        <v>0</v>
      </c>
      <c r="BL2494" s="33">
        <v>0</v>
      </c>
      <c r="BM2494" s="47">
        <v>0</v>
      </c>
      <c r="BN2494" s="12">
        <v>0</v>
      </c>
      <c r="BO2494" s="12">
        <v>0</v>
      </c>
      <c r="BP2494" s="48" t="s">
        <v>3458</v>
      </c>
      <c r="BQ2494" s="47">
        <v>0</v>
      </c>
      <c r="BR2494" s="12">
        <v>0</v>
      </c>
      <c r="BS2494" s="12">
        <v>0</v>
      </c>
      <c r="BT2494" s="48" t="s">
        <v>3459</v>
      </c>
      <c r="BU2494" s="48">
        <v>0</v>
      </c>
      <c r="BV2494" s="59" t="s">
        <v>7072</v>
      </c>
      <c r="BW2494" s="48"/>
      <c r="BX2494" s="48">
        <v>0</v>
      </c>
      <c r="BY2494" s="48" t="s">
        <v>51</v>
      </c>
      <c r="BZ2494" s="47">
        <v>0</v>
      </c>
      <c r="CA2494" s="12">
        <v>0</v>
      </c>
      <c r="CB2494" s="12" t="s">
        <v>6441</v>
      </c>
    </row>
    <row r="2495" spans="1:80" s="12" customFormat="1">
      <c r="A2495" s="47">
        <v>52017025</v>
      </c>
      <c r="B2495" s="105" t="s">
        <v>3455</v>
      </c>
      <c r="C2495" s="105" t="s">
        <v>3456</v>
      </c>
      <c r="D2495" s="108" t="s">
        <v>105</v>
      </c>
      <c r="E2495" s="33">
        <v>42674</v>
      </c>
      <c r="F2495" s="78">
        <v>0.72916666666666663</v>
      </c>
      <c r="G2495" s="51">
        <v>10</v>
      </c>
      <c r="H2495" s="47">
        <v>2016</v>
      </c>
      <c r="I2495" s="47">
        <v>1</v>
      </c>
      <c r="J2495" s="105" t="s">
        <v>51</v>
      </c>
      <c r="K2495" s="105"/>
      <c r="L2495" s="105"/>
      <c r="M2495" s="51" t="s">
        <v>4491</v>
      </c>
      <c r="N2495" s="48" t="s">
        <v>3413</v>
      </c>
      <c r="O2495" s="105" t="s">
        <v>2033</v>
      </c>
      <c r="P2495" s="12">
        <v>32</v>
      </c>
      <c r="Q2495" s="47">
        <v>57</v>
      </c>
      <c r="R2495" s="47">
        <v>25.73</v>
      </c>
      <c r="S2495" s="48" t="s">
        <v>3458</v>
      </c>
      <c r="T2495" s="12">
        <v>71</v>
      </c>
      <c r="U2495" s="47">
        <v>33</v>
      </c>
      <c r="V2495" s="47">
        <v>0.7</v>
      </c>
      <c r="W2495" s="48" t="s">
        <v>3459</v>
      </c>
      <c r="X2495" s="48">
        <v>0</v>
      </c>
      <c r="Y2495" s="59">
        <v>200</v>
      </c>
      <c r="Z2495" s="47">
        <v>200</v>
      </c>
      <c r="AA2495" s="47" t="s">
        <v>51</v>
      </c>
      <c r="AB2495" s="47">
        <v>0</v>
      </c>
      <c r="AC2495" s="47">
        <v>0</v>
      </c>
      <c r="AD2495" s="12" t="s">
        <v>51</v>
      </c>
      <c r="AE2495" s="12">
        <v>0</v>
      </c>
      <c r="AF2495" s="12">
        <v>0</v>
      </c>
      <c r="AG2495" s="12">
        <v>0</v>
      </c>
      <c r="AH2495" s="48" t="s">
        <v>51</v>
      </c>
      <c r="AI2495" s="12">
        <v>0</v>
      </c>
      <c r="AJ2495" s="12">
        <v>0</v>
      </c>
      <c r="AK2495" s="12">
        <v>0</v>
      </c>
      <c r="AL2495" s="12" t="s">
        <v>51</v>
      </c>
      <c r="AM2495" s="12">
        <v>0</v>
      </c>
      <c r="AN2495" s="12" t="s">
        <v>7073</v>
      </c>
      <c r="AO2495" s="48">
        <v>0</v>
      </c>
      <c r="AP2495" s="48" t="s">
        <v>51</v>
      </c>
      <c r="AQ2495" s="51">
        <v>0</v>
      </c>
      <c r="AR2495" s="48">
        <v>0</v>
      </c>
      <c r="AS2495" s="48" t="s">
        <v>51</v>
      </c>
      <c r="AT2495" s="48">
        <v>0</v>
      </c>
      <c r="AU2495" s="48">
        <v>0</v>
      </c>
      <c r="AV2495" s="48" t="s">
        <v>51</v>
      </c>
      <c r="AW2495" s="48">
        <v>0</v>
      </c>
      <c r="AX2495" s="12">
        <v>0</v>
      </c>
      <c r="AY2495" s="12">
        <v>0</v>
      </c>
      <c r="AZ2495" s="12">
        <v>0</v>
      </c>
      <c r="BA2495" s="48">
        <v>0</v>
      </c>
      <c r="BB2495" s="12">
        <v>0</v>
      </c>
      <c r="BC2495" s="51">
        <v>0</v>
      </c>
      <c r="BD2495" s="33">
        <v>0</v>
      </c>
      <c r="BE2495" s="47">
        <v>0</v>
      </c>
      <c r="BF2495" s="47">
        <v>0</v>
      </c>
      <c r="BG2495" s="12">
        <v>0</v>
      </c>
      <c r="BH2495" s="33">
        <v>0</v>
      </c>
      <c r="BI2495" s="12" t="s">
        <v>51</v>
      </c>
      <c r="BJ2495" s="33">
        <v>42674</v>
      </c>
      <c r="BK2495" s="48">
        <v>0</v>
      </c>
      <c r="BL2495" s="33">
        <v>0</v>
      </c>
      <c r="BM2495" s="47">
        <v>0</v>
      </c>
      <c r="BN2495" s="12">
        <v>0</v>
      </c>
      <c r="BO2495" s="12">
        <v>0</v>
      </c>
      <c r="BP2495" s="48" t="s">
        <v>3458</v>
      </c>
      <c r="BQ2495" s="47">
        <v>0</v>
      </c>
      <c r="BR2495" s="12">
        <v>0</v>
      </c>
      <c r="BS2495" s="12">
        <v>0</v>
      </c>
      <c r="BT2495" s="48" t="s">
        <v>3459</v>
      </c>
      <c r="BU2495" s="48">
        <v>0</v>
      </c>
      <c r="BV2495" s="59" t="s">
        <v>7074</v>
      </c>
      <c r="BW2495" s="48"/>
      <c r="BX2495" s="48">
        <v>0</v>
      </c>
      <c r="BY2495" s="48">
        <v>0</v>
      </c>
      <c r="BZ2495" s="47">
        <v>0</v>
      </c>
      <c r="CA2495" s="12">
        <v>0</v>
      </c>
      <c r="CB2495" s="12" t="s">
        <v>7075</v>
      </c>
    </row>
    <row r="2496" spans="1:80" s="12" customFormat="1">
      <c r="A2496" s="47">
        <v>52017026</v>
      </c>
      <c r="B2496" s="105" t="s">
        <v>3965</v>
      </c>
      <c r="C2496" s="105" t="s">
        <v>4025</v>
      </c>
      <c r="D2496" s="108" t="s">
        <v>366</v>
      </c>
      <c r="E2496" s="33">
        <v>42675</v>
      </c>
      <c r="F2496" s="78">
        <v>0.53125</v>
      </c>
      <c r="G2496" s="51">
        <v>11</v>
      </c>
      <c r="H2496" s="47">
        <v>2016</v>
      </c>
      <c r="I2496" s="47">
        <v>1</v>
      </c>
      <c r="J2496" s="105" t="s">
        <v>51</v>
      </c>
      <c r="K2496" s="105"/>
      <c r="L2496" s="105"/>
      <c r="M2496" s="51" t="s">
        <v>7076</v>
      </c>
      <c r="N2496" s="48" t="s">
        <v>4449</v>
      </c>
      <c r="O2496" s="105" t="s">
        <v>2033</v>
      </c>
      <c r="P2496" s="12">
        <v>32</v>
      </c>
      <c r="Q2496" s="47">
        <v>14</v>
      </c>
      <c r="R2496" s="47">
        <v>18</v>
      </c>
      <c r="S2496" s="48" t="s">
        <v>3458</v>
      </c>
      <c r="T2496" s="12">
        <v>71</v>
      </c>
      <c r="U2496" s="47">
        <v>30</v>
      </c>
      <c r="V2496" s="47">
        <v>4</v>
      </c>
      <c r="W2496" s="48" t="s">
        <v>3459</v>
      </c>
      <c r="X2496" s="48">
        <v>0</v>
      </c>
      <c r="Y2496" s="59">
        <v>30</v>
      </c>
      <c r="Z2496" s="47">
        <v>2</v>
      </c>
      <c r="AA2496" s="47">
        <v>0</v>
      </c>
      <c r="AB2496" s="47">
        <v>0</v>
      </c>
      <c r="AC2496" s="47" t="s">
        <v>51</v>
      </c>
      <c r="AD2496" s="12">
        <v>0</v>
      </c>
      <c r="AE2496" s="12">
        <v>0</v>
      </c>
      <c r="AF2496" s="12" t="s">
        <v>51</v>
      </c>
      <c r="AG2496" s="12">
        <v>0</v>
      </c>
      <c r="AH2496" s="48" t="s">
        <v>51</v>
      </c>
      <c r="AI2496" s="12">
        <v>0</v>
      </c>
      <c r="AJ2496" s="12">
        <v>0</v>
      </c>
      <c r="AK2496" s="12">
        <v>0</v>
      </c>
      <c r="AL2496" s="12">
        <v>0</v>
      </c>
      <c r="AM2496" s="12" t="s">
        <v>51</v>
      </c>
      <c r="AN2496" s="12">
        <v>0</v>
      </c>
      <c r="AO2496" s="48">
        <v>0</v>
      </c>
      <c r="AP2496" s="48" t="s">
        <v>51</v>
      </c>
      <c r="AQ2496" s="51">
        <v>0</v>
      </c>
      <c r="AR2496" s="48">
        <v>0</v>
      </c>
      <c r="AS2496" s="48" t="s">
        <v>51</v>
      </c>
      <c r="AT2496" s="48">
        <v>0</v>
      </c>
      <c r="AU2496" s="48">
        <v>0</v>
      </c>
      <c r="AV2496" s="48" t="s">
        <v>51</v>
      </c>
      <c r="AW2496" s="48">
        <v>0</v>
      </c>
      <c r="AX2496" s="12" t="s">
        <v>51</v>
      </c>
      <c r="AY2496" s="12">
        <v>0</v>
      </c>
      <c r="AZ2496" s="12">
        <v>0</v>
      </c>
      <c r="BA2496" s="48" t="s">
        <v>51</v>
      </c>
      <c r="BB2496" s="12">
        <v>0</v>
      </c>
      <c r="BC2496" s="51" t="s">
        <v>51</v>
      </c>
      <c r="BD2496" s="33">
        <v>42675</v>
      </c>
      <c r="BE2496" s="47">
        <v>0</v>
      </c>
      <c r="BF2496" s="47">
        <v>0</v>
      </c>
      <c r="BG2496" s="12">
        <v>0</v>
      </c>
      <c r="BH2496" s="33">
        <v>0</v>
      </c>
      <c r="BI2496" s="12">
        <v>0</v>
      </c>
      <c r="BJ2496" s="33">
        <v>0</v>
      </c>
      <c r="BK2496" s="48" t="s">
        <v>3554</v>
      </c>
      <c r="BL2496" s="33">
        <v>42675</v>
      </c>
      <c r="BM2496" s="47">
        <v>0</v>
      </c>
      <c r="BN2496" s="12">
        <v>0</v>
      </c>
      <c r="BO2496" s="12">
        <v>0</v>
      </c>
      <c r="BP2496" s="48" t="s">
        <v>3458</v>
      </c>
      <c r="BQ2496" s="47">
        <v>0</v>
      </c>
      <c r="BR2496" s="12">
        <v>0</v>
      </c>
      <c r="BS2496" s="12">
        <v>0</v>
      </c>
      <c r="BT2496" s="48" t="s">
        <v>3459</v>
      </c>
      <c r="BU2496" s="48">
        <v>0</v>
      </c>
      <c r="BV2496" s="59" t="s">
        <v>7077</v>
      </c>
      <c r="BW2496" s="48"/>
      <c r="BX2496" s="48">
        <v>0</v>
      </c>
      <c r="BY2496" s="48" t="s">
        <v>51</v>
      </c>
      <c r="BZ2496" s="47" t="s">
        <v>51</v>
      </c>
      <c r="CA2496" s="12">
        <v>0</v>
      </c>
      <c r="CB2496" s="12" t="s">
        <v>7075</v>
      </c>
    </row>
    <row r="2497" spans="1:80" s="12" customFormat="1">
      <c r="A2497" s="47">
        <v>52017027</v>
      </c>
      <c r="B2497" s="105" t="s">
        <v>7334</v>
      </c>
      <c r="C2497" s="105" t="s">
        <v>4117</v>
      </c>
      <c r="D2497" s="108" t="s">
        <v>75</v>
      </c>
      <c r="E2497" s="33">
        <v>42675</v>
      </c>
      <c r="F2497" s="78">
        <v>0.91666666666666663</v>
      </c>
      <c r="G2497" s="51">
        <v>11</v>
      </c>
      <c r="H2497" s="47">
        <v>2016</v>
      </c>
      <c r="I2497" s="47">
        <v>1</v>
      </c>
      <c r="J2497" s="105" t="s">
        <v>51</v>
      </c>
      <c r="K2497" s="105"/>
      <c r="L2497" s="105"/>
      <c r="M2497" s="51" t="s">
        <v>4152</v>
      </c>
      <c r="N2497" s="48" t="s">
        <v>4152</v>
      </c>
      <c r="O2497" s="105" t="s">
        <v>2033</v>
      </c>
      <c r="P2497" s="12">
        <v>33</v>
      </c>
      <c r="Q2497" s="47">
        <v>38</v>
      </c>
      <c r="R2497" s="47">
        <v>98.69</v>
      </c>
      <c r="S2497" s="48" t="s">
        <v>3458</v>
      </c>
      <c r="T2497" s="12">
        <v>71</v>
      </c>
      <c r="U2497" s="47">
        <v>69</v>
      </c>
      <c r="V2497" s="47">
        <v>6.53</v>
      </c>
      <c r="W2497" s="48" t="s">
        <v>3459</v>
      </c>
      <c r="X2497" s="48">
        <v>0</v>
      </c>
      <c r="Y2497" s="59">
        <v>50</v>
      </c>
      <c r="Z2497" s="47">
        <v>3</v>
      </c>
      <c r="AA2497" s="47">
        <v>0</v>
      </c>
      <c r="AB2497" s="47">
        <v>0</v>
      </c>
      <c r="AC2497" s="47" t="s">
        <v>51</v>
      </c>
      <c r="AD2497" s="12">
        <v>0</v>
      </c>
      <c r="AE2497" s="12" t="s">
        <v>51</v>
      </c>
      <c r="AF2497" s="12">
        <v>0</v>
      </c>
      <c r="AG2497" s="12">
        <v>0</v>
      </c>
      <c r="AH2497" s="48">
        <v>0</v>
      </c>
      <c r="AI2497" s="12">
        <v>0</v>
      </c>
      <c r="AJ2497" s="12" t="s">
        <v>51</v>
      </c>
      <c r="AK2497" s="12">
        <v>0</v>
      </c>
      <c r="AL2497" s="12">
        <v>0</v>
      </c>
      <c r="AM2497" s="12" t="s">
        <v>51</v>
      </c>
      <c r="AN2497" s="12">
        <v>0</v>
      </c>
      <c r="AO2497" s="48" t="s">
        <v>51</v>
      </c>
      <c r="AP2497" s="48">
        <v>0</v>
      </c>
      <c r="AQ2497" s="51">
        <v>0</v>
      </c>
      <c r="AR2497" s="48">
        <v>0</v>
      </c>
      <c r="AS2497" s="48" t="s">
        <v>51</v>
      </c>
      <c r="AT2497" s="48">
        <v>0</v>
      </c>
      <c r="AU2497" s="48" t="s">
        <v>51</v>
      </c>
      <c r="AV2497" s="48">
        <v>0</v>
      </c>
      <c r="AW2497" s="48" t="s">
        <v>7078</v>
      </c>
      <c r="AX2497" s="12">
        <v>0</v>
      </c>
      <c r="AY2497" s="12" t="s">
        <v>51</v>
      </c>
      <c r="AZ2497" s="12">
        <v>0</v>
      </c>
      <c r="BA2497" s="48">
        <v>0</v>
      </c>
      <c r="BB2497" s="12" t="s">
        <v>51</v>
      </c>
      <c r="BC2497" s="51">
        <v>0</v>
      </c>
      <c r="BD2497" s="33">
        <v>0</v>
      </c>
      <c r="BE2497" s="47">
        <v>0</v>
      </c>
      <c r="BF2497" s="47">
        <v>0</v>
      </c>
      <c r="BG2497" s="12">
        <v>0</v>
      </c>
      <c r="BH2497" s="33">
        <v>0</v>
      </c>
      <c r="BI2497" s="12" t="s">
        <v>51</v>
      </c>
      <c r="BJ2497" s="33">
        <v>42676</v>
      </c>
      <c r="BK2497" s="48" t="s">
        <v>3554</v>
      </c>
      <c r="BL2497" s="33">
        <v>42676</v>
      </c>
      <c r="BM2497" s="47">
        <v>0</v>
      </c>
      <c r="BN2497" s="12">
        <v>0</v>
      </c>
      <c r="BO2497" s="12">
        <v>0</v>
      </c>
      <c r="BP2497" s="48" t="s">
        <v>3458</v>
      </c>
      <c r="BQ2497" s="47">
        <v>0</v>
      </c>
      <c r="BR2497" s="12">
        <v>0</v>
      </c>
      <c r="BS2497" s="12">
        <v>0</v>
      </c>
      <c r="BT2497" s="48" t="s">
        <v>3459</v>
      </c>
      <c r="BU2497" s="48">
        <v>0</v>
      </c>
      <c r="BV2497" s="59" t="s">
        <v>7079</v>
      </c>
      <c r="BW2497" s="48"/>
      <c r="BX2497" s="48" t="s">
        <v>51</v>
      </c>
      <c r="BY2497" s="48">
        <v>0</v>
      </c>
      <c r="BZ2497" s="47">
        <v>0</v>
      </c>
      <c r="CA2497" s="12" t="s">
        <v>51</v>
      </c>
      <c r="CB2497" s="12" t="s">
        <v>6441</v>
      </c>
    </row>
    <row r="2498" spans="1:80" s="12" customFormat="1">
      <c r="A2498" s="47">
        <v>52017028</v>
      </c>
      <c r="B2498" s="105" t="s">
        <v>3455</v>
      </c>
      <c r="C2498" s="105" t="s">
        <v>3456</v>
      </c>
      <c r="D2498" s="108" t="s">
        <v>105</v>
      </c>
      <c r="E2498" s="33">
        <v>42679</v>
      </c>
      <c r="F2498" s="78">
        <v>0.66666666666666663</v>
      </c>
      <c r="G2498" s="51">
        <v>11</v>
      </c>
      <c r="H2498" s="47">
        <v>2016</v>
      </c>
      <c r="I2498" s="47">
        <v>1</v>
      </c>
      <c r="J2498" s="105" t="s">
        <v>51</v>
      </c>
      <c r="K2498" s="105"/>
      <c r="L2498" s="105"/>
      <c r="M2498" s="51" t="s">
        <v>3492</v>
      </c>
      <c r="N2498" s="48" t="s">
        <v>3492</v>
      </c>
      <c r="O2498" s="105" t="s">
        <v>2033</v>
      </c>
      <c r="P2498" s="12">
        <v>33</v>
      </c>
      <c r="Q2498" s="47">
        <v>58</v>
      </c>
      <c r="R2498" s="47">
        <v>25.21</v>
      </c>
      <c r="S2498" s="48" t="s">
        <v>3458</v>
      </c>
      <c r="T2498" s="12">
        <v>71</v>
      </c>
      <c r="U2498" s="47">
        <v>61</v>
      </c>
      <c r="V2498" s="47">
        <v>38.729999999999997</v>
      </c>
      <c r="W2498" s="48" t="s">
        <v>3459</v>
      </c>
      <c r="X2498" s="48">
        <v>0</v>
      </c>
      <c r="Y2498" s="59">
        <v>90</v>
      </c>
      <c r="Z2498" s="47">
        <v>40</v>
      </c>
      <c r="AA2498" s="47">
        <v>0</v>
      </c>
      <c r="AB2498" s="47">
        <v>0</v>
      </c>
      <c r="AC2498" s="47" t="s">
        <v>51</v>
      </c>
      <c r="AD2498" s="12">
        <v>0</v>
      </c>
      <c r="AE2498" s="12">
        <v>0</v>
      </c>
      <c r="AF2498" s="12">
        <v>0</v>
      </c>
      <c r="AG2498" s="12" t="s">
        <v>51</v>
      </c>
      <c r="AH2498" s="48">
        <v>0</v>
      </c>
      <c r="AI2498" s="12">
        <v>0</v>
      </c>
      <c r="AJ2498" s="12" t="s">
        <v>51</v>
      </c>
      <c r="AK2498" s="12">
        <v>0</v>
      </c>
      <c r="AL2498" s="12">
        <v>0</v>
      </c>
      <c r="AM2498" s="12" t="s">
        <v>51</v>
      </c>
      <c r="AN2498" s="12">
        <v>0</v>
      </c>
      <c r="AO2498" s="48">
        <v>0</v>
      </c>
      <c r="AP2498" s="48" t="s">
        <v>51</v>
      </c>
      <c r="AQ2498" s="51">
        <v>0</v>
      </c>
      <c r="AR2498" s="48">
        <v>0</v>
      </c>
      <c r="AS2498" s="48" t="s">
        <v>51</v>
      </c>
      <c r="AT2498" s="48">
        <v>0</v>
      </c>
      <c r="AU2498" s="48">
        <v>0</v>
      </c>
      <c r="AV2498" s="48" t="s">
        <v>51</v>
      </c>
      <c r="AW2498" s="48">
        <v>0</v>
      </c>
      <c r="AX2498" s="12" t="s">
        <v>51</v>
      </c>
      <c r="AY2498" s="12">
        <v>0</v>
      </c>
      <c r="AZ2498" s="12">
        <v>0</v>
      </c>
      <c r="BA2498" s="48" t="s">
        <v>51</v>
      </c>
      <c r="BB2498" s="12">
        <v>0</v>
      </c>
      <c r="BC2498" s="51">
        <v>0</v>
      </c>
      <c r="BD2498" s="33">
        <v>0</v>
      </c>
      <c r="BE2498" s="47">
        <v>0</v>
      </c>
      <c r="BF2498" s="47">
        <v>0</v>
      </c>
      <c r="BG2498" s="12" t="s">
        <v>51</v>
      </c>
      <c r="BH2498" s="33">
        <v>42679</v>
      </c>
      <c r="BI2498" s="12">
        <v>0</v>
      </c>
      <c r="BJ2498" s="33">
        <v>0</v>
      </c>
      <c r="BK2498" s="48">
        <v>0</v>
      </c>
      <c r="BL2498" s="33">
        <v>0</v>
      </c>
      <c r="BM2498" s="47">
        <v>0</v>
      </c>
      <c r="BN2498" s="12">
        <v>0</v>
      </c>
      <c r="BO2498" s="12">
        <v>0</v>
      </c>
      <c r="BP2498" s="48" t="s">
        <v>3458</v>
      </c>
      <c r="BQ2498" s="47">
        <v>0</v>
      </c>
      <c r="BR2498" s="12">
        <v>0</v>
      </c>
      <c r="BS2498" s="12">
        <v>0</v>
      </c>
      <c r="BT2498" s="48" t="s">
        <v>3459</v>
      </c>
      <c r="BU2498" s="48">
        <v>0</v>
      </c>
      <c r="BV2498" s="59" t="s">
        <v>7080</v>
      </c>
      <c r="BW2498" s="48"/>
      <c r="BX2498" s="48" t="s">
        <v>51</v>
      </c>
      <c r="BY2498" s="48">
        <v>0</v>
      </c>
      <c r="BZ2498" s="47">
        <v>0</v>
      </c>
      <c r="CA2498" s="12">
        <v>0</v>
      </c>
      <c r="CB2498" s="12" t="s">
        <v>6441</v>
      </c>
    </row>
    <row r="2499" spans="1:80" s="12" customFormat="1">
      <c r="A2499" s="47">
        <v>52017029</v>
      </c>
      <c r="B2499" s="105" t="s">
        <v>3965</v>
      </c>
      <c r="C2499" s="105" t="s">
        <v>4025</v>
      </c>
      <c r="D2499" s="108" t="s">
        <v>366</v>
      </c>
      <c r="E2499" s="33">
        <v>42683</v>
      </c>
      <c r="F2499" s="78">
        <v>0.375</v>
      </c>
      <c r="G2499" s="51">
        <v>11</v>
      </c>
      <c r="H2499" s="47">
        <v>2016</v>
      </c>
      <c r="I2499" s="47">
        <v>1</v>
      </c>
      <c r="J2499" s="105" t="s">
        <v>51</v>
      </c>
      <c r="K2499" s="105"/>
      <c r="L2499" s="105"/>
      <c r="M2499" s="51" t="s">
        <v>3492</v>
      </c>
      <c r="N2499" s="48" t="s">
        <v>3492</v>
      </c>
      <c r="O2499" s="105" t="s">
        <v>2033</v>
      </c>
      <c r="P2499" s="12">
        <v>33</v>
      </c>
      <c r="Q2499" s="47">
        <v>58</v>
      </c>
      <c r="R2499" s="47">
        <v>4.3899999999999997</v>
      </c>
      <c r="S2499" s="48" t="s">
        <v>3458</v>
      </c>
      <c r="T2499" s="12">
        <v>71</v>
      </c>
      <c r="U2499" s="47">
        <v>61</v>
      </c>
      <c r="V2499" s="47">
        <v>58.84</v>
      </c>
      <c r="W2499" s="48" t="s">
        <v>3459</v>
      </c>
      <c r="X2499" s="48">
        <v>0</v>
      </c>
      <c r="Y2499" s="59">
        <v>30</v>
      </c>
      <c r="Z2499" s="47">
        <v>2</v>
      </c>
      <c r="AA2499" s="47">
        <v>0</v>
      </c>
      <c r="AB2499" s="47">
        <v>0</v>
      </c>
      <c r="AC2499" s="47" t="s">
        <v>51</v>
      </c>
      <c r="AD2499" s="12">
        <v>0</v>
      </c>
      <c r="AE2499" s="12">
        <v>0</v>
      </c>
      <c r="AF2499" s="12" t="s">
        <v>51</v>
      </c>
      <c r="AG2499" s="12">
        <v>0</v>
      </c>
      <c r="AH2499" s="48">
        <v>0</v>
      </c>
      <c r="AI2499" s="12">
        <v>0</v>
      </c>
      <c r="AJ2499" s="12" t="s">
        <v>51</v>
      </c>
      <c r="AK2499" s="12">
        <v>0</v>
      </c>
      <c r="AL2499" s="12">
        <v>0</v>
      </c>
      <c r="AM2499" s="12" t="s">
        <v>51</v>
      </c>
      <c r="AN2499" s="12">
        <v>0</v>
      </c>
      <c r="AO2499" s="48" t="s">
        <v>51</v>
      </c>
      <c r="AP2499" s="48">
        <v>0</v>
      </c>
      <c r="AQ2499" s="51">
        <v>0</v>
      </c>
      <c r="AR2499" s="48">
        <v>0</v>
      </c>
      <c r="AS2499" s="48" t="s">
        <v>51</v>
      </c>
      <c r="AT2499" s="48">
        <v>0</v>
      </c>
      <c r="AU2499" s="48">
        <v>0</v>
      </c>
      <c r="AV2499" s="48" t="s">
        <v>51</v>
      </c>
      <c r="AW2499" s="48">
        <v>0</v>
      </c>
      <c r="AX2499" s="12">
        <v>0</v>
      </c>
      <c r="AY2499" s="12" t="s">
        <v>51</v>
      </c>
      <c r="AZ2499" s="12">
        <v>0</v>
      </c>
      <c r="BA2499" s="48">
        <v>0</v>
      </c>
      <c r="BB2499" s="12" t="s">
        <v>51</v>
      </c>
      <c r="BC2499" s="51" t="s">
        <v>51</v>
      </c>
      <c r="BD2499" s="33">
        <v>42683</v>
      </c>
      <c r="BE2499" s="47">
        <v>0</v>
      </c>
      <c r="BF2499" s="47">
        <v>0</v>
      </c>
      <c r="BG2499" s="12">
        <v>0</v>
      </c>
      <c r="BH2499" s="33">
        <v>0</v>
      </c>
      <c r="BI2499" s="12">
        <v>0</v>
      </c>
      <c r="BJ2499" s="33">
        <v>0</v>
      </c>
      <c r="BK2499" s="48">
        <v>0</v>
      </c>
      <c r="BL2499" s="33">
        <v>0</v>
      </c>
      <c r="BM2499" s="47">
        <v>0</v>
      </c>
      <c r="BN2499" s="12">
        <v>0</v>
      </c>
      <c r="BO2499" s="12">
        <v>0</v>
      </c>
      <c r="BP2499" s="48" t="s">
        <v>3458</v>
      </c>
      <c r="BQ2499" s="47">
        <v>0</v>
      </c>
      <c r="BR2499" s="12">
        <v>0</v>
      </c>
      <c r="BS2499" s="12">
        <v>0</v>
      </c>
      <c r="BT2499" s="48" t="s">
        <v>3459</v>
      </c>
      <c r="BU2499" s="48">
        <v>0</v>
      </c>
      <c r="BV2499" s="59" t="s">
        <v>7081</v>
      </c>
      <c r="BW2499" s="48"/>
      <c r="BX2499" s="48" t="s">
        <v>51</v>
      </c>
      <c r="BY2499" s="48">
        <v>0</v>
      </c>
      <c r="BZ2499" s="47">
        <v>0</v>
      </c>
      <c r="CA2499" s="12">
        <v>0</v>
      </c>
      <c r="CB2499" s="12" t="s">
        <v>6441</v>
      </c>
    </row>
    <row r="2500" spans="1:80" s="12" customFormat="1">
      <c r="A2500" s="47">
        <v>52017030</v>
      </c>
      <c r="B2500" s="105" t="s">
        <v>3455</v>
      </c>
      <c r="C2500" s="105" t="s">
        <v>3456</v>
      </c>
      <c r="D2500" s="108" t="s">
        <v>105</v>
      </c>
      <c r="E2500" s="33">
        <v>42684</v>
      </c>
      <c r="F2500" s="78">
        <v>0.5</v>
      </c>
      <c r="G2500" s="51">
        <v>11</v>
      </c>
      <c r="H2500" s="47">
        <v>2016</v>
      </c>
      <c r="I2500" s="47">
        <v>1</v>
      </c>
      <c r="J2500" s="105" t="s">
        <v>51</v>
      </c>
      <c r="K2500" s="105"/>
      <c r="L2500" s="105"/>
      <c r="M2500" s="51" t="s">
        <v>4544</v>
      </c>
      <c r="N2500" s="48" t="s">
        <v>3492</v>
      </c>
      <c r="O2500" s="105" t="s">
        <v>2033</v>
      </c>
      <c r="P2500" s="12">
        <v>33</v>
      </c>
      <c r="Q2500" s="47">
        <v>58</v>
      </c>
      <c r="R2500" s="47">
        <v>25.21</v>
      </c>
      <c r="S2500" s="48" t="s">
        <v>3458</v>
      </c>
      <c r="T2500" s="12">
        <v>71</v>
      </c>
      <c r="U2500" s="47">
        <v>61</v>
      </c>
      <c r="V2500" s="47">
        <v>38.729999999999997</v>
      </c>
      <c r="W2500" s="48" t="s">
        <v>3459</v>
      </c>
      <c r="X2500" s="48">
        <v>0</v>
      </c>
      <c r="Y2500" s="59">
        <v>90</v>
      </c>
      <c r="Z2500" s="47">
        <v>40</v>
      </c>
      <c r="AA2500" s="47">
        <v>0</v>
      </c>
      <c r="AB2500" s="47">
        <v>0</v>
      </c>
      <c r="AC2500" s="47" t="s">
        <v>51</v>
      </c>
      <c r="AD2500" s="12">
        <v>0</v>
      </c>
      <c r="AE2500" s="12">
        <v>0</v>
      </c>
      <c r="AF2500" s="12">
        <v>0</v>
      </c>
      <c r="AG2500" s="12" t="s">
        <v>51</v>
      </c>
      <c r="AH2500" s="48">
        <v>0</v>
      </c>
      <c r="AI2500" s="12">
        <v>0</v>
      </c>
      <c r="AJ2500" s="12">
        <v>0</v>
      </c>
      <c r="AK2500" s="12" t="s">
        <v>7082</v>
      </c>
      <c r="AL2500" s="12">
        <v>0</v>
      </c>
      <c r="AM2500" s="12" t="s">
        <v>51</v>
      </c>
      <c r="AN2500" s="12">
        <v>0</v>
      </c>
      <c r="AO2500" s="48" t="s">
        <v>51</v>
      </c>
      <c r="AP2500" s="48">
        <v>0</v>
      </c>
      <c r="AQ2500" s="51">
        <v>0</v>
      </c>
      <c r="AR2500" s="48">
        <v>0</v>
      </c>
      <c r="AS2500" s="48" t="s">
        <v>51</v>
      </c>
      <c r="AT2500" s="48">
        <v>0</v>
      </c>
      <c r="AU2500" s="48">
        <v>0</v>
      </c>
      <c r="AV2500" s="48" t="s">
        <v>51</v>
      </c>
      <c r="AW2500" s="48">
        <v>0</v>
      </c>
      <c r="AX2500" s="12" t="s">
        <v>51</v>
      </c>
      <c r="AY2500" s="12">
        <v>0</v>
      </c>
      <c r="AZ2500" s="12">
        <v>0</v>
      </c>
      <c r="BA2500" s="48" t="s">
        <v>51</v>
      </c>
      <c r="BB2500" s="12">
        <v>0</v>
      </c>
      <c r="BC2500" s="51">
        <v>0</v>
      </c>
      <c r="BD2500" s="33">
        <v>0</v>
      </c>
      <c r="BE2500" s="47">
        <v>0</v>
      </c>
      <c r="BF2500" s="47">
        <v>0</v>
      </c>
      <c r="BG2500" s="12" t="s">
        <v>51</v>
      </c>
      <c r="BH2500" s="33">
        <v>42684</v>
      </c>
      <c r="BI2500" s="12">
        <v>0</v>
      </c>
      <c r="BJ2500" s="33">
        <v>0</v>
      </c>
      <c r="BK2500" s="48">
        <v>0</v>
      </c>
      <c r="BL2500" s="33">
        <v>0</v>
      </c>
      <c r="BM2500" s="47">
        <v>32</v>
      </c>
      <c r="BN2500" s="12">
        <v>95</v>
      </c>
      <c r="BO2500" s="12">
        <v>65.209999999999994</v>
      </c>
      <c r="BP2500" s="48" t="s">
        <v>3458</v>
      </c>
      <c r="BQ2500" s="47">
        <v>71</v>
      </c>
      <c r="BR2500" s="12">
        <v>54</v>
      </c>
      <c r="BS2500" s="12">
        <v>87.85</v>
      </c>
      <c r="BT2500" s="48" t="s">
        <v>3459</v>
      </c>
      <c r="BU2500" s="48">
        <v>0</v>
      </c>
      <c r="BV2500" s="59" t="s">
        <v>7083</v>
      </c>
      <c r="BW2500" s="48"/>
      <c r="BX2500" s="48">
        <v>0</v>
      </c>
      <c r="BY2500" s="48">
        <v>0</v>
      </c>
      <c r="BZ2500" s="47">
        <v>0</v>
      </c>
      <c r="CA2500" s="12">
        <v>0</v>
      </c>
      <c r="CB2500" s="12" t="s">
        <v>6441</v>
      </c>
    </row>
    <row r="2501" spans="1:80" s="12" customFormat="1">
      <c r="A2501" s="47">
        <v>52017031</v>
      </c>
      <c r="B2501" s="105" t="s">
        <v>3455</v>
      </c>
      <c r="C2501" s="105" t="s">
        <v>3456</v>
      </c>
      <c r="D2501" s="108" t="s">
        <v>105</v>
      </c>
      <c r="E2501" s="33">
        <v>42685</v>
      </c>
      <c r="F2501" s="78">
        <v>0.69791666666666663</v>
      </c>
      <c r="G2501" s="51">
        <v>11</v>
      </c>
      <c r="H2501" s="47">
        <v>2016</v>
      </c>
      <c r="I2501" s="47">
        <v>1</v>
      </c>
      <c r="J2501" s="105" t="s">
        <v>51</v>
      </c>
      <c r="K2501" s="105"/>
      <c r="L2501" s="105"/>
      <c r="M2501" s="51" t="s">
        <v>4491</v>
      </c>
      <c r="N2501" s="48" t="s">
        <v>3413</v>
      </c>
      <c r="O2501" s="105" t="s">
        <v>2033</v>
      </c>
      <c r="P2501" s="12">
        <v>32</v>
      </c>
      <c r="Q2501" s="47">
        <v>57</v>
      </c>
      <c r="R2501" s="47">
        <v>25.73</v>
      </c>
      <c r="S2501" s="48" t="s">
        <v>3458</v>
      </c>
      <c r="T2501" s="12">
        <v>71</v>
      </c>
      <c r="U2501" s="47">
        <v>33</v>
      </c>
      <c r="V2501" s="47">
        <v>0.7</v>
      </c>
      <c r="W2501" s="48" t="s">
        <v>3459</v>
      </c>
      <c r="X2501" s="48">
        <v>0</v>
      </c>
      <c r="Y2501" s="59">
        <v>70</v>
      </c>
      <c r="Z2501" s="47">
        <v>22</v>
      </c>
      <c r="AA2501" s="47">
        <v>0</v>
      </c>
      <c r="AB2501" s="47">
        <v>0</v>
      </c>
      <c r="AC2501" s="47" t="s">
        <v>51</v>
      </c>
      <c r="AD2501" s="12">
        <v>0</v>
      </c>
      <c r="AE2501" s="12">
        <v>0</v>
      </c>
      <c r="AF2501" s="12" t="s">
        <v>51</v>
      </c>
      <c r="AG2501" s="12">
        <v>0</v>
      </c>
      <c r="AH2501" s="48" t="s">
        <v>51</v>
      </c>
      <c r="AI2501" s="12">
        <v>0</v>
      </c>
      <c r="AJ2501" s="12">
        <v>0</v>
      </c>
      <c r="AK2501" s="12">
        <v>0</v>
      </c>
      <c r="AL2501" s="12">
        <v>0</v>
      </c>
      <c r="AM2501" s="12" t="s">
        <v>51</v>
      </c>
      <c r="AN2501" s="12">
        <v>0</v>
      </c>
      <c r="AO2501" s="48">
        <v>0</v>
      </c>
      <c r="AP2501" s="48" t="s">
        <v>51</v>
      </c>
      <c r="AQ2501" s="51">
        <v>0</v>
      </c>
      <c r="AR2501" s="48">
        <v>0</v>
      </c>
      <c r="AS2501" s="48" t="s">
        <v>51</v>
      </c>
      <c r="AT2501" s="48">
        <v>0</v>
      </c>
      <c r="AU2501" s="48" t="s">
        <v>51</v>
      </c>
      <c r="AV2501" s="48">
        <v>0</v>
      </c>
      <c r="AW2501" s="48" t="s">
        <v>7084</v>
      </c>
      <c r="AX2501" s="12" t="s">
        <v>51</v>
      </c>
      <c r="AY2501" s="12">
        <v>0</v>
      </c>
      <c r="AZ2501" s="12">
        <v>0</v>
      </c>
      <c r="BA2501" s="48" t="s">
        <v>51</v>
      </c>
      <c r="BB2501" s="12">
        <v>0</v>
      </c>
      <c r="BC2501" s="51" t="s">
        <v>51</v>
      </c>
      <c r="BD2501" s="33">
        <v>42685</v>
      </c>
      <c r="BE2501" s="47">
        <v>0</v>
      </c>
      <c r="BF2501" s="47">
        <v>0</v>
      </c>
      <c r="BG2501" s="12">
        <v>0</v>
      </c>
      <c r="BH2501" s="33">
        <v>0</v>
      </c>
      <c r="BI2501" s="12">
        <v>0</v>
      </c>
      <c r="BJ2501" s="33">
        <v>0</v>
      </c>
      <c r="BK2501" s="48" t="s">
        <v>3554</v>
      </c>
      <c r="BL2501" s="33">
        <v>42685</v>
      </c>
      <c r="BM2501" s="47">
        <v>0</v>
      </c>
      <c r="BN2501" s="12">
        <v>0</v>
      </c>
      <c r="BO2501" s="12">
        <v>0</v>
      </c>
      <c r="BP2501" s="48" t="s">
        <v>3458</v>
      </c>
      <c r="BQ2501" s="47">
        <v>0</v>
      </c>
      <c r="BR2501" s="12">
        <v>0</v>
      </c>
      <c r="BS2501" s="12">
        <v>0</v>
      </c>
      <c r="BT2501" s="48" t="s">
        <v>3459</v>
      </c>
      <c r="BU2501" s="48">
        <v>0</v>
      </c>
      <c r="BV2501" s="59" t="s">
        <v>7085</v>
      </c>
      <c r="BW2501" s="48"/>
      <c r="BX2501" s="48">
        <v>0</v>
      </c>
      <c r="BY2501" s="48" t="s">
        <v>51</v>
      </c>
      <c r="BZ2501" s="47" t="s">
        <v>51</v>
      </c>
      <c r="CA2501" s="12">
        <v>0</v>
      </c>
      <c r="CB2501" s="12" t="s">
        <v>7086</v>
      </c>
    </row>
    <row r="2502" spans="1:80" s="12" customFormat="1">
      <c r="A2502" s="47">
        <v>52017032</v>
      </c>
      <c r="B2502" s="105" t="s">
        <v>3965</v>
      </c>
      <c r="C2502" s="105" t="s">
        <v>5594</v>
      </c>
      <c r="D2502" s="108" t="s">
        <v>268</v>
      </c>
      <c r="E2502" s="33">
        <v>42686</v>
      </c>
      <c r="F2502" s="78">
        <v>0.72986111111111107</v>
      </c>
      <c r="G2502" s="51">
        <v>11</v>
      </c>
      <c r="H2502" s="47">
        <v>2016</v>
      </c>
      <c r="I2502" s="47">
        <v>1</v>
      </c>
      <c r="J2502" s="105" t="s">
        <v>51</v>
      </c>
      <c r="K2502" s="105"/>
      <c r="L2502" s="105"/>
      <c r="M2502" s="51" t="s">
        <v>7087</v>
      </c>
      <c r="N2502" s="48" t="s">
        <v>4499</v>
      </c>
      <c r="O2502" s="105" t="s">
        <v>2033</v>
      </c>
      <c r="P2502" s="12">
        <v>32</v>
      </c>
      <c r="Q2502" s="47">
        <v>14</v>
      </c>
      <c r="R2502" s="47">
        <v>16</v>
      </c>
      <c r="S2502" s="48" t="s">
        <v>3458</v>
      </c>
      <c r="T2502" s="12">
        <v>71</v>
      </c>
      <c r="U2502" s="47">
        <v>30</v>
      </c>
      <c r="V2502" s="47">
        <v>4</v>
      </c>
      <c r="W2502" s="48" t="s">
        <v>3459</v>
      </c>
      <c r="X2502" s="48">
        <v>0</v>
      </c>
      <c r="Y2502" s="59">
        <v>35</v>
      </c>
      <c r="Z2502" s="47">
        <v>2</v>
      </c>
      <c r="AA2502" s="47">
        <v>0</v>
      </c>
      <c r="AB2502" s="47">
        <v>0</v>
      </c>
      <c r="AC2502" s="47" t="s">
        <v>51</v>
      </c>
      <c r="AD2502" s="12">
        <v>0</v>
      </c>
      <c r="AE2502" s="12">
        <v>0</v>
      </c>
      <c r="AF2502" s="12" t="s">
        <v>51</v>
      </c>
      <c r="AG2502" s="12">
        <v>0</v>
      </c>
      <c r="AH2502" s="48" t="s">
        <v>51</v>
      </c>
      <c r="AI2502" s="12">
        <v>0</v>
      </c>
      <c r="AJ2502" s="12">
        <v>0</v>
      </c>
      <c r="AK2502" s="12">
        <v>0</v>
      </c>
      <c r="AL2502" s="12">
        <v>0</v>
      </c>
      <c r="AM2502" s="12" t="s">
        <v>51</v>
      </c>
      <c r="AN2502" s="12">
        <v>0</v>
      </c>
      <c r="AO2502" s="48">
        <v>0</v>
      </c>
      <c r="AP2502" s="48" t="s">
        <v>51</v>
      </c>
      <c r="AQ2502" s="51">
        <v>0</v>
      </c>
      <c r="AR2502" s="48">
        <v>0</v>
      </c>
      <c r="AS2502" s="48" t="s">
        <v>51</v>
      </c>
      <c r="AT2502" s="48">
        <v>0</v>
      </c>
      <c r="AU2502" s="48">
        <v>0</v>
      </c>
      <c r="AV2502" s="48" t="s">
        <v>51</v>
      </c>
      <c r="AW2502" s="48">
        <v>0</v>
      </c>
      <c r="AX2502" s="12" t="s">
        <v>51</v>
      </c>
      <c r="AY2502" s="12">
        <v>0</v>
      </c>
      <c r="AZ2502" s="12">
        <v>0</v>
      </c>
      <c r="BA2502" s="48" t="s">
        <v>51</v>
      </c>
      <c r="BB2502" s="12">
        <v>0</v>
      </c>
      <c r="BC2502" s="51" t="s">
        <v>51</v>
      </c>
      <c r="BD2502" s="33">
        <v>42686</v>
      </c>
      <c r="BE2502" s="47">
        <v>0</v>
      </c>
      <c r="BF2502" s="47">
        <v>0</v>
      </c>
      <c r="BG2502" s="12">
        <v>0</v>
      </c>
      <c r="BH2502" s="33">
        <v>0</v>
      </c>
      <c r="BI2502" s="12">
        <v>0</v>
      </c>
      <c r="BJ2502" s="33">
        <v>0</v>
      </c>
      <c r="BK2502" s="48" t="s">
        <v>3554</v>
      </c>
      <c r="BL2502" s="33">
        <v>42686</v>
      </c>
      <c r="BM2502" s="47">
        <v>0</v>
      </c>
      <c r="BN2502" s="12">
        <v>0</v>
      </c>
      <c r="BO2502" s="12">
        <v>0</v>
      </c>
      <c r="BP2502" s="48" t="s">
        <v>3458</v>
      </c>
      <c r="BQ2502" s="47">
        <v>0</v>
      </c>
      <c r="BR2502" s="12">
        <v>0</v>
      </c>
      <c r="BS2502" s="12">
        <v>0</v>
      </c>
      <c r="BT2502" s="48" t="s">
        <v>3459</v>
      </c>
      <c r="BU2502" s="48">
        <v>0</v>
      </c>
      <c r="BV2502" s="59" t="s">
        <v>7088</v>
      </c>
      <c r="BW2502" s="48"/>
      <c r="BX2502" s="48" t="s">
        <v>51</v>
      </c>
      <c r="BY2502" s="48">
        <v>0</v>
      </c>
      <c r="BZ2502" s="47" t="s">
        <v>51</v>
      </c>
      <c r="CA2502" s="12">
        <v>0</v>
      </c>
      <c r="CB2502" s="12" t="s">
        <v>7086</v>
      </c>
    </row>
    <row r="2503" spans="1:80" s="12" customFormat="1">
      <c r="A2503" s="47">
        <v>52017033</v>
      </c>
      <c r="B2503" s="105" t="s">
        <v>3965</v>
      </c>
      <c r="C2503" s="105" t="s">
        <v>5594</v>
      </c>
      <c r="D2503" s="108" t="s">
        <v>268</v>
      </c>
      <c r="E2503" s="33">
        <v>42705</v>
      </c>
      <c r="F2503" s="78">
        <v>0.59722222222222221</v>
      </c>
      <c r="G2503" s="51">
        <v>12</v>
      </c>
      <c r="H2503" s="47">
        <v>2016</v>
      </c>
      <c r="I2503" s="47">
        <v>1</v>
      </c>
      <c r="J2503" s="105" t="s">
        <v>51</v>
      </c>
      <c r="K2503" s="105"/>
      <c r="L2503" s="105"/>
      <c r="M2503" s="51" t="s">
        <v>7089</v>
      </c>
      <c r="N2503" s="48" t="s">
        <v>4204</v>
      </c>
      <c r="O2503" s="105" t="s">
        <v>2033</v>
      </c>
      <c r="P2503" s="12">
        <v>32</v>
      </c>
      <c r="Q2503" s="47">
        <v>57</v>
      </c>
      <c r="R2503" s="47">
        <v>25.75</v>
      </c>
      <c r="S2503" s="48" t="s">
        <v>3458</v>
      </c>
      <c r="T2503" s="12">
        <v>71</v>
      </c>
      <c r="U2503" s="47">
        <v>33</v>
      </c>
      <c r="V2503" s="47">
        <v>0.7</v>
      </c>
      <c r="W2503" s="48" t="s">
        <v>3459</v>
      </c>
      <c r="X2503" s="48">
        <v>0</v>
      </c>
      <c r="Y2503" s="59">
        <v>35</v>
      </c>
      <c r="Z2503" s="47">
        <v>2.2000000000000002</v>
      </c>
      <c r="AA2503" s="47">
        <v>0</v>
      </c>
      <c r="AB2503" s="47">
        <v>0</v>
      </c>
      <c r="AC2503" s="47" t="s">
        <v>51</v>
      </c>
      <c r="AD2503" s="12" t="s">
        <v>51</v>
      </c>
      <c r="AE2503" s="12">
        <v>0</v>
      </c>
      <c r="AF2503" s="12">
        <v>0</v>
      </c>
      <c r="AG2503" s="12">
        <v>0</v>
      </c>
      <c r="AH2503" s="48">
        <v>0</v>
      </c>
      <c r="AI2503" s="12">
        <v>0</v>
      </c>
      <c r="AJ2503" s="12" t="s">
        <v>51</v>
      </c>
      <c r="AK2503" s="12">
        <v>0</v>
      </c>
      <c r="AL2503" s="12">
        <v>0</v>
      </c>
      <c r="AM2503" s="12" t="s">
        <v>51</v>
      </c>
      <c r="AN2503" s="12">
        <v>0</v>
      </c>
      <c r="AO2503" s="48">
        <v>0</v>
      </c>
      <c r="AP2503" s="48" t="s">
        <v>51</v>
      </c>
      <c r="AQ2503" s="51">
        <v>0</v>
      </c>
      <c r="AR2503" s="48">
        <v>0</v>
      </c>
      <c r="AS2503" s="48" t="s">
        <v>51</v>
      </c>
      <c r="AT2503" s="48">
        <v>0</v>
      </c>
      <c r="AU2503" s="48">
        <v>0</v>
      </c>
      <c r="AV2503" s="48" t="s">
        <v>51</v>
      </c>
      <c r="AW2503" s="48">
        <v>0</v>
      </c>
      <c r="AX2503" s="12">
        <v>0</v>
      </c>
      <c r="AY2503" s="12" t="s">
        <v>51</v>
      </c>
      <c r="AZ2503" s="12">
        <v>0</v>
      </c>
      <c r="BA2503" s="48" t="s">
        <v>51</v>
      </c>
      <c r="BB2503" s="12">
        <v>0</v>
      </c>
      <c r="BC2503" s="51" t="s">
        <v>51</v>
      </c>
      <c r="BD2503" s="33">
        <v>42705</v>
      </c>
      <c r="BE2503" s="47">
        <v>0</v>
      </c>
      <c r="BF2503" s="47">
        <v>0</v>
      </c>
      <c r="BG2503" s="12">
        <v>0</v>
      </c>
      <c r="BH2503" s="33">
        <v>0</v>
      </c>
      <c r="BI2503" s="12">
        <v>0</v>
      </c>
      <c r="BJ2503" s="33">
        <v>0</v>
      </c>
      <c r="BK2503" s="48" t="s">
        <v>6637</v>
      </c>
      <c r="BL2503" s="33">
        <v>42705</v>
      </c>
      <c r="BM2503" s="47">
        <v>0</v>
      </c>
      <c r="BN2503" s="12">
        <v>0</v>
      </c>
      <c r="BO2503" s="12">
        <v>0</v>
      </c>
      <c r="BP2503" s="48" t="s">
        <v>3458</v>
      </c>
      <c r="BQ2503" s="47">
        <v>0</v>
      </c>
      <c r="BR2503" s="12">
        <v>0</v>
      </c>
      <c r="BS2503" s="12">
        <v>0</v>
      </c>
      <c r="BT2503" s="48" t="s">
        <v>3459</v>
      </c>
      <c r="BU2503" s="48">
        <v>0</v>
      </c>
      <c r="BV2503" s="59" t="s">
        <v>7090</v>
      </c>
      <c r="BW2503" s="48"/>
      <c r="BX2503" s="48" t="s">
        <v>51</v>
      </c>
      <c r="BY2503" s="48">
        <v>0</v>
      </c>
      <c r="BZ2503" s="47">
        <v>0</v>
      </c>
      <c r="CA2503" s="12">
        <v>0</v>
      </c>
      <c r="CB2503" s="12" t="s">
        <v>6463</v>
      </c>
    </row>
    <row r="2504" spans="1:80" s="12" customFormat="1">
      <c r="A2504" s="47">
        <v>52017034</v>
      </c>
      <c r="B2504" s="105" t="s">
        <v>3455</v>
      </c>
      <c r="C2504" s="105" t="s">
        <v>3995</v>
      </c>
      <c r="D2504" s="108" t="s">
        <v>92</v>
      </c>
      <c r="E2504" s="33">
        <v>42711</v>
      </c>
      <c r="F2504" s="78">
        <v>0.75</v>
      </c>
      <c r="G2504" s="51">
        <v>12</v>
      </c>
      <c r="H2504" s="47">
        <v>2016</v>
      </c>
      <c r="I2504" s="47">
        <v>1</v>
      </c>
      <c r="J2504" s="105" t="s">
        <v>51</v>
      </c>
      <c r="K2504" s="105"/>
      <c r="L2504" s="105"/>
      <c r="M2504" s="51" t="s">
        <v>3537</v>
      </c>
      <c r="N2504" s="48" t="s">
        <v>3537</v>
      </c>
      <c r="O2504" s="105" t="s">
        <v>2033</v>
      </c>
      <c r="P2504" s="12">
        <v>33</v>
      </c>
      <c r="Q2504" s="47">
        <v>45</v>
      </c>
      <c r="R2504" s="47">
        <v>88.27</v>
      </c>
      <c r="S2504" s="48" t="s">
        <v>3458</v>
      </c>
      <c r="T2504" s="12">
        <v>71</v>
      </c>
      <c r="U2504" s="47">
        <v>66</v>
      </c>
      <c r="V2504" s="47">
        <v>33.119999999999997</v>
      </c>
      <c r="W2504" s="48" t="s">
        <v>3459</v>
      </c>
      <c r="X2504" s="48">
        <v>0</v>
      </c>
      <c r="Y2504" s="59">
        <v>150</v>
      </c>
      <c r="Z2504" s="47">
        <v>140</v>
      </c>
      <c r="AA2504" s="47">
        <v>0</v>
      </c>
      <c r="AB2504" s="47">
        <v>0</v>
      </c>
      <c r="AC2504" s="47" t="s">
        <v>51</v>
      </c>
      <c r="AD2504" s="12" t="s">
        <v>51</v>
      </c>
      <c r="AE2504" s="12">
        <v>0</v>
      </c>
      <c r="AF2504" s="12">
        <v>0</v>
      </c>
      <c r="AG2504" s="12">
        <v>0</v>
      </c>
      <c r="AH2504" s="48">
        <v>0</v>
      </c>
      <c r="AI2504" s="12">
        <v>0</v>
      </c>
      <c r="AJ2504" s="12">
        <v>0</v>
      </c>
      <c r="AK2504" s="12" t="s">
        <v>7091</v>
      </c>
      <c r="AL2504" s="12">
        <v>0</v>
      </c>
      <c r="AM2504" s="12" t="s">
        <v>51</v>
      </c>
      <c r="AN2504" s="12">
        <v>0</v>
      </c>
      <c r="AO2504" s="48">
        <v>0</v>
      </c>
      <c r="AP2504" s="48" t="s">
        <v>51</v>
      </c>
      <c r="AQ2504" s="51">
        <v>0</v>
      </c>
      <c r="AR2504" s="48">
        <v>0</v>
      </c>
      <c r="AS2504" s="48" t="s">
        <v>51</v>
      </c>
      <c r="AT2504" s="48">
        <v>0</v>
      </c>
      <c r="AU2504" s="48" t="s">
        <v>51</v>
      </c>
      <c r="AV2504" s="48">
        <v>0</v>
      </c>
      <c r="AW2504" s="48" t="s">
        <v>7092</v>
      </c>
      <c r="AX2504" s="12">
        <v>0</v>
      </c>
      <c r="AY2504" s="12" t="s">
        <v>51</v>
      </c>
      <c r="AZ2504" s="12">
        <v>0</v>
      </c>
      <c r="BA2504" s="48">
        <v>0</v>
      </c>
      <c r="BB2504" s="12" t="s">
        <v>51</v>
      </c>
      <c r="BC2504" s="51">
        <v>0</v>
      </c>
      <c r="BD2504" s="33">
        <v>0</v>
      </c>
      <c r="BE2504" s="47">
        <v>0</v>
      </c>
      <c r="BF2504" s="47">
        <v>0</v>
      </c>
      <c r="BG2504" s="12">
        <v>0</v>
      </c>
      <c r="BH2504" s="33">
        <v>0</v>
      </c>
      <c r="BI2504" s="12" t="s">
        <v>51</v>
      </c>
      <c r="BJ2504" s="33">
        <v>42711</v>
      </c>
      <c r="BK2504" s="48" t="s">
        <v>7093</v>
      </c>
      <c r="BL2504" s="33">
        <v>42713</v>
      </c>
      <c r="BM2504" s="47">
        <v>33</v>
      </c>
      <c r="BN2504" s="12">
        <v>61</v>
      </c>
      <c r="BO2504" s="12">
        <v>22.53</v>
      </c>
      <c r="BP2504" s="48" t="s">
        <v>3458</v>
      </c>
      <c r="BQ2504" s="47">
        <v>71</v>
      </c>
      <c r="BR2504" s="12">
        <v>62</v>
      </c>
      <c r="BS2504" s="12">
        <v>55.88</v>
      </c>
      <c r="BT2504" s="48" t="s">
        <v>3459</v>
      </c>
      <c r="BU2504" s="48">
        <v>0</v>
      </c>
      <c r="BV2504" s="59" t="s">
        <v>7094</v>
      </c>
      <c r="BW2504" s="48"/>
      <c r="BX2504" s="48">
        <v>0</v>
      </c>
      <c r="BY2504" s="48">
        <v>0</v>
      </c>
      <c r="BZ2504" s="47">
        <v>0</v>
      </c>
      <c r="CA2504" s="12">
        <v>0</v>
      </c>
      <c r="CB2504" s="12" t="s">
        <v>7095</v>
      </c>
    </row>
    <row r="2505" spans="1:80" s="12" customFormat="1">
      <c r="A2505" s="47">
        <v>52017035</v>
      </c>
      <c r="B2505" s="105" t="s">
        <v>3455</v>
      </c>
      <c r="C2505" s="105" t="s">
        <v>3456</v>
      </c>
      <c r="D2505" s="108" t="s">
        <v>105</v>
      </c>
      <c r="E2505" s="33">
        <v>42716</v>
      </c>
      <c r="F2505" s="78">
        <v>0.39583333333333331</v>
      </c>
      <c r="G2505" s="51">
        <v>12</v>
      </c>
      <c r="H2505" s="47">
        <v>2016</v>
      </c>
      <c r="I2505" s="47">
        <v>1</v>
      </c>
      <c r="J2505" s="105" t="s">
        <v>51</v>
      </c>
      <c r="K2505" s="105"/>
      <c r="L2505" s="105"/>
      <c r="M2505" s="51" t="s">
        <v>7087</v>
      </c>
      <c r="N2505" s="48" t="s">
        <v>4499</v>
      </c>
      <c r="O2505" s="105" t="s">
        <v>2033</v>
      </c>
      <c r="P2505" s="12">
        <v>32</v>
      </c>
      <c r="Q2505" s="47">
        <v>35</v>
      </c>
      <c r="R2505" s="47">
        <v>2.5</v>
      </c>
      <c r="S2505" s="48" t="s">
        <v>3458</v>
      </c>
      <c r="T2505" s="12">
        <v>71</v>
      </c>
      <c r="U2505" s="47">
        <v>27</v>
      </c>
      <c r="V2505" s="47">
        <v>5.54</v>
      </c>
      <c r="W2505" s="48" t="s">
        <v>3459</v>
      </c>
      <c r="X2505" s="48">
        <v>0</v>
      </c>
      <c r="Y2505" s="59">
        <v>120</v>
      </c>
      <c r="Z2505" s="47">
        <v>35</v>
      </c>
      <c r="AA2505" s="47">
        <v>0</v>
      </c>
      <c r="AB2505" s="47">
        <v>0</v>
      </c>
      <c r="AC2505" s="47" t="s">
        <v>51</v>
      </c>
      <c r="AD2505" s="12">
        <v>0</v>
      </c>
      <c r="AE2505" s="12" t="s">
        <v>51</v>
      </c>
      <c r="AF2505" s="12">
        <v>0</v>
      </c>
      <c r="AG2505" s="12">
        <v>0</v>
      </c>
      <c r="AH2505" s="48" t="s">
        <v>51</v>
      </c>
      <c r="AI2505" s="12">
        <v>0</v>
      </c>
      <c r="AJ2505" s="12">
        <v>0</v>
      </c>
      <c r="AK2505" s="12">
        <v>0</v>
      </c>
      <c r="AL2505" s="12" t="s">
        <v>51</v>
      </c>
      <c r="AM2505" s="12">
        <v>0</v>
      </c>
      <c r="AN2505" s="12" t="s">
        <v>7096</v>
      </c>
      <c r="AO2505" s="48">
        <v>0</v>
      </c>
      <c r="AP2505" s="48" t="s">
        <v>51</v>
      </c>
      <c r="AQ2505" s="51" t="s">
        <v>7096</v>
      </c>
      <c r="AR2505" s="48">
        <v>0</v>
      </c>
      <c r="AS2505" s="48" t="s">
        <v>51</v>
      </c>
      <c r="AT2505" s="48">
        <v>0</v>
      </c>
      <c r="AU2505" s="48">
        <v>0</v>
      </c>
      <c r="AV2505" s="48" t="s">
        <v>51</v>
      </c>
      <c r="AW2505" s="48">
        <v>0</v>
      </c>
      <c r="AX2505" s="12">
        <v>0</v>
      </c>
      <c r="AY2505" s="12">
        <v>0</v>
      </c>
      <c r="AZ2505" s="12" t="s">
        <v>51</v>
      </c>
      <c r="BA2505" s="48" t="s">
        <v>51</v>
      </c>
      <c r="BB2505" s="12">
        <v>0</v>
      </c>
      <c r="BC2505" s="51">
        <v>0</v>
      </c>
      <c r="BD2505" s="33">
        <v>0</v>
      </c>
      <c r="BE2505" s="47">
        <v>0</v>
      </c>
      <c r="BF2505" s="47">
        <v>0</v>
      </c>
      <c r="BG2505" s="12">
        <v>0</v>
      </c>
      <c r="BH2505" s="33">
        <v>0</v>
      </c>
      <c r="BI2505" s="12" t="s">
        <v>51</v>
      </c>
      <c r="BJ2505" s="33">
        <v>42716</v>
      </c>
      <c r="BK2505" s="48" t="s">
        <v>7097</v>
      </c>
      <c r="BL2505" s="33">
        <v>42716</v>
      </c>
      <c r="BM2505" s="47">
        <v>0</v>
      </c>
      <c r="BN2505" s="12">
        <v>0</v>
      </c>
      <c r="BO2505" s="12">
        <v>0</v>
      </c>
      <c r="BP2505" s="48" t="s">
        <v>3458</v>
      </c>
      <c r="BQ2505" s="47">
        <v>0</v>
      </c>
      <c r="BR2505" s="12">
        <v>0</v>
      </c>
      <c r="BS2505" s="12">
        <v>0</v>
      </c>
      <c r="BT2505" s="48" t="s">
        <v>3459</v>
      </c>
      <c r="BU2505" s="48">
        <v>0</v>
      </c>
      <c r="BV2505" s="59" t="s">
        <v>7098</v>
      </c>
      <c r="BW2505" s="48"/>
      <c r="BX2505" s="48" t="s">
        <v>51</v>
      </c>
      <c r="BY2505" s="48">
        <v>0</v>
      </c>
      <c r="BZ2505" s="47">
        <v>0</v>
      </c>
      <c r="CA2505" s="12">
        <v>0</v>
      </c>
      <c r="CB2505" s="12" t="s">
        <v>5170</v>
      </c>
    </row>
    <row r="2506" spans="1:80" s="12" customFormat="1">
      <c r="A2506" s="47">
        <v>52017036</v>
      </c>
      <c r="B2506" s="105" t="s">
        <v>3455</v>
      </c>
      <c r="C2506" s="105" t="s">
        <v>3456</v>
      </c>
      <c r="D2506" s="108" t="s">
        <v>105</v>
      </c>
      <c r="E2506" s="33">
        <v>42716</v>
      </c>
      <c r="F2506" s="78">
        <v>0.6875</v>
      </c>
      <c r="G2506" s="51">
        <v>12</v>
      </c>
      <c r="H2506" s="47">
        <v>2016</v>
      </c>
      <c r="I2506" s="47">
        <v>1</v>
      </c>
      <c r="J2506" s="105" t="s">
        <v>51</v>
      </c>
      <c r="K2506" s="105"/>
      <c r="L2506" s="105"/>
      <c r="M2506" s="51" t="s">
        <v>7099</v>
      </c>
      <c r="N2506" s="48" t="s">
        <v>3492</v>
      </c>
      <c r="O2506" s="105" t="s">
        <v>2033</v>
      </c>
      <c r="P2506" s="12">
        <v>33</v>
      </c>
      <c r="Q2506" s="47">
        <v>61</v>
      </c>
      <c r="R2506" s="47">
        <v>22.53</v>
      </c>
      <c r="S2506" s="48" t="s">
        <v>3458</v>
      </c>
      <c r="T2506" s="12">
        <v>71</v>
      </c>
      <c r="U2506" s="47">
        <v>62</v>
      </c>
      <c r="V2506" s="47">
        <v>55.88</v>
      </c>
      <c r="W2506" s="48" t="s">
        <v>3459</v>
      </c>
      <c r="X2506" s="48">
        <v>0</v>
      </c>
      <c r="Y2506" s="59">
        <v>200</v>
      </c>
      <c r="Z2506" s="47">
        <v>250</v>
      </c>
      <c r="AA2506" s="47" t="s">
        <v>51</v>
      </c>
      <c r="AB2506" s="47">
        <v>0</v>
      </c>
      <c r="AC2506" s="47">
        <v>0</v>
      </c>
      <c r="AD2506" s="12" t="s">
        <v>51</v>
      </c>
      <c r="AE2506" s="12">
        <v>0</v>
      </c>
      <c r="AF2506" s="12">
        <v>0</v>
      </c>
      <c r="AG2506" s="12">
        <v>0</v>
      </c>
      <c r="AH2506" s="48" t="s">
        <v>51</v>
      </c>
      <c r="AI2506" s="12">
        <v>0</v>
      </c>
      <c r="AJ2506" s="12">
        <v>0</v>
      </c>
      <c r="AK2506" s="12">
        <v>0</v>
      </c>
      <c r="AL2506" s="12">
        <v>0</v>
      </c>
      <c r="AM2506" s="12" t="s">
        <v>51</v>
      </c>
      <c r="AN2506" s="12">
        <v>0</v>
      </c>
      <c r="AO2506" s="48">
        <v>0</v>
      </c>
      <c r="AP2506" s="48" t="s">
        <v>51</v>
      </c>
      <c r="AQ2506" s="51">
        <v>0</v>
      </c>
      <c r="AR2506" s="48" t="s">
        <v>51</v>
      </c>
      <c r="AS2506" s="48">
        <v>0</v>
      </c>
      <c r="AT2506" s="48" t="s">
        <v>7100</v>
      </c>
      <c r="AU2506" s="48">
        <v>0</v>
      </c>
      <c r="AV2506" s="48" t="s">
        <v>51</v>
      </c>
      <c r="AW2506" s="48">
        <v>0</v>
      </c>
      <c r="AX2506" s="12" t="s">
        <v>51</v>
      </c>
      <c r="AY2506" s="12">
        <v>0</v>
      </c>
      <c r="AZ2506" s="12">
        <v>0</v>
      </c>
      <c r="BA2506" s="48" t="s">
        <v>51</v>
      </c>
      <c r="BB2506" s="12">
        <v>0</v>
      </c>
      <c r="BC2506" s="51">
        <v>0</v>
      </c>
      <c r="BD2506" s="33">
        <v>0</v>
      </c>
      <c r="BE2506" s="47">
        <v>0</v>
      </c>
      <c r="BF2506" s="47">
        <v>0</v>
      </c>
      <c r="BG2506" s="12">
        <v>0</v>
      </c>
      <c r="BH2506" s="33">
        <v>0</v>
      </c>
      <c r="BI2506" s="12" t="s">
        <v>51</v>
      </c>
      <c r="BJ2506" s="33">
        <v>42717</v>
      </c>
      <c r="BK2506" s="48">
        <v>0</v>
      </c>
      <c r="BL2506" s="33">
        <v>0</v>
      </c>
      <c r="BM2506" s="47">
        <v>0</v>
      </c>
      <c r="BN2506" s="12">
        <v>0</v>
      </c>
      <c r="BO2506" s="12">
        <v>0</v>
      </c>
      <c r="BP2506" s="48" t="s">
        <v>3458</v>
      </c>
      <c r="BQ2506" s="47">
        <v>0</v>
      </c>
      <c r="BR2506" s="12">
        <v>0</v>
      </c>
      <c r="BS2506" s="12">
        <v>0</v>
      </c>
      <c r="BT2506" s="48" t="s">
        <v>3459</v>
      </c>
      <c r="BU2506" s="48">
        <v>0</v>
      </c>
      <c r="BV2506" s="59" t="s">
        <v>7101</v>
      </c>
      <c r="BW2506" s="48"/>
      <c r="BX2506" s="48">
        <v>0</v>
      </c>
      <c r="BY2506" s="48">
        <v>0</v>
      </c>
      <c r="BZ2506" s="47">
        <v>0</v>
      </c>
      <c r="CA2506" s="12">
        <v>0</v>
      </c>
      <c r="CB2506" s="12" t="s">
        <v>6441</v>
      </c>
    </row>
    <row r="2507" spans="1:80" s="12" customFormat="1">
      <c r="A2507" s="47">
        <v>52017037</v>
      </c>
      <c r="B2507" s="105" t="s">
        <v>3965</v>
      </c>
      <c r="C2507" s="105" t="s">
        <v>4025</v>
      </c>
      <c r="D2507" s="108" t="s">
        <v>366</v>
      </c>
      <c r="E2507" s="33">
        <v>42722</v>
      </c>
      <c r="F2507" s="78">
        <v>0.54166666666666663</v>
      </c>
      <c r="G2507" s="51">
        <v>12</v>
      </c>
      <c r="H2507" s="47">
        <v>2016</v>
      </c>
      <c r="I2507" s="47">
        <v>1</v>
      </c>
      <c r="J2507" s="105" t="s">
        <v>51</v>
      </c>
      <c r="K2507" s="105"/>
      <c r="L2507" s="105"/>
      <c r="M2507" s="51" t="s">
        <v>7087</v>
      </c>
      <c r="N2507" s="48" t="s">
        <v>4499</v>
      </c>
      <c r="O2507" s="105" t="s">
        <v>2033</v>
      </c>
      <c r="P2507" s="12">
        <v>32</v>
      </c>
      <c r="Q2507" s="47">
        <v>34</v>
      </c>
      <c r="R2507" s="47">
        <v>57</v>
      </c>
      <c r="S2507" s="48" t="s">
        <v>3458</v>
      </c>
      <c r="T2507" s="12">
        <v>71</v>
      </c>
      <c r="U2507" s="47">
        <v>26</v>
      </c>
      <c r="V2507" s="47">
        <v>46</v>
      </c>
      <c r="W2507" s="48" t="s">
        <v>3459</v>
      </c>
      <c r="X2507" s="48">
        <v>0</v>
      </c>
      <c r="Y2507" s="59">
        <v>30</v>
      </c>
      <c r="Z2507" s="47">
        <v>1.8</v>
      </c>
      <c r="AA2507" s="47">
        <v>0</v>
      </c>
      <c r="AB2507" s="47">
        <v>0</v>
      </c>
      <c r="AC2507" s="47" t="s">
        <v>51</v>
      </c>
      <c r="AD2507" s="12">
        <v>0</v>
      </c>
      <c r="AE2507" s="12">
        <v>0</v>
      </c>
      <c r="AF2507" s="12" t="s">
        <v>51</v>
      </c>
      <c r="AG2507" s="12">
        <v>0</v>
      </c>
      <c r="AH2507" s="48" t="s">
        <v>51</v>
      </c>
      <c r="AI2507" s="12">
        <v>0</v>
      </c>
      <c r="AJ2507" s="12">
        <v>0</v>
      </c>
      <c r="AK2507" s="12">
        <v>0</v>
      </c>
      <c r="AL2507" s="12">
        <v>0</v>
      </c>
      <c r="AM2507" s="12" t="s">
        <v>51</v>
      </c>
      <c r="AN2507" s="12">
        <v>0</v>
      </c>
      <c r="AO2507" s="48" t="s">
        <v>51</v>
      </c>
      <c r="AP2507" s="48">
        <v>0</v>
      </c>
      <c r="AQ2507" s="51">
        <v>0</v>
      </c>
      <c r="AR2507" s="48">
        <v>0</v>
      </c>
      <c r="AS2507" s="48" t="s">
        <v>51</v>
      </c>
      <c r="AT2507" s="48">
        <v>0</v>
      </c>
      <c r="AU2507" s="48">
        <v>0</v>
      </c>
      <c r="AV2507" s="48" t="s">
        <v>51</v>
      </c>
      <c r="AW2507" s="48">
        <v>0</v>
      </c>
      <c r="AX2507" s="12" t="s">
        <v>51</v>
      </c>
      <c r="AY2507" s="12">
        <v>0</v>
      </c>
      <c r="AZ2507" s="12">
        <v>0</v>
      </c>
      <c r="BA2507" s="48" t="s">
        <v>51</v>
      </c>
      <c r="BB2507" s="12">
        <v>0</v>
      </c>
      <c r="BC2507" s="51" t="s">
        <v>51</v>
      </c>
      <c r="BD2507" s="33">
        <v>42722</v>
      </c>
      <c r="BE2507" s="47">
        <v>0</v>
      </c>
      <c r="BF2507" s="47">
        <v>0</v>
      </c>
      <c r="BG2507" s="12">
        <v>0</v>
      </c>
      <c r="BH2507" s="33">
        <v>0</v>
      </c>
      <c r="BI2507" s="12">
        <v>0</v>
      </c>
      <c r="BJ2507" s="33">
        <v>0</v>
      </c>
      <c r="BK2507" s="48" t="s">
        <v>6637</v>
      </c>
      <c r="BL2507" s="33">
        <v>42722</v>
      </c>
      <c r="BM2507" s="47">
        <v>0</v>
      </c>
      <c r="BN2507" s="12">
        <v>0</v>
      </c>
      <c r="BO2507" s="12">
        <v>0</v>
      </c>
      <c r="BP2507" s="48" t="s">
        <v>3458</v>
      </c>
      <c r="BQ2507" s="47">
        <v>0</v>
      </c>
      <c r="BR2507" s="12">
        <v>0</v>
      </c>
      <c r="BS2507" s="12">
        <v>0</v>
      </c>
      <c r="BT2507" s="48" t="s">
        <v>3459</v>
      </c>
      <c r="BU2507" s="48">
        <v>0</v>
      </c>
      <c r="BV2507" s="59" t="s">
        <v>7102</v>
      </c>
      <c r="BW2507" s="48"/>
      <c r="BX2507" s="48" t="s">
        <v>51</v>
      </c>
      <c r="BY2507" s="48">
        <v>0</v>
      </c>
      <c r="BZ2507" s="47" t="s">
        <v>51</v>
      </c>
      <c r="CA2507" s="12">
        <v>0</v>
      </c>
      <c r="CB2507" s="12" t="s">
        <v>6463</v>
      </c>
    </row>
    <row r="2508" spans="1:80" s="12" customFormat="1">
      <c r="A2508" s="47">
        <v>52017038</v>
      </c>
      <c r="B2508" s="105" t="s">
        <v>3455</v>
      </c>
      <c r="C2508" s="105" t="s">
        <v>3456</v>
      </c>
      <c r="D2508" s="108" t="s">
        <v>105</v>
      </c>
      <c r="E2508" s="33">
        <v>42722</v>
      </c>
      <c r="F2508" s="78">
        <v>0.72916666666666663</v>
      </c>
      <c r="G2508" s="51">
        <v>12</v>
      </c>
      <c r="H2508" s="47">
        <v>2016</v>
      </c>
      <c r="I2508" s="47">
        <v>1</v>
      </c>
      <c r="J2508" s="105" t="s">
        <v>51</v>
      </c>
      <c r="K2508" s="105"/>
      <c r="L2508" s="105"/>
      <c r="M2508" s="51" t="s">
        <v>7103</v>
      </c>
      <c r="N2508" s="48" t="s">
        <v>5190</v>
      </c>
      <c r="O2508" s="105" t="s">
        <v>2033</v>
      </c>
      <c r="P2508" s="12">
        <v>32</v>
      </c>
      <c r="Q2508" s="47">
        <v>30</v>
      </c>
      <c r="R2508" s="47">
        <v>12.7</v>
      </c>
      <c r="S2508" s="48" t="s">
        <v>3458</v>
      </c>
      <c r="T2508" s="12">
        <v>71</v>
      </c>
      <c r="U2508" s="47">
        <v>27</v>
      </c>
      <c r="V2508" s="47">
        <v>3.06</v>
      </c>
      <c r="W2508" s="48" t="s">
        <v>3459</v>
      </c>
      <c r="X2508" s="48">
        <v>0</v>
      </c>
      <c r="Y2508" s="59">
        <v>60</v>
      </c>
      <c r="Z2508" s="47">
        <v>30</v>
      </c>
      <c r="AA2508" s="47">
        <v>0</v>
      </c>
      <c r="AB2508" s="47">
        <v>0</v>
      </c>
      <c r="AC2508" s="47" t="s">
        <v>51</v>
      </c>
      <c r="AD2508" s="12">
        <v>0</v>
      </c>
      <c r="AE2508" s="12">
        <v>0</v>
      </c>
      <c r="AF2508" s="12" t="s">
        <v>51</v>
      </c>
      <c r="AG2508" s="12">
        <v>0</v>
      </c>
      <c r="AH2508" s="48">
        <v>0</v>
      </c>
      <c r="AI2508" s="12">
        <v>0</v>
      </c>
      <c r="AJ2508" s="12" t="s">
        <v>51</v>
      </c>
      <c r="AK2508" s="12">
        <v>0</v>
      </c>
      <c r="AL2508" s="12">
        <v>0</v>
      </c>
      <c r="AM2508" s="12" t="s">
        <v>51</v>
      </c>
      <c r="AN2508" s="12">
        <v>0</v>
      </c>
      <c r="AO2508" s="48" t="s">
        <v>51</v>
      </c>
      <c r="AP2508" s="48">
        <v>0</v>
      </c>
      <c r="AQ2508" s="51">
        <v>0</v>
      </c>
      <c r="AR2508" s="48">
        <v>0</v>
      </c>
      <c r="AS2508" s="48" t="s">
        <v>51</v>
      </c>
      <c r="AT2508" s="48">
        <v>0</v>
      </c>
      <c r="AU2508" s="48">
        <v>0</v>
      </c>
      <c r="AV2508" s="48" t="s">
        <v>51</v>
      </c>
      <c r="AW2508" s="48">
        <v>0</v>
      </c>
      <c r="AX2508" s="12" t="s">
        <v>51</v>
      </c>
      <c r="AY2508" s="12">
        <v>0</v>
      </c>
      <c r="AZ2508" s="12">
        <v>0</v>
      </c>
      <c r="BA2508" s="48" t="s">
        <v>51</v>
      </c>
      <c r="BB2508" s="12">
        <v>0</v>
      </c>
      <c r="BC2508" s="51">
        <v>0</v>
      </c>
      <c r="BD2508" s="33">
        <v>0</v>
      </c>
      <c r="BE2508" s="47">
        <v>0</v>
      </c>
      <c r="BF2508" s="47">
        <v>0</v>
      </c>
      <c r="BG2508" s="12">
        <v>0</v>
      </c>
      <c r="BH2508" s="33">
        <v>0</v>
      </c>
      <c r="BI2508" s="12" t="s">
        <v>51</v>
      </c>
      <c r="BJ2508" s="33">
        <v>42722</v>
      </c>
      <c r="BK2508" s="48" t="s">
        <v>7104</v>
      </c>
      <c r="BL2508" s="33">
        <v>42722</v>
      </c>
      <c r="BM2508" s="47">
        <v>0</v>
      </c>
      <c r="BN2508" s="12">
        <v>0</v>
      </c>
      <c r="BO2508" s="12">
        <v>0</v>
      </c>
      <c r="BP2508" s="48" t="s">
        <v>3458</v>
      </c>
      <c r="BQ2508" s="47">
        <v>0</v>
      </c>
      <c r="BR2508" s="12">
        <v>0</v>
      </c>
      <c r="BS2508" s="12">
        <v>0</v>
      </c>
      <c r="BT2508" s="48" t="s">
        <v>3459</v>
      </c>
      <c r="BU2508" s="48">
        <v>0</v>
      </c>
      <c r="BV2508" s="59" t="s">
        <v>7105</v>
      </c>
      <c r="BW2508" s="48"/>
      <c r="BX2508" s="48" t="s">
        <v>51</v>
      </c>
      <c r="BY2508" s="48">
        <v>0</v>
      </c>
      <c r="BZ2508" s="47" t="s">
        <v>51</v>
      </c>
      <c r="CA2508" s="12">
        <v>0</v>
      </c>
      <c r="CB2508" s="12" t="s">
        <v>6463</v>
      </c>
    </row>
    <row r="2509" spans="1:80" s="12" customFormat="1">
      <c r="A2509" s="47">
        <v>52017039</v>
      </c>
      <c r="B2509" s="105" t="s">
        <v>3965</v>
      </c>
      <c r="C2509" s="105" t="s">
        <v>5594</v>
      </c>
      <c r="D2509" s="108" t="s">
        <v>268</v>
      </c>
      <c r="E2509" s="33">
        <v>42723</v>
      </c>
      <c r="F2509" s="78">
        <v>0.625</v>
      </c>
      <c r="G2509" s="51">
        <v>12</v>
      </c>
      <c r="H2509" s="47">
        <v>2016</v>
      </c>
      <c r="I2509" s="47">
        <v>1</v>
      </c>
      <c r="J2509" s="105" t="s">
        <v>51</v>
      </c>
      <c r="K2509" s="105"/>
      <c r="L2509" s="105"/>
      <c r="M2509" s="51" t="s">
        <v>7106</v>
      </c>
      <c r="N2509" s="48" t="s">
        <v>4499</v>
      </c>
      <c r="O2509" s="105" t="s">
        <v>2033</v>
      </c>
      <c r="P2509" s="12">
        <v>32</v>
      </c>
      <c r="Q2509" s="47">
        <v>36</v>
      </c>
      <c r="R2509" s="47">
        <v>19.64</v>
      </c>
      <c r="S2509" s="48" t="s">
        <v>3458</v>
      </c>
      <c r="T2509" s="12">
        <v>71</v>
      </c>
      <c r="U2509" s="47">
        <v>26</v>
      </c>
      <c r="V2509" s="47">
        <v>5.63</v>
      </c>
      <c r="W2509" s="48" t="s">
        <v>3459</v>
      </c>
      <c r="X2509" s="48">
        <v>0</v>
      </c>
      <c r="Y2509" s="59">
        <v>30</v>
      </c>
      <c r="Z2509" s="47">
        <v>20</v>
      </c>
      <c r="AA2509" s="47">
        <v>0</v>
      </c>
      <c r="AB2509" s="47">
        <v>0</v>
      </c>
      <c r="AC2509" s="47" t="s">
        <v>51</v>
      </c>
      <c r="AD2509" s="12" t="s">
        <v>51</v>
      </c>
      <c r="AE2509" s="12">
        <v>0</v>
      </c>
      <c r="AF2509" s="12">
        <v>0</v>
      </c>
      <c r="AG2509" s="12">
        <v>0</v>
      </c>
      <c r="AH2509" s="48" t="s">
        <v>51</v>
      </c>
      <c r="AI2509" s="12">
        <v>0</v>
      </c>
      <c r="AJ2509" s="12">
        <v>0</v>
      </c>
      <c r="AK2509" s="12">
        <v>0</v>
      </c>
      <c r="AL2509" s="12">
        <v>0</v>
      </c>
      <c r="AM2509" s="12" t="s">
        <v>51</v>
      </c>
      <c r="AN2509" s="12">
        <v>0</v>
      </c>
      <c r="AO2509" s="48">
        <v>0</v>
      </c>
      <c r="AP2509" s="48" t="s">
        <v>51</v>
      </c>
      <c r="AQ2509" s="51">
        <v>0</v>
      </c>
      <c r="AR2509" s="48">
        <v>0</v>
      </c>
      <c r="AS2509" s="48" t="s">
        <v>51</v>
      </c>
      <c r="AT2509" s="48">
        <v>0</v>
      </c>
      <c r="AU2509" s="48">
        <v>0</v>
      </c>
      <c r="AV2509" s="48" t="s">
        <v>51</v>
      </c>
      <c r="AW2509" s="48">
        <v>0</v>
      </c>
      <c r="AX2509" s="12" t="s">
        <v>51</v>
      </c>
      <c r="AY2509" s="12">
        <v>0</v>
      </c>
      <c r="AZ2509" s="12">
        <v>0</v>
      </c>
      <c r="BA2509" s="48">
        <v>0</v>
      </c>
      <c r="BB2509" s="12">
        <v>0</v>
      </c>
      <c r="BC2509" s="51">
        <v>0</v>
      </c>
      <c r="BD2509" s="33">
        <v>0</v>
      </c>
      <c r="BE2509" s="47">
        <v>0</v>
      </c>
      <c r="BF2509" s="47">
        <v>0</v>
      </c>
      <c r="BG2509" s="12">
        <v>0</v>
      </c>
      <c r="BH2509" s="33">
        <v>0</v>
      </c>
      <c r="BI2509" s="12" t="s">
        <v>51</v>
      </c>
      <c r="BJ2509" s="33">
        <v>42723</v>
      </c>
      <c r="BK2509" s="48" t="s">
        <v>7097</v>
      </c>
      <c r="BL2509" s="33">
        <v>42723</v>
      </c>
      <c r="BM2509" s="47">
        <v>33</v>
      </c>
      <c r="BN2509" s="12">
        <v>2</v>
      </c>
      <c r="BO2509" s="12">
        <v>66.98</v>
      </c>
      <c r="BP2509" s="48" t="s">
        <v>3458</v>
      </c>
      <c r="BQ2509" s="47">
        <v>71</v>
      </c>
      <c r="BR2509" s="12">
        <v>53</v>
      </c>
      <c r="BS2509" s="12">
        <v>75</v>
      </c>
      <c r="BT2509" s="48" t="s">
        <v>3459</v>
      </c>
      <c r="BU2509" s="48">
        <v>0</v>
      </c>
      <c r="BV2509" s="59" t="s">
        <v>7107</v>
      </c>
      <c r="BW2509" s="48"/>
      <c r="BX2509" s="48">
        <v>0</v>
      </c>
      <c r="BY2509" s="48">
        <v>0</v>
      </c>
      <c r="BZ2509" s="47">
        <v>0</v>
      </c>
      <c r="CA2509" s="12">
        <v>0</v>
      </c>
      <c r="CB2509" s="12" t="s">
        <v>5170</v>
      </c>
    </row>
    <row r="2510" spans="1:80" s="12" customFormat="1">
      <c r="A2510" s="47">
        <v>44</v>
      </c>
      <c r="B2510" s="105" t="s">
        <v>3965</v>
      </c>
      <c r="C2510" s="105" t="s">
        <v>5594</v>
      </c>
      <c r="D2510" s="108" t="s">
        <v>268</v>
      </c>
      <c r="E2510" s="33">
        <v>42652</v>
      </c>
      <c r="F2510" s="78">
        <v>0.70833333333333337</v>
      </c>
      <c r="G2510" s="51">
        <v>10</v>
      </c>
      <c r="H2510" s="47">
        <v>2016</v>
      </c>
      <c r="I2510" s="47">
        <v>1</v>
      </c>
      <c r="J2510" s="105" t="s">
        <v>60</v>
      </c>
      <c r="K2510" s="105"/>
      <c r="L2510" s="105"/>
      <c r="M2510" s="51" t="s">
        <v>4368</v>
      </c>
      <c r="N2510" s="48" t="s">
        <v>542</v>
      </c>
      <c r="O2510" s="105" t="s">
        <v>10402</v>
      </c>
      <c r="P2510" s="12">
        <v>34</v>
      </c>
      <c r="Q2510" s="47">
        <v>22</v>
      </c>
      <c r="R2510" s="47" t="s">
        <v>7108</v>
      </c>
      <c r="S2510" s="48" t="s">
        <v>3458</v>
      </c>
      <c r="T2510" s="12">
        <v>72</v>
      </c>
      <c r="U2510" s="47">
        <v>0</v>
      </c>
      <c r="V2510" s="47" t="s">
        <v>7109</v>
      </c>
      <c r="W2510" s="48" t="s">
        <v>3459</v>
      </c>
      <c r="X2510" s="48">
        <v>0</v>
      </c>
      <c r="Y2510" s="59">
        <v>40</v>
      </c>
      <c r="Z2510" s="47">
        <v>3</v>
      </c>
      <c r="AA2510" s="47">
        <v>0</v>
      </c>
      <c r="AB2510" s="47">
        <v>0</v>
      </c>
      <c r="AC2510" s="47" t="s">
        <v>60</v>
      </c>
      <c r="AD2510" s="12" t="s">
        <v>60</v>
      </c>
      <c r="AE2510" s="12">
        <v>0</v>
      </c>
      <c r="AF2510" s="12">
        <v>0</v>
      </c>
      <c r="AG2510" s="12">
        <v>0</v>
      </c>
      <c r="AH2510" s="48" t="s">
        <v>60</v>
      </c>
      <c r="AI2510" s="12">
        <v>0</v>
      </c>
      <c r="AJ2510" s="12">
        <v>0</v>
      </c>
      <c r="AK2510" s="12" t="s">
        <v>6708</v>
      </c>
      <c r="AL2510" s="12">
        <v>0</v>
      </c>
      <c r="AM2510" s="12" t="s">
        <v>60</v>
      </c>
      <c r="AN2510" s="12">
        <v>0</v>
      </c>
      <c r="AO2510" s="48" t="s">
        <v>60</v>
      </c>
      <c r="AP2510" s="48" t="s">
        <v>60</v>
      </c>
      <c r="AQ2510" s="51">
        <v>0</v>
      </c>
      <c r="AR2510" s="48">
        <v>0</v>
      </c>
      <c r="AS2510" s="48" t="s">
        <v>60</v>
      </c>
      <c r="AT2510" s="48">
        <v>0</v>
      </c>
      <c r="AU2510" s="48">
        <v>0</v>
      </c>
      <c r="AV2510" s="48" t="s">
        <v>60</v>
      </c>
      <c r="AW2510" s="48">
        <v>0</v>
      </c>
      <c r="AX2510" s="12" t="s">
        <v>60</v>
      </c>
      <c r="AY2510" s="12">
        <v>0</v>
      </c>
      <c r="AZ2510" s="12">
        <v>0</v>
      </c>
      <c r="BA2510" s="48" t="s">
        <v>60</v>
      </c>
      <c r="BB2510" s="12">
        <v>0</v>
      </c>
      <c r="BC2510" s="51">
        <v>0</v>
      </c>
      <c r="BD2510" s="33">
        <v>0</v>
      </c>
      <c r="BE2510" s="47">
        <v>0</v>
      </c>
      <c r="BF2510" s="47">
        <v>0</v>
      </c>
      <c r="BG2510" s="12" t="s">
        <v>60</v>
      </c>
      <c r="BH2510" s="33" t="s">
        <v>7110</v>
      </c>
      <c r="BI2510" s="12">
        <v>0</v>
      </c>
      <c r="BJ2510" s="33">
        <v>0</v>
      </c>
      <c r="BK2510" s="48" t="s">
        <v>7111</v>
      </c>
      <c r="BL2510" s="33" t="s">
        <v>7110</v>
      </c>
      <c r="BM2510" s="47">
        <v>34</v>
      </c>
      <c r="BN2510" s="12">
        <v>22</v>
      </c>
      <c r="BO2510" s="12">
        <v>23.13</v>
      </c>
      <c r="BP2510" s="48" t="s">
        <v>1549</v>
      </c>
      <c r="BQ2510" s="47">
        <v>71</v>
      </c>
      <c r="BR2510" s="12">
        <v>59</v>
      </c>
      <c r="BS2510" s="12">
        <v>23.97</v>
      </c>
      <c r="BT2510" s="48" t="s">
        <v>306</v>
      </c>
      <c r="BU2510" s="48">
        <v>0</v>
      </c>
      <c r="BV2510" s="59" t="s">
        <v>7112</v>
      </c>
      <c r="BW2510" s="48"/>
      <c r="BX2510" s="48">
        <v>0</v>
      </c>
      <c r="BY2510" s="48">
        <v>0</v>
      </c>
      <c r="BZ2510" s="47">
        <v>0</v>
      </c>
      <c r="CA2510" s="12">
        <v>0</v>
      </c>
      <c r="CB2510" s="12" t="s">
        <v>5269</v>
      </c>
    </row>
    <row r="2511" spans="1:80" s="12" customFormat="1">
      <c r="A2511" s="47">
        <v>45</v>
      </c>
      <c r="B2511" s="105" t="s">
        <v>3965</v>
      </c>
      <c r="C2511" s="105" t="s">
        <v>5594</v>
      </c>
      <c r="D2511" s="108" t="s">
        <v>268</v>
      </c>
      <c r="E2511" s="33">
        <v>42653</v>
      </c>
      <c r="F2511" s="78">
        <v>0.41666666666666669</v>
      </c>
      <c r="G2511" s="51">
        <v>10</v>
      </c>
      <c r="H2511" s="47">
        <v>2016</v>
      </c>
      <c r="I2511" s="47">
        <v>1</v>
      </c>
      <c r="J2511" s="105" t="s">
        <v>60</v>
      </c>
      <c r="K2511" s="105"/>
      <c r="L2511" s="105"/>
      <c r="M2511" s="51" t="s">
        <v>7111</v>
      </c>
      <c r="N2511" s="48" t="s">
        <v>542</v>
      </c>
      <c r="O2511" s="105" t="s">
        <v>10402</v>
      </c>
      <c r="P2511" s="12">
        <v>34</v>
      </c>
      <c r="Q2511" s="47">
        <v>22</v>
      </c>
      <c r="R2511" s="47" t="s">
        <v>7113</v>
      </c>
      <c r="S2511" s="48" t="s">
        <v>3458</v>
      </c>
      <c r="T2511" s="12">
        <v>72</v>
      </c>
      <c r="U2511" s="47">
        <v>0</v>
      </c>
      <c r="V2511" s="47" t="s">
        <v>7114</v>
      </c>
      <c r="W2511" s="48" t="s">
        <v>3459</v>
      </c>
      <c r="X2511" s="48">
        <v>0</v>
      </c>
      <c r="Y2511" s="59">
        <v>40</v>
      </c>
      <c r="Z2511" s="47">
        <v>4</v>
      </c>
      <c r="AA2511" s="47">
        <v>0</v>
      </c>
      <c r="AB2511" s="47">
        <v>0</v>
      </c>
      <c r="AC2511" s="47" t="s">
        <v>60</v>
      </c>
      <c r="AD2511" s="12" t="s">
        <v>60</v>
      </c>
      <c r="AE2511" s="12">
        <v>0</v>
      </c>
      <c r="AF2511" s="12">
        <v>0</v>
      </c>
      <c r="AG2511" s="12">
        <v>0</v>
      </c>
      <c r="AH2511" s="48" t="s">
        <v>60</v>
      </c>
      <c r="AI2511" s="12">
        <v>0</v>
      </c>
      <c r="AJ2511" s="12">
        <v>0</v>
      </c>
      <c r="AK2511" s="12" t="s">
        <v>6708</v>
      </c>
      <c r="AL2511" s="12">
        <v>0</v>
      </c>
      <c r="AM2511" s="12" t="s">
        <v>60</v>
      </c>
      <c r="AN2511" s="12">
        <v>0</v>
      </c>
      <c r="AO2511" s="48" t="s">
        <v>60</v>
      </c>
      <c r="AP2511" s="48" t="s">
        <v>60</v>
      </c>
      <c r="AQ2511" s="51">
        <v>0</v>
      </c>
      <c r="AR2511" s="48">
        <v>0</v>
      </c>
      <c r="AS2511" s="48" t="s">
        <v>60</v>
      </c>
      <c r="AT2511" s="48">
        <v>0</v>
      </c>
      <c r="AU2511" s="48">
        <v>0</v>
      </c>
      <c r="AV2511" s="48" t="s">
        <v>60</v>
      </c>
      <c r="AW2511" s="48">
        <v>0</v>
      </c>
      <c r="AX2511" s="12" t="s">
        <v>60</v>
      </c>
      <c r="AY2511" s="12">
        <v>0</v>
      </c>
      <c r="AZ2511" s="12">
        <v>0</v>
      </c>
      <c r="BA2511" s="48" t="s">
        <v>60</v>
      </c>
      <c r="BB2511" s="12">
        <v>0</v>
      </c>
      <c r="BC2511" s="51">
        <v>0</v>
      </c>
      <c r="BD2511" s="33">
        <v>0</v>
      </c>
      <c r="BE2511" s="47">
        <v>0</v>
      </c>
      <c r="BF2511" s="47">
        <v>0</v>
      </c>
      <c r="BG2511" s="12">
        <v>0</v>
      </c>
      <c r="BH2511" s="33">
        <v>0</v>
      </c>
      <c r="BI2511" s="12">
        <v>0</v>
      </c>
      <c r="BJ2511" s="33">
        <v>0</v>
      </c>
      <c r="BK2511" s="48">
        <v>0</v>
      </c>
      <c r="BL2511" s="33">
        <v>0</v>
      </c>
      <c r="BM2511" s="47">
        <v>0</v>
      </c>
      <c r="BN2511" s="12">
        <v>0</v>
      </c>
      <c r="BO2511" s="12">
        <v>0</v>
      </c>
      <c r="BP2511" s="48" t="s">
        <v>1549</v>
      </c>
      <c r="BQ2511" s="47">
        <v>0</v>
      </c>
      <c r="BR2511" s="12">
        <v>0</v>
      </c>
      <c r="BS2511" s="12">
        <v>0</v>
      </c>
      <c r="BT2511" s="48" t="s">
        <v>306</v>
      </c>
      <c r="BU2511" s="48">
        <v>0</v>
      </c>
      <c r="BV2511" s="59" t="s">
        <v>7115</v>
      </c>
      <c r="BW2511" s="48"/>
      <c r="BX2511" s="48">
        <v>0</v>
      </c>
      <c r="BY2511" s="48">
        <v>0</v>
      </c>
      <c r="BZ2511" s="47">
        <v>0</v>
      </c>
      <c r="CA2511" s="12">
        <v>0</v>
      </c>
      <c r="CB2511" s="12" t="s">
        <v>5269</v>
      </c>
    </row>
    <row r="2512" spans="1:80" s="12" customFormat="1">
      <c r="A2512" s="47">
        <v>46</v>
      </c>
      <c r="B2512" s="105" t="s">
        <v>3455</v>
      </c>
      <c r="C2512" s="105" t="s">
        <v>3456</v>
      </c>
      <c r="D2512" s="108" t="s">
        <v>105</v>
      </c>
      <c r="E2512" s="33">
        <v>42699</v>
      </c>
      <c r="F2512" s="78">
        <v>0.70833333333333337</v>
      </c>
      <c r="G2512" s="51">
        <v>11</v>
      </c>
      <c r="H2512" s="47">
        <v>2016</v>
      </c>
      <c r="I2512" s="47">
        <v>1</v>
      </c>
      <c r="J2512" s="105" t="s">
        <v>60</v>
      </c>
      <c r="K2512" s="105"/>
      <c r="L2512" s="105"/>
      <c r="M2512" s="51" t="s">
        <v>7116</v>
      </c>
      <c r="N2512" s="48" t="s">
        <v>542</v>
      </c>
      <c r="O2512" s="105" t="s">
        <v>10402</v>
      </c>
      <c r="P2512" s="12">
        <v>34</v>
      </c>
      <c r="Q2512" s="47">
        <v>23</v>
      </c>
      <c r="R2512" s="47" t="s">
        <v>7117</v>
      </c>
      <c r="S2512" s="48" t="s">
        <v>3458</v>
      </c>
      <c r="T2512" s="12">
        <v>72</v>
      </c>
      <c r="U2512" s="47">
        <v>0</v>
      </c>
      <c r="V2512" s="47" t="s">
        <v>7118</v>
      </c>
      <c r="W2512" s="48" t="s">
        <v>3459</v>
      </c>
      <c r="X2512" s="48">
        <v>0</v>
      </c>
      <c r="Y2512" s="59">
        <v>120</v>
      </c>
      <c r="Z2512" s="47">
        <v>30</v>
      </c>
      <c r="AA2512" s="47">
        <v>0</v>
      </c>
      <c r="AB2512" s="47">
        <v>0</v>
      </c>
      <c r="AC2512" s="47" t="s">
        <v>60</v>
      </c>
      <c r="AD2512" s="12" t="s">
        <v>60</v>
      </c>
      <c r="AE2512" s="12">
        <v>0</v>
      </c>
      <c r="AF2512" s="12">
        <v>0</v>
      </c>
      <c r="AG2512" s="12">
        <v>0</v>
      </c>
      <c r="AH2512" s="48" t="s">
        <v>60</v>
      </c>
      <c r="AI2512" s="12">
        <v>0</v>
      </c>
      <c r="AJ2512" s="12">
        <v>0</v>
      </c>
      <c r="AK2512" s="12" t="s">
        <v>6708</v>
      </c>
      <c r="AL2512" s="12">
        <v>0</v>
      </c>
      <c r="AM2512" s="12" t="s">
        <v>60</v>
      </c>
      <c r="AN2512" s="12">
        <v>0</v>
      </c>
      <c r="AO2512" s="48" t="s">
        <v>60</v>
      </c>
      <c r="AP2512" s="48" t="s">
        <v>60</v>
      </c>
      <c r="AQ2512" s="51">
        <v>0</v>
      </c>
      <c r="AR2512" s="48" t="s">
        <v>60</v>
      </c>
      <c r="AS2512" s="48">
        <v>0</v>
      </c>
      <c r="AT2512" s="48" t="s">
        <v>7119</v>
      </c>
      <c r="AU2512" s="48">
        <v>0</v>
      </c>
      <c r="AV2512" s="48" t="s">
        <v>60</v>
      </c>
      <c r="AW2512" s="48">
        <v>0</v>
      </c>
      <c r="AX2512" s="12" t="s">
        <v>60</v>
      </c>
      <c r="AY2512" s="12">
        <v>0</v>
      </c>
      <c r="AZ2512" s="12">
        <v>0</v>
      </c>
      <c r="BA2512" s="48" t="s">
        <v>60</v>
      </c>
      <c r="BB2512" s="12">
        <v>0</v>
      </c>
      <c r="BC2512" s="51" t="s">
        <v>60</v>
      </c>
      <c r="BD2512" s="33" t="s">
        <v>7120</v>
      </c>
      <c r="BE2512" s="47">
        <v>0</v>
      </c>
      <c r="BF2512" s="47">
        <v>0</v>
      </c>
      <c r="BG2512" s="12">
        <v>0</v>
      </c>
      <c r="BH2512" s="33">
        <v>0</v>
      </c>
      <c r="BI2512" s="12">
        <v>0</v>
      </c>
      <c r="BJ2512" s="33">
        <v>0</v>
      </c>
      <c r="BK2512" s="48">
        <v>0</v>
      </c>
      <c r="BL2512" s="33">
        <v>0</v>
      </c>
      <c r="BM2512" s="47">
        <v>0</v>
      </c>
      <c r="BN2512" s="12">
        <v>0</v>
      </c>
      <c r="BO2512" s="12">
        <v>0</v>
      </c>
      <c r="BP2512" s="48" t="s">
        <v>1549</v>
      </c>
      <c r="BQ2512" s="47">
        <v>0</v>
      </c>
      <c r="BR2512" s="12">
        <v>0</v>
      </c>
      <c r="BS2512" s="12">
        <v>0</v>
      </c>
      <c r="BT2512" s="48" t="s">
        <v>306</v>
      </c>
      <c r="BU2512" s="48">
        <v>0</v>
      </c>
      <c r="BV2512" s="59" t="s">
        <v>7121</v>
      </c>
      <c r="BW2512" s="48"/>
      <c r="BX2512" s="48">
        <v>0</v>
      </c>
      <c r="BY2512" s="48" t="s">
        <v>60</v>
      </c>
      <c r="BZ2512" s="47">
        <v>0</v>
      </c>
      <c r="CA2512" s="12">
        <v>0</v>
      </c>
      <c r="CB2512" s="12" t="s">
        <v>5269</v>
      </c>
    </row>
    <row r="2513" spans="1:80" s="12" customFormat="1">
      <c r="A2513" s="47">
        <v>47</v>
      </c>
      <c r="B2513" s="105" t="s">
        <v>3455</v>
      </c>
      <c r="C2513" s="105" t="s">
        <v>3456</v>
      </c>
      <c r="D2513" s="108" t="s">
        <v>105</v>
      </c>
      <c r="E2513" s="33">
        <v>42730</v>
      </c>
      <c r="F2513" s="78">
        <v>0.625</v>
      </c>
      <c r="G2513" s="51">
        <v>12</v>
      </c>
      <c r="H2513" s="47">
        <v>2016</v>
      </c>
      <c r="I2513" s="47">
        <v>1</v>
      </c>
      <c r="J2513" s="105" t="s">
        <v>60</v>
      </c>
      <c r="K2513" s="105"/>
      <c r="L2513" s="105"/>
      <c r="M2513" s="51" t="s">
        <v>6705</v>
      </c>
      <c r="N2513" s="48" t="s">
        <v>542</v>
      </c>
      <c r="O2513" s="105" t="s">
        <v>10402</v>
      </c>
      <c r="P2513" s="12">
        <v>34</v>
      </c>
      <c r="Q2513" s="47">
        <v>23</v>
      </c>
      <c r="R2513" s="47" t="s">
        <v>7122</v>
      </c>
      <c r="S2513" s="48" t="s">
        <v>3458</v>
      </c>
      <c r="T2513" s="12">
        <v>72</v>
      </c>
      <c r="U2513" s="47">
        <v>1</v>
      </c>
      <c r="V2513" s="47" t="s">
        <v>7123</v>
      </c>
      <c r="W2513" s="48" t="s">
        <v>3459</v>
      </c>
      <c r="X2513" s="48">
        <v>0</v>
      </c>
      <c r="Y2513" s="59">
        <v>160</v>
      </c>
      <c r="Z2513" s="47">
        <v>90</v>
      </c>
      <c r="AA2513" s="47" t="s">
        <v>51</v>
      </c>
      <c r="AB2513" s="47">
        <v>0</v>
      </c>
      <c r="AC2513" s="47">
        <v>0</v>
      </c>
      <c r="AD2513" s="12" t="s">
        <v>60</v>
      </c>
      <c r="AE2513" s="12">
        <v>0</v>
      </c>
      <c r="AF2513" s="12">
        <v>0</v>
      </c>
      <c r="AG2513" s="12">
        <v>0</v>
      </c>
      <c r="AH2513" s="48" t="s">
        <v>60</v>
      </c>
      <c r="AI2513" s="12">
        <v>0</v>
      </c>
      <c r="AJ2513" s="12">
        <v>0</v>
      </c>
      <c r="AK2513" s="12" t="s">
        <v>6708</v>
      </c>
      <c r="AL2513" s="12">
        <v>0</v>
      </c>
      <c r="AM2513" s="12" t="s">
        <v>60</v>
      </c>
      <c r="AN2513" s="12">
        <v>0</v>
      </c>
      <c r="AO2513" s="48" t="s">
        <v>60</v>
      </c>
      <c r="AP2513" s="48" t="s">
        <v>60</v>
      </c>
      <c r="AQ2513" s="51">
        <v>0</v>
      </c>
      <c r="AR2513" s="48">
        <v>0</v>
      </c>
      <c r="AS2513" s="48" t="s">
        <v>60</v>
      </c>
      <c r="AT2513" s="48" t="s">
        <v>7119</v>
      </c>
      <c r="AU2513" s="48">
        <v>0</v>
      </c>
      <c r="AV2513" s="48" t="s">
        <v>60</v>
      </c>
      <c r="AW2513" s="48">
        <v>0</v>
      </c>
      <c r="AX2513" s="12">
        <v>0</v>
      </c>
      <c r="AY2513" s="12" t="s">
        <v>60</v>
      </c>
      <c r="AZ2513" s="12">
        <v>0</v>
      </c>
      <c r="BA2513" s="48" t="s">
        <v>60</v>
      </c>
      <c r="BB2513" s="12">
        <v>0</v>
      </c>
      <c r="BC2513" s="51">
        <v>0</v>
      </c>
      <c r="BD2513" s="33">
        <v>0</v>
      </c>
      <c r="BE2513" s="47">
        <v>0</v>
      </c>
      <c r="BF2513" s="47">
        <v>0</v>
      </c>
      <c r="BG2513" s="12">
        <v>0</v>
      </c>
      <c r="BH2513" s="33">
        <v>0</v>
      </c>
      <c r="BI2513" s="12">
        <v>0</v>
      </c>
      <c r="BJ2513" s="33">
        <v>0</v>
      </c>
      <c r="BK2513" s="48" t="s">
        <v>7124</v>
      </c>
      <c r="BL2513" s="33" t="s">
        <v>7125</v>
      </c>
      <c r="BM2513" s="47">
        <v>0</v>
      </c>
      <c r="BN2513" s="12">
        <v>0</v>
      </c>
      <c r="BO2513" s="12">
        <v>0</v>
      </c>
      <c r="BP2513" s="48" t="s">
        <v>1549</v>
      </c>
      <c r="BQ2513" s="47">
        <v>0</v>
      </c>
      <c r="BR2513" s="12">
        <v>0</v>
      </c>
      <c r="BS2513" s="12">
        <v>0</v>
      </c>
      <c r="BT2513" s="48" t="s">
        <v>306</v>
      </c>
      <c r="BU2513" s="48">
        <v>0</v>
      </c>
      <c r="BV2513" s="59" t="s">
        <v>7126</v>
      </c>
      <c r="BW2513" s="48"/>
      <c r="BX2513" s="48">
        <v>0</v>
      </c>
      <c r="BY2513" s="48" t="s">
        <v>60</v>
      </c>
      <c r="BZ2513" s="47">
        <v>0</v>
      </c>
      <c r="CA2513" s="12">
        <v>0</v>
      </c>
      <c r="CB2513" s="12" t="s">
        <v>7127</v>
      </c>
    </row>
    <row r="2514" spans="1:80" s="12" customFormat="1">
      <c r="A2514" s="47">
        <v>48</v>
      </c>
      <c r="B2514" s="105" t="s">
        <v>3455</v>
      </c>
      <c r="C2514" s="105" t="s">
        <v>3456</v>
      </c>
      <c r="D2514" s="108" t="s">
        <v>105</v>
      </c>
      <c r="E2514" s="33">
        <v>42731</v>
      </c>
      <c r="F2514" s="78">
        <v>0.41666666666666669</v>
      </c>
      <c r="G2514" s="51">
        <v>12</v>
      </c>
      <c r="H2514" s="47">
        <v>2016</v>
      </c>
      <c r="I2514" s="47">
        <v>1</v>
      </c>
      <c r="J2514" s="105" t="s">
        <v>60</v>
      </c>
      <c r="K2514" s="105"/>
      <c r="L2514" s="105"/>
      <c r="M2514" s="51" t="s">
        <v>6705</v>
      </c>
      <c r="N2514" s="48" t="s">
        <v>542</v>
      </c>
      <c r="O2514" s="105" t="s">
        <v>10402</v>
      </c>
      <c r="P2514" s="12">
        <v>34</v>
      </c>
      <c r="Q2514" s="47">
        <v>24</v>
      </c>
      <c r="R2514" s="47" t="s">
        <v>7128</v>
      </c>
      <c r="S2514" s="48" t="s">
        <v>3458</v>
      </c>
      <c r="T2514" s="12">
        <v>72</v>
      </c>
      <c r="U2514" s="47">
        <v>1</v>
      </c>
      <c r="V2514" s="47" t="s">
        <v>7129</v>
      </c>
      <c r="W2514" s="48" t="s">
        <v>3459</v>
      </c>
      <c r="X2514" s="48">
        <v>0</v>
      </c>
      <c r="Y2514" s="59">
        <v>160</v>
      </c>
      <c r="Z2514" s="47">
        <v>90</v>
      </c>
      <c r="AA2514" s="47" t="s">
        <v>51</v>
      </c>
      <c r="AB2514" s="47">
        <v>0</v>
      </c>
      <c r="AC2514" s="47">
        <v>0</v>
      </c>
      <c r="AD2514" s="12" t="s">
        <v>60</v>
      </c>
      <c r="AE2514" s="12">
        <v>0</v>
      </c>
      <c r="AF2514" s="12">
        <v>0</v>
      </c>
      <c r="AG2514" s="12">
        <v>0</v>
      </c>
      <c r="AH2514" s="48" t="s">
        <v>60</v>
      </c>
      <c r="AI2514" s="12">
        <v>0</v>
      </c>
      <c r="AJ2514" s="12">
        <v>0</v>
      </c>
      <c r="AK2514" s="12" t="s">
        <v>6708</v>
      </c>
      <c r="AL2514" s="12">
        <v>0</v>
      </c>
      <c r="AM2514" s="12" t="s">
        <v>60</v>
      </c>
      <c r="AN2514" s="12">
        <v>0</v>
      </c>
      <c r="AO2514" s="48" t="s">
        <v>60</v>
      </c>
      <c r="AP2514" s="48" t="s">
        <v>60</v>
      </c>
      <c r="AQ2514" s="51">
        <v>0</v>
      </c>
      <c r="AR2514" s="48">
        <v>0</v>
      </c>
      <c r="AS2514" s="48" t="s">
        <v>60</v>
      </c>
      <c r="AT2514" s="48" t="s">
        <v>7119</v>
      </c>
      <c r="AU2514" s="48">
        <v>0</v>
      </c>
      <c r="AV2514" s="48" t="s">
        <v>60</v>
      </c>
      <c r="AW2514" s="48">
        <v>0</v>
      </c>
      <c r="AX2514" s="12">
        <v>0</v>
      </c>
      <c r="AY2514" s="12" t="s">
        <v>60</v>
      </c>
      <c r="AZ2514" s="12">
        <v>0</v>
      </c>
      <c r="BA2514" s="48" t="s">
        <v>60</v>
      </c>
      <c r="BB2514" s="12">
        <v>0</v>
      </c>
      <c r="BC2514" s="51">
        <v>0</v>
      </c>
      <c r="BD2514" s="33">
        <v>0</v>
      </c>
      <c r="BE2514" s="47">
        <v>0</v>
      </c>
      <c r="BF2514" s="47">
        <v>0</v>
      </c>
      <c r="BG2514" s="12">
        <v>0</v>
      </c>
      <c r="BH2514" s="33">
        <v>0</v>
      </c>
      <c r="BI2514" s="12">
        <v>0</v>
      </c>
      <c r="BJ2514" s="33">
        <v>0</v>
      </c>
      <c r="BK2514" s="48" t="s">
        <v>7124</v>
      </c>
      <c r="BL2514" s="33" t="s">
        <v>7130</v>
      </c>
      <c r="BM2514" s="47">
        <v>0</v>
      </c>
      <c r="BN2514" s="12">
        <v>0</v>
      </c>
      <c r="BO2514" s="12">
        <v>0</v>
      </c>
      <c r="BP2514" s="48" t="s">
        <v>1549</v>
      </c>
      <c r="BQ2514" s="47">
        <v>0</v>
      </c>
      <c r="BR2514" s="12">
        <v>0</v>
      </c>
      <c r="BS2514" s="12">
        <v>0</v>
      </c>
      <c r="BT2514" s="48" t="s">
        <v>306</v>
      </c>
      <c r="BU2514" s="48">
        <v>0</v>
      </c>
      <c r="BV2514" s="59" t="s">
        <v>7126</v>
      </c>
      <c r="BW2514" s="48"/>
      <c r="BX2514" s="48">
        <v>0</v>
      </c>
      <c r="BY2514" s="48">
        <v>0</v>
      </c>
      <c r="BZ2514" s="47">
        <v>0</v>
      </c>
      <c r="CA2514" s="12">
        <v>0</v>
      </c>
      <c r="CB2514" s="12" t="s">
        <v>7127</v>
      </c>
    </row>
    <row r="2515" spans="1:80" s="12" customFormat="1">
      <c r="A2515" s="47">
        <v>768</v>
      </c>
      <c r="B2515" s="105" t="s">
        <v>3965</v>
      </c>
      <c r="C2515" s="105" t="s">
        <v>4025</v>
      </c>
      <c r="D2515" s="108" t="s">
        <v>366</v>
      </c>
      <c r="E2515" s="33">
        <v>42670</v>
      </c>
      <c r="F2515" s="78">
        <v>0.85416666699999999</v>
      </c>
      <c r="G2515" s="51">
        <v>10</v>
      </c>
      <c r="H2515" s="47">
        <v>2016</v>
      </c>
      <c r="I2515" s="47">
        <v>1</v>
      </c>
      <c r="J2515" s="105" t="s">
        <v>60</v>
      </c>
      <c r="K2515" s="105"/>
      <c r="L2515" s="105"/>
      <c r="M2515" s="51" t="s">
        <v>7131</v>
      </c>
      <c r="N2515" s="48" t="s">
        <v>4603</v>
      </c>
      <c r="O2515" s="105" t="s">
        <v>401</v>
      </c>
      <c r="P2515" s="12">
        <v>35</v>
      </c>
      <c r="Q2515" s="47">
        <v>44</v>
      </c>
      <c r="R2515" s="47">
        <v>24.6</v>
      </c>
      <c r="S2515" s="48" t="s">
        <v>3458</v>
      </c>
      <c r="T2515" s="12">
        <v>72</v>
      </c>
      <c r="U2515" s="47">
        <v>34</v>
      </c>
      <c r="V2515" s="47">
        <v>14.89</v>
      </c>
      <c r="W2515" s="48" t="s">
        <v>3459</v>
      </c>
      <c r="X2515" s="48" t="s">
        <v>1424</v>
      </c>
      <c r="Y2515" s="59">
        <v>40</v>
      </c>
      <c r="Z2515" s="47">
        <v>2.6</v>
      </c>
      <c r="AA2515" s="47">
        <v>0</v>
      </c>
      <c r="AB2515" s="47">
        <v>0</v>
      </c>
      <c r="AC2515" s="47" t="s">
        <v>51</v>
      </c>
      <c r="AD2515" s="12">
        <v>0</v>
      </c>
      <c r="AE2515" s="12">
        <v>0</v>
      </c>
      <c r="AF2515" s="12" t="s">
        <v>51</v>
      </c>
      <c r="AG2515" s="12">
        <v>0</v>
      </c>
      <c r="AH2515" s="48" t="s">
        <v>51</v>
      </c>
      <c r="AI2515" s="12">
        <v>0</v>
      </c>
      <c r="AJ2515" s="12">
        <v>0</v>
      </c>
      <c r="AK2515" s="12">
        <v>0</v>
      </c>
      <c r="AL2515" s="12">
        <v>0</v>
      </c>
      <c r="AM2515" s="12" t="s">
        <v>51</v>
      </c>
      <c r="AN2515" s="12">
        <v>0</v>
      </c>
      <c r="AO2515" s="48">
        <v>0</v>
      </c>
      <c r="AP2515" s="48" t="s">
        <v>51</v>
      </c>
      <c r="AQ2515" s="51">
        <v>0</v>
      </c>
      <c r="AR2515" s="48">
        <v>0</v>
      </c>
      <c r="AS2515" s="48" t="s">
        <v>51</v>
      </c>
      <c r="AT2515" s="48">
        <v>0</v>
      </c>
      <c r="AU2515" s="48">
        <v>0</v>
      </c>
      <c r="AV2515" s="48" t="s">
        <v>51</v>
      </c>
      <c r="AW2515" s="48">
        <v>0</v>
      </c>
      <c r="AX2515" s="12">
        <v>0</v>
      </c>
      <c r="AY2515" s="12" t="s">
        <v>51</v>
      </c>
      <c r="AZ2515" s="12">
        <v>0</v>
      </c>
      <c r="BA2515" s="48">
        <v>0</v>
      </c>
      <c r="BB2515" s="12" t="s">
        <v>51</v>
      </c>
      <c r="BC2515" s="51">
        <v>0</v>
      </c>
      <c r="BD2515" s="33">
        <v>42670</v>
      </c>
      <c r="BE2515" s="47">
        <v>0</v>
      </c>
      <c r="BF2515" s="47">
        <v>0</v>
      </c>
      <c r="BG2515" s="12">
        <v>0</v>
      </c>
      <c r="BH2515" s="33">
        <v>0</v>
      </c>
      <c r="BI2515" s="12">
        <v>0</v>
      </c>
      <c r="BJ2515" s="33">
        <v>0</v>
      </c>
      <c r="BK2515" s="48" t="s">
        <v>7132</v>
      </c>
      <c r="BL2515" s="33">
        <v>42671</v>
      </c>
      <c r="BM2515" s="47">
        <v>0</v>
      </c>
      <c r="BN2515" s="12">
        <v>0</v>
      </c>
      <c r="BO2515" s="12">
        <v>0</v>
      </c>
      <c r="BP2515" s="48" t="s">
        <v>3458</v>
      </c>
      <c r="BQ2515" s="47">
        <v>0</v>
      </c>
      <c r="BR2515" s="12">
        <v>0</v>
      </c>
      <c r="BS2515" s="12">
        <v>0</v>
      </c>
      <c r="BT2515" s="48" t="s">
        <v>3459</v>
      </c>
      <c r="BU2515" s="48">
        <v>0</v>
      </c>
      <c r="BV2515" s="59" t="s">
        <v>7133</v>
      </c>
      <c r="BW2515" s="48"/>
      <c r="BX2515" s="48">
        <v>0</v>
      </c>
      <c r="BY2515" s="48" t="s">
        <v>51</v>
      </c>
      <c r="BZ2515" s="47" t="s">
        <v>51</v>
      </c>
      <c r="CA2515" s="12">
        <v>0</v>
      </c>
      <c r="CB2515" s="12" t="s">
        <v>5967</v>
      </c>
    </row>
    <row r="2516" spans="1:80" s="12" customFormat="1">
      <c r="A2516" s="47">
        <v>769</v>
      </c>
      <c r="B2516" s="105" t="s">
        <v>3965</v>
      </c>
      <c r="C2516" s="105" t="s">
        <v>5594</v>
      </c>
      <c r="D2516" s="108" t="s">
        <v>268</v>
      </c>
      <c r="E2516" s="33">
        <v>42713</v>
      </c>
      <c r="F2516" s="78">
        <v>0.67708333333333337</v>
      </c>
      <c r="G2516" s="51">
        <v>12</v>
      </c>
      <c r="H2516" s="47">
        <v>2016</v>
      </c>
      <c r="I2516" s="47">
        <v>1</v>
      </c>
      <c r="J2516" s="105" t="s">
        <v>60</v>
      </c>
      <c r="K2516" s="105"/>
      <c r="L2516" s="105"/>
      <c r="M2516" s="51" t="s">
        <v>7134</v>
      </c>
      <c r="N2516" s="48" t="s">
        <v>5297</v>
      </c>
      <c r="O2516" s="105" t="s">
        <v>401</v>
      </c>
      <c r="P2516" s="12">
        <v>35</v>
      </c>
      <c r="Q2516" s="47">
        <v>49</v>
      </c>
      <c r="R2516" s="47">
        <v>51.6</v>
      </c>
      <c r="S2516" s="48" t="s">
        <v>3458</v>
      </c>
      <c r="T2516" s="12">
        <v>72</v>
      </c>
      <c r="U2516" s="47">
        <v>37</v>
      </c>
      <c r="V2516" s="47">
        <v>14.7</v>
      </c>
      <c r="W2516" s="48" t="s">
        <v>3459</v>
      </c>
      <c r="X2516" s="48">
        <v>0</v>
      </c>
      <c r="Y2516" s="59">
        <v>45</v>
      </c>
      <c r="Z2516" s="47">
        <v>3</v>
      </c>
      <c r="AA2516" s="47">
        <v>0</v>
      </c>
      <c r="AB2516" s="47">
        <v>0</v>
      </c>
      <c r="AC2516" s="47" t="s">
        <v>51</v>
      </c>
      <c r="AD2516" s="12" t="s">
        <v>51</v>
      </c>
      <c r="AE2516" s="12">
        <v>0</v>
      </c>
      <c r="AF2516" s="12">
        <v>0</v>
      </c>
      <c r="AG2516" s="12">
        <v>0</v>
      </c>
      <c r="AH2516" s="48" t="s">
        <v>51</v>
      </c>
      <c r="AI2516" s="12">
        <v>0</v>
      </c>
      <c r="AJ2516" s="12">
        <v>0</v>
      </c>
      <c r="AK2516" s="12">
        <v>0</v>
      </c>
      <c r="AL2516" s="12">
        <v>0</v>
      </c>
      <c r="AM2516" s="12" t="s">
        <v>51</v>
      </c>
      <c r="AN2516" s="12">
        <v>0</v>
      </c>
      <c r="AO2516" s="48">
        <v>0</v>
      </c>
      <c r="AP2516" s="48" t="s">
        <v>51</v>
      </c>
      <c r="AQ2516" s="51">
        <v>0</v>
      </c>
      <c r="AR2516" s="48">
        <v>0</v>
      </c>
      <c r="AS2516" s="48" t="s">
        <v>51</v>
      </c>
      <c r="AT2516" s="48">
        <v>0</v>
      </c>
      <c r="AU2516" s="48">
        <v>0</v>
      </c>
      <c r="AV2516" s="48" t="s">
        <v>51</v>
      </c>
      <c r="AW2516" s="48">
        <v>0</v>
      </c>
      <c r="AX2516" s="12" t="s">
        <v>51</v>
      </c>
      <c r="AY2516" s="12">
        <v>0</v>
      </c>
      <c r="AZ2516" s="12">
        <v>0</v>
      </c>
      <c r="BA2516" s="48" t="s">
        <v>51</v>
      </c>
      <c r="BB2516" s="12">
        <v>0</v>
      </c>
      <c r="BC2516" s="51">
        <v>0</v>
      </c>
      <c r="BD2516" s="33">
        <v>0</v>
      </c>
      <c r="BE2516" s="47">
        <v>0</v>
      </c>
      <c r="BF2516" s="47">
        <v>0</v>
      </c>
      <c r="BG2516" s="12" t="s">
        <v>51</v>
      </c>
      <c r="BH2516" s="33">
        <v>42713</v>
      </c>
      <c r="BI2516" s="12">
        <v>0</v>
      </c>
      <c r="BJ2516" s="33">
        <v>0</v>
      </c>
      <c r="BK2516" s="48" t="s">
        <v>2317</v>
      </c>
      <c r="BL2516" s="33">
        <v>42713</v>
      </c>
      <c r="BM2516" s="47">
        <v>35</v>
      </c>
      <c r="BN2516" s="12">
        <v>49</v>
      </c>
      <c r="BO2516" s="12" t="s">
        <v>7135</v>
      </c>
      <c r="BP2516" s="48" t="s">
        <v>3458</v>
      </c>
      <c r="BQ2516" s="47">
        <v>72</v>
      </c>
      <c r="BR2516" s="12">
        <v>37</v>
      </c>
      <c r="BS2516" s="12" t="s">
        <v>7136</v>
      </c>
      <c r="BT2516" s="48" t="s">
        <v>3459</v>
      </c>
      <c r="BU2516" s="48">
        <v>0</v>
      </c>
      <c r="BV2516" s="59" t="s">
        <v>7137</v>
      </c>
      <c r="BW2516" s="48"/>
      <c r="BX2516" s="48">
        <v>0</v>
      </c>
      <c r="BY2516" s="48">
        <v>0</v>
      </c>
      <c r="BZ2516" s="47">
        <v>0</v>
      </c>
      <c r="CA2516" s="12">
        <v>0</v>
      </c>
      <c r="CB2516" s="12" t="s">
        <v>6713</v>
      </c>
    </row>
    <row r="2517" spans="1:80" s="12" customFormat="1">
      <c r="A2517" s="47">
        <v>20164264</v>
      </c>
      <c r="B2517" s="105" t="s">
        <v>3965</v>
      </c>
      <c r="C2517" s="105" t="s">
        <v>4025</v>
      </c>
      <c r="D2517" s="108" t="s">
        <v>366</v>
      </c>
      <c r="E2517" s="33">
        <v>42646</v>
      </c>
      <c r="F2517" s="78">
        <v>0.45833333333333331</v>
      </c>
      <c r="G2517" s="51">
        <v>10</v>
      </c>
      <c r="H2517" s="47">
        <v>2016</v>
      </c>
      <c r="I2517" s="47">
        <v>1</v>
      </c>
      <c r="J2517" s="105" t="s">
        <v>51</v>
      </c>
      <c r="K2517" s="47"/>
      <c r="L2517" s="47"/>
      <c r="M2517" s="51" t="s">
        <v>2201</v>
      </c>
      <c r="N2517" s="48" t="s">
        <v>205</v>
      </c>
      <c r="O2517" s="125" t="s">
        <v>10403</v>
      </c>
      <c r="P2517" s="12">
        <v>36</v>
      </c>
      <c r="Q2517" s="47">
        <v>45</v>
      </c>
      <c r="R2517" s="47">
        <v>36.909999999999997</v>
      </c>
      <c r="S2517" s="48" t="s">
        <v>3458</v>
      </c>
      <c r="T2517" s="12">
        <v>73</v>
      </c>
      <c r="U2517" s="47">
        <v>10</v>
      </c>
      <c r="V2517" s="47">
        <v>26.97</v>
      </c>
      <c r="W2517" s="48" t="s">
        <v>3459</v>
      </c>
      <c r="X2517" s="48" t="s">
        <v>53</v>
      </c>
      <c r="Y2517" s="59">
        <v>60</v>
      </c>
      <c r="Z2517" s="47">
        <v>3.5</v>
      </c>
      <c r="AA2517" s="47"/>
      <c r="AB2517" s="47"/>
      <c r="AC2517" s="47" t="s">
        <v>51</v>
      </c>
      <c r="AE2517" s="12" t="s">
        <v>51</v>
      </c>
      <c r="AH2517" s="48" t="s">
        <v>51</v>
      </c>
      <c r="AL2517" s="12" t="s">
        <v>51</v>
      </c>
      <c r="AN2517" s="12" t="s">
        <v>7139</v>
      </c>
      <c r="AO2517" s="48" t="s">
        <v>51</v>
      </c>
      <c r="AP2517" s="48"/>
      <c r="AQ2517" s="51" t="s">
        <v>7140</v>
      </c>
      <c r="AR2517" s="48"/>
      <c r="AS2517" s="48" t="s">
        <v>51</v>
      </c>
      <c r="AT2517" s="48" t="s">
        <v>7141</v>
      </c>
      <c r="AU2517" s="48"/>
      <c r="AV2517" s="48" t="s">
        <v>51</v>
      </c>
      <c r="AW2517" s="48"/>
      <c r="AZ2517" s="12" t="s">
        <v>51</v>
      </c>
      <c r="BA2517" s="48" t="s">
        <v>51</v>
      </c>
      <c r="BC2517" s="51" t="s">
        <v>51</v>
      </c>
      <c r="BD2517" s="33">
        <v>42646</v>
      </c>
      <c r="BE2517" s="47"/>
      <c r="BF2517" s="47"/>
      <c r="BH2517" s="33"/>
      <c r="BJ2517" s="33"/>
      <c r="BK2517" s="48" t="s">
        <v>7142</v>
      </c>
      <c r="BL2517" s="33">
        <v>42647</v>
      </c>
      <c r="BM2517" s="47"/>
      <c r="BP2517" s="48" t="s">
        <v>3458</v>
      </c>
      <c r="BQ2517" s="47"/>
      <c r="BT2517" s="48" t="s">
        <v>3459</v>
      </c>
      <c r="BU2517" s="48"/>
      <c r="BV2517" s="59" t="s">
        <v>7143</v>
      </c>
      <c r="BW2517" s="48" t="s">
        <v>6786</v>
      </c>
      <c r="BX2517" s="48" t="s">
        <v>6755</v>
      </c>
      <c r="BY2517" s="48" t="s">
        <v>51</v>
      </c>
      <c r="BZ2517" s="47"/>
      <c r="CA2517" s="12" t="s">
        <v>51</v>
      </c>
      <c r="CB2517" s="12" t="s">
        <v>6786</v>
      </c>
    </row>
    <row r="2518" spans="1:80" s="12" customFormat="1">
      <c r="A2518" s="47">
        <v>20164665</v>
      </c>
      <c r="B2518" s="105" t="s">
        <v>3455</v>
      </c>
      <c r="C2518" s="105" t="s">
        <v>3456</v>
      </c>
      <c r="D2518" s="108" t="s">
        <v>105</v>
      </c>
      <c r="E2518" s="33">
        <v>42647</v>
      </c>
      <c r="F2518" s="78">
        <v>0.54166666666666663</v>
      </c>
      <c r="G2518" s="51">
        <v>10</v>
      </c>
      <c r="H2518" s="47">
        <v>2016</v>
      </c>
      <c r="I2518" s="47">
        <v>1</v>
      </c>
      <c r="J2518" s="105" t="s">
        <v>51</v>
      </c>
      <c r="K2518" s="47"/>
      <c r="L2518" s="47"/>
      <c r="M2518" s="51" t="s">
        <v>7144</v>
      </c>
      <c r="N2518" s="48" t="s">
        <v>63</v>
      </c>
      <c r="O2518" s="125" t="s">
        <v>10403</v>
      </c>
      <c r="P2518" s="12">
        <v>36</v>
      </c>
      <c r="Q2518" s="47">
        <v>39</v>
      </c>
      <c r="R2518" s="47">
        <v>10.51</v>
      </c>
      <c r="S2518" s="48" t="s">
        <v>3458</v>
      </c>
      <c r="T2518" s="12">
        <v>72</v>
      </c>
      <c r="U2518" s="47">
        <v>58</v>
      </c>
      <c r="V2518" s="47">
        <v>8.67</v>
      </c>
      <c r="W2518" s="48" t="s">
        <v>3459</v>
      </c>
      <c r="X2518" s="48" t="s">
        <v>53</v>
      </c>
      <c r="Y2518" s="59"/>
      <c r="Z2518" s="47"/>
      <c r="AA2518" s="47"/>
      <c r="AB2518" s="47"/>
      <c r="AC2518" s="47" t="s">
        <v>51</v>
      </c>
      <c r="AG2518" s="12" t="s">
        <v>51</v>
      </c>
      <c r="AH2518" s="48" t="s">
        <v>51</v>
      </c>
      <c r="AL2518" s="12" t="s">
        <v>51</v>
      </c>
      <c r="AN2518" s="12" t="s">
        <v>7145</v>
      </c>
      <c r="AO2518" s="48" t="s">
        <v>51</v>
      </c>
      <c r="AP2518" s="48"/>
      <c r="AQ2518" s="51" t="s">
        <v>7145</v>
      </c>
      <c r="AR2518" s="48"/>
      <c r="AS2518" s="48" t="s">
        <v>51</v>
      </c>
      <c r="AT2518" s="48" t="s">
        <v>7146</v>
      </c>
      <c r="AU2518" s="48"/>
      <c r="AV2518" s="48" t="s">
        <v>51</v>
      </c>
      <c r="AW2518" s="48"/>
      <c r="AX2518" s="12" t="s">
        <v>51</v>
      </c>
      <c r="BA2518" s="48" t="s">
        <v>51</v>
      </c>
      <c r="BC2518" s="51" t="s">
        <v>51</v>
      </c>
      <c r="BD2518" s="33">
        <v>42647</v>
      </c>
      <c r="BE2518" s="47"/>
      <c r="BF2518" s="47"/>
      <c r="BH2518" s="33"/>
      <c r="BJ2518" s="33"/>
      <c r="BK2518" s="48" t="s">
        <v>7147</v>
      </c>
      <c r="BL2518" s="33">
        <v>42664</v>
      </c>
      <c r="BM2518" s="47">
        <v>36</v>
      </c>
      <c r="BN2518" s="12">
        <v>7</v>
      </c>
      <c r="BO2518" s="12">
        <v>52.93</v>
      </c>
      <c r="BP2518" s="48" t="s">
        <v>3458</v>
      </c>
      <c r="BQ2518" s="47">
        <v>72</v>
      </c>
      <c r="BR2518" s="12">
        <v>48</v>
      </c>
      <c r="BS2518" s="12">
        <v>24.06</v>
      </c>
      <c r="BT2518" s="48" t="s">
        <v>3459</v>
      </c>
      <c r="BU2518" s="48" t="s">
        <v>53</v>
      </c>
      <c r="BV2518" s="59" t="s">
        <v>7148</v>
      </c>
      <c r="BW2518" s="48" t="s">
        <v>6751</v>
      </c>
      <c r="BX2518" s="48"/>
      <c r="BY2518" s="48" t="s">
        <v>51</v>
      </c>
      <c r="BZ2518" s="47" t="s">
        <v>51</v>
      </c>
      <c r="CB2518" s="12" t="s">
        <v>6751</v>
      </c>
    </row>
    <row r="2519" spans="1:80" s="12" customFormat="1">
      <c r="A2519" s="47">
        <v>20164466</v>
      </c>
      <c r="B2519" s="105" t="s">
        <v>3965</v>
      </c>
      <c r="C2519" s="105" t="s">
        <v>5594</v>
      </c>
      <c r="D2519" s="108" t="s">
        <v>268</v>
      </c>
      <c r="E2519" s="33">
        <v>42648</v>
      </c>
      <c r="F2519" s="78">
        <v>0.39583333333333331</v>
      </c>
      <c r="G2519" s="51">
        <v>10</v>
      </c>
      <c r="H2519" s="47">
        <v>2016</v>
      </c>
      <c r="I2519" s="47">
        <v>1</v>
      </c>
      <c r="J2519" s="105" t="s">
        <v>51</v>
      </c>
      <c r="K2519" s="47"/>
      <c r="L2519" s="47"/>
      <c r="M2519" s="51" t="s">
        <v>615</v>
      </c>
      <c r="N2519" s="48" t="s">
        <v>712</v>
      </c>
      <c r="O2519" s="125" t="s">
        <v>10403</v>
      </c>
      <c r="P2519" s="12">
        <v>36</v>
      </c>
      <c r="Q2519" s="47">
        <v>4</v>
      </c>
      <c r="R2519" s="47">
        <v>1.97</v>
      </c>
      <c r="S2519" s="48" t="s">
        <v>3458</v>
      </c>
      <c r="T2519" s="12">
        <v>73</v>
      </c>
      <c r="U2519" s="47">
        <v>8</v>
      </c>
      <c r="V2519" s="47">
        <v>44.64</v>
      </c>
      <c r="W2519" s="48" t="s">
        <v>3459</v>
      </c>
      <c r="X2519" s="48" t="s">
        <v>53</v>
      </c>
      <c r="Y2519" s="59"/>
      <c r="Z2519" s="47"/>
      <c r="AA2519" s="47"/>
      <c r="AB2519" s="47"/>
      <c r="AC2519" s="47" t="s">
        <v>51</v>
      </c>
      <c r="AD2519" s="12" t="s">
        <v>51</v>
      </c>
      <c r="AH2519" s="48" t="s">
        <v>51</v>
      </c>
      <c r="AM2519" s="12" t="s">
        <v>51</v>
      </c>
      <c r="AN2519" s="12" t="s">
        <v>7149</v>
      </c>
      <c r="AO2519" s="48"/>
      <c r="AP2519" s="48" t="s">
        <v>51</v>
      </c>
      <c r="AQ2519" s="51" t="s">
        <v>7149</v>
      </c>
      <c r="AR2519" s="48"/>
      <c r="AS2519" s="48" t="s">
        <v>51</v>
      </c>
      <c r="AT2519" s="48" t="s">
        <v>7149</v>
      </c>
      <c r="AU2519" s="48"/>
      <c r="AV2519" s="48" t="s">
        <v>51</v>
      </c>
      <c r="AW2519" s="48"/>
      <c r="AX2519" s="12" t="s">
        <v>51</v>
      </c>
      <c r="BA2519" s="48" t="s">
        <v>51</v>
      </c>
      <c r="BC2519" s="51" t="s">
        <v>51</v>
      </c>
      <c r="BD2519" s="33">
        <v>42648</v>
      </c>
      <c r="BE2519" s="47"/>
      <c r="BF2519" s="47"/>
      <c r="BH2519" s="33"/>
      <c r="BJ2519" s="33"/>
      <c r="BK2519" s="48" t="s">
        <v>7150</v>
      </c>
      <c r="BL2519" s="33">
        <v>42664</v>
      </c>
      <c r="BM2519" s="47">
        <v>36</v>
      </c>
      <c r="BN2519" s="12">
        <v>36</v>
      </c>
      <c r="BO2519" s="12">
        <v>17</v>
      </c>
      <c r="BP2519" s="48" t="s">
        <v>3458</v>
      </c>
      <c r="BQ2519" s="47">
        <v>73</v>
      </c>
      <c r="BR2519" s="12">
        <v>3</v>
      </c>
      <c r="BS2519" s="12">
        <v>50</v>
      </c>
      <c r="BT2519" s="48" t="s">
        <v>3459</v>
      </c>
      <c r="BU2519" s="48" t="s">
        <v>53</v>
      </c>
      <c r="BV2519" s="59" t="s">
        <v>7151</v>
      </c>
      <c r="BW2519" s="48" t="s">
        <v>6786</v>
      </c>
      <c r="BX2519" s="48" t="s">
        <v>6755</v>
      </c>
      <c r="BY2519" s="48" t="s">
        <v>51</v>
      </c>
      <c r="BZ2519" s="47" t="s">
        <v>51</v>
      </c>
      <c r="CB2519" s="12" t="s">
        <v>6786</v>
      </c>
    </row>
    <row r="2520" spans="1:80" s="12" customFormat="1">
      <c r="A2520" s="47">
        <v>20164267</v>
      </c>
      <c r="B2520" s="105" t="s">
        <v>3965</v>
      </c>
      <c r="C2520" s="105" t="s">
        <v>4025</v>
      </c>
      <c r="D2520" s="108" t="s">
        <v>366</v>
      </c>
      <c r="E2520" s="33">
        <v>42651</v>
      </c>
      <c r="F2520" s="78">
        <v>0.41666666666666669</v>
      </c>
      <c r="G2520" s="51">
        <v>10</v>
      </c>
      <c r="H2520" s="47">
        <v>2016</v>
      </c>
      <c r="I2520" s="47">
        <v>1</v>
      </c>
      <c r="J2520" s="105" t="s">
        <v>51</v>
      </c>
      <c r="K2520" s="47"/>
      <c r="L2520" s="47"/>
      <c r="M2520" s="105" t="s">
        <v>318</v>
      </c>
      <c r="N2520" s="48" t="s">
        <v>205</v>
      </c>
      <c r="O2520" s="125" t="s">
        <v>10403</v>
      </c>
      <c r="P2520" s="12">
        <v>36</v>
      </c>
      <c r="Q2520" s="47">
        <v>48</v>
      </c>
      <c r="R2520" s="47">
        <v>18.87</v>
      </c>
      <c r="S2520" s="48" t="s">
        <v>3458</v>
      </c>
      <c r="T2520" s="12">
        <v>73</v>
      </c>
      <c r="U2520" s="47">
        <v>10</v>
      </c>
      <c r="V2520" s="47">
        <v>32.799999999999997</v>
      </c>
      <c r="W2520" s="48" t="s">
        <v>3459</v>
      </c>
      <c r="X2520" s="48" t="s">
        <v>53</v>
      </c>
      <c r="Y2520" s="59">
        <v>40</v>
      </c>
      <c r="Z2520" s="47">
        <v>3</v>
      </c>
      <c r="AA2520" s="47"/>
      <c r="AB2520" s="47"/>
      <c r="AC2520" s="47" t="s">
        <v>51</v>
      </c>
      <c r="AE2520" s="12" t="s">
        <v>51</v>
      </c>
      <c r="AH2520" s="48" t="s">
        <v>51</v>
      </c>
      <c r="AM2520" s="12" t="s">
        <v>51</v>
      </c>
      <c r="AN2520" s="12" t="s">
        <v>7149</v>
      </c>
      <c r="AO2520" s="48"/>
      <c r="AP2520" s="48" t="s">
        <v>51</v>
      </c>
      <c r="AQ2520" s="51" t="s">
        <v>7149</v>
      </c>
      <c r="AR2520" s="48"/>
      <c r="AS2520" s="48" t="s">
        <v>51</v>
      </c>
      <c r="AT2520" s="48" t="s">
        <v>7149</v>
      </c>
      <c r="AU2520" s="48"/>
      <c r="AV2520" s="48"/>
      <c r="AW2520" s="48"/>
      <c r="AY2520" s="12" t="s">
        <v>51</v>
      </c>
      <c r="BA2520" s="48"/>
      <c r="BB2520" s="12" t="s">
        <v>51</v>
      </c>
      <c r="BC2520" s="51"/>
      <c r="BD2520" s="33">
        <v>42651</v>
      </c>
      <c r="BE2520" s="47"/>
      <c r="BF2520" s="47"/>
      <c r="BH2520" s="33"/>
      <c r="BJ2520" s="33"/>
      <c r="BK2520" s="48" t="s">
        <v>7150</v>
      </c>
      <c r="BL2520" s="33">
        <v>42664</v>
      </c>
      <c r="BM2520" s="47">
        <v>36</v>
      </c>
      <c r="BN2520" s="12">
        <v>36</v>
      </c>
      <c r="BO2520" s="12">
        <v>17</v>
      </c>
      <c r="BP2520" s="48" t="s">
        <v>3458</v>
      </c>
      <c r="BQ2520" s="47">
        <v>73</v>
      </c>
      <c r="BR2520" s="12">
        <v>3</v>
      </c>
      <c r="BS2520" s="12">
        <v>50</v>
      </c>
      <c r="BT2520" s="48" t="s">
        <v>3459</v>
      </c>
      <c r="BU2520" s="48" t="s">
        <v>53</v>
      </c>
      <c r="BV2520" s="59" t="s">
        <v>7152</v>
      </c>
      <c r="BW2520" s="48" t="s">
        <v>6786</v>
      </c>
      <c r="BX2520" s="48" t="s">
        <v>6755</v>
      </c>
      <c r="BY2520" s="48" t="s">
        <v>51</v>
      </c>
      <c r="BZ2520" s="47" t="s">
        <v>51</v>
      </c>
      <c r="CB2520" s="12" t="s">
        <v>6786</v>
      </c>
    </row>
    <row r="2521" spans="1:80" s="12" customFormat="1">
      <c r="A2521" s="47">
        <v>20164468</v>
      </c>
      <c r="B2521" s="105" t="s">
        <v>3455</v>
      </c>
      <c r="C2521" s="105" t="s">
        <v>3456</v>
      </c>
      <c r="D2521" s="108" t="s">
        <v>105</v>
      </c>
      <c r="E2521" s="33">
        <v>42652</v>
      </c>
      <c r="F2521" s="78">
        <v>0.66666666666666663</v>
      </c>
      <c r="G2521" s="51">
        <v>10</v>
      </c>
      <c r="H2521" s="47">
        <v>2016</v>
      </c>
      <c r="I2521" s="47">
        <v>1</v>
      </c>
      <c r="J2521" s="105" t="s">
        <v>51</v>
      </c>
      <c r="K2521" s="47"/>
      <c r="L2521" s="47"/>
      <c r="M2521" s="51" t="s">
        <v>7153</v>
      </c>
      <c r="N2521" s="48" t="s">
        <v>2165</v>
      </c>
      <c r="O2521" s="125" t="s">
        <v>10403</v>
      </c>
      <c r="P2521" s="12">
        <v>36</v>
      </c>
      <c r="Q2521" s="47">
        <v>49</v>
      </c>
      <c r="R2521" s="47">
        <v>38.75</v>
      </c>
      <c r="S2521" s="48" t="s">
        <v>3458</v>
      </c>
      <c r="T2521" s="12">
        <v>73</v>
      </c>
      <c r="U2521" s="47">
        <v>9</v>
      </c>
      <c r="V2521" s="47">
        <v>7.53</v>
      </c>
      <c r="W2521" s="48" t="s">
        <v>3459</v>
      </c>
      <c r="X2521" s="48" t="s">
        <v>53</v>
      </c>
      <c r="Y2521" s="59">
        <v>75</v>
      </c>
      <c r="Z2521" s="47">
        <v>20</v>
      </c>
      <c r="AA2521" s="47"/>
      <c r="AB2521" s="47"/>
      <c r="AC2521" s="47" t="s">
        <v>51</v>
      </c>
      <c r="AG2521" s="12" t="s">
        <v>51</v>
      </c>
      <c r="AH2521" s="48" t="s">
        <v>51</v>
      </c>
      <c r="AM2521" s="12" t="s">
        <v>51</v>
      </c>
      <c r="AN2521" s="12" t="s">
        <v>7149</v>
      </c>
      <c r="AO2521" s="48"/>
      <c r="AP2521" s="48" t="s">
        <v>51</v>
      </c>
      <c r="AQ2521" s="51" t="s">
        <v>7149</v>
      </c>
      <c r="AR2521" s="48"/>
      <c r="AS2521" s="48" t="s">
        <v>51</v>
      </c>
      <c r="AT2521" s="48" t="s">
        <v>7149</v>
      </c>
      <c r="AU2521" s="48" t="s">
        <v>51</v>
      </c>
      <c r="AV2521" s="48"/>
      <c r="AW2521" s="48" t="s">
        <v>7154</v>
      </c>
      <c r="AZ2521" s="12" t="s">
        <v>51</v>
      </c>
      <c r="BA2521" s="48"/>
      <c r="BB2521" s="12" t="s">
        <v>51</v>
      </c>
      <c r="BC2521" s="51"/>
      <c r="BD2521" s="33">
        <v>42652</v>
      </c>
      <c r="BE2521" s="47"/>
      <c r="BF2521" s="47"/>
      <c r="BH2521" s="33"/>
      <c r="BJ2521" s="33"/>
      <c r="BK2521" s="48" t="s">
        <v>7155</v>
      </c>
      <c r="BL2521" s="33"/>
      <c r="BM2521" s="47"/>
      <c r="BP2521" s="48" t="s">
        <v>3458</v>
      </c>
      <c r="BQ2521" s="47"/>
      <c r="BT2521" s="48" t="s">
        <v>3459</v>
      </c>
      <c r="BU2521" s="48"/>
      <c r="BV2521" s="59" t="s">
        <v>7156</v>
      </c>
      <c r="BW2521" s="48" t="s">
        <v>6786</v>
      </c>
      <c r="BX2521" s="48"/>
      <c r="BY2521" s="48" t="s">
        <v>51</v>
      </c>
      <c r="BZ2521" s="47"/>
      <c r="CB2521" s="12" t="s">
        <v>6786</v>
      </c>
    </row>
    <row r="2522" spans="1:80" s="12" customFormat="1">
      <c r="A2522" s="47">
        <v>20164869</v>
      </c>
      <c r="B2522" s="105" t="s">
        <v>3455</v>
      </c>
      <c r="C2522" s="105" t="s">
        <v>7157</v>
      </c>
      <c r="D2522" s="108" t="s">
        <v>86</v>
      </c>
      <c r="E2522" s="33">
        <v>42662</v>
      </c>
      <c r="F2522" s="78">
        <v>0.54166666666666663</v>
      </c>
      <c r="G2522" s="51">
        <v>10</v>
      </c>
      <c r="H2522" s="47">
        <v>2016</v>
      </c>
      <c r="I2522" s="47">
        <v>1</v>
      </c>
      <c r="J2522" s="105" t="s">
        <v>51</v>
      </c>
      <c r="K2522" s="47"/>
      <c r="L2522" s="47"/>
      <c r="M2522" s="51" t="s">
        <v>7158</v>
      </c>
      <c r="N2522" s="48" t="s">
        <v>7159</v>
      </c>
      <c r="O2522" s="125" t="s">
        <v>10403</v>
      </c>
      <c r="P2522" s="12">
        <v>37</v>
      </c>
      <c r="Q2522" s="47">
        <v>27</v>
      </c>
      <c r="R2522" s="47">
        <v>59.9</v>
      </c>
      <c r="S2522" s="48" t="s">
        <v>3458</v>
      </c>
      <c r="T2522" s="12">
        <v>73</v>
      </c>
      <c r="U2522" s="47">
        <v>35</v>
      </c>
      <c r="V2522" s="47">
        <v>29.2</v>
      </c>
      <c r="W2522" s="48" t="s">
        <v>3459</v>
      </c>
      <c r="X2522" s="48" t="s">
        <v>53</v>
      </c>
      <c r="Y2522" s="59"/>
      <c r="Z2522" s="47"/>
      <c r="AA2522" s="47"/>
      <c r="AB2522" s="47"/>
      <c r="AC2522" s="47" t="s">
        <v>51</v>
      </c>
      <c r="AH2522" s="48" t="s">
        <v>51</v>
      </c>
      <c r="AM2522" s="12" t="s">
        <v>51</v>
      </c>
      <c r="AN2522" s="12" t="s">
        <v>4806</v>
      </c>
      <c r="AO2522" s="48"/>
      <c r="AP2522" s="48" t="s">
        <v>51</v>
      </c>
      <c r="AQ2522" s="51"/>
      <c r="AR2522" s="48"/>
      <c r="AS2522" s="48" t="s">
        <v>51</v>
      </c>
      <c r="AT2522" s="48"/>
      <c r="AU2522" s="48"/>
      <c r="AV2522" s="48" t="s">
        <v>51</v>
      </c>
      <c r="AW2522" s="48"/>
      <c r="AX2522" s="12" t="s">
        <v>51</v>
      </c>
      <c r="BA2522" s="48" t="s">
        <v>51</v>
      </c>
      <c r="BC2522" s="51"/>
      <c r="BD2522" s="33">
        <v>42670</v>
      </c>
      <c r="BE2522" s="47"/>
      <c r="BF2522" s="47"/>
      <c r="BH2522" s="33"/>
      <c r="BI2522" s="12" t="s">
        <v>51</v>
      </c>
      <c r="BJ2522" s="33"/>
      <c r="BK2522" s="48" t="s">
        <v>7160</v>
      </c>
      <c r="BL2522" s="33">
        <v>42670</v>
      </c>
      <c r="BM2522" s="47">
        <v>37</v>
      </c>
      <c r="BN2522" s="12">
        <v>27</v>
      </c>
      <c r="BO2522" s="12">
        <v>59.9</v>
      </c>
      <c r="BP2522" s="48" t="s">
        <v>3458</v>
      </c>
      <c r="BQ2522" s="47">
        <v>73</v>
      </c>
      <c r="BR2522" s="12">
        <v>35</v>
      </c>
      <c r="BS2522" s="12">
        <v>29.2</v>
      </c>
      <c r="BT2522" s="48" t="s">
        <v>3459</v>
      </c>
      <c r="BU2522" s="48" t="s">
        <v>53</v>
      </c>
      <c r="BV2522" s="59" t="s">
        <v>7161</v>
      </c>
      <c r="BW2522" s="48" t="s">
        <v>6517</v>
      </c>
      <c r="BX2522" s="48" t="s">
        <v>25</v>
      </c>
      <c r="BY2522" s="48" t="s">
        <v>25</v>
      </c>
      <c r="BZ2522" s="47" t="s">
        <v>6755</v>
      </c>
      <c r="CA2522" s="12" t="s">
        <v>6755</v>
      </c>
      <c r="CB2522" s="12" t="s">
        <v>6517</v>
      </c>
    </row>
    <row r="2523" spans="1:80" s="12" customFormat="1">
      <c r="A2523" s="47">
        <v>20164870</v>
      </c>
      <c r="B2523" s="17" t="s">
        <v>5618</v>
      </c>
      <c r="C2523" s="105" t="s">
        <v>6564</v>
      </c>
      <c r="D2523" s="108" t="s">
        <v>82</v>
      </c>
      <c r="E2523" s="33">
        <v>42666</v>
      </c>
      <c r="F2523" s="78">
        <v>0.44444444444444442</v>
      </c>
      <c r="G2523" s="51">
        <v>10</v>
      </c>
      <c r="H2523" s="47">
        <v>2016</v>
      </c>
      <c r="I2523" s="47">
        <v>1</v>
      </c>
      <c r="J2523" s="105"/>
      <c r="K2523" s="47" t="s">
        <v>51</v>
      </c>
      <c r="L2523" s="47"/>
      <c r="M2523" s="51" t="s">
        <v>6743</v>
      </c>
      <c r="N2523" s="48" t="s">
        <v>903</v>
      </c>
      <c r="O2523" s="125" t="s">
        <v>10403</v>
      </c>
      <c r="P2523" s="12">
        <v>37</v>
      </c>
      <c r="Q2523" s="47">
        <v>35</v>
      </c>
      <c r="R2523" s="47">
        <v>48.8</v>
      </c>
      <c r="S2523" s="48" t="s">
        <v>3458</v>
      </c>
      <c r="T2523" s="12">
        <v>73</v>
      </c>
      <c r="U2523" s="47">
        <v>39</v>
      </c>
      <c r="V2523" s="47">
        <v>27.7</v>
      </c>
      <c r="W2523" s="48" t="s">
        <v>3459</v>
      </c>
      <c r="X2523" s="48" t="s">
        <v>53</v>
      </c>
      <c r="Y2523" s="59">
        <v>120</v>
      </c>
      <c r="Z2523" s="47">
        <v>80</v>
      </c>
      <c r="AA2523" s="47"/>
      <c r="AB2523" s="47"/>
      <c r="AC2523" s="47" t="s">
        <v>51</v>
      </c>
      <c r="AD2523" s="12" t="s">
        <v>51</v>
      </c>
      <c r="AH2523" s="48" t="s">
        <v>51</v>
      </c>
      <c r="AL2523" s="12" t="s">
        <v>51</v>
      </c>
      <c r="AN2523" s="12" t="s">
        <v>7162</v>
      </c>
      <c r="AO2523" s="48"/>
      <c r="AP2523" s="48" t="s">
        <v>51</v>
      </c>
      <c r="AQ2523" s="51" t="s">
        <v>7163</v>
      </c>
      <c r="AR2523" s="48"/>
      <c r="AS2523" s="48" t="s">
        <v>51</v>
      </c>
      <c r="AT2523" s="48" t="s">
        <v>7163</v>
      </c>
      <c r="AU2523" s="48"/>
      <c r="AV2523" s="48"/>
      <c r="AW2523" s="48"/>
      <c r="AX2523" s="12" t="s">
        <v>6754</v>
      </c>
      <c r="AY2523" s="12" t="s">
        <v>6754</v>
      </c>
      <c r="AZ2523" s="12" t="s">
        <v>6754</v>
      </c>
      <c r="BA2523" s="48" t="s">
        <v>6754</v>
      </c>
      <c r="BB2523" s="12" t="s">
        <v>6754</v>
      </c>
      <c r="BC2523" s="51" t="s">
        <v>6754</v>
      </c>
      <c r="BD2523" s="33">
        <v>42666</v>
      </c>
      <c r="BE2523" s="47" t="s">
        <v>51</v>
      </c>
      <c r="BF2523" s="47"/>
      <c r="BH2523" s="33"/>
      <c r="BJ2523" s="33"/>
      <c r="BK2523" s="48" t="s">
        <v>4989</v>
      </c>
      <c r="BL2523" s="33">
        <v>42666</v>
      </c>
      <c r="BM2523" s="47"/>
      <c r="BP2523" s="48"/>
      <c r="BQ2523" s="47"/>
      <c r="BT2523" s="48"/>
      <c r="BU2523" s="48"/>
      <c r="BV2523" s="59" t="s">
        <v>7164</v>
      </c>
      <c r="BW2523" s="48" t="s">
        <v>6517</v>
      </c>
      <c r="BX2523" s="48" t="s">
        <v>6755</v>
      </c>
      <c r="BY2523" s="48" t="s">
        <v>6755</v>
      </c>
      <c r="BZ2523" s="47" t="s">
        <v>6755</v>
      </c>
      <c r="CA2523" s="12" t="s">
        <v>6755</v>
      </c>
      <c r="CB2523" s="12" t="s">
        <v>6517</v>
      </c>
    </row>
    <row r="2524" spans="1:80" s="12" customFormat="1">
      <c r="A2524" s="47">
        <v>20164471</v>
      </c>
      <c r="B2524" s="105" t="s">
        <v>3965</v>
      </c>
      <c r="C2524" s="105" t="s">
        <v>4025</v>
      </c>
      <c r="D2524" s="108" t="s">
        <v>366</v>
      </c>
      <c r="E2524" s="33">
        <v>42668</v>
      </c>
      <c r="F2524" s="78">
        <v>0.6875</v>
      </c>
      <c r="G2524" s="51">
        <v>10</v>
      </c>
      <c r="H2524" s="47">
        <v>2016</v>
      </c>
      <c r="I2524" s="47">
        <v>1</v>
      </c>
      <c r="J2524" s="105" t="s">
        <v>51</v>
      </c>
      <c r="K2524" s="47"/>
      <c r="L2524" s="47"/>
      <c r="M2524" s="51" t="s">
        <v>7165</v>
      </c>
      <c r="N2524" s="48" t="s">
        <v>712</v>
      </c>
      <c r="O2524" s="125" t="s">
        <v>10403</v>
      </c>
      <c r="P2524" s="12">
        <v>37</v>
      </c>
      <c r="Q2524" s="47">
        <v>5</v>
      </c>
      <c r="R2524" s="47">
        <v>37.51</v>
      </c>
      <c r="S2524" s="48" t="s">
        <v>3458</v>
      </c>
      <c r="T2524" s="12">
        <v>73</v>
      </c>
      <c r="U2524" s="47">
        <v>10</v>
      </c>
      <c r="V2524" s="47">
        <v>1.39</v>
      </c>
      <c r="W2524" s="48" t="s">
        <v>3459</v>
      </c>
      <c r="X2524" s="48" t="s">
        <v>53</v>
      </c>
      <c r="Y2524" s="59">
        <v>58</v>
      </c>
      <c r="Z2524" s="47">
        <v>2.1</v>
      </c>
      <c r="AA2524" s="47"/>
      <c r="AB2524" s="47"/>
      <c r="AC2524" s="47" t="s">
        <v>51</v>
      </c>
      <c r="AE2524" s="12" t="s">
        <v>51</v>
      </c>
      <c r="AH2524" s="48" t="s">
        <v>51</v>
      </c>
      <c r="AL2524" s="12" t="s">
        <v>51</v>
      </c>
      <c r="AN2524" s="12" t="s">
        <v>7166</v>
      </c>
      <c r="AO2524" s="48" t="s">
        <v>51</v>
      </c>
      <c r="AP2524" s="48"/>
      <c r="AQ2524" s="51" t="s">
        <v>7166</v>
      </c>
      <c r="AR2524" s="48" t="s">
        <v>51</v>
      </c>
      <c r="AS2524" s="48"/>
      <c r="AT2524" s="48" t="s">
        <v>7167</v>
      </c>
      <c r="AU2524" s="48"/>
      <c r="AV2524" s="48" t="s">
        <v>51</v>
      </c>
      <c r="AW2524" s="48"/>
      <c r="AZ2524" s="12" t="s">
        <v>51</v>
      </c>
      <c r="BA2524" s="48" t="s">
        <v>51</v>
      </c>
      <c r="BC2524" s="51" t="s">
        <v>51</v>
      </c>
      <c r="BD2524" s="33">
        <v>42668</v>
      </c>
      <c r="BE2524" s="47"/>
      <c r="BF2524" s="47"/>
      <c r="BH2524" s="33"/>
      <c r="BJ2524" s="33"/>
      <c r="BK2524" s="48" t="s">
        <v>7168</v>
      </c>
      <c r="BL2524" s="33">
        <v>42669</v>
      </c>
      <c r="BM2524" s="47"/>
      <c r="BP2524" s="48"/>
      <c r="BQ2524" s="47"/>
      <c r="BT2524" s="48"/>
      <c r="BU2524" s="48"/>
      <c r="BV2524" s="59" t="s">
        <v>7169</v>
      </c>
      <c r="BW2524" s="48" t="s">
        <v>7170</v>
      </c>
      <c r="BX2524" s="48"/>
      <c r="BY2524" s="48" t="s">
        <v>51</v>
      </c>
      <c r="BZ2524" s="47"/>
      <c r="CA2524" s="12" t="s">
        <v>51</v>
      </c>
      <c r="CB2524" s="12" t="s">
        <v>7170</v>
      </c>
    </row>
    <row r="2525" spans="1:80" s="12" customFormat="1">
      <c r="A2525" s="47">
        <v>20164472</v>
      </c>
      <c r="B2525" s="105" t="s">
        <v>3965</v>
      </c>
      <c r="C2525" s="105" t="s">
        <v>4025</v>
      </c>
      <c r="D2525" s="108" t="s">
        <v>366</v>
      </c>
      <c r="E2525" s="33">
        <v>42668</v>
      </c>
      <c r="F2525" s="78">
        <v>0.75</v>
      </c>
      <c r="G2525" s="51">
        <v>10</v>
      </c>
      <c r="H2525" s="47">
        <v>2016</v>
      </c>
      <c r="I2525" s="47">
        <v>1</v>
      </c>
      <c r="J2525" s="105"/>
      <c r="K2525" s="47" t="s">
        <v>51</v>
      </c>
      <c r="L2525" s="47"/>
      <c r="M2525" s="51" t="s">
        <v>2494</v>
      </c>
      <c r="N2525" s="48" t="s">
        <v>101</v>
      </c>
      <c r="O2525" s="125" t="s">
        <v>10403</v>
      </c>
      <c r="P2525" s="12">
        <v>36</v>
      </c>
      <c r="Q2525" s="47">
        <v>56</v>
      </c>
      <c r="R2525" s="47">
        <v>26.25</v>
      </c>
      <c r="S2525" s="48" t="s">
        <v>3458</v>
      </c>
      <c r="T2525" s="12">
        <v>73</v>
      </c>
      <c r="U2525" s="47">
        <v>9</v>
      </c>
      <c r="V2525" s="47">
        <v>40.68</v>
      </c>
      <c r="W2525" s="48" t="s">
        <v>3459</v>
      </c>
      <c r="X2525" s="48" t="s">
        <v>53</v>
      </c>
      <c r="Y2525" s="59">
        <v>68</v>
      </c>
      <c r="Z2525" s="47">
        <v>3.2</v>
      </c>
      <c r="AA2525" s="47"/>
      <c r="AB2525" s="47"/>
      <c r="AC2525" s="47" t="s">
        <v>51</v>
      </c>
      <c r="AE2525" s="12" t="s">
        <v>51</v>
      </c>
      <c r="AH2525" s="48" t="s">
        <v>51</v>
      </c>
      <c r="AL2525" s="12" t="s">
        <v>51</v>
      </c>
      <c r="AN2525" s="12" t="s">
        <v>7171</v>
      </c>
      <c r="AO2525" s="48" t="s">
        <v>51</v>
      </c>
      <c r="AP2525" s="48"/>
      <c r="AQ2525" s="51" t="s">
        <v>7171</v>
      </c>
      <c r="AR2525" s="48" t="s">
        <v>51</v>
      </c>
      <c r="AS2525" s="48"/>
      <c r="AT2525" s="48" t="s">
        <v>7171</v>
      </c>
      <c r="AU2525" s="48" t="s">
        <v>51</v>
      </c>
      <c r="AV2525" s="48"/>
      <c r="AW2525" s="48" t="s">
        <v>7172</v>
      </c>
      <c r="AX2525" s="12" t="s">
        <v>6754</v>
      </c>
      <c r="AY2525" s="12" t="s">
        <v>6754</v>
      </c>
      <c r="AZ2525" s="12" t="s">
        <v>6754</v>
      </c>
      <c r="BA2525" s="48" t="s">
        <v>6754</v>
      </c>
      <c r="BB2525" s="12" t="s">
        <v>6754</v>
      </c>
      <c r="BC2525" s="51" t="s">
        <v>6754</v>
      </c>
      <c r="BD2525" s="33">
        <v>42668</v>
      </c>
      <c r="BE2525" s="47"/>
      <c r="BF2525" s="47"/>
      <c r="BH2525" s="33"/>
      <c r="BJ2525" s="33"/>
      <c r="BK2525" s="48" t="s">
        <v>7173</v>
      </c>
      <c r="BL2525" s="33">
        <v>42669</v>
      </c>
      <c r="BM2525" s="47"/>
      <c r="BP2525" s="48"/>
      <c r="BQ2525" s="47"/>
      <c r="BT2525" s="48"/>
      <c r="BU2525" s="48"/>
      <c r="BV2525" s="59" t="s">
        <v>7169</v>
      </c>
      <c r="BW2525" s="48" t="s">
        <v>7170</v>
      </c>
      <c r="BX2525" s="48" t="s">
        <v>6755</v>
      </c>
      <c r="BY2525" s="48" t="s">
        <v>6755</v>
      </c>
      <c r="BZ2525" s="47" t="s">
        <v>6755</v>
      </c>
      <c r="CA2525" s="12" t="s">
        <v>6755</v>
      </c>
      <c r="CB2525" s="12" t="s">
        <v>7170</v>
      </c>
    </row>
    <row r="2526" spans="1:80" s="12" customFormat="1">
      <c r="A2526" s="47">
        <v>20164673</v>
      </c>
      <c r="B2526" s="105" t="s">
        <v>3455</v>
      </c>
      <c r="C2526" s="105" t="s">
        <v>3456</v>
      </c>
      <c r="D2526" s="108" t="s">
        <v>105</v>
      </c>
      <c r="E2526" s="33">
        <v>42670</v>
      </c>
      <c r="F2526" s="78">
        <v>0.35416666666666669</v>
      </c>
      <c r="G2526" s="51">
        <v>10</v>
      </c>
      <c r="H2526" s="47">
        <v>2016</v>
      </c>
      <c r="I2526" s="47">
        <v>1</v>
      </c>
      <c r="J2526" s="105" t="s">
        <v>51</v>
      </c>
      <c r="K2526" s="47"/>
      <c r="L2526" s="47"/>
      <c r="M2526" s="51" t="s">
        <v>7174</v>
      </c>
      <c r="N2526" s="48" t="s">
        <v>63</v>
      </c>
      <c r="O2526" s="125" t="s">
        <v>10403</v>
      </c>
      <c r="P2526" s="12">
        <v>36</v>
      </c>
      <c r="Q2526" s="47">
        <v>37</v>
      </c>
      <c r="R2526" s="47">
        <v>5.34</v>
      </c>
      <c r="S2526" s="48" t="s">
        <v>3458</v>
      </c>
      <c r="T2526" s="12">
        <v>72</v>
      </c>
      <c r="U2526" s="47">
        <v>57</v>
      </c>
      <c r="V2526" s="47">
        <v>39.01</v>
      </c>
      <c r="W2526" s="48" t="s">
        <v>3459</v>
      </c>
      <c r="X2526" s="48" t="s">
        <v>53</v>
      </c>
      <c r="Y2526" s="59"/>
      <c r="Z2526" s="47"/>
      <c r="AA2526" s="47" t="s">
        <v>51</v>
      </c>
      <c r="AB2526" s="47"/>
      <c r="AC2526" s="47"/>
      <c r="AG2526" s="12" t="s">
        <v>51</v>
      </c>
      <c r="AH2526" s="48" t="s">
        <v>51</v>
      </c>
      <c r="AL2526" s="12" t="s">
        <v>51</v>
      </c>
      <c r="AN2526" s="12" t="s">
        <v>7175</v>
      </c>
      <c r="AO2526" s="48" t="s">
        <v>51</v>
      </c>
      <c r="AP2526" s="48"/>
      <c r="AQ2526" s="51" t="s">
        <v>7175</v>
      </c>
      <c r="AR2526" s="48"/>
      <c r="AS2526" s="48" t="s">
        <v>51</v>
      </c>
      <c r="AT2526" s="48"/>
      <c r="AU2526" s="48"/>
      <c r="AV2526" s="48" t="s">
        <v>51</v>
      </c>
      <c r="AW2526" s="48"/>
      <c r="AX2526" s="12" t="s">
        <v>51</v>
      </c>
      <c r="BA2526" s="48" t="s">
        <v>51</v>
      </c>
      <c r="BC2526" s="51" t="s">
        <v>51</v>
      </c>
      <c r="BD2526" s="33">
        <v>42670</v>
      </c>
      <c r="BE2526" s="47"/>
      <c r="BF2526" s="47"/>
      <c r="BH2526" s="33"/>
      <c r="BJ2526" s="33"/>
      <c r="BK2526" s="48" t="s">
        <v>7176</v>
      </c>
      <c r="BL2526" s="33">
        <v>43035</v>
      </c>
      <c r="BM2526" s="47"/>
      <c r="BP2526" s="48"/>
      <c r="BQ2526" s="47"/>
      <c r="BT2526" s="48"/>
      <c r="BU2526" s="48"/>
      <c r="BV2526" s="59" t="s">
        <v>7177</v>
      </c>
      <c r="BW2526" s="48" t="s">
        <v>7178</v>
      </c>
      <c r="BX2526" s="48"/>
      <c r="BY2526" s="48" t="s">
        <v>51</v>
      </c>
      <c r="BZ2526" s="47" t="s">
        <v>51</v>
      </c>
      <c r="CB2526" s="12" t="s">
        <v>7178</v>
      </c>
    </row>
    <row r="2527" spans="1:80" s="12" customFormat="1">
      <c r="A2527" s="47">
        <v>20164474</v>
      </c>
      <c r="B2527" s="105" t="s">
        <v>3965</v>
      </c>
      <c r="C2527" s="105" t="s">
        <v>4025</v>
      </c>
      <c r="D2527" s="108" t="s">
        <v>366</v>
      </c>
      <c r="E2527" s="33">
        <v>42673</v>
      </c>
      <c r="F2527" s="78">
        <v>0.71527777777777779</v>
      </c>
      <c r="G2527" s="51">
        <v>10</v>
      </c>
      <c r="H2527" s="47">
        <v>2016</v>
      </c>
      <c r="I2527" s="47">
        <v>1</v>
      </c>
      <c r="J2527" s="105" t="s">
        <v>51</v>
      </c>
      <c r="K2527" s="47"/>
      <c r="L2527" s="47"/>
      <c r="M2527" s="51" t="s">
        <v>100</v>
      </c>
      <c r="N2527" s="48" t="s">
        <v>101</v>
      </c>
      <c r="O2527" s="125" t="s">
        <v>10403</v>
      </c>
      <c r="P2527" s="12">
        <v>37</v>
      </c>
      <c r="Q2527" s="47">
        <v>9</v>
      </c>
      <c r="R2527" s="47">
        <v>2.76</v>
      </c>
      <c r="S2527" s="48" t="s">
        <v>3458</v>
      </c>
      <c r="T2527" s="12">
        <v>73</v>
      </c>
      <c r="U2527" s="47">
        <v>10</v>
      </c>
      <c r="V2527" s="47">
        <v>43.04</v>
      </c>
      <c r="W2527" s="48" t="s">
        <v>3459</v>
      </c>
      <c r="X2527" s="48" t="s">
        <v>53</v>
      </c>
      <c r="Y2527" s="59"/>
      <c r="Z2527" s="47"/>
      <c r="AA2527" s="47"/>
      <c r="AB2527" s="47"/>
      <c r="AC2527" s="47" t="s">
        <v>51</v>
      </c>
      <c r="AF2527" s="12" t="s">
        <v>51</v>
      </c>
      <c r="AH2527" s="48" t="s">
        <v>51</v>
      </c>
      <c r="AL2527" s="12" t="s">
        <v>51</v>
      </c>
      <c r="AN2527" s="12" t="s">
        <v>7179</v>
      </c>
      <c r="AO2527" s="48" t="s">
        <v>51</v>
      </c>
      <c r="AP2527" s="48"/>
      <c r="AQ2527" s="51" t="s">
        <v>7179</v>
      </c>
      <c r="AR2527" s="48"/>
      <c r="AS2527" s="48" t="s">
        <v>51</v>
      </c>
      <c r="AT2527" s="48"/>
      <c r="AU2527" s="48"/>
      <c r="AV2527" s="48" t="s">
        <v>51</v>
      </c>
      <c r="AW2527" s="48"/>
      <c r="AX2527" s="12" t="s">
        <v>51</v>
      </c>
      <c r="BA2527" s="48" t="s">
        <v>51</v>
      </c>
      <c r="BC2527" s="51" t="s">
        <v>51</v>
      </c>
      <c r="BD2527" s="33">
        <v>42673</v>
      </c>
      <c r="BE2527" s="47"/>
      <c r="BF2527" s="47"/>
      <c r="BH2527" s="33"/>
      <c r="BJ2527" s="33"/>
      <c r="BK2527" s="48" t="s">
        <v>7176</v>
      </c>
      <c r="BL2527" s="33">
        <v>43038</v>
      </c>
      <c r="BM2527" s="47"/>
      <c r="BP2527" s="48"/>
      <c r="BQ2527" s="47"/>
      <c r="BT2527" s="48"/>
      <c r="BU2527" s="48"/>
      <c r="BV2527" s="59" t="s">
        <v>7180</v>
      </c>
      <c r="BW2527" s="48" t="s">
        <v>7181</v>
      </c>
      <c r="BX2527" s="48"/>
      <c r="BY2527" s="48" t="s">
        <v>51</v>
      </c>
      <c r="BZ2527" s="47" t="s">
        <v>51</v>
      </c>
      <c r="CB2527" s="12" t="s">
        <v>7181</v>
      </c>
    </row>
    <row r="2528" spans="1:80" s="12" customFormat="1">
      <c r="A2528" s="47">
        <v>20164675</v>
      </c>
      <c r="B2528" s="105" t="s">
        <v>3965</v>
      </c>
      <c r="C2528" s="105" t="s">
        <v>4025</v>
      </c>
      <c r="D2528" s="108" t="s">
        <v>366</v>
      </c>
      <c r="E2528" s="33">
        <v>42694</v>
      </c>
      <c r="F2528" s="78">
        <v>0.74305555555555547</v>
      </c>
      <c r="G2528" s="51">
        <v>11</v>
      </c>
      <c r="H2528" s="47">
        <v>2016</v>
      </c>
      <c r="I2528" s="47">
        <v>1</v>
      </c>
      <c r="J2528" s="105" t="s">
        <v>51</v>
      </c>
      <c r="K2528" s="47"/>
      <c r="L2528" s="47"/>
      <c r="M2528" s="51" t="s">
        <v>7182</v>
      </c>
      <c r="N2528" s="48" t="s">
        <v>63</v>
      </c>
      <c r="O2528" s="125" t="s">
        <v>10403</v>
      </c>
      <c r="P2528" s="12">
        <v>36</v>
      </c>
      <c r="Q2528" s="47">
        <v>31</v>
      </c>
      <c r="R2528" s="47">
        <v>51.21</v>
      </c>
      <c r="S2528" s="48" t="s">
        <v>3458</v>
      </c>
      <c r="T2528" s="12">
        <v>72</v>
      </c>
      <c r="U2528" s="47">
        <v>57</v>
      </c>
      <c r="V2528" s="47">
        <v>29.99</v>
      </c>
      <c r="W2528" s="48" t="s">
        <v>3459</v>
      </c>
      <c r="X2528" s="48" t="s">
        <v>53</v>
      </c>
      <c r="Y2528" s="59">
        <v>50</v>
      </c>
      <c r="Z2528" s="47">
        <v>3</v>
      </c>
      <c r="AA2528" s="47"/>
      <c r="AB2528" s="47" t="s">
        <v>51</v>
      </c>
      <c r="AC2528" s="47"/>
      <c r="AE2528" s="12" t="s">
        <v>51</v>
      </c>
      <c r="AH2528" s="48" t="s">
        <v>51</v>
      </c>
      <c r="AM2528" s="12" t="s">
        <v>51</v>
      </c>
      <c r="AO2528" s="48"/>
      <c r="AP2528" s="48" t="s">
        <v>51</v>
      </c>
      <c r="AQ2528" s="51"/>
      <c r="AR2528" s="48"/>
      <c r="AS2528" s="48" t="s">
        <v>51</v>
      </c>
      <c r="AT2528" s="48"/>
      <c r="AU2528" s="48"/>
      <c r="AV2528" s="48" t="s">
        <v>51</v>
      </c>
      <c r="AW2528" s="48"/>
      <c r="AY2528" s="12" t="s">
        <v>51</v>
      </c>
      <c r="BA2528" s="48" t="s">
        <v>51</v>
      </c>
      <c r="BC2528" s="51" t="s">
        <v>51</v>
      </c>
      <c r="BD2528" s="33">
        <v>42694</v>
      </c>
      <c r="BE2528" s="47"/>
      <c r="BF2528" s="47"/>
      <c r="BH2528" s="33"/>
      <c r="BJ2528" s="33"/>
      <c r="BK2528" s="48" t="s">
        <v>7183</v>
      </c>
      <c r="BL2528" s="33">
        <v>42704</v>
      </c>
      <c r="BM2528" s="47"/>
      <c r="BP2528" s="48" t="s">
        <v>3458</v>
      </c>
      <c r="BQ2528" s="47"/>
      <c r="BT2528" s="48" t="s">
        <v>3459</v>
      </c>
      <c r="BU2528" s="48"/>
      <c r="BV2528" s="59" t="s">
        <v>7184</v>
      </c>
      <c r="BW2528" s="48" t="s">
        <v>6786</v>
      </c>
      <c r="BX2528" s="48" t="s">
        <v>6755</v>
      </c>
      <c r="BY2528" s="48" t="s">
        <v>51</v>
      </c>
      <c r="BZ2528" s="47"/>
      <c r="CA2528" s="12" t="s">
        <v>51</v>
      </c>
      <c r="CB2528" s="12" t="s">
        <v>6786</v>
      </c>
    </row>
    <row r="2529" spans="1:81" s="12" customFormat="1">
      <c r="A2529" s="47">
        <v>20164276</v>
      </c>
      <c r="B2529" s="105" t="s">
        <v>3455</v>
      </c>
      <c r="C2529" s="105" t="s">
        <v>3456</v>
      </c>
      <c r="D2529" s="108" t="s">
        <v>105</v>
      </c>
      <c r="E2529" s="33">
        <v>42695</v>
      </c>
      <c r="F2529" s="78">
        <v>0.4201388888888889</v>
      </c>
      <c r="G2529" s="51">
        <v>11</v>
      </c>
      <c r="H2529" s="47">
        <v>2016</v>
      </c>
      <c r="I2529" s="47">
        <v>1</v>
      </c>
      <c r="J2529" s="105" t="s">
        <v>51</v>
      </c>
      <c r="K2529" s="47"/>
      <c r="L2529" s="47"/>
      <c r="M2529" s="51" t="s">
        <v>7185</v>
      </c>
      <c r="N2529" s="48" t="s">
        <v>7186</v>
      </c>
      <c r="O2529" s="125" t="s">
        <v>10403</v>
      </c>
      <c r="P2529" s="12">
        <v>36</v>
      </c>
      <c r="Q2529" s="47">
        <v>43</v>
      </c>
      <c r="R2529" s="47">
        <v>50.08</v>
      </c>
      <c r="S2529" s="48" t="s">
        <v>3458</v>
      </c>
      <c r="T2529" s="12">
        <v>73</v>
      </c>
      <c r="U2529" s="47">
        <v>8</v>
      </c>
      <c r="V2529" s="47">
        <v>23.45</v>
      </c>
      <c r="W2529" s="48" t="s">
        <v>3459</v>
      </c>
      <c r="X2529" s="48" t="s">
        <v>53</v>
      </c>
      <c r="Y2529" s="59">
        <v>100</v>
      </c>
      <c r="Z2529" s="47">
        <v>30</v>
      </c>
      <c r="AA2529" s="47" t="s">
        <v>51</v>
      </c>
      <c r="AB2529" s="47"/>
      <c r="AC2529" s="47"/>
      <c r="AG2529" s="12" t="s">
        <v>51</v>
      </c>
      <c r="AH2529" s="48"/>
      <c r="AK2529" s="12" t="s">
        <v>51</v>
      </c>
      <c r="AM2529" s="12" t="s">
        <v>51</v>
      </c>
      <c r="AO2529" s="48"/>
      <c r="AP2529" s="48" t="s">
        <v>51</v>
      </c>
      <c r="AQ2529" s="51"/>
      <c r="AR2529" s="48"/>
      <c r="AS2529" s="48" t="s">
        <v>51</v>
      </c>
      <c r="AT2529" s="48"/>
      <c r="AU2529" s="48"/>
      <c r="AV2529" s="48" t="s">
        <v>51</v>
      </c>
      <c r="AW2529" s="48"/>
      <c r="AX2529" s="12" t="s">
        <v>51</v>
      </c>
      <c r="BA2529" s="48" t="s">
        <v>51</v>
      </c>
      <c r="BC2529" s="51" t="s">
        <v>51</v>
      </c>
      <c r="BD2529" s="33">
        <v>42695</v>
      </c>
      <c r="BE2529" s="47"/>
      <c r="BF2529" s="47"/>
      <c r="BH2529" s="33"/>
      <c r="BJ2529" s="33"/>
      <c r="BK2529" s="48" t="s">
        <v>7187</v>
      </c>
      <c r="BL2529" s="33">
        <v>42695</v>
      </c>
      <c r="BM2529" s="47"/>
      <c r="BP2529" s="48" t="s">
        <v>3458</v>
      </c>
      <c r="BQ2529" s="47"/>
      <c r="BT2529" s="48" t="s">
        <v>3459</v>
      </c>
      <c r="BU2529" s="48"/>
      <c r="BV2529" s="59" t="s">
        <v>7188</v>
      </c>
      <c r="BW2529" s="48" t="s">
        <v>6786</v>
      </c>
      <c r="BX2529" s="48"/>
      <c r="BY2529" s="48" t="s">
        <v>51</v>
      </c>
      <c r="BZ2529" s="47" t="s">
        <v>51</v>
      </c>
      <c r="CB2529" s="12" t="s">
        <v>6786</v>
      </c>
    </row>
    <row r="2530" spans="1:81" s="12" customFormat="1">
      <c r="A2530" s="47">
        <v>20164477</v>
      </c>
      <c r="B2530" s="105" t="s">
        <v>3965</v>
      </c>
      <c r="C2530" s="105" t="s">
        <v>4025</v>
      </c>
      <c r="D2530" s="108" t="s">
        <v>366</v>
      </c>
      <c r="E2530" s="33">
        <v>42696</v>
      </c>
      <c r="F2530" s="78">
        <v>0.69791666666666663</v>
      </c>
      <c r="G2530" s="51">
        <v>11</v>
      </c>
      <c r="H2530" s="47">
        <v>2016</v>
      </c>
      <c r="I2530" s="47">
        <v>1</v>
      </c>
      <c r="J2530" s="105"/>
      <c r="K2530" s="47" t="s">
        <v>51</v>
      </c>
      <c r="L2530" s="47"/>
      <c r="M2530" s="51" t="s">
        <v>2494</v>
      </c>
      <c r="N2530" s="48" t="s">
        <v>101</v>
      </c>
      <c r="O2530" s="125" t="s">
        <v>10403</v>
      </c>
      <c r="P2530" s="12">
        <v>36</v>
      </c>
      <c r="Q2530" s="47">
        <v>56</v>
      </c>
      <c r="R2530" s="47">
        <v>49.67</v>
      </c>
      <c r="S2530" s="48" t="s">
        <v>3458</v>
      </c>
      <c r="T2530" s="12">
        <v>73</v>
      </c>
      <c r="U2530" s="47">
        <v>9</v>
      </c>
      <c r="V2530" s="47">
        <v>48.11</v>
      </c>
      <c r="W2530" s="48" t="s">
        <v>3459</v>
      </c>
      <c r="X2530" s="48" t="s">
        <v>53</v>
      </c>
      <c r="Y2530" s="59">
        <v>55</v>
      </c>
      <c r="Z2530" s="47">
        <v>3.5</v>
      </c>
      <c r="AA2530" s="47"/>
      <c r="AB2530" s="47"/>
      <c r="AC2530" s="47" t="s">
        <v>51</v>
      </c>
      <c r="AE2530" s="12" t="s">
        <v>51</v>
      </c>
      <c r="AH2530" s="48" t="s">
        <v>51</v>
      </c>
      <c r="AL2530" s="12" t="s">
        <v>51</v>
      </c>
      <c r="AN2530" s="12" t="s">
        <v>7189</v>
      </c>
      <c r="AO2530" s="48" t="s">
        <v>51</v>
      </c>
      <c r="AP2530" s="48"/>
      <c r="AQ2530" s="51" t="s">
        <v>7189</v>
      </c>
      <c r="AR2530" s="48" t="s">
        <v>51</v>
      </c>
      <c r="AS2530" s="48"/>
      <c r="AT2530" s="48" t="s">
        <v>7189</v>
      </c>
      <c r="AU2530" s="48"/>
      <c r="AV2530" s="48" t="s">
        <v>51</v>
      </c>
      <c r="AW2530" s="48"/>
      <c r="AX2530" s="12" t="s">
        <v>6754</v>
      </c>
      <c r="AY2530" s="12" t="s">
        <v>6754</v>
      </c>
      <c r="AZ2530" s="12" t="s">
        <v>6754</v>
      </c>
      <c r="BA2530" s="48" t="s">
        <v>6754</v>
      </c>
      <c r="BB2530" s="12" t="s">
        <v>6754</v>
      </c>
      <c r="BC2530" s="51" t="s">
        <v>4061</v>
      </c>
      <c r="BD2530" s="33">
        <v>42696</v>
      </c>
      <c r="BE2530" s="47"/>
      <c r="BF2530" s="47"/>
      <c r="BH2530" s="33"/>
      <c r="BI2530" s="12" t="s">
        <v>7190</v>
      </c>
      <c r="BJ2530" s="33"/>
      <c r="BK2530" s="48" t="s">
        <v>7191</v>
      </c>
      <c r="BL2530" s="33">
        <v>42697</v>
      </c>
      <c r="BM2530" s="47"/>
      <c r="BP2530" s="48" t="s">
        <v>3458</v>
      </c>
      <c r="BQ2530" s="47"/>
      <c r="BT2530" s="48" t="s">
        <v>3459</v>
      </c>
      <c r="BU2530" s="48"/>
      <c r="BV2530" s="59" t="s">
        <v>7192</v>
      </c>
      <c r="BW2530" s="48" t="s">
        <v>7193</v>
      </c>
      <c r="BX2530" s="48" t="s">
        <v>6755</v>
      </c>
      <c r="BY2530" s="48" t="s">
        <v>6755</v>
      </c>
      <c r="BZ2530" s="47" t="s">
        <v>6755</v>
      </c>
      <c r="CA2530" s="12" t="s">
        <v>6755</v>
      </c>
      <c r="CB2530" s="12" t="s">
        <v>7193</v>
      </c>
    </row>
    <row r="2531" spans="1:81" s="12" customFormat="1">
      <c r="A2531" s="47">
        <v>20164278</v>
      </c>
      <c r="B2531" s="105" t="s">
        <v>3455</v>
      </c>
      <c r="C2531" s="105" t="s">
        <v>3456</v>
      </c>
      <c r="D2531" s="108" t="s">
        <v>105</v>
      </c>
      <c r="E2531" s="33">
        <v>42702</v>
      </c>
      <c r="F2531" s="78">
        <v>0.41666666666666669</v>
      </c>
      <c r="G2531" s="51">
        <v>11</v>
      </c>
      <c r="H2531" s="47">
        <v>2016</v>
      </c>
      <c r="I2531" s="47">
        <v>1</v>
      </c>
      <c r="J2531" s="105"/>
      <c r="K2531" s="47" t="s">
        <v>51</v>
      </c>
      <c r="L2531" s="47"/>
      <c r="M2531" s="51" t="s">
        <v>7194</v>
      </c>
      <c r="N2531" s="48" t="s">
        <v>7186</v>
      </c>
      <c r="O2531" s="125" t="s">
        <v>10403</v>
      </c>
      <c r="P2531" s="12">
        <v>36</v>
      </c>
      <c r="Q2531" s="47">
        <v>42</v>
      </c>
      <c r="R2531" s="47">
        <v>57.03</v>
      </c>
      <c r="S2531" s="48" t="s">
        <v>3458</v>
      </c>
      <c r="T2531" s="12">
        <v>73</v>
      </c>
      <c r="U2531" s="47">
        <v>6</v>
      </c>
      <c r="V2531" s="47">
        <v>28.39</v>
      </c>
      <c r="W2531" s="48" t="s">
        <v>3459</v>
      </c>
      <c r="X2531" s="48" t="s">
        <v>53</v>
      </c>
      <c r="Y2531" s="59">
        <v>120</v>
      </c>
      <c r="Z2531" s="47">
        <v>80</v>
      </c>
      <c r="AA2531" s="47"/>
      <c r="AB2531" s="47"/>
      <c r="AC2531" s="47" t="s">
        <v>51</v>
      </c>
      <c r="AE2531" s="12" t="s">
        <v>51</v>
      </c>
      <c r="AH2531" s="48"/>
      <c r="AK2531" s="12" t="s">
        <v>7195</v>
      </c>
      <c r="AL2531" s="12" t="s">
        <v>51</v>
      </c>
      <c r="AN2531" s="12" t="s">
        <v>7196</v>
      </c>
      <c r="AO2531" s="48" t="s">
        <v>51</v>
      </c>
      <c r="AP2531" s="48"/>
      <c r="AQ2531" s="51" t="s">
        <v>7196</v>
      </c>
      <c r="AR2531" s="48"/>
      <c r="AS2531" s="48" t="s">
        <v>51</v>
      </c>
      <c r="AT2531" s="48"/>
      <c r="AU2531" s="48"/>
      <c r="AV2531" s="48" t="s">
        <v>51</v>
      </c>
      <c r="AW2531" s="48"/>
      <c r="AX2531" s="12" t="s">
        <v>6754</v>
      </c>
      <c r="AY2531" s="12" t="s">
        <v>6754</v>
      </c>
      <c r="AZ2531" s="12" t="s">
        <v>6754</v>
      </c>
      <c r="BA2531" s="48" t="s">
        <v>6754</v>
      </c>
      <c r="BB2531" s="12" t="s">
        <v>6754</v>
      </c>
      <c r="BC2531" s="51" t="s">
        <v>4061</v>
      </c>
      <c r="BD2531" s="33">
        <v>42702</v>
      </c>
      <c r="BE2531" s="47"/>
      <c r="BF2531" s="47"/>
      <c r="BH2531" s="33"/>
      <c r="BI2531" s="12" t="s">
        <v>7197</v>
      </c>
      <c r="BJ2531" s="33"/>
      <c r="BK2531" s="48" t="s">
        <v>7197</v>
      </c>
      <c r="BL2531" s="33">
        <v>42702</v>
      </c>
      <c r="BM2531" s="47"/>
      <c r="BP2531" s="48" t="s">
        <v>3458</v>
      </c>
      <c r="BQ2531" s="47"/>
      <c r="BT2531" s="48" t="s">
        <v>3459</v>
      </c>
      <c r="BU2531" s="48"/>
      <c r="BV2531" s="59" t="s">
        <v>7198</v>
      </c>
      <c r="BW2531" s="48" t="s">
        <v>7199</v>
      </c>
      <c r="BX2531" s="48" t="s">
        <v>6755</v>
      </c>
      <c r="BY2531" s="48" t="s">
        <v>6755</v>
      </c>
      <c r="BZ2531" s="47" t="s">
        <v>6755</v>
      </c>
      <c r="CA2531" s="12" t="s">
        <v>6755</v>
      </c>
      <c r="CB2531" s="12" t="s">
        <v>7199</v>
      </c>
    </row>
    <row r="2532" spans="1:81" s="12" customFormat="1">
      <c r="A2532" s="47">
        <v>20164479</v>
      </c>
      <c r="B2532" s="105" t="s">
        <v>3455</v>
      </c>
      <c r="C2532" s="105" t="s">
        <v>3456</v>
      </c>
      <c r="D2532" s="108" t="s">
        <v>105</v>
      </c>
      <c r="E2532" s="33">
        <v>42704</v>
      </c>
      <c r="F2532" s="78">
        <v>0.45833333333333331</v>
      </c>
      <c r="G2532" s="51">
        <v>11</v>
      </c>
      <c r="H2532" s="47">
        <v>2016</v>
      </c>
      <c r="I2532" s="47">
        <v>1</v>
      </c>
      <c r="J2532" s="105" t="s">
        <v>51</v>
      </c>
      <c r="K2532" s="47"/>
      <c r="L2532" s="47"/>
      <c r="M2532" s="51" t="s">
        <v>7200</v>
      </c>
      <c r="N2532" s="48" t="s">
        <v>712</v>
      </c>
      <c r="O2532" s="125" t="s">
        <v>10403</v>
      </c>
      <c r="P2532" s="12">
        <v>37</v>
      </c>
      <c r="Q2532" s="47">
        <v>4</v>
      </c>
      <c r="R2532" s="47">
        <v>21.95</v>
      </c>
      <c r="S2532" s="48" t="s">
        <v>3458</v>
      </c>
      <c r="T2532" s="12">
        <v>73</v>
      </c>
      <c r="U2532" s="47">
        <v>9</v>
      </c>
      <c r="V2532" s="47">
        <v>17.670000000000002</v>
      </c>
      <c r="W2532" s="48" t="s">
        <v>3459</v>
      </c>
      <c r="X2532" s="48" t="s">
        <v>53</v>
      </c>
      <c r="Y2532" s="59"/>
      <c r="Z2532" s="47"/>
      <c r="AA2532" s="47"/>
      <c r="AB2532" s="47"/>
      <c r="AC2532" s="47" t="s">
        <v>51</v>
      </c>
      <c r="AF2532" s="12" t="s">
        <v>51</v>
      </c>
      <c r="AH2532" s="48"/>
      <c r="AJ2532" s="12" t="s">
        <v>51</v>
      </c>
      <c r="AL2532" s="12" t="s">
        <v>51</v>
      </c>
      <c r="AN2532" s="12" t="s">
        <v>7201</v>
      </c>
      <c r="AO2532" s="48" t="s">
        <v>51</v>
      </c>
      <c r="AP2532" s="48"/>
      <c r="AQ2532" s="51" t="s">
        <v>7201</v>
      </c>
      <c r="AR2532" s="48"/>
      <c r="AS2532" s="48" t="s">
        <v>51</v>
      </c>
      <c r="AT2532" s="48"/>
      <c r="AU2532" s="48"/>
      <c r="AV2532" s="48" t="s">
        <v>51</v>
      </c>
      <c r="AW2532" s="48"/>
      <c r="AY2532" s="12" t="s">
        <v>51</v>
      </c>
      <c r="BA2532" s="48" t="s">
        <v>51</v>
      </c>
      <c r="BC2532" s="51" t="s">
        <v>51</v>
      </c>
      <c r="BD2532" s="33">
        <v>42704</v>
      </c>
      <c r="BE2532" s="47"/>
      <c r="BF2532" s="47"/>
      <c r="BH2532" s="33"/>
      <c r="BI2532" s="12" t="s">
        <v>7202</v>
      </c>
      <c r="BJ2532" s="33"/>
      <c r="BK2532" s="48" t="s">
        <v>7203</v>
      </c>
      <c r="BL2532" s="33">
        <v>42704</v>
      </c>
      <c r="BM2532" s="47"/>
      <c r="BP2532" s="48" t="s">
        <v>3458</v>
      </c>
      <c r="BQ2532" s="47"/>
      <c r="BT2532" s="48" t="s">
        <v>3459</v>
      </c>
      <c r="BU2532" s="48"/>
      <c r="BV2532" s="59" t="s">
        <v>7204</v>
      </c>
      <c r="BW2532" s="48" t="s">
        <v>7170</v>
      </c>
      <c r="BX2532" s="48"/>
      <c r="BY2532" s="48" t="s">
        <v>51</v>
      </c>
      <c r="BZ2532" s="47" t="s">
        <v>51</v>
      </c>
      <c r="CB2532" s="12" t="s">
        <v>7170</v>
      </c>
    </row>
    <row r="2533" spans="1:81" s="12" customFormat="1">
      <c r="A2533" s="47">
        <v>20164680</v>
      </c>
      <c r="B2533" s="105" t="s">
        <v>3455</v>
      </c>
      <c r="C2533" s="105" t="s">
        <v>3456</v>
      </c>
      <c r="D2533" s="108" t="s">
        <v>105</v>
      </c>
      <c r="E2533" s="33">
        <v>42707</v>
      </c>
      <c r="F2533" s="78">
        <v>0.5</v>
      </c>
      <c r="G2533" s="51">
        <v>12</v>
      </c>
      <c r="H2533" s="47">
        <v>2016</v>
      </c>
      <c r="I2533" s="47">
        <v>2</v>
      </c>
      <c r="J2533" s="105"/>
      <c r="K2533" s="47" t="s">
        <v>51</v>
      </c>
      <c r="L2533" s="47"/>
      <c r="M2533" s="51" t="s">
        <v>7205</v>
      </c>
      <c r="N2533" s="48" t="s">
        <v>63</v>
      </c>
      <c r="O2533" s="125" t="s">
        <v>10403</v>
      </c>
      <c r="P2533" s="12">
        <v>36</v>
      </c>
      <c r="Q2533" s="47">
        <v>40</v>
      </c>
      <c r="R2533" s="47">
        <v>12.17</v>
      </c>
      <c r="S2533" s="48" t="s">
        <v>3458</v>
      </c>
      <c r="T2533" s="12">
        <v>72</v>
      </c>
      <c r="U2533" s="47">
        <v>58</v>
      </c>
      <c r="V2533" s="47">
        <v>56.41</v>
      </c>
      <c r="W2533" s="48" t="s">
        <v>3459</v>
      </c>
      <c r="X2533" s="48" t="s">
        <v>53</v>
      </c>
      <c r="Y2533" s="59">
        <v>180</v>
      </c>
      <c r="Z2533" s="47">
        <v>120</v>
      </c>
      <c r="AA2533" s="47"/>
      <c r="AB2533" s="47"/>
      <c r="AC2533" s="47" t="s">
        <v>51</v>
      </c>
      <c r="AD2533" s="12" t="s">
        <v>51</v>
      </c>
      <c r="AH2533" s="48" t="s">
        <v>51</v>
      </c>
      <c r="AL2533" s="12" t="s">
        <v>51</v>
      </c>
      <c r="AN2533" s="12" t="s">
        <v>7206</v>
      </c>
      <c r="AO2533" s="48" t="s">
        <v>51</v>
      </c>
      <c r="AP2533" s="48"/>
      <c r="AQ2533" s="51" t="s">
        <v>7206</v>
      </c>
      <c r="AR2533" s="48"/>
      <c r="AS2533" s="48" t="s">
        <v>51</v>
      </c>
      <c r="AT2533" s="48"/>
      <c r="AU2533" s="48"/>
      <c r="AV2533" s="48" t="s">
        <v>51</v>
      </c>
      <c r="AW2533" s="48"/>
      <c r="AX2533" s="12" t="s">
        <v>6754</v>
      </c>
      <c r="AY2533" s="12" t="s">
        <v>6754</v>
      </c>
      <c r="AZ2533" s="12" t="s">
        <v>6754</v>
      </c>
      <c r="BA2533" s="48" t="s">
        <v>6754</v>
      </c>
      <c r="BB2533" s="12" t="s">
        <v>6754</v>
      </c>
      <c r="BC2533" s="51" t="s">
        <v>4061</v>
      </c>
      <c r="BD2533" s="33">
        <v>42707</v>
      </c>
      <c r="BE2533" s="47"/>
      <c r="BF2533" s="47"/>
      <c r="BH2533" s="33"/>
      <c r="BI2533" s="12" t="s">
        <v>7207</v>
      </c>
      <c r="BJ2533" s="33"/>
      <c r="BK2533" s="48" t="s">
        <v>7207</v>
      </c>
      <c r="BL2533" s="33">
        <v>42707</v>
      </c>
      <c r="BM2533" s="47">
        <v>36</v>
      </c>
      <c r="BN2533" s="12">
        <v>40</v>
      </c>
      <c r="BO2533" s="12">
        <v>12.17</v>
      </c>
      <c r="BP2533" s="48" t="s">
        <v>3458</v>
      </c>
      <c r="BQ2533" s="47">
        <v>72</v>
      </c>
      <c r="BR2533" s="12">
        <v>58</v>
      </c>
      <c r="BS2533" s="12">
        <v>56.41</v>
      </c>
      <c r="BT2533" s="48" t="s">
        <v>3459</v>
      </c>
      <c r="BU2533" s="48" t="s">
        <v>1424</v>
      </c>
      <c r="BV2533" s="59" t="s">
        <v>7207</v>
      </c>
      <c r="BW2533" s="48" t="s">
        <v>6751</v>
      </c>
      <c r="BX2533" s="48" t="s">
        <v>6755</v>
      </c>
      <c r="BY2533" s="48" t="s">
        <v>6755</v>
      </c>
      <c r="BZ2533" s="47" t="s">
        <v>6755</v>
      </c>
      <c r="CA2533" s="12" t="s">
        <v>6755</v>
      </c>
      <c r="CB2533" s="12" t="s">
        <v>6751</v>
      </c>
    </row>
    <row r="2534" spans="1:81" s="12" customFormat="1">
      <c r="A2534" s="47">
        <v>20164281</v>
      </c>
      <c r="B2534" s="17" t="s">
        <v>5618</v>
      </c>
      <c r="C2534" s="105" t="s">
        <v>6867</v>
      </c>
      <c r="D2534" s="108" t="s">
        <v>55</v>
      </c>
      <c r="E2534" s="33">
        <v>42711</v>
      </c>
      <c r="F2534" s="78">
        <v>0.39583333333333331</v>
      </c>
      <c r="G2534" s="51">
        <v>12</v>
      </c>
      <c r="H2534" s="47">
        <v>2016</v>
      </c>
      <c r="I2534" s="47">
        <v>1</v>
      </c>
      <c r="J2534" s="105" t="s">
        <v>51</v>
      </c>
      <c r="K2534" s="47"/>
      <c r="L2534" s="47"/>
      <c r="M2534" s="51" t="s">
        <v>7208</v>
      </c>
      <c r="N2534" s="48" t="s">
        <v>7186</v>
      </c>
      <c r="O2534" s="125" t="s">
        <v>10403</v>
      </c>
      <c r="P2534" s="12">
        <v>36</v>
      </c>
      <c r="Q2534" s="47">
        <v>38</v>
      </c>
      <c r="R2534" s="47">
        <v>9.84</v>
      </c>
      <c r="S2534" s="48" t="s">
        <v>3458</v>
      </c>
      <c r="T2534" s="12">
        <v>73</v>
      </c>
      <c r="U2534" s="47">
        <v>8</v>
      </c>
      <c r="V2534" s="47">
        <v>49.6</v>
      </c>
      <c r="W2534" s="48" t="s">
        <v>3459</v>
      </c>
      <c r="X2534" s="48" t="s">
        <v>53</v>
      </c>
      <c r="Y2534" s="59"/>
      <c r="Z2534" s="47"/>
      <c r="AA2534" s="47"/>
      <c r="AB2534" s="47"/>
      <c r="AC2534" s="47" t="s">
        <v>51</v>
      </c>
      <c r="AD2534" s="12" t="s">
        <v>51</v>
      </c>
      <c r="AH2534" s="48"/>
      <c r="AK2534" s="12" t="s">
        <v>7209</v>
      </c>
      <c r="AM2534" s="12" t="s">
        <v>51</v>
      </c>
      <c r="AN2534" s="12" t="s">
        <v>4637</v>
      </c>
      <c r="AO2534" s="48"/>
      <c r="AP2534" s="48" t="s">
        <v>51</v>
      </c>
      <c r="AQ2534" s="51"/>
      <c r="AR2534" s="48"/>
      <c r="AS2534" s="48" t="s">
        <v>51</v>
      </c>
      <c r="AT2534" s="48" t="s">
        <v>4637</v>
      </c>
      <c r="AU2534" s="48"/>
      <c r="AV2534" s="48"/>
      <c r="AW2534" s="48" t="s">
        <v>7210</v>
      </c>
      <c r="AX2534" s="12" t="s">
        <v>51</v>
      </c>
      <c r="BA2534" s="48" t="s">
        <v>51</v>
      </c>
      <c r="BC2534" s="51"/>
      <c r="BD2534" s="33"/>
      <c r="BE2534" s="47"/>
      <c r="BF2534" s="47"/>
      <c r="BH2534" s="33"/>
      <c r="BI2534" s="12" t="s">
        <v>7211</v>
      </c>
      <c r="BJ2534" s="33">
        <v>42711</v>
      </c>
      <c r="BK2534" s="48" t="s">
        <v>7212</v>
      </c>
      <c r="BL2534" s="33">
        <v>42711</v>
      </c>
      <c r="BM2534" s="47">
        <v>36</v>
      </c>
      <c r="BN2534" s="12">
        <v>38</v>
      </c>
      <c r="BO2534" s="12">
        <v>9.84</v>
      </c>
      <c r="BP2534" s="48" t="s">
        <v>3458</v>
      </c>
      <c r="BQ2534" s="47">
        <v>73</v>
      </c>
      <c r="BR2534" s="12">
        <v>8</v>
      </c>
      <c r="BS2534" s="12">
        <v>49.6</v>
      </c>
      <c r="BT2534" s="48" t="s">
        <v>3459</v>
      </c>
      <c r="BU2534" s="48" t="s">
        <v>1424</v>
      </c>
      <c r="BV2534" s="59" t="s">
        <v>7213</v>
      </c>
      <c r="BW2534" s="48" t="s">
        <v>7199</v>
      </c>
      <c r="BX2534" s="48" t="s">
        <v>6755</v>
      </c>
      <c r="BY2534" s="48" t="s">
        <v>6755</v>
      </c>
      <c r="BZ2534" s="47" t="s">
        <v>6755</v>
      </c>
      <c r="CA2534" s="12" t="s">
        <v>6755</v>
      </c>
      <c r="CB2534" s="12" t="s">
        <v>7199</v>
      </c>
    </row>
    <row r="2535" spans="1:81" s="12" customFormat="1">
      <c r="A2535" s="47">
        <v>20164282</v>
      </c>
      <c r="B2535" s="105" t="s">
        <v>3455</v>
      </c>
      <c r="C2535" s="105" t="s">
        <v>3456</v>
      </c>
      <c r="D2535" s="108" t="s">
        <v>105</v>
      </c>
      <c r="E2535" s="33">
        <v>42712</v>
      </c>
      <c r="F2535" s="78">
        <v>0.3298611111111111</v>
      </c>
      <c r="G2535" s="51">
        <v>12</v>
      </c>
      <c r="H2535" s="47">
        <v>2016</v>
      </c>
      <c r="I2535" s="47">
        <v>1</v>
      </c>
      <c r="J2535" s="105" t="s">
        <v>51</v>
      </c>
      <c r="K2535" s="47"/>
      <c r="L2535" s="47"/>
      <c r="M2535" s="51" t="s">
        <v>7214</v>
      </c>
      <c r="N2535" s="48" t="s">
        <v>7186</v>
      </c>
      <c r="O2535" s="125" t="s">
        <v>10403</v>
      </c>
      <c r="P2535" s="12">
        <v>36</v>
      </c>
      <c r="Q2535" s="47">
        <v>43</v>
      </c>
      <c r="R2535" s="47">
        <v>50.08</v>
      </c>
      <c r="S2535" s="48" t="s">
        <v>3458</v>
      </c>
      <c r="T2535" s="12">
        <v>73</v>
      </c>
      <c r="U2535" s="47">
        <v>8</v>
      </c>
      <c r="V2535" s="47">
        <v>23.45</v>
      </c>
      <c r="W2535" s="48" t="s">
        <v>3459</v>
      </c>
      <c r="X2535" s="48" t="s">
        <v>53</v>
      </c>
      <c r="Y2535" s="59">
        <v>90</v>
      </c>
      <c r="Z2535" s="47">
        <v>30</v>
      </c>
      <c r="AA2535" s="47" t="s">
        <v>51</v>
      </c>
      <c r="AB2535" s="47"/>
      <c r="AC2535" s="47"/>
      <c r="AG2535" s="12" t="s">
        <v>51</v>
      </c>
      <c r="AH2535" s="48"/>
      <c r="AK2535" s="12" t="s">
        <v>7215</v>
      </c>
      <c r="AM2535" s="12" t="s">
        <v>51</v>
      </c>
      <c r="AO2535" s="48"/>
      <c r="AP2535" s="48" t="s">
        <v>51</v>
      </c>
      <c r="AQ2535" s="51"/>
      <c r="AR2535" s="48"/>
      <c r="AS2535" s="48" t="s">
        <v>51</v>
      </c>
      <c r="AT2535" s="48"/>
      <c r="AU2535" s="48"/>
      <c r="AV2535" s="48" t="s">
        <v>51</v>
      </c>
      <c r="AW2535" s="48"/>
      <c r="AX2535" s="12" t="s">
        <v>51</v>
      </c>
      <c r="BA2535" s="48" t="s">
        <v>51</v>
      </c>
      <c r="BC2535" s="51" t="s">
        <v>1473</v>
      </c>
      <c r="BD2535" s="33">
        <v>42712</v>
      </c>
      <c r="BE2535" s="47"/>
      <c r="BF2535" s="47"/>
      <c r="BH2535" s="33"/>
      <c r="BI2535" s="12" t="s">
        <v>7216</v>
      </c>
      <c r="BJ2535" s="33">
        <v>42712</v>
      </c>
      <c r="BK2535" s="48" t="s">
        <v>3529</v>
      </c>
      <c r="BL2535" s="33">
        <v>42731</v>
      </c>
      <c r="BM2535" s="47">
        <v>36</v>
      </c>
      <c r="BN2535" s="12">
        <v>40</v>
      </c>
      <c r="BO2535" s="12">
        <v>37.4</v>
      </c>
      <c r="BP2535" s="48" t="s">
        <v>3458</v>
      </c>
      <c r="BQ2535" s="47">
        <v>73</v>
      </c>
      <c r="BR2535" s="12">
        <v>6</v>
      </c>
      <c r="BS2535" s="12">
        <v>11.6</v>
      </c>
      <c r="BT2535" s="48" t="s">
        <v>3459</v>
      </c>
      <c r="BU2535" s="48" t="s">
        <v>1424</v>
      </c>
      <c r="BV2535" s="59" t="s">
        <v>7217</v>
      </c>
      <c r="BW2535" s="48" t="s">
        <v>6786</v>
      </c>
      <c r="BX2535" s="48"/>
      <c r="BY2535" s="48" t="s">
        <v>51</v>
      </c>
      <c r="BZ2535" s="47" t="s">
        <v>3738</v>
      </c>
      <c r="CB2535" s="12" t="s">
        <v>6786</v>
      </c>
    </row>
    <row r="2536" spans="1:81" s="12" customFormat="1">
      <c r="A2536" s="47">
        <v>20164683</v>
      </c>
      <c r="B2536" s="17" t="s">
        <v>5618</v>
      </c>
      <c r="C2536" s="105" t="s">
        <v>6867</v>
      </c>
      <c r="D2536" s="108" t="s">
        <v>55</v>
      </c>
      <c r="E2536" s="33">
        <v>42731</v>
      </c>
      <c r="F2536" s="78">
        <v>0.70833333333333337</v>
      </c>
      <c r="G2536" s="51">
        <v>12</v>
      </c>
      <c r="H2536" s="47">
        <v>2016</v>
      </c>
      <c r="I2536" s="47">
        <v>1</v>
      </c>
      <c r="J2536" s="105"/>
      <c r="K2536" s="47" t="s">
        <v>51</v>
      </c>
      <c r="L2536" s="47"/>
      <c r="M2536" s="51" t="s">
        <v>380</v>
      </c>
      <c r="N2536" s="48" t="s">
        <v>214</v>
      </c>
      <c r="O2536" s="125" t="s">
        <v>10403</v>
      </c>
      <c r="P2536" s="12">
        <v>36</v>
      </c>
      <c r="Q2536" s="47">
        <v>6</v>
      </c>
      <c r="R2536" s="47">
        <v>12.35</v>
      </c>
      <c r="S2536" s="48" t="s">
        <v>3458</v>
      </c>
      <c r="T2536" s="12">
        <v>72</v>
      </c>
      <c r="U2536" s="47">
        <v>48</v>
      </c>
      <c r="V2536" s="47">
        <v>40.96</v>
      </c>
      <c r="W2536" s="48" t="s">
        <v>3459</v>
      </c>
      <c r="X2536" s="48" t="s">
        <v>53</v>
      </c>
      <c r="Y2536" s="59">
        <v>700</v>
      </c>
      <c r="Z2536" s="47">
        <v>4000</v>
      </c>
      <c r="AA2536" s="47"/>
      <c r="AB2536" s="47"/>
      <c r="AC2536" s="47" t="s">
        <v>51</v>
      </c>
      <c r="AF2536" s="12" t="s">
        <v>51</v>
      </c>
      <c r="AH2536" s="48" t="s">
        <v>51</v>
      </c>
      <c r="AM2536" s="12" t="s">
        <v>51</v>
      </c>
      <c r="AO2536" s="48"/>
      <c r="AP2536" s="48" t="s">
        <v>51</v>
      </c>
      <c r="AQ2536" s="51"/>
      <c r="AR2536" s="48"/>
      <c r="AS2536" s="48" t="s">
        <v>51</v>
      </c>
      <c r="AT2536" s="48"/>
      <c r="AU2536" s="48"/>
      <c r="AV2536" s="48" t="s">
        <v>51</v>
      </c>
      <c r="AW2536" s="48"/>
      <c r="AX2536" s="12" t="s">
        <v>6754</v>
      </c>
      <c r="AY2536" s="12" t="s">
        <v>6754</v>
      </c>
      <c r="AZ2536" s="12" t="s">
        <v>6754</v>
      </c>
      <c r="BA2536" s="48" t="s">
        <v>6754</v>
      </c>
      <c r="BB2536" s="12" t="s">
        <v>6754</v>
      </c>
      <c r="BC2536" s="51" t="s">
        <v>4061</v>
      </c>
      <c r="BD2536" s="33">
        <v>42732</v>
      </c>
      <c r="BE2536" s="47"/>
      <c r="BF2536" s="47"/>
      <c r="BH2536" s="33"/>
      <c r="BI2536" s="12" t="s">
        <v>7218</v>
      </c>
      <c r="BJ2536" s="33">
        <v>42732</v>
      </c>
      <c r="BK2536" s="48" t="s">
        <v>7219</v>
      </c>
      <c r="BL2536" s="33">
        <v>42732</v>
      </c>
      <c r="BM2536" s="47">
        <v>36</v>
      </c>
      <c r="BN2536" s="12">
        <v>6</v>
      </c>
      <c r="BO2536" s="12">
        <v>12.35</v>
      </c>
      <c r="BP2536" s="48" t="s">
        <v>3458</v>
      </c>
      <c r="BQ2536" s="47">
        <v>72</v>
      </c>
      <c r="BR2536" s="12">
        <v>48</v>
      </c>
      <c r="BS2536" s="12">
        <v>40.96</v>
      </c>
      <c r="BT2536" s="48" t="s">
        <v>3459</v>
      </c>
      <c r="BU2536" s="48" t="s">
        <v>1424</v>
      </c>
      <c r="BV2536" s="59" t="s">
        <v>7219</v>
      </c>
      <c r="BW2536" s="48" t="s">
        <v>6751</v>
      </c>
      <c r="BX2536" s="48" t="s">
        <v>6755</v>
      </c>
      <c r="BY2536" s="48" t="s">
        <v>6755</v>
      </c>
      <c r="BZ2536" s="47" t="s">
        <v>6755</v>
      </c>
      <c r="CA2536" s="12" t="s">
        <v>6755</v>
      </c>
      <c r="CB2536" s="12" t="s">
        <v>6751</v>
      </c>
    </row>
    <row r="2537" spans="1:81" s="12" customFormat="1">
      <c r="A2537" s="47">
        <v>20164284</v>
      </c>
      <c r="B2537" s="105" t="s">
        <v>3965</v>
      </c>
      <c r="C2537" s="105" t="s">
        <v>5594</v>
      </c>
      <c r="D2537" s="108" t="s">
        <v>268</v>
      </c>
      <c r="E2537" s="33">
        <v>42734</v>
      </c>
      <c r="F2537" s="78">
        <v>0.72916666666666663</v>
      </c>
      <c r="G2537" s="51">
        <v>12</v>
      </c>
      <c r="H2537" s="47">
        <v>2016</v>
      </c>
      <c r="I2537" s="47">
        <v>1</v>
      </c>
      <c r="J2537" s="105" t="s">
        <v>51</v>
      </c>
      <c r="K2537" s="47"/>
      <c r="L2537" s="47"/>
      <c r="M2537" s="51" t="s">
        <v>7221</v>
      </c>
      <c r="N2537" s="48" t="s">
        <v>7186</v>
      </c>
      <c r="O2537" s="125" t="s">
        <v>10403</v>
      </c>
      <c r="P2537" s="12">
        <v>36</v>
      </c>
      <c r="Q2537" s="47">
        <v>42</v>
      </c>
      <c r="R2537" s="47">
        <v>57.03</v>
      </c>
      <c r="S2537" s="48" t="s">
        <v>3458</v>
      </c>
      <c r="T2537" s="12">
        <v>73</v>
      </c>
      <c r="U2537" s="47">
        <v>6</v>
      </c>
      <c r="V2537" s="47">
        <v>28.39</v>
      </c>
      <c r="W2537" s="48" t="s">
        <v>3459</v>
      </c>
      <c r="X2537" s="48" t="s">
        <v>53</v>
      </c>
      <c r="Y2537" s="59" t="s">
        <v>7222</v>
      </c>
      <c r="Z2537" s="47" t="s">
        <v>7222</v>
      </c>
      <c r="AA2537" s="47"/>
      <c r="AB2537" s="47"/>
      <c r="AC2537" s="47" t="s">
        <v>51</v>
      </c>
      <c r="AF2537" s="12" t="s">
        <v>51</v>
      </c>
      <c r="AH2537" s="48"/>
      <c r="AJ2537" s="12" t="s">
        <v>51</v>
      </c>
      <c r="AM2537" s="12" t="s">
        <v>51</v>
      </c>
      <c r="AN2537" s="12" t="s">
        <v>7223</v>
      </c>
      <c r="AO2537" s="48"/>
      <c r="AP2537" s="48" t="s">
        <v>51</v>
      </c>
      <c r="AQ2537" s="51" t="s">
        <v>7223</v>
      </c>
      <c r="AR2537" s="48"/>
      <c r="AS2537" s="48" t="s">
        <v>51</v>
      </c>
      <c r="AT2537" s="48" t="s">
        <v>7223</v>
      </c>
      <c r="AU2537" s="48"/>
      <c r="AV2537" s="48" t="s">
        <v>51</v>
      </c>
      <c r="AW2537" s="48"/>
      <c r="AX2537" s="12" t="s">
        <v>51</v>
      </c>
      <c r="BA2537" s="48" t="s">
        <v>51</v>
      </c>
      <c r="BC2537" s="51" t="s">
        <v>4061</v>
      </c>
      <c r="BD2537" s="33"/>
      <c r="BE2537" s="47" t="s">
        <v>4061</v>
      </c>
      <c r="BF2537" s="47"/>
      <c r="BG2537" s="12" t="s">
        <v>4061</v>
      </c>
      <c r="BH2537" s="33"/>
      <c r="BI2537" s="12" t="s">
        <v>7224</v>
      </c>
      <c r="BJ2537" s="33">
        <v>42734</v>
      </c>
      <c r="BK2537" s="48" t="s">
        <v>7225</v>
      </c>
      <c r="BL2537" s="33">
        <v>42734</v>
      </c>
      <c r="BM2537" s="47">
        <v>36</v>
      </c>
      <c r="BN2537" s="12">
        <v>42</v>
      </c>
      <c r="BO2537" s="12">
        <v>57.03</v>
      </c>
      <c r="BP2537" s="48" t="s">
        <v>3458</v>
      </c>
      <c r="BQ2537" s="47">
        <v>73</v>
      </c>
      <c r="BR2537" s="12">
        <v>6</v>
      </c>
      <c r="BS2537" s="12">
        <v>28.39</v>
      </c>
      <c r="BT2537" s="48" t="s">
        <v>3459</v>
      </c>
      <c r="BU2537" s="48" t="s">
        <v>1424</v>
      </c>
      <c r="BV2537" s="59" t="s">
        <v>7226</v>
      </c>
      <c r="BW2537" s="48" t="s">
        <v>6786</v>
      </c>
      <c r="BX2537" s="48" t="s">
        <v>6755</v>
      </c>
      <c r="BY2537" s="48" t="s">
        <v>6755</v>
      </c>
      <c r="BZ2537" s="47" t="s">
        <v>6755</v>
      </c>
      <c r="CA2537" s="12" t="s">
        <v>6755</v>
      </c>
      <c r="CB2537" s="12" t="s">
        <v>6786</v>
      </c>
    </row>
    <row r="2538" spans="1:81" s="12" customFormat="1">
      <c r="A2538" s="47">
        <v>20164485</v>
      </c>
      <c r="B2538" s="17" t="s">
        <v>5618</v>
      </c>
      <c r="C2538" s="105" t="s">
        <v>4172</v>
      </c>
      <c r="D2538" s="108" t="s">
        <v>437</v>
      </c>
      <c r="E2538" s="33">
        <v>42735</v>
      </c>
      <c r="F2538" s="78">
        <v>0.40277777777777773</v>
      </c>
      <c r="G2538" s="51">
        <v>12</v>
      </c>
      <c r="H2538" s="47">
        <v>2016</v>
      </c>
      <c r="I2538" s="47">
        <v>1</v>
      </c>
      <c r="J2538" s="105" t="s">
        <v>51</v>
      </c>
      <c r="K2538" s="47"/>
      <c r="L2538" s="47"/>
      <c r="M2538" s="51" t="s">
        <v>2494</v>
      </c>
      <c r="N2538" s="48" t="s">
        <v>101</v>
      </c>
      <c r="O2538" s="125" t="s">
        <v>10403</v>
      </c>
      <c r="P2538" s="12">
        <v>36</v>
      </c>
      <c r="Q2538" s="47">
        <v>55</v>
      </c>
      <c r="R2538" s="47">
        <v>47.8</v>
      </c>
      <c r="S2538" s="48" t="s">
        <v>3458</v>
      </c>
      <c r="T2538" s="12">
        <v>73</v>
      </c>
      <c r="U2538" s="47">
        <v>9</v>
      </c>
      <c r="V2538" s="47">
        <v>45.8</v>
      </c>
      <c r="W2538" s="48" t="s">
        <v>3459</v>
      </c>
      <c r="X2538" s="48" t="s">
        <v>53</v>
      </c>
      <c r="Y2538" s="59">
        <v>1200</v>
      </c>
      <c r="Z2538" s="47" t="s">
        <v>7222</v>
      </c>
      <c r="AA2538" s="47"/>
      <c r="AB2538" s="47"/>
      <c r="AC2538" s="47" t="s">
        <v>51</v>
      </c>
      <c r="AD2538" s="12" t="s">
        <v>51</v>
      </c>
      <c r="AH2538" s="48" t="s">
        <v>51</v>
      </c>
      <c r="AK2538" s="12" t="s">
        <v>7227</v>
      </c>
      <c r="AN2538" s="12" t="s">
        <v>7228</v>
      </c>
      <c r="AO2538" s="48"/>
      <c r="AP2538" s="48" t="s">
        <v>51</v>
      </c>
      <c r="AQ2538" s="51" t="s">
        <v>7228</v>
      </c>
      <c r="AR2538" s="48" t="s">
        <v>51</v>
      </c>
      <c r="AS2538" s="48"/>
      <c r="AT2538" s="48" t="s">
        <v>7229</v>
      </c>
      <c r="AU2538" s="48"/>
      <c r="AV2538" s="48" t="s">
        <v>51</v>
      </c>
      <c r="AW2538" s="48"/>
      <c r="AY2538" s="12" t="s">
        <v>51</v>
      </c>
      <c r="BA2538" s="48" t="s">
        <v>51</v>
      </c>
      <c r="BC2538" s="51" t="s">
        <v>4061</v>
      </c>
      <c r="BD2538" s="33"/>
      <c r="BE2538" s="47" t="s">
        <v>4061</v>
      </c>
      <c r="BF2538" s="47"/>
      <c r="BG2538" s="12" t="s">
        <v>4061</v>
      </c>
      <c r="BH2538" s="33"/>
      <c r="BI2538" s="12" t="s">
        <v>7230</v>
      </c>
      <c r="BJ2538" s="33">
        <v>42735</v>
      </c>
      <c r="BK2538" s="48" t="s">
        <v>7231</v>
      </c>
      <c r="BL2538" s="33">
        <v>42735</v>
      </c>
      <c r="BM2538" s="47">
        <v>36</v>
      </c>
      <c r="BN2538" s="12">
        <v>55</v>
      </c>
      <c r="BO2538" s="12">
        <v>47.8</v>
      </c>
      <c r="BP2538" s="48" t="s">
        <v>3458</v>
      </c>
      <c r="BQ2538" s="47">
        <v>73</v>
      </c>
      <c r="BR2538" s="12">
        <v>9</v>
      </c>
      <c r="BS2538" s="12">
        <v>45.8</v>
      </c>
      <c r="BT2538" s="48" t="s">
        <v>3459</v>
      </c>
      <c r="BU2538" s="48" t="s">
        <v>1424</v>
      </c>
      <c r="BV2538" s="59" t="s">
        <v>7232</v>
      </c>
      <c r="BW2538" s="48" t="s">
        <v>6786</v>
      </c>
      <c r="BX2538" s="48" t="s">
        <v>6755</v>
      </c>
      <c r="BY2538" s="48" t="s">
        <v>6755</v>
      </c>
      <c r="BZ2538" s="47" t="s">
        <v>6755</v>
      </c>
      <c r="CA2538" s="12" t="s">
        <v>6755</v>
      </c>
      <c r="CB2538" s="12" t="s">
        <v>6786</v>
      </c>
    </row>
    <row r="2539" spans="1:81" s="12" customFormat="1">
      <c r="A2539" s="47" t="s">
        <v>7233</v>
      </c>
      <c r="B2539" s="105" t="s">
        <v>3965</v>
      </c>
      <c r="C2539" s="105" t="s">
        <v>5594</v>
      </c>
      <c r="D2539" s="108" t="s">
        <v>268</v>
      </c>
      <c r="E2539" s="33">
        <v>42673</v>
      </c>
      <c r="F2539" s="78">
        <v>0.52083333333333337</v>
      </c>
      <c r="G2539" s="51">
        <v>10</v>
      </c>
      <c r="H2539" s="47">
        <v>2016</v>
      </c>
      <c r="I2539" s="47">
        <v>1</v>
      </c>
      <c r="J2539" s="105" t="s">
        <v>60</v>
      </c>
      <c r="K2539" s="47"/>
      <c r="L2539" s="47"/>
      <c r="M2539" s="51" t="s">
        <v>7234</v>
      </c>
      <c r="N2539" s="48" t="s">
        <v>5346</v>
      </c>
      <c r="O2539" s="105" t="s">
        <v>10404</v>
      </c>
      <c r="P2539" s="12">
        <v>39</v>
      </c>
      <c r="Q2539" s="47">
        <v>23</v>
      </c>
      <c r="R2539" s="47">
        <v>42.62</v>
      </c>
      <c r="S2539" s="48" t="s">
        <v>3458</v>
      </c>
      <c r="T2539" s="12">
        <v>73</v>
      </c>
      <c r="U2539" s="47">
        <v>13</v>
      </c>
      <c r="V2539" s="47">
        <v>15.7</v>
      </c>
      <c r="W2539" s="48" t="s">
        <v>3459</v>
      </c>
      <c r="X2539" s="48">
        <v>84</v>
      </c>
      <c r="Y2539" s="59">
        <v>40</v>
      </c>
      <c r="Z2539" s="47">
        <v>2.8</v>
      </c>
      <c r="AA2539" s="47"/>
      <c r="AB2539" s="47"/>
      <c r="AC2539" s="47"/>
      <c r="AD2539" s="12" t="s">
        <v>60</v>
      </c>
      <c r="AH2539" s="48"/>
      <c r="AK2539" s="12" t="s">
        <v>60</v>
      </c>
      <c r="AN2539" s="12" t="s">
        <v>7235</v>
      </c>
      <c r="AO2539" s="48"/>
      <c r="AP2539" s="48"/>
      <c r="AQ2539" s="51" t="s">
        <v>7236</v>
      </c>
      <c r="AR2539" s="48"/>
      <c r="AS2539" s="48" t="s">
        <v>60</v>
      </c>
      <c r="AT2539" s="48"/>
      <c r="AU2539" s="48"/>
      <c r="AV2539" s="48" t="s">
        <v>60</v>
      </c>
      <c r="AW2539" s="48"/>
      <c r="AX2539" s="12" t="s">
        <v>60</v>
      </c>
      <c r="BA2539" s="48"/>
      <c r="BB2539" s="12" t="s">
        <v>60</v>
      </c>
      <c r="BC2539" s="51"/>
      <c r="BD2539" s="33">
        <v>42673</v>
      </c>
      <c r="BE2539" s="47"/>
      <c r="BF2539" s="47"/>
      <c r="BH2539" s="33"/>
      <c r="BJ2539" s="33"/>
      <c r="BK2539" s="48" t="s">
        <v>7237</v>
      </c>
      <c r="BL2539" s="33">
        <v>42676</v>
      </c>
      <c r="BM2539" s="47">
        <v>38</v>
      </c>
      <c r="BN2539" s="12">
        <v>49</v>
      </c>
      <c r="BO2539" s="12">
        <v>37.43</v>
      </c>
      <c r="BP2539" s="48" t="s">
        <v>1549</v>
      </c>
      <c r="BQ2539" s="47">
        <v>72</v>
      </c>
      <c r="BR2539" s="12">
        <v>37</v>
      </c>
      <c r="BS2539" s="12">
        <v>56.68</v>
      </c>
      <c r="BT2539" s="48" t="s">
        <v>5791</v>
      </c>
      <c r="BU2539" s="48">
        <v>85</v>
      </c>
      <c r="BV2539" s="59"/>
      <c r="BW2539" s="48"/>
      <c r="BX2539" s="48"/>
      <c r="BY2539" s="48" t="s">
        <v>60</v>
      </c>
      <c r="BZ2539" s="47"/>
      <c r="CA2539" s="12" t="s">
        <v>60</v>
      </c>
      <c r="CB2539" s="12" t="s">
        <v>7238</v>
      </c>
    </row>
    <row r="2540" spans="1:81" s="12" customFormat="1">
      <c r="A2540" s="47" t="s">
        <v>7239</v>
      </c>
      <c r="B2540" s="105" t="s">
        <v>3455</v>
      </c>
      <c r="C2540" s="105" t="s">
        <v>3456</v>
      </c>
      <c r="D2540" s="108" t="s">
        <v>105</v>
      </c>
      <c r="E2540" s="33">
        <v>42648</v>
      </c>
      <c r="F2540" s="78">
        <v>0.66666666666666663</v>
      </c>
      <c r="G2540" s="51">
        <v>10</v>
      </c>
      <c r="H2540" s="47">
        <v>2016</v>
      </c>
      <c r="I2540" s="47">
        <v>1</v>
      </c>
      <c r="J2540" s="105" t="s">
        <v>60</v>
      </c>
      <c r="K2540" s="105"/>
      <c r="L2540" s="105"/>
      <c r="M2540" s="51" t="s">
        <v>7240</v>
      </c>
      <c r="N2540" s="48" t="s">
        <v>364</v>
      </c>
      <c r="O2540" s="105" t="s">
        <v>10405</v>
      </c>
      <c r="P2540" s="12">
        <v>40</v>
      </c>
      <c r="Q2540" s="47">
        <v>20</v>
      </c>
      <c r="R2540" s="47">
        <v>39.24</v>
      </c>
      <c r="S2540" s="48" t="s">
        <v>3458</v>
      </c>
      <c r="T2540" s="12">
        <v>73</v>
      </c>
      <c r="U2540" s="47">
        <v>17</v>
      </c>
      <c r="V2540" s="47">
        <v>21.06</v>
      </c>
      <c r="W2540" s="48" t="s">
        <v>3459</v>
      </c>
      <c r="X2540" s="48" t="s">
        <v>53</v>
      </c>
      <c r="Y2540" s="59">
        <v>2000</v>
      </c>
      <c r="Z2540" s="47">
        <v>150</v>
      </c>
      <c r="AA2540" s="47">
        <v>0</v>
      </c>
      <c r="AB2540" s="47">
        <v>0</v>
      </c>
      <c r="AC2540" s="47">
        <v>0</v>
      </c>
      <c r="AD2540" s="12" t="s">
        <v>60</v>
      </c>
      <c r="AE2540" s="12">
        <v>0</v>
      </c>
      <c r="AF2540" s="12">
        <v>0</v>
      </c>
      <c r="AG2540" s="12">
        <v>0</v>
      </c>
      <c r="AH2540" s="48">
        <v>0</v>
      </c>
      <c r="AI2540" s="12">
        <v>0</v>
      </c>
      <c r="AJ2540" s="12">
        <v>0</v>
      </c>
      <c r="AK2540" s="12" t="s">
        <v>7241</v>
      </c>
      <c r="AL2540" s="12">
        <v>0</v>
      </c>
      <c r="AM2540" s="12">
        <v>0</v>
      </c>
      <c r="AN2540" s="12">
        <v>0</v>
      </c>
      <c r="AO2540" s="48">
        <v>0</v>
      </c>
      <c r="AP2540" s="48">
        <v>0</v>
      </c>
      <c r="AQ2540" s="51">
        <v>0</v>
      </c>
      <c r="AR2540" s="48">
        <v>0</v>
      </c>
      <c r="AS2540" s="48">
        <v>0</v>
      </c>
      <c r="AT2540" s="48">
        <v>0</v>
      </c>
      <c r="AU2540" s="48">
        <v>0</v>
      </c>
      <c r="AV2540" s="48">
        <v>0</v>
      </c>
      <c r="AW2540" s="48">
        <v>0</v>
      </c>
      <c r="AX2540" s="12" t="s">
        <v>60</v>
      </c>
      <c r="AY2540" s="12">
        <v>0</v>
      </c>
      <c r="AZ2540" s="12">
        <v>0</v>
      </c>
      <c r="BA2540" s="48">
        <v>0</v>
      </c>
      <c r="BB2540" s="12">
        <v>0</v>
      </c>
      <c r="BC2540" s="51">
        <v>0</v>
      </c>
      <c r="BD2540" s="33">
        <v>0</v>
      </c>
      <c r="BE2540" s="47">
        <v>0</v>
      </c>
      <c r="BF2540" s="47">
        <v>0</v>
      </c>
      <c r="BG2540" s="12">
        <v>0</v>
      </c>
      <c r="BH2540" s="33">
        <v>0</v>
      </c>
      <c r="BI2540" s="12">
        <v>0</v>
      </c>
      <c r="BJ2540" s="33">
        <v>0</v>
      </c>
      <c r="BK2540" s="48">
        <v>0</v>
      </c>
      <c r="BL2540" s="33">
        <v>0</v>
      </c>
      <c r="BM2540" s="47">
        <v>0</v>
      </c>
      <c r="BN2540" s="12">
        <v>0</v>
      </c>
      <c r="BO2540" s="12">
        <v>0</v>
      </c>
      <c r="BP2540" s="48" t="s">
        <v>3458</v>
      </c>
      <c r="BQ2540" s="47">
        <v>0</v>
      </c>
      <c r="BR2540" s="12">
        <v>0</v>
      </c>
      <c r="BS2540" s="12">
        <v>0</v>
      </c>
      <c r="BT2540" s="48" t="s">
        <v>3459</v>
      </c>
      <c r="BU2540" s="48" t="s">
        <v>53</v>
      </c>
      <c r="BV2540" s="59" t="s">
        <v>7242</v>
      </c>
      <c r="BW2540" s="48">
        <v>0</v>
      </c>
      <c r="BX2540" s="48">
        <v>0</v>
      </c>
      <c r="BY2540" s="48">
        <v>0</v>
      </c>
      <c r="BZ2540" s="47">
        <v>0</v>
      </c>
      <c r="CB2540" s="12" t="s">
        <v>7243</v>
      </c>
      <c r="CC2540" s="12">
        <v>0</v>
      </c>
    </row>
    <row r="2541" spans="1:81" s="12" customFormat="1">
      <c r="A2541" s="47" t="s">
        <v>7244</v>
      </c>
      <c r="B2541" s="105" t="s">
        <v>3455</v>
      </c>
      <c r="C2541" s="105" t="s">
        <v>3456</v>
      </c>
      <c r="D2541" s="108" t="s">
        <v>105</v>
      </c>
      <c r="E2541" s="33">
        <v>42646</v>
      </c>
      <c r="F2541" s="78">
        <v>0.41666666666666669</v>
      </c>
      <c r="G2541" s="51">
        <v>10</v>
      </c>
      <c r="H2541" s="47">
        <v>2016</v>
      </c>
      <c r="I2541" s="47">
        <v>1</v>
      </c>
      <c r="J2541" s="105" t="s">
        <v>60</v>
      </c>
      <c r="K2541" s="105"/>
      <c r="L2541" s="105"/>
      <c r="M2541" s="51" t="s">
        <v>7015</v>
      </c>
      <c r="N2541" s="48" t="s">
        <v>6089</v>
      </c>
      <c r="O2541" s="105" t="s">
        <v>10405</v>
      </c>
      <c r="P2541" s="12">
        <v>41</v>
      </c>
      <c r="Q2541" s="47">
        <v>46</v>
      </c>
      <c r="R2541" s="47" t="s">
        <v>7016</v>
      </c>
      <c r="S2541" s="48" t="s">
        <v>3458</v>
      </c>
      <c r="T2541" s="12">
        <v>73</v>
      </c>
      <c r="U2541" s="47">
        <v>7</v>
      </c>
      <c r="V2541" s="47">
        <v>58.74</v>
      </c>
      <c r="W2541" s="48" t="s">
        <v>3459</v>
      </c>
      <c r="X2541" s="48" t="s">
        <v>53</v>
      </c>
      <c r="Y2541" s="59">
        <v>1.5</v>
      </c>
      <c r="Z2541" s="47">
        <v>35</v>
      </c>
      <c r="AA2541" s="47">
        <v>0</v>
      </c>
      <c r="AB2541" s="47">
        <v>0</v>
      </c>
      <c r="AC2541" s="47" t="s">
        <v>60</v>
      </c>
      <c r="AD2541" s="12">
        <v>0</v>
      </c>
      <c r="AE2541" s="12">
        <v>0</v>
      </c>
      <c r="AF2541" s="12" t="s">
        <v>51</v>
      </c>
      <c r="AG2541" s="12">
        <v>0</v>
      </c>
      <c r="AH2541" s="48">
        <v>0</v>
      </c>
      <c r="AI2541" s="12">
        <v>0</v>
      </c>
      <c r="AJ2541" s="12">
        <v>0</v>
      </c>
      <c r="AK2541" s="12" t="s">
        <v>7245</v>
      </c>
      <c r="AL2541" s="12">
        <v>0</v>
      </c>
      <c r="AM2541" s="12" t="s">
        <v>51</v>
      </c>
      <c r="AN2541" s="12">
        <v>0</v>
      </c>
      <c r="AO2541" s="48">
        <v>0</v>
      </c>
      <c r="AP2541" s="48" t="s">
        <v>51</v>
      </c>
      <c r="AQ2541" s="51">
        <v>0</v>
      </c>
      <c r="AR2541" s="48">
        <v>0</v>
      </c>
      <c r="AS2541" s="48">
        <v>0</v>
      </c>
      <c r="AT2541" s="48">
        <v>0</v>
      </c>
      <c r="AU2541" s="48" t="s">
        <v>51</v>
      </c>
      <c r="AV2541" s="48">
        <v>0</v>
      </c>
      <c r="AW2541" s="48" t="s">
        <v>7246</v>
      </c>
      <c r="AX2541" s="12">
        <v>0</v>
      </c>
      <c r="AY2541" s="12" t="s">
        <v>51</v>
      </c>
      <c r="AZ2541" s="12">
        <v>0</v>
      </c>
      <c r="BA2541" s="48">
        <v>0</v>
      </c>
      <c r="BB2541" s="12" t="s">
        <v>51</v>
      </c>
      <c r="BC2541" s="51" t="s">
        <v>51</v>
      </c>
      <c r="BD2541" s="33">
        <v>42646</v>
      </c>
      <c r="BE2541" s="47">
        <v>0</v>
      </c>
      <c r="BF2541" s="47">
        <v>0</v>
      </c>
      <c r="BG2541" s="12">
        <v>42664</v>
      </c>
      <c r="BH2541" s="33">
        <v>0</v>
      </c>
      <c r="BI2541" s="12">
        <v>0</v>
      </c>
      <c r="BJ2541" s="33">
        <v>0</v>
      </c>
      <c r="BK2541" s="48" t="s">
        <v>4912</v>
      </c>
      <c r="BL2541" s="33">
        <v>42664</v>
      </c>
      <c r="BM2541" s="47">
        <v>41</v>
      </c>
      <c r="BN2541" s="12">
        <v>45</v>
      </c>
      <c r="BO2541" s="12" t="s">
        <v>6925</v>
      </c>
      <c r="BP2541" s="48" t="s">
        <v>3458</v>
      </c>
      <c r="BQ2541" s="47">
        <v>73</v>
      </c>
      <c r="BR2541" s="12">
        <v>40</v>
      </c>
      <c r="BS2541" s="12">
        <v>14.55</v>
      </c>
      <c r="BT2541" s="48" t="s">
        <v>3459</v>
      </c>
      <c r="BU2541" s="48" t="s">
        <v>53</v>
      </c>
      <c r="BV2541" s="59" t="s">
        <v>7247</v>
      </c>
      <c r="BW2541" s="48" t="s">
        <v>60</v>
      </c>
      <c r="BX2541" s="48">
        <v>0</v>
      </c>
      <c r="BY2541" s="48" t="s">
        <v>60</v>
      </c>
      <c r="BZ2541" s="47">
        <v>0</v>
      </c>
      <c r="CB2541" s="12" t="s">
        <v>7248</v>
      </c>
      <c r="CC2541" s="12">
        <v>0</v>
      </c>
    </row>
    <row r="2542" spans="1:81" s="12" customFormat="1">
      <c r="A2542" s="47" t="s">
        <v>5421</v>
      </c>
      <c r="B2542" s="105" t="s">
        <v>3455</v>
      </c>
      <c r="C2542" s="105" t="s">
        <v>3456</v>
      </c>
      <c r="D2542" s="108" t="s">
        <v>105</v>
      </c>
      <c r="E2542" s="33">
        <v>42655</v>
      </c>
      <c r="F2542" s="78">
        <v>0.45833333333333331</v>
      </c>
      <c r="G2542" s="51">
        <v>10</v>
      </c>
      <c r="H2542" s="47">
        <v>2016</v>
      </c>
      <c r="I2542" s="47">
        <v>1</v>
      </c>
      <c r="J2542" s="105" t="s">
        <v>60</v>
      </c>
      <c r="K2542" s="105"/>
      <c r="L2542" s="105"/>
      <c r="M2542" s="51" t="s">
        <v>2724</v>
      </c>
      <c r="N2542" s="12" t="s">
        <v>5418</v>
      </c>
      <c r="O2542" s="105" t="s">
        <v>10405</v>
      </c>
      <c r="P2542" s="12">
        <v>41</v>
      </c>
      <c r="Q2542" s="47">
        <v>36</v>
      </c>
      <c r="R2542" s="47">
        <v>50.31</v>
      </c>
      <c r="S2542" s="48" t="s">
        <v>3458</v>
      </c>
      <c r="T2542" s="12">
        <v>73</v>
      </c>
      <c r="U2542" s="47">
        <v>36</v>
      </c>
      <c r="V2542" s="47">
        <v>3.87</v>
      </c>
      <c r="W2542" s="48" t="s">
        <v>3459</v>
      </c>
      <c r="X2542" s="48" t="s">
        <v>53</v>
      </c>
      <c r="Y2542" s="59">
        <v>100</v>
      </c>
      <c r="Z2542" s="47">
        <v>34</v>
      </c>
      <c r="AA2542" s="47">
        <v>0</v>
      </c>
      <c r="AB2542" s="47">
        <v>0</v>
      </c>
      <c r="AC2542" s="47" t="s">
        <v>60</v>
      </c>
      <c r="AD2542" s="12">
        <v>0</v>
      </c>
      <c r="AE2542" s="12">
        <v>0</v>
      </c>
      <c r="AF2542" s="12" t="s">
        <v>60</v>
      </c>
      <c r="AG2542" s="12">
        <v>0</v>
      </c>
      <c r="AH2542" s="48">
        <v>0</v>
      </c>
      <c r="AI2542" s="12" t="s">
        <v>60</v>
      </c>
      <c r="AJ2542" s="12">
        <v>0</v>
      </c>
      <c r="AK2542" s="12" t="s">
        <v>7249</v>
      </c>
      <c r="AL2542" s="12">
        <v>0</v>
      </c>
      <c r="AM2542" s="12">
        <v>0</v>
      </c>
      <c r="AN2542" s="12">
        <v>0</v>
      </c>
      <c r="AO2542" s="48">
        <v>0</v>
      </c>
      <c r="AP2542" s="48">
        <v>0</v>
      </c>
      <c r="AQ2542" s="51">
        <v>0</v>
      </c>
      <c r="AR2542" s="48">
        <v>0</v>
      </c>
      <c r="AS2542" s="48">
        <v>0</v>
      </c>
      <c r="AT2542" s="48">
        <v>0</v>
      </c>
      <c r="AU2542" s="48">
        <v>0</v>
      </c>
      <c r="AV2542" s="48">
        <v>0</v>
      </c>
      <c r="AW2542" s="48">
        <v>0</v>
      </c>
      <c r="AX2542" s="12">
        <v>0</v>
      </c>
      <c r="AY2542" s="12" t="s">
        <v>60</v>
      </c>
      <c r="AZ2542" s="12">
        <v>0</v>
      </c>
      <c r="BA2542" s="48">
        <v>0</v>
      </c>
      <c r="BB2542" s="12" t="s">
        <v>60</v>
      </c>
      <c r="BC2542" s="51" t="s">
        <v>60</v>
      </c>
      <c r="BD2542" s="33">
        <v>42655</v>
      </c>
      <c r="BE2542" s="47">
        <v>0</v>
      </c>
      <c r="BF2542" s="47">
        <v>0</v>
      </c>
      <c r="BG2542" s="12">
        <v>42664</v>
      </c>
      <c r="BH2542" s="33">
        <v>0</v>
      </c>
      <c r="BI2542" s="12">
        <v>0</v>
      </c>
      <c r="BJ2542" s="33">
        <v>0</v>
      </c>
      <c r="BK2542" s="48" t="s">
        <v>4912</v>
      </c>
      <c r="BL2542" s="33">
        <v>42664</v>
      </c>
      <c r="BM2542" s="47">
        <v>41</v>
      </c>
      <c r="BN2542" s="12">
        <v>45</v>
      </c>
      <c r="BO2542" s="12" t="s">
        <v>6925</v>
      </c>
      <c r="BP2542" s="48" t="s">
        <v>3458</v>
      </c>
      <c r="BQ2542" s="47">
        <v>73</v>
      </c>
      <c r="BR2542" s="12">
        <v>40</v>
      </c>
      <c r="BS2542" s="12">
        <v>14.55</v>
      </c>
      <c r="BT2542" s="48" t="s">
        <v>3459</v>
      </c>
      <c r="BU2542" s="48" t="s">
        <v>53</v>
      </c>
      <c r="BV2542" s="59" t="s">
        <v>7250</v>
      </c>
      <c r="BW2542" s="48" t="s">
        <v>60</v>
      </c>
      <c r="BX2542" s="48">
        <v>0</v>
      </c>
      <c r="BY2542" s="48" t="s">
        <v>60</v>
      </c>
      <c r="BZ2542" s="47">
        <v>0</v>
      </c>
      <c r="CB2542" s="12" t="s">
        <v>7251</v>
      </c>
      <c r="CC2542" s="12">
        <v>0</v>
      </c>
    </row>
    <row r="2543" spans="1:81" s="12" customFormat="1">
      <c r="A2543" s="47" t="s">
        <v>7252</v>
      </c>
      <c r="B2543" s="105" t="s">
        <v>3455</v>
      </c>
      <c r="C2543" s="105" t="s">
        <v>3456</v>
      </c>
      <c r="D2543" s="108" t="s">
        <v>105</v>
      </c>
      <c r="E2543" s="33">
        <v>42664</v>
      </c>
      <c r="F2543" s="78">
        <v>0.45833333333333331</v>
      </c>
      <c r="G2543" s="51">
        <v>10</v>
      </c>
      <c r="H2543" s="47">
        <v>2016</v>
      </c>
      <c r="I2543" s="47">
        <v>1</v>
      </c>
      <c r="J2543" s="105" t="s">
        <v>60</v>
      </c>
      <c r="K2543" s="105"/>
      <c r="L2543" s="105"/>
      <c r="M2543" s="51" t="s">
        <v>704</v>
      </c>
      <c r="N2543" s="48" t="s">
        <v>67</v>
      </c>
      <c r="O2543" s="105" t="s">
        <v>10405</v>
      </c>
      <c r="P2543" s="12">
        <v>41</v>
      </c>
      <c r="Q2543" s="47">
        <v>31</v>
      </c>
      <c r="R2543" s="47">
        <v>40.4</v>
      </c>
      <c r="S2543" s="48" t="s">
        <v>3458</v>
      </c>
      <c r="T2543" s="12">
        <v>73</v>
      </c>
      <c r="U2543" s="47">
        <v>2</v>
      </c>
      <c r="V2543" s="47">
        <v>26.11</v>
      </c>
      <c r="W2543" s="48" t="s">
        <v>3459</v>
      </c>
      <c r="X2543" s="48" t="s">
        <v>53</v>
      </c>
      <c r="Y2543" s="59">
        <v>80</v>
      </c>
      <c r="Z2543" s="47">
        <v>20</v>
      </c>
      <c r="AA2543" s="47">
        <v>0</v>
      </c>
      <c r="AB2543" s="47">
        <v>0</v>
      </c>
      <c r="AC2543" s="47" t="s">
        <v>60</v>
      </c>
      <c r="AD2543" s="12">
        <v>0</v>
      </c>
      <c r="AE2543" s="12">
        <v>0</v>
      </c>
      <c r="AF2543" s="12" t="s">
        <v>51</v>
      </c>
      <c r="AG2543" s="12">
        <v>0</v>
      </c>
      <c r="AH2543" s="48">
        <v>0</v>
      </c>
      <c r="AI2543" s="12">
        <v>0</v>
      </c>
      <c r="AJ2543" s="12">
        <v>0</v>
      </c>
      <c r="AK2543" s="12" t="s">
        <v>7253</v>
      </c>
      <c r="AL2543" s="12">
        <v>0</v>
      </c>
      <c r="AM2543" s="12" t="s">
        <v>51</v>
      </c>
      <c r="AN2543" s="12">
        <v>0</v>
      </c>
      <c r="AO2543" s="48">
        <v>0</v>
      </c>
      <c r="AP2543" s="48">
        <v>0</v>
      </c>
      <c r="AQ2543" s="51">
        <v>0</v>
      </c>
      <c r="AR2543" s="48" t="s">
        <v>51</v>
      </c>
      <c r="AS2543" s="48">
        <v>0</v>
      </c>
      <c r="AT2543" s="48" t="s">
        <v>7254</v>
      </c>
      <c r="AU2543" s="48">
        <v>0</v>
      </c>
      <c r="AV2543" s="48">
        <v>0</v>
      </c>
      <c r="AW2543" s="48">
        <v>0</v>
      </c>
      <c r="AX2543" s="12">
        <v>0</v>
      </c>
      <c r="AY2543" s="12">
        <v>0</v>
      </c>
      <c r="AZ2543" s="12" t="s">
        <v>60</v>
      </c>
      <c r="BA2543" s="48" t="s">
        <v>60</v>
      </c>
      <c r="BB2543" s="12">
        <v>0</v>
      </c>
      <c r="BC2543" s="51" t="s">
        <v>51</v>
      </c>
      <c r="BD2543" s="33">
        <v>42664</v>
      </c>
      <c r="BE2543" s="47">
        <v>0</v>
      </c>
      <c r="BF2543" s="47">
        <v>0</v>
      </c>
      <c r="BG2543" s="12">
        <v>0</v>
      </c>
      <c r="BH2543" s="33">
        <v>0</v>
      </c>
      <c r="BI2543" s="12" t="s">
        <v>906</v>
      </c>
      <c r="BJ2543" s="33">
        <v>42670</v>
      </c>
      <c r="BK2543" s="48" t="s">
        <v>1473</v>
      </c>
      <c r="BL2543" s="33">
        <v>42664</v>
      </c>
      <c r="BM2543" s="47">
        <v>41</v>
      </c>
      <c r="BN2543" s="12">
        <v>30</v>
      </c>
      <c r="BO2543" s="12">
        <v>47.31</v>
      </c>
      <c r="BP2543" s="48" t="s">
        <v>3458</v>
      </c>
      <c r="BQ2543" s="47">
        <v>72</v>
      </c>
      <c r="BR2543" s="12">
        <v>46</v>
      </c>
      <c r="BS2543" s="12">
        <v>55.48</v>
      </c>
      <c r="BT2543" s="48" t="s">
        <v>3459</v>
      </c>
      <c r="BU2543" s="48" t="s">
        <v>53</v>
      </c>
      <c r="BV2543" s="59" t="s">
        <v>7255</v>
      </c>
      <c r="BW2543" s="48" t="s">
        <v>60</v>
      </c>
      <c r="BX2543" s="48">
        <v>0</v>
      </c>
      <c r="BY2543" s="48">
        <v>0</v>
      </c>
      <c r="BZ2543" s="47" t="s">
        <v>60</v>
      </c>
      <c r="CB2543" s="12" t="s">
        <v>7256</v>
      </c>
      <c r="CC2543" s="12">
        <v>0</v>
      </c>
    </row>
    <row r="2544" spans="1:81" s="12" customFormat="1">
      <c r="A2544" s="47" t="s">
        <v>7257</v>
      </c>
      <c r="B2544" s="105" t="s">
        <v>3455</v>
      </c>
      <c r="C2544" s="105" t="s">
        <v>3456</v>
      </c>
      <c r="D2544" s="108" t="s">
        <v>105</v>
      </c>
      <c r="E2544" s="33">
        <v>42671</v>
      </c>
      <c r="F2544" s="78">
        <v>0.625</v>
      </c>
      <c r="G2544" s="51">
        <v>10</v>
      </c>
      <c r="H2544" s="47">
        <v>2016</v>
      </c>
      <c r="I2544" s="47">
        <v>1</v>
      </c>
      <c r="J2544" s="105"/>
      <c r="K2544" s="47" t="s">
        <v>51</v>
      </c>
      <c r="L2544" s="105"/>
      <c r="M2544" s="51" t="s">
        <v>7258</v>
      </c>
      <c r="N2544" s="48" t="s">
        <v>7258</v>
      </c>
      <c r="O2544" s="105" t="s">
        <v>10405</v>
      </c>
      <c r="P2544" s="12">
        <v>41</v>
      </c>
      <c r="Q2544" s="47">
        <v>28</v>
      </c>
      <c r="R2544" s="47">
        <v>23.45</v>
      </c>
      <c r="S2544" s="48" t="s">
        <v>3458</v>
      </c>
      <c r="T2544" s="12">
        <v>72</v>
      </c>
      <c r="U2544" s="47">
        <v>56</v>
      </c>
      <c r="V2544" s="47">
        <v>15.42</v>
      </c>
      <c r="W2544" s="48" t="s">
        <v>3459</v>
      </c>
      <c r="X2544" s="48" t="s">
        <v>53</v>
      </c>
      <c r="Y2544" s="59">
        <v>170</v>
      </c>
      <c r="Z2544" s="47">
        <v>70</v>
      </c>
      <c r="AA2544" s="47">
        <v>0</v>
      </c>
      <c r="AB2544" s="47">
        <v>0</v>
      </c>
      <c r="AC2544" s="47" t="s">
        <v>51</v>
      </c>
      <c r="AD2544" s="12">
        <v>1</v>
      </c>
      <c r="AE2544" s="12">
        <v>0</v>
      </c>
      <c r="AF2544" s="12">
        <v>0</v>
      </c>
      <c r="AG2544" s="12">
        <v>0</v>
      </c>
      <c r="AH2544" s="48">
        <v>0</v>
      </c>
      <c r="AI2544" s="12">
        <v>0</v>
      </c>
      <c r="AJ2544" s="12" t="s">
        <v>51</v>
      </c>
      <c r="AK2544" s="12">
        <v>0</v>
      </c>
      <c r="AL2544" s="12">
        <v>0</v>
      </c>
      <c r="AM2544" s="12">
        <v>1</v>
      </c>
      <c r="AN2544" s="12" t="s">
        <v>7259</v>
      </c>
      <c r="AO2544" s="48">
        <v>0</v>
      </c>
      <c r="AP2544" s="48">
        <v>0</v>
      </c>
      <c r="AQ2544" s="51" t="s">
        <v>7259</v>
      </c>
      <c r="AR2544" s="48">
        <v>0</v>
      </c>
      <c r="AS2544" s="48">
        <v>0</v>
      </c>
      <c r="AT2544" s="48">
        <v>0</v>
      </c>
      <c r="AU2544" s="48">
        <v>0</v>
      </c>
      <c r="AV2544" s="48">
        <v>0</v>
      </c>
      <c r="AW2544" s="48">
        <v>0</v>
      </c>
      <c r="AX2544" s="12">
        <v>0</v>
      </c>
      <c r="AY2544" s="12">
        <v>0</v>
      </c>
      <c r="AZ2544" s="12">
        <v>0</v>
      </c>
      <c r="BA2544" s="48">
        <v>0</v>
      </c>
      <c r="BB2544" s="12">
        <v>0</v>
      </c>
      <c r="BC2544" s="51">
        <v>0</v>
      </c>
      <c r="BD2544" s="33">
        <v>0</v>
      </c>
      <c r="BE2544" s="47">
        <v>0</v>
      </c>
      <c r="BF2544" s="47">
        <v>0</v>
      </c>
      <c r="BG2544" s="12">
        <v>0</v>
      </c>
      <c r="BH2544" s="33">
        <v>0</v>
      </c>
      <c r="BI2544" s="12">
        <v>1</v>
      </c>
      <c r="BJ2544" s="33">
        <v>42672</v>
      </c>
      <c r="BK2544" s="48" t="s">
        <v>4229</v>
      </c>
      <c r="BL2544" s="33">
        <v>42672</v>
      </c>
      <c r="BM2544" s="47">
        <v>41</v>
      </c>
      <c r="BN2544" s="12">
        <v>28</v>
      </c>
      <c r="BO2544" s="12">
        <v>23.45</v>
      </c>
      <c r="BP2544" s="48" t="s">
        <v>3458</v>
      </c>
      <c r="BQ2544" s="47">
        <v>72</v>
      </c>
      <c r="BR2544" s="12">
        <v>56</v>
      </c>
      <c r="BS2544" s="12">
        <v>15.42</v>
      </c>
      <c r="BT2544" s="48" t="s">
        <v>3459</v>
      </c>
      <c r="BU2544" s="48" t="s">
        <v>53</v>
      </c>
      <c r="BV2544" s="59" t="s">
        <v>7260</v>
      </c>
      <c r="BW2544" s="48">
        <v>0</v>
      </c>
      <c r="BX2544" s="48">
        <v>0</v>
      </c>
      <c r="BY2544" s="48">
        <v>0</v>
      </c>
      <c r="BZ2544" s="47">
        <v>0</v>
      </c>
      <c r="CB2544" s="12" t="s">
        <v>7261</v>
      </c>
      <c r="CC2544" s="12">
        <v>0</v>
      </c>
    </row>
    <row r="2545" spans="1:81" s="12" customFormat="1">
      <c r="A2545" s="47" t="s">
        <v>7262</v>
      </c>
      <c r="B2545" s="17" t="s">
        <v>5618</v>
      </c>
      <c r="C2545" s="105" t="s">
        <v>5503</v>
      </c>
      <c r="D2545" s="108" t="s">
        <v>2722</v>
      </c>
      <c r="E2545" s="33">
        <v>42671</v>
      </c>
      <c r="F2545" s="78" t="s">
        <v>4061</v>
      </c>
      <c r="G2545" s="51">
        <v>10</v>
      </c>
      <c r="H2545" s="47">
        <v>2016</v>
      </c>
      <c r="I2545" s="47">
        <v>1</v>
      </c>
      <c r="J2545" s="105"/>
      <c r="K2545" s="47" t="s">
        <v>51</v>
      </c>
      <c r="L2545" s="105"/>
      <c r="M2545" s="51" t="s">
        <v>4817</v>
      </c>
      <c r="N2545" s="48" t="s">
        <v>4817</v>
      </c>
      <c r="O2545" s="105" t="s">
        <v>10405</v>
      </c>
      <c r="P2545" s="12">
        <v>40</v>
      </c>
      <c r="Q2545" s="47">
        <v>36</v>
      </c>
      <c r="R2545" s="47">
        <v>8.1999999999999993</v>
      </c>
      <c r="S2545" s="48" t="s">
        <v>3458</v>
      </c>
      <c r="T2545" s="12">
        <v>73</v>
      </c>
      <c r="U2545" s="47">
        <v>45</v>
      </c>
      <c r="V2545" s="47">
        <v>22.7</v>
      </c>
      <c r="W2545" s="48" t="s">
        <v>3459</v>
      </c>
      <c r="X2545" s="48" t="s">
        <v>53</v>
      </c>
      <c r="Y2545" s="59">
        <v>800</v>
      </c>
      <c r="Z2545" s="47">
        <v>200</v>
      </c>
      <c r="AA2545" s="47">
        <v>0</v>
      </c>
      <c r="AB2545" s="47">
        <v>0</v>
      </c>
      <c r="AC2545" s="47" t="s">
        <v>51</v>
      </c>
      <c r="AD2545" s="12">
        <v>0</v>
      </c>
      <c r="AE2545" s="12">
        <v>0</v>
      </c>
      <c r="AF2545" s="12">
        <v>0</v>
      </c>
      <c r="AG2545" s="12">
        <v>0</v>
      </c>
      <c r="AH2545" s="48">
        <v>0</v>
      </c>
      <c r="AI2545" s="12">
        <v>0</v>
      </c>
      <c r="AJ2545" s="12">
        <v>1</v>
      </c>
      <c r="AK2545" s="12">
        <v>0</v>
      </c>
      <c r="AL2545" s="12">
        <v>0</v>
      </c>
      <c r="AM2545" s="12">
        <v>1</v>
      </c>
      <c r="AN2545" s="12" t="s">
        <v>7263</v>
      </c>
      <c r="AO2545" s="48">
        <v>0</v>
      </c>
      <c r="AP2545" s="48">
        <v>0</v>
      </c>
      <c r="AQ2545" s="51" t="s">
        <v>7263</v>
      </c>
      <c r="AR2545" s="48">
        <v>0</v>
      </c>
      <c r="AS2545" s="48">
        <v>0</v>
      </c>
      <c r="AT2545" s="48">
        <v>0</v>
      </c>
      <c r="AU2545" s="48">
        <v>0</v>
      </c>
      <c r="AV2545" s="48">
        <v>0</v>
      </c>
      <c r="AW2545" s="48">
        <v>0</v>
      </c>
      <c r="AX2545" s="12">
        <v>0</v>
      </c>
      <c r="AY2545" s="12">
        <v>0</v>
      </c>
      <c r="AZ2545" s="12">
        <v>0</v>
      </c>
      <c r="BA2545" s="48">
        <v>0</v>
      </c>
      <c r="BB2545" s="12">
        <v>0</v>
      </c>
      <c r="BC2545" s="51">
        <v>0</v>
      </c>
      <c r="BD2545" s="33">
        <v>0</v>
      </c>
      <c r="BE2545" s="47">
        <v>0</v>
      </c>
      <c r="BF2545" s="47">
        <v>0</v>
      </c>
      <c r="BG2545" s="12">
        <v>0</v>
      </c>
      <c r="BH2545" s="33">
        <v>0</v>
      </c>
      <c r="BI2545" s="12">
        <v>1</v>
      </c>
      <c r="BJ2545" s="33">
        <v>42671</v>
      </c>
      <c r="BK2545" s="48" t="s">
        <v>4229</v>
      </c>
      <c r="BL2545" s="33">
        <v>42671</v>
      </c>
      <c r="BM2545" s="47">
        <v>40</v>
      </c>
      <c r="BN2545" s="12">
        <v>36</v>
      </c>
      <c r="BO2545" s="12">
        <v>8.1999999999999993</v>
      </c>
      <c r="BP2545" s="48" t="s">
        <v>3458</v>
      </c>
      <c r="BQ2545" s="47">
        <v>73</v>
      </c>
      <c r="BR2545" s="12">
        <v>45</v>
      </c>
      <c r="BS2545" s="12">
        <v>22.7</v>
      </c>
      <c r="BT2545" s="48" t="s">
        <v>3459</v>
      </c>
      <c r="BU2545" s="48" t="s">
        <v>53</v>
      </c>
      <c r="BV2545" s="59" t="s">
        <v>7264</v>
      </c>
      <c r="BW2545" s="48">
        <v>0</v>
      </c>
      <c r="BX2545" s="48">
        <v>0</v>
      </c>
      <c r="BY2545" s="48">
        <v>0</v>
      </c>
      <c r="BZ2545" s="47">
        <v>0</v>
      </c>
      <c r="CB2545" s="12" t="s">
        <v>7265</v>
      </c>
      <c r="CC2545" s="12">
        <v>0</v>
      </c>
    </row>
    <row r="2546" spans="1:81" s="12" customFormat="1">
      <c r="A2546" s="47" t="s">
        <v>7266</v>
      </c>
      <c r="B2546" s="105" t="s">
        <v>3455</v>
      </c>
      <c r="C2546" s="105" t="s">
        <v>4112</v>
      </c>
      <c r="D2546" s="108" t="s">
        <v>493</v>
      </c>
      <c r="E2546" s="33">
        <v>42673</v>
      </c>
      <c r="F2546" s="78">
        <v>0.54166666666666663</v>
      </c>
      <c r="G2546" s="51">
        <v>10</v>
      </c>
      <c r="H2546" s="47">
        <v>2016</v>
      </c>
      <c r="I2546" s="47">
        <v>2</v>
      </c>
      <c r="J2546" s="105" t="s">
        <v>51</v>
      </c>
      <c r="K2546" s="105"/>
      <c r="L2546" s="105"/>
      <c r="M2546" s="51" t="s">
        <v>7267</v>
      </c>
      <c r="N2546" s="48" t="s">
        <v>1626</v>
      </c>
      <c r="O2546" s="105" t="s">
        <v>10405</v>
      </c>
      <c r="P2546" s="12">
        <v>42</v>
      </c>
      <c r="Q2546" s="47">
        <v>19</v>
      </c>
      <c r="R2546" s="47">
        <v>37</v>
      </c>
      <c r="S2546" s="48" t="s">
        <v>3458</v>
      </c>
      <c r="T2546" s="12">
        <v>73</v>
      </c>
      <c r="U2546" s="47">
        <v>30</v>
      </c>
      <c r="V2546" s="47">
        <v>35</v>
      </c>
      <c r="W2546" s="48" t="s">
        <v>3459</v>
      </c>
      <c r="X2546" s="48">
        <v>0</v>
      </c>
      <c r="Y2546" s="59">
        <v>250</v>
      </c>
      <c r="Z2546" s="47">
        <v>200</v>
      </c>
      <c r="AA2546" s="47">
        <v>0</v>
      </c>
      <c r="AB2546" s="47" t="s">
        <v>51</v>
      </c>
      <c r="AC2546" s="47">
        <v>0</v>
      </c>
      <c r="AD2546" s="12" t="s">
        <v>51</v>
      </c>
      <c r="AE2546" s="12">
        <v>0</v>
      </c>
      <c r="AF2546" s="12">
        <v>0</v>
      </c>
      <c r="AG2546" s="12" t="s">
        <v>51</v>
      </c>
      <c r="AH2546" s="48" t="s">
        <v>51</v>
      </c>
      <c r="AI2546" s="12">
        <v>0</v>
      </c>
      <c r="AJ2546" s="12">
        <v>0</v>
      </c>
      <c r="AK2546" s="12" t="s">
        <v>7268</v>
      </c>
      <c r="AL2546" s="12">
        <v>0</v>
      </c>
      <c r="AM2546" s="12" t="s">
        <v>51</v>
      </c>
      <c r="AN2546" s="12">
        <v>0</v>
      </c>
      <c r="AO2546" s="48">
        <v>0</v>
      </c>
      <c r="AP2546" s="48" t="s">
        <v>51</v>
      </c>
      <c r="AQ2546" s="51">
        <v>0</v>
      </c>
      <c r="AR2546" s="48">
        <v>0</v>
      </c>
      <c r="AS2546" s="48" t="s">
        <v>51</v>
      </c>
      <c r="AT2546" s="48">
        <v>0</v>
      </c>
      <c r="AU2546" s="48">
        <v>0</v>
      </c>
      <c r="AV2546" s="48" t="s">
        <v>51</v>
      </c>
      <c r="AW2546" s="48">
        <v>0</v>
      </c>
      <c r="AX2546" s="12" t="s">
        <v>51</v>
      </c>
      <c r="AY2546" s="12">
        <v>0</v>
      </c>
      <c r="AZ2546" s="12">
        <v>0</v>
      </c>
      <c r="BA2546" s="48" t="s">
        <v>51</v>
      </c>
      <c r="BB2546" s="12">
        <v>0</v>
      </c>
      <c r="BC2546" s="51">
        <v>0</v>
      </c>
      <c r="BD2546" s="33">
        <v>0</v>
      </c>
      <c r="BE2546" s="47">
        <v>0</v>
      </c>
      <c r="BF2546" s="47">
        <v>0</v>
      </c>
      <c r="BG2546" s="12">
        <v>0</v>
      </c>
      <c r="BH2546" s="33">
        <v>0</v>
      </c>
      <c r="BI2546" s="12" t="s">
        <v>51</v>
      </c>
      <c r="BJ2546" s="33">
        <v>42673</v>
      </c>
      <c r="BK2546" s="48" t="s">
        <v>7269</v>
      </c>
      <c r="BL2546" s="33">
        <v>42</v>
      </c>
      <c r="BM2546" s="47">
        <v>19</v>
      </c>
      <c r="BN2546" s="12">
        <v>37</v>
      </c>
      <c r="BO2546" s="12" t="s">
        <v>3458</v>
      </c>
      <c r="BP2546" s="48" t="s">
        <v>3458</v>
      </c>
      <c r="BQ2546" s="47">
        <v>73</v>
      </c>
      <c r="BR2546" s="12">
        <v>30</v>
      </c>
      <c r="BS2546" s="12">
        <v>35</v>
      </c>
      <c r="BT2546" s="48" t="s">
        <v>3459</v>
      </c>
      <c r="BU2546" s="48" t="s">
        <v>53</v>
      </c>
      <c r="BV2546" s="59" t="s">
        <v>7270</v>
      </c>
      <c r="BW2546" s="48">
        <v>0</v>
      </c>
      <c r="BX2546" s="48">
        <v>0</v>
      </c>
      <c r="BY2546" s="48">
        <v>0</v>
      </c>
      <c r="BZ2546" s="47">
        <v>0</v>
      </c>
      <c r="CB2546" s="12" t="s">
        <v>7271</v>
      </c>
      <c r="CC2546" s="12">
        <v>0</v>
      </c>
    </row>
    <row r="2547" spans="1:81" s="12" customFormat="1">
      <c r="A2547" s="47" t="s">
        <v>7272</v>
      </c>
      <c r="B2547" s="105" t="s">
        <v>3965</v>
      </c>
      <c r="C2547" s="105" t="s">
        <v>5594</v>
      </c>
      <c r="D2547" s="108" t="s">
        <v>268</v>
      </c>
      <c r="E2547" s="33">
        <v>42677</v>
      </c>
      <c r="F2547" s="78">
        <v>0.41666666666666669</v>
      </c>
      <c r="G2547" s="51">
        <v>11</v>
      </c>
      <c r="H2547" s="47">
        <v>2016</v>
      </c>
      <c r="I2547" s="47">
        <v>1</v>
      </c>
      <c r="J2547" s="105" t="s">
        <v>60</v>
      </c>
      <c r="K2547" s="105"/>
      <c r="L2547" s="105"/>
      <c r="M2547" s="51" t="s">
        <v>7273</v>
      </c>
      <c r="N2547" s="48" t="s">
        <v>2224</v>
      </c>
      <c r="O2547" s="105" t="s">
        <v>10405</v>
      </c>
      <c r="P2547" s="12">
        <v>42</v>
      </c>
      <c r="Q2547" s="47">
        <v>49</v>
      </c>
      <c r="R2547" s="47">
        <v>10.423</v>
      </c>
      <c r="S2547" s="48" t="s">
        <v>3458</v>
      </c>
      <c r="T2547" s="12">
        <v>73</v>
      </c>
      <c r="U2547" s="47">
        <v>28</v>
      </c>
      <c r="V2547" s="47">
        <v>30.998999999999999</v>
      </c>
      <c r="W2547" s="48" t="s">
        <v>3459</v>
      </c>
      <c r="X2547" s="48" t="s">
        <v>53</v>
      </c>
      <c r="Y2547" s="59">
        <v>55</v>
      </c>
      <c r="Z2547" s="47">
        <v>4</v>
      </c>
      <c r="AA2547" s="47">
        <v>0</v>
      </c>
      <c r="AB2547" s="47">
        <v>0</v>
      </c>
      <c r="AC2547" s="47" t="s">
        <v>60</v>
      </c>
      <c r="AD2547" s="12">
        <v>0</v>
      </c>
      <c r="AE2547" s="12">
        <v>0</v>
      </c>
      <c r="AF2547" s="12" t="s">
        <v>60</v>
      </c>
      <c r="AG2547" s="12">
        <v>0</v>
      </c>
      <c r="AH2547" s="48">
        <v>0</v>
      </c>
      <c r="AI2547" s="12">
        <v>0</v>
      </c>
      <c r="AJ2547" s="12">
        <v>0</v>
      </c>
      <c r="AK2547" s="12" t="s">
        <v>7274</v>
      </c>
      <c r="AL2547" s="12">
        <v>0</v>
      </c>
      <c r="AM2547" s="12" t="s">
        <v>51</v>
      </c>
      <c r="AN2547" s="12">
        <v>0</v>
      </c>
      <c r="AO2547" s="48" t="s">
        <v>60</v>
      </c>
      <c r="AP2547" s="48" t="s">
        <v>60</v>
      </c>
      <c r="AQ2547" s="51">
        <v>0</v>
      </c>
      <c r="AR2547" s="48" t="s">
        <v>60</v>
      </c>
      <c r="AS2547" s="48">
        <v>0</v>
      </c>
      <c r="AT2547" s="48" t="s">
        <v>7275</v>
      </c>
      <c r="AU2547" s="48">
        <v>0</v>
      </c>
      <c r="AV2547" s="48" t="s">
        <v>60</v>
      </c>
      <c r="AW2547" s="48">
        <v>0</v>
      </c>
      <c r="AX2547" s="12">
        <v>0</v>
      </c>
      <c r="AY2547" s="12" t="s">
        <v>60</v>
      </c>
      <c r="AZ2547" s="12">
        <v>0</v>
      </c>
      <c r="BA2547" s="48" t="s">
        <v>60</v>
      </c>
      <c r="BB2547" s="12">
        <v>0</v>
      </c>
      <c r="BC2547" s="51" t="s">
        <v>60</v>
      </c>
      <c r="BD2547" s="33">
        <v>42684</v>
      </c>
      <c r="BE2547" s="47">
        <v>0</v>
      </c>
      <c r="BF2547" s="47">
        <v>0</v>
      </c>
      <c r="BG2547" s="12">
        <v>0</v>
      </c>
      <c r="BH2547" s="33">
        <v>0</v>
      </c>
      <c r="BI2547" s="12">
        <v>0</v>
      </c>
      <c r="BJ2547" s="33">
        <v>0</v>
      </c>
      <c r="BK2547" s="48" t="s">
        <v>1473</v>
      </c>
      <c r="BL2547" s="33">
        <v>42696</v>
      </c>
      <c r="BM2547" s="47">
        <v>42</v>
      </c>
      <c r="BN2547" s="12">
        <v>35</v>
      </c>
      <c r="BO2547" s="12">
        <v>57.1</v>
      </c>
      <c r="BP2547" s="48" t="s">
        <v>3458</v>
      </c>
      <c r="BQ2547" s="47">
        <v>73</v>
      </c>
      <c r="BR2547" s="12">
        <v>40</v>
      </c>
      <c r="BS2547" s="12">
        <v>39.299999999999997</v>
      </c>
      <c r="BT2547" s="48" t="s">
        <v>5791</v>
      </c>
      <c r="BU2547" s="48" t="s">
        <v>53</v>
      </c>
      <c r="BV2547" s="59" t="s">
        <v>7276</v>
      </c>
      <c r="BW2547" s="48" t="s">
        <v>60</v>
      </c>
      <c r="BX2547" s="48">
        <v>0</v>
      </c>
      <c r="BY2547" s="48">
        <v>0</v>
      </c>
      <c r="BZ2547" s="47" t="s">
        <v>60</v>
      </c>
      <c r="CA2547" s="12" t="s">
        <v>7277</v>
      </c>
    </row>
    <row r="2548" spans="1:81" s="12" customFormat="1">
      <c r="A2548" s="47" t="s">
        <v>7278</v>
      </c>
      <c r="B2548" s="17" t="s">
        <v>5618</v>
      </c>
      <c r="C2548" s="105" t="s">
        <v>5518</v>
      </c>
      <c r="D2548" s="108" t="s">
        <v>265</v>
      </c>
      <c r="E2548" s="33">
        <v>42704</v>
      </c>
      <c r="F2548" s="78">
        <v>0.625</v>
      </c>
      <c r="G2548" s="51">
        <v>11</v>
      </c>
      <c r="H2548" s="47">
        <v>2016</v>
      </c>
      <c r="I2548" s="47">
        <v>4</v>
      </c>
      <c r="J2548" s="105" t="s">
        <v>60</v>
      </c>
      <c r="K2548" s="105"/>
      <c r="L2548" s="105"/>
      <c r="M2548" s="51" t="s">
        <v>7279</v>
      </c>
      <c r="N2548" s="48" t="s">
        <v>1586</v>
      </c>
      <c r="O2548" s="105" t="s">
        <v>10405</v>
      </c>
      <c r="P2548" s="12">
        <v>41</v>
      </c>
      <c r="Q2548" s="47">
        <v>50</v>
      </c>
      <c r="R2548" s="47">
        <v>18.07</v>
      </c>
      <c r="S2548" s="48" t="s">
        <v>3458</v>
      </c>
      <c r="T2548" s="12">
        <v>73</v>
      </c>
      <c r="U2548" s="47">
        <v>18</v>
      </c>
      <c r="V2548" s="47">
        <v>27.18</v>
      </c>
      <c r="W2548" s="48" t="s">
        <v>3459</v>
      </c>
      <c r="X2548" s="48" t="s">
        <v>53</v>
      </c>
      <c r="Y2548" s="59">
        <v>0</v>
      </c>
      <c r="Z2548" s="47">
        <v>0</v>
      </c>
      <c r="AA2548" s="47">
        <v>0</v>
      </c>
      <c r="AB2548" s="47">
        <v>0</v>
      </c>
      <c r="AC2548" s="47">
        <v>0</v>
      </c>
      <c r="AD2548" s="12" t="s">
        <v>7280</v>
      </c>
      <c r="AE2548" s="12">
        <v>0</v>
      </c>
      <c r="AF2548" s="12">
        <v>0</v>
      </c>
      <c r="AG2548" s="12">
        <v>0</v>
      </c>
      <c r="AH2548" s="48">
        <v>0</v>
      </c>
      <c r="AI2548" s="12">
        <v>0</v>
      </c>
      <c r="AJ2548" s="12" t="s">
        <v>60</v>
      </c>
      <c r="AK2548" s="12" t="s">
        <v>7281</v>
      </c>
      <c r="AL2548" s="12">
        <v>0</v>
      </c>
      <c r="AM2548" s="12">
        <v>0</v>
      </c>
      <c r="AN2548" s="12">
        <v>0</v>
      </c>
      <c r="AO2548" s="48">
        <v>0</v>
      </c>
      <c r="AP2548" s="48">
        <v>0</v>
      </c>
      <c r="AQ2548" s="51">
        <v>0</v>
      </c>
      <c r="AR2548" s="48">
        <v>0</v>
      </c>
      <c r="AS2548" s="48">
        <v>0</v>
      </c>
      <c r="AT2548" s="48">
        <v>0</v>
      </c>
      <c r="AU2548" s="48">
        <v>0</v>
      </c>
      <c r="AV2548" s="48">
        <v>0</v>
      </c>
      <c r="AW2548" s="48">
        <v>0</v>
      </c>
      <c r="AX2548" s="12" t="s">
        <v>51</v>
      </c>
      <c r="AY2548" s="12">
        <v>0</v>
      </c>
      <c r="AZ2548" s="12">
        <v>0</v>
      </c>
      <c r="BA2548" s="48" t="s">
        <v>51</v>
      </c>
      <c r="BB2548" s="12">
        <v>0</v>
      </c>
      <c r="BC2548" s="51">
        <v>0</v>
      </c>
      <c r="BD2548" s="33">
        <v>0</v>
      </c>
      <c r="BE2548" s="47">
        <v>0</v>
      </c>
      <c r="BF2548" s="47">
        <v>0</v>
      </c>
      <c r="BG2548" s="12">
        <v>0</v>
      </c>
      <c r="BH2548" s="33">
        <v>0</v>
      </c>
      <c r="BI2548" s="12">
        <v>0</v>
      </c>
      <c r="BJ2548" s="33">
        <v>0</v>
      </c>
      <c r="BK2548" s="48">
        <v>0</v>
      </c>
      <c r="BL2548" s="33">
        <v>0</v>
      </c>
      <c r="BM2548" s="47">
        <v>41</v>
      </c>
      <c r="BN2548" s="12">
        <v>50</v>
      </c>
      <c r="BO2548" s="12">
        <v>18.07</v>
      </c>
      <c r="BP2548" s="48" t="s">
        <v>3458</v>
      </c>
      <c r="BQ2548" s="47">
        <v>73</v>
      </c>
      <c r="BR2548" s="12">
        <v>18</v>
      </c>
      <c r="BS2548" s="12">
        <v>27.18</v>
      </c>
      <c r="BT2548" s="48" t="s">
        <v>3459</v>
      </c>
      <c r="BU2548" s="48" t="s">
        <v>53</v>
      </c>
      <c r="BV2548" s="59" t="s">
        <v>7282</v>
      </c>
      <c r="BW2548" s="48">
        <v>0</v>
      </c>
      <c r="BX2548" s="48">
        <v>0</v>
      </c>
      <c r="BY2548" s="48">
        <v>0</v>
      </c>
      <c r="BZ2548" s="47">
        <v>0</v>
      </c>
      <c r="CA2548" s="12" t="s">
        <v>7283</v>
      </c>
    </row>
    <row r="2549" spans="1:81" s="12" customFormat="1">
      <c r="A2549" s="47" t="s">
        <v>7284</v>
      </c>
      <c r="B2549" s="105" t="s">
        <v>3455</v>
      </c>
      <c r="C2549" s="105" t="s">
        <v>3456</v>
      </c>
      <c r="D2549" s="108" t="s">
        <v>105</v>
      </c>
      <c r="E2549" s="33">
        <v>42677</v>
      </c>
      <c r="F2549" s="78">
        <v>0.625</v>
      </c>
      <c r="G2549" s="51">
        <v>11</v>
      </c>
      <c r="H2549" s="47">
        <v>2016</v>
      </c>
      <c r="I2549" s="47">
        <v>1</v>
      </c>
      <c r="J2549" s="105"/>
      <c r="K2549" s="47" t="s">
        <v>51</v>
      </c>
      <c r="L2549" s="105"/>
      <c r="M2549" s="51" t="s">
        <v>7285</v>
      </c>
      <c r="N2549" s="47" t="s">
        <v>6111</v>
      </c>
      <c r="O2549" s="105" t="s">
        <v>10405</v>
      </c>
      <c r="P2549" s="12">
        <v>41</v>
      </c>
      <c r="Q2549" s="47">
        <v>49</v>
      </c>
      <c r="R2549" s="47">
        <v>46</v>
      </c>
      <c r="S2549" s="48" t="s">
        <v>3458</v>
      </c>
      <c r="T2549" s="12">
        <v>73</v>
      </c>
      <c r="U2549" s="47">
        <v>30</v>
      </c>
      <c r="V2549" s="47">
        <v>58.1</v>
      </c>
      <c r="W2549" s="48" t="s">
        <v>3459</v>
      </c>
      <c r="X2549" s="48" t="s">
        <v>53</v>
      </c>
      <c r="Y2549" s="59">
        <v>110</v>
      </c>
      <c r="Z2549" s="47">
        <v>40</v>
      </c>
      <c r="AA2549" s="47">
        <v>0</v>
      </c>
      <c r="AB2549" s="47">
        <v>0</v>
      </c>
      <c r="AC2549" s="47" t="s">
        <v>51</v>
      </c>
      <c r="AD2549" s="12">
        <v>0</v>
      </c>
      <c r="AE2549" s="12">
        <v>1</v>
      </c>
      <c r="AF2549" s="12">
        <v>0</v>
      </c>
      <c r="AG2549" s="12">
        <v>0</v>
      </c>
      <c r="AH2549" s="48">
        <v>0</v>
      </c>
      <c r="AI2549" s="12">
        <v>0</v>
      </c>
      <c r="AJ2549" s="12">
        <v>1</v>
      </c>
      <c r="AK2549" s="12">
        <v>0</v>
      </c>
      <c r="AL2549" s="12">
        <v>1</v>
      </c>
      <c r="AM2549" s="12">
        <v>0</v>
      </c>
      <c r="AN2549" s="12" t="s">
        <v>7286</v>
      </c>
      <c r="AO2549" s="48">
        <v>1</v>
      </c>
      <c r="AP2549" s="48">
        <v>0</v>
      </c>
      <c r="AQ2549" s="51" t="s">
        <v>7286</v>
      </c>
      <c r="AR2549" s="48">
        <v>0</v>
      </c>
      <c r="AS2549" s="48">
        <v>0</v>
      </c>
      <c r="AT2549" s="48">
        <v>0</v>
      </c>
      <c r="AU2549" s="48">
        <v>0</v>
      </c>
      <c r="AV2549" s="48">
        <v>0</v>
      </c>
      <c r="AW2549" s="48">
        <v>0</v>
      </c>
      <c r="AX2549" s="12">
        <v>0</v>
      </c>
      <c r="AY2549" s="12" t="s">
        <v>51</v>
      </c>
      <c r="AZ2549" s="12">
        <v>0</v>
      </c>
      <c r="BA2549" s="48" t="s">
        <v>51</v>
      </c>
      <c r="BB2549" s="12">
        <v>0</v>
      </c>
      <c r="BC2549" s="51">
        <v>0</v>
      </c>
      <c r="BD2549" s="33">
        <v>42677</v>
      </c>
      <c r="BE2549" s="47">
        <v>0</v>
      </c>
      <c r="BF2549" s="47">
        <v>0</v>
      </c>
      <c r="BG2549" s="12">
        <v>0</v>
      </c>
      <c r="BH2549" s="33">
        <v>0</v>
      </c>
      <c r="BI2549" s="12">
        <v>0</v>
      </c>
      <c r="BJ2549" s="33">
        <v>0</v>
      </c>
      <c r="BK2549" s="48" t="s">
        <v>7287</v>
      </c>
      <c r="BL2549" s="33">
        <v>42677</v>
      </c>
      <c r="BM2549" s="47">
        <v>41</v>
      </c>
      <c r="BN2549" s="12">
        <v>49</v>
      </c>
      <c r="BO2549" s="12">
        <v>46</v>
      </c>
      <c r="BP2549" s="48" t="s">
        <v>3458</v>
      </c>
      <c r="BQ2549" s="47">
        <v>73</v>
      </c>
      <c r="BR2549" s="12">
        <v>30</v>
      </c>
      <c r="BS2549" s="12">
        <v>58.1</v>
      </c>
      <c r="BT2549" s="48" t="s">
        <v>3459</v>
      </c>
      <c r="BU2549" s="48" t="s">
        <v>53</v>
      </c>
      <c r="BV2549" s="59" t="s">
        <v>7288</v>
      </c>
      <c r="BW2549" s="48" t="s">
        <v>60</v>
      </c>
      <c r="BX2549" s="48">
        <v>0</v>
      </c>
      <c r="BY2549" s="48">
        <v>0</v>
      </c>
      <c r="BZ2549" s="47">
        <v>0</v>
      </c>
      <c r="CA2549" s="12" t="s">
        <v>7261</v>
      </c>
    </row>
    <row r="2550" spans="1:81" s="12" customFormat="1">
      <c r="A2550" s="47" t="s">
        <v>7289</v>
      </c>
      <c r="B2550" s="105" t="s">
        <v>3455</v>
      </c>
      <c r="C2550" s="105" t="s">
        <v>3456</v>
      </c>
      <c r="D2550" s="108" t="s">
        <v>105</v>
      </c>
      <c r="E2550" s="33">
        <v>42690</v>
      </c>
      <c r="F2550" s="78">
        <v>0.6875</v>
      </c>
      <c r="G2550" s="51">
        <v>11</v>
      </c>
      <c r="H2550" s="47">
        <v>2016</v>
      </c>
      <c r="I2550" s="47">
        <v>2</v>
      </c>
      <c r="J2550" s="105" t="s">
        <v>51</v>
      </c>
      <c r="K2550" s="105"/>
      <c r="L2550" s="105"/>
      <c r="M2550" s="51" t="s">
        <v>7290</v>
      </c>
      <c r="N2550" s="48" t="s">
        <v>67</v>
      </c>
      <c r="O2550" s="105" t="s">
        <v>10405</v>
      </c>
      <c r="P2550" s="12">
        <v>41</v>
      </c>
      <c r="Q2550" s="47">
        <v>28</v>
      </c>
      <c r="R2550" s="47">
        <v>29.18</v>
      </c>
      <c r="S2550" s="48" t="s">
        <v>3458</v>
      </c>
      <c r="T2550" s="12">
        <v>72</v>
      </c>
      <c r="U2550" s="47">
        <v>55</v>
      </c>
      <c r="V2550" s="47">
        <v>59.71</v>
      </c>
      <c r="W2550" s="48" t="s">
        <v>3459</v>
      </c>
      <c r="X2550" s="48" t="s">
        <v>53</v>
      </c>
      <c r="Y2550" s="59">
        <v>120</v>
      </c>
      <c r="Z2550" s="47">
        <v>55</v>
      </c>
      <c r="AA2550" s="47">
        <v>0</v>
      </c>
      <c r="AB2550" s="47">
        <v>0</v>
      </c>
      <c r="AC2550" s="47" t="s">
        <v>51</v>
      </c>
      <c r="AD2550" s="12">
        <v>0</v>
      </c>
      <c r="AE2550" s="12" t="s">
        <v>51</v>
      </c>
      <c r="AF2550" s="12">
        <v>0</v>
      </c>
      <c r="AG2550" s="12">
        <v>0</v>
      </c>
      <c r="AH2550" s="48">
        <v>0</v>
      </c>
      <c r="AI2550" s="12">
        <v>0</v>
      </c>
      <c r="AJ2550" s="12" t="s">
        <v>51</v>
      </c>
      <c r="AK2550" s="12">
        <v>0</v>
      </c>
      <c r="AL2550" s="12">
        <v>0</v>
      </c>
      <c r="AM2550" s="12">
        <v>0</v>
      </c>
      <c r="AN2550" s="12">
        <v>0</v>
      </c>
      <c r="AO2550" s="48">
        <v>0</v>
      </c>
      <c r="AP2550" s="48">
        <v>0</v>
      </c>
      <c r="AQ2550" s="51">
        <v>0</v>
      </c>
      <c r="AR2550" s="48">
        <v>0</v>
      </c>
      <c r="AS2550" s="48">
        <v>0</v>
      </c>
      <c r="AT2550" s="48">
        <v>0</v>
      </c>
      <c r="AU2550" s="48">
        <v>0</v>
      </c>
      <c r="AV2550" s="48">
        <v>0</v>
      </c>
      <c r="AW2550" s="48">
        <v>0</v>
      </c>
      <c r="AX2550" s="12" t="s">
        <v>51</v>
      </c>
      <c r="AY2550" s="12">
        <v>0</v>
      </c>
      <c r="AZ2550" s="12">
        <v>0</v>
      </c>
      <c r="BA2550" s="48" t="s">
        <v>51</v>
      </c>
      <c r="BB2550" s="12">
        <v>0</v>
      </c>
      <c r="BC2550" s="51">
        <v>0</v>
      </c>
      <c r="BD2550" s="33">
        <v>0</v>
      </c>
      <c r="BE2550" s="47">
        <v>0</v>
      </c>
      <c r="BF2550" s="47">
        <v>0</v>
      </c>
      <c r="BG2550" s="12">
        <v>0</v>
      </c>
      <c r="BH2550" s="33">
        <v>0</v>
      </c>
      <c r="BI2550" s="12">
        <v>0</v>
      </c>
      <c r="BJ2550" s="33">
        <v>0</v>
      </c>
      <c r="BK2550" s="48">
        <v>0</v>
      </c>
      <c r="BL2550" s="33">
        <v>0</v>
      </c>
      <c r="BM2550" s="47">
        <v>41</v>
      </c>
      <c r="BN2550" s="12">
        <v>49</v>
      </c>
      <c r="BO2550" s="12">
        <v>46</v>
      </c>
      <c r="BP2550" s="48" t="s">
        <v>3458</v>
      </c>
      <c r="BQ2550" s="47">
        <v>73</v>
      </c>
      <c r="BR2550" s="12">
        <v>30</v>
      </c>
      <c r="BS2550" s="12">
        <v>58.1</v>
      </c>
      <c r="BT2550" s="48" t="s">
        <v>3459</v>
      </c>
      <c r="BU2550" s="48" t="s">
        <v>53</v>
      </c>
      <c r="BV2550" s="59" t="s">
        <v>7291</v>
      </c>
      <c r="BW2550" s="48">
        <v>0</v>
      </c>
      <c r="BX2550" s="48">
        <v>0</v>
      </c>
      <c r="BY2550" s="48">
        <v>0</v>
      </c>
      <c r="BZ2550" s="47">
        <v>0</v>
      </c>
      <c r="CA2550" s="12" t="s">
        <v>7009</v>
      </c>
    </row>
    <row r="2551" spans="1:81" s="12" customFormat="1">
      <c r="A2551" s="47" t="s">
        <v>7292</v>
      </c>
      <c r="B2551" s="105" t="s">
        <v>3455</v>
      </c>
      <c r="C2551" s="105" t="s">
        <v>3456</v>
      </c>
      <c r="D2551" s="108" t="s">
        <v>105</v>
      </c>
      <c r="E2551" s="33">
        <v>42694</v>
      </c>
      <c r="F2551" s="78">
        <v>0.75</v>
      </c>
      <c r="G2551" s="51">
        <v>11</v>
      </c>
      <c r="H2551" s="47">
        <v>2016</v>
      </c>
      <c r="I2551" s="47">
        <v>2</v>
      </c>
      <c r="J2551" s="105" t="s">
        <v>60</v>
      </c>
      <c r="K2551" s="105"/>
      <c r="L2551" s="105"/>
      <c r="M2551" s="51" t="s">
        <v>7290</v>
      </c>
      <c r="N2551" s="48" t="s">
        <v>67</v>
      </c>
      <c r="O2551" s="105" t="s">
        <v>10405</v>
      </c>
      <c r="P2551" s="12">
        <v>41</v>
      </c>
      <c r="Q2551" s="47">
        <v>28</v>
      </c>
      <c r="R2551" s="47">
        <v>29.18</v>
      </c>
      <c r="S2551" s="48" t="s">
        <v>3458</v>
      </c>
      <c r="T2551" s="12">
        <v>72</v>
      </c>
      <c r="U2551" s="47">
        <v>55</v>
      </c>
      <c r="V2551" s="47">
        <v>59.71</v>
      </c>
      <c r="W2551" s="48" t="s">
        <v>3459</v>
      </c>
      <c r="X2551" s="48">
        <v>0</v>
      </c>
      <c r="Y2551" s="59">
        <v>200</v>
      </c>
      <c r="Z2551" s="47">
        <v>180</v>
      </c>
      <c r="AA2551" s="47">
        <v>0</v>
      </c>
      <c r="AB2551" s="47">
        <v>0</v>
      </c>
      <c r="AC2551" s="47" t="s">
        <v>60</v>
      </c>
      <c r="AD2551" s="12" t="s">
        <v>7280</v>
      </c>
      <c r="AE2551" s="12">
        <v>0</v>
      </c>
      <c r="AF2551" s="12">
        <v>0</v>
      </c>
      <c r="AG2551" s="12">
        <v>0</v>
      </c>
      <c r="AH2551" s="48">
        <v>0</v>
      </c>
      <c r="AI2551" s="12" t="s">
        <v>60</v>
      </c>
      <c r="AJ2551" s="12">
        <v>0</v>
      </c>
      <c r="AK2551" s="12">
        <v>0</v>
      </c>
      <c r="AL2551" s="12">
        <v>0</v>
      </c>
      <c r="AM2551" s="12" t="s">
        <v>60</v>
      </c>
      <c r="AN2551" s="12">
        <v>0</v>
      </c>
      <c r="AO2551" s="48">
        <v>0</v>
      </c>
      <c r="AP2551" s="48" t="s">
        <v>60</v>
      </c>
      <c r="AQ2551" s="51">
        <v>0</v>
      </c>
      <c r="AR2551" s="48">
        <v>0</v>
      </c>
      <c r="AS2551" s="48" t="s">
        <v>60</v>
      </c>
      <c r="AT2551" s="48">
        <v>0</v>
      </c>
      <c r="AU2551" s="48">
        <v>0</v>
      </c>
      <c r="AV2551" s="48" t="s">
        <v>60</v>
      </c>
      <c r="AW2551" s="48">
        <v>0</v>
      </c>
      <c r="AX2551" s="12" t="s">
        <v>51</v>
      </c>
      <c r="AY2551" s="12">
        <v>0</v>
      </c>
      <c r="AZ2551" s="12">
        <v>0</v>
      </c>
      <c r="BA2551" s="48" t="s">
        <v>51</v>
      </c>
      <c r="BB2551" s="12">
        <v>0</v>
      </c>
      <c r="BC2551" s="51">
        <v>0</v>
      </c>
      <c r="BD2551" s="33">
        <v>0</v>
      </c>
      <c r="BE2551" s="47">
        <v>0</v>
      </c>
      <c r="BF2551" s="47">
        <v>0</v>
      </c>
      <c r="BG2551" s="12">
        <v>0</v>
      </c>
      <c r="BH2551" s="33">
        <v>0</v>
      </c>
      <c r="BI2551" s="12">
        <v>0</v>
      </c>
      <c r="BJ2551" s="33">
        <v>0</v>
      </c>
      <c r="BK2551" s="48">
        <v>0</v>
      </c>
      <c r="BL2551" s="33">
        <v>0</v>
      </c>
      <c r="BM2551" s="47">
        <v>41</v>
      </c>
      <c r="BN2551" s="12">
        <v>28</v>
      </c>
      <c r="BO2551" s="12">
        <v>29.18</v>
      </c>
      <c r="BP2551" s="48" t="s">
        <v>3458</v>
      </c>
      <c r="BQ2551" s="47">
        <v>72</v>
      </c>
      <c r="BR2551" s="12">
        <v>55</v>
      </c>
      <c r="BS2551" s="12">
        <v>59.71</v>
      </c>
      <c r="BT2551" s="48" t="s">
        <v>3459</v>
      </c>
      <c r="BU2551" s="48" t="s">
        <v>1424</v>
      </c>
      <c r="BV2551" s="59" t="s">
        <v>7293</v>
      </c>
      <c r="BW2551" s="48"/>
      <c r="BX2551" s="48">
        <v>0</v>
      </c>
      <c r="BY2551" s="48">
        <v>0</v>
      </c>
      <c r="BZ2551" s="47">
        <v>0</v>
      </c>
      <c r="CA2551" s="12" t="s">
        <v>7294</v>
      </c>
    </row>
    <row r="2552" spans="1:81" s="12" customFormat="1">
      <c r="A2552" s="47" t="s">
        <v>7295</v>
      </c>
      <c r="B2552" s="105" t="s">
        <v>3455</v>
      </c>
      <c r="C2552" s="105" t="s">
        <v>3456</v>
      </c>
      <c r="D2552" s="108" t="s">
        <v>105</v>
      </c>
      <c r="E2552" s="33">
        <v>42689</v>
      </c>
      <c r="F2552" s="78">
        <v>0.625</v>
      </c>
      <c r="G2552" s="51">
        <v>11</v>
      </c>
      <c r="H2552" s="47">
        <v>2016</v>
      </c>
      <c r="I2552" s="47">
        <v>4</v>
      </c>
      <c r="J2552" s="105"/>
      <c r="K2552" s="47" t="s">
        <v>60</v>
      </c>
      <c r="L2552" s="105"/>
      <c r="M2552" s="51" t="s">
        <v>7296</v>
      </c>
      <c r="N2552" s="48" t="s">
        <v>1612</v>
      </c>
      <c r="O2552" s="105" t="s">
        <v>10405</v>
      </c>
      <c r="P2552" s="12">
        <v>41</v>
      </c>
      <c r="Q2552" s="47">
        <v>55</v>
      </c>
      <c r="R2552" s="47">
        <v>17.32</v>
      </c>
      <c r="S2552" s="48" t="s">
        <v>3458</v>
      </c>
      <c r="T2552" s="12">
        <v>72</v>
      </c>
      <c r="U2552" s="47">
        <v>50</v>
      </c>
      <c r="V2552" s="47">
        <v>48.1</v>
      </c>
      <c r="W2552" s="48" t="s">
        <v>3459</v>
      </c>
      <c r="X2552" s="48">
        <v>0</v>
      </c>
      <c r="Y2552" s="59">
        <v>0</v>
      </c>
      <c r="Z2552" s="47">
        <v>0</v>
      </c>
      <c r="AA2552" s="47">
        <v>0</v>
      </c>
      <c r="AB2552" s="47">
        <v>0</v>
      </c>
      <c r="AC2552" s="47">
        <v>0</v>
      </c>
      <c r="AD2552" s="12" t="s">
        <v>7280</v>
      </c>
      <c r="AE2552" s="12">
        <v>0</v>
      </c>
      <c r="AF2552" s="12">
        <v>0</v>
      </c>
      <c r="AG2552" s="12">
        <v>0</v>
      </c>
      <c r="AH2552" s="48" t="s">
        <v>60</v>
      </c>
      <c r="AI2552" s="12">
        <v>0</v>
      </c>
      <c r="AJ2552" s="12">
        <v>0</v>
      </c>
      <c r="AK2552" s="12">
        <v>0</v>
      </c>
      <c r="AL2552" s="12" t="s">
        <v>60</v>
      </c>
      <c r="AM2552" s="12">
        <v>0</v>
      </c>
      <c r="AN2552" s="12" t="s">
        <v>7297</v>
      </c>
      <c r="AO2552" s="48">
        <v>0</v>
      </c>
      <c r="AP2552" s="48">
        <v>0</v>
      </c>
      <c r="AQ2552" s="51" t="s">
        <v>7297</v>
      </c>
      <c r="AR2552" s="48">
        <v>0</v>
      </c>
      <c r="AS2552" s="48">
        <v>0</v>
      </c>
      <c r="AT2552" s="48">
        <v>0</v>
      </c>
      <c r="AU2552" s="48">
        <v>0</v>
      </c>
      <c r="AV2552" s="48">
        <v>0</v>
      </c>
      <c r="AW2552" s="48">
        <v>0</v>
      </c>
      <c r="AX2552" s="12">
        <v>0</v>
      </c>
      <c r="AY2552" s="12">
        <v>0</v>
      </c>
      <c r="AZ2552" s="12">
        <v>0</v>
      </c>
      <c r="BA2552" s="48">
        <v>0</v>
      </c>
      <c r="BB2552" s="12">
        <v>0</v>
      </c>
      <c r="BC2552" s="51">
        <v>0</v>
      </c>
      <c r="BD2552" s="33">
        <v>0</v>
      </c>
      <c r="BE2552" s="47">
        <v>0</v>
      </c>
      <c r="BF2552" s="47">
        <v>0</v>
      </c>
      <c r="BG2552" s="12">
        <v>0</v>
      </c>
      <c r="BH2552" s="33">
        <v>0</v>
      </c>
      <c r="BI2552" s="12">
        <v>0</v>
      </c>
      <c r="BJ2552" s="33">
        <v>0</v>
      </c>
      <c r="BK2552" s="48">
        <v>0</v>
      </c>
      <c r="BL2552" s="33">
        <v>0</v>
      </c>
      <c r="BM2552" s="47">
        <v>41</v>
      </c>
      <c r="BN2552" s="12">
        <v>55</v>
      </c>
      <c r="BO2552" s="12">
        <v>17.32</v>
      </c>
      <c r="BP2552" s="48" t="s">
        <v>3458</v>
      </c>
      <c r="BQ2552" s="47">
        <v>72</v>
      </c>
      <c r="BR2552" s="12">
        <v>50</v>
      </c>
      <c r="BS2552" s="12">
        <v>48.1</v>
      </c>
      <c r="BT2552" s="48" t="s">
        <v>3459</v>
      </c>
      <c r="BU2552" s="48" t="s">
        <v>53</v>
      </c>
      <c r="BV2552" s="59" t="s">
        <v>7298</v>
      </c>
      <c r="BW2552" s="48">
        <v>0</v>
      </c>
      <c r="BX2552" s="48">
        <v>0</v>
      </c>
      <c r="BY2552" s="48">
        <v>0</v>
      </c>
      <c r="BZ2552" s="47">
        <v>0</v>
      </c>
      <c r="CA2552" s="12" t="s">
        <v>7299</v>
      </c>
    </row>
    <row r="2553" spans="1:81" s="12" customFormat="1">
      <c r="A2553" s="47" t="s">
        <v>7284</v>
      </c>
      <c r="B2553" s="105" t="s">
        <v>3965</v>
      </c>
      <c r="C2553" s="105" t="s">
        <v>7220</v>
      </c>
      <c r="D2553" s="108" t="s">
        <v>268</v>
      </c>
      <c r="E2553" s="33">
        <v>42721</v>
      </c>
      <c r="F2553" s="78">
        <v>0.72916666666666663</v>
      </c>
      <c r="G2553" s="51">
        <v>12</v>
      </c>
      <c r="H2553" s="47">
        <v>2016</v>
      </c>
      <c r="I2553" s="47">
        <v>1</v>
      </c>
      <c r="J2553" s="105" t="s">
        <v>60</v>
      </c>
      <c r="K2553" s="105"/>
      <c r="L2553" s="105"/>
      <c r="M2553" s="51" t="s">
        <v>7300</v>
      </c>
      <c r="N2553" s="48" t="s">
        <v>1586</v>
      </c>
      <c r="O2553" s="105" t="s">
        <v>10405</v>
      </c>
      <c r="P2553" s="12">
        <v>41</v>
      </c>
      <c r="Q2553" s="47">
        <v>46</v>
      </c>
      <c r="R2553" s="47">
        <v>6.2</v>
      </c>
      <c r="S2553" s="48" t="s">
        <v>3458</v>
      </c>
      <c r="T2553" s="12">
        <v>73</v>
      </c>
      <c r="U2553" s="47">
        <v>7</v>
      </c>
      <c r="V2553" s="47">
        <v>34.68</v>
      </c>
      <c r="W2553" s="48" t="s">
        <v>3459</v>
      </c>
      <c r="X2553" s="48">
        <v>84</v>
      </c>
      <c r="Y2553" s="59">
        <v>70</v>
      </c>
      <c r="Z2553" s="47">
        <v>2.5</v>
      </c>
      <c r="AA2553" s="47">
        <v>0</v>
      </c>
      <c r="AB2553" s="47">
        <v>0</v>
      </c>
      <c r="AC2553" s="47" t="s">
        <v>60</v>
      </c>
      <c r="AD2553" s="12">
        <v>0</v>
      </c>
      <c r="AE2553" s="12">
        <v>0</v>
      </c>
      <c r="AF2553" s="12" t="s">
        <v>60</v>
      </c>
      <c r="AG2553" s="12">
        <v>0</v>
      </c>
      <c r="AH2553" s="48">
        <v>0</v>
      </c>
      <c r="AI2553" s="12">
        <v>0</v>
      </c>
      <c r="AJ2553" s="12" t="s">
        <v>60</v>
      </c>
      <c r="AK2553" s="12">
        <v>0</v>
      </c>
      <c r="AL2553" s="12">
        <v>0</v>
      </c>
      <c r="AM2553" s="12" t="s">
        <v>60</v>
      </c>
      <c r="AN2553" s="12">
        <v>0</v>
      </c>
      <c r="AO2553" s="48">
        <v>0</v>
      </c>
      <c r="AP2553" s="48" t="s">
        <v>60</v>
      </c>
      <c r="AQ2553" s="51">
        <v>0</v>
      </c>
      <c r="AR2553" s="48">
        <v>0</v>
      </c>
      <c r="AS2553" s="48" t="s">
        <v>60</v>
      </c>
      <c r="AT2553" s="48">
        <v>0</v>
      </c>
      <c r="AU2553" s="48">
        <v>0</v>
      </c>
      <c r="AV2553" s="48" t="s">
        <v>60</v>
      </c>
      <c r="AW2553" s="48">
        <v>0</v>
      </c>
      <c r="AX2553" s="12">
        <v>0</v>
      </c>
      <c r="AY2553" s="12" t="s">
        <v>60</v>
      </c>
      <c r="AZ2553" s="12">
        <v>0</v>
      </c>
      <c r="BA2553" s="48" t="s">
        <v>60</v>
      </c>
      <c r="BB2553" s="12">
        <v>0</v>
      </c>
      <c r="BC2553" s="51" t="s">
        <v>60</v>
      </c>
      <c r="BD2553" s="33">
        <v>42721</v>
      </c>
      <c r="BE2553" s="47">
        <v>0</v>
      </c>
      <c r="BF2553" s="47">
        <v>0</v>
      </c>
      <c r="BG2553" s="12">
        <v>0</v>
      </c>
      <c r="BH2553" s="33">
        <v>0</v>
      </c>
      <c r="BI2553" s="12" t="s">
        <v>60</v>
      </c>
      <c r="BJ2553" s="33" t="s">
        <v>7301</v>
      </c>
      <c r="BK2553" s="48" t="s">
        <v>224</v>
      </c>
      <c r="BL2553" s="33">
        <v>0</v>
      </c>
      <c r="BM2553" s="47">
        <v>0</v>
      </c>
      <c r="BN2553" s="12">
        <v>0</v>
      </c>
      <c r="BO2553" s="12">
        <v>0</v>
      </c>
      <c r="BP2553" s="48">
        <v>0</v>
      </c>
      <c r="BQ2553" s="47">
        <v>0</v>
      </c>
      <c r="BR2553" s="12">
        <v>0</v>
      </c>
      <c r="BS2553" s="12">
        <v>0</v>
      </c>
      <c r="BT2553" s="48">
        <v>0</v>
      </c>
      <c r="BU2553" s="48">
        <v>0</v>
      </c>
      <c r="BV2553" s="59" t="s">
        <v>7302</v>
      </c>
      <c r="BW2553" s="48" t="s">
        <v>60</v>
      </c>
      <c r="BX2553" s="48">
        <v>0</v>
      </c>
      <c r="BY2553" s="48" t="s">
        <v>60</v>
      </c>
      <c r="BZ2553" s="47">
        <v>0</v>
      </c>
      <c r="CA2553" s="12" t="s">
        <v>7303</v>
      </c>
    </row>
    <row r="2554" spans="1:81" s="12" customFormat="1">
      <c r="A2554" s="47" t="s">
        <v>7289</v>
      </c>
      <c r="B2554" s="105" t="s">
        <v>3912</v>
      </c>
      <c r="C2554" s="105" t="s">
        <v>3913</v>
      </c>
      <c r="D2554" s="108" t="s">
        <v>3914</v>
      </c>
      <c r="E2554" s="33">
        <v>42722</v>
      </c>
      <c r="F2554" s="78"/>
      <c r="G2554" s="51">
        <v>12</v>
      </c>
      <c r="H2554" s="47">
        <v>2016</v>
      </c>
      <c r="I2554" s="47">
        <v>1</v>
      </c>
      <c r="J2554" s="105" t="s">
        <v>60</v>
      </c>
      <c r="K2554" s="105"/>
      <c r="L2554" s="105"/>
      <c r="M2554" s="51" t="s">
        <v>7304</v>
      </c>
      <c r="N2554" s="12" t="s">
        <v>5418</v>
      </c>
      <c r="O2554" s="105" t="s">
        <v>10405</v>
      </c>
      <c r="P2554" s="12">
        <v>41</v>
      </c>
      <c r="Q2554" s="47">
        <v>44</v>
      </c>
      <c r="R2554" s="47">
        <v>2804</v>
      </c>
      <c r="S2554" s="48" t="s">
        <v>3458</v>
      </c>
      <c r="T2554" s="12">
        <v>73</v>
      </c>
      <c r="U2554" s="47">
        <v>44</v>
      </c>
      <c r="V2554" s="47">
        <v>12.2</v>
      </c>
      <c r="W2554" s="48" t="s">
        <v>3459</v>
      </c>
      <c r="X2554" s="48" t="s">
        <v>53</v>
      </c>
      <c r="Y2554" s="59">
        <v>40</v>
      </c>
      <c r="Z2554" s="47">
        <v>20</v>
      </c>
      <c r="AA2554" s="47">
        <v>0</v>
      </c>
      <c r="AB2554" s="47">
        <v>0</v>
      </c>
      <c r="AC2554" s="47" t="s">
        <v>60</v>
      </c>
      <c r="AD2554" s="12">
        <v>0</v>
      </c>
      <c r="AE2554" s="12">
        <v>0</v>
      </c>
      <c r="AF2554" s="12" t="s">
        <v>60</v>
      </c>
      <c r="AG2554" s="12">
        <v>0</v>
      </c>
      <c r="AH2554" s="48">
        <v>0</v>
      </c>
      <c r="AI2554" s="12" t="s">
        <v>60</v>
      </c>
      <c r="AJ2554" s="12">
        <v>0</v>
      </c>
      <c r="AK2554" s="12">
        <v>0</v>
      </c>
      <c r="AL2554" s="12" t="s">
        <v>60</v>
      </c>
      <c r="AM2554" s="12">
        <v>0</v>
      </c>
      <c r="AN2554" s="12" t="s">
        <v>7305</v>
      </c>
      <c r="AO2554" s="48">
        <v>0</v>
      </c>
      <c r="AP2554" s="48">
        <v>0</v>
      </c>
      <c r="AQ2554" s="51">
        <v>0</v>
      </c>
      <c r="AR2554" s="48">
        <v>0</v>
      </c>
      <c r="AS2554" s="48" t="s">
        <v>60</v>
      </c>
      <c r="AT2554" s="48">
        <v>0</v>
      </c>
      <c r="AU2554" s="48">
        <v>0</v>
      </c>
      <c r="AV2554" s="48" t="s">
        <v>60</v>
      </c>
      <c r="AW2554" s="48">
        <v>0</v>
      </c>
      <c r="AX2554" s="12" t="s">
        <v>60</v>
      </c>
      <c r="AY2554" s="12">
        <v>0</v>
      </c>
      <c r="AZ2554" s="12">
        <v>0</v>
      </c>
      <c r="BA2554" s="48" t="s">
        <v>60</v>
      </c>
      <c r="BB2554" s="12">
        <v>0</v>
      </c>
      <c r="BC2554" s="51" t="s">
        <v>60</v>
      </c>
      <c r="BD2554" s="33">
        <v>42723</v>
      </c>
      <c r="BE2554" s="47">
        <v>0</v>
      </c>
      <c r="BF2554" s="47">
        <v>0</v>
      </c>
      <c r="BG2554" s="12">
        <v>0</v>
      </c>
      <c r="BH2554" s="33">
        <v>0</v>
      </c>
      <c r="BI2554" s="12">
        <v>0</v>
      </c>
      <c r="BJ2554" s="33" t="s">
        <v>7306</v>
      </c>
      <c r="BK2554" s="48" t="s">
        <v>224</v>
      </c>
      <c r="BL2554" s="33">
        <v>0</v>
      </c>
      <c r="BM2554" s="47">
        <v>0</v>
      </c>
      <c r="BN2554" s="12">
        <v>0</v>
      </c>
      <c r="BO2554" s="12">
        <v>0</v>
      </c>
      <c r="BP2554" s="48">
        <v>0</v>
      </c>
      <c r="BQ2554" s="47">
        <v>0</v>
      </c>
      <c r="BR2554" s="12">
        <v>0</v>
      </c>
      <c r="BS2554" s="12">
        <v>0</v>
      </c>
      <c r="BT2554" s="48">
        <v>0</v>
      </c>
      <c r="BU2554" s="48" t="s">
        <v>53</v>
      </c>
      <c r="BV2554" s="59" t="s">
        <v>7307</v>
      </c>
      <c r="BW2554" s="48" t="s">
        <v>60</v>
      </c>
      <c r="BX2554" s="48">
        <v>0</v>
      </c>
      <c r="BY2554" s="48" t="s">
        <v>60</v>
      </c>
      <c r="BZ2554" s="47">
        <v>0</v>
      </c>
      <c r="CA2554" s="12" t="s">
        <v>7308</v>
      </c>
    </row>
    <row r="2555" spans="1:81" s="12" customFormat="1">
      <c r="A2555" s="47" t="s">
        <v>6350</v>
      </c>
      <c r="B2555" s="105" t="s">
        <v>3455</v>
      </c>
      <c r="C2555" s="105" t="s">
        <v>3456</v>
      </c>
      <c r="D2555" s="108" t="s">
        <v>105</v>
      </c>
      <c r="E2555" s="33">
        <v>42726</v>
      </c>
      <c r="F2555" s="78">
        <v>0.83333333333333337</v>
      </c>
      <c r="G2555" s="51">
        <v>12</v>
      </c>
      <c r="H2555" s="47">
        <v>2016</v>
      </c>
      <c r="I2555" s="47">
        <v>1</v>
      </c>
      <c r="J2555" s="105" t="s">
        <v>51</v>
      </c>
      <c r="K2555" s="105"/>
      <c r="L2555" s="105"/>
      <c r="M2555" s="51" t="s">
        <v>2249</v>
      </c>
      <c r="N2555" s="48" t="s">
        <v>2249</v>
      </c>
      <c r="O2555" s="105" t="s">
        <v>10405</v>
      </c>
      <c r="P2555" s="12">
        <v>43</v>
      </c>
      <c r="Q2555" s="47">
        <v>7</v>
      </c>
      <c r="R2555" s="47">
        <v>13</v>
      </c>
      <c r="S2555" s="48" t="s">
        <v>3458</v>
      </c>
      <c r="T2555" s="12">
        <v>73</v>
      </c>
      <c r="U2555" s="47">
        <v>38</v>
      </c>
      <c r="V2555" s="47">
        <v>20</v>
      </c>
      <c r="W2555" s="48" t="s">
        <v>3459</v>
      </c>
      <c r="X2555" s="48" t="s">
        <v>53</v>
      </c>
      <c r="Y2555" s="59">
        <v>60</v>
      </c>
      <c r="Z2555" s="47">
        <v>10</v>
      </c>
      <c r="AA2555" s="47">
        <v>0</v>
      </c>
      <c r="AB2555" s="47">
        <v>0</v>
      </c>
      <c r="AC2555" s="47" t="s">
        <v>51</v>
      </c>
      <c r="AD2555" s="12">
        <v>0</v>
      </c>
      <c r="AE2555" s="12">
        <v>0</v>
      </c>
      <c r="AF2555" s="12">
        <v>0</v>
      </c>
      <c r="AG2555" s="12" t="s">
        <v>51</v>
      </c>
      <c r="AH2555" s="48" t="s">
        <v>51</v>
      </c>
      <c r="AI2555" s="12">
        <v>0</v>
      </c>
      <c r="AJ2555" s="12">
        <v>0</v>
      </c>
      <c r="AK2555" s="12">
        <v>0</v>
      </c>
      <c r="AL2555" s="12">
        <v>0</v>
      </c>
      <c r="AM2555" s="12" t="s">
        <v>51</v>
      </c>
      <c r="AN2555" s="12">
        <v>0</v>
      </c>
      <c r="AO2555" s="48">
        <v>0</v>
      </c>
      <c r="AP2555" s="48" t="s">
        <v>51</v>
      </c>
      <c r="AQ2555" s="51">
        <v>0</v>
      </c>
      <c r="AR2555" s="48">
        <v>0</v>
      </c>
      <c r="AS2555" s="48" t="s">
        <v>51</v>
      </c>
      <c r="AT2555" s="48">
        <v>0</v>
      </c>
      <c r="AU2555" s="48">
        <v>0</v>
      </c>
      <c r="AV2555" s="48" t="s">
        <v>51</v>
      </c>
      <c r="AW2555" s="48">
        <v>0</v>
      </c>
      <c r="AX2555" s="12">
        <v>0</v>
      </c>
      <c r="AY2555" s="12" t="s">
        <v>51</v>
      </c>
      <c r="AZ2555" s="12">
        <v>0</v>
      </c>
      <c r="BA2555" s="48">
        <v>0</v>
      </c>
      <c r="BB2555" s="12" t="s">
        <v>60</v>
      </c>
      <c r="BC2555" s="51" t="s">
        <v>51</v>
      </c>
      <c r="BD2555" s="33" t="s">
        <v>7309</v>
      </c>
      <c r="BE2555" s="47">
        <v>0</v>
      </c>
      <c r="BF2555" s="47">
        <v>0</v>
      </c>
      <c r="BG2555" s="12">
        <v>0</v>
      </c>
      <c r="BH2555" s="33">
        <v>0</v>
      </c>
      <c r="BI2555" s="12">
        <v>0</v>
      </c>
      <c r="BJ2555" s="33">
        <v>0</v>
      </c>
      <c r="BK2555" s="48" t="s">
        <v>224</v>
      </c>
      <c r="BL2555" s="33">
        <v>0</v>
      </c>
      <c r="BM2555" s="47">
        <v>0</v>
      </c>
      <c r="BN2555" s="12">
        <v>0</v>
      </c>
      <c r="BO2555" s="12">
        <v>0</v>
      </c>
      <c r="BP2555" s="48">
        <v>0</v>
      </c>
      <c r="BQ2555" s="47">
        <v>0</v>
      </c>
      <c r="BR2555" s="12">
        <v>0</v>
      </c>
      <c r="BS2555" s="12">
        <v>0</v>
      </c>
      <c r="BT2555" s="48">
        <v>0</v>
      </c>
      <c r="BU2555" s="48" t="s">
        <v>53</v>
      </c>
      <c r="BV2555" s="59" t="s">
        <v>7310</v>
      </c>
      <c r="BW2555" s="48" t="s">
        <v>51</v>
      </c>
      <c r="BX2555" s="48">
        <v>0</v>
      </c>
      <c r="BY2555" s="48" t="s">
        <v>51</v>
      </c>
      <c r="BZ2555" s="47">
        <v>0</v>
      </c>
      <c r="CA2555" s="12" t="s">
        <v>7311</v>
      </c>
    </row>
    <row r="2556" spans="1:81" s="12" customFormat="1">
      <c r="A2556" s="47">
        <v>120153</v>
      </c>
      <c r="B2556" s="105" t="s">
        <v>3455</v>
      </c>
      <c r="C2556" s="105" t="s">
        <v>2807</v>
      </c>
      <c r="D2556" s="108" t="s">
        <v>89</v>
      </c>
      <c r="E2556" s="33">
        <v>42661</v>
      </c>
      <c r="F2556" s="78">
        <v>0.75</v>
      </c>
      <c r="G2556" s="51">
        <v>10</v>
      </c>
      <c r="H2556" s="47">
        <v>2016</v>
      </c>
      <c r="I2556" s="47">
        <v>1</v>
      </c>
      <c r="J2556" s="105" t="s">
        <v>60</v>
      </c>
      <c r="K2556" s="105"/>
      <c r="L2556" s="105"/>
      <c r="M2556" s="51" t="s">
        <v>7312</v>
      </c>
      <c r="N2556" s="48" t="s">
        <v>2281</v>
      </c>
      <c r="O2556" s="105" t="s">
        <v>10407</v>
      </c>
      <c r="P2556" s="12">
        <v>53</v>
      </c>
      <c r="Q2556" s="47">
        <v>11</v>
      </c>
      <c r="R2556" s="47">
        <v>53</v>
      </c>
      <c r="S2556" s="48" t="s">
        <v>3458</v>
      </c>
      <c r="T2556" s="12">
        <v>70</v>
      </c>
      <c r="U2556" s="47">
        <v>56</v>
      </c>
      <c r="V2556" s="47">
        <v>2</v>
      </c>
      <c r="W2556" s="48" t="s">
        <v>3459</v>
      </c>
      <c r="X2556" s="48">
        <v>0</v>
      </c>
      <c r="Y2556" s="59">
        <v>80</v>
      </c>
      <c r="Z2556" s="47">
        <v>20</v>
      </c>
      <c r="AA2556" s="47">
        <v>0</v>
      </c>
      <c r="AB2556" s="47">
        <v>0</v>
      </c>
      <c r="AC2556" s="47" t="s">
        <v>60</v>
      </c>
      <c r="AD2556" s="12">
        <v>0</v>
      </c>
      <c r="AE2556" s="12">
        <v>0</v>
      </c>
      <c r="AF2556" s="12" t="s">
        <v>60</v>
      </c>
      <c r="AG2556" s="12">
        <v>0</v>
      </c>
      <c r="AH2556" s="48" t="s">
        <v>60</v>
      </c>
      <c r="AI2556" s="12">
        <v>0</v>
      </c>
      <c r="AJ2556" s="12">
        <v>0</v>
      </c>
      <c r="AK2556" s="12">
        <v>0</v>
      </c>
      <c r="AL2556" s="12">
        <v>0</v>
      </c>
      <c r="AM2556" s="12" t="s">
        <v>60</v>
      </c>
      <c r="AN2556" s="12">
        <v>0</v>
      </c>
      <c r="AO2556" s="48">
        <v>0</v>
      </c>
      <c r="AP2556" s="48" t="s">
        <v>60</v>
      </c>
      <c r="AQ2556" s="51">
        <v>0</v>
      </c>
      <c r="AR2556" s="48">
        <v>0</v>
      </c>
      <c r="AS2556" s="48" t="s">
        <v>60</v>
      </c>
      <c r="AT2556" s="48">
        <v>0</v>
      </c>
      <c r="AU2556" s="48">
        <v>0</v>
      </c>
      <c r="AV2556" s="48" t="s">
        <v>60</v>
      </c>
      <c r="AW2556" s="48">
        <v>0</v>
      </c>
      <c r="AX2556" s="12" t="s">
        <v>60</v>
      </c>
      <c r="AY2556" s="12">
        <v>0</v>
      </c>
      <c r="AZ2556" s="12">
        <v>0</v>
      </c>
      <c r="BA2556" s="48" t="s">
        <v>60</v>
      </c>
      <c r="BB2556" s="12">
        <v>0</v>
      </c>
      <c r="BC2556" s="51">
        <v>0</v>
      </c>
      <c r="BD2556" s="33">
        <v>0</v>
      </c>
      <c r="BE2556" s="47">
        <v>0</v>
      </c>
      <c r="BF2556" s="47">
        <v>0</v>
      </c>
      <c r="BG2556" s="12">
        <v>0</v>
      </c>
      <c r="BH2556" s="33">
        <v>0</v>
      </c>
      <c r="BI2556" s="12">
        <v>0</v>
      </c>
      <c r="BJ2556" s="33">
        <v>0</v>
      </c>
      <c r="BK2556" s="48" t="s">
        <v>6149</v>
      </c>
      <c r="BL2556" s="33">
        <v>42661</v>
      </c>
      <c r="BM2556" s="47">
        <v>53</v>
      </c>
      <c r="BN2556" s="12">
        <v>11</v>
      </c>
      <c r="BO2556" s="12">
        <v>53</v>
      </c>
      <c r="BP2556" s="48" t="s">
        <v>3458</v>
      </c>
      <c r="BQ2556" s="47">
        <v>70</v>
      </c>
      <c r="BR2556" s="12">
        <v>56</v>
      </c>
      <c r="BS2556" s="12">
        <v>2</v>
      </c>
      <c r="BT2556" s="48" t="s">
        <v>3459</v>
      </c>
      <c r="BU2556" s="48">
        <v>0</v>
      </c>
      <c r="BV2556" s="59" t="s">
        <v>7313</v>
      </c>
      <c r="BW2556" s="48"/>
      <c r="BX2556" s="48">
        <v>0</v>
      </c>
      <c r="BY2556" s="48">
        <v>0</v>
      </c>
      <c r="BZ2556" s="47">
        <v>0</v>
      </c>
      <c r="CA2556" s="12">
        <v>0</v>
      </c>
      <c r="CB2556" s="12" t="s">
        <v>7314</v>
      </c>
    </row>
    <row r="2557" spans="1:81" s="12" customFormat="1">
      <c r="A2557" s="47">
        <v>120154</v>
      </c>
      <c r="B2557" s="105" t="s">
        <v>3965</v>
      </c>
      <c r="C2557" s="105" t="s">
        <v>5502</v>
      </c>
      <c r="D2557" s="108" t="s">
        <v>1669</v>
      </c>
      <c r="E2557" s="33">
        <v>42693</v>
      </c>
      <c r="F2557" s="78">
        <v>0.58333333333333337</v>
      </c>
      <c r="G2557" s="51">
        <v>11</v>
      </c>
      <c r="H2557" s="47">
        <v>2016</v>
      </c>
      <c r="I2557" s="47">
        <v>1</v>
      </c>
      <c r="J2557" s="105" t="s">
        <v>60</v>
      </c>
      <c r="K2557" s="105"/>
      <c r="L2557" s="105"/>
      <c r="M2557" s="51" t="s">
        <v>7315</v>
      </c>
      <c r="N2557" s="48" t="s">
        <v>2285</v>
      </c>
      <c r="O2557" s="105" t="s">
        <v>10407</v>
      </c>
      <c r="P2557" s="12">
        <v>51</v>
      </c>
      <c r="Q2557" s="47">
        <v>54</v>
      </c>
      <c r="R2557" s="47">
        <v>28.2</v>
      </c>
      <c r="S2557" s="48" t="s">
        <v>3458</v>
      </c>
      <c r="T2557" s="12">
        <v>72</v>
      </c>
      <c r="U2557" s="47">
        <v>27</v>
      </c>
      <c r="V2557" s="47">
        <v>9.6999999999999993</v>
      </c>
      <c r="W2557" s="48" t="s">
        <v>3459</v>
      </c>
      <c r="X2557" s="48">
        <v>0</v>
      </c>
      <c r="Y2557" s="59">
        <v>60</v>
      </c>
      <c r="Z2557" s="47">
        <v>12</v>
      </c>
      <c r="AA2557" s="47">
        <v>0</v>
      </c>
      <c r="AB2557" s="47">
        <v>0</v>
      </c>
      <c r="AC2557" s="47" t="s">
        <v>60</v>
      </c>
      <c r="AD2557" s="12" t="s">
        <v>60</v>
      </c>
      <c r="AE2557" s="12">
        <v>0</v>
      </c>
      <c r="AF2557" s="12">
        <v>0</v>
      </c>
      <c r="AG2557" s="12">
        <v>0</v>
      </c>
      <c r="AH2557" s="48">
        <v>0</v>
      </c>
      <c r="AI2557" s="12">
        <v>0</v>
      </c>
      <c r="AJ2557" s="12" t="s">
        <v>60</v>
      </c>
      <c r="AK2557" s="12" t="s">
        <v>7316</v>
      </c>
      <c r="AL2557" s="12">
        <v>0</v>
      </c>
      <c r="AM2557" s="12" t="s">
        <v>60</v>
      </c>
      <c r="AN2557" s="12">
        <v>0</v>
      </c>
      <c r="AO2557" s="48" t="s">
        <v>60</v>
      </c>
      <c r="AP2557" s="48">
        <v>0</v>
      </c>
      <c r="AQ2557" s="51">
        <v>0</v>
      </c>
      <c r="AR2557" s="48">
        <v>0</v>
      </c>
      <c r="AS2557" s="48" t="s">
        <v>60</v>
      </c>
      <c r="AT2557" s="48">
        <v>0</v>
      </c>
      <c r="AU2557" s="48">
        <v>0</v>
      </c>
      <c r="AV2557" s="48" t="s">
        <v>60</v>
      </c>
      <c r="AW2557" s="48" t="s">
        <v>7317</v>
      </c>
      <c r="AX2557" s="12">
        <v>0</v>
      </c>
      <c r="AY2557" s="12">
        <v>0</v>
      </c>
      <c r="AZ2557" s="12" t="s">
        <v>60</v>
      </c>
      <c r="BA2557" s="48" t="s">
        <v>60</v>
      </c>
      <c r="BB2557" s="12">
        <v>0</v>
      </c>
      <c r="BC2557" s="51" t="s">
        <v>60</v>
      </c>
      <c r="BD2557" s="33">
        <v>42693</v>
      </c>
      <c r="BE2557" s="47">
        <v>0</v>
      </c>
      <c r="BF2557" s="47">
        <v>0</v>
      </c>
      <c r="BG2557" s="12">
        <v>0</v>
      </c>
      <c r="BH2557" s="33">
        <v>0</v>
      </c>
      <c r="BI2557" s="12">
        <v>0</v>
      </c>
      <c r="BJ2557" s="33">
        <v>0</v>
      </c>
      <c r="BK2557" s="48" t="s">
        <v>2281</v>
      </c>
      <c r="BL2557" s="33">
        <v>42695</v>
      </c>
      <c r="BM2557" s="47">
        <v>0</v>
      </c>
      <c r="BN2557" s="12">
        <v>0</v>
      </c>
      <c r="BO2557" s="12">
        <v>0</v>
      </c>
      <c r="BP2557" s="48" t="s">
        <v>3458</v>
      </c>
      <c r="BQ2557" s="47">
        <v>0</v>
      </c>
      <c r="BR2557" s="12">
        <v>0</v>
      </c>
      <c r="BS2557" s="12">
        <v>0</v>
      </c>
      <c r="BT2557" s="48" t="s">
        <v>3459</v>
      </c>
      <c r="BU2557" s="48">
        <v>0</v>
      </c>
      <c r="BV2557" s="59" t="s">
        <v>7313</v>
      </c>
      <c r="BW2557" s="48"/>
      <c r="BX2557" s="48">
        <v>0</v>
      </c>
      <c r="BY2557" s="48">
        <v>0</v>
      </c>
      <c r="BZ2557" s="47">
        <v>0</v>
      </c>
      <c r="CA2557" s="12" t="s">
        <v>60</v>
      </c>
      <c r="CB2557" s="12" t="s">
        <v>7318</v>
      </c>
    </row>
    <row r="2558" spans="1:81" s="12" customFormat="1">
      <c r="A2558" s="47">
        <v>120155</v>
      </c>
      <c r="B2558" s="105" t="s">
        <v>3455</v>
      </c>
      <c r="C2558" s="105" t="s">
        <v>3456</v>
      </c>
      <c r="D2558" s="108" t="s">
        <v>105</v>
      </c>
      <c r="E2558" s="33">
        <v>42707</v>
      </c>
      <c r="F2558" s="78">
        <v>0.82638888888888884</v>
      </c>
      <c r="G2558" s="51">
        <v>12</v>
      </c>
      <c r="H2558" s="47">
        <v>2016</v>
      </c>
      <c r="I2558" s="47">
        <v>1</v>
      </c>
      <c r="J2558" s="105"/>
      <c r="K2558" s="47" t="s">
        <v>60</v>
      </c>
      <c r="L2558" s="105"/>
      <c r="M2558" s="51" t="s">
        <v>3801</v>
      </c>
      <c r="N2558" s="48" t="s">
        <v>2281</v>
      </c>
      <c r="O2558" s="105" t="s">
        <v>10407</v>
      </c>
      <c r="P2558" s="12">
        <v>52</v>
      </c>
      <c r="Q2558" s="47">
        <v>59</v>
      </c>
      <c r="R2558" s="47">
        <v>32</v>
      </c>
      <c r="S2558" s="48" t="s">
        <v>3458</v>
      </c>
      <c r="T2558" s="12">
        <v>70</v>
      </c>
      <c r="U2558" s="47">
        <v>48</v>
      </c>
      <c r="V2558" s="47">
        <v>54</v>
      </c>
      <c r="W2558" s="48" t="s">
        <v>3459</v>
      </c>
      <c r="X2558" s="48">
        <v>0</v>
      </c>
      <c r="Y2558" s="59">
        <v>160</v>
      </c>
      <c r="Z2558" s="47">
        <v>150</v>
      </c>
      <c r="AA2558" s="47">
        <v>0</v>
      </c>
      <c r="AB2558" s="47">
        <v>0</v>
      </c>
      <c r="AC2558" s="47" t="s">
        <v>60</v>
      </c>
      <c r="AD2558" s="12" t="s">
        <v>60</v>
      </c>
      <c r="AE2558" s="12">
        <v>0</v>
      </c>
      <c r="AF2558" s="12">
        <v>0</v>
      </c>
      <c r="AG2558" s="12">
        <v>0</v>
      </c>
      <c r="AH2558" s="48" t="s">
        <v>60</v>
      </c>
      <c r="AI2558" s="12">
        <v>0</v>
      </c>
      <c r="AJ2558" s="12">
        <v>0</v>
      </c>
      <c r="AK2558" s="12">
        <v>0</v>
      </c>
      <c r="AL2558" s="12">
        <v>0</v>
      </c>
      <c r="AM2558" s="12" t="s">
        <v>60</v>
      </c>
      <c r="AN2558" s="12">
        <v>0</v>
      </c>
      <c r="AO2558" s="48">
        <v>0</v>
      </c>
      <c r="AP2558" s="48" t="s">
        <v>60</v>
      </c>
      <c r="AQ2558" s="51">
        <v>0</v>
      </c>
      <c r="AR2558" s="48">
        <v>0</v>
      </c>
      <c r="AS2558" s="48" t="s">
        <v>60</v>
      </c>
      <c r="AT2558" s="48">
        <v>0</v>
      </c>
      <c r="AU2558" s="48">
        <v>0</v>
      </c>
      <c r="AV2558" s="48" t="s">
        <v>60</v>
      </c>
      <c r="AW2558" s="48">
        <v>0</v>
      </c>
      <c r="AX2558" s="12">
        <v>0</v>
      </c>
      <c r="AY2558" s="12">
        <v>0</v>
      </c>
      <c r="AZ2558" s="12">
        <v>0</v>
      </c>
      <c r="BA2558" s="48">
        <v>0</v>
      </c>
      <c r="BB2558" s="12">
        <v>0</v>
      </c>
      <c r="BC2558" s="51">
        <v>0</v>
      </c>
      <c r="BD2558" s="33">
        <v>0</v>
      </c>
      <c r="BE2558" s="47">
        <v>0</v>
      </c>
      <c r="BF2558" s="47">
        <v>0</v>
      </c>
      <c r="BG2558" s="12">
        <v>0</v>
      </c>
      <c r="BH2558" s="33">
        <v>0</v>
      </c>
      <c r="BI2558" s="12">
        <v>0</v>
      </c>
      <c r="BJ2558" s="33">
        <v>0</v>
      </c>
      <c r="BK2558" s="48" t="s">
        <v>2227</v>
      </c>
      <c r="BL2558" s="33">
        <v>42707</v>
      </c>
      <c r="BM2558" s="47">
        <v>52</v>
      </c>
      <c r="BN2558" s="12">
        <v>59</v>
      </c>
      <c r="BO2558" s="12">
        <v>32</v>
      </c>
      <c r="BP2558" s="48" t="s">
        <v>3458</v>
      </c>
      <c r="BQ2558" s="47">
        <v>70</v>
      </c>
      <c r="BR2558" s="12">
        <v>48</v>
      </c>
      <c r="BS2558" s="12">
        <v>54</v>
      </c>
      <c r="BT2558" s="48" t="s">
        <v>3459</v>
      </c>
      <c r="BU2558" s="48">
        <v>0</v>
      </c>
      <c r="BV2558" s="59" t="s">
        <v>7319</v>
      </c>
      <c r="BW2558" s="48"/>
      <c r="BX2558" s="48">
        <v>0</v>
      </c>
      <c r="BY2558" s="48">
        <v>0</v>
      </c>
      <c r="BZ2558" s="47">
        <v>0</v>
      </c>
      <c r="CA2558" s="12">
        <v>0</v>
      </c>
      <c r="CB2558" s="12" t="s">
        <v>7314</v>
      </c>
    </row>
    <row r="2559" spans="1:81" s="12" customFormat="1">
      <c r="A2559" s="47">
        <v>120156</v>
      </c>
      <c r="B2559" s="105" t="s">
        <v>3965</v>
      </c>
      <c r="C2559" s="105" t="s">
        <v>4025</v>
      </c>
      <c r="D2559" s="108" t="s">
        <v>366</v>
      </c>
      <c r="E2559" s="33">
        <v>42707</v>
      </c>
      <c r="F2559" s="78">
        <v>0.82638888888888884</v>
      </c>
      <c r="G2559" s="51">
        <v>12</v>
      </c>
      <c r="H2559" s="47">
        <v>2016</v>
      </c>
      <c r="I2559" s="47">
        <v>1</v>
      </c>
      <c r="J2559" s="105"/>
      <c r="K2559" s="47" t="s">
        <v>60</v>
      </c>
      <c r="L2559" s="105"/>
      <c r="M2559" s="51" t="s">
        <v>3801</v>
      </c>
      <c r="N2559" s="48" t="s">
        <v>2281</v>
      </c>
      <c r="O2559" s="105" t="s">
        <v>10407</v>
      </c>
      <c r="P2559" s="12">
        <v>52</v>
      </c>
      <c r="Q2559" s="47">
        <v>1</v>
      </c>
      <c r="R2559" s="47">
        <v>40</v>
      </c>
      <c r="S2559" s="48" t="s">
        <v>3458</v>
      </c>
      <c r="T2559" s="12">
        <v>70</v>
      </c>
      <c r="U2559" s="47">
        <v>49</v>
      </c>
      <c r="V2559" s="47">
        <v>38</v>
      </c>
      <c r="W2559" s="48" t="s">
        <v>3459</v>
      </c>
      <c r="X2559" s="48">
        <v>0</v>
      </c>
      <c r="Y2559" s="59">
        <v>60</v>
      </c>
      <c r="Z2559" s="47">
        <v>2.5</v>
      </c>
      <c r="AA2559" s="47">
        <v>0</v>
      </c>
      <c r="AB2559" s="47">
        <v>0</v>
      </c>
      <c r="AC2559" s="47" t="s">
        <v>60</v>
      </c>
      <c r="AD2559" s="12" t="s">
        <v>60</v>
      </c>
      <c r="AE2559" s="12">
        <v>0</v>
      </c>
      <c r="AF2559" s="12">
        <v>0</v>
      </c>
      <c r="AG2559" s="12">
        <v>0</v>
      </c>
      <c r="AH2559" s="48">
        <v>0</v>
      </c>
      <c r="AI2559" s="12">
        <v>0</v>
      </c>
      <c r="AJ2559" s="12" t="s">
        <v>60</v>
      </c>
      <c r="AK2559" s="12">
        <v>0</v>
      </c>
      <c r="AL2559" s="12">
        <v>0</v>
      </c>
      <c r="AM2559" s="12" t="s">
        <v>60</v>
      </c>
      <c r="AN2559" s="12">
        <v>0</v>
      </c>
      <c r="AO2559" s="48">
        <v>0</v>
      </c>
      <c r="AP2559" s="48" t="s">
        <v>60</v>
      </c>
      <c r="AQ2559" s="51">
        <v>0</v>
      </c>
      <c r="AR2559" s="48">
        <v>0</v>
      </c>
      <c r="AS2559" s="48" t="s">
        <v>60</v>
      </c>
      <c r="AT2559" s="48">
        <v>0</v>
      </c>
      <c r="AU2559" s="48">
        <v>0</v>
      </c>
      <c r="AV2559" s="48" t="s">
        <v>60</v>
      </c>
      <c r="AW2559" s="48">
        <v>0</v>
      </c>
      <c r="AX2559" s="12" t="s">
        <v>60</v>
      </c>
      <c r="AY2559" s="12">
        <v>0</v>
      </c>
      <c r="AZ2559" s="12">
        <v>0</v>
      </c>
      <c r="BA2559" s="48" t="s">
        <v>60</v>
      </c>
      <c r="BB2559" s="12">
        <v>0</v>
      </c>
      <c r="BC2559" s="51">
        <v>0</v>
      </c>
      <c r="BD2559" s="33">
        <v>0</v>
      </c>
      <c r="BE2559" s="47">
        <v>0</v>
      </c>
      <c r="BF2559" s="47">
        <v>0</v>
      </c>
      <c r="BG2559" s="12">
        <v>0</v>
      </c>
      <c r="BH2559" s="33">
        <v>0</v>
      </c>
      <c r="BI2559" s="12">
        <v>0</v>
      </c>
      <c r="BJ2559" s="33">
        <v>0</v>
      </c>
      <c r="BK2559" s="48" t="s">
        <v>1531</v>
      </c>
      <c r="BL2559" s="33">
        <v>42709</v>
      </c>
      <c r="BM2559" s="47">
        <v>52</v>
      </c>
      <c r="BN2559" s="12">
        <v>58</v>
      </c>
      <c r="BO2559" s="12">
        <v>7.2</v>
      </c>
      <c r="BP2559" s="48" t="s">
        <v>3458</v>
      </c>
      <c r="BQ2559" s="47">
        <v>70</v>
      </c>
      <c r="BR2559" s="12">
        <v>49</v>
      </c>
      <c r="BS2559" s="12">
        <v>32.4</v>
      </c>
      <c r="BT2559" s="48" t="s">
        <v>3459</v>
      </c>
      <c r="BU2559" s="48">
        <v>0</v>
      </c>
      <c r="BV2559" s="59" t="s">
        <v>7320</v>
      </c>
      <c r="BW2559" s="48"/>
      <c r="BX2559" s="48">
        <v>0</v>
      </c>
      <c r="BY2559" s="48">
        <v>0</v>
      </c>
      <c r="BZ2559" s="47">
        <v>0</v>
      </c>
      <c r="CA2559" s="12">
        <v>0</v>
      </c>
      <c r="CB2559" s="12" t="s">
        <v>7314</v>
      </c>
    </row>
    <row r="2560" spans="1:81" s="12" customFormat="1">
      <c r="A2560" s="47">
        <v>120157</v>
      </c>
      <c r="B2560" s="105" t="s">
        <v>3455</v>
      </c>
      <c r="C2560" s="105" t="s">
        <v>4112</v>
      </c>
      <c r="D2560" s="108" t="s">
        <v>493</v>
      </c>
      <c r="E2560" s="33">
        <v>42715</v>
      </c>
      <c r="F2560" s="78">
        <v>0.61458333333333337</v>
      </c>
      <c r="G2560" s="51">
        <v>12</v>
      </c>
      <c r="H2560" s="47">
        <v>2016</v>
      </c>
      <c r="I2560" s="47">
        <v>1</v>
      </c>
      <c r="J2560" s="105" t="s">
        <v>60</v>
      </c>
      <c r="K2560" s="105"/>
      <c r="L2560" s="105"/>
      <c r="M2560" s="51" t="s">
        <v>3801</v>
      </c>
      <c r="N2560" s="48" t="s">
        <v>2281</v>
      </c>
      <c r="O2560" s="105" t="s">
        <v>10407</v>
      </c>
      <c r="P2560" s="12">
        <v>54</v>
      </c>
      <c r="Q2560" s="47">
        <v>56</v>
      </c>
      <c r="R2560" s="47">
        <v>2</v>
      </c>
      <c r="S2560" s="48" t="s">
        <v>3458</v>
      </c>
      <c r="T2560" s="12">
        <v>67</v>
      </c>
      <c r="U2560" s="47">
        <v>36</v>
      </c>
      <c r="V2560" s="47">
        <v>49</v>
      </c>
      <c r="W2560" s="48" t="s">
        <v>3459</v>
      </c>
      <c r="X2560" s="48">
        <v>0</v>
      </c>
      <c r="Y2560" s="59">
        <v>350</v>
      </c>
      <c r="Z2560" s="47">
        <v>800</v>
      </c>
      <c r="AA2560" s="47">
        <v>0</v>
      </c>
      <c r="AB2560" s="47">
        <v>0</v>
      </c>
      <c r="AC2560" s="47" t="s">
        <v>60</v>
      </c>
      <c r="AD2560" s="12" t="s">
        <v>60</v>
      </c>
      <c r="AE2560" s="12">
        <v>0</v>
      </c>
      <c r="AF2560" s="12">
        <v>0</v>
      </c>
      <c r="AG2560" s="12">
        <v>0</v>
      </c>
      <c r="AH2560" s="48">
        <v>0</v>
      </c>
      <c r="AI2560" s="12" t="s">
        <v>60</v>
      </c>
      <c r="AJ2560" s="12">
        <v>0</v>
      </c>
      <c r="AK2560" s="12" t="s">
        <v>7321</v>
      </c>
      <c r="AL2560" s="12">
        <v>0</v>
      </c>
      <c r="AM2560" s="12" t="s">
        <v>60</v>
      </c>
      <c r="AN2560" s="12">
        <v>0</v>
      </c>
      <c r="AO2560" s="48" t="s">
        <v>60</v>
      </c>
      <c r="AP2560" s="48">
        <v>0</v>
      </c>
      <c r="AQ2560" s="51">
        <v>0</v>
      </c>
      <c r="AR2560" s="48">
        <v>0</v>
      </c>
      <c r="AS2560" s="48" t="s">
        <v>60</v>
      </c>
      <c r="AT2560" s="48">
        <v>0</v>
      </c>
      <c r="AU2560" s="48">
        <v>0</v>
      </c>
      <c r="AV2560" s="48" t="s">
        <v>60</v>
      </c>
      <c r="AW2560" s="48">
        <v>0</v>
      </c>
      <c r="AX2560" s="12" t="s">
        <v>60</v>
      </c>
      <c r="AY2560" s="12">
        <v>0</v>
      </c>
      <c r="AZ2560" s="12">
        <v>0</v>
      </c>
      <c r="BA2560" s="48" t="s">
        <v>60</v>
      </c>
      <c r="BB2560" s="12">
        <v>0</v>
      </c>
      <c r="BC2560" s="51">
        <v>0</v>
      </c>
      <c r="BD2560" s="33">
        <v>0</v>
      </c>
      <c r="BE2560" s="47">
        <v>0</v>
      </c>
      <c r="BF2560" s="47">
        <v>0</v>
      </c>
      <c r="BG2560" s="12">
        <v>0</v>
      </c>
      <c r="BH2560" s="33">
        <v>0</v>
      </c>
      <c r="BI2560" s="12">
        <v>0</v>
      </c>
      <c r="BJ2560" s="33">
        <v>0</v>
      </c>
      <c r="BK2560" s="48" t="s">
        <v>6361</v>
      </c>
      <c r="BL2560" s="33">
        <v>0</v>
      </c>
      <c r="BM2560" s="47">
        <v>54</v>
      </c>
      <c r="BN2560" s="12">
        <v>56</v>
      </c>
      <c r="BO2560" s="12">
        <v>2</v>
      </c>
      <c r="BP2560" s="48" t="s">
        <v>3458</v>
      </c>
      <c r="BQ2560" s="47">
        <v>67</v>
      </c>
      <c r="BR2560" s="12">
        <v>36</v>
      </c>
      <c r="BS2560" s="12">
        <v>49</v>
      </c>
      <c r="BT2560" s="48" t="s">
        <v>3459</v>
      </c>
      <c r="BU2560" s="48">
        <v>0</v>
      </c>
      <c r="BV2560" s="59" t="s">
        <v>7322</v>
      </c>
      <c r="BW2560" s="48"/>
      <c r="BX2560" s="48">
        <v>0</v>
      </c>
      <c r="BY2560" s="48">
        <v>0</v>
      </c>
      <c r="BZ2560" s="47">
        <v>0</v>
      </c>
      <c r="CA2560" s="12">
        <v>0</v>
      </c>
      <c r="CB2560" s="12" t="s">
        <v>6363</v>
      </c>
    </row>
    <row r="2561" spans="1:80" s="12" customFormat="1">
      <c r="A2561" s="47">
        <v>52</v>
      </c>
      <c r="B2561" s="105" t="s">
        <v>3965</v>
      </c>
      <c r="C2561" s="105" t="s">
        <v>4025</v>
      </c>
      <c r="D2561" s="108" t="s">
        <v>366</v>
      </c>
      <c r="E2561" s="33">
        <v>42672</v>
      </c>
      <c r="F2561" s="78">
        <v>0.54166666666666663</v>
      </c>
      <c r="G2561" s="51">
        <v>10</v>
      </c>
      <c r="H2561" s="47">
        <v>2016</v>
      </c>
      <c r="I2561" s="47">
        <v>1</v>
      </c>
      <c r="J2561" s="105" t="s">
        <v>60</v>
      </c>
      <c r="K2561" s="105"/>
      <c r="L2561" s="105"/>
      <c r="M2561" s="51" t="s">
        <v>2915</v>
      </c>
      <c r="N2561" s="48" t="s">
        <v>2611</v>
      </c>
      <c r="O2561" s="105" t="s">
        <v>10408</v>
      </c>
      <c r="P2561" s="12">
        <v>39</v>
      </c>
      <c r="Q2561" s="47">
        <v>51</v>
      </c>
      <c r="R2561" s="47">
        <v>45</v>
      </c>
      <c r="S2561" s="48" t="s">
        <v>3458</v>
      </c>
      <c r="T2561" s="12">
        <v>73</v>
      </c>
      <c r="U2561" s="47">
        <v>25</v>
      </c>
      <c r="V2561" s="47">
        <v>42</v>
      </c>
      <c r="W2561" s="48" t="s">
        <v>3459</v>
      </c>
      <c r="X2561" s="48" t="s">
        <v>445</v>
      </c>
      <c r="Y2561" s="59">
        <v>49</v>
      </c>
      <c r="Z2561" s="47">
        <v>4.3600000000000003</v>
      </c>
      <c r="AA2561" s="47">
        <v>0</v>
      </c>
      <c r="AB2561" s="47">
        <v>0</v>
      </c>
      <c r="AC2561" s="47" t="s">
        <v>60</v>
      </c>
      <c r="AD2561" s="12">
        <v>0</v>
      </c>
      <c r="AE2561" s="12" t="s">
        <v>60</v>
      </c>
      <c r="AF2561" s="12">
        <v>0</v>
      </c>
      <c r="AG2561" s="12">
        <v>0</v>
      </c>
      <c r="AH2561" s="48" t="s">
        <v>60</v>
      </c>
      <c r="AI2561" s="12">
        <v>0</v>
      </c>
      <c r="AJ2561" s="12">
        <v>0</v>
      </c>
      <c r="AK2561" s="12">
        <v>0</v>
      </c>
      <c r="AL2561" s="12">
        <v>0</v>
      </c>
      <c r="AM2561" s="12" t="s">
        <v>60</v>
      </c>
      <c r="AN2561" s="12">
        <v>0</v>
      </c>
      <c r="AO2561" s="48">
        <v>0</v>
      </c>
      <c r="AP2561" s="48" t="s">
        <v>60</v>
      </c>
      <c r="AQ2561" s="51">
        <v>0</v>
      </c>
      <c r="AR2561" s="48">
        <v>0</v>
      </c>
      <c r="AS2561" s="48" t="s">
        <v>60</v>
      </c>
      <c r="AT2561" s="48">
        <v>0</v>
      </c>
      <c r="AU2561" s="48">
        <v>0</v>
      </c>
      <c r="AV2561" s="48" t="s">
        <v>60</v>
      </c>
      <c r="AW2561" s="48">
        <v>0</v>
      </c>
      <c r="AX2561" s="12">
        <v>0</v>
      </c>
      <c r="AY2561" s="12" t="s">
        <v>60</v>
      </c>
      <c r="AZ2561" s="12">
        <v>0</v>
      </c>
      <c r="BA2561" s="48">
        <v>0</v>
      </c>
      <c r="BB2561" s="12" t="s">
        <v>60</v>
      </c>
      <c r="BC2561" s="51" t="s">
        <v>60</v>
      </c>
      <c r="BD2561" s="33">
        <v>42672</v>
      </c>
      <c r="BE2561" s="47">
        <v>0</v>
      </c>
      <c r="BF2561" s="47">
        <v>0</v>
      </c>
      <c r="BG2561" s="12">
        <v>0</v>
      </c>
      <c r="BH2561" s="33">
        <v>0</v>
      </c>
      <c r="BI2561" s="12">
        <v>0</v>
      </c>
      <c r="BJ2561" s="33">
        <v>0</v>
      </c>
      <c r="BK2561" s="48" t="s">
        <v>587</v>
      </c>
      <c r="BL2561" s="33">
        <v>43050</v>
      </c>
      <c r="BM2561" s="47">
        <v>39</v>
      </c>
      <c r="BN2561" s="12">
        <v>40</v>
      </c>
      <c r="BO2561" s="12">
        <v>24</v>
      </c>
      <c r="BP2561" s="48" t="s">
        <v>3458</v>
      </c>
      <c r="BQ2561" s="47">
        <v>73</v>
      </c>
      <c r="BR2561" s="12">
        <v>21</v>
      </c>
      <c r="BS2561" s="12">
        <v>10</v>
      </c>
      <c r="BT2561" s="48" t="s">
        <v>3459</v>
      </c>
      <c r="BU2561" s="48" t="s">
        <v>1424</v>
      </c>
      <c r="BV2561" s="59" t="s">
        <v>7323</v>
      </c>
      <c r="BW2561" s="48" t="s">
        <v>7324</v>
      </c>
      <c r="BX2561" s="48" t="s">
        <v>60</v>
      </c>
      <c r="BY2561" s="48">
        <v>0</v>
      </c>
      <c r="BZ2561" s="47" t="s">
        <v>60</v>
      </c>
      <c r="CA2561" s="12">
        <v>0</v>
      </c>
      <c r="CB2561" s="12" t="s">
        <v>4781</v>
      </c>
    </row>
    <row r="2562" spans="1:80" s="12" customFormat="1">
      <c r="A2562" s="47">
        <v>53</v>
      </c>
      <c r="B2562" s="105" t="s">
        <v>3965</v>
      </c>
      <c r="C2562" s="105" t="s">
        <v>4025</v>
      </c>
      <c r="D2562" s="108" t="s">
        <v>366</v>
      </c>
      <c r="E2562" s="33">
        <v>42673</v>
      </c>
      <c r="F2562" s="78">
        <v>0.625</v>
      </c>
      <c r="G2562" s="51">
        <v>10</v>
      </c>
      <c r="H2562" s="47">
        <v>2016</v>
      </c>
      <c r="I2562" s="47">
        <v>1</v>
      </c>
      <c r="J2562" s="105" t="s">
        <v>60</v>
      </c>
      <c r="K2562" s="105"/>
      <c r="L2562" s="105"/>
      <c r="M2562" s="105" t="s">
        <v>5456</v>
      </c>
      <c r="N2562" s="105" t="s">
        <v>3826</v>
      </c>
      <c r="O2562" s="105" t="s">
        <v>10408</v>
      </c>
      <c r="P2562" s="12">
        <v>39</v>
      </c>
      <c r="Q2562" s="47">
        <v>26</v>
      </c>
      <c r="R2562" s="47">
        <v>3</v>
      </c>
      <c r="S2562" s="48" t="s">
        <v>3458</v>
      </c>
      <c r="T2562" s="12">
        <v>73</v>
      </c>
      <c r="U2562" s="47">
        <v>13</v>
      </c>
      <c r="V2562" s="47">
        <v>0</v>
      </c>
      <c r="W2562" s="48" t="s">
        <v>3459</v>
      </c>
      <c r="X2562" s="48" t="s">
        <v>445</v>
      </c>
      <c r="Y2562" s="59">
        <v>41</v>
      </c>
      <c r="Z2562" s="47">
        <v>3</v>
      </c>
      <c r="AA2562" s="47">
        <v>0</v>
      </c>
      <c r="AB2562" s="47">
        <v>0</v>
      </c>
      <c r="AC2562" s="47" t="s">
        <v>60</v>
      </c>
      <c r="AD2562" s="12">
        <v>0</v>
      </c>
      <c r="AE2562" s="12">
        <v>0</v>
      </c>
      <c r="AF2562" s="12" t="s">
        <v>60</v>
      </c>
      <c r="AG2562" s="12">
        <v>0</v>
      </c>
      <c r="AH2562" s="48" t="s">
        <v>60</v>
      </c>
      <c r="AI2562" s="12">
        <v>0</v>
      </c>
      <c r="AJ2562" s="12">
        <v>0</v>
      </c>
      <c r="AK2562" s="12">
        <v>0</v>
      </c>
      <c r="AL2562" s="12">
        <v>0</v>
      </c>
      <c r="AM2562" s="12" t="s">
        <v>60</v>
      </c>
      <c r="AN2562" s="12">
        <v>0</v>
      </c>
      <c r="AO2562" s="48">
        <v>0</v>
      </c>
      <c r="AP2562" s="48" t="s">
        <v>60</v>
      </c>
      <c r="AQ2562" s="51">
        <v>0</v>
      </c>
      <c r="AR2562" s="48">
        <v>0</v>
      </c>
      <c r="AS2562" s="48" t="s">
        <v>60</v>
      </c>
      <c r="AT2562" s="48">
        <v>0</v>
      </c>
      <c r="AU2562" s="48">
        <v>0</v>
      </c>
      <c r="AV2562" s="48" t="s">
        <v>60</v>
      </c>
      <c r="AW2562" s="48">
        <v>0</v>
      </c>
      <c r="AX2562" s="12">
        <v>0</v>
      </c>
      <c r="AY2562" s="12">
        <v>0</v>
      </c>
      <c r="AZ2562" s="12" t="s">
        <v>60</v>
      </c>
      <c r="BA2562" s="48">
        <v>0</v>
      </c>
      <c r="BB2562" s="12" t="s">
        <v>60</v>
      </c>
      <c r="BC2562" s="51" t="s">
        <v>60</v>
      </c>
      <c r="BD2562" s="33">
        <v>42673</v>
      </c>
      <c r="BE2562" s="47">
        <v>0</v>
      </c>
      <c r="BF2562" s="47">
        <v>0</v>
      </c>
      <c r="BG2562" s="12">
        <v>0</v>
      </c>
      <c r="BH2562" s="33">
        <v>0</v>
      </c>
      <c r="BI2562" s="12">
        <v>0</v>
      </c>
      <c r="BJ2562" s="33">
        <v>0</v>
      </c>
      <c r="BK2562" s="48" t="s">
        <v>5454</v>
      </c>
      <c r="BL2562" s="33">
        <v>42673</v>
      </c>
      <c r="BM2562" s="47">
        <v>39</v>
      </c>
      <c r="BN2562" s="12">
        <v>48</v>
      </c>
      <c r="BO2562" s="12">
        <v>5</v>
      </c>
      <c r="BP2562" s="48" t="s">
        <v>3458</v>
      </c>
      <c r="BQ2562" s="47">
        <v>73</v>
      </c>
      <c r="BR2562" s="12">
        <v>15</v>
      </c>
      <c r="BS2562" s="12">
        <v>16</v>
      </c>
      <c r="BT2562" s="48" t="s">
        <v>3459</v>
      </c>
      <c r="BU2562" s="48" t="s">
        <v>1424</v>
      </c>
      <c r="BV2562" s="59" t="s">
        <v>7325</v>
      </c>
      <c r="BW2562" s="48" t="s">
        <v>7324</v>
      </c>
      <c r="BX2562" s="48" t="s">
        <v>60</v>
      </c>
      <c r="BY2562" s="48">
        <v>0</v>
      </c>
      <c r="BZ2562" s="47">
        <v>0</v>
      </c>
      <c r="CA2562" s="12" t="s">
        <v>60</v>
      </c>
      <c r="CB2562" s="12" t="s">
        <v>4781</v>
      </c>
    </row>
    <row r="2563" spans="1:80" s="12" customFormat="1">
      <c r="A2563" s="47">
        <v>54</v>
      </c>
      <c r="B2563" s="105" t="s">
        <v>3965</v>
      </c>
      <c r="C2563" s="105" t="s">
        <v>4025</v>
      </c>
      <c r="D2563" s="108" t="s">
        <v>366</v>
      </c>
      <c r="E2563" s="33">
        <v>42675</v>
      </c>
      <c r="F2563" s="78">
        <v>0.66666666666666663</v>
      </c>
      <c r="G2563" s="51">
        <v>11</v>
      </c>
      <c r="H2563" s="47">
        <v>2016</v>
      </c>
      <c r="I2563" s="47">
        <v>1</v>
      </c>
      <c r="J2563" s="105" t="s">
        <v>60</v>
      </c>
      <c r="K2563" s="105"/>
      <c r="L2563" s="105"/>
      <c r="M2563" s="51" t="s">
        <v>5477</v>
      </c>
      <c r="N2563" s="48" t="s">
        <v>2611</v>
      </c>
      <c r="O2563" s="105" t="s">
        <v>10408</v>
      </c>
      <c r="P2563" s="12">
        <v>39</v>
      </c>
      <c r="Q2563" s="47">
        <v>51</v>
      </c>
      <c r="R2563" s="47">
        <v>45</v>
      </c>
      <c r="S2563" s="48" t="s">
        <v>3458</v>
      </c>
      <c r="T2563" s="12">
        <v>73</v>
      </c>
      <c r="U2563" s="47">
        <v>23</v>
      </c>
      <c r="V2563" s="47">
        <v>42</v>
      </c>
      <c r="W2563" s="48" t="s">
        <v>3459</v>
      </c>
      <c r="X2563" s="48" t="s">
        <v>445</v>
      </c>
      <c r="Y2563" s="59">
        <v>30</v>
      </c>
      <c r="Z2563" s="47">
        <v>2.86</v>
      </c>
      <c r="AA2563" s="47">
        <v>0</v>
      </c>
      <c r="AB2563" s="47">
        <v>0</v>
      </c>
      <c r="AC2563" s="47" t="s">
        <v>60</v>
      </c>
      <c r="AD2563" s="12">
        <v>0</v>
      </c>
      <c r="AE2563" s="12">
        <v>0</v>
      </c>
      <c r="AF2563" s="12" t="s">
        <v>60</v>
      </c>
      <c r="AG2563" s="12">
        <v>0</v>
      </c>
      <c r="AH2563" s="48">
        <v>0</v>
      </c>
      <c r="AI2563" s="12">
        <v>0</v>
      </c>
      <c r="AJ2563" s="12">
        <v>0</v>
      </c>
      <c r="AK2563" s="12">
        <v>0</v>
      </c>
      <c r="AL2563" s="12">
        <v>0</v>
      </c>
      <c r="AM2563" s="12" t="s">
        <v>60</v>
      </c>
      <c r="AN2563" s="12">
        <v>0</v>
      </c>
      <c r="AO2563" s="48">
        <v>0</v>
      </c>
      <c r="AP2563" s="48" t="s">
        <v>60</v>
      </c>
      <c r="AQ2563" s="51">
        <v>0</v>
      </c>
      <c r="AR2563" s="48">
        <v>0</v>
      </c>
      <c r="AS2563" s="48" t="s">
        <v>60</v>
      </c>
      <c r="AT2563" s="48">
        <v>0</v>
      </c>
      <c r="AU2563" s="48">
        <v>0</v>
      </c>
      <c r="AV2563" s="48" t="s">
        <v>60</v>
      </c>
      <c r="AW2563" s="48">
        <v>0</v>
      </c>
      <c r="AX2563" s="12">
        <v>0</v>
      </c>
      <c r="AY2563" s="12">
        <v>0</v>
      </c>
      <c r="AZ2563" s="12" t="s">
        <v>60</v>
      </c>
      <c r="BA2563" s="48">
        <v>0</v>
      </c>
      <c r="BB2563" s="12" t="s">
        <v>60</v>
      </c>
      <c r="BC2563" s="51" t="s">
        <v>60</v>
      </c>
      <c r="BD2563" s="33">
        <v>42675</v>
      </c>
      <c r="BE2563" s="47">
        <v>0</v>
      </c>
      <c r="BF2563" s="47">
        <v>0</v>
      </c>
      <c r="BG2563" s="12">
        <v>0</v>
      </c>
      <c r="BH2563" s="33">
        <v>0</v>
      </c>
      <c r="BI2563" s="12">
        <v>0</v>
      </c>
      <c r="BJ2563" s="33">
        <v>0</v>
      </c>
      <c r="BK2563" s="48" t="s">
        <v>5454</v>
      </c>
      <c r="BL2563" s="33">
        <v>42676</v>
      </c>
      <c r="BM2563" s="47">
        <v>39</v>
      </c>
      <c r="BN2563" s="12">
        <v>48</v>
      </c>
      <c r="BO2563" s="12">
        <v>5</v>
      </c>
      <c r="BP2563" s="48" t="s">
        <v>3458</v>
      </c>
      <c r="BQ2563" s="47">
        <v>73</v>
      </c>
      <c r="BR2563" s="12">
        <v>15</v>
      </c>
      <c r="BS2563" s="12">
        <v>16</v>
      </c>
      <c r="BT2563" s="48" t="s">
        <v>3459</v>
      </c>
      <c r="BU2563" s="48" t="s">
        <v>1424</v>
      </c>
      <c r="BV2563" s="59" t="s">
        <v>7326</v>
      </c>
      <c r="BW2563" s="48" t="s">
        <v>7324</v>
      </c>
      <c r="BX2563" s="48" t="s">
        <v>60</v>
      </c>
      <c r="BY2563" s="48">
        <v>0</v>
      </c>
      <c r="BZ2563" s="47">
        <v>0</v>
      </c>
      <c r="CA2563" s="12" t="s">
        <v>60</v>
      </c>
      <c r="CB2563" s="12" t="s">
        <v>4781</v>
      </c>
    </row>
    <row r="2564" spans="1:80" s="12" customFormat="1">
      <c r="A2564" s="47">
        <v>55</v>
      </c>
      <c r="B2564" s="105" t="s">
        <v>3965</v>
      </c>
      <c r="C2564" s="105" t="s">
        <v>4025</v>
      </c>
      <c r="D2564" s="108" t="s">
        <v>366</v>
      </c>
      <c r="E2564" s="33">
        <v>42690</v>
      </c>
      <c r="F2564" s="78">
        <v>0.65277777777777779</v>
      </c>
      <c r="G2564" s="51">
        <v>11</v>
      </c>
      <c r="H2564" s="47">
        <v>2016</v>
      </c>
      <c r="I2564" s="47">
        <v>1</v>
      </c>
      <c r="J2564" s="105" t="s">
        <v>60</v>
      </c>
      <c r="K2564" s="105"/>
      <c r="L2564" s="105"/>
      <c r="M2564" s="105" t="s">
        <v>5456</v>
      </c>
      <c r="N2564" s="105" t="s">
        <v>3826</v>
      </c>
      <c r="O2564" s="105" t="s">
        <v>10408</v>
      </c>
      <c r="P2564" s="12">
        <v>39</v>
      </c>
      <c r="Q2564" s="47">
        <v>26</v>
      </c>
      <c r="R2564" s="47">
        <v>32</v>
      </c>
      <c r="S2564" s="48" t="s">
        <v>3458</v>
      </c>
      <c r="T2564" s="12">
        <v>73</v>
      </c>
      <c r="U2564" s="47">
        <v>13</v>
      </c>
      <c r="V2564" s="47">
        <v>11</v>
      </c>
      <c r="W2564" s="48" t="s">
        <v>3459</v>
      </c>
      <c r="X2564" s="48" t="s">
        <v>4219</v>
      </c>
      <c r="Y2564" s="59">
        <v>35</v>
      </c>
      <c r="Z2564" s="47">
        <v>2.63</v>
      </c>
      <c r="AA2564" s="47">
        <v>0</v>
      </c>
      <c r="AB2564" s="47">
        <v>0</v>
      </c>
      <c r="AC2564" s="47" t="s">
        <v>60</v>
      </c>
      <c r="AD2564" s="12">
        <v>0</v>
      </c>
      <c r="AE2564" s="12">
        <v>0</v>
      </c>
      <c r="AF2564" s="12" t="s">
        <v>60</v>
      </c>
      <c r="AG2564" s="12">
        <v>0</v>
      </c>
      <c r="AH2564" s="48" t="s">
        <v>60</v>
      </c>
      <c r="AI2564" s="12">
        <v>0</v>
      </c>
      <c r="AJ2564" s="12">
        <v>0</v>
      </c>
      <c r="AK2564" s="12">
        <v>0</v>
      </c>
      <c r="AL2564" s="12">
        <v>0</v>
      </c>
      <c r="AM2564" s="12" t="s">
        <v>60</v>
      </c>
      <c r="AN2564" s="12">
        <v>0</v>
      </c>
      <c r="AO2564" s="48">
        <v>0</v>
      </c>
      <c r="AP2564" s="48" t="s">
        <v>60</v>
      </c>
      <c r="AQ2564" s="51">
        <v>0</v>
      </c>
      <c r="AR2564" s="48">
        <v>0</v>
      </c>
      <c r="AS2564" s="48" t="s">
        <v>60</v>
      </c>
      <c r="AT2564" s="48">
        <v>0</v>
      </c>
      <c r="AU2564" s="48">
        <v>0</v>
      </c>
      <c r="AV2564" s="48" t="s">
        <v>60</v>
      </c>
      <c r="AW2564" s="48">
        <v>0</v>
      </c>
      <c r="AX2564" s="12">
        <v>0</v>
      </c>
      <c r="AY2564" s="12" t="s">
        <v>60</v>
      </c>
      <c r="AZ2564" s="12">
        <v>0</v>
      </c>
      <c r="BA2564" s="48">
        <v>0</v>
      </c>
      <c r="BB2564" s="12" t="s">
        <v>60</v>
      </c>
      <c r="BC2564" s="51">
        <v>0</v>
      </c>
      <c r="BD2564" s="33">
        <v>42690</v>
      </c>
      <c r="BE2564" s="47">
        <v>0</v>
      </c>
      <c r="BF2564" s="47">
        <v>0</v>
      </c>
      <c r="BG2564" s="12">
        <v>0</v>
      </c>
      <c r="BH2564" s="33">
        <v>0</v>
      </c>
      <c r="BI2564" s="12">
        <v>0</v>
      </c>
      <c r="BJ2564" s="33">
        <v>0</v>
      </c>
      <c r="BK2564" s="48" t="s">
        <v>6838</v>
      </c>
      <c r="BL2564" s="33">
        <v>42696</v>
      </c>
      <c r="BM2564" s="47">
        <v>39</v>
      </c>
      <c r="BN2564" s="12">
        <v>48</v>
      </c>
      <c r="BO2564" s="12">
        <v>5</v>
      </c>
      <c r="BP2564" s="48" t="s">
        <v>3458</v>
      </c>
      <c r="BQ2564" s="47">
        <v>73</v>
      </c>
      <c r="BR2564" s="12">
        <v>15</v>
      </c>
      <c r="BS2564" s="12">
        <v>16</v>
      </c>
      <c r="BT2564" s="48" t="s">
        <v>3459</v>
      </c>
      <c r="BU2564" s="48" t="s">
        <v>1424</v>
      </c>
      <c r="BV2564" s="59" t="s">
        <v>7327</v>
      </c>
      <c r="BW2564" s="48" t="s">
        <v>4781</v>
      </c>
      <c r="BX2564" s="48" t="s">
        <v>60</v>
      </c>
      <c r="BY2564" s="48">
        <v>0</v>
      </c>
      <c r="BZ2564" s="47">
        <v>0</v>
      </c>
      <c r="CA2564" s="12" t="s">
        <v>60</v>
      </c>
      <c r="CB2564" s="12" t="s">
        <v>4781</v>
      </c>
    </row>
    <row r="2565" spans="1:80" s="12" customFormat="1">
      <c r="A2565" s="47">
        <v>56</v>
      </c>
      <c r="B2565" s="105" t="s">
        <v>3965</v>
      </c>
      <c r="C2565" s="105" t="s">
        <v>4025</v>
      </c>
      <c r="D2565" s="108" t="s">
        <v>366</v>
      </c>
      <c r="E2565" s="33">
        <v>42721</v>
      </c>
      <c r="F2565" s="78">
        <v>0.83333333333333337</v>
      </c>
      <c r="G2565" s="51">
        <v>12</v>
      </c>
      <c r="H2565" s="47">
        <v>2016</v>
      </c>
      <c r="I2565" s="47">
        <v>1</v>
      </c>
      <c r="J2565" s="105" t="s">
        <v>60</v>
      </c>
      <c r="K2565" s="105"/>
      <c r="L2565" s="105"/>
      <c r="M2565" s="51" t="s">
        <v>3829</v>
      </c>
      <c r="N2565" s="48" t="s">
        <v>2611</v>
      </c>
      <c r="O2565" s="105" t="s">
        <v>10408</v>
      </c>
      <c r="P2565" s="12">
        <v>39</v>
      </c>
      <c r="Q2565" s="47">
        <v>43</v>
      </c>
      <c r="R2565" s="47">
        <v>26</v>
      </c>
      <c r="S2565" s="48" t="s">
        <v>3458</v>
      </c>
      <c r="T2565" s="12">
        <v>73</v>
      </c>
      <c r="U2565" s="47">
        <v>24</v>
      </c>
      <c r="V2565" s="47">
        <v>1</v>
      </c>
      <c r="W2565" s="48" t="s">
        <v>3459</v>
      </c>
      <c r="X2565" s="48" t="s">
        <v>6229</v>
      </c>
      <c r="Y2565" s="59">
        <v>45</v>
      </c>
      <c r="Z2565" s="47">
        <v>2.7</v>
      </c>
      <c r="AA2565" s="47">
        <v>0</v>
      </c>
      <c r="AB2565" s="47">
        <v>0</v>
      </c>
      <c r="AC2565" s="47" t="s">
        <v>60</v>
      </c>
      <c r="AD2565" s="12">
        <v>0</v>
      </c>
      <c r="AE2565" s="12">
        <v>0</v>
      </c>
      <c r="AF2565" s="12" t="s">
        <v>60</v>
      </c>
      <c r="AG2565" s="12">
        <v>0</v>
      </c>
      <c r="AH2565" s="48" t="s">
        <v>60</v>
      </c>
      <c r="AI2565" s="12">
        <v>0</v>
      </c>
      <c r="AJ2565" s="12">
        <v>0</v>
      </c>
      <c r="AK2565" s="12">
        <v>0</v>
      </c>
      <c r="AL2565" s="12">
        <v>0</v>
      </c>
      <c r="AM2565" s="12" t="s">
        <v>60</v>
      </c>
      <c r="AN2565" s="12">
        <v>0</v>
      </c>
      <c r="AO2565" s="48">
        <v>0</v>
      </c>
      <c r="AP2565" s="48" t="s">
        <v>60</v>
      </c>
      <c r="AQ2565" s="51">
        <v>0</v>
      </c>
      <c r="AR2565" s="48">
        <v>0</v>
      </c>
      <c r="AS2565" s="48" t="s">
        <v>60</v>
      </c>
      <c r="AT2565" s="48">
        <v>0</v>
      </c>
      <c r="AU2565" s="48">
        <v>0</v>
      </c>
      <c r="AV2565" s="48" t="s">
        <v>60</v>
      </c>
      <c r="AW2565" s="48">
        <v>0</v>
      </c>
      <c r="AX2565" s="12">
        <v>0</v>
      </c>
      <c r="AY2565" s="12" t="s">
        <v>60</v>
      </c>
      <c r="AZ2565" s="12">
        <v>0</v>
      </c>
      <c r="BA2565" s="48" t="s">
        <v>60</v>
      </c>
      <c r="BB2565" s="12">
        <v>0</v>
      </c>
      <c r="BC2565" s="51" t="s">
        <v>60</v>
      </c>
      <c r="BD2565" s="33">
        <v>42721</v>
      </c>
      <c r="BE2565" s="47">
        <v>0</v>
      </c>
      <c r="BF2565" s="47">
        <v>0</v>
      </c>
      <c r="BG2565" s="12">
        <v>0</v>
      </c>
      <c r="BH2565" s="33">
        <v>0</v>
      </c>
      <c r="BI2565" s="12">
        <v>0</v>
      </c>
      <c r="BJ2565" s="33">
        <v>0</v>
      </c>
      <c r="BK2565" s="48" t="s">
        <v>5454</v>
      </c>
      <c r="BL2565" s="33">
        <v>42741</v>
      </c>
      <c r="BM2565" s="47">
        <v>39</v>
      </c>
      <c r="BN2565" s="12">
        <v>48</v>
      </c>
      <c r="BO2565" s="12">
        <v>5</v>
      </c>
      <c r="BP2565" s="48" t="s">
        <v>3458</v>
      </c>
      <c r="BQ2565" s="47">
        <v>73</v>
      </c>
      <c r="BR2565" s="12">
        <v>15</v>
      </c>
      <c r="BS2565" s="12">
        <v>16</v>
      </c>
      <c r="BT2565" s="48" t="s">
        <v>3459</v>
      </c>
      <c r="BU2565" s="48" t="s">
        <v>1424</v>
      </c>
      <c r="BV2565" s="59" t="s">
        <v>7328</v>
      </c>
      <c r="BW2565" s="48" t="s">
        <v>7329</v>
      </c>
      <c r="BX2565" s="48" t="s">
        <v>60</v>
      </c>
      <c r="BY2565" s="48">
        <v>0</v>
      </c>
      <c r="BZ2565" s="47">
        <v>0</v>
      </c>
      <c r="CA2565" s="12" t="s">
        <v>60</v>
      </c>
      <c r="CB2565" s="12" t="s">
        <v>4781</v>
      </c>
    </row>
    <row r="2566" spans="1:80" s="12" customFormat="1">
      <c r="A2566" s="47">
        <v>12</v>
      </c>
      <c r="B2566" s="105" t="s">
        <v>5618</v>
      </c>
      <c r="C2566" s="105" t="s">
        <v>4332</v>
      </c>
      <c r="D2566" s="108" t="s">
        <v>1782</v>
      </c>
      <c r="E2566" s="33">
        <v>42677</v>
      </c>
      <c r="F2566" s="78">
        <v>0.33333333333333331</v>
      </c>
      <c r="G2566" s="51">
        <v>12</v>
      </c>
      <c r="H2566" s="47">
        <v>2016</v>
      </c>
      <c r="I2566" s="47">
        <v>1</v>
      </c>
      <c r="J2566" s="105" t="s">
        <v>60</v>
      </c>
      <c r="K2566" s="105"/>
      <c r="L2566" s="105"/>
      <c r="M2566" s="51" t="s">
        <v>7330</v>
      </c>
      <c r="N2566" s="48" t="s">
        <v>2331</v>
      </c>
      <c r="O2566" s="105" t="s">
        <v>10409</v>
      </c>
      <c r="P2566" s="12">
        <v>18</v>
      </c>
      <c r="Q2566" s="47">
        <v>30</v>
      </c>
      <c r="R2566" s="47">
        <v>54.31</v>
      </c>
      <c r="S2566" s="48" t="s">
        <v>3458</v>
      </c>
      <c r="T2566" s="12">
        <v>70</v>
      </c>
      <c r="U2566" s="47">
        <v>18</v>
      </c>
      <c r="V2566" s="47">
        <v>59.15</v>
      </c>
      <c r="W2566" s="48" t="s">
        <v>3459</v>
      </c>
      <c r="X2566" s="48" t="s">
        <v>1055</v>
      </c>
      <c r="Y2566" s="59">
        <v>1200</v>
      </c>
      <c r="Z2566" s="47" t="s">
        <v>725</v>
      </c>
      <c r="AA2566" s="47">
        <v>0</v>
      </c>
      <c r="AB2566" s="47">
        <v>0</v>
      </c>
      <c r="AC2566" s="47" t="s">
        <v>60</v>
      </c>
      <c r="AD2566" s="12">
        <v>0</v>
      </c>
      <c r="AE2566" s="12">
        <v>0</v>
      </c>
      <c r="AF2566" s="12">
        <v>0</v>
      </c>
      <c r="AG2566" s="12">
        <v>0</v>
      </c>
      <c r="AH2566" s="48" t="s">
        <v>60</v>
      </c>
      <c r="AI2566" s="12">
        <v>0</v>
      </c>
      <c r="AJ2566" s="12">
        <v>0</v>
      </c>
      <c r="AK2566" s="12">
        <v>0</v>
      </c>
      <c r="AL2566" s="12" t="s">
        <v>60</v>
      </c>
      <c r="AM2566" s="12">
        <v>0</v>
      </c>
      <c r="AN2566" s="12" t="s">
        <v>7331</v>
      </c>
      <c r="AO2566" s="48">
        <v>0</v>
      </c>
      <c r="AP2566" s="48">
        <v>0</v>
      </c>
      <c r="AQ2566" s="51" t="s">
        <v>7332</v>
      </c>
      <c r="AR2566" s="48">
        <v>0</v>
      </c>
      <c r="AS2566" s="48">
        <v>0</v>
      </c>
      <c r="AT2566" s="48" t="s">
        <v>7332</v>
      </c>
      <c r="AU2566" s="48">
        <v>0</v>
      </c>
      <c r="AV2566" s="48">
        <v>0</v>
      </c>
      <c r="AW2566" s="48" t="s">
        <v>7332</v>
      </c>
      <c r="AX2566" s="12">
        <v>0</v>
      </c>
      <c r="AY2566" s="12" t="s">
        <v>60</v>
      </c>
      <c r="AZ2566" s="12">
        <v>0</v>
      </c>
      <c r="BA2566" s="48" t="s">
        <v>60</v>
      </c>
      <c r="BB2566" s="12">
        <v>0</v>
      </c>
      <c r="BC2566" s="51">
        <v>0</v>
      </c>
      <c r="BD2566" s="33">
        <v>0</v>
      </c>
      <c r="BE2566" s="47">
        <v>0</v>
      </c>
      <c r="BF2566" s="47">
        <v>0</v>
      </c>
      <c r="BG2566" s="12">
        <v>0</v>
      </c>
      <c r="BH2566" s="33">
        <v>0</v>
      </c>
      <c r="BI2566" s="12">
        <v>0</v>
      </c>
      <c r="BJ2566" s="33">
        <v>0</v>
      </c>
      <c r="BK2566" s="48" t="s">
        <v>1531</v>
      </c>
      <c r="BL2566" s="33">
        <v>42677</v>
      </c>
      <c r="BM2566" s="47">
        <v>18</v>
      </c>
      <c r="BN2566" s="12">
        <v>27</v>
      </c>
      <c r="BO2566" s="12">
        <v>56.63</v>
      </c>
      <c r="BP2566" s="48" t="s">
        <v>3458</v>
      </c>
      <c r="BQ2566" s="47">
        <v>70</v>
      </c>
      <c r="BR2566" s="12">
        <v>14</v>
      </c>
      <c r="BS2566" s="12">
        <v>43.54</v>
      </c>
      <c r="BT2566" s="48" t="s">
        <v>3459</v>
      </c>
      <c r="BU2566" s="48" t="s">
        <v>1055</v>
      </c>
      <c r="BV2566" s="59" t="s">
        <v>7333</v>
      </c>
      <c r="BW2566" s="48">
        <v>0</v>
      </c>
      <c r="BX2566" s="48">
        <v>0</v>
      </c>
      <c r="BY2566" s="48">
        <v>0</v>
      </c>
      <c r="BZ2566" s="47">
        <v>0</v>
      </c>
      <c r="CA2566" s="12" t="s">
        <v>6409</v>
      </c>
    </row>
    <row r="2567" spans="1:80" s="12" customFormat="1">
      <c r="A2567" s="47" t="s">
        <v>4217</v>
      </c>
      <c r="B2567" s="105" t="s">
        <v>3455</v>
      </c>
      <c r="C2567" s="105" t="s">
        <v>4112</v>
      </c>
      <c r="D2567" s="108" t="s">
        <v>493</v>
      </c>
      <c r="E2567" s="33">
        <v>42657</v>
      </c>
      <c r="F2567" s="78">
        <v>0.70833333333333337</v>
      </c>
      <c r="G2567" s="51">
        <v>10</v>
      </c>
      <c r="H2567" s="47">
        <v>2016</v>
      </c>
      <c r="I2567" s="47">
        <v>2</v>
      </c>
      <c r="J2567" s="105" t="s">
        <v>60</v>
      </c>
      <c r="K2567" s="105"/>
      <c r="L2567" s="105"/>
      <c r="M2567" s="51" t="s">
        <v>3110</v>
      </c>
      <c r="N2567" s="48" t="s">
        <v>6802</v>
      </c>
      <c r="O2567" s="105" t="s">
        <v>10406</v>
      </c>
      <c r="P2567" s="12">
        <v>45</v>
      </c>
      <c r="Q2567" s="47">
        <v>23</v>
      </c>
      <c r="R2567" s="47">
        <v>47.5</v>
      </c>
      <c r="S2567" s="48" t="s">
        <v>3458</v>
      </c>
      <c r="T2567" s="12">
        <v>72</v>
      </c>
      <c r="U2567" s="47">
        <v>42</v>
      </c>
      <c r="V2567" s="47">
        <v>31.7</v>
      </c>
      <c r="W2567" s="48" t="s">
        <v>3459</v>
      </c>
      <c r="X2567" s="48" t="s">
        <v>1424</v>
      </c>
      <c r="Y2567" s="59">
        <v>2500</v>
      </c>
      <c r="Z2567" s="47">
        <v>600</v>
      </c>
      <c r="AA2567" s="47">
        <v>0</v>
      </c>
      <c r="AB2567" s="47" t="s">
        <v>60</v>
      </c>
      <c r="AC2567" s="47" t="s">
        <v>60</v>
      </c>
      <c r="AD2567" s="12">
        <v>0</v>
      </c>
      <c r="AE2567" s="12">
        <v>0</v>
      </c>
      <c r="AF2567" s="12" t="s">
        <v>60</v>
      </c>
      <c r="AG2567" s="12" t="s">
        <v>60</v>
      </c>
      <c r="AH2567" s="48">
        <v>0</v>
      </c>
      <c r="AI2567" s="12">
        <v>0</v>
      </c>
      <c r="AJ2567" s="12">
        <v>0</v>
      </c>
      <c r="AK2567" s="12" t="s">
        <v>7339</v>
      </c>
      <c r="AL2567" s="12">
        <v>0</v>
      </c>
      <c r="AM2567" s="12" t="s">
        <v>60</v>
      </c>
      <c r="AN2567" s="12">
        <v>0</v>
      </c>
      <c r="AO2567" s="48">
        <v>0</v>
      </c>
      <c r="AP2567" s="48" t="s">
        <v>60</v>
      </c>
      <c r="AQ2567" s="51">
        <v>0</v>
      </c>
      <c r="AR2567" s="48">
        <v>0</v>
      </c>
      <c r="AS2567" s="48" t="s">
        <v>60</v>
      </c>
      <c r="AT2567" s="48">
        <v>0</v>
      </c>
      <c r="AU2567" s="48">
        <v>0</v>
      </c>
      <c r="AV2567" s="48" t="s">
        <v>60</v>
      </c>
      <c r="AW2567" s="48">
        <v>0</v>
      </c>
      <c r="AX2567" s="12" t="s">
        <v>60</v>
      </c>
      <c r="AY2567" s="12">
        <v>0</v>
      </c>
      <c r="AZ2567" s="12">
        <v>0</v>
      </c>
      <c r="BA2567" s="48" t="s">
        <v>60</v>
      </c>
      <c r="BB2567" s="12">
        <v>0</v>
      </c>
      <c r="BC2567" s="51">
        <v>0</v>
      </c>
      <c r="BD2567" s="33">
        <v>0</v>
      </c>
      <c r="BE2567" s="47">
        <v>0</v>
      </c>
      <c r="BF2567" s="47">
        <v>0</v>
      </c>
      <c r="BG2567" s="12">
        <v>0</v>
      </c>
      <c r="BH2567" s="33">
        <v>0</v>
      </c>
      <c r="BI2567" s="12" t="s">
        <v>60</v>
      </c>
      <c r="BJ2567" s="33">
        <v>42657</v>
      </c>
      <c r="BK2567" s="48" t="s">
        <v>7340</v>
      </c>
      <c r="BL2567" s="33">
        <v>0</v>
      </c>
      <c r="BM2567" s="47">
        <v>45</v>
      </c>
      <c r="BN2567" s="12">
        <v>23</v>
      </c>
      <c r="BO2567" s="12">
        <v>47.5</v>
      </c>
      <c r="BP2567" s="48" t="s">
        <v>3458</v>
      </c>
      <c r="BQ2567" s="47">
        <v>72</v>
      </c>
      <c r="BR2567" s="12">
        <v>42</v>
      </c>
      <c r="BS2567" s="12">
        <v>31.7</v>
      </c>
      <c r="BT2567" s="48" t="s">
        <v>3459</v>
      </c>
      <c r="BU2567" s="48" t="s">
        <v>445</v>
      </c>
      <c r="BV2567" s="59" t="s">
        <v>7341</v>
      </c>
      <c r="BW2567" s="48"/>
      <c r="BX2567" s="48">
        <v>0</v>
      </c>
      <c r="BY2567" s="48">
        <v>0</v>
      </c>
      <c r="BZ2567" s="47">
        <v>0</v>
      </c>
      <c r="CA2567" s="12">
        <v>0</v>
      </c>
      <c r="CB2567" s="12" t="s">
        <v>5433</v>
      </c>
    </row>
    <row r="2568" spans="1:80" s="12" customFormat="1">
      <c r="A2568" s="47" t="s">
        <v>4985</v>
      </c>
      <c r="B2568" s="105" t="s">
        <v>5618</v>
      </c>
      <c r="C2568" s="105" t="s">
        <v>5510</v>
      </c>
      <c r="D2568" s="108" t="s">
        <v>2279</v>
      </c>
      <c r="E2568" s="33">
        <v>42664</v>
      </c>
      <c r="F2568" s="78">
        <v>0.79166666666666663</v>
      </c>
      <c r="G2568" s="51">
        <v>10</v>
      </c>
      <c r="H2568" s="47">
        <v>2016</v>
      </c>
      <c r="I2568" s="47">
        <v>1</v>
      </c>
      <c r="J2568" s="105"/>
      <c r="K2568" s="47" t="s">
        <v>60</v>
      </c>
      <c r="L2568" s="105"/>
      <c r="M2568" s="51" t="s">
        <v>6822</v>
      </c>
      <c r="N2568" s="48" t="s">
        <v>3785</v>
      </c>
      <c r="O2568" s="105" t="s">
        <v>10406</v>
      </c>
      <c r="P2568" s="12">
        <v>45</v>
      </c>
      <c r="Q2568" s="47">
        <v>22</v>
      </c>
      <c r="R2568" s="47">
        <v>57.43</v>
      </c>
      <c r="S2568" s="48" t="s">
        <v>3458</v>
      </c>
      <c r="T2568" s="12">
        <v>72</v>
      </c>
      <c r="U2568" s="47">
        <v>48</v>
      </c>
      <c r="V2568" s="47">
        <v>3.67</v>
      </c>
      <c r="W2568" s="48" t="s">
        <v>3459</v>
      </c>
      <c r="X2568" s="48" t="s">
        <v>445</v>
      </c>
      <c r="Y2568" s="59">
        <v>200</v>
      </c>
      <c r="Z2568" s="47">
        <v>100</v>
      </c>
      <c r="AA2568" s="47" t="s">
        <v>60</v>
      </c>
      <c r="AB2568" s="47">
        <v>0</v>
      </c>
      <c r="AC2568" s="47">
        <v>0</v>
      </c>
      <c r="AD2568" s="12" t="s">
        <v>60</v>
      </c>
      <c r="AE2568" s="12">
        <v>0</v>
      </c>
      <c r="AF2568" s="12">
        <v>0</v>
      </c>
      <c r="AG2568" s="12">
        <v>0</v>
      </c>
      <c r="AH2568" s="48">
        <v>0</v>
      </c>
      <c r="AI2568" s="12" t="s">
        <v>60</v>
      </c>
      <c r="AJ2568" s="12">
        <v>0</v>
      </c>
      <c r="AK2568" s="12">
        <v>0</v>
      </c>
      <c r="AL2568" s="12">
        <v>0</v>
      </c>
      <c r="AM2568" s="12">
        <v>0</v>
      </c>
      <c r="AN2568" s="12" t="s">
        <v>7342</v>
      </c>
      <c r="AO2568" s="48" t="s">
        <v>60</v>
      </c>
      <c r="AP2568" s="48">
        <v>0</v>
      </c>
      <c r="AQ2568" s="51" t="s">
        <v>7342</v>
      </c>
      <c r="AR2568" s="48">
        <v>0</v>
      </c>
      <c r="AS2568" s="48">
        <v>0</v>
      </c>
      <c r="AT2568" s="48" t="s">
        <v>7342</v>
      </c>
      <c r="AU2568" s="48">
        <v>0</v>
      </c>
      <c r="AV2568" s="48" t="s">
        <v>60</v>
      </c>
      <c r="AW2568" s="48">
        <v>0</v>
      </c>
      <c r="AX2568" s="12">
        <v>0</v>
      </c>
      <c r="AY2568" s="12">
        <v>0</v>
      </c>
      <c r="AZ2568" s="12">
        <v>0</v>
      </c>
      <c r="BA2568" s="48">
        <v>0</v>
      </c>
      <c r="BB2568" s="12">
        <v>0</v>
      </c>
      <c r="BC2568" s="51">
        <v>0</v>
      </c>
      <c r="BD2568" s="33">
        <v>0</v>
      </c>
      <c r="BE2568" s="47">
        <v>0</v>
      </c>
      <c r="BF2568" s="47">
        <v>0</v>
      </c>
      <c r="BG2568" s="12">
        <v>0</v>
      </c>
      <c r="BH2568" s="33">
        <v>0</v>
      </c>
      <c r="BI2568" s="12" t="s">
        <v>60</v>
      </c>
      <c r="BJ2568" s="33">
        <v>42664</v>
      </c>
      <c r="BK2568" s="48" t="s">
        <v>7343</v>
      </c>
      <c r="BL2568" s="33">
        <v>42665</v>
      </c>
      <c r="BM2568" s="47">
        <v>45</v>
      </c>
      <c r="BN2568" s="12">
        <v>22</v>
      </c>
      <c r="BO2568" s="12">
        <v>57.43</v>
      </c>
      <c r="BP2568" s="48" t="s">
        <v>3458</v>
      </c>
      <c r="BQ2568" s="47">
        <v>72</v>
      </c>
      <c r="BR2568" s="12">
        <v>48</v>
      </c>
      <c r="BS2568" s="12">
        <v>3.67</v>
      </c>
      <c r="BT2568" s="48" t="s">
        <v>3459</v>
      </c>
      <c r="BU2568" s="48">
        <v>0</v>
      </c>
      <c r="BV2568" s="59" t="s">
        <v>7344</v>
      </c>
      <c r="BW2568" s="48"/>
      <c r="BX2568" s="48">
        <v>0</v>
      </c>
      <c r="BY2568" s="48">
        <v>0</v>
      </c>
      <c r="BZ2568" s="47">
        <v>0</v>
      </c>
      <c r="CA2568" s="12">
        <v>0</v>
      </c>
      <c r="CB2568" s="12" t="s">
        <v>7345</v>
      </c>
    </row>
    <row r="2569" spans="1:80" s="12" customFormat="1">
      <c r="A2569" s="47" t="s">
        <v>7346</v>
      </c>
      <c r="B2569" s="105" t="s">
        <v>3455</v>
      </c>
      <c r="C2569" s="105" t="s">
        <v>4112</v>
      </c>
      <c r="D2569" s="108" t="s">
        <v>493</v>
      </c>
      <c r="E2569" s="33">
        <v>42665</v>
      </c>
      <c r="F2569" s="78">
        <v>0.66666666666666663</v>
      </c>
      <c r="G2569" s="51">
        <v>10</v>
      </c>
      <c r="H2569" s="47">
        <v>2016</v>
      </c>
      <c r="I2569" s="47">
        <v>1</v>
      </c>
      <c r="J2569" s="105" t="s">
        <v>60</v>
      </c>
      <c r="K2569" s="105"/>
      <c r="L2569" s="105"/>
      <c r="M2569" s="51" t="s">
        <v>3110</v>
      </c>
      <c r="N2569" s="48" t="s">
        <v>6802</v>
      </c>
      <c r="O2569" s="105" t="s">
        <v>10406</v>
      </c>
      <c r="P2569" s="12">
        <v>45</v>
      </c>
      <c r="Q2569" s="47">
        <v>23</v>
      </c>
      <c r="R2569" s="47">
        <v>47.5</v>
      </c>
      <c r="S2569" s="48" t="s">
        <v>3458</v>
      </c>
      <c r="T2569" s="12">
        <v>72</v>
      </c>
      <c r="U2569" s="47">
        <v>42</v>
      </c>
      <c r="V2569" s="47">
        <v>31.7</v>
      </c>
      <c r="W2569" s="48" t="s">
        <v>3459</v>
      </c>
      <c r="X2569" s="48" t="s">
        <v>1424</v>
      </c>
      <c r="Y2569" s="59">
        <v>350</v>
      </c>
      <c r="Z2569" s="47">
        <v>1500</v>
      </c>
      <c r="AA2569" s="47" t="s">
        <v>60</v>
      </c>
      <c r="AB2569" s="47">
        <v>0</v>
      </c>
      <c r="AC2569" s="47">
        <v>0</v>
      </c>
      <c r="AD2569" s="12">
        <v>0</v>
      </c>
      <c r="AE2569" s="12" t="s">
        <v>60</v>
      </c>
      <c r="AF2569" s="12">
        <v>0</v>
      </c>
      <c r="AG2569" s="12">
        <v>0</v>
      </c>
      <c r="AH2569" s="48">
        <v>0</v>
      </c>
      <c r="AI2569" s="12">
        <v>0</v>
      </c>
      <c r="AJ2569" s="12">
        <v>0</v>
      </c>
      <c r="AK2569" s="12" t="s">
        <v>7339</v>
      </c>
      <c r="AL2569" s="12">
        <v>0</v>
      </c>
      <c r="AM2569" s="12" t="s">
        <v>60</v>
      </c>
      <c r="AN2569" s="12">
        <v>0</v>
      </c>
      <c r="AO2569" s="48">
        <v>0</v>
      </c>
      <c r="AP2569" s="48" t="s">
        <v>60</v>
      </c>
      <c r="AQ2569" s="51">
        <v>0</v>
      </c>
      <c r="AR2569" s="48">
        <v>0</v>
      </c>
      <c r="AS2569" s="48" t="s">
        <v>60</v>
      </c>
      <c r="AT2569" s="48">
        <v>0</v>
      </c>
      <c r="AU2569" s="48">
        <v>0</v>
      </c>
      <c r="AV2569" s="48" t="s">
        <v>60</v>
      </c>
      <c r="AW2569" s="48">
        <v>0</v>
      </c>
      <c r="AX2569" s="12" t="s">
        <v>60</v>
      </c>
      <c r="AY2569" s="12">
        <v>0</v>
      </c>
      <c r="AZ2569" s="12">
        <v>0</v>
      </c>
      <c r="BA2569" s="48" t="s">
        <v>60</v>
      </c>
      <c r="BB2569" s="12">
        <v>0</v>
      </c>
      <c r="BC2569" s="51">
        <v>0</v>
      </c>
      <c r="BD2569" s="33">
        <v>0</v>
      </c>
      <c r="BE2569" s="47">
        <v>0</v>
      </c>
      <c r="BF2569" s="47">
        <v>0</v>
      </c>
      <c r="BG2569" s="12">
        <v>0</v>
      </c>
      <c r="BH2569" s="33">
        <v>0</v>
      </c>
      <c r="BI2569" s="12" t="s">
        <v>60</v>
      </c>
      <c r="BJ2569" s="33">
        <v>42665</v>
      </c>
      <c r="BK2569" s="48" t="s">
        <v>7340</v>
      </c>
      <c r="BL2569" s="33">
        <v>0</v>
      </c>
      <c r="BM2569" s="47">
        <v>45</v>
      </c>
      <c r="BN2569" s="12">
        <v>23</v>
      </c>
      <c r="BO2569" s="12">
        <v>47.5</v>
      </c>
      <c r="BP2569" s="48" t="s">
        <v>3458</v>
      </c>
      <c r="BQ2569" s="47">
        <v>72</v>
      </c>
      <c r="BR2569" s="12">
        <v>42</v>
      </c>
      <c r="BS2569" s="12">
        <v>31.7</v>
      </c>
      <c r="BT2569" s="48" t="s">
        <v>3459</v>
      </c>
      <c r="BU2569" s="48" t="s">
        <v>445</v>
      </c>
      <c r="BV2569" s="59" t="s">
        <v>7347</v>
      </c>
      <c r="BW2569" s="48"/>
      <c r="BX2569" s="48">
        <v>0</v>
      </c>
      <c r="BY2569" s="48">
        <v>0</v>
      </c>
      <c r="BZ2569" s="47">
        <v>0</v>
      </c>
      <c r="CA2569" s="12">
        <v>0</v>
      </c>
      <c r="CB2569" s="12" t="s">
        <v>5433</v>
      </c>
    </row>
    <row r="2570" spans="1:80" s="12" customFormat="1">
      <c r="A2570" s="47" t="s">
        <v>7348</v>
      </c>
      <c r="B2570" s="105" t="s">
        <v>3455</v>
      </c>
      <c r="C2570" s="105" t="s">
        <v>4112</v>
      </c>
      <c r="D2570" s="108" t="s">
        <v>493</v>
      </c>
      <c r="E2570" s="33">
        <v>42673</v>
      </c>
      <c r="F2570" s="78">
        <v>0.66666666666666663</v>
      </c>
      <c r="G2570" s="51">
        <v>10</v>
      </c>
      <c r="H2570" s="47">
        <v>2016</v>
      </c>
      <c r="I2570" s="47">
        <v>1</v>
      </c>
      <c r="J2570" s="105" t="s">
        <v>60</v>
      </c>
      <c r="K2570" s="105"/>
      <c r="L2570" s="105"/>
      <c r="M2570" s="51" t="s">
        <v>3110</v>
      </c>
      <c r="N2570" s="48" t="s">
        <v>6802</v>
      </c>
      <c r="O2570" s="105" t="s">
        <v>10406</v>
      </c>
      <c r="P2570" s="12">
        <v>45</v>
      </c>
      <c r="Q2570" s="47">
        <v>23</v>
      </c>
      <c r="R2570" s="47">
        <v>47.5</v>
      </c>
      <c r="S2570" s="48" t="s">
        <v>3458</v>
      </c>
      <c r="T2570" s="12">
        <v>72</v>
      </c>
      <c r="U2570" s="47">
        <v>42</v>
      </c>
      <c r="V2570" s="47">
        <v>31.7</v>
      </c>
      <c r="W2570" s="48" t="s">
        <v>3459</v>
      </c>
      <c r="X2570" s="48" t="s">
        <v>1424</v>
      </c>
      <c r="Y2570" s="59">
        <v>380</v>
      </c>
      <c r="Z2570" s="47">
        <v>1700</v>
      </c>
      <c r="AA2570" s="47" t="s">
        <v>60</v>
      </c>
      <c r="AB2570" s="47">
        <v>0</v>
      </c>
      <c r="AC2570" s="47">
        <v>0</v>
      </c>
      <c r="AD2570" s="12" t="s">
        <v>60</v>
      </c>
      <c r="AE2570" s="12">
        <v>0</v>
      </c>
      <c r="AF2570" s="12">
        <v>0</v>
      </c>
      <c r="AG2570" s="12">
        <v>0</v>
      </c>
      <c r="AH2570" s="48" t="s">
        <v>60</v>
      </c>
      <c r="AI2570" s="12">
        <v>0</v>
      </c>
      <c r="AJ2570" s="12">
        <v>0</v>
      </c>
      <c r="AK2570" s="12" t="s">
        <v>7349</v>
      </c>
      <c r="AL2570" s="12">
        <v>0</v>
      </c>
      <c r="AM2570" s="12" t="s">
        <v>60</v>
      </c>
      <c r="AN2570" s="12">
        <v>0</v>
      </c>
      <c r="AO2570" s="48">
        <v>0</v>
      </c>
      <c r="AP2570" s="48" t="s">
        <v>60</v>
      </c>
      <c r="AQ2570" s="51">
        <v>0</v>
      </c>
      <c r="AR2570" s="48">
        <v>0</v>
      </c>
      <c r="AS2570" s="48" t="s">
        <v>60</v>
      </c>
      <c r="AT2570" s="48">
        <v>0</v>
      </c>
      <c r="AU2570" s="48">
        <v>0</v>
      </c>
      <c r="AV2570" s="48" t="s">
        <v>60</v>
      </c>
      <c r="AW2570" s="48">
        <v>0</v>
      </c>
      <c r="AX2570" s="12" t="s">
        <v>60</v>
      </c>
      <c r="AY2570" s="12">
        <v>0</v>
      </c>
      <c r="AZ2570" s="12">
        <v>0</v>
      </c>
      <c r="BA2570" s="48" t="s">
        <v>60</v>
      </c>
      <c r="BB2570" s="12">
        <v>0</v>
      </c>
      <c r="BC2570" s="51">
        <v>0</v>
      </c>
      <c r="BD2570" s="33">
        <v>0</v>
      </c>
      <c r="BE2570" s="47">
        <v>0</v>
      </c>
      <c r="BF2570" s="47">
        <v>0</v>
      </c>
      <c r="BG2570" s="12">
        <v>0</v>
      </c>
      <c r="BH2570" s="33">
        <v>0</v>
      </c>
      <c r="BI2570" s="12" t="s">
        <v>60</v>
      </c>
      <c r="BJ2570" s="33">
        <v>0</v>
      </c>
      <c r="BK2570" s="48" t="s">
        <v>7340</v>
      </c>
      <c r="BL2570" s="33">
        <v>0</v>
      </c>
      <c r="BM2570" s="47">
        <v>45</v>
      </c>
      <c r="BN2570" s="12">
        <v>23</v>
      </c>
      <c r="BO2570" s="12">
        <v>47.5</v>
      </c>
      <c r="BP2570" s="48" t="s">
        <v>3458</v>
      </c>
      <c r="BQ2570" s="47">
        <v>72</v>
      </c>
      <c r="BR2570" s="12">
        <v>42</v>
      </c>
      <c r="BS2570" s="12">
        <v>31.7</v>
      </c>
      <c r="BT2570" s="48" t="s">
        <v>3459</v>
      </c>
      <c r="BU2570" s="48" t="s">
        <v>445</v>
      </c>
      <c r="BV2570" s="59" t="s">
        <v>7350</v>
      </c>
      <c r="BW2570" s="48"/>
      <c r="BX2570" s="48">
        <v>0</v>
      </c>
      <c r="BY2570" s="48">
        <v>0</v>
      </c>
      <c r="BZ2570" s="47">
        <v>0</v>
      </c>
      <c r="CA2570" s="12">
        <v>0</v>
      </c>
      <c r="CB2570" s="12" t="s">
        <v>5433</v>
      </c>
    </row>
    <row r="2571" spans="1:80" s="12" customFormat="1">
      <c r="A2571" s="47" t="s">
        <v>7351</v>
      </c>
      <c r="B2571" s="105" t="s">
        <v>3455</v>
      </c>
      <c r="C2571" s="105" t="s">
        <v>3456</v>
      </c>
      <c r="D2571" s="108" t="s">
        <v>105</v>
      </c>
      <c r="E2571" s="33">
        <v>42671</v>
      </c>
      <c r="F2571" s="78" t="s">
        <v>6283</v>
      </c>
      <c r="G2571" s="51">
        <v>10</v>
      </c>
      <c r="H2571" s="47">
        <v>2016</v>
      </c>
      <c r="I2571" s="47">
        <v>3</v>
      </c>
      <c r="J2571" s="105" t="s">
        <v>60</v>
      </c>
      <c r="K2571" s="105"/>
      <c r="L2571" s="105"/>
      <c r="M2571" s="51" t="s">
        <v>3110</v>
      </c>
      <c r="N2571" s="48" t="s">
        <v>6802</v>
      </c>
      <c r="O2571" s="105" t="s">
        <v>10406</v>
      </c>
      <c r="P2571" s="12">
        <v>45</v>
      </c>
      <c r="Q2571" s="47">
        <v>24</v>
      </c>
      <c r="R2571" s="47">
        <v>24.49</v>
      </c>
      <c r="S2571" s="48" t="s">
        <v>3458</v>
      </c>
      <c r="T2571" s="12">
        <v>72</v>
      </c>
      <c r="U2571" s="47">
        <v>38</v>
      </c>
      <c r="V2571" s="47">
        <v>15.73</v>
      </c>
      <c r="W2571" s="48" t="s">
        <v>3459</v>
      </c>
      <c r="X2571" s="48" t="s">
        <v>1424</v>
      </c>
      <c r="Y2571" s="59" t="s">
        <v>4046</v>
      </c>
      <c r="Z2571" s="47" t="s">
        <v>4046</v>
      </c>
      <c r="AA2571" s="47">
        <v>0</v>
      </c>
      <c r="AB2571" s="47">
        <v>0</v>
      </c>
      <c r="AC2571" s="47">
        <v>0</v>
      </c>
      <c r="AD2571" s="12">
        <v>0</v>
      </c>
      <c r="AE2571" s="12">
        <v>0</v>
      </c>
      <c r="AF2571" s="12">
        <v>0</v>
      </c>
      <c r="AG2571" s="12">
        <v>0</v>
      </c>
      <c r="AH2571" s="48">
        <v>0</v>
      </c>
      <c r="AI2571" s="12">
        <v>0</v>
      </c>
      <c r="AJ2571" s="12" t="s">
        <v>60</v>
      </c>
      <c r="AK2571" s="12" t="s">
        <v>7352</v>
      </c>
      <c r="AL2571" s="12">
        <v>0</v>
      </c>
      <c r="AM2571" s="12">
        <v>0</v>
      </c>
      <c r="AN2571" s="12" t="s">
        <v>6095</v>
      </c>
      <c r="AO2571" s="48">
        <v>0</v>
      </c>
      <c r="AP2571" s="48">
        <v>0</v>
      </c>
      <c r="AQ2571" s="51" t="s">
        <v>6095</v>
      </c>
      <c r="AR2571" s="48">
        <v>0</v>
      </c>
      <c r="AS2571" s="48">
        <v>0</v>
      </c>
      <c r="AT2571" s="48" t="s">
        <v>6095</v>
      </c>
      <c r="AU2571" s="48">
        <v>0</v>
      </c>
      <c r="AV2571" s="48">
        <v>0</v>
      </c>
      <c r="AW2571" s="48" t="s">
        <v>6095</v>
      </c>
      <c r="AX2571" s="12">
        <v>0</v>
      </c>
      <c r="AY2571" s="12">
        <v>0</v>
      </c>
      <c r="AZ2571" s="12">
        <v>0</v>
      </c>
      <c r="BA2571" s="48">
        <v>0</v>
      </c>
      <c r="BB2571" s="12">
        <v>0</v>
      </c>
      <c r="BC2571" s="51">
        <v>0</v>
      </c>
      <c r="BD2571" s="33">
        <v>0</v>
      </c>
      <c r="BE2571" s="47">
        <v>0</v>
      </c>
      <c r="BF2571" s="47">
        <v>0</v>
      </c>
      <c r="BG2571" s="12">
        <v>0</v>
      </c>
      <c r="BH2571" s="33">
        <v>0</v>
      </c>
      <c r="BI2571" s="12">
        <v>0</v>
      </c>
      <c r="BJ2571" s="33">
        <v>0</v>
      </c>
      <c r="BK2571" s="48" t="s">
        <v>7340</v>
      </c>
      <c r="BL2571" s="33">
        <v>0</v>
      </c>
      <c r="BM2571" s="47">
        <v>45</v>
      </c>
      <c r="BN2571" s="12">
        <v>24</v>
      </c>
      <c r="BO2571" s="12">
        <v>24.49</v>
      </c>
      <c r="BP2571" s="48" t="s">
        <v>3458</v>
      </c>
      <c r="BQ2571" s="47">
        <v>72</v>
      </c>
      <c r="BR2571" s="12">
        <v>38</v>
      </c>
      <c r="BS2571" s="12">
        <v>15.73</v>
      </c>
      <c r="BT2571" s="48" t="s">
        <v>3459</v>
      </c>
      <c r="BU2571" s="48" t="s">
        <v>445</v>
      </c>
      <c r="BV2571" s="59" t="s">
        <v>7353</v>
      </c>
      <c r="BW2571" s="48"/>
      <c r="BX2571" s="48">
        <v>0</v>
      </c>
      <c r="BY2571" s="48">
        <v>0</v>
      </c>
      <c r="BZ2571" s="47">
        <v>0</v>
      </c>
      <c r="CA2571" s="12">
        <v>0</v>
      </c>
      <c r="CB2571" s="12" t="s">
        <v>7354</v>
      </c>
    </row>
    <row r="2572" spans="1:80" s="12" customFormat="1">
      <c r="A2572" s="47">
        <v>10311</v>
      </c>
      <c r="B2572" s="17" t="s">
        <v>3455</v>
      </c>
      <c r="C2572" s="105" t="s">
        <v>3456</v>
      </c>
      <c r="D2572" s="108" t="s">
        <v>105</v>
      </c>
      <c r="E2572" s="33">
        <v>42738</v>
      </c>
      <c r="F2572" s="78">
        <v>0.57291666666666663</v>
      </c>
      <c r="G2572" s="51">
        <v>1</v>
      </c>
      <c r="H2572" s="47">
        <v>2017</v>
      </c>
      <c r="I2572" s="47">
        <v>1</v>
      </c>
      <c r="J2572" s="105" t="s">
        <v>60</v>
      </c>
      <c r="K2572" s="105"/>
      <c r="L2572" s="105"/>
      <c r="M2572" s="51" t="s">
        <v>7355</v>
      </c>
      <c r="N2572" s="48" t="s">
        <v>1054</v>
      </c>
      <c r="O2572" s="105" t="s">
        <v>10400</v>
      </c>
      <c r="P2572" s="12">
        <v>20</v>
      </c>
      <c r="Q2572" s="47">
        <v>14</v>
      </c>
      <c r="R2572" s="47">
        <v>6.2</v>
      </c>
      <c r="S2572" s="48" t="s">
        <v>3458</v>
      </c>
      <c r="T2572" s="12">
        <v>70</v>
      </c>
      <c r="U2572" s="47">
        <v>8</v>
      </c>
      <c r="V2572" s="47">
        <v>59.11</v>
      </c>
      <c r="W2572" s="48" t="s">
        <v>3459</v>
      </c>
      <c r="X2572" s="48" t="s">
        <v>445</v>
      </c>
      <c r="Y2572" s="59">
        <v>90</v>
      </c>
      <c r="Z2572" s="47">
        <v>12</v>
      </c>
      <c r="AA2572" s="47">
        <v>0</v>
      </c>
      <c r="AB2572" s="47" t="s">
        <v>60</v>
      </c>
      <c r="AC2572" s="47">
        <v>0</v>
      </c>
      <c r="AD2572" s="12">
        <v>0</v>
      </c>
      <c r="AE2572" s="12">
        <v>0</v>
      </c>
      <c r="AF2572" s="12" t="s">
        <v>60</v>
      </c>
      <c r="AG2572" s="12">
        <v>0</v>
      </c>
      <c r="AH2572" s="48">
        <v>0</v>
      </c>
      <c r="AI2572" s="12">
        <v>0</v>
      </c>
      <c r="AJ2572" s="12" t="s">
        <v>60</v>
      </c>
      <c r="AK2572" s="12">
        <v>0</v>
      </c>
      <c r="AL2572" s="12">
        <v>0</v>
      </c>
      <c r="AM2572" s="12" t="s">
        <v>60</v>
      </c>
      <c r="AN2572" s="12">
        <v>0</v>
      </c>
      <c r="AO2572" s="48">
        <v>0</v>
      </c>
      <c r="AP2572" s="48" t="s">
        <v>60</v>
      </c>
      <c r="AQ2572" s="51">
        <v>0</v>
      </c>
      <c r="AR2572" s="48">
        <v>0</v>
      </c>
      <c r="AS2572" s="48" t="s">
        <v>60</v>
      </c>
      <c r="AT2572" s="48">
        <v>0</v>
      </c>
      <c r="AU2572" s="48">
        <v>0</v>
      </c>
      <c r="AV2572" s="48" t="s">
        <v>60</v>
      </c>
      <c r="AW2572" s="48">
        <v>0</v>
      </c>
      <c r="AX2572" s="12">
        <v>0</v>
      </c>
      <c r="AY2572" s="12">
        <v>0</v>
      </c>
      <c r="AZ2572" s="12" t="s">
        <v>60</v>
      </c>
      <c r="BA2572" s="48">
        <v>0</v>
      </c>
      <c r="BB2572" s="12" t="s">
        <v>60</v>
      </c>
      <c r="BC2572" s="51" t="s">
        <v>60</v>
      </c>
      <c r="BD2572" s="33">
        <v>42738</v>
      </c>
      <c r="BE2572" s="47">
        <v>0</v>
      </c>
      <c r="BF2572" s="47">
        <v>0</v>
      </c>
      <c r="BG2572" s="12">
        <v>0</v>
      </c>
      <c r="BH2572" s="33">
        <v>0</v>
      </c>
      <c r="BI2572" s="12">
        <v>0</v>
      </c>
      <c r="BJ2572" s="33">
        <v>0</v>
      </c>
      <c r="BK2572" s="48" t="s">
        <v>40</v>
      </c>
      <c r="BL2572" s="33">
        <v>42738</v>
      </c>
      <c r="BM2572" s="47">
        <v>0</v>
      </c>
      <c r="BN2572" s="12">
        <v>0</v>
      </c>
      <c r="BO2572" s="12">
        <v>0</v>
      </c>
      <c r="BP2572" s="48" t="s">
        <v>3458</v>
      </c>
      <c r="BQ2572" s="47">
        <v>0</v>
      </c>
      <c r="BR2572" s="12">
        <v>0</v>
      </c>
      <c r="BS2572" s="12">
        <v>0</v>
      </c>
      <c r="BT2572" s="48" t="s">
        <v>3459</v>
      </c>
      <c r="BU2572" s="48">
        <v>0</v>
      </c>
      <c r="BV2572" s="59" t="s">
        <v>7356</v>
      </c>
      <c r="BW2572" s="48"/>
      <c r="BX2572" s="48">
        <v>0</v>
      </c>
      <c r="BY2572" s="48">
        <v>0</v>
      </c>
      <c r="BZ2572" s="47">
        <v>0</v>
      </c>
      <c r="CA2572" s="12" t="s">
        <v>60</v>
      </c>
      <c r="CB2572" s="12" t="s">
        <v>7357</v>
      </c>
    </row>
    <row r="2573" spans="1:80" s="12" customFormat="1">
      <c r="A2573" s="47">
        <v>10312</v>
      </c>
      <c r="B2573" s="17" t="s">
        <v>3455</v>
      </c>
      <c r="C2573" s="105" t="s">
        <v>3456</v>
      </c>
      <c r="D2573" s="108" t="s">
        <v>105</v>
      </c>
      <c r="E2573" s="33">
        <v>42748</v>
      </c>
      <c r="F2573" s="78">
        <v>0.5</v>
      </c>
      <c r="G2573" s="51">
        <v>1</v>
      </c>
      <c r="H2573" s="47">
        <v>2017</v>
      </c>
      <c r="I2573" s="47">
        <v>1</v>
      </c>
      <c r="J2573" s="105" t="s">
        <v>60</v>
      </c>
      <c r="K2573" s="105"/>
      <c r="L2573" s="105"/>
      <c r="M2573" s="51" t="s">
        <v>7358</v>
      </c>
      <c r="N2573" s="48" t="s">
        <v>1054</v>
      </c>
      <c r="O2573" s="105" t="s">
        <v>10400</v>
      </c>
      <c r="P2573" s="12">
        <v>20</v>
      </c>
      <c r="Q2573" s="47">
        <v>12</v>
      </c>
      <c r="R2573" s="47">
        <v>17.63</v>
      </c>
      <c r="S2573" s="48" t="s">
        <v>3458</v>
      </c>
      <c r="T2573" s="12">
        <v>70</v>
      </c>
      <c r="U2573" s="47">
        <v>9</v>
      </c>
      <c r="V2573" s="47">
        <v>34.03</v>
      </c>
      <c r="W2573" s="48" t="s">
        <v>3459</v>
      </c>
      <c r="X2573" s="48" t="s">
        <v>445</v>
      </c>
      <c r="Y2573" s="59">
        <v>90</v>
      </c>
      <c r="Z2573" s="47">
        <v>12</v>
      </c>
      <c r="AA2573" s="47">
        <v>0</v>
      </c>
      <c r="AB2573" s="47" t="s">
        <v>60</v>
      </c>
      <c r="AC2573" s="47">
        <v>0</v>
      </c>
      <c r="AD2573" s="12">
        <v>0</v>
      </c>
      <c r="AE2573" s="12">
        <v>0</v>
      </c>
      <c r="AF2573" s="12" t="s">
        <v>60</v>
      </c>
      <c r="AG2573" s="12">
        <v>0</v>
      </c>
      <c r="AH2573" s="48">
        <v>0</v>
      </c>
      <c r="AI2573" s="12">
        <v>0</v>
      </c>
      <c r="AJ2573" s="12">
        <v>0</v>
      </c>
      <c r="AK2573" s="12" t="s">
        <v>7359</v>
      </c>
      <c r="AL2573" s="12">
        <v>0</v>
      </c>
      <c r="AM2573" s="12" t="s">
        <v>60</v>
      </c>
      <c r="AN2573" s="12">
        <v>0</v>
      </c>
      <c r="AO2573" s="48">
        <v>0</v>
      </c>
      <c r="AP2573" s="48" t="s">
        <v>60</v>
      </c>
      <c r="AQ2573" s="51">
        <v>0</v>
      </c>
      <c r="AR2573" s="48">
        <v>0</v>
      </c>
      <c r="AS2573" s="48" t="s">
        <v>60</v>
      </c>
      <c r="AT2573" s="48">
        <v>0</v>
      </c>
      <c r="AU2573" s="48">
        <v>0</v>
      </c>
      <c r="AV2573" s="48" t="s">
        <v>60</v>
      </c>
      <c r="AW2573" s="48">
        <v>0</v>
      </c>
      <c r="AX2573" s="12">
        <v>0</v>
      </c>
      <c r="AY2573" s="12" t="s">
        <v>60</v>
      </c>
      <c r="AZ2573" s="12">
        <v>0</v>
      </c>
      <c r="BA2573" s="48" t="s">
        <v>60</v>
      </c>
      <c r="BB2573" s="12">
        <v>0</v>
      </c>
      <c r="BC2573" s="51" t="s">
        <v>60</v>
      </c>
      <c r="BD2573" s="33">
        <v>42748</v>
      </c>
      <c r="BE2573" s="47">
        <v>0</v>
      </c>
      <c r="BF2573" s="47">
        <v>0</v>
      </c>
      <c r="BG2573" s="12" t="s">
        <v>60</v>
      </c>
      <c r="BH2573" s="33">
        <v>42760</v>
      </c>
      <c r="BI2573" s="12">
        <v>0</v>
      </c>
      <c r="BJ2573" s="33">
        <v>0</v>
      </c>
      <c r="BK2573" s="48" t="s">
        <v>550</v>
      </c>
      <c r="BL2573" s="33">
        <v>42760</v>
      </c>
      <c r="BM2573" s="47">
        <v>20</v>
      </c>
      <c r="BN2573" s="12">
        <v>18</v>
      </c>
      <c r="BO2573" s="12">
        <v>44.75</v>
      </c>
      <c r="BP2573" s="48" t="s">
        <v>3458</v>
      </c>
      <c r="BQ2573" s="47">
        <v>70</v>
      </c>
      <c r="BR2573" s="12">
        <v>8</v>
      </c>
      <c r="BS2573" s="12">
        <v>18.239999999999998</v>
      </c>
      <c r="BT2573" s="48" t="s">
        <v>3459</v>
      </c>
      <c r="BU2573" s="48" t="s">
        <v>445</v>
      </c>
      <c r="BV2573" s="59" t="s">
        <v>7360</v>
      </c>
      <c r="BW2573" s="48"/>
      <c r="BX2573" s="48">
        <v>0</v>
      </c>
      <c r="BY2573" s="48" t="s">
        <v>60</v>
      </c>
      <c r="BZ2573" s="47" t="s">
        <v>60</v>
      </c>
      <c r="CA2573" s="12">
        <v>0</v>
      </c>
      <c r="CB2573" s="12" t="s">
        <v>7361</v>
      </c>
    </row>
    <row r="2574" spans="1:80" s="12" customFormat="1">
      <c r="A2574" s="47">
        <v>10315</v>
      </c>
      <c r="B2574" s="17" t="s">
        <v>3455</v>
      </c>
      <c r="C2574" s="105" t="s">
        <v>3456</v>
      </c>
      <c r="D2574" s="108" t="s">
        <v>105</v>
      </c>
      <c r="E2574" s="33">
        <v>42767</v>
      </c>
      <c r="F2574" s="78">
        <v>0.54166666666666663</v>
      </c>
      <c r="G2574" s="51">
        <v>2</v>
      </c>
      <c r="H2574" s="47">
        <v>2017</v>
      </c>
      <c r="I2574" s="47">
        <v>1</v>
      </c>
      <c r="J2574" s="105" t="s">
        <v>51</v>
      </c>
      <c r="K2574" s="105"/>
      <c r="L2574" s="105"/>
      <c r="M2574" s="51" t="s">
        <v>7362</v>
      </c>
      <c r="N2574" s="48" t="s">
        <v>1054</v>
      </c>
      <c r="O2574" s="105" t="s">
        <v>10400</v>
      </c>
      <c r="P2574" s="12">
        <v>20</v>
      </c>
      <c r="Q2574" s="47">
        <v>12</v>
      </c>
      <c r="R2574" s="47">
        <v>18.46</v>
      </c>
      <c r="S2574" s="48" t="s">
        <v>3458</v>
      </c>
      <c r="T2574" s="12">
        <v>70</v>
      </c>
      <c r="U2574" s="47">
        <v>9</v>
      </c>
      <c r="V2574" s="47">
        <v>34.51</v>
      </c>
      <c r="W2574" s="48" t="s">
        <v>3459</v>
      </c>
      <c r="X2574" s="48" t="s">
        <v>445</v>
      </c>
      <c r="Y2574" s="59">
        <v>90</v>
      </c>
      <c r="Z2574" s="47">
        <v>12</v>
      </c>
      <c r="AA2574" s="47">
        <v>0</v>
      </c>
      <c r="AB2574" s="47" t="s">
        <v>51</v>
      </c>
      <c r="AC2574" s="47">
        <v>0</v>
      </c>
      <c r="AD2574" s="12">
        <v>0</v>
      </c>
      <c r="AE2574" s="12">
        <v>0</v>
      </c>
      <c r="AF2574" s="12" t="s">
        <v>51</v>
      </c>
      <c r="AG2574" s="12">
        <v>0</v>
      </c>
      <c r="AH2574" s="48">
        <v>0</v>
      </c>
      <c r="AI2574" s="12">
        <v>0</v>
      </c>
      <c r="AJ2574" s="12" t="s">
        <v>51</v>
      </c>
      <c r="AK2574" s="12" t="s">
        <v>7363</v>
      </c>
      <c r="AL2574" s="12">
        <v>0</v>
      </c>
      <c r="AM2574" s="12" t="s">
        <v>51</v>
      </c>
      <c r="AN2574" s="12">
        <v>0</v>
      </c>
      <c r="AO2574" s="48">
        <v>0</v>
      </c>
      <c r="AP2574" s="48" t="s">
        <v>51</v>
      </c>
      <c r="AQ2574" s="51">
        <v>0</v>
      </c>
      <c r="AR2574" s="48">
        <v>0</v>
      </c>
      <c r="AS2574" s="48" t="s">
        <v>51</v>
      </c>
      <c r="AT2574" s="48">
        <v>0</v>
      </c>
      <c r="AU2574" s="48">
        <v>0</v>
      </c>
      <c r="AV2574" s="48" t="s">
        <v>51</v>
      </c>
      <c r="AW2574" s="48">
        <v>0</v>
      </c>
      <c r="AX2574" s="12" t="s">
        <v>51</v>
      </c>
      <c r="AY2574" s="12">
        <v>0</v>
      </c>
      <c r="AZ2574" s="12">
        <v>0</v>
      </c>
      <c r="BA2574" s="48" t="s">
        <v>51</v>
      </c>
      <c r="BB2574" s="12">
        <v>0</v>
      </c>
      <c r="BC2574" s="51" t="s">
        <v>51</v>
      </c>
      <c r="BD2574" s="33">
        <v>42767</v>
      </c>
      <c r="BE2574" s="47">
        <v>0</v>
      </c>
      <c r="BF2574" s="47">
        <v>0</v>
      </c>
      <c r="BG2574" s="12">
        <v>0</v>
      </c>
      <c r="BH2574" s="33">
        <v>0</v>
      </c>
      <c r="BI2574" s="12">
        <v>0</v>
      </c>
      <c r="BJ2574" s="33">
        <v>0</v>
      </c>
      <c r="BK2574" s="48">
        <v>0</v>
      </c>
      <c r="BL2574" s="33">
        <v>0</v>
      </c>
      <c r="BM2574" s="47">
        <v>0</v>
      </c>
      <c r="BN2574" s="12">
        <v>0</v>
      </c>
      <c r="BO2574" s="12">
        <v>0</v>
      </c>
      <c r="BP2574" s="48" t="s">
        <v>3458</v>
      </c>
      <c r="BQ2574" s="47">
        <v>0</v>
      </c>
      <c r="BR2574" s="12">
        <v>0</v>
      </c>
      <c r="BS2574" s="12">
        <v>0</v>
      </c>
      <c r="BT2574" s="48" t="s">
        <v>3459</v>
      </c>
      <c r="BU2574" s="48">
        <v>0</v>
      </c>
      <c r="BV2574" s="59" t="s">
        <v>7364</v>
      </c>
      <c r="BW2574" s="48"/>
      <c r="BX2574" s="48">
        <v>0</v>
      </c>
      <c r="BY2574" s="48" t="s">
        <v>60</v>
      </c>
      <c r="BZ2574" s="47">
        <v>0</v>
      </c>
      <c r="CA2574" s="12">
        <v>0</v>
      </c>
      <c r="CB2574" s="12" t="s">
        <v>7365</v>
      </c>
    </row>
    <row r="2575" spans="1:80" s="12" customFormat="1">
      <c r="A2575" s="47">
        <v>10316</v>
      </c>
      <c r="B2575" s="17" t="s">
        <v>3455</v>
      </c>
      <c r="C2575" s="105" t="s">
        <v>3456</v>
      </c>
      <c r="D2575" s="108" t="s">
        <v>105</v>
      </c>
      <c r="E2575" s="33">
        <v>42786</v>
      </c>
      <c r="F2575" s="78">
        <v>0.84027777777777779</v>
      </c>
      <c r="G2575" s="51">
        <v>2</v>
      </c>
      <c r="H2575" s="47">
        <v>2017</v>
      </c>
      <c r="I2575" s="47">
        <v>1</v>
      </c>
      <c r="J2575" s="105" t="s">
        <v>51</v>
      </c>
      <c r="K2575" s="105"/>
      <c r="L2575" s="105"/>
      <c r="M2575" s="51" t="s">
        <v>1077</v>
      </c>
      <c r="N2575" s="48" t="s">
        <v>1054</v>
      </c>
      <c r="O2575" s="105" t="s">
        <v>10400</v>
      </c>
      <c r="P2575" s="12">
        <v>20</v>
      </c>
      <c r="Q2575" s="47">
        <v>52</v>
      </c>
      <c r="R2575" s="47">
        <v>13.78</v>
      </c>
      <c r="S2575" s="48" t="s">
        <v>3458</v>
      </c>
      <c r="T2575" s="12">
        <v>70</v>
      </c>
      <c r="U2575" s="47">
        <v>8</v>
      </c>
      <c r="V2575" s="47">
        <v>43.85</v>
      </c>
      <c r="W2575" s="48" t="s">
        <v>3459</v>
      </c>
      <c r="X2575" s="48" t="s">
        <v>445</v>
      </c>
      <c r="Y2575" s="59">
        <v>75</v>
      </c>
      <c r="Z2575" s="47">
        <v>8</v>
      </c>
      <c r="AA2575" s="47">
        <v>0</v>
      </c>
      <c r="AB2575" s="47" t="s">
        <v>51</v>
      </c>
      <c r="AC2575" s="47">
        <v>0</v>
      </c>
      <c r="AD2575" s="12">
        <v>0</v>
      </c>
      <c r="AE2575" s="12">
        <v>0</v>
      </c>
      <c r="AF2575" s="12">
        <v>0</v>
      </c>
      <c r="AG2575" s="12" t="s">
        <v>51</v>
      </c>
      <c r="AH2575" s="48">
        <v>0</v>
      </c>
      <c r="AI2575" s="12">
        <v>0</v>
      </c>
      <c r="AJ2575" s="12" t="s">
        <v>51</v>
      </c>
      <c r="AK2575" s="12">
        <v>0</v>
      </c>
      <c r="AL2575" s="12">
        <v>0</v>
      </c>
      <c r="AM2575" s="12" t="s">
        <v>51</v>
      </c>
      <c r="AN2575" s="12">
        <v>0</v>
      </c>
      <c r="AO2575" s="48">
        <v>0</v>
      </c>
      <c r="AP2575" s="48" t="s">
        <v>51</v>
      </c>
      <c r="AQ2575" s="51">
        <v>0</v>
      </c>
      <c r="AR2575" s="48">
        <v>0</v>
      </c>
      <c r="AS2575" s="48" t="s">
        <v>51</v>
      </c>
      <c r="AT2575" s="48">
        <v>0</v>
      </c>
      <c r="AU2575" s="48">
        <v>0</v>
      </c>
      <c r="AV2575" s="48" t="s">
        <v>51</v>
      </c>
      <c r="AW2575" s="48">
        <v>0</v>
      </c>
      <c r="AX2575" s="12" t="s">
        <v>51</v>
      </c>
      <c r="AY2575" s="12">
        <v>0</v>
      </c>
      <c r="AZ2575" s="12">
        <v>0</v>
      </c>
      <c r="BA2575" s="48" t="s">
        <v>51</v>
      </c>
      <c r="BB2575" s="12">
        <v>0</v>
      </c>
      <c r="BC2575" s="51" t="s">
        <v>51</v>
      </c>
      <c r="BD2575" s="33">
        <v>42786</v>
      </c>
      <c r="BE2575" s="47">
        <v>0</v>
      </c>
      <c r="BF2575" s="47">
        <v>0</v>
      </c>
      <c r="BG2575" s="12" t="s">
        <v>51</v>
      </c>
      <c r="BH2575" s="33" t="s">
        <v>7366</v>
      </c>
      <c r="BI2575" s="12">
        <v>0</v>
      </c>
      <c r="BJ2575" s="33">
        <v>0</v>
      </c>
      <c r="BK2575" s="48" t="s">
        <v>535</v>
      </c>
      <c r="BL2575" s="33" t="s">
        <v>7366</v>
      </c>
      <c r="BM2575" s="47">
        <v>20</v>
      </c>
      <c r="BN2575" s="12">
        <v>48</v>
      </c>
      <c r="BO2575" s="12">
        <v>35.479999999999997</v>
      </c>
      <c r="BP2575" s="48" t="s">
        <v>3458</v>
      </c>
      <c r="BQ2575" s="47">
        <v>70</v>
      </c>
      <c r="BR2575" s="12">
        <v>12</v>
      </c>
      <c r="BS2575" s="12">
        <v>34.06</v>
      </c>
      <c r="BT2575" s="48" t="s">
        <v>3459</v>
      </c>
      <c r="BU2575" s="48" t="s">
        <v>445</v>
      </c>
      <c r="BV2575" s="59" t="s">
        <v>7367</v>
      </c>
      <c r="BW2575" s="48"/>
      <c r="BX2575" s="48" t="s">
        <v>51</v>
      </c>
      <c r="BY2575" s="48">
        <v>0</v>
      </c>
      <c r="BZ2575" s="47">
        <v>0</v>
      </c>
      <c r="CA2575" s="12">
        <v>0</v>
      </c>
      <c r="CB2575" s="12" t="s">
        <v>7368</v>
      </c>
    </row>
    <row r="2576" spans="1:80" s="12" customFormat="1">
      <c r="A2576" s="47">
        <v>10317</v>
      </c>
      <c r="B2576" s="17" t="s">
        <v>5618</v>
      </c>
      <c r="C2576" s="105" t="s">
        <v>5515</v>
      </c>
      <c r="D2576" s="108" t="s">
        <v>84</v>
      </c>
      <c r="E2576" s="33">
        <v>42784</v>
      </c>
      <c r="F2576" s="78">
        <v>0.51041666666666663</v>
      </c>
      <c r="G2576" s="51">
        <v>2</v>
      </c>
      <c r="H2576" s="47">
        <v>2017</v>
      </c>
      <c r="I2576" s="47">
        <v>1</v>
      </c>
      <c r="J2576" s="105"/>
      <c r="K2576" s="47" t="s">
        <v>51</v>
      </c>
      <c r="L2576" s="105"/>
      <c r="M2576" s="51" t="s">
        <v>7369</v>
      </c>
      <c r="N2576" s="48" t="s">
        <v>1054</v>
      </c>
      <c r="O2576" s="105" t="s">
        <v>10400</v>
      </c>
      <c r="P2576" s="12">
        <v>20</v>
      </c>
      <c r="Q2576" s="47">
        <v>23</v>
      </c>
      <c r="R2576" s="47">
        <v>25.15</v>
      </c>
      <c r="S2576" s="48" t="s">
        <v>3458</v>
      </c>
      <c r="T2576" s="12">
        <v>70</v>
      </c>
      <c r="U2576" s="47">
        <v>10</v>
      </c>
      <c r="V2576" s="47">
        <v>17.46</v>
      </c>
      <c r="W2576" s="48" t="s">
        <v>3459</v>
      </c>
      <c r="X2576" s="48" t="s">
        <v>445</v>
      </c>
      <c r="Y2576" s="59">
        <v>210</v>
      </c>
      <c r="Z2576" s="47">
        <v>85</v>
      </c>
      <c r="AA2576" s="47" t="s">
        <v>51</v>
      </c>
      <c r="AB2576" s="47">
        <v>0</v>
      </c>
      <c r="AC2576" s="47">
        <v>0</v>
      </c>
      <c r="AD2576" s="12" t="s">
        <v>51</v>
      </c>
      <c r="AE2576" s="12">
        <v>0</v>
      </c>
      <c r="AF2576" s="12">
        <v>0</v>
      </c>
      <c r="AG2576" s="12">
        <v>0</v>
      </c>
      <c r="AH2576" s="48">
        <v>0</v>
      </c>
      <c r="AI2576" s="12">
        <v>0</v>
      </c>
      <c r="AJ2576" s="12" t="s">
        <v>51</v>
      </c>
      <c r="AK2576" s="12">
        <v>0</v>
      </c>
      <c r="AL2576" s="12">
        <v>0</v>
      </c>
      <c r="AM2576" s="12" t="s">
        <v>51</v>
      </c>
      <c r="AN2576" s="12">
        <v>0</v>
      </c>
      <c r="AO2576" s="48">
        <v>0</v>
      </c>
      <c r="AP2576" s="48" t="s">
        <v>51</v>
      </c>
      <c r="AQ2576" s="51">
        <v>0</v>
      </c>
      <c r="AR2576" s="48">
        <v>0</v>
      </c>
      <c r="AS2576" s="48" t="s">
        <v>51</v>
      </c>
      <c r="AT2576" s="48">
        <v>0</v>
      </c>
      <c r="AU2576" s="48">
        <v>0</v>
      </c>
      <c r="AV2576" s="48" t="s">
        <v>51</v>
      </c>
      <c r="AW2576" s="48">
        <v>0</v>
      </c>
      <c r="AX2576" s="12">
        <v>0</v>
      </c>
      <c r="AY2576" s="12">
        <v>0</v>
      </c>
      <c r="AZ2576" s="12">
        <v>0</v>
      </c>
      <c r="BA2576" s="48" t="s">
        <v>51</v>
      </c>
      <c r="BB2576" s="12">
        <v>0</v>
      </c>
      <c r="BC2576" s="51">
        <v>0</v>
      </c>
      <c r="BD2576" s="33">
        <v>0</v>
      </c>
      <c r="BE2576" s="47" t="s">
        <v>51</v>
      </c>
      <c r="BF2576" s="47" t="s">
        <v>7370</v>
      </c>
      <c r="BG2576" s="12">
        <v>0</v>
      </c>
      <c r="BH2576" s="33">
        <v>0</v>
      </c>
      <c r="BI2576" s="12">
        <v>0</v>
      </c>
      <c r="BJ2576" s="33">
        <v>0</v>
      </c>
      <c r="BK2576" s="48" t="s">
        <v>1098</v>
      </c>
      <c r="BL2576" s="33" t="s">
        <v>7370</v>
      </c>
      <c r="BM2576" s="47">
        <v>20</v>
      </c>
      <c r="BN2576" s="12">
        <v>14</v>
      </c>
      <c r="BO2576" s="12">
        <v>3.42</v>
      </c>
      <c r="BP2576" s="48" t="s">
        <v>3458</v>
      </c>
      <c r="BQ2576" s="47">
        <v>70</v>
      </c>
      <c r="BR2576" s="12">
        <v>5</v>
      </c>
      <c r="BS2576" s="12">
        <v>19.95</v>
      </c>
      <c r="BT2576" s="48" t="s">
        <v>3459</v>
      </c>
      <c r="BU2576" s="48" t="s">
        <v>445</v>
      </c>
      <c r="BV2576" s="59" t="s">
        <v>7371</v>
      </c>
      <c r="BW2576" s="48"/>
      <c r="BX2576" s="48">
        <v>0</v>
      </c>
      <c r="BY2576" s="48">
        <v>0</v>
      </c>
      <c r="BZ2576" s="47">
        <v>0</v>
      </c>
      <c r="CA2576" s="12">
        <v>0</v>
      </c>
      <c r="CB2576" s="12" t="s">
        <v>7372</v>
      </c>
    </row>
    <row r="2577" spans="1:85" s="12" customFormat="1">
      <c r="A2577" s="47">
        <v>10318</v>
      </c>
      <c r="B2577" s="17" t="s">
        <v>3455</v>
      </c>
      <c r="C2577" s="105" t="s">
        <v>3456</v>
      </c>
      <c r="D2577" s="108" t="s">
        <v>105</v>
      </c>
      <c r="E2577" s="33">
        <v>42790</v>
      </c>
      <c r="F2577" s="78">
        <v>0.35416666666666669</v>
      </c>
      <c r="G2577" s="51">
        <v>2</v>
      </c>
      <c r="H2577" s="47">
        <v>2017</v>
      </c>
      <c r="I2577" s="47">
        <v>1</v>
      </c>
      <c r="J2577" s="105" t="s">
        <v>60</v>
      </c>
      <c r="K2577" s="105"/>
      <c r="L2577" s="105"/>
      <c r="M2577" s="51" t="s">
        <v>7373</v>
      </c>
      <c r="N2577" s="48" t="s">
        <v>7374</v>
      </c>
      <c r="O2577" s="127" t="s">
        <v>10400</v>
      </c>
      <c r="P2577" s="12">
        <v>20</v>
      </c>
      <c r="Q2577" s="47">
        <v>14</v>
      </c>
      <c r="R2577" s="47">
        <v>4.55</v>
      </c>
      <c r="S2577" s="48" t="s">
        <v>3458</v>
      </c>
      <c r="T2577" s="12">
        <v>70</v>
      </c>
      <c r="U2577" s="47">
        <v>8</v>
      </c>
      <c r="V2577" s="47">
        <v>46.26</v>
      </c>
      <c r="W2577" s="48" t="s">
        <v>3459</v>
      </c>
      <c r="X2577" s="48" t="s">
        <v>445</v>
      </c>
      <c r="Y2577" s="59">
        <v>0</v>
      </c>
      <c r="Z2577" s="47">
        <v>0</v>
      </c>
      <c r="AA2577" s="47" t="s">
        <v>51</v>
      </c>
      <c r="AB2577" s="47">
        <v>0</v>
      </c>
      <c r="AC2577" s="47">
        <v>0</v>
      </c>
      <c r="AD2577" s="12">
        <v>0</v>
      </c>
      <c r="AE2577" s="12">
        <v>0</v>
      </c>
      <c r="AF2577" s="12">
        <v>0</v>
      </c>
      <c r="AG2577" s="12" t="s">
        <v>51</v>
      </c>
      <c r="AH2577" s="48">
        <v>0</v>
      </c>
      <c r="AI2577" s="12">
        <v>0</v>
      </c>
      <c r="AJ2577" s="12">
        <v>0</v>
      </c>
      <c r="AK2577" s="12" t="s">
        <v>7375</v>
      </c>
      <c r="AL2577" s="12">
        <v>0</v>
      </c>
      <c r="AM2577" s="12" t="s">
        <v>51</v>
      </c>
      <c r="AN2577" s="12">
        <v>0</v>
      </c>
      <c r="AO2577" s="48">
        <v>0</v>
      </c>
      <c r="AP2577" s="48" t="s">
        <v>51</v>
      </c>
      <c r="AQ2577" s="51">
        <v>0</v>
      </c>
      <c r="AR2577" s="48">
        <v>0</v>
      </c>
      <c r="AS2577" s="48" t="s">
        <v>51</v>
      </c>
      <c r="AT2577" s="48">
        <v>0</v>
      </c>
      <c r="AU2577" s="48">
        <v>0</v>
      </c>
      <c r="AV2577" s="48" t="s">
        <v>51</v>
      </c>
      <c r="AW2577" s="48">
        <v>0</v>
      </c>
      <c r="AX2577" s="12" t="s">
        <v>51</v>
      </c>
      <c r="AY2577" s="12">
        <v>0</v>
      </c>
      <c r="AZ2577" s="12">
        <v>0</v>
      </c>
      <c r="BA2577" s="48" t="s">
        <v>51</v>
      </c>
      <c r="BB2577" s="12">
        <v>0</v>
      </c>
      <c r="BC2577" s="51" t="s">
        <v>51</v>
      </c>
      <c r="BD2577" s="33" t="s">
        <v>7376</v>
      </c>
      <c r="BE2577" s="47">
        <v>0</v>
      </c>
      <c r="BF2577" s="47">
        <v>0</v>
      </c>
      <c r="BG2577" s="12">
        <v>0</v>
      </c>
      <c r="BH2577" s="33">
        <v>0</v>
      </c>
      <c r="BI2577" s="12">
        <v>0</v>
      </c>
      <c r="BJ2577" s="33">
        <v>0</v>
      </c>
      <c r="BK2577" s="48" t="s">
        <v>552</v>
      </c>
      <c r="BL2577" s="33" t="s">
        <v>10800</v>
      </c>
      <c r="BM2577" s="47">
        <v>20</v>
      </c>
      <c r="BN2577" s="12">
        <v>18</v>
      </c>
      <c r="BO2577" s="12">
        <v>50.93</v>
      </c>
      <c r="BP2577" s="48" t="s">
        <v>3458</v>
      </c>
      <c r="BQ2577" s="47">
        <v>70</v>
      </c>
      <c r="BR2577" s="12">
        <v>8</v>
      </c>
      <c r="BS2577" s="12">
        <v>17.649999999999999</v>
      </c>
      <c r="BT2577" s="48" t="s">
        <v>3459</v>
      </c>
      <c r="BU2577" s="48" t="s">
        <v>445</v>
      </c>
      <c r="BV2577" s="59" t="s">
        <v>10802</v>
      </c>
      <c r="BW2577" s="48"/>
      <c r="BX2577" s="48">
        <v>0</v>
      </c>
      <c r="BY2577" s="48" t="s">
        <v>51</v>
      </c>
      <c r="BZ2577" s="47" t="s">
        <v>51</v>
      </c>
      <c r="CA2577" s="12">
        <v>0</v>
      </c>
      <c r="CB2577" s="12" t="s">
        <v>10803</v>
      </c>
    </row>
    <row r="2578" spans="1:85" s="12" customFormat="1">
      <c r="A2578" s="47">
        <v>10320</v>
      </c>
      <c r="B2578" s="17" t="s">
        <v>3455</v>
      </c>
      <c r="C2578" s="105" t="s">
        <v>3456</v>
      </c>
      <c r="D2578" s="108" t="s">
        <v>105</v>
      </c>
      <c r="E2578" s="33">
        <v>42821</v>
      </c>
      <c r="F2578" s="78">
        <v>0.75</v>
      </c>
      <c r="G2578" s="51">
        <v>3</v>
      </c>
      <c r="H2578" s="47">
        <v>2017</v>
      </c>
      <c r="I2578" s="47">
        <v>1</v>
      </c>
      <c r="J2578" s="105" t="s">
        <v>51</v>
      </c>
      <c r="K2578" s="105"/>
      <c r="L2578" s="105"/>
      <c r="M2578" s="51" t="s">
        <v>7377</v>
      </c>
      <c r="N2578" s="48" t="s">
        <v>1054</v>
      </c>
      <c r="O2578" s="105" t="s">
        <v>10400</v>
      </c>
      <c r="P2578" s="12">
        <v>20</v>
      </c>
      <c r="Q2578" s="47">
        <v>12</v>
      </c>
      <c r="R2578" s="47">
        <v>36.1</v>
      </c>
      <c r="S2578" s="48" t="s">
        <v>3458</v>
      </c>
      <c r="T2578" s="12">
        <v>70</v>
      </c>
      <c r="U2578" s="47">
        <v>9</v>
      </c>
      <c r="V2578" s="47">
        <v>7.26</v>
      </c>
      <c r="W2578" s="48" t="s">
        <v>3459</v>
      </c>
      <c r="X2578" s="48" t="s">
        <v>445</v>
      </c>
      <c r="Y2578" s="59">
        <v>120</v>
      </c>
      <c r="Z2578" s="47">
        <v>45</v>
      </c>
      <c r="AA2578" s="47">
        <v>0</v>
      </c>
      <c r="AB2578" s="47" t="s">
        <v>51</v>
      </c>
      <c r="AC2578" s="47">
        <v>0</v>
      </c>
      <c r="AD2578" s="12" t="s">
        <v>51</v>
      </c>
      <c r="AE2578" s="12">
        <v>0</v>
      </c>
      <c r="AF2578" s="12">
        <v>0</v>
      </c>
      <c r="AG2578" s="12">
        <v>0</v>
      </c>
      <c r="AH2578" s="48" t="s">
        <v>51</v>
      </c>
      <c r="AI2578" s="12">
        <v>0</v>
      </c>
      <c r="AJ2578" s="12">
        <v>0</v>
      </c>
      <c r="AK2578" s="12">
        <v>0</v>
      </c>
      <c r="AL2578" s="12">
        <v>0</v>
      </c>
      <c r="AM2578" s="12" t="s">
        <v>51</v>
      </c>
      <c r="AN2578" s="12">
        <v>0</v>
      </c>
      <c r="AO2578" s="48" t="s">
        <v>51</v>
      </c>
      <c r="AP2578" s="48">
        <v>0</v>
      </c>
      <c r="AQ2578" s="51">
        <v>0</v>
      </c>
      <c r="AR2578" s="48">
        <v>0</v>
      </c>
      <c r="AS2578" s="48" t="s">
        <v>51</v>
      </c>
      <c r="AT2578" s="48">
        <v>0</v>
      </c>
      <c r="AU2578" s="48">
        <v>0</v>
      </c>
      <c r="AV2578" s="48" t="s">
        <v>51</v>
      </c>
      <c r="AW2578" s="48">
        <v>0</v>
      </c>
      <c r="AX2578" s="12">
        <v>0</v>
      </c>
      <c r="AY2578" s="12" t="s">
        <v>51</v>
      </c>
      <c r="AZ2578" s="12">
        <v>0</v>
      </c>
      <c r="BA2578" s="48">
        <v>0</v>
      </c>
      <c r="BB2578" s="12" t="s">
        <v>51</v>
      </c>
      <c r="BC2578" s="51">
        <v>0</v>
      </c>
      <c r="BD2578" s="33">
        <v>0</v>
      </c>
      <c r="BE2578" s="47">
        <v>0</v>
      </c>
      <c r="BF2578" s="47">
        <v>0</v>
      </c>
      <c r="BG2578" s="12">
        <v>0</v>
      </c>
      <c r="BH2578" s="33">
        <v>0</v>
      </c>
      <c r="BI2578" s="12" t="s">
        <v>51</v>
      </c>
      <c r="BJ2578" s="33" t="s">
        <v>7378</v>
      </c>
      <c r="BK2578" s="48" t="s">
        <v>1098</v>
      </c>
      <c r="BL2578" s="33">
        <v>42825</v>
      </c>
      <c r="BM2578" s="47">
        <v>0</v>
      </c>
      <c r="BN2578" s="12">
        <v>0</v>
      </c>
      <c r="BO2578" s="12">
        <v>0</v>
      </c>
      <c r="BP2578" s="48" t="s">
        <v>3458</v>
      </c>
      <c r="BQ2578" s="47">
        <v>0</v>
      </c>
      <c r="BR2578" s="12">
        <v>0</v>
      </c>
      <c r="BS2578" s="12">
        <v>0</v>
      </c>
      <c r="BT2578" s="48" t="s">
        <v>3459</v>
      </c>
      <c r="BU2578" s="48" t="s">
        <v>445</v>
      </c>
      <c r="BV2578" s="59" t="s">
        <v>7379</v>
      </c>
      <c r="BW2578" s="48"/>
      <c r="BX2578" s="48">
        <v>0</v>
      </c>
      <c r="BY2578" s="48" t="s">
        <v>60</v>
      </c>
      <c r="BZ2578" s="47">
        <v>0</v>
      </c>
      <c r="CA2578" s="12" t="s">
        <v>51</v>
      </c>
      <c r="CB2578" s="12" t="s">
        <v>7380</v>
      </c>
      <c r="CC2578" s="12">
        <v>0</v>
      </c>
      <c r="CD2578" s="12" t="s">
        <v>51</v>
      </c>
      <c r="CE2578" s="12">
        <v>0</v>
      </c>
      <c r="CF2578" s="12" t="s">
        <v>51</v>
      </c>
      <c r="CG2578" s="12">
        <v>0</v>
      </c>
    </row>
    <row r="2579" spans="1:85" s="12" customFormat="1">
      <c r="A2579" s="47">
        <v>10319</v>
      </c>
      <c r="B2579" s="17" t="s">
        <v>5618</v>
      </c>
      <c r="C2579" s="105" t="s">
        <v>4332</v>
      </c>
      <c r="D2579" s="108" t="s">
        <v>1782</v>
      </c>
      <c r="E2579" s="33">
        <v>42807</v>
      </c>
      <c r="F2579" s="78">
        <v>0.48958333333333331</v>
      </c>
      <c r="G2579" s="51">
        <v>3</v>
      </c>
      <c r="H2579" s="47">
        <v>2017</v>
      </c>
      <c r="I2579" s="47">
        <v>1</v>
      </c>
      <c r="J2579" s="105"/>
      <c r="K2579" s="47" t="s">
        <v>51</v>
      </c>
      <c r="L2579" s="105"/>
      <c r="M2579" s="51" t="s">
        <v>468</v>
      </c>
      <c r="N2579" s="48" t="s">
        <v>7374</v>
      </c>
      <c r="O2579" s="105" t="s">
        <v>10400</v>
      </c>
      <c r="P2579" s="12">
        <v>20</v>
      </c>
      <c r="Q2579" s="47">
        <v>10</v>
      </c>
      <c r="R2579" s="47">
        <v>41.4</v>
      </c>
      <c r="S2579" s="48" t="s">
        <v>3458</v>
      </c>
      <c r="T2579" s="12">
        <v>70</v>
      </c>
      <c r="U2579" s="47">
        <v>8</v>
      </c>
      <c r="V2579" s="47">
        <v>23.2</v>
      </c>
      <c r="W2579" s="48" t="s">
        <v>3459</v>
      </c>
      <c r="X2579" s="48" t="s">
        <v>445</v>
      </c>
      <c r="Y2579" s="59">
        <v>13.5</v>
      </c>
      <c r="Z2579" s="47">
        <v>0</v>
      </c>
      <c r="AA2579" s="47" t="s">
        <v>51</v>
      </c>
      <c r="AB2579" s="47">
        <v>0</v>
      </c>
      <c r="AC2579" s="47">
        <v>0</v>
      </c>
      <c r="AD2579" s="12">
        <v>0</v>
      </c>
      <c r="AE2579" s="12">
        <v>0</v>
      </c>
      <c r="AF2579" s="12" t="s">
        <v>51</v>
      </c>
      <c r="AG2579" s="12">
        <v>0</v>
      </c>
      <c r="AH2579" s="48">
        <v>0</v>
      </c>
      <c r="AI2579" s="12">
        <v>0</v>
      </c>
      <c r="AJ2579" s="12" t="s">
        <v>51</v>
      </c>
      <c r="AK2579" s="12">
        <v>0</v>
      </c>
      <c r="AL2579" s="12">
        <v>0</v>
      </c>
      <c r="AM2579" s="12" t="s">
        <v>51</v>
      </c>
      <c r="AN2579" s="12">
        <v>0</v>
      </c>
      <c r="AO2579" s="48" t="s">
        <v>51</v>
      </c>
      <c r="AP2579" s="48">
        <v>0</v>
      </c>
      <c r="AQ2579" s="51">
        <v>0</v>
      </c>
      <c r="AR2579" s="48">
        <v>0</v>
      </c>
      <c r="AS2579" s="48" t="s">
        <v>51</v>
      </c>
      <c r="AT2579" s="48">
        <v>0</v>
      </c>
      <c r="AU2579" s="48">
        <v>0</v>
      </c>
      <c r="AV2579" s="48" t="s">
        <v>51</v>
      </c>
      <c r="AW2579" s="48">
        <v>0</v>
      </c>
      <c r="AX2579" s="12">
        <v>0</v>
      </c>
      <c r="AY2579" s="12">
        <v>0</v>
      </c>
      <c r="AZ2579" s="12">
        <v>0</v>
      </c>
      <c r="BA2579" s="48" t="s">
        <v>51</v>
      </c>
      <c r="BB2579" s="12">
        <v>0</v>
      </c>
      <c r="BC2579" s="51">
        <v>0</v>
      </c>
      <c r="BD2579" s="33">
        <v>0</v>
      </c>
      <c r="BE2579" s="47">
        <v>0</v>
      </c>
      <c r="BF2579" s="47">
        <v>0</v>
      </c>
      <c r="BG2579" s="12">
        <v>0</v>
      </c>
      <c r="BH2579" s="33">
        <v>0</v>
      </c>
      <c r="BI2579" s="12" t="s">
        <v>51</v>
      </c>
      <c r="BJ2579" s="33" t="s">
        <v>7381</v>
      </c>
      <c r="BK2579" s="48" t="s">
        <v>7382</v>
      </c>
      <c r="BL2579" s="33" t="s">
        <v>7381</v>
      </c>
      <c r="BM2579" s="47">
        <v>20</v>
      </c>
      <c r="BN2579" s="12">
        <v>10</v>
      </c>
      <c r="BO2579" s="12">
        <v>41.7</v>
      </c>
      <c r="BP2579" s="48" t="s">
        <v>3458</v>
      </c>
      <c r="BQ2579" s="47">
        <v>70</v>
      </c>
      <c r="BR2579" s="12">
        <v>8</v>
      </c>
      <c r="BS2579" s="12">
        <v>23.4</v>
      </c>
      <c r="BT2579" s="48" t="s">
        <v>3459</v>
      </c>
      <c r="BU2579" s="48" t="s">
        <v>445</v>
      </c>
      <c r="BV2579" s="59" t="s">
        <v>7383</v>
      </c>
      <c r="BW2579" s="48"/>
      <c r="BX2579" s="48">
        <v>0</v>
      </c>
      <c r="BY2579" s="48">
        <v>0</v>
      </c>
      <c r="BZ2579" s="47">
        <v>0</v>
      </c>
      <c r="CA2579" s="12">
        <v>0</v>
      </c>
      <c r="CB2579" s="12" t="s">
        <v>7384</v>
      </c>
    </row>
    <row r="2580" spans="1:85" s="12" customFormat="1">
      <c r="A2580" s="47">
        <v>0</v>
      </c>
      <c r="B2580" s="17" t="s">
        <v>3455</v>
      </c>
      <c r="C2580" s="105" t="s">
        <v>3456</v>
      </c>
      <c r="D2580" s="108" t="s">
        <v>105</v>
      </c>
      <c r="E2580" s="33">
        <v>42766</v>
      </c>
      <c r="F2580" s="78">
        <v>0.56319444444444444</v>
      </c>
      <c r="G2580" s="51">
        <v>1</v>
      </c>
      <c r="H2580" s="47">
        <v>2017</v>
      </c>
      <c r="I2580" s="47">
        <v>2</v>
      </c>
      <c r="J2580" s="105" t="s">
        <v>51</v>
      </c>
      <c r="K2580" s="105"/>
      <c r="L2580" s="105"/>
      <c r="M2580" s="51" t="s">
        <v>7385</v>
      </c>
      <c r="N2580" s="48" t="s">
        <v>432</v>
      </c>
      <c r="O2580" s="105" t="s">
        <v>432</v>
      </c>
      <c r="P2580" s="12">
        <v>23</v>
      </c>
      <c r="Q2580" s="47">
        <v>38</v>
      </c>
      <c r="R2580" s="47" t="s">
        <v>7386</v>
      </c>
      <c r="S2580" s="48" t="s">
        <v>3458</v>
      </c>
      <c r="T2580" s="12">
        <v>70</v>
      </c>
      <c r="U2580" s="47">
        <v>23</v>
      </c>
      <c r="V2580" s="47" t="s">
        <v>7387</v>
      </c>
      <c r="W2580" s="48" t="s">
        <v>3459</v>
      </c>
      <c r="X2580" s="48" t="s">
        <v>1430</v>
      </c>
      <c r="Y2580" s="59">
        <v>0</v>
      </c>
      <c r="Z2580" s="47">
        <v>300</v>
      </c>
      <c r="AA2580" s="47" t="s">
        <v>51</v>
      </c>
      <c r="AB2580" s="47">
        <v>0</v>
      </c>
      <c r="AC2580" s="47">
        <v>0</v>
      </c>
      <c r="AD2580" s="12" t="s">
        <v>60</v>
      </c>
      <c r="AE2580" s="12">
        <v>0</v>
      </c>
      <c r="AF2580" s="12">
        <v>0</v>
      </c>
      <c r="AG2580" s="12">
        <v>0</v>
      </c>
      <c r="AH2580" s="48">
        <v>0</v>
      </c>
      <c r="AI2580" s="12">
        <v>0</v>
      </c>
      <c r="AJ2580" s="12" t="s">
        <v>51</v>
      </c>
      <c r="AK2580" s="12">
        <v>0</v>
      </c>
      <c r="AL2580" s="12" t="s">
        <v>60</v>
      </c>
      <c r="AM2580" s="12">
        <v>0</v>
      </c>
      <c r="AN2580" s="12" t="s">
        <v>7388</v>
      </c>
      <c r="AO2580" s="48" t="s">
        <v>60</v>
      </c>
      <c r="AP2580" s="48">
        <v>0</v>
      </c>
      <c r="AQ2580" s="51" t="s">
        <v>7388</v>
      </c>
      <c r="AR2580" s="48">
        <v>0</v>
      </c>
      <c r="AS2580" s="48" t="s">
        <v>60</v>
      </c>
      <c r="AT2580" s="48">
        <v>0</v>
      </c>
      <c r="AU2580" s="48">
        <v>0</v>
      </c>
      <c r="AV2580" s="48">
        <v>0</v>
      </c>
      <c r="AW2580" s="48">
        <v>0</v>
      </c>
      <c r="AX2580" s="12" t="s">
        <v>60</v>
      </c>
      <c r="AY2580" s="12">
        <v>0</v>
      </c>
      <c r="AZ2580" s="12">
        <v>0</v>
      </c>
      <c r="BA2580" s="48" t="s">
        <v>51</v>
      </c>
      <c r="BB2580" s="12">
        <v>0</v>
      </c>
      <c r="BC2580" s="51">
        <v>0</v>
      </c>
      <c r="BD2580" s="33">
        <v>0</v>
      </c>
      <c r="BE2580" s="47">
        <v>0</v>
      </c>
      <c r="BF2580" s="47">
        <v>0</v>
      </c>
      <c r="BG2580" s="12">
        <v>0</v>
      </c>
      <c r="BH2580" s="33">
        <v>0</v>
      </c>
      <c r="BI2580" s="12">
        <v>0</v>
      </c>
      <c r="BJ2580" s="33">
        <v>0</v>
      </c>
      <c r="BK2580" s="48">
        <v>0</v>
      </c>
      <c r="BL2580" s="33">
        <v>0</v>
      </c>
      <c r="BM2580" s="47">
        <v>0</v>
      </c>
      <c r="BN2580" s="12">
        <v>0</v>
      </c>
      <c r="BO2580" s="12">
        <v>0</v>
      </c>
      <c r="BP2580" s="48" t="s">
        <v>3458</v>
      </c>
      <c r="BQ2580" s="47">
        <v>0</v>
      </c>
      <c r="BR2580" s="12">
        <v>0</v>
      </c>
      <c r="BS2580" s="12">
        <v>0</v>
      </c>
      <c r="BT2580" s="48" t="s">
        <v>3459</v>
      </c>
      <c r="BU2580" s="48" t="s">
        <v>445</v>
      </c>
      <c r="BV2580" s="59" t="s">
        <v>7389</v>
      </c>
      <c r="BW2580" s="48"/>
      <c r="BX2580" s="48">
        <v>0</v>
      </c>
      <c r="BY2580" s="48">
        <v>0</v>
      </c>
      <c r="BZ2580" s="47">
        <v>0</v>
      </c>
      <c r="CA2580" s="12">
        <v>0</v>
      </c>
      <c r="CB2580" s="12" t="s">
        <v>5074</v>
      </c>
    </row>
    <row r="2581" spans="1:85" s="12" customFormat="1">
      <c r="A2581" s="47">
        <v>0</v>
      </c>
      <c r="B2581" s="17" t="s">
        <v>3455</v>
      </c>
      <c r="C2581" s="105" t="s">
        <v>3456</v>
      </c>
      <c r="D2581" s="108" t="s">
        <v>7393</v>
      </c>
      <c r="E2581" s="33">
        <v>42771</v>
      </c>
      <c r="F2581" s="78">
        <v>0.7402777777777777</v>
      </c>
      <c r="G2581" s="51">
        <v>2</v>
      </c>
      <c r="H2581" s="47">
        <v>2017</v>
      </c>
      <c r="I2581" s="47">
        <v>1</v>
      </c>
      <c r="J2581" s="105" t="s">
        <v>51</v>
      </c>
      <c r="K2581" s="105"/>
      <c r="L2581" s="105"/>
      <c r="M2581" s="51" t="s">
        <v>7394</v>
      </c>
      <c r="N2581" s="48" t="s">
        <v>432</v>
      </c>
      <c r="O2581" s="105" t="s">
        <v>432</v>
      </c>
      <c r="P2581" s="12">
        <v>23</v>
      </c>
      <c r="Q2581" s="47">
        <v>38</v>
      </c>
      <c r="R2581" s="47">
        <v>23.58</v>
      </c>
      <c r="S2581" s="48" t="s">
        <v>3458</v>
      </c>
      <c r="T2581" s="12">
        <v>70</v>
      </c>
      <c r="U2581" s="47">
        <v>23</v>
      </c>
      <c r="V2581" s="47">
        <v>53.05</v>
      </c>
      <c r="W2581" s="48" t="s">
        <v>3459</v>
      </c>
      <c r="X2581" s="48" t="s">
        <v>1430</v>
      </c>
      <c r="Y2581" s="59">
        <v>0</v>
      </c>
      <c r="Z2581" s="47">
        <v>0</v>
      </c>
      <c r="AA2581" s="47">
        <v>0</v>
      </c>
      <c r="AB2581" s="47">
        <v>0</v>
      </c>
      <c r="AC2581" s="47" t="s">
        <v>60</v>
      </c>
      <c r="AD2581" s="12">
        <v>0</v>
      </c>
      <c r="AE2581" s="12">
        <v>0</v>
      </c>
      <c r="AF2581" s="12">
        <v>0</v>
      </c>
      <c r="AG2581" s="12" t="s">
        <v>60</v>
      </c>
      <c r="AH2581" s="48">
        <v>0</v>
      </c>
      <c r="AI2581" s="12">
        <v>0</v>
      </c>
      <c r="AJ2581" s="12" t="s">
        <v>51</v>
      </c>
      <c r="AK2581" s="12">
        <v>0</v>
      </c>
      <c r="AL2581" s="12">
        <v>0</v>
      </c>
      <c r="AM2581" s="12" t="s">
        <v>60</v>
      </c>
      <c r="AN2581" s="12">
        <v>0</v>
      </c>
      <c r="AO2581" s="48">
        <v>0</v>
      </c>
      <c r="AP2581" s="48" t="s">
        <v>60</v>
      </c>
      <c r="AQ2581" s="51">
        <v>0</v>
      </c>
      <c r="AR2581" s="48">
        <v>0</v>
      </c>
      <c r="AS2581" s="48" t="s">
        <v>60</v>
      </c>
      <c r="AT2581" s="48">
        <v>0</v>
      </c>
      <c r="AU2581" s="48">
        <v>0</v>
      </c>
      <c r="AV2581" s="48" t="s">
        <v>60</v>
      </c>
      <c r="AW2581" s="48">
        <v>0</v>
      </c>
      <c r="AX2581" s="12" t="s">
        <v>60</v>
      </c>
      <c r="AY2581" s="12">
        <v>0</v>
      </c>
      <c r="AZ2581" s="12">
        <v>0</v>
      </c>
      <c r="BA2581" s="48" t="s">
        <v>51</v>
      </c>
      <c r="BB2581" s="12">
        <v>0</v>
      </c>
      <c r="BC2581" s="51" t="s">
        <v>60</v>
      </c>
      <c r="BD2581" s="33">
        <v>0</v>
      </c>
      <c r="BE2581" s="47">
        <v>0</v>
      </c>
      <c r="BF2581" s="47">
        <v>0</v>
      </c>
      <c r="BG2581" s="12" t="s">
        <v>60</v>
      </c>
      <c r="BH2581" s="33">
        <v>0</v>
      </c>
      <c r="BI2581" s="12">
        <v>0</v>
      </c>
      <c r="BJ2581" s="33">
        <v>0</v>
      </c>
      <c r="BK2581" s="48" t="s">
        <v>117</v>
      </c>
      <c r="BL2581" s="33">
        <v>0</v>
      </c>
      <c r="BM2581" s="47">
        <v>23</v>
      </c>
      <c r="BN2581" s="12">
        <v>4</v>
      </c>
      <c r="BO2581" s="12">
        <v>40.799999999999997</v>
      </c>
      <c r="BP2581" s="48" t="s">
        <v>3458</v>
      </c>
      <c r="BQ2581" s="47">
        <v>70</v>
      </c>
      <c r="BR2581" s="12">
        <v>33</v>
      </c>
      <c r="BS2581" s="12">
        <v>52.03</v>
      </c>
      <c r="BT2581" s="48" t="s">
        <v>3459</v>
      </c>
      <c r="BU2581" s="48" t="s">
        <v>445</v>
      </c>
      <c r="BV2581" s="59" t="s">
        <v>7395</v>
      </c>
      <c r="BW2581" s="48"/>
      <c r="BX2581" s="48">
        <v>0</v>
      </c>
      <c r="BY2581" s="48">
        <v>0</v>
      </c>
      <c r="BZ2581" s="47">
        <v>0</v>
      </c>
      <c r="CA2581" s="12">
        <v>0</v>
      </c>
      <c r="CB2581" s="12" t="s">
        <v>5074</v>
      </c>
    </row>
    <row r="2582" spans="1:85" s="12" customFormat="1">
      <c r="A2582" s="47">
        <v>0</v>
      </c>
      <c r="B2582" s="105" t="s">
        <v>3965</v>
      </c>
      <c r="C2582" s="105" t="s">
        <v>5594</v>
      </c>
      <c r="D2582" s="108" t="s">
        <v>268</v>
      </c>
      <c r="E2582" s="33">
        <v>42781</v>
      </c>
      <c r="F2582" s="78">
        <v>0.65972222222222221</v>
      </c>
      <c r="G2582" s="51">
        <v>2</v>
      </c>
      <c r="H2582" s="47">
        <v>2017</v>
      </c>
      <c r="I2582" s="47">
        <v>1</v>
      </c>
      <c r="J2582" s="105" t="s">
        <v>51</v>
      </c>
      <c r="K2582" s="105"/>
      <c r="L2582" s="105"/>
      <c r="M2582" s="51" t="s">
        <v>7396</v>
      </c>
      <c r="N2582" s="48" t="s">
        <v>432</v>
      </c>
      <c r="O2582" s="105" t="s">
        <v>432</v>
      </c>
      <c r="P2582" s="12">
        <v>23</v>
      </c>
      <c r="Q2582" s="47">
        <v>35</v>
      </c>
      <c r="R2582" s="47" t="s">
        <v>7397</v>
      </c>
      <c r="S2582" s="48" t="s">
        <v>3458</v>
      </c>
      <c r="T2582" s="12">
        <v>70</v>
      </c>
      <c r="U2582" s="47">
        <v>23</v>
      </c>
      <c r="V2582" s="47" t="s">
        <v>7398</v>
      </c>
      <c r="W2582" s="48" t="s">
        <v>3459</v>
      </c>
      <c r="X2582" s="48" t="s">
        <v>1430</v>
      </c>
      <c r="Y2582" s="59">
        <v>0</v>
      </c>
      <c r="Z2582" s="47">
        <v>0</v>
      </c>
      <c r="AA2582" s="47">
        <v>0</v>
      </c>
      <c r="AB2582" s="47">
        <v>0</v>
      </c>
      <c r="AC2582" s="47" t="s">
        <v>60</v>
      </c>
      <c r="AD2582" s="12" t="s">
        <v>60</v>
      </c>
      <c r="AE2582" s="12">
        <v>0</v>
      </c>
      <c r="AF2582" s="12">
        <v>0</v>
      </c>
      <c r="AG2582" s="12" t="s">
        <v>60</v>
      </c>
      <c r="AH2582" s="48">
        <v>0</v>
      </c>
      <c r="AI2582" s="12">
        <v>0</v>
      </c>
      <c r="AJ2582" s="12" t="s">
        <v>51</v>
      </c>
      <c r="AK2582" s="12">
        <v>0</v>
      </c>
      <c r="AL2582" s="12">
        <v>0</v>
      </c>
      <c r="AM2582" s="12">
        <v>0</v>
      </c>
      <c r="AN2582" s="12">
        <v>0</v>
      </c>
      <c r="AO2582" s="48">
        <v>0</v>
      </c>
      <c r="AP2582" s="48">
        <v>0</v>
      </c>
      <c r="AQ2582" s="51">
        <v>0</v>
      </c>
      <c r="AR2582" s="48">
        <v>0</v>
      </c>
      <c r="AS2582" s="48">
        <v>0</v>
      </c>
      <c r="AT2582" s="48">
        <v>0</v>
      </c>
      <c r="AU2582" s="48">
        <v>0</v>
      </c>
      <c r="AV2582" s="48">
        <v>0</v>
      </c>
      <c r="AW2582" s="48">
        <v>0</v>
      </c>
      <c r="AX2582" s="12" t="s">
        <v>60</v>
      </c>
      <c r="AY2582" s="12">
        <v>0</v>
      </c>
      <c r="AZ2582" s="12">
        <v>0</v>
      </c>
      <c r="BA2582" s="48" t="s">
        <v>51</v>
      </c>
      <c r="BB2582" s="12">
        <v>0</v>
      </c>
      <c r="BC2582" s="51">
        <v>0</v>
      </c>
      <c r="BD2582" s="33">
        <v>0</v>
      </c>
      <c r="BE2582" s="47">
        <v>0</v>
      </c>
      <c r="BF2582" s="47">
        <v>0</v>
      </c>
      <c r="BG2582" s="12">
        <v>0</v>
      </c>
      <c r="BH2582" s="33">
        <v>0</v>
      </c>
      <c r="BI2582" s="12">
        <v>0</v>
      </c>
      <c r="BJ2582" s="33">
        <v>0</v>
      </c>
      <c r="BK2582" s="48" t="s">
        <v>117</v>
      </c>
      <c r="BL2582" s="33">
        <v>0</v>
      </c>
      <c r="BM2582" s="47">
        <v>0</v>
      </c>
      <c r="BN2582" s="12">
        <v>0</v>
      </c>
      <c r="BO2582" s="12">
        <v>0</v>
      </c>
      <c r="BP2582" s="48" t="s">
        <v>3458</v>
      </c>
      <c r="BQ2582" s="47">
        <v>0</v>
      </c>
      <c r="BR2582" s="12">
        <v>0</v>
      </c>
      <c r="BS2582" s="12">
        <v>0</v>
      </c>
      <c r="BT2582" s="48" t="s">
        <v>3459</v>
      </c>
      <c r="BU2582" s="48" t="s">
        <v>445</v>
      </c>
      <c r="BV2582" s="59" t="s">
        <v>7399</v>
      </c>
      <c r="BW2582" s="48"/>
      <c r="BX2582" s="48">
        <v>0</v>
      </c>
      <c r="BY2582" s="48">
        <v>0</v>
      </c>
      <c r="BZ2582" s="47">
        <v>0</v>
      </c>
      <c r="CA2582" s="12">
        <v>0</v>
      </c>
      <c r="CB2582" s="12" t="s">
        <v>5074</v>
      </c>
    </row>
    <row r="2583" spans="1:85" s="12" customFormat="1">
      <c r="A2583" s="47">
        <v>0</v>
      </c>
      <c r="B2583" s="17" t="s">
        <v>3455</v>
      </c>
      <c r="C2583" s="105" t="s">
        <v>3456</v>
      </c>
      <c r="D2583" s="108" t="s">
        <v>7393</v>
      </c>
      <c r="E2583" s="33">
        <v>42783</v>
      </c>
      <c r="F2583" s="78">
        <v>0.5</v>
      </c>
      <c r="G2583" s="51">
        <v>2</v>
      </c>
      <c r="H2583" s="47">
        <v>2017</v>
      </c>
      <c r="I2583" s="47">
        <v>1</v>
      </c>
      <c r="J2583" s="105" t="s">
        <v>51</v>
      </c>
      <c r="K2583" s="105"/>
      <c r="L2583" s="105"/>
      <c r="M2583" s="51" t="s">
        <v>7400</v>
      </c>
      <c r="N2583" s="48" t="s">
        <v>3276</v>
      </c>
      <c r="O2583" s="105" t="s">
        <v>432</v>
      </c>
      <c r="P2583" s="12">
        <v>25</v>
      </c>
      <c r="Q2583" s="47">
        <v>13</v>
      </c>
      <c r="R2583" s="47">
        <v>25.25</v>
      </c>
      <c r="S2583" s="48" t="s">
        <v>3458</v>
      </c>
      <c r="T2583" s="12">
        <v>70</v>
      </c>
      <c r="U2583" s="47">
        <v>26</v>
      </c>
      <c r="V2583" s="47">
        <v>24.81</v>
      </c>
      <c r="W2583" s="48" t="s">
        <v>3459</v>
      </c>
      <c r="X2583" s="48" t="s">
        <v>1430</v>
      </c>
      <c r="Y2583" s="59">
        <v>80</v>
      </c>
      <c r="Z2583" s="47">
        <v>15</v>
      </c>
      <c r="AA2583" s="47">
        <v>0</v>
      </c>
      <c r="AB2583" s="47">
        <v>0</v>
      </c>
      <c r="AC2583" s="47" t="s">
        <v>60</v>
      </c>
      <c r="AD2583" s="12">
        <v>0</v>
      </c>
      <c r="AE2583" s="12">
        <v>0</v>
      </c>
      <c r="AF2583" s="12">
        <v>0</v>
      </c>
      <c r="AG2583" s="12" t="s">
        <v>60</v>
      </c>
      <c r="AH2583" s="48">
        <v>0</v>
      </c>
      <c r="AI2583" s="12">
        <v>0</v>
      </c>
      <c r="AJ2583" s="12" t="s">
        <v>51</v>
      </c>
      <c r="AK2583" s="12">
        <v>0</v>
      </c>
      <c r="AL2583" s="12">
        <v>0</v>
      </c>
      <c r="AM2583" s="12" t="s">
        <v>60</v>
      </c>
      <c r="AN2583" s="12">
        <v>0</v>
      </c>
      <c r="AO2583" s="48">
        <v>0</v>
      </c>
      <c r="AP2583" s="48" t="s">
        <v>60</v>
      </c>
      <c r="AQ2583" s="51">
        <v>0</v>
      </c>
      <c r="AR2583" s="48">
        <v>0</v>
      </c>
      <c r="AS2583" s="48" t="s">
        <v>60</v>
      </c>
      <c r="AT2583" s="48">
        <v>0</v>
      </c>
      <c r="AU2583" s="48">
        <v>0</v>
      </c>
      <c r="AV2583" s="48" t="s">
        <v>60</v>
      </c>
      <c r="AW2583" s="48">
        <v>0</v>
      </c>
      <c r="AX2583" s="12" t="s">
        <v>60</v>
      </c>
      <c r="AY2583" s="12">
        <v>0</v>
      </c>
      <c r="AZ2583" s="12">
        <v>0</v>
      </c>
      <c r="BA2583" s="48" t="s">
        <v>51</v>
      </c>
      <c r="BB2583" s="12">
        <v>0</v>
      </c>
      <c r="BC2583" s="51">
        <v>0</v>
      </c>
      <c r="BD2583" s="33">
        <v>0</v>
      </c>
      <c r="BE2583" s="47">
        <v>0</v>
      </c>
      <c r="BF2583" s="47">
        <v>0</v>
      </c>
      <c r="BG2583" s="12" t="s">
        <v>60</v>
      </c>
      <c r="BH2583" s="33">
        <v>42783</v>
      </c>
      <c r="BI2583" s="12">
        <v>0</v>
      </c>
      <c r="BJ2583" s="33">
        <v>0</v>
      </c>
      <c r="BK2583" s="48" t="s">
        <v>7401</v>
      </c>
      <c r="BL2583" s="33">
        <v>0</v>
      </c>
      <c r="BM2583" s="47">
        <v>25</v>
      </c>
      <c r="BN2583" s="12">
        <v>13</v>
      </c>
      <c r="BO2583" s="12">
        <v>25.25</v>
      </c>
      <c r="BP2583" s="48" t="s">
        <v>3458</v>
      </c>
      <c r="BQ2583" s="47">
        <v>70</v>
      </c>
      <c r="BR2583" s="12">
        <v>26</v>
      </c>
      <c r="BS2583" s="12">
        <v>24.81</v>
      </c>
      <c r="BT2583" s="48" t="s">
        <v>3459</v>
      </c>
      <c r="BU2583" s="48" t="s">
        <v>445</v>
      </c>
      <c r="BV2583" s="59" t="s">
        <v>7402</v>
      </c>
      <c r="BW2583" s="48"/>
      <c r="BX2583" s="48">
        <v>0</v>
      </c>
      <c r="BY2583" s="48">
        <v>0</v>
      </c>
      <c r="BZ2583" s="47">
        <v>0</v>
      </c>
      <c r="CA2583" s="12">
        <v>0</v>
      </c>
      <c r="CB2583" s="12" t="s">
        <v>4193</v>
      </c>
    </row>
    <row r="2584" spans="1:85" s="12" customFormat="1">
      <c r="A2584" s="47"/>
      <c r="B2584" s="105" t="s">
        <v>3965</v>
      </c>
      <c r="C2584" s="105" t="s">
        <v>5594</v>
      </c>
      <c r="D2584" s="108" t="s">
        <v>268</v>
      </c>
      <c r="E2584" s="33">
        <v>42750</v>
      </c>
      <c r="F2584" s="78">
        <v>0.85416666666666663</v>
      </c>
      <c r="G2584" s="51">
        <v>1</v>
      </c>
      <c r="H2584" s="47">
        <v>2017</v>
      </c>
      <c r="I2584" s="47">
        <v>1</v>
      </c>
      <c r="J2584" s="105" t="s">
        <v>60</v>
      </c>
      <c r="K2584" s="47"/>
      <c r="L2584" s="47"/>
      <c r="M2584" s="51" t="s">
        <v>8200</v>
      </c>
      <c r="N2584" s="48" t="s">
        <v>6600</v>
      </c>
      <c r="O2584" s="105" t="s">
        <v>10401</v>
      </c>
      <c r="P2584" s="12">
        <v>27</v>
      </c>
      <c r="Q2584" s="47">
        <v>18</v>
      </c>
      <c r="R2584" s="47">
        <v>54</v>
      </c>
      <c r="S2584" s="48"/>
      <c r="T2584" s="12">
        <v>70</v>
      </c>
      <c r="U2584" s="47">
        <v>55</v>
      </c>
      <c r="V2584" s="47">
        <v>39</v>
      </c>
      <c r="W2584" s="48"/>
      <c r="X2584" s="48" t="s">
        <v>1055</v>
      </c>
      <c r="Y2584" s="59">
        <v>50</v>
      </c>
      <c r="Z2584" s="47">
        <v>3</v>
      </c>
      <c r="AA2584" s="47"/>
      <c r="AB2584" s="47"/>
      <c r="AC2584" s="47" t="s">
        <v>60</v>
      </c>
      <c r="AE2584" s="12" t="s">
        <v>60</v>
      </c>
      <c r="AH2584" s="48" t="s">
        <v>60</v>
      </c>
      <c r="AL2584" s="12" t="s">
        <v>60</v>
      </c>
      <c r="AN2584" s="12" t="s">
        <v>8201</v>
      </c>
      <c r="AO2584" s="48"/>
      <c r="AP2584" s="48" t="s">
        <v>60</v>
      </c>
      <c r="AQ2584" s="51"/>
      <c r="AR2584" s="48"/>
      <c r="AS2584" s="48" t="s">
        <v>60</v>
      </c>
      <c r="AT2584" s="48"/>
      <c r="AU2584" s="48"/>
      <c r="AV2584" s="48" t="s">
        <v>60</v>
      </c>
      <c r="AW2584" s="48"/>
      <c r="AY2584" s="12" t="s">
        <v>60</v>
      </c>
      <c r="BA2584" s="48"/>
      <c r="BB2584" s="12" t="s">
        <v>60</v>
      </c>
      <c r="BC2584" s="51" t="s">
        <v>60</v>
      </c>
      <c r="BD2584" s="33">
        <v>42750</v>
      </c>
      <c r="BE2584" s="47"/>
      <c r="BF2584" s="47"/>
      <c r="BH2584" s="33"/>
      <c r="BJ2584" s="33"/>
      <c r="BK2584" s="48" t="s">
        <v>8202</v>
      </c>
      <c r="BL2584" s="33">
        <v>42758</v>
      </c>
      <c r="BM2584" s="47">
        <v>27</v>
      </c>
      <c r="BN2584" s="12">
        <v>3</v>
      </c>
      <c r="BO2584" s="12">
        <v>29</v>
      </c>
      <c r="BP2584" s="48"/>
      <c r="BQ2584" s="47">
        <v>70</v>
      </c>
      <c r="BR2584" s="12">
        <v>48</v>
      </c>
      <c r="BS2584" s="12">
        <v>4</v>
      </c>
      <c r="BT2584" s="48"/>
      <c r="BU2584" s="48" t="s">
        <v>1055</v>
      </c>
      <c r="BV2584" s="59"/>
      <c r="BW2584" s="48" t="s">
        <v>5593</v>
      </c>
      <c r="BX2584" s="48" t="s">
        <v>51</v>
      </c>
      <c r="BY2584" s="48"/>
      <c r="BZ2584" s="47"/>
      <c r="CD2584" s="12" t="s">
        <v>60</v>
      </c>
      <c r="CF2584" s="12" t="s">
        <v>60</v>
      </c>
    </row>
    <row r="2585" spans="1:85" s="12" customFormat="1">
      <c r="A2585" s="47"/>
      <c r="B2585" s="17" t="s">
        <v>5618</v>
      </c>
      <c r="C2585" s="105" t="s">
        <v>5514</v>
      </c>
      <c r="D2585" s="108" t="s">
        <v>473</v>
      </c>
      <c r="E2585" s="33">
        <v>42759</v>
      </c>
      <c r="F2585" s="78">
        <v>0.47222222222222227</v>
      </c>
      <c r="G2585" s="51">
        <v>1</v>
      </c>
      <c r="H2585" s="47">
        <v>2017</v>
      </c>
      <c r="I2585" s="47">
        <v>1</v>
      </c>
      <c r="J2585" s="105"/>
      <c r="K2585" s="47" t="s">
        <v>60</v>
      </c>
      <c r="L2585" s="105"/>
      <c r="M2585" s="51" t="s">
        <v>8203</v>
      </c>
      <c r="N2585" s="48" t="s">
        <v>8203</v>
      </c>
      <c r="O2585" s="105" t="s">
        <v>10401</v>
      </c>
      <c r="P2585" s="12">
        <v>28</v>
      </c>
      <c r="Q2585" s="47">
        <v>26</v>
      </c>
      <c r="R2585" s="47">
        <v>45</v>
      </c>
      <c r="S2585" s="48" t="s">
        <v>3458</v>
      </c>
      <c r="T2585" s="12">
        <v>71</v>
      </c>
      <c r="U2585" s="47">
        <v>12</v>
      </c>
      <c r="V2585" s="47">
        <v>22</v>
      </c>
      <c r="W2585" s="48" t="s">
        <v>3459</v>
      </c>
      <c r="X2585" s="48">
        <v>0</v>
      </c>
      <c r="Y2585" s="59">
        <v>80</v>
      </c>
      <c r="Z2585" s="47">
        <v>10</v>
      </c>
      <c r="AA2585" s="47">
        <v>0</v>
      </c>
      <c r="AB2585" s="47">
        <v>0</v>
      </c>
      <c r="AC2585" s="47" t="s">
        <v>51</v>
      </c>
      <c r="AD2585" s="12">
        <v>0</v>
      </c>
      <c r="AE2585" s="12">
        <v>0</v>
      </c>
      <c r="AF2585" s="12">
        <v>0</v>
      </c>
      <c r="AG2585" s="12" t="s">
        <v>51</v>
      </c>
      <c r="AH2585" s="48" t="s">
        <v>51</v>
      </c>
      <c r="AI2585" s="12">
        <v>0</v>
      </c>
      <c r="AJ2585" s="12">
        <v>0</v>
      </c>
      <c r="AK2585" s="12">
        <v>0</v>
      </c>
      <c r="AL2585" s="12">
        <v>0</v>
      </c>
      <c r="AM2585" s="12" t="s">
        <v>51</v>
      </c>
      <c r="AN2585" s="12">
        <v>0</v>
      </c>
      <c r="AO2585" s="48" t="s">
        <v>51</v>
      </c>
      <c r="AP2585" s="48">
        <v>0</v>
      </c>
      <c r="AQ2585" s="51">
        <v>0</v>
      </c>
      <c r="AR2585" s="48">
        <v>0</v>
      </c>
      <c r="AS2585" s="48">
        <v>0</v>
      </c>
      <c r="AT2585" s="48">
        <v>0</v>
      </c>
      <c r="AU2585" s="48">
        <v>0</v>
      </c>
      <c r="AV2585" s="48">
        <v>0</v>
      </c>
      <c r="AW2585" s="48">
        <v>0</v>
      </c>
      <c r="AX2585" s="12">
        <v>0</v>
      </c>
      <c r="AY2585" s="12">
        <v>0</v>
      </c>
      <c r="AZ2585" s="12">
        <v>0</v>
      </c>
      <c r="BA2585" s="48" t="s">
        <v>51</v>
      </c>
      <c r="BB2585" s="12">
        <v>0</v>
      </c>
      <c r="BC2585" s="51">
        <v>0</v>
      </c>
      <c r="BD2585" s="33">
        <v>0</v>
      </c>
      <c r="BE2585" s="47">
        <v>0</v>
      </c>
      <c r="BF2585" s="47">
        <v>0</v>
      </c>
      <c r="BG2585" s="12">
        <v>0</v>
      </c>
      <c r="BH2585" s="33">
        <v>0</v>
      </c>
      <c r="BI2585" s="12">
        <v>0</v>
      </c>
      <c r="BJ2585" s="33">
        <v>0</v>
      </c>
      <c r="BK2585" s="48" t="s">
        <v>8204</v>
      </c>
      <c r="BL2585" s="33">
        <v>42759</v>
      </c>
      <c r="BM2585" s="47">
        <v>28</v>
      </c>
      <c r="BN2585" s="12">
        <v>26</v>
      </c>
      <c r="BO2585" s="12">
        <v>45</v>
      </c>
      <c r="BP2585" s="48" t="s">
        <v>3458</v>
      </c>
      <c r="BQ2585" s="47">
        <v>71</v>
      </c>
      <c r="BR2585" s="12">
        <v>12</v>
      </c>
      <c r="BS2585" s="12">
        <v>22</v>
      </c>
      <c r="BT2585" s="48" t="s">
        <v>3459</v>
      </c>
      <c r="BU2585" s="48">
        <v>0</v>
      </c>
      <c r="BV2585" s="59" t="s">
        <v>8205</v>
      </c>
      <c r="BW2585" s="48"/>
      <c r="BX2585" s="48">
        <v>0</v>
      </c>
      <c r="BY2585" s="48">
        <v>0</v>
      </c>
      <c r="BZ2585" s="47">
        <v>0</v>
      </c>
      <c r="CA2585" s="12">
        <v>0</v>
      </c>
      <c r="CB2585" s="12" t="s">
        <v>8206</v>
      </c>
      <c r="CC2585" s="12">
        <v>0</v>
      </c>
      <c r="CD2585" s="12" t="s">
        <v>51</v>
      </c>
      <c r="CE2585" s="12">
        <v>0</v>
      </c>
      <c r="CF2585" s="12" t="s">
        <v>51</v>
      </c>
      <c r="CG2585" s="12">
        <v>0</v>
      </c>
    </row>
    <row r="2586" spans="1:85" s="12" customFormat="1">
      <c r="A2586" s="47"/>
      <c r="B2586" s="17" t="s">
        <v>3455</v>
      </c>
      <c r="C2586" s="105" t="s">
        <v>3456</v>
      </c>
      <c r="D2586" s="108" t="s">
        <v>105</v>
      </c>
      <c r="E2586" s="33">
        <v>42760</v>
      </c>
      <c r="F2586" s="78">
        <v>0.78125</v>
      </c>
      <c r="G2586" s="51">
        <v>1</v>
      </c>
      <c r="H2586" s="47">
        <v>2017</v>
      </c>
      <c r="I2586" s="47">
        <v>1</v>
      </c>
      <c r="J2586" s="105" t="s">
        <v>51</v>
      </c>
      <c r="K2586" s="105"/>
      <c r="L2586" s="105"/>
      <c r="M2586" s="51" t="s">
        <v>8207</v>
      </c>
      <c r="N2586" s="48" t="s">
        <v>8208</v>
      </c>
      <c r="O2586" s="105" t="s">
        <v>10401</v>
      </c>
      <c r="P2586" s="12">
        <v>26</v>
      </c>
      <c r="Q2586" s="47">
        <v>23</v>
      </c>
      <c r="R2586" s="47">
        <v>24</v>
      </c>
      <c r="S2586" s="48" t="s">
        <v>3458</v>
      </c>
      <c r="T2586" s="12">
        <v>70</v>
      </c>
      <c r="U2586" s="47">
        <v>41</v>
      </c>
      <c r="V2586" s="47">
        <v>49</v>
      </c>
      <c r="W2586" s="48" t="s">
        <v>3459</v>
      </c>
      <c r="X2586" s="48">
        <v>0</v>
      </c>
      <c r="Y2586" s="59">
        <v>40</v>
      </c>
      <c r="Z2586" s="47">
        <v>8</v>
      </c>
      <c r="AA2586" s="47">
        <v>0</v>
      </c>
      <c r="AB2586" s="47">
        <v>0</v>
      </c>
      <c r="AC2586" s="47" t="s">
        <v>51</v>
      </c>
      <c r="AD2586" s="12">
        <v>0</v>
      </c>
      <c r="AE2586" s="12">
        <v>0</v>
      </c>
      <c r="AF2586" s="12">
        <v>0</v>
      </c>
      <c r="AG2586" s="12" t="s">
        <v>51</v>
      </c>
      <c r="AH2586" s="48" t="s">
        <v>51</v>
      </c>
      <c r="AI2586" s="12">
        <v>0</v>
      </c>
      <c r="AJ2586" s="12" t="s">
        <v>51</v>
      </c>
      <c r="AK2586" s="12">
        <v>0</v>
      </c>
      <c r="AL2586" s="12">
        <v>0</v>
      </c>
      <c r="AM2586" s="12" t="s">
        <v>51</v>
      </c>
      <c r="AN2586" s="12">
        <v>0</v>
      </c>
      <c r="AO2586" s="48">
        <v>0</v>
      </c>
      <c r="AP2586" s="48" t="s">
        <v>51</v>
      </c>
      <c r="AQ2586" s="51">
        <v>0</v>
      </c>
      <c r="AR2586" s="48">
        <v>0</v>
      </c>
      <c r="AS2586" s="48" t="s">
        <v>51</v>
      </c>
      <c r="AT2586" s="48">
        <v>0</v>
      </c>
      <c r="AU2586" s="48">
        <v>0</v>
      </c>
      <c r="AV2586" s="48" t="s">
        <v>51</v>
      </c>
      <c r="AW2586" s="48">
        <v>0</v>
      </c>
      <c r="AX2586" s="12" t="s">
        <v>51</v>
      </c>
      <c r="AY2586" s="12">
        <v>0</v>
      </c>
      <c r="AZ2586" s="12">
        <v>0</v>
      </c>
      <c r="BA2586" s="48" t="s">
        <v>51</v>
      </c>
      <c r="BB2586" s="12">
        <v>0</v>
      </c>
      <c r="BC2586" s="51">
        <v>0</v>
      </c>
      <c r="BD2586" s="33">
        <v>42760</v>
      </c>
      <c r="BE2586" s="47">
        <v>0</v>
      </c>
      <c r="BF2586" s="47">
        <v>0</v>
      </c>
      <c r="BG2586" s="12">
        <v>0</v>
      </c>
      <c r="BH2586" s="33">
        <v>0</v>
      </c>
      <c r="BI2586" s="12" t="s">
        <v>51</v>
      </c>
      <c r="BJ2586" s="33">
        <v>42762</v>
      </c>
      <c r="BK2586" s="48">
        <v>0</v>
      </c>
      <c r="BL2586" s="33">
        <v>0</v>
      </c>
      <c r="BM2586" s="47">
        <v>0</v>
      </c>
      <c r="BN2586" s="12">
        <v>0</v>
      </c>
      <c r="BO2586" s="12">
        <v>0</v>
      </c>
      <c r="BP2586" s="48" t="s">
        <v>3458</v>
      </c>
      <c r="BQ2586" s="47">
        <v>0</v>
      </c>
      <c r="BR2586" s="12">
        <v>0</v>
      </c>
      <c r="BS2586" s="12">
        <v>0</v>
      </c>
      <c r="BT2586" s="48" t="s">
        <v>3459</v>
      </c>
      <c r="BU2586" s="48">
        <v>0</v>
      </c>
      <c r="BV2586" s="59" t="s">
        <v>8209</v>
      </c>
      <c r="BW2586" s="48"/>
      <c r="BX2586" s="48" t="s">
        <v>51</v>
      </c>
      <c r="BY2586" s="48" t="s">
        <v>60</v>
      </c>
      <c r="BZ2586" s="47">
        <v>0</v>
      </c>
      <c r="CA2586" s="12" t="s">
        <v>51</v>
      </c>
      <c r="CB2586" s="12" t="s">
        <v>8210</v>
      </c>
      <c r="CC2586" s="12">
        <v>0</v>
      </c>
      <c r="CD2586" s="12" t="s">
        <v>51</v>
      </c>
      <c r="CE2586" s="12">
        <v>0</v>
      </c>
      <c r="CF2586" s="12" t="s">
        <v>51</v>
      </c>
      <c r="CG2586" s="12">
        <v>0</v>
      </c>
    </row>
    <row r="2587" spans="1:85" s="12" customFormat="1">
      <c r="A2587" s="47"/>
      <c r="B2587" s="17" t="s">
        <v>3455</v>
      </c>
      <c r="C2587" s="105" t="s">
        <v>3456</v>
      </c>
      <c r="D2587" s="108" t="s">
        <v>105</v>
      </c>
      <c r="E2587" s="33">
        <v>42760</v>
      </c>
      <c r="F2587" s="78">
        <v>0.47916666666666669</v>
      </c>
      <c r="G2587" s="51">
        <v>1</v>
      </c>
      <c r="H2587" s="47">
        <v>2017</v>
      </c>
      <c r="I2587" s="47">
        <v>1</v>
      </c>
      <c r="J2587" s="105" t="s">
        <v>51</v>
      </c>
      <c r="K2587" s="105"/>
      <c r="L2587" s="105"/>
      <c r="M2587" s="51" t="s">
        <v>8211</v>
      </c>
      <c r="N2587" s="48" t="s">
        <v>8212</v>
      </c>
      <c r="O2587" s="105" t="s">
        <v>10401</v>
      </c>
      <c r="P2587" s="12">
        <v>26</v>
      </c>
      <c r="Q2587" s="47">
        <v>20</v>
      </c>
      <c r="R2587" s="47">
        <v>2</v>
      </c>
      <c r="S2587" s="48" t="s">
        <v>3458</v>
      </c>
      <c r="T2587" s="12">
        <v>70</v>
      </c>
      <c r="U2587" s="47">
        <v>56</v>
      </c>
      <c r="V2587" s="47">
        <v>27</v>
      </c>
      <c r="W2587" s="48" t="s">
        <v>3459</v>
      </c>
      <c r="X2587" s="48">
        <v>0</v>
      </c>
      <c r="Y2587" s="59">
        <v>44</v>
      </c>
      <c r="Z2587" s="47">
        <v>8.8000000000000007</v>
      </c>
      <c r="AA2587" s="47">
        <v>0</v>
      </c>
      <c r="AB2587" s="47">
        <v>0</v>
      </c>
      <c r="AC2587" s="47" t="s">
        <v>51</v>
      </c>
      <c r="AD2587" s="12">
        <v>0</v>
      </c>
      <c r="AE2587" s="12">
        <v>0</v>
      </c>
      <c r="AF2587" s="12">
        <v>0</v>
      </c>
      <c r="AG2587" s="12" t="s">
        <v>51</v>
      </c>
      <c r="AH2587" s="48" t="s">
        <v>51</v>
      </c>
      <c r="AI2587" s="12">
        <v>0</v>
      </c>
      <c r="AJ2587" s="12" t="s">
        <v>51</v>
      </c>
      <c r="AK2587" s="12">
        <v>0</v>
      </c>
      <c r="AL2587" s="12">
        <v>0</v>
      </c>
      <c r="AM2587" s="12" t="s">
        <v>51</v>
      </c>
      <c r="AN2587" s="12">
        <v>0</v>
      </c>
      <c r="AO2587" s="48">
        <v>0</v>
      </c>
      <c r="AP2587" s="48" t="s">
        <v>51</v>
      </c>
      <c r="AQ2587" s="51">
        <v>0</v>
      </c>
      <c r="AR2587" s="48">
        <v>0</v>
      </c>
      <c r="AS2587" s="48" t="s">
        <v>51</v>
      </c>
      <c r="AT2587" s="48">
        <v>0</v>
      </c>
      <c r="AU2587" s="48">
        <v>0</v>
      </c>
      <c r="AV2587" s="48" t="s">
        <v>51</v>
      </c>
      <c r="AW2587" s="48">
        <v>0</v>
      </c>
      <c r="AX2587" s="12" t="s">
        <v>51</v>
      </c>
      <c r="AY2587" s="12">
        <v>0</v>
      </c>
      <c r="AZ2587" s="12">
        <v>0</v>
      </c>
      <c r="BA2587" s="48" t="s">
        <v>51</v>
      </c>
      <c r="BB2587" s="12">
        <v>0</v>
      </c>
      <c r="BC2587" s="51">
        <v>0</v>
      </c>
      <c r="BD2587" s="33">
        <v>42760</v>
      </c>
      <c r="BE2587" s="47">
        <v>0</v>
      </c>
      <c r="BF2587" s="47">
        <v>0</v>
      </c>
      <c r="BG2587" s="12">
        <v>0</v>
      </c>
      <c r="BH2587" s="33">
        <v>0</v>
      </c>
      <c r="BI2587" s="12" t="s">
        <v>51</v>
      </c>
      <c r="BJ2587" s="33">
        <v>42762</v>
      </c>
      <c r="BK2587" s="48">
        <v>0</v>
      </c>
      <c r="BL2587" s="33">
        <v>0</v>
      </c>
      <c r="BM2587" s="47">
        <v>0</v>
      </c>
      <c r="BN2587" s="12">
        <v>0</v>
      </c>
      <c r="BO2587" s="12">
        <v>0</v>
      </c>
      <c r="BP2587" s="48" t="s">
        <v>3458</v>
      </c>
      <c r="BQ2587" s="47">
        <v>0</v>
      </c>
      <c r="BR2587" s="12">
        <v>0</v>
      </c>
      <c r="BS2587" s="12">
        <v>0</v>
      </c>
      <c r="BT2587" s="48" t="s">
        <v>3459</v>
      </c>
      <c r="BU2587" s="48">
        <v>0</v>
      </c>
      <c r="BV2587" s="59" t="s">
        <v>8209</v>
      </c>
      <c r="BW2587" s="48"/>
      <c r="BX2587" s="48" t="s">
        <v>51</v>
      </c>
      <c r="BY2587" s="48" t="s">
        <v>60</v>
      </c>
      <c r="BZ2587" s="47">
        <v>0</v>
      </c>
      <c r="CA2587" s="12" t="s">
        <v>51</v>
      </c>
      <c r="CB2587" s="12" t="s">
        <v>8210</v>
      </c>
      <c r="CC2587" s="12">
        <v>0</v>
      </c>
      <c r="CD2587" s="12" t="s">
        <v>51</v>
      </c>
      <c r="CE2587" s="12">
        <v>0</v>
      </c>
      <c r="CF2587" s="12" t="s">
        <v>51</v>
      </c>
      <c r="CG2587" s="12">
        <v>0</v>
      </c>
    </row>
    <row r="2588" spans="1:85" s="12" customFormat="1">
      <c r="A2588" s="47"/>
      <c r="B2588" s="17" t="s">
        <v>3455</v>
      </c>
      <c r="C2588" s="105" t="s">
        <v>3456</v>
      </c>
      <c r="D2588" s="108" t="s">
        <v>105</v>
      </c>
      <c r="E2588" s="33">
        <v>42760</v>
      </c>
      <c r="F2588" s="78">
        <v>0.61458333333333337</v>
      </c>
      <c r="G2588" s="51">
        <v>1</v>
      </c>
      <c r="H2588" s="47">
        <v>2017</v>
      </c>
      <c r="I2588" s="47">
        <v>1</v>
      </c>
      <c r="J2588" s="105" t="s">
        <v>51</v>
      </c>
      <c r="K2588" s="105"/>
      <c r="L2588" s="105"/>
      <c r="M2588" s="51" t="s">
        <v>8213</v>
      </c>
      <c r="N2588" s="48" t="s">
        <v>8212</v>
      </c>
      <c r="O2588" s="105" t="s">
        <v>10401</v>
      </c>
      <c r="P2588" s="12">
        <v>27</v>
      </c>
      <c r="Q2588" s="47">
        <v>18</v>
      </c>
      <c r="R2588" s="47">
        <v>49</v>
      </c>
      <c r="S2588" s="48" t="s">
        <v>3458</v>
      </c>
      <c r="T2588" s="12">
        <v>70</v>
      </c>
      <c r="U2588" s="47">
        <v>55</v>
      </c>
      <c r="V2588" s="47">
        <v>51</v>
      </c>
      <c r="W2588" s="48" t="s">
        <v>3459</v>
      </c>
      <c r="X2588" s="48">
        <v>0</v>
      </c>
      <c r="Y2588" s="59">
        <v>42</v>
      </c>
      <c r="Z2588" s="47">
        <v>8.5</v>
      </c>
      <c r="AA2588" s="47">
        <v>0</v>
      </c>
      <c r="AB2588" s="47">
        <v>0</v>
      </c>
      <c r="AC2588" s="47" t="s">
        <v>51</v>
      </c>
      <c r="AD2588" s="12">
        <v>0</v>
      </c>
      <c r="AE2588" s="12">
        <v>0</v>
      </c>
      <c r="AF2588" s="12">
        <v>0</v>
      </c>
      <c r="AG2588" s="12" t="s">
        <v>51</v>
      </c>
      <c r="AH2588" s="48" t="s">
        <v>51</v>
      </c>
      <c r="AI2588" s="12">
        <v>0</v>
      </c>
      <c r="AJ2588" s="12" t="s">
        <v>51</v>
      </c>
      <c r="AK2588" s="12">
        <v>0</v>
      </c>
      <c r="AL2588" s="12">
        <v>0</v>
      </c>
      <c r="AM2588" s="12" t="s">
        <v>51</v>
      </c>
      <c r="AN2588" s="12">
        <v>0</v>
      </c>
      <c r="AO2588" s="48">
        <v>0</v>
      </c>
      <c r="AP2588" s="48" t="s">
        <v>51</v>
      </c>
      <c r="AQ2588" s="51">
        <v>0</v>
      </c>
      <c r="AR2588" s="48">
        <v>0</v>
      </c>
      <c r="AS2588" s="48" t="s">
        <v>51</v>
      </c>
      <c r="AT2588" s="48">
        <v>0</v>
      </c>
      <c r="AU2588" s="48">
        <v>0</v>
      </c>
      <c r="AV2588" s="48" t="s">
        <v>51</v>
      </c>
      <c r="AW2588" s="48">
        <v>0</v>
      </c>
      <c r="AX2588" s="12" t="s">
        <v>51</v>
      </c>
      <c r="AY2588" s="12">
        <v>0</v>
      </c>
      <c r="AZ2588" s="12">
        <v>0</v>
      </c>
      <c r="BA2588" s="48" t="s">
        <v>51</v>
      </c>
      <c r="BB2588" s="12">
        <v>0</v>
      </c>
      <c r="BC2588" s="51">
        <v>0</v>
      </c>
      <c r="BD2588" s="33">
        <v>42760</v>
      </c>
      <c r="BE2588" s="47">
        <v>0</v>
      </c>
      <c r="BF2588" s="47">
        <v>0</v>
      </c>
      <c r="BG2588" s="12">
        <v>0</v>
      </c>
      <c r="BH2588" s="33">
        <v>0</v>
      </c>
      <c r="BI2588" s="12" t="s">
        <v>51</v>
      </c>
      <c r="BJ2588" s="33">
        <v>42762</v>
      </c>
      <c r="BK2588" s="48">
        <v>0</v>
      </c>
      <c r="BL2588" s="33">
        <v>0</v>
      </c>
      <c r="BM2588" s="47">
        <v>0</v>
      </c>
      <c r="BN2588" s="12">
        <v>0</v>
      </c>
      <c r="BO2588" s="12">
        <v>0</v>
      </c>
      <c r="BP2588" s="48" t="s">
        <v>3458</v>
      </c>
      <c r="BQ2588" s="47">
        <v>0</v>
      </c>
      <c r="BR2588" s="12">
        <v>0</v>
      </c>
      <c r="BS2588" s="12">
        <v>0</v>
      </c>
      <c r="BT2588" s="48" t="s">
        <v>3459</v>
      </c>
      <c r="BU2588" s="48">
        <v>0</v>
      </c>
      <c r="BV2588" s="59" t="s">
        <v>8209</v>
      </c>
      <c r="BW2588" s="48"/>
      <c r="BX2588" s="48" t="s">
        <v>51</v>
      </c>
      <c r="BY2588" s="48" t="s">
        <v>60</v>
      </c>
      <c r="BZ2588" s="47">
        <v>0</v>
      </c>
      <c r="CA2588" s="12" t="s">
        <v>51</v>
      </c>
      <c r="CB2588" s="12" t="s">
        <v>8210</v>
      </c>
      <c r="CC2588" s="12">
        <v>0</v>
      </c>
      <c r="CD2588" s="12" t="s">
        <v>51</v>
      </c>
      <c r="CE2588" s="12">
        <v>0</v>
      </c>
      <c r="CF2588" s="12" t="s">
        <v>51</v>
      </c>
      <c r="CG2588" s="12">
        <v>0</v>
      </c>
    </row>
    <row r="2589" spans="1:85" s="12" customFormat="1">
      <c r="A2589" s="47"/>
      <c r="B2589" s="17" t="s">
        <v>7334</v>
      </c>
      <c r="C2589" s="105" t="s">
        <v>4117</v>
      </c>
      <c r="D2589" s="108" t="s">
        <v>75</v>
      </c>
      <c r="E2589" s="33">
        <v>42762</v>
      </c>
      <c r="F2589" s="78">
        <v>0.58333333333333337</v>
      </c>
      <c r="G2589" s="51">
        <v>1</v>
      </c>
      <c r="H2589" s="47">
        <v>2017</v>
      </c>
      <c r="I2589" s="47">
        <v>1</v>
      </c>
      <c r="J2589" s="105" t="s">
        <v>51</v>
      </c>
      <c r="K2589" s="105"/>
      <c r="L2589" s="105"/>
      <c r="M2589" s="51" t="s">
        <v>8199</v>
      </c>
      <c r="N2589" s="48" t="s">
        <v>8212</v>
      </c>
      <c r="O2589" s="105" t="s">
        <v>10401</v>
      </c>
      <c r="P2589" s="12">
        <v>27</v>
      </c>
      <c r="Q2589" s="47">
        <v>30</v>
      </c>
      <c r="R2589" s="47">
        <v>49</v>
      </c>
      <c r="S2589" s="48" t="s">
        <v>3458</v>
      </c>
      <c r="T2589" s="12">
        <v>70</v>
      </c>
      <c r="U2589" s="47">
        <v>53</v>
      </c>
      <c r="V2589" s="47">
        <v>36</v>
      </c>
      <c r="W2589" s="48" t="s">
        <v>3459</v>
      </c>
      <c r="X2589" s="48">
        <v>0</v>
      </c>
      <c r="Y2589" s="59">
        <v>19</v>
      </c>
      <c r="Z2589" s="47">
        <v>0.5</v>
      </c>
      <c r="AA2589" s="47">
        <v>0</v>
      </c>
      <c r="AB2589" s="47">
        <v>0</v>
      </c>
      <c r="AC2589" s="47" t="s">
        <v>51</v>
      </c>
      <c r="AD2589" s="12">
        <v>0</v>
      </c>
      <c r="AE2589" s="12">
        <v>0</v>
      </c>
      <c r="AF2589" s="12">
        <v>0</v>
      </c>
      <c r="AG2589" s="12" t="s">
        <v>51</v>
      </c>
      <c r="AH2589" s="48" t="s">
        <v>51</v>
      </c>
      <c r="AI2589" s="12">
        <v>0</v>
      </c>
      <c r="AJ2589" s="12">
        <v>0</v>
      </c>
      <c r="AK2589" s="12">
        <v>0</v>
      </c>
      <c r="AL2589" s="12">
        <v>0</v>
      </c>
      <c r="AM2589" s="12" t="s">
        <v>51</v>
      </c>
      <c r="AN2589" s="12">
        <v>0</v>
      </c>
      <c r="AO2589" s="48">
        <v>0</v>
      </c>
      <c r="AP2589" s="48" t="s">
        <v>51</v>
      </c>
      <c r="AQ2589" s="51">
        <v>0</v>
      </c>
      <c r="AR2589" s="48">
        <v>0</v>
      </c>
      <c r="AS2589" s="48" t="s">
        <v>51</v>
      </c>
      <c r="AT2589" s="48">
        <v>0</v>
      </c>
      <c r="AU2589" s="48">
        <v>0</v>
      </c>
      <c r="AV2589" s="48" t="s">
        <v>51</v>
      </c>
      <c r="AW2589" s="48">
        <v>0</v>
      </c>
      <c r="AX2589" s="12" t="s">
        <v>51</v>
      </c>
      <c r="AY2589" s="12">
        <v>0</v>
      </c>
      <c r="AZ2589" s="12">
        <v>0</v>
      </c>
      <c r="BA2589" s="48" t="s">
        <v>51</v>
      </c>
      <c r="BB2589" s="12">
        <v>0</v>
      </c>
      <c r="BC2589" s="51" t="s">
        <v>60</v>
      </c>
      <c r="BD2589" s="33">
        <v>42763</v>
      </c>
      <c r="BE2589" s="47">
        <v>0</v>
      </c>
      <c r="BF2589" s="47">
        <v>0</v>
      </c>
      <c r="BG2589" s="12">
        <v>0</v>
      </c>
      <c r="BH2589" s="33">
        <v>0</v>
      </c>
      <c r="BI2589" s="12">
        <v>0</v>
      </c>
      <c r="BJ2589" s="33">
        <v>0</v>
      </c>
      <c r="BK2589" s="48">
        <v>0</v>
      </c>
      <c r="BL2589" s="33">
        <v>0</v>
      </c>
      <c r="BM2589" s="47">
        <v>0</v>
      </c>
      <c r="BN2589" s="12">
        <v>0</v>
      </c>
      <c r="BO2589" s="12">
        <v>0</v>
      </c>
      <c r="BP2589" s="48" t="s">
        <v>3458</v>
      </c>
      <c r="BQ2589" s="47">
        <v>0</v>
      </c>
      <c r="BR2589" s="12">
        <v>0</v>
      </c>
      <c r="BS2589" s="12">
        <v>0</v>
      </c>
      <c r="BT2589" s="48" t="s">
        <v>3459</v>
      </c>
      <c r="BU2589" s="48">
        <v>0</v>
      </c>
      <c r="BV2589" s="59" t="s">
        <v>8214</v>
      </c>
      <c r="BW2589" s="48"/>
      <c r="BX2589" s="48" t="s">
        <v>51</v>
      </c>
      <c r="BY2589" s="48" t="s">
        <v>60</v>
      </c>
      <c r="BZ2589" s="47">
        <v>0</v>
      </c>
      <c r="CA2589" s="12">
        <v>0</v>
      </c>
      <c r="CB2589" s="12" t="s">
        <v>8210</v>
      </c>
      <c r="CC2589" s="12">
        <v>0</v>
      </c>
      <c r="CD2589" s="12" t="s">
        <v>51</v>
      </c>
      <c r="CE2589" s="12">
        <v>0</v>
      </c>
      <c r="CF2589" s="12" t="s">
        <v>51</v>
      </c>
      <c r="CG2589" s="12">
        <v>0</v>
      </c>
    </row>
    <row r="2590" spans="1:85" s="12" customFormat="1">
      <c r="A2590" s="47"/>
      <c r="B2590" s="17" t="s">
        <v>3455</v>
      </c>
      <c r="C2590" s="105" t="s">
        <v>3456</v>
      </c>
      <c r="D2590" s="108" t="s">
        <v>105</v>
      </c>
      <c r="E2590" s="33">
        <v>42763</v>
      </c>
      <c r="F2590" s="78">
        <v>0.5625</v>
      </c>
      <c r="G2590" s="51">
        <v>1</v>
      </c>
      <c r="H2590" s="47">
        <v>2017</v>
      </c>
      <c r="I2590" s="47">
        <v>1</v>
      </c>
      <c r="J2590" s="105" t="s">
        <v>51</v>
      </c>
      <c r="K2590" s="105"/>
      <c r="L2590" s="105"/>
      <c r="M2590" s="51" t="s">
        <v>8215</v>
      </c>
      <c r="N2590" s="48" t="s">
        <v>3134</v>
      </c>
      <c r="O2590" s="105" t="s">
        <v>10401</v>
      </c>
      <c r="P2590" s="12">
        <v>28</v>
      </c>
      <c r="Q2590" s="47">
        <v>11</v>
      </c>
      <c r="R2590" s="47">
        <v>6.91</v>
      </c>
      <c r="S2590" s="48" t="s">
        <v>3458</v>
      </c>
      <c r="T2590" s="12">
        <v>71</v>
      </c>
      <c r="U2590" s="47">
        <v>9</v>
      </c>
      <c r="V2590" s="47">
        <v>26.24</v>
      </c>
      <c r="W2590" s="48" t="s">
        <v>3459</v>
      </c>
      <c r="X2590" s="48">
        <v>0</v>
      </c>
      <c r="Y2590" s="59">
        <v>60</v>
      </c>
      <c r="Z2590" s="47">
        <v>5</v>
      </c>
      <c r="AA2590" s="47">
        <v>0</v>
      </c>
      <c r="AB2590" s="47">
        <v>0</v>
      </c>
      <c r="AC2590" s="47" t="s">
        <v>51</v>
      </c>
      <c r="AD2590" s="12">
        <v>0</v>
      </c>
      <c r="AE2590" s="12">
        <v>0</v>
      </c>
      <c r="AF2590" s="12">
        <v>0</v>
      </c>
      <c r="AG2590" s="12" t="s">
        <v>51</v>
      </c>
      <c r="AH2590" s="48" t="s">
        <v>51</v>
      </c>
      <c r="AI2590" s="12">
        <v>0</v>
      </c>
      <c r="AJ2590" s="12" t="s">
        <v>60</v>
      </c>
      <c r="AK2590" s="12">
        <v>0</v>
      </c>
      <c r="AL2590" s="12">
        <v>0</v>
      </c>
      <c r="AM2590" s="12" t="s">
        <v>51</v>
      </c>
      <c r="AN2590" s="12">
        <v>0</v>
      </c>
      <c r="AO2590" s="48">
        <v>0</v>
      </c>
      <c r="AP2590" s="48" t="s">
        <v>51</v>
      </c>
      <c r="AQ2590" s="51">
        <v>0</v>
      </c>
      <c r="AR2590" s="48">
        <v>0</v>
      </c>
      <c r="AS2590" s="48" t="s">
        <v>51</v>
      </c>
      <c r="AT2590" s="48">
        <v>0</v>
      </c>
      <c r="AU2590" s="48">
        <v>0</v>
      </c>
      <c r="AV2590" s="48" t="s">
        <v>51</v>
      </c>
      <c r="AW2590" s="48">
        <v>0</v>
      </c>
      <c r="AX2590" s="12" t="s">
        <v>51</v>
      </c>
      <c r="AY2590" s="12">
        <v>0</v>
      </c>
      <c r="AZ2590" s="12">
        <v>0</v>
      </c>
      <c r="BA2590" s="48" t="s">
        <v>51</v>
      </c>
      <c r="BB2590" s="12">
        <v>0</v>
      </c>
      <c r="BC2590" s="51" t="s">
        <v>60</v>
      </c>
      <c r="BD2590" s="33">
        <v>42764</v>
      </c>
      <c r="BE2590" s="47">
        <v>0</v>
      </c>
      <c r="BF2590" s="47">
        <v>0</v>
      </c>
      <c r="BG2590" s="12">
        <v>0</v>
      </c>
      <c r="BH2590" s="33">
        <v>0</v>
      </c>
      <c r="BI2590" s="12">
        <v>0</v>
      </c>
      <c r="BJ2590" s="33">
        <v>0</v>
      </c>
      <c r="BK2590" s="48">
        <v>0</v>
      </c>
      <c r="BL2590" s="33">
        <v>0</v>
      </c>
      <c r="BM2590" s="47">
        <v>0</v>
      </c>
      <c r="BN2590" s="12">
        <v>0</v>
      </c>
      <c r="BO2590" s="12">
        <v>0</v>
      </c>
      <c r="BP2590" s="48" t="s">
        <v>3458</v>
      </c>
      <c r="BQ2590" s="47">
        <v>0</v>
      </c>
      <c r="BR2590" s="12">
        <v>0</v>
      </c>
      <c r="BS2590" s="12">
        <v>0</v>
      </c>
      <c r="BT2590" s="48" t="s">
        <v>3459</v>
      </c>
      <c r="BU2590" s="48">
        <v>0</v>
      </c>
      <c r="BV2590" s="59" t="s">
        <v>8216</v>
      </c>
      <c r="BW2590" s="48"/>
      <c r="BX2590" s="48" t="s">
        <v>51</v>
      </c>
      <c r="BY2590" s="48" t="s">
        <v>60</v>
      </c>
      <c r="BZ2590" s="47">
        <v>0</v>
      </c>
      <c r="CA2590" s="12">
        <v>0</v>
      </c>
      <c r="CB2590" s="12" t="s">
        <v>8210</v>
      </c>
      <c r="CC2590" s="12">
        <v>0</v>
      </c>
      <c r="CD2590" s="12" t="s">
        <v>51</v>
      </c>
      <c r="CE2590" s="12">
        <v>0</v>
      </c>
      <c r="CF2590" s="12" t="s">
        <v>51</v>
      </c>
      <c r="CG2590" s="12">
        <v>0</v>
      </c>
    </row>
    <row r="2591" spans="1:85" s="12" customFormat="1">
      <c r="A2591" s="47">
        <v>10313</v>
      </c>
      <c r="B2591" s="17" t="s">
        <v>3455</v>
      </c>
      <c r="C2591" s="105" t="s">
        <v>3456</v>
      </c>
      <c r="D2591" s="108" t="s">
        <v>105</v>
      </c>
      <c r="E2591" s="33">
        <v>42766</v>
      </c>
      <c r="F2591" s="78">
        <v>0.5</v>
      </c>
      <c r="G2591" s="51">
        <v>1</v>
      </c>
      <c r="H2591" s="47">
        <v>2017</v>
      </c>
      <c r="I2591" s="47">
        <v>1</v>
      </c>
      <c r="J2591" s="105" t="s">
        <v>51</v>
      </c>
      <c r="K2591" s="105">
        <v>0</v>
      </c>
      <c r="L2591" s="105">
        <v>0</v>
      </c>
      <c r="M2591" s="51" t="s">
        <v>10799</v>
      </c>
      <c r="N2591" s="48" t="s">
        <v>3008</v>
      </c>
      <c r="O2591" s="127">
        <v>3</v>
      </c>
      <c r="P2591" s="12">
        <v>27</v>
      </c>
      <c r="Q2591" s="47">
        <v>18</v>
      </c>
      <c r="R2591" s="47">
        <v>52</v>
      </c>
      <c r="S2591" s="48" t="s">
        <v>3458</v>
      </c>
      <c r="T2591" s="12">
        <v>70</v>
      </c>
      <c r="U2591" s="47">
        <v>55</v>
      </c>
      <c r="V2591" s="47">
        <v>52</v>
      </c>
      <c r="W2591" s="48" t="s">
        <v>3459</v>
      </c>
      <c r="X2591" s="48" t="s">
        <v>445</v>
      </c>
      <c r="Y2591" s="59">
        <v>40</v>
      </c>
      <c r="Z2591" s="47">
        <v>10</v>
      </c>
      <c r="AA2591" s="47">
        <v>0</v>
      </c>
      <c r="AB2591" s="47" t="s">
        <v>51</v>
      </c>
      <c r="AC2591" s="47">
        <v>0</v>
      </c>
      <c r="AD2591" s="12">
        <v>0</v>
      </c>
      <c r="AE2591" s="12">
        <v>0</v>
      </c>
      <c r="AF2591" s="12">
        <v>0</v>
      </c>
      <c r="AG2591" s="12" t="s">
        <v>51</v>
      </c>
      <c r="AH2591" s="48">
        <v>0</v>
      </c>
      <c r="AI2591" s="12">
        <v>0</v>
      </c>
      <c r="AJ2591" s="12" t="s">
        <v>51</v>
      </c>
      <c r="AK2591" s="12">
        <v>0</v>
      </c>
      <c r="AL2591" s="12">
        <v>0</v>
      </c>
      <c r="AM2591" s="12" t="s">
        <v>51</v>
      </c>
      <c r="AN2591" s="12">
        <v>0</v>
      </c>
      <c r="AO2591" s="48">
        <v>0</v>
      </c>
      <c r="AP2591" s="48" t="s">
        <v>51</v>
      </c>
      <c r="AQ2591" s="51">
        <v>0</v>
      </c>
      <c r="AR2591" s="48">
        <v>0</v>
      </c>
      <c r="AS2591" s="48" t="s">
        <v>51</v>
      </c>
      <c r="AT2591" s="48">
        <v>0</v>
      </c>
      <c r="AU2591" s="48">
        <v>0</v>
      </c>
      <c r="AV2591" s="48" t="s">
        <v>51</v>
      </c>
      <c r="AW2591" s="48">
        <v>0</v>
      </c>
      <c r="AX2591" s="12" t="s">
        <v>51</v>
      </c>
      <c r="AY2591" s="12">
        <v>0</v>
      </c>
      <c r="AZ2591" s="12">
        <v>0</v>
      </c>
      <c r="BA2591" s="48">
        <v>0</v>
      </c>
      <c r="BB2591" s="12" t="s">
        <v>51</v>
      </c>
      <c r="BC2591" s="51" t="s">
        <v>51</v>
      </c>
      <c r="BD2591" s="33">
        <v>42766</v>
      </c>
      <c r="BE2591" s="47">
        <v>0</v>
      </c>
      <c r="BF2591" s="47">
        <v>0</v>
      </c>
      <c r="BG2591" s="12">
        <v>0</v>
      </c>
      <c r="BH2591" s="33">
        <v>0</v>
      </c>
      <c r="BI2591" s="12">
        <v>0</v>
      </c>
      <c r="BJ2591" s="33">
        <v>0</v>
      </c>
      <c r="BK2591" s="48" t="s">
        <v>552</v>
      </c>
      <c r="BL2591" s="33" t="s">
        <v>10800</v>
      </c>
      <c r="BM2591" s="47">
        <v>20</v>
      </c>
      <c r="BN2591" s="12">
        <v>18</v>
      </c>
      <c r="BO2591" s="12">
        <v>50.93</v>
      </c>
      <c r="BP2591" s="48" t="s">
        <v>3458</v>
      </c>
      <c r="BQ2591" s="47">
        <v>70</v>
      </c>
      <c r="BR2591" s="12">
        <v>8</v>
      </c>
      <c r="BS2591" s="12">
        <v>17.649999999999999</v>
      </c>
      <c r="BT2591" s="48" t="s">
        <v>3459</v>
      </c>
      <c r="BU2591" s="48" t="s">
        <v>445</v>
      </c>
      <c r="BV2591" s="59" t="s">
        <v>10804</v>
      </c>
      <c r="BW2591" s="48"/>
      <c r="BX2591" s="48">
        <v>0</v>
      </c>
      <c r="BY2591" s="48" t="s">
        <v>51</v>
      </c>
      <c r="BZ2591" s="47" t="s">
        <v>51</v>
      </c>
      <c r="CA2591" s="12">
        <v>0</v>
      </c>
      <c r="CB2591" s="12" t="s">
        <v>10801</v>
      </c>
    </row>
    <row r="2592" spans="1:85" s="12" customFormat="1">
      <c r="A2592" s="47"/>
      <c r="B2592" s="17" t="s">
        <v>3455</v>
      </c>
      <c r="C2592" s="105" t="s">
        <v>3456</v>
      </c>
      <c r="D2592" s="108" t="s">
        <v>105</v>
      </c>
      <c r="E2592" s="33">
        <v>42765</v>
      </c>
      <c r="F2592" s="78">
        <v>0.5</v>
      </c>
      <c r="G2592" s="51">
        <v>1</v>
      </c>
      <c r="H2592" s="47">
        <v>2017</v>
      </c>
      <c r="I2592" s="47">
        <v>1</v>
      </c>
      <c r="J2592" s="105" t="s">
        <v>51</v>
      </c>
      <c r="K2592" s="105"/>
      <c r="L2592" s="105"/>
      <c r="M2592" s="51" t="s">
        <v>7403</v>
      </c>
      <c r="N2592" s="48" t="s">
        <v>3008</v>
      </c>
      <c r="O2592" s="105" t="s">
        <v>10401</v>
      </c>
      <c r="P2592" s="12">
        <v>26</v>
      </c>
      <c r="Q2592" s="47">
        <v>45</v>
      </c>
      <c r="R2592" s="47">
        <v>42</v>
      </c>
      <c r="S2592" s="48" t="s">
        <v>3458</v>
      </c>
      <c r="T2592" s="12">
        <v>70</v>
      </c>
      <c r="U2592" s="47">
        <v>44</v>
      </c>
      <c r="V2592" s="47">
        <v>44</v>
      </c>
      <c r="W2592" s="48" t="s">
        <v>3459</v>
      </c>
      <c r="X2592" s="48">
        <v>0</v>
      </c>
      <c r="Y2592" s="59">
        <v>42</v>
      </c>
      <c r="Z2592" s="47">
        <v>9</v>
      </c>
      <c r="AA2592" s="47">
        <v>0</v>
      </c>
      <c r="AB2592" s="47">
        <v>0</v>
      </c>
      <c r="AC2592" s="47" t="s">
        <v>60</v>
      </c>
      <c r="AD2592" s="12">
        <v>0</v>
      </c>
      <c r="AE2592" s="12">
        <v>0</v>
      </c>
      <c r="AF2592" s="12">
        <v>0</v>
      </c>
      <c r="AG2592" s="12" t="s">
        <v>51</v>
      </c>
      <c r="AH2592" s="48">
        <v>0</v>
      </c>
      <c r="AI2592" s="12">
        <v>0</v>
      </c>
      <c r="AJ2592" s="12" t="s">
        <v>60</v>
      </c>
      <c r="AK2592" s="12">
        <v>0</v>
      </c>
      <c r="AL2592" s="12">
        <v>0</v>
      </c>
      <c r="AM2592" s="12" t="s">
        <v>51</v>
      </c>
      <c r="AN2592" s="12">
        <v>0</v>
      </c>
      <c r="AO2592" s="48">
        <v>0</v>
      </c>
      <c r="AP2592" s="48" t="s">
        <v>51</v>
      </c>
      <c r="AQ2592" s="51">
        <v>0</v>
      </c>
      <c r="AR2592" s="48">
        <v>0</v>
      </c>
      <c r="AS2592" s="48" t="s">
        <v>51</v>
      </c>
      <c r="AT2592" s="48">
        <v>0</v>
      </c>
      <c r="AU2592" s="48">
        <v>0</v>
      </c>
      <c r="AV2592" s="48" t="s">
        <v>51</v>
      </c>
      <c r="AW2592" s="48">
        <v>0</v>
      </c>
      <c r="AX2592" s="12" t="s">
        <v>51</v>
      </c>
      <c r="AY2592" s="12">
        <v>0</v>
      </c>
      <c r="AZ2592" s="12">
        <v>0</v>
      </c>
      <c r="BA2592" s="48" t="s">
        <v>51</v>
      </c>
      <c r="BB2592" s="12">
        <v>0</v>
      </c>
      <c r="BC2592" s="51" t="s">
        <v>60</v>
      </c>
      <c r="BD2592" s="33">
        <v>42764</v>
      </c>
      <c r="BE2592" s="47">
        <v>0</v>
      </c>
      <c r="BF2592" s="47">
        <v>0</v>
      </c>
      <c r="BG2592" s="12">
        <v>0</v>
      </c>
      <c r="BH2592" s="33">
        <v>0</v>
      </c>
      <c r="BI2592" s="12" t="s">
        <v>60</v>
      </c>
      <c r="BJ2592" s="33">
        <v>42768</v>
      </c>
      <c r="BK2592" s="48">
        <v>0</v>
      </c>
      <c r="BL2592" s="33">
        <v>0</v>
      </c>
      <c r="BM2592" s="47">
        <v>0</v>
      </c>
      <c r="BN2592" s="12">
        <v>0</v>
      </c>
      <c r="BO2592" s="12">
        <v>0</v>
      </c>
      <c r="BP2592" s="48" t="s">
        <v>3458</v>
      </c>
      <c r="BQ2592" s="47">
        <v>0</v>
      </c>
      <c r="BR2592" s="12">
        <v>0</v>
      </c>
      <c r="BS2592" s="12">
        <v>0</v>
      </c>
      <c r="BT2592" s="48" t="s">
        <v>3459</v>
      </c>
      <c r="BU2592" s="48">
        <v>0</v>
      </c>
      <c r="BV2592" s="59" t="s">
        <v>8217</v>
      </c>
      <c r="BW2592" s="48"/>
      <c r="BX2592" s="48" t="s">
        <v>51</v>
      </c>
      <c r="BY2592" s="48" t="s">
        <v>60</v>
      </c>
      <c r="BZ2592" s="47">
        <v>0</v>
      </c>
      <c r="CA2592" s="12" t="s">
        <v>60</v>
      </c>
      <c r="CB2592" s="12" t="s">
        <v>8210</v>
      </c>
      <c r="CC2592" s="12">
        <v>0</v>
      </c>
      <c r="CD2592" s="12" t="s">
        <v>51</v>
      </c>
      <c r="CE2592" s="12">
        <v>0</v>
      </c>
      <c r="CF2592" s="12" t="s">
        <v>51</v>
      </c>
      <c r="CG2592" s="12">
        <v>0</v>
      </c>
    </row>
    <row r="2593" spans="1:85" s="12" customFormat="1">
      <c r="A2593" s="47"/>
      <c r="B2593" s="105" t="s">
        <v>3965</v>
      </c>
      <c r="C2593" s="105" t="s">
        <v>5594</v>
      </c>
      <c r="D2593" s="108" t="s">
        <v>268</v>
      </c>
      <c r="E2593" s="33">
        <v>42776</v>
      </c>
      <c r="F2593" s="78">
        <v>0.58333333333333337</v>
      </c>
      <c r="G2593" s="51">
        <v>2</v>
      </c>
      <c r="H2593" s="47">
        <v>2017</v>
      </c>
      <c r="I2593" s="47">
        <v>1</v>
      </c>
      <c r="J2593" s="105" t="s">
        <v>51</v>
      </c>
      <c r="K2593" s="105"/>
      <c r="L2593" s="105"/>
      <c r="M2593" s="51" t="s">
        <v>8218</v>
      </c>
      <c r="N2593" s="48" t="s">
        <v>3008</v>
      </c>
      <c r="O2593" s="105" t="s">
        <v>10401</v>
      </c>
      <c r="P2593" s="12">
        <v>27</v>
      </c>
      <c r="Q2593" s="47">
        <v>20</v>
      </c>
      <c r="R2593" s="47">
        <v>22</v>
      </c>
      <c r="S2593" s="48" t="s">
        <v>3458</v>
      </c>
      <c r="T2593" s="12">
        <v>70</v>
      </c>
      <c r="U2593" s="47">
        <v>56</v>
      </c>
      <c r="V2593" s="47">
        <v>43</v>
      </c>
      <c r="W2593" s="48" t="s">
        <v>3459</v>
      </c>
      <c r="X2593" s="48">
        <v>0</v>
      </c>
      <c r="Y2593" s="59">
        <v>39</v>
      </c>
      <c r="Z2593" s="47">
        <v>2</v>
      </c>
      <c r="AA2593" s="47">
        <v>0</v>
      </c>
      <c r="AB2593" s="47">
        <v>0</v>
      </c>
      <c r="AC2593" s="47" t="s">
        <v>60</v>
      </c>
      <c r="AD2593" s="12">
        <v>0</v>
      </c>
      <c r="AE2593" s="12">
        <v>0</v>
      </c>
      <c r="AF2593" s="12" t="s">
        <v>60</v>
      </c>
      <c r="AG2593" s="12">
        <v>0</v>
      </c>
      <c r="AH2593" s="48" t="s">
        <v>60</v>
      </c>
      <c r="AI2593" s="12">
        <v>0</v>
      </c>
      <c r="AJ2593" s="12">
        <v>0</v>
      </c>
      <c r="AK2593" s="12">
        <v>0</v>
      </c>
      <c r="AL2593" s="12">
        <v>0</v>
      </c>
      <c r="AM2593" s="12" t="s">
        <v>51</v>
      </c>
      <c r="AN2593" s="12">
        <v>0</v>
      </c>
      <c r="AO2593" s="48">
        <v>0</v>
      </c>
      <c r="AP2593" s="48" t="s">
        <v>51</v>
      </c>
      <c r="AQ2593" s="51">
        <v>0</v>
      </c>
      <c r="AR2593" s="48">
        <v>0</v>
      </c>
      <c r="AS2593" s="48" t="s">
        <v>51</v>
      </c>
      <c r="AT2593" s="48">
        <v>0</v>
      </c>
      <c r="AU2593" s="48">
        <v>0</v>
      </c>
      <c r="AV2593" s="48" t="s">
        <v>51</v>
      </c>
      <c r="AW2593" s="48">
        <v>0</v>
      </c>
      <c r="AX2593" s="12" t="s">
        <v>51</v>
      </c>
      <c r="AY2593" s="12">
        <v>0</v>
      </c>
      <c r="AZ2593" s="12">
        <v>0</v>
      </c>
      <c r="BA2593" s="48">
        <v>0</v>
      </c>
      <c r="BB2593" s="12" t="s">
        <v>60</v>
      </c>
      <c r="BC2593" s="51" t="s">
        <v>60</v>
      </c>
      <c r="BD2593" s="33">
        <v>42777</v>
      </c>
      <c r="BE2593" s="47">
        <v>0</v>
      </c>
      <c r="BF2593" s="47">
        <v>0</v>
      </c>
      <c r="BG2593" s="12" t="s">
        <v>60</v>
      </c>
      <c r="BH2593" s="33">
        <v>42782</v>
      </c>
      <c r="BI2593" s="12">
        <v>0</v>
      </c>
      <c r="BJ2593" s="33">
        <v>0</v>
      </c>
      <c r="BK2593" s="48" t="s">
        <v>5094</v>
      </c>
      <c r="BL2593" s="33">
        <v>42782</v>
      </c>
      <c r="BM2593" s="47">
        <v>27</v>
      </c>
      <c r="BN2593" s="12">
        <v>6</v>
      </c>
      <c r="BO2593" s="12">
        <v>50</v>
      </c>
      <c r="BP2593" s="48" t="s">
        <v>3458</v>
      </c>
      <c r="BQ2593" s="47">
        <v>70</v>
      </c>
      <c r="BR2593" s="12">
        <v>56</v>
      </c>
      <c r="BS2593" s="12">
        <v>27</v>
      </c>
      <c r="BT2593" s="48" t="s">
        <v>3459</v>
      </c>
      <c r="BU2593" s="48">
        <v>0</v>
      </c>
      <c r="BV2593" s="59" t="s">
        <v>7404</v>
      </c>
      <c r="BW2593" s="48"/>
      <c r="BX2593" s="48" t="s">
        <v>51</v>
      </c>
      <c r="BY2593" s="48" t="s">
        <v>60</v>
      </c>
      <c r="BZ2593" s="47">
        <v>0</v>
      </c>
      <c r="CA2593" s="12">
        <v>0</v>
      </c>
      <c r="CB2593" s="12" t="s">
        <v>8210</v>
      </c>
      <c r="CC2593" s="12">
        <v>0</v>
      </c>
      <c r="CD2593" s="12" t="s">
        <v>51</v>
      </c>
      <c r="CE2593" s="12">
        <v>0</v>
      </c>
      <c r="CF2593" s="12" t="s">
        <v>51</v>
      </c>
      <c r="CG2593" s="12">
        <v>0</v>
      </c>
    </row>
    <row r="2594" spans="1:85" s="12" customFormat="1">
      <c r="A2594" s="47"/>
      <c r="B2594" s="17" t="s">
        <v>3455</v>
      </c>
      <c r="C2594" s="105" t="s">
        <v>3456</v>
      </c>
      <c r="D2594" s="108" t="s">
        <v>105</v>
      </c>
      <c r="E2594" s="33">
        <v>42781</v>
      </c>
      <c r="F2594" s="78">
        <v>0.51388888888888895</v>
      </c>
      <c r="G2594" s="51">
        <v>2</v>
      </c>
      <c r="H2594" s="47">
        <v>2017</v>
      </c>
      <c r="I2594" s="47">
        <v>1</v>
      </c>
      <c r="J2594" s="105" t="s">
        <v>51</v>
      </c>
      <c r="K2594" s="105"/>
      <c r="L2594" s="105"/>
      <c r="M2594" s="51" t="s">
        <v>7405</v>
      </c>
      <c r="N2594" s="48" t="s">
        <v>3008</v>
      </c>
      <c r="O2594" s="105" t="s">
        <v>10401</v>
      </c>
      <c r="P2594" s="12">
        <v>26</v>
      </c>
      <c r="Q2594" s="47">
        <v>51</v>
      </c>
      <c r="R2594" s="47">
        <v>38</v>
      </c>
      <c r="S2594" s="48" t="s">
        <v>3458</v>
      </c>
      <c r="T2594" s="12">
        <v>70</v>
      </c>
      <c r="U2594" s="47">
        <v>48</v>
      </c>
      <c r="V2594" s="47">
        <v>38</v>
      </c>
      <c r="W2594" s="48" t="s">
        <v>3459</v>
      </c>
      <c r="X2594" s="48">
        <v>0</v>
      </c>
      <c r="Y2594" s="59">
        <v>50</v>
      </c>
      <c r="Z2594" s="47">
        <v>5</v>
      </c>
      <c r="AA2594" s="47">
        <v>0</v>
      </c>
      <c r="AB2594" s="47">
        <v>0</v>
      </c>
      <c r="AC2594" s="47" t="s">
        <v>60</v>
      </c>
      <c r="AD2594" s="12">
        <v>0</v>
      </c>
      <c r="AE2594" s="12">
        <v>0</v>
      </c>
      <c r="AF2594" s="12">
        <v>0</v>
      </c>
      <c r="AG2594" s="12" t="s">
        <v>60</v>
      </c>
      <c r="AH2594" s="48" t="s">
        <v>60</v>
      </c>
      <c r="AI2594" s="12">
        <v>0</v>
      </c>
      <c r="AJ2594" s="12" t="s">
        <v>60</v>
      </c>
      <c r="AK2594" s="12">
        <v>0</v>
      </c>
      <c r="AL2594" s="12">
        <v>0</v>
      </c>
      <c r="AM2594" s="12" t="s">
        <v>51</v>
      </c>
      <c r="AN2594" s="12">
        <v>0</v>
      </c>
      <c r="AO2594" s="48">
        <v>0</v>
      </c>
      <c r="AP2594" s="48" t="s">
        <v>51</v>
      </c>
      <c r="AQ2594" s="51">
        <v>0</v>
      </c>
      <c r="AR2594" s="48">
        <v>0</v>
      </c>
      <c r="AS2594" s="48" t="s">
        <v>51</v>
      </c>
      <c r="AT2594" s="48">
        <v>0</v>
      </c>
      <c r="AU2594" s="48">
        <v>0</v>
      </c>
      <c r="AV2594" s="48" t="s">
        <v>51</v>
      </c>
      <c r="AW2594" s="48">
        <v>0</v>
      </c>
      <c r="AX2594" s="12" t="s">
        <v>51</v>
      </c>
      <c r="AY2594" s="12">
        <v>0</v>
      </c>
      <c r="AZ2594" s="12">
        <v>0</v>
      </c>
      <c r="BA2594" s="48" t="s">
        <v>60</v>
      </c>
      <c r="BB2594" s="12">
        <v>0</v>
      </c>
      <c r="BC2594" s="51" t="s">
        <v>60</v>
      </c>
      <c r="BD2594" s="33">
        <v>42782</v>
      </c>
      <c r="BE2594" s="47">
        <v>0</v>
      </c>
      <c r="BF2594" s="47">
        <v>0</v>
      </c>
      <c r="BG2594" s="12" t="s">
        <v>60</v>
      </c>
      <c r="BH2594" s="33">
        <v>42783</v>
      </c>
      <c r="BI2594" s="12">
        <v>0</v>
      </c>
      <c r="BJ2594" s="33">
        <v>0</v>
      </c>
      <c r="BK2594" s="48" t="s">
        <v>5094</v>
      </c>
      <c r="BL2594" s="33">
        <v>0</v>
      </c>
      <c r="BM2594" s="47">
        <v>26</v>
      </c>
      <c r="BN2594" s="12">
        <v>52</v>
      </c>
      <c r="BO2594" s="12">
        <v>4.4000000000000004</v>
      </c>
      <c r="BP2594" s="48" t="s">
        <v>3458</v>
      </c>
      <c r="BQ2594" s="47">
        <v>78</v>
      </c>
      <c r="BR2594" s="12">
        <v>48</v>
      </c>
      <c r="BS2594" s="12">
        <v>52</v>
      </c>
      <c r="BT2594" s="48" t="s">
        <v>3459</v>
      </c>
      <c r="BU2594" s="48">
        <v>0</v>
      </c>
      <c r="BV2594" s="59" t="s">
        <v>8219</v>
      </c>
      <c r="BW2594" s="48"/>
      <c r="BX2594" s="48" t="s">
        <v>51</v>
      </c>
      <c r="BY2594" s="48">
        <v>0</v>
      </c>
      <c r="BZ2594" s="47">
        <v>0</v>
      </c>
      <c r="CA2594" s="12">
        <v>0</v>
      </c>
      <c r="CB2594" s="12" t="s">
        <v>8220</v>
      </c>
      <c r="CC2594" s="12">
        <v>0</v>
      </c>
      <c r="CD2594" s="12" t="s">
        <v>51</v>
      </c>
      <c r="CE2594" s="12">
        <v>0</v>
      </c>
      <c r="CF2594" s="12" t="s">
        <v>51</v>
      </c>
      <c r="CG2594" s="12">
        <v>0</v>
      </c>
    </row>
    <row r="2595" spans="1:85" s="12" customFormat="1">
      <c r="A2595" s="47"/>
      <c r="B2595" s="17" t="s">
        <v>3455</v>
      </c>
      <c r="C2595" s="105" t="s">
        <v>3456</v>
      </c>
      <c r="D2595" s="108" t="s">
        <v>105</v>
      </c>
      <c r="E2595" s="33">
        <v>42792</v>
      </c>
      <c r="F2595" s="78">
        <v>0.85416666666666663</v>
      </c>
      <c r="G2595" s="51">
        <v>2</v>
      </c>
      <c r="H2595" s="47">
        <v>2017</v>
      </c>
      <c r="I2595" s="47">
        <v>1</v>
      </c>
      <c r="J2595" s="105" t="s">
        <v>51</v>
      </c>
      <c r="K2595" s="105"/>
      <c r="L2595" s="105"/>
      <c r="M2595" s="51" t="s">
        <v>7406</v>
      </c>
      <c r="N2595" s="48" t="s">
        <v>3008</v>
      </c>
      <c r="O2595" s="105" t="s">
        <v>10401</v>
      </c>
      <c r="P2595" s="12">
        <v>27</v>
      </c>
      <c r="Q2595" s="47">
        <v>21</v>
      </c>
      <c r="R2595" s="47">
        <v>39</v>
      </c>
      <c r="S2595" s="48" t="s">
        <v>3458</v>
      </c>
      <c r="T2595" s="12">
        <v>70</v>
      </c>
      <c r="U2595" s="47">
        <v>57</v>
      </c>
      <c r="V2595" s="47">
        <v>25</v>
      </c>
      <c r="W2595" s="48" t="s">
        <v>3459</v>
      </c>
      <c r="X2595" s="48">
        <v>0</v>
      </c>
      <c r="Y2595" s="59">
        <v>70</v>
      </c>
      <c r="Z2595" s="47">
        <v>8.1999999999999993</v>
      </c>
      <c r="AA2595" s="47">
        <v>0</v>
      </c>
      <c r="AB2595" s="47" t="s">
        <v>60</v>
      </c>
      <c r="AC2595" s="47">
        <v>0</v>
      </c>
      <c r="AD2595" s="12">
        <v>0</v>
      </c>
      <c r="AE2595" s="12">
        <v>0</v>
      </c>
      <c r="AF2595" s="12">
        <v>0</v>
      </c>
      <c r="AG2595" s="12" t="s">
        <v>60</v>
      </c>
      <c r="AH2595" s="48" t="s">
        <v>60</v>
      </c>
      <c r="AI2595" s="12">
        <v>0</v>
      </c>
      <c r="AJ2595" s="12" t="s">
        <v>60</v>
      </c>
      <c r="AK2595" s="12">
        <v>0</v>
      </c>
      <c r="AL2595" s="12">
        <v>0</v>
      </c>
      <c r="AM2595" s="12" t="s">
        <v>51</v>
      </c>
      <c r="AN2595" s="12">
        <v>0</v>
      </c>
      <c r="AO2595" s="48" t="s">
        <v>60</v>
      </c>
      <c r="AP2595" s="48">
        <v>0</v>
      </c>
      <c r="AQ2595" s="51">
        <v>0</v>
      </c>
      <c r="AR2595" s="48">
        <v>0</v>
      </c>
      <c r="AS2595" s="48" t="s">
        <v>51</v>
      </c>
      <c r="AT2595" s="48">
        <v>0</v>
      </c>
      <c r="AU2595" s="48">
        <v>0</v>
      </c>
      <c r="AV2595" s="48" t="s">
        <v>51</v>
      </c>
      <c r="AW2595" s="48">
        <v>0</v>
      </c>
      <c r="AX2595" s="12" t="s">
        <v>51</v>
      </c>
      <c r="AY2595" s="12">
        <v>0</v>
      </c>
      <c r="AZ2595" s="12">
        <v>0</v>
      </c>
      <c r="BA2595" s="48" t="s">
        <v>60</v>
      </c>
      <c r="BB2595" s="12">
        <v>0</v>
      </c>
      <c r="BC2595" s="51" t="s">
        <v>60</v>
      </c>
      <c r="BD2595" s="33">
        <v>42793</v>
      </c>
      <c r="BE2595" s="47">
        <v>0</v>
      </c>
      <c r="BF2595" s="47">
        <v>0</v>
      </c>
      <c r="BG2595" s="12">
        <v>0</v>
      </c>
      <c r="BH2595" s="33">
        <v>0</v>
      </c>
      <c r="BI2595" s="12">
        <v>0</v>
      </c>
      <c r="BJ2595" s="33">
        <v>0</v>
      </c>
      <c r="BK2595" s="48">
        <v>0</v>
      </c>
      <c r="BL2595" s="33">
        <v>0</v>
      </c>
      <c r="BM2595" s="47">
        <v>26</v>
      </c>
      <c r="BN2595" s="12">
        <v>52</v>
      </c>
      <c r="BO2595" s="12">
        <v>4.4000000000000004</v>
      </c>
      <c r="BP2595" s="48" t="s">
        <v>3458</v>
      </c>
      <c r="BQ2595" s="47">
        <v>78</v>
      </c>
      <c r="BR2595" s="12">
        <v>48</v>
      </c>
      <c r="BS2595" s="12">
        <v>52</v>
      </c>
      <c r="BT2595" s="48" t="s">
        <v>3459</v>
      </c>
      <c r="BU2595" s="48">
        <v>0</v>
      </c>
      <c r="BV2595" s="59" t="s">
        <v>8221</v>
      </c>
      <c r="BW2595" s="48"/>
      <c r="BX2595" s="48" t="s">
        <v>51</v>
      </c>
      <c r="BY2595" s="48">
        <v>0</v>
      </c>
      <c r="BZ2595" s="47">
        <v>0</v>
      </c>
      <c r="CA2595" s="12">
        <v>0</v>
      </c>
      <c r="CB2595" s="12" t="s">
        <v>8210</v>
      </c>
      <c r="CC2595" s="12">
        <v>0</v>
      </c>
      <c r="CD2595" s="12" t="s">
        <v>51</v>
      </c>
      <c r="CE2595" s="12">
        <v>0</v>
      </c>
      <c r="CF2595" s="12" t="s">
        <v>51</v>
      </c>
      <c r="CG2595" s="12">
        <v>0</v>
      </c>
    </row>
    <row r="2596" spans="1:85" s="12" customFormat="1">
      <c r="A2596" s="47">
        <v>40324</v>
      </c>
      <c r="B2596" s="17" t="s">
        <v>3912</v>
      </c>
      <c r="C2596" s="105" t="s">
        <v>3985</v>
      </c>
      <c r="D2596" s="108" t="s">
        <v>414</v>
      </c>
      <c r="E2596" s="33">
        <v>42738</v>
      </c>
      <c r="F2596" s="78">
        <v>0.39583333333333331</v>
      </c>
      <c r="G2596" s="51">
        <v>1</v>
      </c>
      <c r="H2596" s="47">
        <v>2017</v>
      </c>
      <c r="I2596" s="47">
        <v>1</v>
      </c>
      <c r="J2596" s="105"/>
      <c r="K2596" s="47" t="s">
        <v>51</v>
      </c>
      <c r="L2596" s="47"/>
      <c r="M2596" s="51" t="s">
        <v>7407</v>
      </c>
      <c r="N2596" s="48" t="s">
        <v>1151</v>
      </c>
      <c r="O2596" s="105" t="s">
        <v>1151</v>
      </c>
      <c r="P2596" s="12">
        <v>29</v>
      </c>
      <c r="Q2596" s="47">
        <v>57</v>
      </c>
      <c r="R2596" s="47">
        <v>32.1</v>
      </c>
      <c r="S2596" s="48" t="s">
        <v>3458</v>
      </c>
      <c r="T2596" s="12">
        <v>71</v>
      </c>
      <c r="U2596" s="47">
        <v>19</v>
      </c>
      <c r="V2596" s="47">
        <v>4.8</v>
      </c>
      <c r="W2596" s="48" t="s">
        <v>3459</v>
      </c>
      <c r="X2596" s="48" t="s">
        <v>53</v>
      </c>
      <c r="Y2596" s="59">
        <v>85</v>
      </c>
      <c r="Z2596" s="47">
        <v>29.7</v>
      </c>
      <c r="AA2596" s="47"/>
      <c r="AB2596" s="47" t="s">
        <v>51</v>
      </c>
      <c r="AC2596" s="47"/>
      <c r="AD2596" s="12" t="s">
        <v>51</v>
      </c>
      <c r="AH2596" s="48" t="s">
        <v>51</v>
      </c>
      <c r="AL2596" s="12" t="s">
        <v>51</v>
      </c>
      <c r="AN2596" s="12" t="s">
        <v>7408</v>
      </c>
      <c r="AO2596" s="48" t="s">
        <v>51</v>
      </c>
      <c r="AP2596" s="48"/>
      <c r="AQ2596" s="51" t="s">
        <v>7408</v>
      </c>
      <c r="AR2596" s="48"/>
      <c r="AS2596" s="48" t="s">
        <v>51</v>
      </c>
      <c r="AT2596" s="48"/>
      <c r="AU2596" s="48" t="s">
        <v>51</v>
      </c>
      <c r="AV2596" s="48"/>
      <c r="AW2596" s="48" t="s">
        <v>7409</v>
      </c>
      <c r="AZ2596" s="12" t="s">
        <v>51</v>
      </c>
      <c r="BA2596" s="48"/>
      <c r="BB2596" s="12" t="s">
        <v>51</v>
      </c>
      <c r="BC2596" s="51" t="s">
        <v>51</v>
      </c>
      <c r="BD2596" s="33">
        <v>42738</v>
      </c>
      <c r="BE2596" s="47"/>
      <c r="BF2596" s="47"/>
      <c r="BH2596" s="33"/>
      <c r="BJ2596" s="33"/>
      <c r="BK2596" s="48" t="s">
        <v>7410</v>
      </c>
      <c r="BL2596" s="33">
        <v>42740</v>
      </c>
      <c r="BM2596" s="47"/>
      <c r="BP2596" s="48" t="s">
        <v>3458</v>
      </c>
      <c r="BQ2596" s="47"/>
      <c r="BT2596" s="48" t="s">
        <v>3459</v>
      </c>
      <c r="BU2596" s="48" t="s">
        <v>53</v>
      </c>
      <c r="BV2596" s="59" t="s">
        <v>7411</v>
      </c>
      <c r="BW2596" s="48"/>
      <c r="BX2596" s="48" t="s">
        <v>51</v>
      </c>
      <c r="BY2596" s="48"/>
      <c r="BZ2596" s="47"/>
      <c r="CA2596" s="12" t="s">
        <v>51</v>
      </c>
      <c r="CB2596" s="12" t="s">
        <v>5676</v>
      </c>
    </row>
    <row r="2597" spans="1:85" s="12" customFormat="1">
      <c r="A2597" s="47"/>
      <c r="B2597" s="17" t="s">
        <v>3455</v>
      </c>
      <c r="C2597" s="105" t="s">
        <v>3456</v>
      </c>
      <c r="D2597" s="108" t="s">
        <v>105</v>
      </c>
      <c r="E2597" s="33">
        <v>42797</v>
      </c>
      <c r="F2597" s="78">
        <v>0.8125</v>
      </c>
      <c r="G2597" s="51">
        <v>3</v>
      </c>
      <c r="H2597" s="47">
        <v>2017</v>
      </c>
      <c r="I2597" s="47">
        <v>1</v>
      </c>
      <c r="J2597" s="105" t="s">
        <v>51</v>
      </c>
      <c r="K2597" s="105"/>
      <c r="L2597" s="105"/>
      <c r="M2597" s="51" t="s">
        <v>8222</v>
      </c>
      <c r="N2597" s="48" t="s">
        <v>8203</v>
      </c>
      <c r="O2597" s="105" t="s">
        <v>10401</v>
      </c>
      <c r="P2597" s="12">
        <v>28</v>
      </c>
      <c r="Q2597" s="47">
        <v>11</v>
      </c>
      <c r="R2597" s="47">
        <v>6.91</v>
      </c>
      <c r="S2597" s="48" t="s">
        <v>3458</v>
      </c>
      <c r="T2597" s="12">
        <v>71</v>
      </c>
      <c r="U2597" s="47">
        <v>9</v>
      </c>
      <c r="V2597" s="47">
        <v>26.24</v>
      </c>
      <c r="W2597" s="48" t="s">
        <v>3459</v>
      </c>
      <c r="X2597" s="48">
        <v>0</v>
      </c>
      <c r="Y2597" s="59">
        <v>50</v>
      </c>
      <c r="Z2597" s="47">
        <v>5</v>
      </c>
      <c r="AA2597" s="47">
        <v>0</v>
      </c>
      <c r="AB2597" s="47">
        <v>0</v>
      </c>
      <c r="AC2597" s="47" t="s">
        <v>51</v>
      </c>
      <c r="AD2597" s="12">
        <v>0</v>
      </c>
      <c r="AE2597" s="12">
        <v>0</v>
      </c>
      <c r="AF2597" s="12">
        <v>0</v>
      </c>
      <c r="AG2597" s="12" t="s">
        <v>60</v>
      </c>
      <c r="AH2597" s="48">
        <v>0</v>
      </c>
      <c r="AI2597" s="12">
        <v>0</v>
      </c>
      <c r="AJ2597" s="12" t="s">
        <v>60</v>
      </c>
      <c r="AK2597" s="12">
        <v>0</v>
      </c>
      <c r="AL2597" s="12">
        <v>0</v>
      </c>
      <c r="AM2597" s="12" t="s">
        <v>51</v>
      </c>
      <c r="AN2597" s="12">
        <v>0</v>
      </c>
      <c r="AO2597" s="48">
        <v>0</v>
      </c>
      <c r="AP2597" s="48" t="s">
        <v>51</v>
      </c>
      <c r="AQ2597" s="51">
        <v>0</v>
      </c>
      <c r="AR2597" s="48">
        <v>0</v>
      </c>
      <c r="AS2597" s="48" t="s">
        <v>51</v>
      </c>
      <c r="AT2597" s="48">
        <v>0</v>
      </c>
      <c r="AU2597" s="48">
        <v>0</v>
      </c>
      <c r="AV2597" s="48" t="s">
        <v>51</v>
      </c>
      <c r="AW2597" s="48">
        <v>0</v>
      </c>
      <c r="AX2597" s="12" t="s">
        <v>51</v>
      </c>
      <c r="AY2597" s="12">
        <v>0</v>
      </c>
      <c r="AZ2597" s="12">
        <v>0</v>
      </c>
      <c r="BA2597" s="48" t="s">
        <v>60</v>
      </c>
      <c r="BB2597" s="12">
        <v>0</v>
      </c>
      <c r="BC2597" s="51">
        <v>0</v>
      </c>
      <c r="BD2597" s="33">
        <v>0</v>
      </c>
      <c r="BE2597" s="47">
        <v>0</v>
      </c>
      <c r="BF2597" s="47">
        <v>0</v>
      </c>
      <c r="BG2597" s="12" t="s">
        <v>51</v>
      </c>
      <c r="BH2597" s="33">
        <v>42797</v>
      </c>
      <c r="BI2597" s="12">
        <v>0</v>
      </c>
      <c r="BJ2597" s="33">
        <v>0</v>
      </c>
      <c r="BK2597" s="48" t="s">
        <v>2317</v>
      </c>
      <c r="BL2597" s="33">
        <v>0</v>
      </c>
      <c r="BM2597" s="47">
        <v>28</v>
      </c>
      <c r="BN2597" s="12">
        <v>17</v>
      </c>
      <c r="BO2597" s="12">
        <v>59</v>
      </c>
      <c r="BP2597" s="48" t="s">
        <v>3458</v>
      </c>
      <c r="BQ2597" s="47">
        <v>71</v>
      </c>
      <c r="BR2597" s="12">
        <v>11</v>
      </c>
      <c r="BS2597" s="12">
        <v>76</v>
      </c>
      <c r="BT2597" s="48" t="s">
        <v>3459</v>
      </c>
      <c r="BU2597" s="48">
        <v>0</v>
      </c>
      <c r="BV2597" s="59" t="s">
        <v>8223</v>
      </c>
      <c r="BW2597" s="48"/>
      <c r="BX2597" s="48">
        <v>0</v>
      </c>
      <c r="BY2597" s="48">
        <v>0</v>
      </c>
      <c r="BZ2597" s="47">
        <v>0</v>
      </c>
      <c r="CA2597" s="12">
        <v>0</v>
      </c>
      <c r="CB2597" s="12" t="s">
        <v>8224</v>
      </c>
      <c r="CC2597" s="12">
        <v>0</v>
      </c>
      <c r="CD2597" s="12" t="s">
        <v>51</v>
      </c>
      <c r="CE2597" s="12">
        <v>0</v>
      </c>
      <c r="CF2597" s="12" t="s">
        <v>51</v>
      </c>
      <c r="CG2597" s="12">
        <v>0</v>
      </c>
    </row>
    <row r="2598" spans="1:85" s="12" customFormat="1">
      <c r="A2598" s="47">
        <v>40325</v>
      </c>
      <c r="B2598" s="17" t="s">
        <v>3455</v>
      </c>
      <c r="C2598" s="105" t="s">
        <v>4883</v>
      </c>
      <c r="D2598" s="108" t="s">
        <v>4884</v>
      </c>
      <c r="E2598" s="33">
        <v>42738</v>
      </c>
      <c r="F2598" s="78">
        <v>0.5625</v>
      </c>
      <c r="G2598" s="51">
        <v>1</v>
      </c>
      <c r="H2598" s="47">
        <v>2017</v>
      </c>
      <c r="I2598" s="47">
        <v>1</v>
      </c>
      <c r="J2598" s="105" t="s">
        <v>51</v>
      </c>
      <c r="K2598" s="47"/>
      <c r="L2598" s="47"/>
      <c r="M2598" s="51" t="s">
        <v>7412</v>
      </c>
      <c r="N2598" s="48" t="s">
        <v>1151</v>
      </c>
      <c r="O2598" s="105" t="s">
        <v>1151</v>
      </c>
      <c r="P2598" s="12">
        <v>29</v>
      </c>
      <c r="Q2598" s="47">
        <v>57</v>
      </c>
      <c r="R2598" s="47">
        <v>9.6</v>
      </c>
      <c r="S2598" s="48" t="s">
        <v>3458</v>
      </c>
      <c r="T2598" s="12">
        <v>71</v>
      </c>
      <c r="U2598" s="47">
        <v>18</v>
      </c>
      <c r="V2598" s="47">
        <v>3.9</v>
      </c>
      <c r="W2598" s="48" t="s">
        <v>3459</v>
      </c>
      <c r="X2598" s="48" t="s">
        <v>53</v>
      </c>
      <c r="Y2598" s="59">
        <v>80</v>
      </c>
      <c r="Z2598" s="47">
        <v>14</v>
      </c>
      <c r="AA2598" s="47"/>
      <c r="AB2598" s="47" t="s">
        <v>51</v>
      </c>
      <c r="AC2598" s="47"/>
      <c r="AG2598" s="12" t="s">
        <v>51</v>
      </c>
      <c r="AH2598" s="48" t="s">
        <v>51</v>
      </c>
      <c r="AM2598" s="12" t="s">
        <v>51</v>
      </c>
      <c r="AO2598" s="48"/>
      <c r="AP2598" s="48" t="s">
        <v>51</v>
      </c>
      <c r="AQ2598" s="51"/>
      <c r="AR2598" s="48"/>
      <c r="AS2598" s="48" t="s">
        <v>51</v>
      </c>
      <c r="AT2598" s="48"/>
      <c r="AU2598" s="48"/>
      <c r="AV2598" s="48" t="s">
        <v>51</v>
      </c>
      <c r="AW2598" s="48">
        <v>0</v>
      </c>
      <c r="AX2598" s="12" t="s">
        <v>51</v>
      </c>
      <c r="BA2598" s="48"/>
      <c r="BB2598" s="12" t="s">
        <v>51</v>
      </c>
      <c r="BC2598" s="51" t="s">
        <v>51</v>
      </c>
      <c r="BD2598" s="33">
        <v>42738</v>
      </c>
      <c r="BE2598" s="47"/>
      <c r="BF2598" s="47"/>
      <c r="BG2598" s="12" t="s">
        <v>51</v>
      </c>
      <c r="BH2598" s="33">
        <v>42754</v>
      </c>
      <c r="BJ2598" s="33"/>
      <c r="BK2598" s="48" t="s">
        <v>7413</v>
      </c>
      <c r="BL2598" s="33">
        <v>42754</v>
      </c>
      <c r="BM2598" s="47" t="s">
        <v>7414</v>
      </c>
      <c r="BN2598" s="12" t="s">
        <v>7415</v>
      </c>
      <c r="BO2598" s="12" t="s">
        <v>7416</v>
      </c>
      <c r="BP2598" s="48" t="s">
        <v>3458</v>
      </c>
      <c r="BQ2598" s="47" t="s">
        <v>7417</v>
      </c>
      <c r="BR2598" s="12" t="s">
        <v>7418</v>
      </c>
      <c r="BS2598" s="12" t="s">
        <v>7419</v>
      </c>
      <c r="BT2598" s="48" t="s">
        <v>3459</v>
      </c>
      <c r="BU2598" s="48" t="s">
        <v>53</v>
      </c>
      <c r="BV2598" s="59" t="s">
        <v>7420</v>
      </c>
      <c r="BW2598" s="48"/>
      <c r="BX2598" s="48" t="s">
        <v>51</v>
      </c>
      <c r="BY2598" s="48"/>
      <c r="BZ2598" s="47" t="s">
        <v>51</v>
      </c>
      <c r="CB2598" s="12" t="s">
        <v>5676</v>
      </c>
    </row>
    <row r="2599" spans="1:85" s="12" customFormat="1">
      <c r="A2599" s="47">
        <v>40326</v>
      </c>
      <c r="B2599" s="17" t="s">
        <v>7334</v>
      </c>
      <c r="C2599" s="105" t="s">
        <v>4117</v>
      </c>
      <c r="D2599" s="108" t="s">
        <v>75</v>
      </c>
      <c r="E2599" s="33">
        <v>42739</v>
      </c>
      <c r="F2599" s="78">
        <v>0.64583333333333337</v>
      </c>
      <c r="G2599" s="51">
        <v>1</v>
      </c>
      <c r="H2599" s="47">
        <v>2017</v>
      </c>
      <c r="I2599" s="47">
        <v>1</v>
      </c>
      <c r="J2599" s="105"/>
      <c r="K2599" s="47" t="s">
        <v>51</v>
      </c>
      <c r="L2599" s="47"/>
      <c r="M2599" s="51" t="s">
        <v>1150</v>
      </c>
      <c r="N2599" s="48" t="s">
        <v>1151</v>
      </c>
      <c r="O2599" s="105" t="s">
        <v>1151</v>
      </c>
      <c r="P2599" s="12">
        <v>29</v>
      </c>
      <c r="Q2599" s="47">
        <v>57</v>
      </c>
      <c r="R2599" s="47">
        <v>34.06</v>
      </c>
      <c r="S2599" s="48" t="s">
        <v>3458</v>
      </c>
      <c r="T2599" s="12">
        <v>71</v>
      </c>
      <c r="U2599" s="47">
        <v>19</v>
      </c>
      <c r="V2599" s="47">
        <v>14.09</v>
      </c>
      <c r="W2599" s="48" t="s">
        <v>3459</v>
      </c>
      <c r="X2599" s="48" t="s">
        <v>53</v>
      </c>
      <c r="Y2599" s="59">
        <v>60</v>
      </c>
      <c r="Z2599" s="47">
        <v>4</v>
      </c>
      <c r="AA2599" s="47" t="s">
        <v>51</v>
      </c>
      <c r="AB2599" s="47"/>
      <c r="AC2599" s="47"/>
      <c r="AD2599" s="12" t="s">
        <v>51</v>
      </c>
      <c r="AH2599" s="48" t="s">
        <v>51</v>
      </c>
      <c r="AM2599" s="12" t="s">
        <v>51</v>
      </c>
      <c r="AO2599" s="48"/>
      <c r="AP2599" s="48" t="s">
        <v>51</v>
      </c>
      <c r="AQ2599" s="51"/>
      <c r="AR2599" s="48"/>
      <c r="AS2599" s="48" t="s">
        <v>51</v>
      </c>
      <c r="AT2599" s="48"/>
      <c r="AU2599" s="48"/>
      <c r="AV2599" s="48" t="s">
        <v>51</v>
      </c>
      <c r="AW2599" s="48" t="s">
        <v>7421</v>
      </c>
      <c r="BA2599" s="48"/>
      <c r="BB2599" s="12">
        <v>0</v>
      </c>
      <c r="BC2599" s="51"/>
      <c r="BD2599" s="33"/>
      <c r="BE2599" s="47"/>
      <c r="BF2599" s="47"/>
      <c r="BH2599" s="33"/>
      <c r="BJ2599" s="33"/>
      <c r="BK2599" s="48" t="s">
        <v>3020</v>
      </c>
      <c r="BL2599" s="33">
        <v>42738</v>
      </c>
      <c r="BM2599" s="47">
        <v>29</v>
      </c>
      <c r="BN2599" s="12">
        <v>57</v>
      </c>
      <c r="BO2599" s="12">
        <v>35.04</v>
      </c>
      <c r="BP2599" s="48" t="s">
        <v>3458</v>
      </c>
      <c r="BQ2599" s="47">
        <v>71</v>
      </c>
      <c r="BR2599" s="12">
        <v>19</v>
      </c>
      <c r="BS2599" s="12">
        <v>13.27</v>
      </c>
      <c r="BT2599" s="48" t="s">
        <v>3459</v>
      </c>
      <c r="BU2599" s="48" t="s">
        <v>53</v>
      </c>
      <c r="BV2599" s="59" t="s">
        <v>7422</v>
      </c>
      <c r="BW2599" s="48"/>
      <c r="BX2599" s="48"/>
      <c r="BY2599" s="48"/>
      <c r="BZ2599" s="47"/>
      <c r="CB2599" s="12" t="s">
        <v>7423</v>
      </c>
    </row>
    <row r="2600" spans="1:85" s="12" customFormat="1">
      <c r="A2600" s="47">
        <v>40328</v>
      </c>
      <c r="B2600" s="17" t="s">
        <v>3455</v>
      </c>
      <c r="C2600" s="105" t="s">
        <v>3456</v>
      </c>
      <c r="D2600" s="108" t="s">
        <v>105</v>
      </c>
      <c r="E2600" s="33">
        <v>42751</v>
      </c>
      <c r="F2600" s="78">
        <v>0.61111111111111105</v>
      </c>
      <c r="G2600" s="51">
        <v>1</v>
      </c>
      <c r="H2600" s="47">
        <v>2017</v>
      </c>
      <c r="I2600" s="47">
        <v>1</v>
      </c>
      <c r="J2600" s="105"/>
      <c r="K2600" s="47" t="s">
        <v>51</v>
      </c>
      <c r="L2600" s="47"/>
      <c r="M2600" s="51" t="s">
        <v>7424</v>
      </c>
      <c r="N2600" s="48" t="s">
        <v>1151</v>
      </c>
      <c r="O2600" s="105" t="s">
        <v>1151</v>
      </c>
      <c r="P2600" s="12">
        <v>29</v>
      </c>
      <c r="Q2600" s="47">
        <v>56</v>
      </c>
      <c r="R2600" s="47">
        <v>57.81</v>
      </c>
      <c r="S2600" s="48" t="s">
        <v>3458</v>
      </c>
      <c r="T2600" s="12">
        <v>71</v>
      </c>
      <c r="U2600" s="47">
        <v>17</v>
      </c>
      <c r="V2600" s="47">
        <v>47.57</v>
      </c>
      <c r="W2600" s="48" t="s">
        <v>3459</v>
      </c>
      <c r="X2600" s="48" t="s">
        <v>53</v>
      </c>
      <c r="Y2600" s="59">
        <v>150</v>
      </c>
      <c r="Z2600" s="47">
        <v>160</v>
      </c>
      <c r="AA2600" s="47" t="s">
        <v>51</v>
      </c>
      <c r="AB2600" s="47"/>
      <c r="AC2600" s="47"/>
      <c r="AD2600" s="12" t="s">
        <v>51</v>
      </c>
      <c r="AH2600" s="48" t="s">
        <v>51</v>
      </c>
      <c r="AM2600" s="12" t="s">
        <v>51</v>
      </c>
      <c r="AO2600" s="48"/>
      <c r="AP2600" s="48" t="s">
        <v>51</v>
      </c>
      <c r="AQ2600" s="51"/>
      <c r="AR2600" s="48"/>
      <c r="AS2600" s="48" t="s">
        <v>51</v>
      </c>
      <c r="AT2600" s="48"/>
      <c r="AU2600" s="48"/>
      <c r="AV2600" s="48" t="s">
        <v>51</v>
      </c>
      <c r="AW2600" s="48" t="s">
        <v>7421</v>
      </c>
      <c r="BA2600" s="48"/>
      <c r="BC2600" s="51"/>
      <c r="BD2600" s="33"/>
      <c r="BE2600" s="47" t="s">
        <v>51</v>
      </c>
      <c r="BF2600" s="47">
        <v>42752</v>
      </c>
      <c r="BH2600" s="33"/>
      <c r="BJ2600" s="33"/>
      <c r="BK2600" s="48" t="s">
        <v>7425</v>
      </c>
      <c r="BL2600" s="33">
        <v>42751</v>
      </c>
      <c r="BM2600" s="47">
        <v>30</v>
      </c>
      <c r="BN2600" s="12">
        <v>0</v>
      </c>
      <c r="BO2600" s="12">
        <v>57.55</v>
      </c>
      <c r="BP2600" s="48" t="s">
        <v>3458</v>
      </c>
      <c r="BQ2600" s="47">
        <v>71</v>
      </c>
      <c r="BR2600" s="12">
        <v>21</v>
      </c>
      <c r="BS2600" s="12">
        <v>37.49</v>
      </c>
      <c r="BT2600" s="48" t="s">
        <v>3459</v>
      </c>
      <c r="BU2600" s="48" t="s">
        <v>53</v>
      </c>
      <c r="BV2600" s="59" t="s">
        <v>7426</v>
      </c>
      <c r="BW2600" s="48"/>
      <c r="BX2600" s="48"/>
      <c r="BY2600" s="48"/>
      <c r="BZ2600" s="47"/>
      <c r="CB2600" s="12" t="s">
        <v>7423</v>
      </c>
    </row>
    <row r="2601" spans="1:85" s="12" customFormat="1">
      <c r="A2601" s="47">
        <v>40329</v>
      </c>
      <c r="B2601" s="105" t="s">
        <v>3965</v>
      </c>
      <c r="C2601" s="105" t="s">
        <v>5594</v>
      </c>
      <c r="D2601" s="108" t="s">
        <v>268</v>
      </c>
      <c r="E2601" s="33">
        <v>42751</v>
      </c>
      <c r="F2601" s="78">
        <v>0.625</v>
      </c>
      <c r="G2601" s="51">
        <v>1</v>
      </c>
      <c r="H2601" s="47">
        <v>2017</v>
      </c>
      <c r="I2601" s="47">
        <v>2</v>
      </c>
      <c r="J2601" s="105"/>
      <c r="K2601" s="47" t="s">
        <v>51</v>
      </c>
      <c r="L2601" s="47"/>
      <c r="M2601" s="51" t="s">
        <v>7427</v>
      </c>
      <c r="N2601" s="48" t="s">
        <v>1151</v>
      </c>
      <c r="O2601" s="105" t="s">
        <v>1151</v>
      </c>
      <c r="P2601" s="12">
        <v>30</v>
      </c>
      <c r="Q2601" s="47">
        <v>17</v>
      </c>
      <c r="R2601" s="47">
        <v>11.18</v>
      </c>
      <c r="S2601" s="48" t="s">
        <v>3458</v>
      </c>
      <c r="T2601" s="12">
        <v>71</v>
      </c>
      <c r="U2601" s="47">
        <v>36</v>
      </c>
      <c r="V2601" s="47">
        <v>38.68</v>
      </c>
      <c r="W2601" s="48" t="s">
        <v>3459</v>
      </c>
      <c r="X2601" s="48" t="s">
        <v>53</v>
      </c>
      <c r="Y2601" s="59">
        <v>45</v>
      </c>
      <c r="Z2601" s="47">
        <v>2</v>
      </c>
      <c r="AA2601" s="47"/>
      <c r="AB2601" s="47" t="s">
        <v>51</v>
      </c>
      <c r="AC2601" s="47"/>
      <c r="AF2601" s="12" t="s">
        <v>51</v>
      </c>
      <c r="AG2601" s="12" t="s">
        <v>51</v>
      </c>
      <c r="AH2601" s="48" t="s">
        <v>51</v>
      </c>
      <c r="AM2601" s="12" t="s">
        <v>51</v>
      </c>
      <c r="AO2601" s="48"/>
      <c r="AP2601" s="48" t="s">
        <v>51</v>
      </c>
      <c r="AQ2601" s="51"/>
      <c r="AR2601" s="48"/>
      <c r="AS2601" s="48" t="s">
        <v>51</v>
      </c>
      <c r="AT2601" s="48"/>
      <c r="AU2601" s="48"/>
      <c r="AV2601" s="48" t="s">
        <v>51</v>
      </c>
      <c r="AW2601" s="48"/>
      <c r="AZ2601" s="12" t="s">
        <v>51</v>
      </c>
      <c r="BA2601" s="48"/>
      <c r="BB2601" s="12" t="s">
        <v>51</v>
      </c>
      <c r="BC2601" s="51"/>
      <c r="BD2601" s="33"/>
      <c r="BE2601" s="47"/>
      <c r="BF2601" s="47"/>
      <c r="BH2601" s="33"/>
      <c r="BI2601" s="12" t="s">
        <v>51</v>
      </c>
      <c r="BJ2601" s="33">
        <v>42751</v>
      </c>
      <c r="BK2601" s="48" t="s">
        <v>3020</v>
      </c>
      <c r="BL2601" s="33">
        <v>42751</v>
      </c>
      <c r="BM2601" s="47">
        <v>30</v>
      </c>
      <c r="BN2601" s="12">
        <v>17</v>
      </c>
      <c r="BO2601" s="12">
        <v>11.18</v>
      </c>
      <c r="BP2601" s="48" t="s">
        <v>3458</v>
      </c>
      <c r="BQ2601" s="47">
        <v>71</v>
      </c>
      <c r="BR2601" s="12">
        <v>36</v>
      </c>
      <c r="BS2601" s="12">
        <v>38.68</v>
      </c>
      <c r="BT2601" s="48" t="s">
        <v>3459</v>
      </c>
      <c r="BU2601" s="48" t="s">
        <v>53</v>
      </c>
      <c r="BV2601" s="59" t="s">
        <v>7428</v>
      </c>
      <c r="BW2601" s="48"/>
      <c r="BX2601" s="48"/>
      <c r="BY2601" s="48"/>
      <c r="BZ2601" s="47"/>
      <c r="CB2601" s="12" t="s">
        <v>5676</v>
      </c>
    </row>
    <row r="2602" spans="1:85" s="12" customFormat="1">
      <c r="A2602" s="47">
        <v>40330</v>
      </c>
      <c r="B2602" s="17" t="s">
        <v>3912</v>
      </c>
      <c r="C2602" s="105" t="s">
        <v>3985</v>
      </c>
      <c r="D2602" s="108" t="s">
        <v>414</v>
      </c>
      <c r="E2602" s="33">
        <v>42751</v>
      </c>
      <c r="F2602" s="78">
        <v>0.5</v>
      </c>
      <c r="G2602" s="51">
        <v>1</v>
      </c>
      <c r="H2602" s="47">
        <v>2017</v>
      </c>
      <c r="I2602" s="47">
        <v>1</v>
      </c>
      <c r="J2602" s="105"/>
      <c r="K2602" s="47" t="s">
        <v>51</v>
      </c>
      <c r="L2602" s="47"/>
      <c r="M2602" s="51" t="s">
        <v>1222</v>
      </c>
      <c r="N2602" s="48" t="s">
        <v>1151</v>
      </c>
      <c r="O2602" s="105" t="s">
        <v>1151</v>
      </c>
      <c r="P2602" s="12">
        <v>30</v>
      </c>
      <c r="Q2602" s="47">
        <v>11</v>
      </c>
      <c r="R2602" s="47">
        <v>31.06</v>
      </c>
      <c r="S2602" s="48" t="s">
        <v>3458</v>
      </c>
      <c r="T2602" s="12">
        <v>71</v>
      </c>
      <c r="U2602" s="47">
        <v>24</v>
      </c>
      <c r="V2602" s="47">
        <v>35.71</v>
      </c>
      <c r="W2602" s="48" t="s">
        <v>3459</v>
      </c>
      <c r="X2602" s="48" t="s">
        <v>53</v>
      </c>
      <c r="Y2602" s="59">
        <v>80</v>
      </c>
      <c r="Z2602" s="47">
        <v>25</v>
      </c>
      <c r="AA2602" s="47"/>
      <c r="AB2602" s="47" t="s">
        <v>51</v>
      </c>
      <c r="AC2602" s="47"/>
      <c r="AD2602" s="12" t="s">
        <v>51</v>
      </c>
      <c r="AH2602" s="48" t="s">
        <v>51</v>
      </c>
      <c r="AM2602" s="12" t="s">
        <v>51</v>
      </c>
      <c r="AO2602" s="48" t="s">
        <v>51</v>
      </c>
      <c r="AP2602" s="48"/>
      <c r="AQ2602" s="51"/>
      <c r="AR2602" s="48"/>
      <c r="AS2602" s="48" t="s">
        <v>51</v>
      </c>
      <c r="AT2602" s="48"/>
      <c r="AU2602" s="48"/>
      <c r="AV2602" s="48" t="s">
        <v>51</v>
      </c>
      <c r="AW2602" s="48"/>
      <c r="BA2602" s="48"/>
      <c r="BB2602" s="12" t="s">
        <v>51</v>
      </c>
      <c r="BC2602" s="51"/>
      <c r="BD2602" s="33"/>
      <c r="BE2602" s="47"/>
      <c r="BF2602" s="47"/>
      <c r="BG2602" s="12">
        <v>0</v>
      </c>
      <c r="BH2602" s="33"/>
      <c r="BI2602" s="12" t="s">
        <v>51</v>
      </c>
      <c r="BJ2602" s="33">
        <v>42751</v>
      </c>
      <c r="BK2602" s="48" t="s">
        <v>3020</v>
      </c>
      <c r="BL2602" s="33">
        <v>42751</v>
      </c>
      <c r="BM2602" s="47">
        <v>30</v>
      </c>
      <c r="BN2602" s="12">
        <v>11</v>
      </c>
      <c r="BO2602" s="12">
        <v>31.06</v>
      </c>
      <c r="BP2602" s="48" t="s">
        <v>3458</v>
      </c>
      <c r="BQ2602" s="47">
        <v>71</v>
      </c>
      <c r="BR2602" s="12">
        <v>24</v>
      </c>
      <c r="BS2602" s="12">
        <v>35.71</v>
      </c>
      <c r="BT2602" s="48" t="s">
        <v>3459</v>
      </c>
      <c r="BU2602" s="48" t="s">
        <v>53</v>
      </c>
      <c r="BV2602" s="59" t="s">
        <v>7429</v>
      </c>
      <c r="BW2602" s="48"/>
      <c r="BX2602" s="48"/>
      <c r="BY2602" s="48"/>
      <c r="BZ2602" s="47"/>
      <c r="CB2602" s="12" t="s">
        <v>5676</v>
      </c>
    </row>
    <row r="2603" spans="1:85" s="12" customFormat="1">
      <c r="A2603" s="47">
        <v>40331</v>
      </c>
      <c r="B2603" s="105" t="s">
        <v>3965</v>
      </c>
      <c r="C2603" s="105" t="s">
        <v>5594</v>
      </c>
      <c r="D2603" s="108" t="s">
        <v>268</v>
      </c>
      <c r="E2603" s="33">
        <v>42754</v>
      </c>
      <c r="F2603" s="78">
        <v>0.58333333333333337</v>
      </c>
      <c r="G2603" s="51">
        <v>1</v>
      </c>
      <c r="H2603" s="47">
        <v>2017</v>
      </c>
      <c r="I2603" s="47">
        <v>1</v>
      </c>
      <c r="J2603" s="105" t="s">
        <v>51</v>
      </c>
      <c r="K2603" s="47"/>
      <c r="L2603" s="47"/>
      <c r="M2603" s="51" t="s">
        <v>7430</v>
      </c>
      <c r="N2603" s="48" t="s">
        <v>1151</v>
      </c>
      <c r="O2603" s="105" t="s">
        <v>1151</v>
      </c>
      <c r="P2603" s="12">
        <v>29</v>
      </c>
      <c r="Q2603" s="47">
        <v>57</v>
      </c>
      <c r="R2603" s="47">
        <v>59.74</v>
      </c>
      <c r="S2603" s="48" t="s">
        <v>3458</v>
      </c>
      <c r="T2603" s="12">
        <v>71</v>
      </c>
      <c r="U2603" s="47">
        <v>21</v>
      </c>
      <c r="V2603" s="47">
        <v>3.16</v>
      </c>
      <c r="W2603" s="48" t="s">
        <v>3459</v>
      </c>
      <c r="X2603" s="48" t="s">
        <v>53</v>
      </c>
      <c r="Y2603" s="59">
        <v>45</v>
      </c>
      <c r="Z2603" s="47">
        <v>1.75</v>
      </c>
      <c r="AA2603" s="47"/>
      <c r="AB2603" s="47"/>
      <c r="AC2603" s="47" t="s">
        <v>51</v>
      </c>
      <c r="AF2603" s="12" t="s">
        <v>51</v>
      </c>
      <c r="AG2603" s="12" t="s">
        <v>51</v>
      </c>
      <c r="AH2603" s="48" t="s">
        <v>51</v>
      </c>
      <c r="AM2603" s="12" t="s">
        <v>51</v>
      </c>
      <c r="AO2603" s="48"/>
      <c r="AP2603" s="48" t="s">
        <v>51</v>
      </c>
      <c r="AQ2603" s="51"/>
      <c r="AR2603" s="48"/>
      <c r="AS2603" s="48" t="s">
        <v>51</v>
      </c>
      <c r="AT2603" s="48"/>
      <c r="AU2603" s="48"/>
      <c r="AV2603" s="48" t="s">
        <v>51</v>
      </c>
      <c r="AW2603" s="48"/>
      <c r="AZ2603" s="12" t="s">
        <v>51</v>
      </c>
      <c r="BA2603" s="48"/>
      <c r="BB2603" s="12" t="s">
        <v>51</v>
      </c>
      <c r="BC2603" s="51" t="s">
        <v>51</v>
      </c>
      <c r="BD2603" s="33">
        <v>42754</v>
      </c>
      <c r="BE2603" s="47"/>
      <c r="BF2603" s="47"/>
      <c r="BH2603" s="33"/>
      <c r="BI2603" s="12" t="s">
        <v>51</v>
      </c>
      <c r="BJ2603" s="33">
        <v>42760</v>
      </c>
      <c r="BK2603" s="48" t="s">
        <v>7431</v>
      </c>
      <c r="BL2603" s="33">
        <v>42760</v>
      </c>
      <c r="BM2603" s="47"/>
      <c r="BP2603" s="48" t="s">
        <v>3458</v>
      </c>
      <c r="BQ2603" s="47"/>
      <c r="BT2603" s="48" t="s">
        <v>3459</v>
      </c>
      <c r="BU2603" s="48" t="s">
        <v>53</v>
      </c>
      <c r="BV2603" s="59" t="s">
        <v>7432</v>
      </c>
      <c r="BW2603" s="48"/>
      <c r="BX2603" s="48" t="s">
        <v>51</v>
      </c>
      <c r="BY2603" s="48" t="s">
        <v>60</v>
      </c>
      <c r="BZ2603" s="47"/>
      <c r="CB2603" s="12" t="s">
        <v>5676</v>
      </c>
    </row>
    <row r="2604" spans="1:85" s="12" customFormat="1">
      <c r="A2604" s="47">
        <v>40332</v>
      </c>
      <c r="B2604" s="105" t="s">
        <v>3965</v>
      </c>
      <c r="C2604" s="105" t="s">
        <v>5594</v>
      </c>
      <c r="D2604" s="108" t="s">
        <v>268</v>
      </c>
      <c r="E2604" s="33">
        <v>42758</v>
      </c>
      <c r="F2604" s="78">
        <v>0.33333333333333331</v>
      </c>
      <c r="G2604" s="51">
        <v>1</v>
      </c>
      <c r="H2604" s="47">
        <v>2017</v>
      </c>
      <c r="I2604" s="47">
        <v>1</v>
      </c>
      <c r="J2604" s="105" t="s">
        <v>51</v>
      </c>
      <c r="K2604" s="47"/>
      <c r="L2604" s="47"/>
      <c r="M2604" s="105" t="s">
        <v>2534</v>
      </c>
      <c r="N2604" s="105" t="s">
        <v>1151</v>
      </c>
      <c r="O2604" s="105" t="s">
        <v>1151</v>
      </c>
      <c r="P2604" s="12">
        <v>29</v>
      </c>
      <c r="Q2604" s="47">
        <v>56</v>
      </c>
      <c r="R2604" s="47">
        <v>2.23</v>
      </c>
      <c r="S2604" s="48" t="s">
        <v>3458</v>
      </c>
      <c r="T2604" s="12">
        <v>71</v>
      </c>
      <c r="U2604" s="47">
        <v>20</v>
      </c>
      <c r="V2604" s="47">
        <v>8.49</v>
      </c>
      <c r="W2604" s="48" t="s">
        <v>3459</v>
      </c>
      <c r="X2604" s="48" t="s">
        <v>53</v>
      </c>
      <c r="Y2604" s="59">
        <v>56</v>
      </c>
      <c r="Z2604" s="47">
        <v>2.4</v>
      </c>
      <c r="AA2604" s="47"/>
      <c r="AB2604" s="47"/>
      <c r="AC2604" s="47" t="s">
        <v>51</v>
      </c>
      <c r="AF2604" s="12" t="s">
        <v>51</v>
      </c>
      <c r="AG2604" s="12" t="s">
        <v>51</v>
      </c>
      <c r="AH2604" s="48"/>
      <c r="AI2604" s="12" t="s">
        <v>51</v>
      </c>
      <c r="AM2604" s="12" t="s">
        <v>51</v>
      </c>
      <c r="AO2604" s="48"/>
      <c r="AP2604" s="48" t="s">
        <v>51</v>
      </c>
      <c r="AQ2604" s="51"/>
      <c r="AR2604" s="48"/>
      <c r="AS2604" s="48" t="s">
        <v>51</v>
      </c>
      <c r="AT2604" s="48"/>
      <c r="AU2604" s="48"/>
      <c r="AV2604" s="48" t="s">
        <v>51</v>
      </c>
      <c r="AW2604" s="48"/>
      <c r="AX2604" s="12" t="s">
        <v>51</v>
      </c>
      <c r="BA2604" s="48" t="s">
        <v>51</v>
      </c>
      <c r="BC2604" s="51" t="s">
        <v>51</v>
      </c>
      <c r="BD2604" s="33">
        <v>42758</v>
      </c>
      <c r="BE2604" s="47"/>
      <c r="BF2604" s="47"/>
      <c r="BH2604" s="33"/>
      <c r="BI2604" s="12" t="s">
        <v>51</v>
      </c>
      <c r="BJ2604" s="33">
        <v>42760</v>
      </c>
      <c r="BK2604" s="48" t="s">
        <v>7433</v>
      </c>
      <c r="BL2604" s="33">
        <v>42760</v>
      </c>
      <c r="BM2604" s="47"/>
      <c r="BP2604" s="48" t="s">
        <v>3458</v>
      </c>
      <c r="BQ2604" s="47"/>
      <c r="BT2604" s="48" t="s">
        <v>3459</v>
      </c>
      <c r="BU2604" s="48" t="s">
        <v>53</v>
      </c>
      <c r="BV2604" s="59" t="s">
        <v>7434</v>
      </c>
      <c r="BW2604" s="48"/>
      <c r="BX2604" s="48" t="s">
        <v>51</v>
      </c>
      <c r="BY2604" s="48" t="s">
        <v>60</v>
      </c>
      <c r="BZ2604" s="47"/>
      <c r="CB2604" s="12" t="s">
        <v>5676</v>
      </c>
    </row>
    <row r="2605" spans="1:85" s="12" customFormat="1">
      <c r="A2605" s="47">
        <v>40333</v>
      </c>
      <c r="B2605" s="105" t="s">
        <v>3965</v>
      </c>
      <c r="C2605" s="105" t="s">
        <v>4025</v>
      </c>
      <c r="D2605" s="108" t="s">
        <v>366</v>
      </c>
      <c r="E2605" s="33">
        <v>42750</v>
      </c>
      <c r="F2605" s="78">
        <v>0.375</v>
      </c>
      <c r="G2605" s="51">
        <v>1</v>
      </c>
      <c r="H2605" s="47">
        <v>2017</v>
      </c>
      <c r="I2605" s="47">
        <v>1</v>
      </c>
      <c r="J2605" s="105" t="s">
        <v>51</v>
      </c>
      <c r="K2605" s="47"/>
      <c r="L2605" s="47"/>
      <c r="M2605" s="51" t="s">
        <v>7435</v>
      </c>
      <c r="N2605" s="48" t="s">
        <v>1151</v>
      </c>
      <c r="O2605" s="105" t="s">
        <v>1151</v>
      </c>
      <c r="P2605" s="12">
        <v>30</v>
      </c>
      <c r="Q2605" s="47">
        <v>17</v>
      </c>
      <c r="R2605" s="47">
        <v>11.18</v>
      </c>
      <c r="S2605" s="48" t="s">
        <v>3458</v>
      </c>
      <c r="T2605" s="12">
        <v>71</v>
      </c>
      <c r="U2605" s="47">
        <v>36</v>
      </c>
      <c r="V2605" s="47">
        <v>38.68</v>
      </c>
      <c r="W2605" s="48" t="s">
        <v>3459</v>
      </c>
      <c r="X2605" s="48" t="s">
        <v>53</v>
      </c>
      <c r="Y2605" s="59">
        <v>40</v>
      </c>
      <c r="Z2605" s="47">
        <v>3</v>
      </c>
      <c r="AA2605" s="47"/>
      <c r="AB2605" s="47"/>
      <c r="AC2605" s="47" t="s">
        <v>51</v>
      </c>
      <c r="AD2605" s="12" t="s">
        <v>51</v>
      </c>
      <c r="AH2605" s="48" t="s">
        <v>51</v>
      </c>
      <c r="AM2605" s="12" t="s">
        <v>51</v>
      </c>
      <c r="AO2605" s="48"/>
      <c r="AP2605" s="48" t="s">
        <v>51</v>
      </c>
      <c r="AQ2605" s="51"/>
      <c r="AR2605" s="48"/>
      <c r="AS2605" s="48" t="s">
        <v>60</v>
      </c>
      <c r="AT2605" s="48"/>
      <c r="AU2605" s="48"/>
      <c r="AV2605" s="48" t="s">
        <v>51</v>
      </c>
      <c r="AW2605" s="48"/>
      <c r="AX2605" s="12" t="s">
        <v>51</v>
      </c>
      <c r="BA2605" s="48" t="s">
        <v>51</v>
      </c>
      <c r="BC2605" s="51"/>
      <c r="BD2605" s="33"/>
      <c r="BE2605" s="47"/>
      <c r="BF2605" s="47"/>
      <c r="BG2605" s="12" t="s">
        <v>51</v>
      </c>
      <c r="BH2605" s="33">
        <v>42760</v>
      </c>
      <c r="BJ2605" s="33"/>
      <c r="BK2605" s="48" t="s">
        <v>7436</v>
      </c>
      <c r="BL2605" s="33">
        <v>42760</v>
      </c>
      <c r="BM2605" s="47">
        <v>30</v>
      </c>
      <c r="BN2605" s="12">
        <v>32</v>
      </c>
      <c r="BO2605" s="12">
        <v>1</v>
      </c>
      <c r="BP2605" s="48" t="s">
        <v>3458</v>
      </c>
      <c r="BQ2605" s="47">
        <v>71</v>
      </c>
      <c r="BR2605" s="12">
        <v>41</v>
      </c>
      <c r="BS2605" s="12">
        <v>31</v>
      </c>
      <c r="BT2605" s="48" t="s">
        <v>3459</v>
      </c>
      <c r="BU2605" s="48" t="s">
        <v>53</v>
      </c>
      <c r="BV2605" s="59" t="s">
        <v>7437</v>
      </c>
      <c r="BW2605" s="48"/>
      <c r="BX2605" s="48"/>
      <c r="BY2605" s="48"/>
      <c r="BZ2605" s="47"/>
      <c r="CB2605" s="12" t="s">
        <v>7438</v>
      </c>
    </row>
    <row r="2606" spans="1:85" s="12" customFormat="1">
      <c r="A2606" s="47">
        <v>40334</v>
      </c>
      <c r="B2606" s="105" t="s">
        <v>3965</v>
      </c>
      <c r="C2606" s="105" t="s">
        <v>5594</v>
      </c>
      <c r="D2606" s="108" t="s">
        <v>268</v>
      </c>
      <c r="E2606" s="33">
        <v>42754</v>
      </c>
      <c r="F2606" s="78">
        <v>0.64583333333333337</v>
      </c>
      <c r="G2606" s="51">
        <v>1</v>
      </c>
      <c r="H2606" s="47">
        <v>2017</v>
      </c>
      <c r="I2606" s="47">
        <v>1</v>
      </c>
      <c r="J2606" s="105"/>
      <c r="K2606" s="47" t="s">
        <v>51</v>
      </c>
      <c r="L2606" s="47"/>
      <c r="M2606" s="51" t="s">
        <v>1211</v>
      </c>
      <c r="N2606" s="48" t="s">
        <v>1124</v>
      </c>
      <c r="O2606" s="105" t="s">
        <v>1151</v>
      </c>
      <c r="P2606" s="12">
        <v>29</v>
      </c>
      <c r="Q2606" s="47">
        <v>18</v>
      </c>
      <c r="R2606" s="47">
        <v>53.6</v>
      </c>
      <c r="S2606" s="48" t="s">
        <v>3458</v>
      </c>
      <c r="T2606" s="12">
        <v>71</v>
      </c>
      <c r="U2606" s="47">
        <v>21</v>
      </c>
      <c r="V2606" s="47">
        <v>14.1</v>
      </c>
      <c r="W2606" s="48" t="s">
        <v>3459</v>
      </c>
      <c r="X2606" s="48" t="s">
        <v>53</v>
      </c>
      <c r="Y2606" s="59">
        <v>50</v>
      </c>
      <c r="Z2606" s="47">
        <v>1.5</v>
      </c>
      <c r="AA2606" s="47"/>
      <c r="AB2606" s="47"/>
      <c r="AC2606" s="47" t="s">
        <v>51</v>
      </c>
      <c r="AD2606" s="12" t="s">
        <v>51</v>
      </c>
      <c r="AH2606" s="48" t="s">
        <v>51</v>
      </c>
      <c r="AM2606" s="12" t="s">
        <v>51</v>
      </c>
      <c r="AO2606" s="48"/>
      <c r="AP2606" s="48" t="s">
        <v>51</v>
      </c>
      <c r="AQ2606" s="51"/>
      <c r="AR2606" s="48"/>
      <c r="AS2606" s="48" t="s">
        <v>51</v>
      </c>
      <c r="AT2606" s="48"/>
      <c r="AU2606" s="48"/>
      <c r="AV2606" s="48" t="s">
        <v>51</v>
      </c>
      <c r="AW2606" s="48"/>
      <c r="BA2606" s="48" t="s">
        <v>51</v>
      </c>
      <c r="BC2606" s="51"/>
      <c r="BD2606" s="33"/>
      <c r="BE2606" s="47"/>
      <c r="BF2606" s="47"/>
      <c r="BH2606" s="33"/>
      <c r="BI2606" s="12" t="s">
        <v>51</v>
      </c>
      <c r="BJ2606" s="33">
        <v>42754</v>
      </c>
      <c r="BK2606" s="48" t="s">
        <v>7439</v>
      </c>
      <c r="BL2606" s="33">
        <v>42754</v>
      </c>
      <c r="BM2606" s="47">
        <v>29</v>
      </c>
      <c r="BN2606" s="12">
        <v>18</v>
      </c>
      <c r="BO2606" s="12">
        <v>53.6</v>
      </c>
      <c r="BP2606" s="48" t="s">
        <v>3458</v>
      </c>
      <c r="BQ2606" s="47">
        <v>71</v>
      </c>
      <c r="BR2606" s="12">
        <v>21</v>
      </c>
      <c r="BS2606" s="12">
        <v>14.1</v>
      </c>
      <c r="BT2606" s="48" t="s">
        <v>3459</v>
      </c>
      <c r="BU2606" s="48" t="s">
        <v>53</v>
      </c>
      <c r="BV2606" s="59" t="s">
        <v>7440</v>
      </c>
      <c r="BW2606" s="48"/>
      <c r="BX2606" s="48"/>
      <c r="BY2606" s="48"/>
      <c r="BZ2606" s="47"/>
      <c r="CB2606" s="12" t="s">
        <v>7423</v>
      </c>
    </row>
    <row r="2607" spans="1:85" s="12" customFormat="1">
      <c r="A2607" s="47">
        <v>40335</v>
      </c>
      <c r="B2607" s="17" t="s">
        <v>3455</v>
      </c>
      <c r="C2607" s="105" t="s">
        <v>3456</v>
      </c>
      <c r="D2607" s="108" t="s">
        <v>105</v>
      </c>
      <c r="E2607" s="33">
        <v>42762</v>
      </c>
      <c r="F2607" s="78">
        <v>0.82638888888888884</v>
      </c>
      <c r="G2607" s="51">
        <v>1</v>
      </c>
      <c r="H2607" s="47">
        <v>2017</v>
      </c>
      <c r="I2607" s="47">
        <v>1</v>
      </c>
      <c r="J2607" s="105" t="s">
        <v>51</v>
      </c>
      <c r="K2607" s="47"/>
      <c r="L2607" s="47"/>
      <c r="M2607" s="51" t="s">
        <v>7441</v>
      </c>
      <c r="N2607" s="48" t="s">
        <v>3343</v>
      </c>
      <c r="O2607" s="105" t="s">
        <v>1151</v>
      </c>
      <c r="P2607" s="12">
        <v>32</v>
      </c>
      <c r="Q2607" s="47">
        <v>8</v>
      </c>
      <c r="R2607" s="47" t="s">
        <v>7442</v>
      </c>
      <c r="S2607" s="48" t="s">
        <v>3458</v>
      </c>
      <c r="T2607" s="12">
        <v>71</v>
      </c>
      <c r="U2607" s="47">
        <v>32</v>
      </c>
      <c r="V2607" s="47" t="s">
        <v>7443</v>
      </c>
      <c r="W2607" s="48" t="s">
        <v>3459</v>
      </c>
      <c r="X2607" s="48" t="s">
        <v>53</v>
      </c>
      <c r="Y2607" s="59">
        <v>45</v>
      </c>
      <c r="Z2607" s="47" t="s">
        <v>7444</v>
      </c>
      <c r="AA2607" s="47" t="s">
        <v>51</v>
      </c>
      <c r="AB2607" s="47"/>
      <c r="AC2607" s="47"/>
      <c r="AG2607" s="12" t="s">
        <v>51</v>
      </c>
      <c r="AH2607" s="48"/>
      <c r="AJ2607" s="12" t="s">
        <v>51</v>
      </c>
      <c r="AM2607" s="12" t="s">
        <v>51</v>
      </c>
      <c r="AO2607" s="48" t="s">
        <v>51</v>
      </c>
      <c r="AP2607" s="48"/>
      <c r="AQ2607" s="51"/>
      <c r="AR2607" s="48"/>
      <c r="AS2607" s="48" t="s">
        <v>51</v>
      </c>
      <c r="AT2607" s="48"/>
      <c r="AU2607" s="48"/>
      <c r="AV2607" s="48" t="s">
        <v>51</v>
      </c>
      <c r="AW2607" s="48"/>
      <c r="AX2607" s="12" t="s">
        <v>51</v>
      </c>
      <c r="BA2607" s="48" t="s">
        <v>51</v>
      </c>
      <c r="BC2607" s="51"/>
      <c r="BD2607" s="33"/>
      <c r="BE2607" s="47"/>
      <c r="BF2607" s="47"/>
      <c r="BH2607" s="33"/>
      <c r="BJ2607" s="33"/>
      <c r="BK2607" s="48" t="s">
        <v>7445</v>
      </c>
      <c r="BL2607" s="33">
        <v>42767</v>
      </c>
      <c r="BM2607" s="47">
        <v>32</v>
      </c>
      <c r="BN2607" s="12">
        <v>8</v>
      </c>
      <c r="BO2607" s="12" t="s">
        <v>5107</v>
      </c>
      <c r="BP2607" s="48" t="s">
        <v>3458</v>
      </c>
      <c r="BQ2607" s="47">
        <v>71</v>
      </c>
      <c r="BR2607" s="12">
        <v>31</v>
      </c>
      <c r="BS2607" s="12" t="s">
        <v>5108</v>
      </c>
      <c r="BT2607" s="48" t="s">
        <v>3459</v>
      </c>
      <c r="BU2607" s="48" t="s">
        <v>53</v>
      </c>
      <c r="BV2607" s="59" t="s">
        <v>7446</v>
      </c>
      <c r="BW2607" s="48" t="s">
        <v>5110</v>
      </c>
      <c r="BX2607" s="48"/>
      <c r="BY2607" s="48"/>
      <c r="BZ2607" s="47"/>
      <c r="CB2607" s="12" t="s">
        <v>5110</v>
      </c>
    </row>
    <row r="2608" spans="1:85" s="12" customFormat="1">
      <c r="A2608" s="47">
        <v>40336</v>
      </c>
      <c r="B2608" s="17" t="s">
        <v>3455</v>
      </c>
      <c r="C2608" s="105" t="s">
        <v>3456</v>
      </c>
      <c r="D2608" s="108" t="s">
        <v>105</v>
      </c>
      <c r="E2608" s="33">
        <v>42769</v>
      </c>
      <c r="F2608" s="78">
        <v>0.78819444444444453</v>
      </c>
      <c r="G2608" s="51">
        <v>2</v>
      </c>
      <c r="H2608" s="47">
        <v>2017</v>
      </c>
      <c r="I2608" s="47">
        <v>1</v>
      </c>
      <c r="J2608" s="105" t="s">
        <v>51</v>
      </c>
      <c r="K2608" s="47"/>
      <c r="L2608" s="47"/>
      <c r="M2608" s="51" t="s">
        <v>7447</v>
      </c>
      <c r="N2608" s="48" t="s">
        <v>1156</v>
      </c>
      <c r="O2608" s="105" t="s">
        <v>1151</v>
      </c>
      <c r="P2608" s="12">
        <v>31</v>
      </c>
      <c r="Q2608" s="47">
        <v>54</v>
      </c>
      <c r="R2608" s="47" t="s">
        <v>5799</v>
      </c>
      <c r="S2608" s="48" t="s">
        <v>3458</v>
      </c>
      <c r="T2608" s="12">
        <v>71</v>
      </c>
      <c r="U2608" s="47">
        <v>29</v>
      </c>
      <c r="V2608" s="47" t="s">
        <v>7448</v>
      </c>
      <c r="W2608" s="48" t="s">
        <v>3459</v>
      </c>
      <c r="X2608" s="48" t="s">
        <v>53</v>
      </c>
      <c r="Y2608" s="59">
        <v>35</v>
      </c>
      <c r="Z2608" s="47" t="s">
        <v>7449</v>
      </c>
      <c r="AA2608" s="47"/>
      <c r="AB2608" s="47" t="s">
        <v>51</v>
      </c>
      <c r="AC2608" s="47"/>
      <c r="AG2608" s="12" t="s">
        <v>51</v>
      </c>
      <c r="AH2608" s="48" t="s">
        <v>51</v>
      </c>
      <c r="AL2608" s="12" t="s">
        <v>51</v>
      </c>
      <c r="AN2608" s="12" t="s">
        <v>7450</v>
      </c>
      <c r="AO2608" s="48"/>
      <c r="AP2608" s="48" t="s">
        <v>51</v>
      </c>
      <c r="AQ2608" s="51" t="s">
        <v>7450</v>
      </c>
      <c r="AR2608" s="48"/>
      <c r="AS2608" s="48" t="s">
        <v>51</v>
      </c>
      <c r="AT2608" s="48"/>
      <c r="AU2608" s="48"/>
      <c r="AV2608" s="48" t="s">
        <v>51</v>
      </c>
      <c r="AW2608" s="48"/>
      <c r="AX2608" s="12" t="s">
        <v>51</v>
      </c>
      <c r="BA2608" s="48">
        <v>0</v>
      </c>
      <c r="BB2608" s="12" t="s">
        <v>51</v>
      </c>
      <c r="BC2608" s="51"/>
      <c r="BD2608" s="33"/>
      <c r="BE2608" s="47"/>
      <c r="BF2608" s="47"/>
      <c r="BH2608" s="33"/>
      <c r="BJ2608" s="33"/>
      <c r="BK2608" s="48" t="s">
        <v>7451</v>
      </c>
      <c r="BL2608" s="33">
        <v>42769</v>
      </c>
      <c r="BM2608" s="47">
        <v>31</v>
      </c>
      <c r="BN2608" s="12">
        <v>56</v>
      </c>
      <c r="BO2608" s="12" t="s">
        <v>7452</v>
      </c>
      <c r="BP2608" s="48" t="s">
        <v>3458</v>
      </c>
      <c r="BQ2608" s="47">
        <v>71</v>
      </c>
      <c r="BR2608" s="12">
        <v>31</v>
      </c>
      <c r="BS2608" s="12" t="s">
        <v>7453</v>
      </c>
      <c r="BT2608" s="48" t="s">
        <v>3459</v>
      </c>
      <c r="BU2608" s="48" t="s">
        <v>53</v>
      </c>
      <c r="BV2608" s="59" t="s">
        <v>7454</v>
      </c>
      <c r="BW2608" s="48" t="s">
        <v>7455</v>
      </c>
      <c r="BX2608" s="48"/>
      <c r="BY2608" s="48"/>
      <c r="BZ2608" s="47"/>
      <c r="CB2608" s="12" t="s">
        <v>5110</v>
      </c>
    </row>
    <row r="2609" spans="1:80" s="12" customFormat="1">
      <c r="A2609" s="47">
        <v>40337</v>
      </c>
      <c r="B2609" s="17" t="s">
        <v>3455</v>
      </c>
      <c r="C2609" s="105" t="s">
        <v>3456</v>
      </c>
      <c r="D2609" s="108" t="s">
        <v>105</v>
      </c>
      <c r="E2609" s="33">
        <v>42778</v>
      </c>
      <c r="F2609" s="78">
        <v>0.48819444444444443</v>
      </c>
      <c r="G2609" s="51">
        <v>2</v>
      </c>
      <c r="H2609" s="47">
        <v>2017</v>
      </c>
      <c r="I2609" s="47">
        <v>1</v>
      </c>
      <c r="J2609" s="105" t="s">
        <v>51</v>
      </c>
      <c r="K2609" s="47"/>
      <c r="L2609" s="47"/>
      <c r="M2609" s="51" t="s">
        <v>7456</v>
      </c>
      <c r="N2609" s="48" t="s">
        <v>1156</v>
      </c>
      <c r="O2609" s="105" t="s">
        <v>1151</v>
      </c>
      <c r="P2609" s="12">
        <v>31</v>
      </c>
      <c r="Q2609" s="47">
        <v>58</v>
      </c>
      <c r="R2609" s="47" t="s">
        <v>7457</v>
      </c>
      <c r="S2609" s="48" t="s">
        <v>3458</v>
      </c>
      <c r="T2609" s="12">
        <v>71</v>
      </c>
      <c r="U2609" s="47">
        <v>31</v>
      </c>
      <c r="V2609" s="47" t="s">
        <v>7458</v>
      </c>
      <c r="W2609" s="48" t="s">
        <v>3459</v>
      </c>
      <c r="X2609" s="48" t="s">
        <v>53</v>
      </c>
      <c r="Y2609" s="59">
        <v>35</v>
      </c>
      <c r="Z2609" s="47" t="s">
        <v>7449</v>
      </c>
      <c r="AA2609" s="47"/>
      <c r="AB2609" s="47" t="s">
        <v>51</v>
      </c>
      <c r="AC2609" s="47"/>
      <c r="AG2609" s="12" t="s">
        <v>51</v>
      </c>
      <c r="AH2609" s="48" t="s">
        <v>51</v>
      </c>
      <c r="AJ2609" s="12" t="s">
        <v>51</v>
      </c>
      <c r="AL2609" s="12" t="s">
        <v>51</v>
      </c>
      <c r="AN2609" s="12" t="s">
        <v>7459</v>
      </c>
      <c r="AO2609" s="48"/>
      <c r="AP2609" s="48" t="s">
        <v>51</v>
      </c>
      <c r="AQ2609" s="51" t="s">
        <v>7459</v>
      </c>
      <c r="AR2609" s="48"/>
      <c r="AS2609" s="48" t="s">
        <v>51</v>
      </c>
      <c r="AT2609" s="48"/>
      <c r="AU2609" s="48"/>
      <c r="AV2609" s="48" t="s">
        <v>51</v>
      </c>
      <c r="AW2609" s="48"/>
      <c r="AX2609" s="12" t="s">
        <v>51</v>
      </c>
      <c r="BA2609" s="48" t="s">
        <v>51</v>
      </c>
      <c r="BC2609" s="51"/>
      <c r="BD2609" s="33"/>
      <c r="BE2609" s="47"/>
      <c r="BF2609" s="47"/>
      <c r="BH2609" s="33"/>
      <c r="BJ2609" s="33"/>
      <c r="BK2609" s="48" t="s">
        <v>7451</v>
      </c>
      <c r="BL2609" s="33">
        <v>42778</v>
      </c>
      <c r="BM2609" s="47">
        <v>32</v>
      </c>
      <c r="BN2609" s="12">
        <v>8</v>
      </c>
      <c r="BO2609" s="12" t="s">
        <v>5107</v>
      </c>
      <c r="BP2609" s="48" t="s">
        <v>3458</v>
      </c>
      <c r="BQ2609" s="47">
        <v>71</v>
      </c>
      <c r="BR2609" s="12">
        <v>31</v>
      </c>
      <c r="BS2609" s="12" t="s">
        <v>5108</v>
      </c>
      <c r="BT2609" s="48" t="s">
        <v>3459</v>
      </c>
      <c r="BU2609" s="48" t="s">
        <v>53</v>
      </c>
      <c r="BV2609" s="59" t="s">
        <v>7460</v>
      </c>
      <c r="BW2609" s="48" t="s">
        <v>7461</v>
      </c>
      <c r="BX2609" s="48"/>
      <c r="BY2609" s="48"/>
      <c r="BZ2609" s="47"/>
      <c r="CB2609" s="12" t="s">
        <v>5110</v>
      </c>
    </row>
    <row r="2610" spans="1:80" s="12" customFormat="1">
      <c r="A2610" s="47">
        <v>40338</v>
      </c>
      <c r="B2610" s="17" t="s">
        <v>3455</v>
      </c>
      <c r="C2610" s="105" t="s">
        <v>3456</v>
      </c>
      <c r="D2610" s="108" t="s">
        <v>105</v>
      </c>
      <c r="E2610" s="33">
        <v>42778</v>
      </c>
      <c r="F2610" s="78">
        <v>0.61944444444444446</v>
      </c>
      <c r="G2610" s="51">
        <v>2</v>
      </c>
      <c r="H2610" s="47">
        <v>2017</v>
      </c>
      <c r="I2610" s="47">
        <v>1</v>
      </c>
      <c r="J2610" s="105" t="s">
        <v>51</v>
      </c>
      <c r="K2610" s="47"/>
      <c r="L2610" s="47"/>
      <c r="M2610" s="51" t="s">
        <v>5129</v>
      </c>
      <c r="N2610" s="48" t="s">
        <v>1156</v>
      </c>
      <c r="O2610" s="105" t="s">
        <v>1151</v>
      </c>
      <c r="P2610" s="12">
        <v>32</v>
      </c>
      <c r="Q2610" s="47">
        <v>8</v>
      </c>
      <c r="R2610" s="47" t="s">
        <v>7462</v>
      </c>
      <c r="S2610" s="48" t="s">
        <v>3458</v>
      </c>
      <c r="T2610" s="12">
        <v>71</v>
      </c>
      <c r="U2610" s="47">
        <v>31</v>
      </c>
      <c r="V2610" s="47">
        <v>17</v>
      </c>
      <c r="W2610" s="48" t="s">
        <v>3459</v>
      </c>
      <c r="X2610" s="48" t="s">
        <v>53</v>
      </c>
      <c r="Y2610" s="59">
        <v>38</v>
      </c>
      <c r="Z2610" s="47" t="s">
        <v>7463</v>
      </c>
      <c r="AA2610" s="47" t="s">
        <v>51</v>
      </c>
      <c r="AB2610" s="47"/>
      <c r="AC2610" s="47"/>
      <c r="AG2610" s="12" t="s">
        <v>51</v>
      </c>
      <c r="AH2610" s="48" t="s">
        <v>51</v>
      </c>
      <c r="AJ2610" s="12" t="s">
        <v>51</v>
      </c>
      <c r="AL2610" s="12" t="s">
        <v>51</v>
      </c>
      <c r="AN2610" s="12" t="s">
        <v>7464</v>
      </c>
      <c r="AO2610" s="48"/>
      <c r="AP2610" s="48" t="s">
        <v>51</v>
      </c>
      <c r="AQ2610" s="51" t="s">
        <v>7464</v>
      </c>
      <c r="AR2610" s="48"/>
      <c r="AS2610" s="48" t="s">
        <v>51</v>
      </c>
      <c r="AT2610" s="48"/>
      <c r="AU2610" s="48"/>
      <c r="AV2610" s="48" t="s">
        <v>51</v>
      </c>
      <c r="AW2610" s="48"/>
      <c r="AX2610" s="12" t="s">
        <v>51</v>
      </c>
      <c r="BA2610" s="48" t="s">
        <v>51</v>
      </c>
      <c r="BC2610" s="51"/>
      <c r="BD2610" s="33"/>
      <c r="BE2610" s="47"/>
      <c r="BF2610" s="47"/>
      <c r="BH2610" s="33"/>
      <c r="BJ2610" s="33"/>
      <c r="BK2610" s="48" t="s">
        <v>7451</v>
      </c>
      <c r="BL2610" s="33">
        <v>42778</v>
      </c>
      <c r="BM2610" s="47">
        <v>32</v>
      </c>
      <c r="BN2610" s="12">
        <v>8</v>
      </c>
      <c r="BO2610" s="12" t="s">
        <v>5107</v>
      </c>
      <c r="BP2610" s="48" t="s">
        <v>3458</v>
      </c>
      <c r="BQ2610" s="47">
        <v>71</v>
      </c>
      <c r="BR2610" s="12">
        <v>31</v>
      </c>
      <c r="BS2610" s="12" t="s">
        <v>5108</v>
      </c>
      <c r="BT2610" s="48" t="s">
        <v>3459</v>
      </c>
      <c r="BU2610" s="48" t="s">
        <v>53</v>
      </c>
      <c r="BV2610" s="59" t="s">
        <v>7465</v>
      </c>
      <c r="BW2610" s="48" t="s">
        <v>7466</v>
      </c>
      <c r="BX2610" s="48"/>
      <c r="BY2610" s="48"/>
      <c r="BZ2610" s="47"/>
      <c r="CB2610" s="12" t="s">
        <v>5110</v>
      </c>
    </row>
    <row r="2611" spans="1:80" s="12" customFormat="1">
      <c r="A2611" s="47">
        <v>40339</v>
      </c>
      <c r="B2611" s="17" t="s">
        <v>3455</v>
      </c>
      <c r="C2611" s="105" t="s">
        <v>3456</v>
      </c>
      <c r="D2611" s="108" t="s">
        <v>105</v>
      </c>
      <c r="E2611" s="33">
        <v>42779</v>
      </c>
      <c r="F2611" s="78">
        <v>0.66666666666666663</v>
      </c>
      <c r="G2611" s="51">
        <v>2</v>
      </c>
      <c r="H2611" s="47">
        <v>2017</v>
      </c>
      <c r="I2611" s="47">
        <v>1</v>
      </c>
      <c r="J2611" s="105" t="s">
        <v>51</v>
      </c>
      <c r="K2611" s="47"/>
      <c r="L2611" s="47"/>
      <c r="M2611" s="51" t="s">
        <v>1240</v>
      </c>
      <c r="N2611" s="48" t="s">
        <v>1151</v>
      </c>
      <c r="O2611" s="105" t="s">
        <v>1151</v>
      </c>
      <c r="P2611" s="12">
        <v>29</v>
      </c>
      <c r="Q2611" s="47">
        <v>56</v>
      </c>
      <c r="R2611" s="47">
        <v>55.1</v>
      </c>
      <c r="S2611" s="48" t="s">
        <v>3458</v>
      </c>
      <c r="T2611" s="12">
        <v>71</v>
      </c>
      <c r="U2611" s="47">
        <v>17</v>
      </c>
      <c r="V2611" s="47">
        <v>41.23</v>
      </c>
      <c r="W2611" s="48" t="s">
        <v>3459</v>
      </c>
      <c r="X2611" s="48" t="s">
        <v>53</v>
      </c>
      <c r="Y2611" s="59">
        <v>70</v>
      </c>
      <c r="Z2611" s="47">
        <v>9.1999999999999993</v>
      </c>
      <c r="AA2611" s="47" t="s">
        <v>51</v>
      </c>
      <c r="AB2611" s="47"/>
      <c r="AC2611" s="47"/>
      <c r="AG2611" s="12" t="s">
        <v>51</v>
      </c>
      <c r="AH2611" s="48" t="s">
        <v>51</v>
      </c>
      <c r="AM2611" s="12" t="s">
        <v>51</v>
      </c>
      <c r="AO2611" s="48" t="s">
        <v>51</v>
      </c>
      <c r="AP2611" s="48"/>
      <c r="AQ2611" s="51"/>
      <c r="AR2611" s="48"/>
      <c r="AS2611" s="48" t="s">
        <v>51</v>
      </c>
      <c r="AT2611" s="48"/>
      <c r="AU2611" s="48"/>
      <c r="AV2611" s="48" t="s">
        <v>51</v>
      </c>
      <c r="AW2611" s="48"/>
      <c r="AX2611" s="12" t="s">
        <v>51</v>
      </c>
      <c r="BA2611" s="48" t="s">
        <v>51</v>
      </c>
      <c r="BC2611" s="51" t="s">
        <v>51</v>
      </c>
      <c r="BD2611" s="33">
        <v>42779</v>
      </c>
      <c r="BE2611" s="47"/>
      <c r="BF2611" s="47"/>
      <c r="BH2611" s="33"/>
      <c r="BJ2611" s="33"/>
      <c r="BK2611" s="48"/>
      <c r="BL2611" s="33"/>
      <c r="BM2611" s="47"/>
      <c r="BP2611" s="48"/>
      <c r="BQ2611" s="47"/>
      <c r="BT2611" s="48"/>
      <c r="BU2611" s="48"/>
      <c r="BV2611" s="59" t="s">
        <v>7467</v>
      </c>
      <c r="BW2611" s="48" t="s">
        <v>7468</v>
      </c>
      <c r="BX2611" s="48"/>
      <c r="BY2611" s="48" t="s">
        <v>60</v>
      </c>
      <c r="BZ2611" s="47" t="s">
        <v>51</v>
      </c>
      <c r="CB2611" s="12" t="s">
        <v>5338</v>
      </c>
    </row>
    <row r="2612" spans="1:80" s="12" customFormat="1">
      <c r="A2612" s="47">
        <v>40440</v>
      </c>
      <c r="B2612" s="17" t="s">
        <v>3455</v>
      </c>
      <c r="C2612" s="105" t="s">
        <v>3456</v>
      </c>
      <c r="D2612" s="108" t="s">
        <v>105</v>
      </c>
      <c r="E2612" s="33">
        <v>42787</v>
      </c>
      <c r="F2612" s="78">
        <v>0.47916666666666669</v>
      </c>
      <c r="G2612" s="51">
        <v>2</v>
      </c>
      <c r="H2612" s="47">
        <v>2017</v>
      </c>
      <c r="I2612" s="47">
        <v>1</v>
      </c>
      <c r="J2612" s="105" t="s">
        <v>51</v>
      </c>
      <c r="K2612" s="47"/>
      <c r="L2612" s="47"/>
      <c r="M2612" s="51" t="s">
        <v>2402</v>
      </c>
      <c r="N2612" s="48" t="s">
        <v>1151</v>
      </c>
      <c r="O2612" s="105" t="s">
        <v>1151</v>
      </c>
      <c r="P2612" s="12">
        <v>29</v>
      </c>
      <c r="Q2612" s="47">
        <v>56</v>
      </c>
      <c r="R2612" s="47">
        <v>40.97</v>
      </c>
      <c r="S2612" s="48" t="s">
        <v>3458</v>
      </c>
      <c r="T2612" s="12">
        <v>71</v>
      </c>
      <c r="U2612" s="47">
        <v>20</v>
      </c>
      <c r="V2612" s="47">
        <v>4.71</v>
      </c>
      <c r="W2612" s="48" t="s">
        <v>3459</v>
      </c>
      <c r="X2612" s="48" t="s">
        <v>53</v>
      </c>
      <c r="Y2612" s="59">
        <v>0</v>
      </c>
      <c r="Z2612" s="47">
        <v>300</v>
      </c>
      <c r="AA2612" s="47"/>
      <c r="AB2612" s="47"/>
      <c r="AC2612" s="47" t="s">
        <v>51</v>
      </c>
      <c r="AD2612" s="12" t="s">
        <v>51</v>
      </c>
      <c r="AH2612" s="48"/>
      <c r="AK2612" s="12" t="s">
        <v>447</v>
      </c>
      <c r="AL2612" s="12" t="s">
        <v>51</v>
      </c>
      <c r="AN2612" s="12" t="s">
        <v>7469</v>
      </c>
      <c r="AO2612" s="48"/>
      <c r="AP2612" s="48" t="s">
        <v>51</v>
      </c>
      <c r="AQ2612" s="51" t="s">
        <v>7469</v>
      </c>
      <c r="AR2612" s="48" t="s">
        <v>51</v>
      </c>
      <c r="AS2612" s="48">
        <v>0</v>
      </c>
      <c r="AT2612" s="48" t="s">
        <v>7470</v>
      </c>
      <c r="AU2612" s="48"/>
      <c r="AV2612" s="48" t="s">
        <v>51</v>
      </c>
      <c r="AW2612" s="48"/>
      <c r="AZ2612" s="12" t="s">
        <v>51</v>
      </c>
      <c r="BA2612" s="48" t="s">
        <v>51</v>
      </c>
      <c r="BC2612" s="51"/>
      <c r="BD2612" s="33"/>
      <c r="BE2612" s="47"/>
      <c r="BF2612" s="47"/>
      <c r="BH2612" s="33"/>
      <c r="BI2612" s="12" t="s">
        <v>51</v>
      </c>
      <c r="BJ2612" s="33">
        <v>42787</v>
      </c>
      <c r="BK2612" s="48"/>
      <c r="BL2612" s="33"/>
      <c r="BM2612" s="47"/>
      <c r="BP2612" s="48"/>
      <c r="BQ2612" s="47"/>
      <c r="BT2612" s="48"/>
      <c r="BU2612" s="48"/>
      <c r="BV2612" s="59" t="s">
        <v>7471</v>
      </c>
      <c r="BW2612" s="48" t="s">
        <v>7472</v>
      </c>
      <c r="BX2612" s="48"/>
      <c r="BY2612" s="48"/>
      <c r="BZ2612" s="47"/>
      <c r="CB2612" s="12" t="s">
        <v>5338</v>
      </c>
    </row>
    <row r="2613" spans="1:80" s="12" customFormat="1">
      <c r="A2613" s="47">
        <v>40342</v>
      </c>
      <c r="B2613" s="17" t="s">
        <v>3912</v>
      </c>
      <c r="C2613" s="105" t="s">
        <v>3985</v>
      </c>
      <c r="D2613" s="108" t="s">
        <v>414</v>
      </c>
      <c r="E2613" s="33">
        <v>42816</v>
      </c>
      <c r="F2613" s="78">
        <v>0.5</v>
      </c>
      <c r="G2613" s="51">
        <v>3</v>
      </c>
      <c r="H2613" s="47">
        <v>2017</v>
      </c>
      <c r="I2613" s="47">
        <v>1</v>
      </c>
      <c r="J2613" s="105" t="s">
        <v>51</v>
      </c>
      <c r="K2613" s="105"/>
      <c r="L2613" s="105"/>
      <c r="M2613" s="51" t="s">
        <v>1211</v>
      </c>
      <c r="N2613" s="48" t="s">
        <v>1124</v>
      </c>
      <c r="O2613" s="105" t="s">
        <v>1151</v>
      </c>
      <c r="P2613" s="12">
        <v>29</v>
      </c>
      <c r="Q2613" s="47">
        <v>15</v>
      </c>
      <c r="R2613" s="47">
        <v>15.29</v>
      </c>
      <c r="S2613" s="48" t="s">
        <v>3458</v>
      </c>
      <c r="T2613" s="12">
        <v>71</v>
      </c>
      <c r="U2613" s="47">
        <v>26</v>
      </c>
      <c r="V2613" s="47">
        <v>34.46</v>
      </c>
      <c r="W2613" s="48" t="s">
        <v>3459</v>
      </c>
      <c r="X2613" s="48">
        <v>0</v>
      </c>
      <c r="Y2613" s="59">
        <v>79</v>
      </c>
      <c r="Z2613" s="47">
        <v>22</v>
      </c>
      <c r="AA2613" s="47" t="s">
        <v>51</v>
      </c>
      <c r="AB2613" s="47">
        <v>0</v>
      </c>
      <c r="AC2613" s="47">
        <v>0</v>
      </c>
      <c r="AD2613" s="12" t="s">
        <v>51</v>
      </c>
      <c r="AE2613" s="12">
        <v>0</v>
      </c>
      <c r="AF2613" s="12">
        <v>0</v>
      </c>
      <c r="AG2613" s="12">
        <v>0</v>
      </c>
      <c r="AH2613" s="48" t="s">
        <v>51</v>
      </c>
      <c r="AI2613" s="12">
        <v>0</v>
      </c>
      <c r="AJ2613" s="12">
        <v>0</v>
      </c>
      <c r="AK2613" s="12">
        <v>0</v>
      </c>
      <c r="AL2613" s="12">
        <v>0</v>
      </c>
      <c r="AM2613" s="12" t="s">
        <v>51</v>
      </c>
      <c r="AN2613" s="12">
        <v>0</v>
      </c>
      <c r="AO2613" s="48" t="s">
        <v>51</v>
      </c>
      <c r="AP2613" s="48">
        <v>0</v>
      </c>
      <c r="AQ2613" s="51">
        <v>0</v>
      </c>
      <c r="AR2613" s="48">
        <v>0</v>
      </c>
      <c r="AS2613" s="48" t="s">
        <v>51</v>
      </c>
      <c r="AT2613" s="48">
        <v>0</v>
      </c>
      <c r="AU2613" s="48" t="s">
        <v>51</v>
      </c>
      <c r="AV2613" s="48">
        <v>0</v>
      </c>
      <c r="AW2613" s="48" t="s">
        <v>7473</v>
      </c>
      <c r="AX2613" s="12">
        <v>0</v>
      </c>
      <c r="AY2613" s="12">
        <v>0</v>
      </c>
      <c r="AZ2613" s="12" t="s">
        <v>51</v>
      </c>
      <c r="BA2613" s="48">
        <v>0</v>
      </c>
      <c r="BB2613" s="12" t="s">
        <v>51</v>
      </c>
      <c r="BC2613" s="51" t="s">
        <v>51</v>
      </c>
      <c r="BD2613" s="33">
        <v>42816</v>
      </c>
      <c r="BE2613" s="47">
        <v>0</v>
      </c>
      <c r="BF2613" s="47">
        <v>0</v>
      </c>
      <c r="BG2613" s="12">
        <v>0</v>
      </c>
      <c r="BH2613" s="33">
        <v>0</v>
      </c>
      <c r="BI2613" s="12" t="s">
        <v>51</v>
      </c>
      <c r="BJ2613" s="33">
        <v>42816</v>
      </c>
      <c r="BK2613" s="48" t="s">
        <v>7050</v>
      </c>
      <c r="BL2613" s="33">
        <v>42816</v>
      </c>
      <c r="BM2613" s="47">
        <v>30</v>
      </c>
      <c r="BN2613" s="12">
        <v>17</v>
      </c>
      <c r="BO2613" s="12">
        <v>37.9</v>
      </c>
      <c r="BP2613" s="48" t="s">
        <v>3458</v>
      </c>
      <c r="BQ2613" s="47">
        <v>71</v>
      </c>
      <c r="BR2613" s="12">
        <v>31</v>
      </c>
      <c r="BS2613" s="12">
        <v>41.6</v>
      </c>
      <c r="BT2613" s="48" t="s">
        <v>3459</v>
      </c>
      <c r="BU2613" s="48">
        <v>0</v>
      </c>
      <c r="BV2613" s="59" t="s">
        <v>7474</v>
      </c>
      <c r="BW2613" s="48"/>
      <c r="BX2613" s="48" t="s">
        <v>51</v>
      </c>
      <c r="BY2613" s="48">
        <v>0</v>
      </c>
      <c r="BZ2613" s="47">
        <v>0</v>
      </c>
      <c r="CA2613" s="12" t="s">
        <v>51</v>
      </c>
      <c r="CB2613" s="12" t="s">
        <v>5676</v>
      </c>
    </row>
    <row r="2614" spans="1:80" s="12" customFormat="1">
      <c r="A2614" s="47">
        <v>52017040</v>
      </c>
      <c r="B2614" s="105" t="s">
        <v>3965</v>
      </c>
      <c r="C2614" s="105" t="s">
        <v>5594</v>
      </c>
      <c r="D2614" s="108" t="s">
        <v>268</v>
      </c>
      <c r="E2614" s="33">
        <v>42738</v>
      </c>
      <c r="F2614" s="78">
        <v>0.47916666666666669</v>
      </c>
      <c r="G2614" s="51">
        <v>1</v>
      </c>
      <c r="H2614" s="47">
        <v>2017</v>
      </c>
      <c r="I2614" s="47">
        <v>1</v>
      </c>
      <c r="J2614" s="105" t="s">
        <v>51</v>
      </c>
      <c r="K2614" s="105"/>
      <c r="L2614" s="105"/>
      <c r="M2614" s="51" t="s">
        <v>7475</v>
      </c>
      <c r="N2614" s="48" t="s">
        <v>4488</v>
      </c>
      <c r="O2614" s="105" t="s">
        <v>2033</v>
      </c>
      <c r="P2614" s="12">
        <v>32</v>
      </c>
      <c r="Q2614" s="47">
        <v>57</v>
      </c>
      <c r="R2614" s="47">
        <v>26</v>
      </c>
      <c r="S2614" s="48" t="s">
        <v>3458</v>
      </c>
      <c r="T2614" s="12">
        <v>71</v>
      </c>
      <c r="U2614" s="47">
        <v>33</v>
      </c>
      <c r="V2614" s="47">
        <v>1</v>
      </c>
      <c r="W2614" s="48" t="s">
        <v>3459</v>
      </c>
      <c r="X2614" s="48">
        <v>0</v>
      </c>
      <c r="Y2614" s="59">
        <v>45</v>
      </c>
      <c r="Z2614" s="47">
        <v>3</v>
      </c>
      <c r="AA2614" s="47">
        <v>0</v>
      </c>
      <c r="AB2614" s="47">
        <v>0</v>
      </c>
      <c r="AC2614" s="47" t="s">
        <v>51</v>
      </c>
      <c r="AD2614" s="12">
        <v>0</v>
      </c>
      <c r="AE2614" s="12">
        <v>0</v>
      </c>
      <c r="AF2614" s="12" t="s">
        <v>51</v>
      </c>
      <c r="AG2614" s="12">
        <v>0</v>
      </c>
      <c r="AH2614" s="48" t="s">
        <v>51</v>
      </c>
      <c r="AI2614" s="12">
        <v>0</v>
      </c>
      <c r="AJ2614" s="12">
        <v>0</v>
      </c>
      <c r="AK2614" s="12">
        <v>0</v>
      </c>
      <c r="AL2614" s="12">
        <v>0</v>
      </c>
      <c r="AM2614" s="12" t="s">
        <v>51</v>
      </c>
      <c r="AN2614" s="12">
        <v>0</v>
      </c>
      <c r="AO2614" s="48">
        <v>0</v>
      </c>
      <c r="AP2614" s="48" t="s">
        <v>51</v>
      </c>
      <c r="AQ2614" s="51">
        <v>0</v>
      </c>
      <c r="AR2614" s="48">
        <v>0</v>
      </c>
      <c r="AS2614" s="48" t="s">
        <v>51</v>
      </c>
      <c r="AT2614" s="48">
        <v>0</v>
      </c>
      <c r="AU2614" s="48">
        <v>0</v>
      </c>
      <c r="AV2614" s="48" t="s">
        <v>51</v>
      </c>
      <c r="AW2614" s="48">
        <v>0</v>
      </c>
      <c r="AX2614" s="12">
        <v>0</v>
      </c>
      <c r="AY2614" s="12" t="s">
        <v>51</v>
      </c>
      <c r="AZ2614" s="12">
        <v>0</v>
      </c>
      <c r="BA2614" s="48">
        <v>0</v>
      </c>
      <c r="BB2614" s="12">
        <v>0</v>
      </c>
      <c r="BC2614" s="51" t="s">
        <v>51</v>
      </c>
      <c r="BD2614" s="33">
        <v>42738</v>
      </c>
      <c r="BE2614" s="47">
        <v>0</v>
      </c>
      <c r="BF2614" s="47">
        <v>0</v>
      </c>
      <c r="BG2614" s="12">
        <v>0</v>
      </c>
      <c r="BH2614" s="33">
        <v>0</v>
      </c>
      <c r="BI2614" s="12">
        <v>0</v>
      </c>
      <c r="BJ2614" s="33">
        <v>0</v>
      </c>
      <c r="BK2614" s="48" t="s">
        <v>7097</v>
      </c>
      <c r="BL2614" s="33">
        <v>42738</v>
      </c>
      <c r="BM2614" s="47">
        <v>0</v>
      </c>
      <c r="BN2614" s="12">
        <v>0</v>
      </c>
      <c r="BO2614" s="12">
        <v>0</v>
      </c>
      <c r="BP2614" s="48" t="s">
        <v>3458</v>
      </c>
      <c r="BQ2614" s="47">
        <v>0</v>
      </c>
      <c r="BR2614" s="12">
        <v>0</v>
      </c>
      <c r="BS2614" s="12">
        <v>0</v>
      </c>
      <c r="BT2614" s="48" t="s">
        <v>3459</v>
      </c>
      <c r="BU2614" s="48">
        <v>0</v>
      </c>
      <c r="BV2614" s="59" t="s">
        <v>7476</v>
      </c>
      <c r="BW2614" s="48"/>
      <c r="BX2614" s="48">
        <v>0</v>
      </c>
      <c r="BY2614" s="48" t="s">
        <v>60</v>
      </c>
      <c r="BZ2614" s="47">
        <v>0</v>
      </c>
      <c r="CA2614" s="12">
        <v>0</v>
      </c>
      <c r="CB2614" s="12" t="s">
        <v>7477</v>
      </c>
    </row>
    <row r="2615" spans="1:80" s="12" customFormat="1">
      <c r="A2615" s="47">
        <v>52017041</v>
      </c>
      <c r="B2615" s="105" t="s">
        <v>3965</v>
      </c>
      <c r="C2615" s="105" t="s">
        <v>4025</v>
      </c>
      <c r="D2615" s="108" t="s">
        <v>366</v>
      </c>
      <c r="E2615" s="33">
        <v>42746</v>
      </c>
      <c r="F2615" s="78">
        <v>0.64583333333333337</v>
      </c>
      <c r="G2615" s="51">
        <v>1</v>
      </c>
      <c r="H2615" s="47">
        <v>2017</v>
      </c>
      <c r="I2615" s="47">
        <v>1</v>
      </c>
      <c r="J2615" s="105" t="s">
        <v>51</v>
      </c>
      <c r="K2615" s="105"/>
      <c r="L2615" s="105"/>
      <c r="M2615" s="51" t="s">
        <v>7478</v>
      </c>
      <c r="N2615" s="48" t="s">
        <v>4204</v>
      </c>
      <c r="O2615" s="105" t="s">
        <v>2033</v>
      </c>
      <c r="P2615" s="12">
        <v>33</v>
      </c>
      <c r="Q2615" s="47">
        <v>6</v>
      </c>
      <c r="R2615" s="47">
        <v>9</v>
      </c>
      <c r="S2615" s="48" t="s">
        <v>3458</v>
      </c>
      <c r="T2615" s="12">
        <v>71</v>
      </c>
      <c r="U2615" s="47">
        <v>40</v>
      </c>
      <c r="V2615" s="47">
        <v>23</v>
      </c>
      <c r="W2615" s="48" t="s">
        <v>3459</v>
      </c>
      <c r="X2615" s="48">
        <v>0</v>
      </c>
      <c r="Y2615" s="59">
        <v>50</v>
      </c>
      <c r="Z2615" s="47">
        <v>1.5</v>
      </c>
      <c r="AA2615" s="47">
        <v>0</v>
      </c>
      <c r="AB2615" s="47">
        <v>0</v>
      </c>
      <c r="AC2615" s="47" t="s">
        <v>51</v>
      </c>
      <c r="AD2615" s="12">
        <v>0</v>
      </c>
      <c r="AE2615" s="12">
        <v>0</v>
      </c>
      <c r="AF2615" s="12" t="s">
        <v>51</v>
      </c>
      <c r="AG2615" s="12">
        <v>0</v>
      </c>
      <c r="AH2615" s="48" t="s">
        <v>51</v>
      </c>
      <c r="AI2615" s="12">
        <v>0</v>
      </c>
      <c r="AJ2615" s="12">
        <v>0</v>
      </c>
      <c r="AK2615" s="12">
        <v>0</v>
      </c>
      <c r="AL2615" s="12">
        <v>0</v>
      </c>
      <c r="AM2615" s="12" t="s">
        <v>51</v>
      </c>
      <c r="AN2615" s="12">
        <v>0</v>
      </c>
      <c r="AO2615" s="48">
        <v>0</v>
      </c>
      <c r="AP2615" s="48" t="s">
        <v>51</v>
      </c>
      <c r="AQ2615" s="51">
        <v>0</v>
      </c>
      <c r="AR2615" s="48">
        <v>0</v>
      </c>
      <c r="AS2615" s="48" t="s">
        <v>51</v>
      </c>
      <c r="AT2615" s="48">
        <v>0</v>
      </c>
      <c r="AU2615" s="48">
        <v>0</v>
      </c>
      <c r="AV2615" s="48" t="s">
        <v>51</v>
      </c>
      <c r="AW2615" s="48">
        <v>0</v>
      </c>
      <c r="AX2615" s="12">
        <v>0</v>
      </c>
      <c r="AY2615" s="12">
        <v>0</v>
      </c>
      <c r="AZ2615" s="12" t="s">
        <v>51</v>
      </c>
      <c r="BA2615" s="48">
        <v>0</v>
      </c>
      <c r="BB2615" s="12">
        <v>0</v>
      </c>
      <c r="BC2615" s="51" t="s">
        <v>51</v>
      </c>
      <c r="BD2615" s="33">
        <v>42746</v>
      </c>
      <c r="BE2615" s="47">
        <v>0</v>
      </c>
      <c r="BF2615" s="47">
        <v>0</v>
      </c>
      <c r="BG2615" s="12">
        <v>0</v>
      </c>
      <c r="BH2615" s="33">
        <v>0</v>
      </c>
      <c r="BI2615" s="12">
        <v>0</v>
      </c>
      <c r="BJ2615" s="33">
        <v>0</v>
      </c>
      <c r="BK2615" s="48" t="s">
        <v>7097</v>
      </c>
      <c r="BL2615" s="33">
        <v>42746</v>
      </c>
      <c r="BM2615" s="47">
        <v>0</v>
      </c>
      <c r="BN2615" s="12">
        <v>0</v>
      </c>
      <c r="BO2615" s="12">
        <v>0</v>
      </c>
      <c r="BP2615" s="48" t="s">
        <v>3458</v>
      </c>
      <c r="BQ2615" s="47">
        <v>0</v>
      </c>
      <c r="BR2615" s="12">
        <v>0</v>
      </c>
      <c r="BS2615" s="12">
        <v>0</v>
      </c>
      <c r="BT2615" s="48" t="s">
        <v>3459</v>
      </c>
      <c r="BU2615" s="48">
        <v>0</v>
      </c>
      <c r="BV2615" s="59" t="s">
        <v>7479</v>
      </c>
      <c r="BW2615" s="48"/>
      <c r="BX2615" s="48">
        <v>0</v>
      </c>
      <c r="BY2615" s="48" t="s">
        <v>60</v>
      </c>
      <c r="BZ2615" s="47">
        <v>0</v>
      </c>
      <c r="CA2615" s="12" t="s">
        <v>51</v>
      </c>
      <c r="CB2615" s="12" t="s">
        <v>7477</v>
      </c>
    </row>
    <row r="2616" spans="1:80" s="12" customFormat="1">
      <c r="A2616" s="47">
        <v>52017042</v>
      </c>
      <c r="B2616" s="17" t="s">
        <v>3455</v>
      </c>
      <c r="C2616" s="105" t="s">
        <v>3995</v>
      </c>
      <c r="D2616" s="108" t="s">
        <v>92</v>
      </c>
      <c r="E2616" s="33">
        <v>42747</v>
      </c>
      <c r="F2616" s="78">
        <v>0.58333333333333337</v>
      </c>
      <c r="G2616" s="51">
        <v>1</v>
      </c>
      <c r="H2616" s="47">
        <v>2017</v>
      </c>
      <c r="I2616" s="47">
        <v>1</v>
      </c>
      <c r="J2616" s="105" t="s">
        <v>51</v>
      </c>
      <c r="K2616" s="105"/>
      <c r="L2616" s="105"/>
      <c r="M2616" s="51" t="s">
        <v>3553</v>
      </c>
      <c r="N2616" s="48" t="s">
        <v>3492</v>
      </c>
      <c r="O2616" s="105" t="s">
        <v>2033</v>
      </c>
      <c r="P2616" s="12">
        <v>33</v>
      </c>
      <c r="Q2616" s="47">
        <v>63</v>
      </c>
      <c r="R2616" s="47">
        <v>20.13</v>
      </c>
      <c r="S2616" s="48" t="s">
        <v>3458</v>
      </c>
      <c r="T2616" s="12">
        <v>71</v>
      </c>
      <c r="U2616" s="47">
        <v>63</v>
      </c>
      <c r="V2616" s="47">
        <v>40.93</v>
      </c>
      <c r="W2616" s="48" t="s">
        <v>3459</v>
      </c>
      <c r="X2616" s="48">
        <v>0</v>
      </c>
      <c r="Y2616" s="59">
        <v>50</v>
      </c>
      <c r="Z2616" s="47">
        <v>10</v>
      </c>
      <c r="AA2616" s="47">
        <v>0</v>
      </c>
      <c r="AB2616" s="47">
        <v>0</v>
      </c>
      <c r="AC2616" s="47" t="s">
        <v>51</v>
      </c>
      <c r="AD2616" s="12">
        <v>0</v>
      </c>
      <c r="AE2616" s="12">
        <v>0</v>
      </c>
      <c r="AF2616" s="12">
        <v>0</v>
      </c>
      <c r="AG2616" s="12" t="s">
        <v>51</v>
      </c>
      <c r="AH2616" s="48">
        <v>0</v>
      </c>
      <c r="AI2616" s="12" t="s">
        <v>51</v>
      </c>
      <c r="AJ2616" s="12">
        <v>0</v>
      </c>
      <c r="AK2616" s="12">
        <v>0</v>
      </c>
      <c r="AL2616" s="12">
        <v>0</v>
      </c>
      <c r="AM2616" s="12" t="s">
        <v>51</v>
      </c>
      <c r="AN2616" s="12">
        <v>0</v>
      </c>
      <c r="AO2616" s="48">
        <v>0</v>
      </c>
      <c r="AP2616" s="48" t="s">
        <v>51</v>
      </c>
      <c r="AQ2616" s="51">
        <v>0</v>
      </c>
      <c r="AR2616" s="48">
        <v>0</v>
      </c>
      <c r="AS2616" s="48" t="s">
        <v>51</v>
      </c>
      <c r="AT2616" s="48">
        <v>0</v>
      </c>
      <c r="AU2616" s="48">
        <v>0</v>
      </c>
      <c r="AV2616" s="48" t="s">
        <v>51</v>
      </c>
      <c r="AW2616" s="48">
        <v>0</v>
      </c>
      <c r="AX2616" s="12" t="s">
        <v>51</v>
      </c>
      <c r="AY2616" s="12">
        <v>0</v>
      </c>
      <c r="AZ2616" s="12">
        <v>0</v>
      </c>
      <c r="BA2616" s="48" t="s">
        <v>51</v>
      </c>
      <c r="BB2616" s="12">
        <v>0</v>
      </c>
      <c r="BC2616" s="51">
        <v>0</v>
      </c>
      <c r="BD2616" s="33">
        <v>0</v>
      </c>
      <c r="BE2616" s="47">
        <v>0</v>
      </c>
      <c r="BF2616" s="47">
        <v>0</v>
      </c>
      <c r="BG2616" s="12" t="s">
        <v>51</v>
      </c>
      <c r="BH2616" s="33">
        <v>42748</v>
      </c>
      <c r="BI2616" s="12">
        <v>0</v>
      </c>
      <c r="BJ2616" s="33">
        <v>0</v>
      </c>
      <c r="BK2616" s="48" t="s">
        <v>7480</v>
      </c>
      <c r="BL2616" s="33">
        <v>42748</v>
      </c>
      <c r="BM2616" s="47">
        <v>0</v>
      </c>
      <c r="BN2616" s="12">
        <v>0</v>
      </c>
      <c r="BO2616" s="12">
        <v>0</v>
      </c>
      <c r="BP2616" s="48" t="s">
        <v>3458</v>
      </c>
      <c r="BQ2616" s="47">
        <v>0</v>
      </c>
      <c r="BR2616" s="12">
        <v>0</v>
      </c>
      <c r="BS2616" s="12">
        <v>0</v>
      </c>
      <c r="BT2616" s="48" t="s">
        <v>3459</v>
      </c>
      <c r="BU2616" s="48">
        <v>0</v>
      </c>
      <c r="BV2616" s="59" t="s">
        <v>7481</v>
      </c>
      <c r="BW2616" s="48"/>
      <c r="BX2616" s="48">
        <v>0</v>
      </c>
      <c r="BY2616" s="48">
        <v>0</v>
      </c>
      <c r="BZ2616" s="47">
        <v>0</v>
      </c>
      <c r="CA2616" s="12">
        <v>0</v>
      </c>
      <c r="CB2616" s="12" t="s">
        <v>6465</v>
      </c>
    </row>
    <row r="2617" spans="1:80" s="12" customFormat="1">
      <c r="A2617" s="47">
        <v>52017043</v>
      </c>
      <c r="B2617" s="17" t="s">
        <v>3455</v>
      </c>
      <c r="C2617" s="105" t="s">
        <v>3995</v>
      </c>
      <c r="D2617" s="108" t="s">
        <v>92</v>
      </c>
      <c r="E2617" s="33">
        <v>42748</v>
      </c>
      <c r="F2617" s="78">
        <v>0.70833333333333337</v>
      </c>
      <c r="G2617" s="51">
        <v>1</v>
      </c>
      <c r="H2617" s="47">
        <v>2017</v>
      </c>
      <c r="I2617" s="47">
        <v>2</v>
      </c>
      <c r="J2617" s="105" t="s">
        <v>51</v>
      </c>
      <c r="K2617" s="105"/>
      <c r="L2617" s="105"/>
      <c r="M2617" s="51" t="s">
        <v>5221</v>
      </c>
      <c r="N2617" s="48" t="s">
        <v>4152</v>
      </c>
      <c r="O2617" s="105" t="s">
        <v>2033</v>
      </c>
      <c r="P2617" s="12">
        <v>33</v>
      </c>
      <c r="Q2617" s="47">
        <v>42</v>
      </c>
      <c r="R2617" s="47">
        <v>68.72</v>
      </c>
      <c r="S2617" s="48" t="s">
        <v>3458</v>
      </c>
      <c r="T2617" s="12">
        <v>71</v>
      </c>
      <c r="U2617" s="47">
        <v>69</v>
      </c>
      <c r="V2617" s="47">
        <v>10.82</v>
      </c>
      <c r="W2617" s="48" t="s">
        <v>3459</v>
      </c>
      <c r="X2617" s="48">
        <v>0</v>
      </c>
      <c r="Y2617" s="59">
        <v>150</v>
      </c>
      <c r="Z2617" s="47">
        <v>90</v>
      </c>
      <c r="AA2617" s="47">
        <v>0</v>
      </c>
      <c r="AB2617" s="47">
        <v>0</v>
      </c>
      <c r="AC2617" s="47" t="s">
        <v>51</v>
      </c>
      <c r="AD2617" s="12" t="s">
        <v>51</v>
      </c>
      <c r="AE2617" s="12">
        <v>0</v>
      </c>
      <c r="AF2617" s="12">
        <v>0</v>
      </c>
      <c r="AG2617" s="12">
        <v>0</v>
      </c>
      <c r="AH2617" s="48">
        <v>0</v>
      </c>
      <c r="AI2617" s="12">
        <v>0</v>
      </c>
      <c r="AJ2617" s="12" t="s">
        <v>51</v>
      </c>
      <c r="AK2617" s="12">
        <v>0</v>
      </c>
      <c r="AL2617" s="12">
        <v>0</v>
      </c>
      <c r="AM2617" s="12" t="s">
        <v>51</v>
      </c>
      <c r="AN2617" s="12">
        <v>0</v>
      </c>
      <c r="AO2617" s="48">
        <v>0</v>
      </c>
      <c r="AP2617" s="48" t="s">
        <v>51</v>
      </c>
      <c r="AQ2617" s="51">
        <v>0</v>
      </c>
      <c r="AR2617" s="48">
        <v>0</v>
      </c>
      <c r="AS2617" s="48" t="s">
        <v>51</v>
      </c>
      <c r="AT2617" s="48">
        <v>0</v>
      </c>
      <c r="AU2617" s="48">
        <v>0</v>
      </c>
      <c r="AV2617" s="48" t="s">
        <v>51</v>
      </c>
      <c r="AW2617" s="48">
        <v>0</v>
      </c>
      <c r="AX2617" s="12" t="s">
        <v>51</v>
      </c>
      <c r="AY2617" s="12">
        <v>0</v>
      </c>
      <c r="AZ2617" s="12">
        <v>0</v>
      </c>
      <c r="BA2617" s="48" t="s">
        <v>51</v>
      </c>
      <c r="BB2617" s="12">
        <v>0</v>
      </c>
      <c r="BC2617" s="51">
        <v>0</v>
      </c>
      <c r="BD2617" s="33">
        <v>0</v>
      </c>
      <c r="BE2617" s="47">
        <v>0</v>
      </c>
      <c r="BF2617" s="47">
        <v>0</v>
      </c>
      <c r="BG2617" s="12">
        <v>0</v>
      </c>
      <c r="BH2617" s="33">
        <v>0</v>
      </c>
      <c r="BI2617" s="12">
        <v>0</v>
      </c>
      <c r="BJ2617" s="33">
        <v>0</v>
      </c>
      <c r="BK2617" s="48" t="s">
        <v>6232</v>
      </c>
      <c r="BL2617" s="33">
        <v>42748</v>
      </c>
      <c r="BM2617" s="47">
        <v>0</v>
      </c>
      <c r="BN2617" s="12">
        <v>0</v>
      </c>
      <c r="BO2617" s="12">
        <v>0</v>
      </c>
      <c r="BP2617" s="48" t="s">
        <v>3458</v>
      </c>
      <c r="BQ2617" s="47">
        <v>0</v>
      </c>
      <c r="BR2617" s="12">
        <v>0</v>
      </c>
      <c r="BS2617" s="12">
        <v>0</v>
      </c>
      <c r="BT2617" s="48" t="s">
        <v>3459</v>
      </c>
      <c r="BU2617" s="48">
        <v>0</v>
      </c>
      <c r="BV2617" s="59" t="s">
        <v>7482</v>
      </c>
      <c r="BW2617" s="48"/>
      <c r="BX2617" s="48">
        <v>0</v>
      </c>
      <c r="BY2617" s="48">
        <v>0</v>
      </c>
      <c r="BZ2617" s="47">
        <v>0</v>
      </c>
      <c r="CA2617" s="12">
        <v>0</v>
      </c>
      <c r="CB2617" s="12" t="s">
        <v>6465</v>
      </c>
    </row>
    <row r="2618" spans="1:80" s="12" customFormat="1">
      <c r="A2618" s="47">
        <v>52017044</v>
      </c>
      <c r="B2618" s="17" t="s">
        <v>3455</v>
      </c>
      <c r="C2618" s="105" t="s">
        <v>3456</v>
      </c>
      <c r="D2618" s="108" t="s">
        <v>105</v>
      </c>
      <c r="E2618" s="33">
        <v>42759</v>
      </c>
      <c r="F2618" s="78">
        <v>0.52083333333333337</v>
      </c>
      <c r="G2618" s="51">
        <v>1</v>
      </c>
      <c r="H2618" s="47">
        <v>2017</v>
      </c>
      <c r="I2618" s="47">
        <v>2</v>
      </c>
      <c r="J2618" s="105" t="s">
        <v>51</v>
      </c>
      <c r="K2618" s="105"/>
      <c r="L2618" s="105"/>
      <c r="M2618" s="51" t="s">
        <v>7475</v>
      </c>
      <c r="N2618" s="48" t="s">
        <v>4488</v>
      </c>
      <c r="O2618" s="105" t="s">
        <v>2033</v>
      </c>
      <c r="P2618" s="12">
        <v>32</v>
      </c>
      <c r="Q2618" s="47">
        <v>57</v>
      </c>
      <c r="R2618" s="47">
        <v>25.73</v>
      </c>
      <c r="S2618" s="48" t="s">
        <v>3458</v>
      </c>
      <c r="T2618" s="12">
        <v>71</v>
      </c>
      <c r="U2618" s="47">
        <v>33</v>
      </c>
      <c r="V2618" s="47">
        <v>0.7</v>
      </c>
      <c r="W2618" s="48" t="s">
        <v>3459</v>
      </c>
      <c r="X2618" s="48">
        <v>0</v>
      </c>
      <c r="Y2618" s="59">
        <v>60</v>
      </c>
      <c r="Z2618" s="47">
        <v>45</v>
      </c>
      <c r="AA2618" s="47">
        <v>0</v>
      </c>
      <c r="AB2618" s="47">
        <v>0</v>
      </c>
      <c r="AC2618" s="47" t="s">
        <v>51</v>
      </c>
      <c r="AD2618" s="12">
        <v>0</v>
      </c>
      <c r="AE2618" s="12">
        <v>0</v>
      </c>
      <c r="AF2618" s="12" t="s">
        <v>51</v>
      </c>
      <c r="AG2618" s="12">
        <v>0</v>
      </c>
      <c r="AH2618" s="48">
        <v>0</v>
      </c>
      <c r="AI2618" s="12">
        <v>0</v>
      </c>
      <c r="AJ2618" s="12" t="s">
        <v>51</v>
      </c>
      <c r="AK2618" s="12">
        <v>0</v>
      </c>
      <c r="AL2618" s="12">
        <v>0</v>
      </c>
      <c r="AM2618" s="12" t="s">
        <v>51</v>
      </c>
      <c r="AN2618" s="12">
        <v>0</v>
      </c>
      <c r="AO2618" s="48">
        <v>0</v>
      </c>
      <c r="AP2618" s="48" t="s">
        <v>51</v>
      </c>
      <c r="AQ2618" s="51">
        <v>0</v>
      </c>
      <c r="AR2618" s="48">
        <v>0</v>
      </c>
      <c r="AS2618" s="48" t="s">
        <v>51</v>
      </c>
      <c r="AT2618" s="48">
        <v>0</v>
      </c>
      <c r="AU2618" s="48" t="s">
        <v>51</v>
      </c>
      <c r="AV2618" s="48">
        <v>0</v>
      </c>
      <c r="AW2618" s="48" t="s">
        <v>7483</v>
      </c>
      <c r="AX2618" s="12">
        <v>0</v>
      </c>
      <c r="AY2618" s="12" t="s">
        <v>51</v>
      </c>
      <c r="AZ2618" s="12">
        <v>0</v>
      </c>
      <c r="BA2618" s="48" t="s">
        <v>51</v>
      </c>
      <c r="BB2618" s="12">
        <v>0</v>
      </c>
      <c r="BC2618" s="51" t="s">
        <v>51</v>
      </c>
      <c r="BD2618" s="33">
        <v>42759</v>
      </c>
      <c r="BE2618" s="47">
        <v>0</v>
      </c>
      <c r="BF2618" s="47">
        <v>0</v>
      </c>
      <c r="BG2618" s="12">
        <v>0</v>
      </c>
      <c r="BH2618" s="33">
        <v>0</v>
      </c>
      <c r="BI2618" s="12">
        <v>0</v>
      </c>
      <c r="BJ2618" s="33">
        <v>0</v>
      </c>
      <c r="BK2618" s="48" t="s">
        <v>3416</v>
      </c>
      <c r="BL2618" s="33">
        <v>42759</v>
      </c>
      <c r="BM2618" s="47">
        <v>0</v>
      </c>
      <c r="BN2618" s="12">
        <v>0</v>
      </c>
      <c r="BO2618" s="12">
        <v>0</v>
      </c>
      <c r="BP2618" s="48" t="s">
        <v>3458</v>
      </c>
      <c r="BQ2618" s="47">
        <v>0</v>
      </c>
      <c r="BR2618" s="12">
        <v>0</v>
      </c>
      <c r="BS2618" s="12">
        <v>0</v>
      </c>
      <c r="BT2618" s="48" t="s">
        <v>3459</v>
      </c>
      <c r="BU2618" s="48">
        <v>0</v>
      </c>
      <c r="BV2618" s="59" t="s">
        <v>7484</v>
      </c>
      <c r="BW2618" s="48"/>
      <c r="BX2618" s="48">
        <v>0</v>
      </c>
      <c r="BY2618" s="48">
        <v>0</v>
      </c>
      <c r="BZ2618" s="47">
        <v>0</v>
      </c>
      <c r="CA2618" s="12" t="s">
        <v>51</v>
      </c>
      <c r="CB2618" s="12" t="s">
        <v>6463</v>
      </c>
    </row>
    <row r="2619" spans="1:80" s="12" customFormat="1">
      <c r="A2619" s="47">
        <v>52017045</v>
      </c>
      <c r="B2619" s="105" t="s">
        <v>3965</v>
      </c>
      <c r="C2619" s="105" t="s">
        <v>5594</v>
      </c>
      <c r="D2619" s="108" t="s">
        <v>268</v>
      </c>
      <c r="E2619" s="33">
        <v>42760</v>
      </c>
      <c r="F2619" s="78">
        <v>0.5</v>
      </c>
      <c r="G2619" s="51">
        <v>1</v>
      </c>
      <c r="H2619" s="47">
        <v>2017</v>
      </c>
      <c r="I2619" s="47">
        <v>2</v>
      </c>
      <c r="J2619" s="105" t="s">
        <v>51</v>
      </c>
      <c r="K2619" s="105"/>
      <c r="L2619" s="105"/>
      <c r="M2619" s="105" t="s">
        <v>3343</v>
      </c>
      <c r="N2619" s="105" t="s">
        <v>1156</v>
      </c>
      <c r="O2619" s="105" t="s">
        <v>2033</v>
      </c>
      <c r="P2619" s="12">
        <v>32</v>
      </c>
      <c r="Q2619" s="47">
        <v>10</v>
      </c>
      <c r="R2619" s="47">
        <v>29.95</v>
      </c>
      <c r="S2619" s="48" t="s">
        <v>3458</v>
      </c>
      <c r="T2619" s="12">
        <v>71</v>
      </c>
      <c r="U2619" s="47">
        <v>31</v>
      </c>
      <c r="V2619" s="47">
        <v>15.83</v>
      </c>
      <c r="W2619" s="48" t="s">
        <v>3459</v>
      </c>
      <c r="X2619" s="48">
        <v>0</v>
      </c>
      <c r="Y2619" s="59">
        <v>30</v>
      </c>
      <c r="Z2619" s="47">
        <v>0</v>
      </c>
      <c r="AA2619" s="47">
        <v>0</v>
      </c>
      <c r="AB2619" s="47">
        <v>0</v>
      </c>
      <c r="AC2619" s="47" t="s">
        <v>51</v>
      </c>
      <c r="AD2619" s="12">
        <v>0</v>
      </c>
      <c r="AE2619" s="12">
        <v>0</v>
      </c>
      <c r="AF2619" s="12" t="s">
        <v>51</v>
      </c>
      <c r="AG2619" s="12">
        <v>0</v>
      </c>
      <c r="AH2619" s="48">
        <v>0</v>
      </c>
      <c r="AI2619" s="12">
        <v>0</v>
      </c>
      <c r="AJ2619" s="12" t="s">
        <v>51</v>
      </c>
      <c r="AK2619" s="12">
        <v>0</v>
      </c>
      <c r="AL2619" s="12">
        <v>0</v>
      </c>
      <c r="AM2619" s="12" t="s">
        <v>51</v>
      </c>
      <c r="AN2619" s="12">
        <v>0</v>
      </c>
      <c r="AO2619" s="48">
        <v>0</v>
      </c>
      <c r="AP2619" s="48" t="s">
        <v>51</v>
      </c>
      <c r="AQ2619" s="51">
        <v>0</v>
      </c>
      <c r="AR2619" s="48">
        <v>0</v>
      </c>
      <c r="AS2619" s="48" t="s">
        <v>51</v>
      </c>
      <c r="AT2619" s="48">
        <v>0</v>
      </c>
      <c r="AU2619" s="48">
        <v>0</v>
      </c>
      <c r="AV2619" s="48" t="s">
        <v>51</v>
      </c>
      <c r="AW2619" s="48">
        <v>0</v>
      </c>
      <c r="AX2619" s="12" t="s">
        <v>51</v>
      </c>
      <c r="AY2619" s="12">
        <v>0</v>
      </c>
      <c r="AZ2619" s="12">
        <v>0</v>
      </c>
      <c r="BA2619" s="48" t="s">
        <v>51</v>
      </c>
      <c r="BB2619" s="12">
        <v>0</v>
      </c>
      <c r="BC2619" s="51">
        <v>0</v>
      </c>
      <c r="BD2619" s="33">
        <v>0</v>
      </c>
      <c r="BE2619" s="47">
        <v>0</v>
      </c>
      <c r="BF2619" s="47">
        <v>0</v>
      </c>
      <c r="BG2619" s="12">
        <v>0</v>
      </c>
      <c r="BH2619" s="33">
        <v>0</v>
      </c>
      <c r="BI2619" s="12">
        <v>0</v>
      </c>
      <c r="BJ2619" s="33">
        <v>0</v>
      </c>
      <c r="BK2619" s="48" t="s">
        <v>3416</v>
      </c>
      <c r="BL2619" s="33">
        <v>42760</v>
      </c>
      <c r="BM2619" s="47">
        <v>33</v>
      </c>
      <c r="BN2619" s="12">
        <v>2</v>
      </c>
      <c r="BO2619" s="12">
        <v>68.98</v>
      </c>
      <c r="BP2619" s="48" t="s">
        <v>3458</v>
      </c>
      <c r="BQ2619" s="47">
        <v>71</v>
      </c>
      <c r="BR2619" s="12">
        <v>53</v>
      </c>
      <c r="BS2619" s="12">
        <v>75</v>
      </c>
      <c r="BT2619" s="48" t="s">
        <v>3459</v>
      </c>
      <c r="BU2619" s="48">
        <v>0</v>
      </c>
      <c r="BV2619" s="59" t="s">
        <v>7485</v>
      </c>
      <c r="BW2619" s="48"/>
      <c r="BX2619" s="48" t="s">
        <v>51</v>
      </c>
      <c r="BY2619" s="48">
        <v>0</v>
      </c>
      <c r="BZ2619" s="47">
        <v>0</v>
      </c>
      <c r="CA2619" s="12">
        <v>0</v>
      </c>
      <c r="CB2619" s="12" t="s">
        <v>6470</v>
      </c>
    </row>
    <row r="2620" spans="1:80" s="12" customFormat="1">
      <c r="A2620" s="47">
        <v>52017046</v>
      </c>
      <c r="B2620" s="17" t="s">
        <v>3912</v>
      </c>
      <c r="C2620" s="105" t="s">
        <v>3985</v>
      </c>
      <c r="D2620" s="108" t="s">
        <v>414</v>
      </c>
      <c r="E2620" s="33">
        <v>42760</v>
      </c>
      <c r="F2620" s="78">
        <v>0.63541666666666663</v>
      </c>
      <c r="G2620" s="51">
        <v>1</v>
      </c>
      <c r="H2620" s="47">
        <v>2017</v>
      </c>
      <c r="I2620" s="47">
        <v>1</v>
      </c>
      <c r="J2620" s="105" t="s">
        <v>51</v>
      </c>
      <c r="K2620" s="105"/>
      <c r="L2620" s="105"/>
      <c r="M2620" s="51" t="s">
        <v>7486</v>
      </c>
      <c r="N2620" s="48" t="s">
        <v>4204</v>
      </c>
      <c r="O2620" s="105" t="s">
        <v>2033</v>
      </c>
      <c r="P2620" s="12">
        <v>33</v>
      </c>
      <c r="Q2620" s="47">
        <v>2</v>
      </c>
      <c r="R2620" s="47">
        <v>33</v>
      </c>
      <c r="S2620" s="48" t="s">
        <v>3458</v>
      </c>
      <c r="T2620" s="12">
        <v>71</v>
      </c>
      <c r="U2620" s="47">
        <v>37</v>
      </c>
      <c r="V2620" s="47">
        <v>32</v>
      </c>
      <c r="W2620" s="48" t="s">
        <v>3459</v>
      </c>
      <c r="X2620" s="48">
        <v>0</v>
      </c>
      <c r="Y2620" s="59">
        <v>80</v>
      </c>
      <c r="Z2620" s="47">
        <v>40</v>
      </c>
      <c r="AA2620" s="47">
        <v>0</v>
      </c>
      <c r="AB2620" s="47">
        <v>0</v>
      </c>
      <c r="AC2620" s="47" t="s">
        <v>51</v>
      </c>
      <c r="AD2620" s="12" t="s">
        <v>51</v>
      </c>
      <c r="AE2620" s="12">
        <v>0</v>
      </c>
      <c r="AF2620" s="12">
        <v>0</v>
      </c>
      <c r="AG2620" s="12">
        <v>0</v>
      </c>
      <c r="AH2620" s="48">
        <v>0</v>
      </c>
      <c r="AI2620" s="12">
        <v>0</v>
      </c>
      <c r="AJ2620" s="12">
        <v>0</v>
      </c>
      <c r="AK2620" s="12" t="s">
        <v>7487</v>
      </c>
      <c r="AL2620" s="12">
        <v>0</v>
      </c>
      <c r="AM2620" s="12" t="s">
        <v>51</v>
      </c>
      <c r="AN2620" s="12">
        <v>0</v>
      </c>
      <c r="AO2620" s="48">
        <v>0</v>
      </c>
      <c r="AP2620" s="48" t="s">
        <v>51</v>
      </c>
      <c r="AQ2620" s="51">
        <v>0</v>
      </c>
      <c r="AR2620" s="48">
        <v>0</v>
      </c>
      <c r="AS2620" s="48" t="s">
        <v>51</v>
      </c>
      <c r="AT2620" s="48">
        <v>0</v>
      </c>
      <c r="AU2620" s="48">
        <v>0</v>
      </c>
      <c r="AV2620" s="48" t="s">
        <v>51</v>
      </c>
      <c r="AW2620" s="48">
        <v>0</v>
      </c>
      <c r="AX2620" s="12" t="s">
        <v>51</v>
      </c>
      <c r="AY2620" s="12">
        <v>0</v>
      </c>
      <c r="AZ2620" s="12">
        <v>0</v>
      </c>
      <c r="BA2620" s="48" t="s">
        <v>51</v>
      </c>
      <c r="BB2620" s="12">
        <v>0</v>
      </c>
      <c r="BC2620" s="51" t="s">
        <v>60</v>
      </c>
      <c r="BD2620" s="33">
        <v>42760</v>
      </c>
      <c r="BE2620" s="47">
        <v>0</v>
      </c>
      <c r="BF2620" s="47">
        <v>0</v>
      </c>
      <c r="BG2620" s="12">
        <v>0</v>
      </c>
      <c r="BH2620" s="33">
        <v>0</v>
      </c>
      <c r="BI2620" s="12">
        <v>0</v>
      </c>
      <c r="BJ2620" s="33">
        <v>0</v>
      </c>
      <c r="BK2620" s="48" t="s">
        <v>3416</v>
      </c>
      <c r="BL2620" s="33">
        <v>42760</v>
      </c>
      <c r="BM2620" s="47">
        <v>33</v>
      </c>
      <c r="BN2620" s="12">
        <v>2</v>
      </c>
      <c r="BO2620" s="12">
        <v>68.98</v>
      </c>
      <c r="BP2620" s="48" t="s">
        <v>3458</v>
      </c>
      <c r="BQ2620" s="47">
        <v>71</v>
      </c>
      <c r="BR2620" s="12">
        <v>53</v>
      </c>
      <c r="BS2620" s="12">
        <v>75</v>
      </c>
      <c r="BT2620" s="48" t="s">
        <v>3459</v>
      </c>
      <c r="BU2620" s="48">
        <v>0</v>
      </c>
      <c r="BV2620" s="59" t="s">
        <v>7488</v>
      </c>
      <c r="BW2620" s="48"/>
      <c r="BX2620" s="48">
        <v>0</v>
      </c>
      <c r="BY2620" s="48" t="s">
        <v>60</v>
      </c>
      <c r="BZ2620" s="47">
        <v>0</v>
      </c>
      <c r="CA2620" s="12">
        <v>0</v>
      </c>
      <c r="CB2620" s="12" t="s">
        <v>6463</v>
      </c>
    </row>
    <row r="2621" spans="1:80" s="12" customFormat="1">
      <c r="A2621" s="47">
        <v>52017047</v>
      </c>
      <c r="B2621" s="105" t="s">
        <v>3965</v>
      </c>
      <c r="C2621" s="105" t="s">
        <v>5594</v>
      </c>
      <c r="D2621" s="108" t="s">
        <v>268</v>
      </c>
      <c r="E2621" s="33">
        <v>42761</v>
      </c>
      <c r="F2621" s="78">
        <v>0.60416666666666663</v>
      </c>
      <c r="G2621" s="51">
        <v>1</v>
      </c>
      <c r="H2621" s="47">
        <v>2017</v>
      </c>
      <c r="I2621" s="47">
        <v>1</v>
      </c>
      <c r="J2621" s="105" t="s">
        <v>51</v>
      </c>
      <c r="K2621" s="105"/>
      <c r="L2621" s="105"/>
      <c r="M2621" s="51" t="s">
        <v>4453</v>
      </c>
      <c r="N2621" s="48" t="s">
        <v>3435</v>
      </c>
      <c r="O2621" s="105" t="s">
        <v>2033</v>
      </c>
      <c r="P2621" s="12">
        <v>32</v>
      </c>
      <c r="Q2621" s="47">
        <v>40</v>
      </c>
      <c r="R2621" s="47">
        <v>13.22</v>
      </c>
      <c r="S2621" s="48" t="s">
        <v>3458</v>
      </c>
      <c r="T2621" s="12">
        <v>71</v>
      </c>
      <c r="U2621" s="47">
        <v>26</v>
      </c>
      <c r="V2621" s="47">
        <v>61.43</v>
      </c>
      <c r="W2621" s="48" t="s">
        <v>3459</v>
      </c>
      <c r="X2621" s="48">
        <v>0</v>
      </c>
      <c r="Y2621" s="59">
        <v>20</v>
      </c>
      <c r="Z2621" s="47">
        <v>40</v>
      </c>
      <c r="AA2621" s="47">
        <v>0</v>
      </c>
      <c r="AB2621" s="47">
        <v>0</v>
      </c>
      <c r="AC2621" s="47" t="s">
        <v>51</v>
      </c>
      <c r="AD2621" s="12">
        <v>0</v>
      </c>
      <c r="AE2621" s="12">
        <v>0</v>
      </c>
      <c r="AF2621" s="12" t="s">
        <v>51</v>
      </c>
      <c r="AG2621" s="12">
        <v>0</v>
      </c>
      <c r="AH2621" s="48">
        <v>0</v>
      </c>
      <c r="AI2621" s="12">
        <v>0</v>
      </c>
      <c r="AJ2621" s="12" t="s">
        <v>51</v>
      </c>
      <c r="AK2621" s="12">
        <v>0</v>
      </c>
      <c r="AL2621" s="12">
        <v>0</v>
      </c>
      <c r="AM2621" s="12" t="s">
        <v>51</v>
      </c>
      <c r="AN2621" s="12">
        <v>0</v>
      </c>
      <c r="AO2621" s="48">
        <v>0</v>
      </c>
      <c r="AP2621" s="48" t="s">
        <v>51</v>
      </c>
      <c r="AQ2621" s="51">
        <v>0</v>
      </c>
      <c r="AR2621" s="48">
        <v>0</v>
      </c>
      <c r="AS2621" s="48" t="s">
        <v>51</v>
      </c>
      <c r="AT2621" s="48">
        <v>0</v>
      </c>
      <c r="AU2621" s="48">
        <v>0</v>
      </c>
      <c r="AV2621" s="48" t="s">
        <v>51</v>
      </c>
      <c r="AW2621" s="48">
        <v>0</v>
      </c>
      <c r="AX2621" s="12" t="s">
        <v>51</v>
      </c>
      <c r="AY2621" s="12">
        <v>0</v>
      </c>
      <c r="AZ2621" s="12">
        <v>0</v>
      </c>
      <c r="BA2621" s="48" t="s">
        <v>51</v>
      </c>
      <c r="BB2621" s="12">
        <v>0</v>
      </c>
      <c r="BC2621" s="51">
        <v>0</v>
      </c>
      <c r="BD2621" s="33">
        <v>0</v>
      </c>
      <c r="BE2621" s="47">
        <v>0</v>
      </c>
      <c r="BF2621" s="47">
        <v>0</v>
      </c>
      <c r="BG2621" s="12">
        <v>0</v>
      </c>
      <c r="BH2621" s="33">
        <v>0</v>
      </c>
      <c r="BI2621" s="12">
        <v>0</v>
      </c>
      <c r="BJ2621" s="33">
        <v>0</v>
      </c>
      <c r="BK2621" s="48" t="s">
        <v>3416</v>
      </c>
      <c r="BL2621" s="33">
        <v>42761</v>
      </c>
      <c r="BM2621" s="47">
        <v>33</v>
      </c>
      <c r="BN2621" s="12">
        <v>2</v>
      </c>
      <c r="BO2621" s="12">
        <v>68.98</v>
      </c>
      <c r="BP2621" s="48" t="s">
        <v>3458</v>
      </c>
      <c r="BQ2621" s="47">
        <v>71</v>
      </c>
      <c r="BR2621" s="12">
        <v>53</v>
      </c>
      <c r="BS2621" s="12">
        <v>75</v>
      </c>
      <c r="BT2621" s="48" t="s">
        <v>3459</v>
      </c>
      <c r="BU2621" s="48">
        <v>0</v>
      </c>
      <c r="BV2621" s="59" t="s">
        <v>7489</v>
      </c>
      <c r="BW2621" s="48"/>
      <c r="BX2621" s="48">
        <v>0</v>
      </c>
      <c r="BY2621" s="48" t="s">
        <v>60</v>
      </c>
      <c r="BZ2621" s="47">
        <v>0</v>
      </c>
      <c r="CA2621" s="12">
        <v>0</v>
      </c>
      <c r="CB2621" s="12" t="s">
        <v>5170</v>
      </c>
    </row>
    <row r="2622" spans="1:80" s="12" customFormat="1">
      <c r="A2622" s="47">
        <v>52017048</v>
      </c>
      <c r="B2622" s="17" t="s">
        <v>3455</v>
      </c>
      <c r="C2622" s="105" t="s">
        <v>3456</v>
      </c>
      <c r="D2622" s="108" t="s">
        <v>105</v>
      </c>
      <c r="E2622" s="33">
        <v>42765</v>
      </c>
      <c r="F2622" s="78">
        <v>0.66666666666666663</v>
      </c>
      <c r="G2622" s="51">
        <v>1</v>
      </c>
      <c r="H2622" s="47">
        <v>2017</v>
      </c>
      <c r="I2622" s="47">
        <v>1</v>
      </c>
      <c r="J2622" s="105" t="s">
        <v>51</v>
      </c>
      <c r="K2622" s="105"/>
      <c r="L2622" s="105"/>
      <c r="M2622" s="51" t="s">
        <v>7490</v>
      </c>
      <c r="N2622" s="48" t="s">
        <v>3537</v>
      </c>
      <c r="O2622" s="105" t="s">
        <v>2033</v>
      </c>
      <c r="P2622" s="12">
        <v>33</v>
      </c>
      <c r="Q2622" s="47">
        <v>48</v>
      </c>
      <c r="R2622" s="47">
        <v>11.95</v>
      </c>
      <c r="S2622" s="48" t="s">
        <v>3458</v>
      </c>
      <c r="T2622" s="12">
        <v>71</v>
      </c>
      <c r="U2622" s="47">
        <v>63</v>
      </c>
      <c r="V2622" s="47">
        <v>92.5</v>
      </c>
      <c r="W2622" s="48" t="s">
        <v>3459</v>
      </c>
      <c r="X2622" s="48">
        <v>0</v>
      </c>
      <c r="Y2622" s="59">
        <v>150</v>
      </c>
      <c r="Z2622" s="47">
        <v>100</v>
      </c>
      <c r="AA2622" s="47">
        <v>0</v>
      </c>
      <c r="AB2622" s="47">
        <v>0</v>
      </c>
      <c r="AC2622" s="47" t="s">
        <v>51</v>
      </c>
      <c r="AD2622" s="12">
        <v>0</v>
      </c>
      <c r="AE2622" s="12" t="s">
        <v>51</v>
      </c>
      <c r="AF2622" s="12">
        <v>0</v>
      </c>
      <c r="AG2622" s="12">
        <v>0</v>
      </c>
      <c r="AH2622" s="48" t="s">
        <v>51</v>
      </c>
      <c r="AI2622" s="12">
        <v>0</v>
      </c>
      <c r="AJ2622" s="12">
        <v>0</v>
      </c>
      <c r="AK2622" s="12">
        <v>0</v>
      </c>
      <c r="AL2622" s="12">
        <v>0</v>
      </c>
      <c r="AM2622" s="12" t="s">
        <v>51</v>
      </c>
      <c r="AN2622" s="12">
        <v>0</v>
      </c>
      <c r="AO2622" s="48">
        <v>0</v>
      </c>
      <c r="AP2622" s="48" t="s">
        <v>51</v>
      </c>
      <c r="AQ2622" s="51">
        <v>0</v>
      </c>
      <c r="AR2622" s="48">
        <v>0</v>
      </c>
      <c r="AS2622" s="48" t="s">
        <v>51</v>
      </c>
      <c r="AT2622" s="48">
        <v>0</v>
      </c>
      <c r="AU2622" s="48">
        <v>0</v>
      </c>
      <c r="AV2622" s="48" t="s">
        <v>51</v>
      </c>
      <c r="AW2622" s="48">
        <v>0</v>
      </c>
      <c r="AX2622" s="12">
        <v>0</v>
      </c>
      <c r="AY2622" s="12" t="s">
        <v>51</v>
      </c>
      <c r="AZ2622" s="12">
        <v>0</v>
      </c>
      <c r="BA2622" s="48" t="s">
        <v>51</v>
      </c>
      <c r="BB2622" s="12">
        <v>0</v>
      </c>
      <c r="BC2622" s="51" t="s">
        <v>51</v>
      </c>
      <c r="BD2622" s="33">
        <v>42765</v>
      </c>
      <c r="BE2622" s="47">
        <v>0</v>
      </c>
      <c r="BF2622" s="47">
        <v>0</v>
      </c>
      <c r="BG2622" s="12">
        <v>0</v>
      </c>
      <c r="BH2622" s="33">
        <v>0</v>
      </c>
      <c r="BI2622" s="12">
        <v>0</v>
      </c>
      <c r="BJ2622" s="33">
        <v>0</v>
      </c>
      <c r="BK2622" s="48">
        <v>0</v>
      </c>
      <c r="BL2622" s="33">
        <v>0</v>
      </c>
      <c r="BM2622" s="47">
        <v>0</v>
      </c>
      <c r="BN2622" s="12">
        <v>0</v>
      </c>
      <c r="BO2622" s="12">
        <v>0</v>
      </c>
      <c r="BP2622" s="48" t="s">
        <v>3458</v>
      </c>
      <c r="BQ2622" s="47">
        <v>0</v>
      </c>
      <c r="BR2622" s="12">
        <v>0</v>
      </c>
      <c r="BS2622" s="12">
        <v>0</v>
      </c>
      <c r="BT2622" s="48" t="s">
        <v>3459</v>
      </c>
      <c r="BU2622" s="48">
        <v>0</v>
      </c>
      <c r="BV2622" s="59" t="s">
        <v>7491</v>
      </c>
      <c r="BW2622" s="48"/>
      <c r="BX2622" s="48">
        <v>0</v>
      </c>
      <c r="BY2622" s="48" t="s">
        <v>60</v>
      </c>
      <c r="BZ2622" s="47">
        <v>0</v>
      </c>
      <c r="CA2622" s="12" t="s">
        <v>51</v>
      </c>
      <c r="CB2622" s="12" t="s">
        <v>6465</v>
      </c>
    </row>
    <row r="2623" spans="1:80" s="12" customFormat="1">
      <c r="A2623" s="47">
        <v>52017049</v>
      </c>
      <c r="B2623" s="105" t="s">
        <v>3965</v>
      </c>
      <c r="C2623" s="105" t="s">
        <v>5594</v>
      </c>
      <c r="D2623" s="108" t="s">
        <v>268</v>
      </c>
      <c r="E2623" s="33">
        <v>42766</v>
      </c>
      <c r="F2623" s="78">
        <v>0.41666666666666669</v>
      </c>
      <c r="G2623" s="51">
        <v>1</v>
      </c>
      <c r="H2623" s="47">
        <v>2017</v>
      </c>
      <c r="I2623" s="47">
        <v>1</v>
      </c>
      <c r="J2623" s="105" t="s">
        <v>51</v>
      </c>
      <c r="K2623" s="105"/>
      <c r="L2623" s="105"/>
      <c r="M2623" s="51" t="s">
        <v>5189</v>
      </c>
      <c r="N2623" s="48" t="s">
        <v>5190</v>
      </c>
      <c r="O2623" s="105" t="s">
        <v>2033</v>
      </c>
      <c r="P2623" s="12">
        <v>0</v>
      </c>
      <c r="Q2623" s="47">
        <v>0</v>
      </c>
      <c r="R2623" s="47">
        <v>0</v>
      </c>
      <c r="S2623" s="48" t="s">
        <v>3458</v>
      </c>
      <c r="T2623" s="12">
        <v>0</v>
      </c>
      <c r="U2623" s="47">
        <v>0</v>
      </c>
      <c r="V2623" s="47">
        <v>0</v>
      </c>
      <c r="W2623" s="48" t="s">
        <v>3459</v>
      </c>
      <c r="X2623" s="48">
        <v>0</v>
      </c>
      <c r="Y2623" s="59">
        <v>20</v>
      </c>
      <c r="Z2623" s="47">
        <v>0</v>
      </c>
      <c r="AA2623" s="47">
        <v>0</v>
      </c>
      <c r="AB2623" s="47">
        <v>0</v>
      </c>
      <c r="AC2623" s="47" t="s">
        <v>51</v>
      </c>
      <c r="AD2623" s="12">
        <v>0</v>
      </c>
      <c r="AE2623" s="12">
        <v>0</v>
      </c>
      <c r="AF2623" s="12" t="s">
        <v>51</v>
      </c>
      <c r="AG2623" s="12">
        <v>0</v>
      </c>
      <c r="AH2623" s="48">
        <v>0</v>
      </c>
      <c r="AI2623" s="12">
        <v>0</v>
      </c>
      <c r="AJ2623" s="12" t="s">
        <v>51</v>
      </c>
      <c r="AK2623" s="12">
        <v>0</v>
      </c>
      <c r="AL2623" s="12">
        <v>0</v>
      </c>
      <c r="AM2623" s="12" t="s">
        <v>51</v>
      </c>
      <c r="AN2623" s="12">
        <v>0</v>
      </c>
      <c r="AO2623" s="48">
        <v>0</v>
      </c>
      <c r="AP2623" s="48" t="s">
        <v>51</v>
      </c>
      <c r="AQ2623" s="51">
        <v>0</v>
      </c>
      <c r="AR2623" s="48">
        <v>0</v>
      </c>
      <c r="AS2623" s="48" t="s">
        <v>51</v>
      </c>
      <c r="AT2623" s="48">
        <v>0</v>
      </c>
      <c r="AU2623" s="48">
        <v>0</v>
      </c>
      <c r="AV2623" s="48" t="s">
        <v>51</v>
      </c>
      <c r="AW2623" s="48">
        <v>0</v>
      </c>
      <c r="AX2623" s="12" t="s">
        <v>51</v>
      </c>
      <c r="AY2623" s="12">
        <v>0</v>
      </c>
      <c r="AZ2623" s="12">
        <v>0</v>
      </c>
      <c r="BA2623" s="48">
        <v>0</v>
      </c>
      <c r="BB2623" s="12">
        <v>0</v>
      </c>
      <c r="BC2623" s="51">
        <v>0</v>
      </c>
      <c r="BD2623" s="33">
        <v>0</v>
      </c>
      <c r="BE2623" s="47">
        <v>0</v>
      </c>
      <c r="BF2623" s="47">
        <v>0</v>
      </c>
      <c r="BG2623" s="12">
        <v>0</v>
      </c>
      <c r="BH2623" s="33">
        <v>0</v>
      </c>
      <c r="BI2623" s="12">
        <v>0</v>
      </c>
      <c r="BJ2623" s="33">
        <v>0</v>
      </c>
      <c r="BK2623" s="48">
        <v>0</v>
      </c>
      <c r="BL2623" s="33">
        <v>0</v>
      </c>
      <c r="BM2623" s="47">
        <v>33</v>
      </c>
      <c r="BN2623" s="12">
        <v>2</v>
      </c>
      <c r="BO2623" s="12">
        <v>68.98</v>
      </c>
      <c r="BP2623" s="48" t="s">
        <v>3458</v>
      </c>
      <c r="BQ2623" s="47">
        <v>71</v>
      </c>
      <c r="BR2623" s="12">
        <v>53</v>
      </c>
      <c r="BS2623" s="12">
        <v>75</v>
      </c>
      <c r="BT2623" s="48" t="s">
        <v>3459</v>
      </c>
      <c r="BU2623" s="48">
        <v>0</v>
      </c>
      <c r="BV2623" s="59" t="s">
        <v>7492</v>
      </c>
      <c r="BW2623" s="48"/>
      <c r="BX2623" s="48">
        <v>0</v>
      </c>
      <c r="BY2623" s="48">
        <v>0</v>
      </c>
      <c r="BZ2623" s="47">
        <v>0</v>
      </c>
      <c r="CA2623" s="12">
        <v>0</v>
      </c>
      <c r="CB2623" s="12" t="s">
        <v>6470</v>
      </c>
    </row>
    <row r="2624" spans="1:80" s="12" customFormat="1">
      <c r="A2624" s="47">
        <v>52017050</v>
      </c>
      <c r="B2624" s="105" t="s">
        <v>3965</v>
      </c>
      <c r="C2624" s="105" t="s">
        <v>4025</v>
      </c>
      <c r="D2624" s="108" t="s">
        <v>366</v>
      </c>
      <c r="E2624" s="33">
        <v>42768</v>
      </c>
      <c r="F2624" s="78">
        <v>0.89930555555555547</v>
      </c>
      <c r="G2624" s="51">
        <v>2</v>
      </c>
      <c r="H2624" s="47">
        <v>2017</v>
      </c>
      <c r="I2624" s="47">
        <v>1</v>
      </c>
      <c r="J2624" s="105" t="s">
        <v>60</v>
      </c>
      <c r="K2624" s="105"/>
      <c r="L2624" s="105"/>
      <c r="M2624" s="51" t="s">
        <v>4474</v>
      </c>
      <c r="N2624" s="48" t="s">
        <v>6443</v>
      </c>
      <c r="O2624" s="105" t="s">
        <v>2033</v>
      </c>
      <c r="P2624" s="12">
        <v>33</v>
      </c>
      <c r="Q2624" s="47">
        <v>38</v>
      </c>
      <c r="R2624" s="47">
        <v>32.299999999999997</v>
      </c>
      <c r="S2624" s="48" t="s">
        <v>3458</v>
      </c>
      <c r="T2624" s="12">
        <v>78</v>
      </c>
      <c r="U2624" s="47">
        <v>49</v>
      </c>
      <c r="V2624" s="47">
        <v>38.81</v>
      </c>
      <c r="W2624" s="48" t="s">
        <v>3459</v>
      </c>
      <c r="X2624" s="48">
        <v>0</v>
      </c>
      <c r="Y2624" s="59">
        <v>50</v>
      </c>
      <c r="Z2624" s="47">
        <v>2.2999999999999998</v>
      </c>
      <c r="AA2624" s="47">
        <v>0</v>
      </c>
      <c r="AB2624" s="47">
        <v>0</v>
      </c>
      <c r="AC2624" s="47" t="s">
        <v>51</v>
      </c>
      <c r="AD2624" s="12">
        <v>0</v>
      </c>
      <c r="AE2624" s="12">
        <v>0</v>
      </c>
      <c r="AF2624" s="12" t="s">
        <v>51</v>
      </c>
      <c r="AG2624" s="12">
        <v>0</v>
      </c>
      <c r="AH2624" s="48">
        <v>0</v>
      </c>
      <c r="AI2624" s="12" t="s">
        <v>51</v>
      </c>
      <c r="AJ2624" s="12">
        <v>0</v>
      </c>
      <c r="AK2624" s="12">
        <v>0</v>
      </c>
      <c r="AL2624" s="12">
        <v>0</v>
      </c>
      <c r="AM2624" s="12" t="s">
        <v>51</v>
      </c>
      <c r="AN2624" s="12">
        <v>0</v>
      </c>
      <c r="AO2624" s="48">
        <v>0</v>
      </c>
      <c r="AP2624" s="48" t="s">
        <v>51</v>
      </c>
      <c r="AQ2624" s="51">
        <v>0</v>
      </c>
      <c r="AR2624" s="48">
        <v>0</v>
      </c>
      <c r="AS2624" s="48" t="s">
        <v>51</v>
      </c>
      <c r="AT2624" s="48">
        <v>0</v>
      </c>
      <c r="AU2624" s="48">
        <v>0</v>
      </c>
      <c r="AV2624" s="48" t="s">
        <v>51</v>
      </c>
      <c r="AW2624" s="48">
        <v>0</v>
      </c>
      <c r="AX2624" s="12">
        <v>0</v>
      </c>
      <c r="AY2624" s="12">
        <v>0</v>
      </c>
      <c r="AZ2624" s="12" t="s">
        <v>51</v>
      </c>
      <c r="BA2624" s="48">
        <v>0</v>
      </c>
      <c r="BB2624" s="12" t="s">
        <v>51</v>
      </c>
      <c r="BC2624" s="51" t="s">
        <v>51</v>
      </c>
      <c r="BD2624" s="33">
        <v>42768</v>
      </c>
      <c r="BE2624" s="47">
        <v>0</v>
      </c>
      <c r="BF2624" s="47">
        <v>0</v>
      </c>
      <c r="BG2624" s="12">
        <v>0</v>
      </c>
      <c r="BH2624" s="33">
        <v>0</v>
      </c>
      <c r="BI2624" s="12">
        <v>0</v>
      </c>
      <c r="BJ2624" s="33">
        <v>0</v>
      </c>
      <c r="BK2624" s="48" t="s">
        <v>7493</v>
      </c>
      <c r="BL2624" s="33">
        <v>42770</v>
      </c>
      <c r="BM2624" s="47">
        <v>0</v>
      </c>
      <c r="BN2624" s="12">
        <v>0</v>
      </c>
      <c r="BO2624" s="12">
        <v>0</v>
      </c>
      <c r="BP2624" s="48" t="s">
        <v>3458</v>
      </c>
      <c r="BQ2624" s="47">
        <v>0</v>
      </c>
      <c r="BR2624" s="12">
        <v>0</v>
      </c>
      <c r="BS2624" s="12">
        <v>0</v>
      </c>
      <c r="BT2624" s="48" t="s">
        <v>3459</v>
      </c>
      <c r="BU2624" s="48">
        <v>0</v>
      </c>
      <c r="BV2624" s="59" t="s">
        <v>7494</v>
      </c>
      <c r="BW2624" s="48"/>
      <c r="BX2624" s="48">
        <v>0</v>
      </c>
      <c r="BY2624" s="48">
        <v>0</v>
      </c>
      <c r="BZ2624" s="47">
        <v>0</v>
      </c>
      <c r="CA2624" s="12">
        <v>0</v>
      </c>
      <c r="CB2624" s="12" t="s">
        <v>7495</v>
      </c>
    </row>
    <row r="2625" spans="1:85" s="12" customFormat="1">
      <c r="A2625" s="47">
        <v>52017051</v>
      </c>
      <c r="B2625" s="17" t="s">
        <v>3455</v>
      </c>
      <c r="C2625" s="105" t="s">
        <v>3456</v>
      </c>
      <c r="D2625" s="108" t="s">
        <v>105</v>
      </c>
      <c r="E2625" s="33">
        <v>42769</v>
      </c>
      <c r="F2625" s="78">
        <v>0.52083333333333337</v>
      </c>
      <c r="G2625" s="51">
        <v>2</v>
      </c>
      <c r="H2625" s="47">
        <v>2017</v>
      </c>
      <c r="I2625" s="47">
        <v>1</v>
      </c>
      <c r="J2625" s="105" t="s">
        <v>60</v>
      </c>
      <c r="K2625" s="105"/>
      <c r="L2625" s="105"/>
      <c r="M2625" s="105" t="s">
        <v>10391</v>
      </c>
      <c r="N2625" s="105" t="s">
        <v>2033</v>
      </c>
      <c r="O2625" s="105" t="s">
        <v>2033</v>
      </c>
      <c r="P2625" s="12">
        <v>33</v>
      </c>
      <c r="Q2625" s="47">
        <v>2</v>
      </c>
      <c r="R2625" s="47">
        <v>26</v>
      </c>
      <c r="S2625" s="48" t="s">
        <v>3458</v>
      </c>
      <c r="T2625" s="12">
        <v>71</v>
      </c>
      <c r="U2625" s="47">
        <v>36</v>
      </c>
      <c r="V2625" s="47">
        <v>21</v>
      </c>
      <c r="W2625" s="48" t="s">
        <v>3459</v>
      </c>
      <c r="X2625" s="48">
        <v>0</v>
      </c>
      <c r="Y2625" s="59">
        <v>100</v>
      </c>
      <c r="Z2625" s="47">
        <v>30</v>
      </c>
      <c r="AA2625" s="47">
        <v>0</v>
      </c>
      <c r="AB2625" s="47">
        <v>0</v>
      </c>
      <c r="AC2625" s="47" t="s">
        <v>51</v>
      </c>
      <c r="AD2625" s="12">
        <v>0</v>
      </c>
      <c r="AE2625" s="12">
        <v>0</v>
      </c>
      <c r="AF2625" s="12">
        <v>0</v>
      </c>
      <c r="AG2625" s="12" t="s">
        <v>51</v>
      </c>
      <c r="AH2625" s="48">
        <v>0</v>
      </c>
      <c r="AI2625" s="12">
        <v>0</v>
      </c>
      <c r="AJ2625" s="12" t="s">
        <v>51</v>
      </c>
      <c r="AK2625" s="12">
        <v>0</v>
      </c>
      <c r="AL2625" s="12">
        <v>0</v>
      </c>
      <c r="AM2625" s="12" t="s">
        <v>51</v>
      </c>
      <c r="AN2625" s="12">
        <v>0</v>
      </c>
      <c r="AO2625" s="48">
        <v>0</v>
      </c>
      <c r="AP2625" s="48" t="s">
        <v>51</v>
      </c>
      <c r="AQ2625" s="51">
        <v>0</v>
      </c>
      <c r="AR2625" s="48">
        <v>0</v>
      </c>
      <c r="AS2625" s="48" t="s">
        <v>51</v>
      </c>
      <c r="AT2625" s="48">
        <v>0</v>
      </c>
      <c r="AU2625" s="48">
        <v>0</v>
      </c>
      <c r="AV2625" s="48" t="s">
        <v>51</v>
      </c>
      <c r="AW2625" s="48">
        <v>0</v>
      </c>
      <c r="AX2625" s="12" t="s">
        <v>51</v>
      </c>
      <c r="AY2625" s="12">
        <v>0</v>
      </c>
      <c r="AZ2625" s="12">
        <v>0</v>
      </c>
      <c r="BA2625" s="48" t="s">
        <v>51</v>
      </c>
      <c r="BB2625" s="12">
        <v>0</v>
      </c>
      <c r="BC2625" s="51">
        <v>0</v>
      </c>
      <c r="BD2625" s="33">
        <v>0</v>
      </c>
      <c r="BE2625" s="47">
        <v>0</v>
      </c>
      <c r="BF2625" s="47">
        <v>0</v>
      </c>
      <c r="BG2625" s="12">
        <v>0</v>
      </c>
      <c r="BH2625" s="33">
        <v>0</v>
      </c>
      <c r="BI2625" s="12" t="s">
        <v>51</v>
      </c>
      <c r="BJ2625" s="33">
        <v>42769</v>
      </c>
      <c r="BK2625" s="48" t="s">
        <v>7104</v>
      </c>
      <c r="BL2625" s="33">
        <v>42769</v>
      </c>
      <c r="BM2625" s="47">
        <v>0</v>
      </c>
      <c r="BN2625" s="12">
        <v>0</v>
      </c>
      <c r="BO2625" s="12">
        <v>0</v>
      </c>
      <c r="BP2625" s="48" t="s">
        <v>3458</v>
      </c>
      <c r="BQ2625" s="47">
        <v>0</v>
      </c>
      <c r="BR2625" s="12">
        <v>0</v>
      </c>
      <c r="BS2625" s="12">
        <v>0</v>
      </c>
      <c r="BT2625" s="48" t="s">
        <v>3459</v>
      </c>
      <c r="BU2625" s="48">
        <v>0</v>
      </c>
      <c r="BV2625" s="59" t="s">
        <v>7496</v>
      </c>
      <c r="BW2625" s="48"/>
      <c r="BX2625" s="48">
        <v>0</v>
      </c>
      <c r="BY2625" s="48">
        <v>0</v>
      </c>
      <c r="BZ2625" s="47">
        <v>0</v>
      </c>
      <c r="CA2625" s="12">
        <v>0</v>
      </c>
      <c r="CB2625" s="12" t="s">
        <v>7497</v>
      </c>
    </row>
    <row r="2626" spans="1:85" s="12" customFormat="1">
      <c r="A2626" s="47">
        <v>52017052</v>
      </c>
      <c r="B2626" s="105" t="s">
        <v>3965</v>
      </c>
      <c r="C2626" s="105" t="s">
        <v>5594</v>
      </c>
      <c r="D2626" s="108" t="s">
        <v>268</v>
      </c>
      <c r="E2626" s="33">
        <v>42770</v>
      </c>
      <c r="F2626" s="78">
        <v>0.36874999999999997</v>
      </c>
      <c r="G2626" s="51">
        <v>2</v>
      </c>
      <c r="H2626" s="47">
        <v>2017</v>
      </c>
      <c r="I2626" s="47">
        <v>1</v>
      </c>
      <c r="J2626" s="105" t="s">
        <v>60</v>
      </c>
      <c r="K2626" s="105"/>
      <c r="L2626" s="105"/>
      <c r="M2626" s="51" t="s">
        <v>7087</v>
      </c>
      <c r="N2626" s="48" t="s">
        <v>4499</v>
      </c>
      <c r="O2626" s="105" t="s">
        <v>2033</v>
      </c>
      <c r="P2626" s="12">
        <v>32</v>
      </c>
      <c r="Q2626" s="47">
        <v>35</v>
      </c>
      <c r="R2626" s="47">
        <v>2.5</v>
      </c>
      <c r="S2626" s="48" t="s">
        <v>3458</v>
      </c>
      <c r="T2626" s="12">
        <v>71</v>
      </c>
      <c r="U2626" s="47">
        <v>27</v>
      </c>
      <c r="V2626" s="47">
        <v>5.54</v>
      </c>
      <c r="W2626" s="48" t="s">
        <v>3459</v>
      </c>
      <c r="X2626" s="48">
        <v>0</v>
      </c>
      <c r="Y2626" s="59">
        <v>30</v>
      </c>
      <c r="Z2626" s="47">
        <v>0</v>
      </c>
      <c r="AA2626" s="47">
        <v>0</v>
      </c>
      <c r="AB2626" s="47">
        <v>0</v>
      </c>
      <c r="AC2626" s="47" t="s">
        <v>51</v>
      </c>
      <c r="AD2626" s="12">
        <v>0</v>
      </c>
      <c r="AE2626" s="12">
        <v>0</v>
      </c>
      <c r="AF2626" s="12" t="s">
        <v>51</v>
      </c>
      <c r="AG2626" s="12">
        <v>0</v>
      </c>
      <c r="AH2626" s="48">
        <v>0</v>
      </c>
      <c r="AI2626" s="12">
        <v>0</v>
      </c>
      <c r="AJ2626" s="12" t="s">
        <v>51</v>
      </c>
      <c r="AK2626" s="12">
        <v>0</v>
      </c>
      <c r="AL2626" s="12">
        <v>0</v>
      </c>
      <c r="AM2626" s="12" t="s">
        <v>51</v>
      </c>
      <c r="AN2626" s="12">
        <v>0</v>
      </c>
      <c r="AO2626" s="48">
        <v>0</v>
      </c>
      <c r="AP2626" s="48" t="s">
        <v>51</v>
      </c>
      <c r="AQ2626" s="51">
        <v>0</v>
      </c>
      <c r="AR2626" s="48">
        <v>0</v>
      </c>
      <c r="AS2626" s="48" t="s">
        <v>51</v>
      </c>
      <c r="AT2626" s="48">
        <v>0</v>
      </c>
      <c r="AU2626" s="48">
        <v>0</v>
      </c>
      <c r="AV2626" s="48" t="s">
        <v>51</v>
      </c>
      <c r="AW2626" s="48">
        <v>0</v>
      </c>
      <c r="AX2626" s="12">
        <v>0</v>
      </c>
      <c r="AY2626" s="12" t="s">
        <v>60</v>
      </c>
      <c r="AZ2626" s="12">
        <v>0</v>
      </c>
      <c r="BA2626" s="48">
        <v>0</v>
      </c>
      <c r="BB2626" s="12">
        <v>0</v>
      </c>
      <c r="BC2626" s="51">
        <v>0</v>
      </c>
      <c r="BD2626" s="33">
        <v>0</v>
      </c>
      <c r="BE2626" s="47">
        <v>0</v>
      </c>
      <c r="BF2626" s="47">
        <v>0</v>
      </c>
      <c r="BG2626" s="12">
        <v>0</v>
      </c>
      <c r="BH2626" s="33">
        <v>0</v>
      </c>
      <c r="BI2626" s="12">
        <v>0</v>
      </c>
      <c r="BJ2626" s="33">
        <v>0</v>
      </c>
      <c r="BK2626" s="48" t="s">
        <v>4006</v>
      </c>
      <c r="BL2626" s="33">
        <v>42770</v>
      </c>
      <c r="BM2626" s="47">
        <v>0</v>
      </c>
      <c r="BN2626" s="12">
        <v>0</v>
      </c>
      <c r="BO2626" s="12">
        <v>0</v>
      </c>
      <c r="BP2626" s="48" t="s">
        <v>3458</v>
      </c>
      <c r="BQ2626" s="47">
        <v>0</v>
      </c>
      <c r="BR2626" s="12">
        <v>0</v>
      </c>
      <c r="BS2626" s="12">
        <v>0</v>
      </c>
      <c r="BT2626" s="48" t="s">
        <v>3459</v>
      </c>
      <c r="BU2626" s="48">
        <v>0</v>
      </c>
      <c r="BV2626" s="59" t="s">
        <v>7498</v>
      </c>
      <c r="BW2626" s="48"/>
      <c r="BX2626" s="48">
        <v>0</v>
      </c>
      <c r="BY2626" s="48">
        <v>0</v>
      </c>
      <c r="BZ2626" s="47">
        <v>0</v>
      </c>
      <c r="CA2626" s="12">
        <v>0</v>
      </c>
      <c r="CB2626" s="12" t="s">
        <v>7499</v>
      </c>
    </row>
    <row r="2627" spans="1:85" s="12" customFormat="1">
      <c r="A2627" s="47">
        <v>52017053</v>
      </c>
      <c r="B2627" s="105" t="s">
        <v>3965</v>
      </c>
      <c r="C2627" s="105" t="s">
        <v>5594</v>
      </c>
      <c r="D2627" s="108" t="s">
        <v>268</v>
      </c>
      <c r="E2627" s="33">
        <v>42774</v>
      </c>
      <c r="F2627" s="78">
        <v>0.375</v>
      </c>
      <c r="G2627" s="51">
        <v>2</v>
      </c>
      <c r="H2627" s="47">
        <v>2017</v>
      </c>
      <c r="I2627" s="47">
        <v>2</v>
      </c>
      <c r="J2627" s="105" t="s">
        <v>8548</v>
      </c>
      <c r="K2627" s="47" t="s">
        <v>6494</v>
      </c>
      <c r="L2627" s="105"/>
      <c r="M2627" s="51" t="s">
        <v>7500</v>
      </c>
      <c r="N2627" s="48" t="s">
        <v>4152</v>
      </c>
      <c r="O2627" s="105" t="s">
        <v>2033</v>
      </c>
      <c r="P2627" s="12">
        <v>33</v>
      </c>
      <c r="Q2627" s="47">
        <v>23</v>
      </c>
      <c r="R2627" s="47">
        <v>37.909999999999997</v>
      </c>
      <c r="S2627" s="48" t="s">
        <v>3458</v>
      </c>
      <c r="T2627" s="12">
        <v>71</v>
      </c>
      <c r="U2627" s="47">
        <v>41</v>
      </c>
      <c r="V2627" s="47">
        <v>44.68</v>
      </c>
      <c r="W2627" s="48" t="s">
        <v>3459</v>
      </c>
      <c r="X2627" s="48">
        <v>0</v>
      </c>
      <c r="Y2627" s="59">
        <v>63</v>
      </c>
      <c r="Z2627" s="47">
        <v>4.0999999999999996</v>
      </c>
      <c r="AA2627" s="47">
        <v>0</v>
      </c>
      <c r="AB2627" s="47" t="s">
        <v>51</v>
      </c>
      <c r="AC2627" s="47">
        <v>0</v>
      </c>
      <c r="AD2627" s="12" t="s">
        <v>51</v>
      </c>
      <c r="AE2627" s="12">
        <v>0</v>
      </c>
      <c r="AF2627" s="12">
        <v>0</v>
      </c>
      <c r="AG2627" s="12">
        <v>0</v>
      </c>
      <c r="AH2627" s="48" t="s">
        <v>51</v>
      </c>
      <c r="AI2627" s="12">
        <v>0</v>
      </c>
      <c r="AJ2627" s="12">
        <v>0</v>
      </c>
      <c r="AK2627" s="12">
        <v>0</v>
      </c>
      <c r="AL2627" s="12">
        <v>0</v>
      </c>
      <c r="AM2627" s="12" t="s">
        <v>51</v>
      </c>
      <c r="AN2627" s="12">
        <v>0</v>
      </c>
      <c r="AO2627" s="48">
        <v>0</v>
      </c>
      <c r="AP2627" s="48" t="s">
        <v>51</v>
      </c>
      <c r="AQ2627" s="51">
        <v>0</v>
      </c>
      <c r="AR2627" s="48">
        <v>0</v>
      </c>
      <c r="AS2627" s="48" t="s">
        <v>51</v>
      </c>
      <c r="AT2627" s="48">
        <v>0</v>
      </c>
      <c r="AU2627" s="48" t="s">
        <v>51</v>
      </c>
      <c r="AV2627" s="48">
        <v>0</v>
      </c>
      <c r="AW2627" s="48" t="s">
        <v>7501</v>
      </c>
      <c r="AX2627" s="12">
        <v>0</v>
      </c>
      <c r="AY2627" s="12">
        <v>0</v>
      </c>
      <c r="AZ2627" s="12">
        <v>0</v>
      </c>
      <c r="BA2627" s="48" t="s">
        <v>51</v>
      </c>
      <c r="BB2627" s="12">
        <v>0</v>
      </c>
      <c r="BC2627" s="51">
        <v>0</v>
      </c>
      <c r="BD2627" s="33">
        <v>0</v>
      </c>
      <c r="BE2627" s="47">
        <v>0</v>
      </c>
      <c r="BF2627" s="47">
        <v>0</v>
      </c>
      <c r="BG2627" s="12">
        <v>0</v>
      </c>
      <c r="BH2627" s="33">
        <v>0</v>
      </c>
      <c r="BI2627" s="12">
        <v>0</v>
      </c>
      <c r="BJ2627" s="33">
        <v>0</v>
      </c>
      <c r="BK2627" s="48" t="s">
        <v>4989</v>
      </c>
      <c r="BL2627" s="33">
        <v>42774</v>
      </c>
      <c r="BM2627" s="47">
        <v>0</v>
      </c>
      <c r="BN2627" s="12">
        <v>0</v>
      </c>
      <c r="BO2627" s="12">
        <v>0</v>
      </c>
      <c r="BP2627" s="48" t="s">
        <v>3458</v>
      </c>
      <c r="BQ2627" s="47">
        <v>0</v>
      </c>
      <c r="BR2627" s="12">
        <v>0</v>
      </c>
      <c r="BS2627" s="12">
        <v>0</v>
      </c>
      <c r="BT2627" s="48" t="s">
        <v>3459</v>
      </c>
      <c r="BU2627" s="48">
        <v>0</v>
      </c>
      <c r="BV2627" s="59" t="s">
        <v>7502</v>
      </c>
      <c r="BW2627" s="48"/>
      <c r="BX2627" s="48">
        <v>0</v>
      </c>
      <c r="BY2627" s="48">
        <v>0</v>
      </c>
      <c r="BZ2627" s="47">
        <v>0</v>
      </c>
      <c r="CA2627" s="12">
        <v>0</v>
      </c>
      <c r="CB2627" s="12" t="s">
        <v>6441</v>
      </c>
    </row>
    <row r="2628" spans="1:85" s="12" customFormat="1">
      <c r="A2628" s="47">
        <v>52017054</v>
      </c>
      <c r="B2628" s="17" t="s">
        <v>3455</v>
      </c>
      <c r="C2628" s="105" t="s">
        <v>3995</v>
      </c>
      <c r="D2628" s="108" t="s">
        <v>92</v>
      </c>
      <c r="E2628" s="33">
        <v>42774</v>
      </c>
      <c r="F2628" s="78">
        <v>0.51041666666666663</v>
      </c>
      <c r="G2628" s="51">
        <v>2</v>
      </c>
      <c r="H2628" s="47">
        <v>2017</v>
      </c>
      <c r="I2628" s="47">
        <v>1</v>
      </c>
      <c r="J2628" s="105" t="s">
        <v>60</v>
      </c>
      <c r="K2628" s="105"/>
      <c r="L2628" s="105"/>
      <c r="M2628" s="51" t="s">
        <v>7503</v>
      </c>
      <c r="N2628" s="48" t="s">
        <v>3200</v>
      </c>
      <c r="O2628" s="105" t="s">
        <v>2033</v>
      </c>
      <c r="P2628" s="12">
        <v>32</v>
      </c>
      <c r="Q2628" s="47">
        <v>46</v>
      </c>
      <c r="R2628" s="47">
        <v>58.54</v>
      </c>
      <c r="S2628" s="48" t="s">
        <v>3458</v>
      </c>
      <c r="T2628" s="12">
        <v>71</v>
      </c>
      <c r="U2628" s="47">
        <v>32</v>
      </c>
      <c r="V2628" s="47">
        <v>0.62</v>
      </c>
      <c r="W2628" s="48" t="s">
        <v>3459</v>
      </c>
      <c r="X2628" s="48">
        <v>0</v>
      </c>
      <c r="Y2628" s="59">
        <v>180</v>
      </c>
      <c r="Z2628" s="47">
        <v>90</v>
      </c>
      <c r="AA2628" s="47">
        <v>0</v>
      </c>
      <c r="AB2628" s="47">
        <v>0</v>
      </c>
      <c r="AC2628" s="47" t="s">
        <v>60</v>
      </c>
      <c r="AD2628" s="12" t="s">
        <v>51</v>
      </c>
      <c r="AE2628" s="12">
        <v>0</v>
      </c>
      <c r="AF2628" s="12">
        <v>0</v>
      </c>
      <c r="AG2628" s="12">
        <v>0</v>
      </c>
      <c r="AH2628" s="48">
        <v>0</v>
      </c>
      <c r="AI2628" s="12">
        <v>0</v>
      </c>
      <c r="AJ2628" s="12" t="s">
        <v>60</v>
      </c>
      <c r="AK2628" s="12">
        <v>0</v>
      </c>
      <c r="AL2628" s="12">
        <v>0</v>
      </c>
      <c r="AM2628" s="12" t="s">
        <v>51</v>
      </c>
      <c r="AN2628" s="12">
        <v>0</v>
      </c>
      <c r="AO2628" s="48">
        <v>0</v>
      </c>
      <c r="AP2628" s="48" t="s">
        <v>51</v>
      </c>
      <c r="AQ2628" s="51">
        <v>0</v>
      </c>
      <c r="AR2628" s="48">
        <v>0</v>
      </c>
      <c r="AS2628" s="48" t="s">
        <v>51</v>
      </c>
      <c r="AT2628" s="48">
        <v>0</v>
      </c>
      <c r="AU2628" s="48">
        <v>0</v>
      </c>
      <c r="AV2628" s="48" t="s">
        <v>51</v>
      </c>
      <c r="AW2628" s="48">
        <v>0</v>
      </c>
      <c r="AX2628" s="12">
        <v>0</v>
      </c>
      <c r="AY2628" s="12" t="s">
        <v>51</v>
      </c>
      <c r="AZ2628" s="12">
        <v>0</v>
      </c>
      <c r="BA2628" s="48">
        <v>0</v>
      </c>
      <c r="BB2628" s="12">
        <v>0</v>
      </c>
      <c r="BC2628" s="51">
        <v>0</v>
      </c>
      <c r="BD2628" s="33">
        <v>0</v>
      </c>
      <c r="BE2628" s="47">
        <v>0</v>
      </c>
      <c r="BF2628" s="47">
        <v>0</v>
      </c>
      <c r="BG2628" s="12">
        <v>0</v>
      </c>
      <c r="BH2628" s="33">
        <v>0</v>
      </c>
      <c r="BI2628" s="12">
        <v>0</v>
      </c>
      <c r="BJ2628" s="33">
        <v>0</v>
      </c>
      <c r="BK2628" s="48" t="s">
        <v>7104</v>
      </c>
      <c r="BL2628" s="33">
        <v>42774</v>
      </c>
      <c r="BM2628" s="47">
        <v>0</v>
      </c>
      <c r="BN2628" s="12">
        <v>0</v>
      </c>
      <c r="BO2628" s="12">
        <v>0</v>
      </c>
      <c r="BP2628" s="48" t="s">
        <v>3458</v>
      </c>
      <c r="BQ2628" s="47">
        <v>0</v>
      </c>
      <c r="BR2628" s="12">
        <v>0</v>
      </c>
      <c r="BS2628" s="12">
        <v>0</v>
      </c>
      <c r="BT2628" s="48" t="s">
        <v>3459</v>
      </c>
      <c r="BU2628" s="48">
        <v>0</v>
      </c>
      <c r="BV2628" s="59" t="s">
        <v>7504</v>
      </c>
      <c r="BW2628" s="48"/>
      <c r="BX2628" s="48">
        <v>0</v>
      </c>
      <c r="BY2628" s="48">
        <v>0</v>
      </c>
      <c r="BZ2628" s="47">
        <v>0</v>
      </c>
      <c r="CA2628" s="12">
        <v>0</v>
      </c>
      <c r="CB2628" s="12" t="s">
        <v>5170</v>
      </c>
    </row>
    <row r="2629" spans="1:85" s="12" customFormat="1">
      <c r="A2629" s="47">
        <v>52017055</v>
      </c>
      <c r="B2629" s="17" t="s">
        <v>3455</v>
      </c>
      <c r="C2629" s="105" t="s">
        <v>3456</v>
      </c>
      <c r="D2629" s="108" t="s">
        <v>105</v>
      </c>
      <c r="E2629" s="33">
        <v>42779</v>
      </c>
      <c r="F2629" s="78">
        <v>0.51041666666666663</v>
      </c>
      <c r="G2629" s="51">
        <v>2</v>
      </c>
      <c r="H2629" s="47">
        <v>2017</v>
      </c>
      <c r="I2629" s="47">
        <v>1</v>
      </c>
      <c r="J2629" s="105" t="s">
        <v>60</v>
      </c>
      <c r="K2629" s="105"/>
      <c r="L2629" s="105"/>
      <c r="M2629" s="51" t="s">
        <v>7505</v>
      </c>
      <c r="N2629" s="48" t="s">
        <v>3200</v>
      </c>
      <c r="O2629" s="105" t="s">
        <v>2033</v>
      </c>
      <c r="P2629" s="12">
        <v>32</v>
      </c>
      <c r="Q2629" s="47">
        <v>46</v>
      </c>
      <c r="R2629" s="47">
        <v>24.99</v>
      </c>
      <c r="S2629" s="48" t="s">
        <v>3458</v>
      </c>
      <c r="T2629" s="12">
        <v>71</v>
      </c>
      <c r="U2629" s="47">
        <v>31</v>
      </c>
      <c r="V2629" s="47">
        <v>36.08</v>
      </c>
      <c r="W2629" s="48" t="s">
        <v>3459</v>
      </c>
      <c r="X2629" s="48">
        <v>0</v>
      </c>
      <c r="Y2629" s="59">
        <v>245</v>
      </c>
      <c r="Z2629" s="47">
        <v>200</v>
      </c>
      <c r="AA2629" s="47">
        <v>0</v>
      </c>
      <c r="AB2629" s="47">
        <v>0</v>
      </c>
      <c r="AC2629" s="47" t="s">
        <v>60</v>
      </c>
      <c r="AD2629" s="12" t="s">
        <v>51</v>
      </c>
      <c r="AE2629" s="12">
        <v>0</v>
      </c>
      <c r="AF2629" s="12">
        <v>0</v>
      </c>
      <c r="AG2629" s="12">
        <v>0</v>
      </c>
      <c r="AH2629" s="48">
        <v>0</v>
      </c>
      <c r="AI2629" s="12">
        <v>0</v>
      </c>
      <c r="AJ2629" s="12" t="s">
        <v>60</v>
      </c>
      <c r="AK2629" s="12">
        <v>0</v>
      </c>
      <c r="AL2629" s="12">
        <v>0</v>
      </c>
      <c r="AM2629" s="12" t="s">
        <v>51</v>
      </c>
      <c r="AN2629" s="12">
        <v>0</v>
      </c>
      <c r="AO2629" s="48">
        <v>0</v>
      </c>
      <c r="AP2629" s="48" t="s">
        <v>51</v>
      </c>
      <c r="AQ2629" s="51">
        <v>0</v>
      </c>
      <c r="AR2629" s="48">
        <v>0</v>
      </c>
      <c r="AS2629" s="48" t="s">
        <v>51</v>
      </c>
      <c r="AT2629" s="48">
        <v>0</v>
      </c>
      <c r="AU2629" s="48">
        <v>0</v>
      </c>
      <c r="AV2629" s="48" t="s">
        <v>51</v>
      </c>
      <c r="AW2629" s="48">
        <v>0</v>
      </c>
      <c r="AX2629" s="12">
        <v>0</v>
      </c>
      <c r="AY2629" s="12">
        <v>0</v>
      </c>
      <c r="AZ2629" s="12">
        <v>0</v>
      </c>
      <c r="BA2629" s="48">
        <v>0</v>
      </c>
      <c r="BB2629" s="12">
        <v>0</v>
      </c>
      <c r="BC2629" s="51">
        <v>0</v>
      </c>
      <c r="BD2629" s="33">
        <v>0</v>
      </c>
      <c r="BE2629" s="47">
        <v>0</v>
      </c>
      <c r="BF2629" s="47">
        <v>0</v>
      </c>
      <c r="BG2629" s="12">
        <v>0</v>
      </c>
      <c r="BH2629" s="33">
        <v>0</v>
      </c>
      <c r="BI2629" s="12">
        <v>0</v>
      </c>
      <c r="BJ2629" s="33">
        <v>0</v>
      </c>
      <c r="BK2629" s="48" t="s">
        <v>7104</v>
      </c>
      <c r="BL2629" s="33">
        <v>42779</v>
      </c>
      <c r="BM2629" s="47">
        <v>0</v>
      </c>
      <c r="BN2629" s="12">
        <v>0</v>
      </c>
      <c r="BO2629" s="12">
        <v>0</v>
      </c>
      <c r="BP2629" s="48" t="s">
        <v>3458</v>
      </c>
      <c r="BQ2629" s="47">
        <v>0</v>
      </c>
      <c r="BR2629" s="12">
        <v>0</v>
      </c>
      <c r="BS2629" s="12">
        <v>0</v>
      </c>
      <c r="BT2629" s="48" t="s">
        <v>3459</v>
      </c>
      <c r="BU2629" s="48">
        <v>0</v>
      </c>
      <c r="BV2629" s="59" t="s">
        <v>7506</v>
      </c>
      <c r="BW2629" s="48"/>
      <c r="BX2629" s="48">
        <v>0</v>
      </c>
      <c r="BY2629" s="48">
        <v>0</v>
      </c>
      <c r="BZ2629" s="47">
        <v>0</v>
      </c>
      <c r="CA2629" s="12">
        <v>0</v>
      </c>
      <c r="CB2629" s="12" t="s">
        <v>5170</v>
      </c>
    </row>
    <row r="2630" spans="1:85" s="12" customFormat="1">
      <c r="A2630" s="47">
        <v>52017056</v>
      </c>
      <c r="B2630" s="17" t="s">
        <v>3912</v>
      </c>
      <c r="C2630" s="105" t="s">
        <v>3985</v>
      </c>
      <c r="D2630" s="108" t="s">
        <v>414</v>
      </c>
      <c r="E2630" s="33">
        <v>42781</v>
      </c>
      <c r="F2630" s="78">
        <v>0.70833333333333337</v>
      </c>
      <c r="G2630" s="51">
        <v>2</v>
      </c>
      <c r="H2630" s="47">
        <v>2017</v>
      </c>
      <c r="I2630" s="47">
        <v>1</v>
      </c>
      <c r="J2630" s="105" t="s">
        <v>51</v>
      </c>
      <c r="K2630" s="105"/>
      <c r="L2630" s="105"/>
      <c r="M2630" s="51" t="s">
        <v>7507</v>
      </c>
      <c r="N2630" s="48" t="s">
        <v>1267</v>
      </c>
      <c r="O2630" s="105" t="s">
        <v>2033</v>
      </c>
      <c r="P2630" s="12">
        <v>33</v>
      </c>
      <c r="Q2630" s="47">
        <v>83</v>
      </c>
      <c r="R2630" s="47">
        <v>61.03</v>
      </c>
      <c r="S2630" s="48" t="s">
        <v>3458</v>
      </c>
      <c r="T2630" s="12">
        <v>71</v>
      </c>
      <c r="U2630" s="47">
        <v>81</v>
      </c>
      <c r="V2630" s="47">
        <v>45.08</v>
      </c>
      <c r="W2630" s="48" t="s">
        <v>3459</v>
      </c>
      <c r="X2630" s="48">
        <v>0</v>
      </c>
      <c r="Y2630" s="59">
        <v>63</v>
      </c>
      <c r="Z2630" s="47">
        <v>30</v>
      </c>
      <c r="AA2630" s="47">
        <v>0</v>
      </c>
      <c r="AB2630" s="47" t="s">
        <v>51</v>
      </c>
      <c r="AC2630" s="47">
        <v>0</v>
      </c>
      <c r="AD2630" s="12" t="s">
        <v>51</v>
      </c>
      <c r="AE2630" s="12">
        <v>0</v>
      </c>
      <c r="AF2630" s="12">
        <v>0</v>
      </c>
      <c r="AG2630" s="12">
        <v>0</v>
      </c>
      <c r="AH2630" s="48" t="s">
        <v>51</v>
      </c>
      <c r="AI2630" s="12">
        <v>0</v>
      </c>
      <c r="AJ2630" s="12">
        <v>0</v>
      </c>
      <c r="AK2630" s="12">
        <v>0</v>
      </c>
      <c r="AL2630" s="12">
        <v>0</v>
      </c>
      <c r="AM2630" s="12" t="s">
        <v>51</v>
      </c>
      <c r="AN2630" s="12">
        <v>0</v>
      </c>
      <c r="AO2630" s="48" t="s">
        <v>60</v>
      </c>
      <c r="AP2630" s="48">
        <v>0</v>
      </c>
      <c r="AQ2630" s="51">
        <v>0</v>
      </c>
      <c r="AR2630" s="48">
        <v>0</v>
      </c>
      <c r="AS2630" s="48" t="s">
        <v>60</v>
      </c>
      <c r="AT2630" s="48">
        <v>0</v>
      </c>
      <c r="AU2630" s="48">
        <v>0</v>
      </c>
      <c r="AV2630" s="48" t="s">
        <v>51</v>
      </c>
      <c r="AW2630" s="48">
        <v>0</v>
      </c>
      <c r="AX2630" s="12">
        <v>0</v>
      </c>
      <c r="AY2630" s="12">
        <v>0</v>
      </c>
      <c r="AZ2630" s="12">
        <v>0</v>
      </c>
      <c r="BA2630" s="48">
        <v>0</v>
      </c>
      <c r="BB2630" s="12" t="s">
        <v>60</v>
      </c>
      <c r="BC2630" s="51">
        <v>0</v>
      </c>
      <c r="BD2630" s="33">
        <v>0</v>
      </c>
      <c r="BE2630" s="47">
        <v>0</v>
      </c>
      <c r="BF2630" s="47">
        <v>0</v>
      </c>
      <c r="BG2630" s="12">
        <v>0</v>
      </c>
      <c r="BH2630" s="33">
        <v>0</v>
      </c>
      <c r="BI2630" s="12" t="s">
        <v>60</v>
      </c>
      <c r="BJ2630" s="33">
        <v>0</v>
      </c>
      <c r="BK2630" s="48" t="s">
        <v>7508</v>
      </c>
      <c r="BL2630" s="33">
        <v>42782</v>
      </c>
      <c r="BM2630" s="47">
        <v>33</v>
      </c>
      <c r="BN2630" s="12">
        <v>50</v>
      </c>
      <c r="BO2630" s="12">
        <v>20.09</v>
      </c>
      <c r="BP2630" s="48" t="s">
        <v>3458</v>
      </c>
      <c r="BQ2630" s="47">
        <v>71</v>
      </c>
      <c r="BR2630" s="12">
        <v>63</v>
      </c>
      <c r="BS2630" s="12">
        <v>37.71</v>
      </c>
      <c r="BT2630" s="48" t="s">
        <v>3459</v>
      </c>
      <c r="BU2630" s="48">
        <v>0</v>
      </c>
      <c r="BV2630" s="59" t="s">
        <v>7509</v>
      </c>
      <c r="BW2630" s="48"/>
      <c r="BX2630" s="48">
        <v>0</v>
      </c>
      <c r="BY2630" s="48">
        <v>0</v>
      </c>
      <c r="BZ2630" s="47">
        <v>0</v>
      </c>
      <c r="CA2630" s="12">
        <v>0</v>
      </c>
      <c r="CB2630" s="12" t="s">
        <v>6441</v>
      </c>
    </row>
    <row r="2631" spans="1:85" s="12" customFormat="1">
      <c r="A2631" s="47">
        <v>52017057</v>
      </c>
      <c r="B2631" s="17" t="s">
        <v>3455</v>
      </c>
      <c r="C2631" s="105" t="s">
        <v>3456</v>
      </c>
      <c r="D2631" s="108" t="s">
        <v>105</v>
      </c>
      <c r="E2631" s="33">
        <v>42782</v>
      </c>
      <c r="F2631" s="78">
        <v>0.75</v>
      </c>
      <c r="G2631" s="51">
        <v>2</v>
      </c>
      <c r="H2631" s="47">
        <v>2017</v>
      </c>
      <c r="I2631" s="47">
        <v>1</v>
      </c>
      <c r="J2631" s="105"/>
      <c r="K2631" s="47" t="s">
        <v>51</v>
      </c>
      <c r="L2631" s="105"/>
      <c r="M2631" s="51" t="s">
        <v>7510</v>
      </c>
      <c r="N2631" s="48" t="s">
        <v>1284</v>
      </c>
      <c r="O2631" s="105" t="s">
        <v>2033</v>
      </c>
      <c r="P2631" s="12">
        <v>33</v>
      </c>
      <c r="Q2631" s="47">
        <v>21</v>
      </c>
      <c r="R2631" s="47">
        <v>53.33</v>
      </c>
      <c r="S2631" s="48" t="s">
        <v>3458</v>
      </c>
      <c r="T2631" s="12">
        <v>71</v>
      </c>
      <c r="U2631" s="47">
        <v>40</v>
      </c>
      <c r="V2631" s="47">
        <v>40.229999999999997</v>
      </c>
      <c r="W2631" s="48" t="s">
        <v>3459</v>
      </c>
      <c r="X2631" s="48">
        <v>0</v>
      </c>
      <c r="Y2631" s="59">
        <v>250</v>
      </c>
      <c r="Z2631" s="47">
        <v>300</v>
      </c>
      <c r="AA2631" s="47" t="s">
        <v>51</v>
      </c>
      <c r="AB2631" s="47">
        <v>0</v>
      </c>
      <c r="AC2631" s="47">
        <v>0</v>
      </c>
      <c r="AD2631" s="12" t="s">
        <v>51</v>
      </c>
      <c r="AE2631" s="12">
        <v>0</v>
      </c>
      <c r="AF2631" s="12">
        <v>0</v>
      </c>
      <c r="AG2631" s="12">
        <v>0</v>
      </c>
      <c r="AH2631" s="48" t="s">
        <v>51</v>
      </c>
      <c r="AI2631" s="12">
        <v>0</v>
      </c>
      <c r="AJ2631" s="12">
        <v>0</v>
      </c>
      <c r="AK2631" s="12" t="s">
        <v>7511</v>
      </c>
      <c r="AL2631" s="12">
        <v>0</v>
      </c>
      <c r="AM2631" s="12" t="s">
        <v>51</v>
      </c>
      <c r="AN2631" s="12">
        <v>0</v>
      </c>
      <c r="AO2631" s="48" t="s">
        <v>51</v>
      </c>
      <c r="AP2631" s="48">
        <v>0</v>
      </c>
      <c r="AQ2631" s="51">
        <v>0</v>
      </c>
      <c r="AR2631" s="48">
        <v>0</v>
      </c>
      <c r="AS2631" s="48" t="s">
        <v>51</v>
      </c>
      <c r="AT2631" s="48">
        <v>0</v>
      </c>
      <c r="AU2631" s="48">
        <v>0</v>
      </c>
      <c r="AV2631" s="48" t="s">
        <v>51</v>
      </c>
      <c r="AW2631" s="48">
        <v>0</v>
      </c>
      <c r="AX2631" s="12">
        <v>0</v>
      </c>
      <c r="AY2631" s="12">
        <v>0</v>
      </c>
      <c r="AZ2631" s="12" t="s">
        <v>51</v>
      </c>
      <c r="BA2631" s="48" t="s">
        <v>51</v>
      </c>
      <c r="BB2631" s="12">
        <v>0</v>
      </c>
      <c r="BC2631" s="51">
        <v>0</v>
      </c>
      <c r="BD2631" s="33">
        <v>0</v>
      </c>
      <c r="BE2631" s="47">
        <v>0</v>
      </c>
      <c r="BF2631" s="47">
        <v>0</v>
      </c>
      <c r="BG2631" s="12">
        <v>0</v>
      </c>
      <c r="BH2631" s="33">
        <v>0</v>
      </c>
      <c r="BI2631" s="12">
        <v>0</v>
      </c>
      <c r="BJ2631" s="33">
        <v>0</v>
      </c>
      <c r="BK2631" s="48" t="s">
        <v>40</v>
      </c>
      <c r="BL2631" s="33">
        <v>42782</v>
      </c>
      <c r="BM2631" s="47">
        <v>0</v>
      </c>
      <c r="BN2631" s="12">
        <v>0</v>
      </c>
      <c r="BO2631" s="12">
        <v>0</v>
      </c>
      <c r="BP2631" s="48" t="s">
        <v>3458</v>
      </c>
      <c r="BQ2631" s="47">
        <v>0</v>
      </c>
      <c r="BR2631" s="12">
        <v>0</v>
      </c>
      <c r="BS2631" s="12">
        <v>0</v>
      </c>
      <c r="BT2631" s="48" t="s">
        <v>3459</v>
      </c>
      <c r="BU2631" s="48">
        <v>0</v>
      </c>
      <c r="BV2631" s="59" t="s">
        <v>7512</v>
      </c>
      <c r="BW2631" s="48"/>
      <c r="BX2631" s="48">
        <v>0</v>
      </c>
      <c r="BY2631" s="48">
        <v>0</v>
      </c>
      <c r="BZ2631" s="47">
        <v>0</v>
      </c>
      <c r="CA2631" s="12">
        <v>0</v>
      </c>
      <c r="CB2631" s="12" t="s">
        <v>6441</v>
      </c>
    </row>
    <row r="2632" spans="1:85" s="12" customFormat="1">
      <c r="A2632" s="47">
        <v>52017058</v>
      </c>
      <c r="B2632" s="17" t="s">
        <v>3455</v>
      </c>
      <c r="C2632" s="105" t="s">
        <v>3456</v>
      </c>
      <c r="D2632" s="108" t="s">
        <v>105</v>
      </c>
      <c r="E2632" s="33">
        <v>42785</v>
      </c>
      <c r="F2632" s="78">
        <v>0.58333333333333337</v>
      </c>
      <c r="G2632" s="51">
        <v>2</v>
      </c>
      <c r="H2632" s="47">
        <v>2017</v>
      </c>
      <c r="I2632" s="47">
        <v>1</v>
      </c>
      <c r="J2632" s="105" t="s">
        <v>51</v>
      </c>
      <c r="K2632" s="105"/>
      <c r="L2632" s="105"/>
      <c r="M2632" s="51" t="s">
        <v>6652</v>
      </c>
      <c r="N2632" s="48" t="s">
        <v>3435</v>
      </c>
      <c r="O2632" s="105" t="s">
        <v>2033</v>
      </c>
      <c r="P2632" s="12">
        <v>32</v>
      </c>
      <c r="Q2632" s="47">
        <v>42</v>
      </c>
      <c r="R2632" s="47" t="s">
        <v>7513</v>
      </c>
      <c r="S2632" s="48" t="s">
        <v>3458</v>
      </c>
      <c r="T2632" s="12">
        <v>71</v>
      </c>
      <c r="U2632" s="47">
        <v>28</v>
      </c>
      <c r="V2632" s="47" t="s">
        <v>7514</v>
      </c>
      <c r="W2632" s="48" t="s">
        <v>3459</v>
      </c>
      <c r="X2632" s="48">
        <v>0</v>
      </c>
      <c r="Y2632" s="59">
        <v>220</v>
      </c>
      <c r="Z2632" s="47">
        <v>200</v>
      </c>
      <c r="AA2632" s="47">
        <v>0</v>
      </c>
      <c r="AB2632" s="47">
        <v>0</v>
      </c>
      <c r="AC2632" s="47" t="s">
        <v>51</v>
      </c>
      <c r="AD2632" s="12" t="s">
        <v>51</v>
      </c>
      <c r="AE2632" s="12">
        <v>0</v>
      </c>
      <c r="AF2632" s="12">
        <v>0</v>
      </c>
      <c r="AG2632" s="12">
        <v>0</v>
      </c>
      <c r="AH2632" s="48">
        <v>0</v>
      </c>
      <c r="AI2632" s="12">
        <v>0</v>
      </c>
      <c r="AJ2632" s="12" t="s">
        <v>51</v>
      </c>
      <c r="AK2632" s="12">
        <v>0</v>
      </c>
      <c r="AL2632" s="12" t="s">
        <v>51</v>
      </c>
      <c r="AM2632" s="12">
        <v>0</v>
      </c>
      <c r="AN2632" s="12" t="s">
        <v>7515</v>
      </c>
      <c r="AO2632" s="48">
        <v>0</v>
      </c>
      <c r="AP2632" s="48" t="s">
        <v>51</v>
      </c>
      <c r="AQ2632" s="51" t="s">
        <v>7515</v>
      </c>
      <c r="AR2632" s="48">
        <v>0</v>
      </c>
      <c r="AS2632" s="48" t="s">
        <v>51</v>
      </c>
      <c r="AT2632" s="48">
        <v>0</v>
      </c>
      <c r="AU2632" s="48" t="s">
        <v>51</v>
      </c>
      <c r="AV2632" s="48">
        <v>0</v>
      </c>
      <c r="AW2632" s="48" t="s">
        <v>7516</v>
      </c>
      <c r="AX2632" s="12" t="s">
        <v>51</v>
      </c>
      <c r="AY2632" s="12">
        <v>0</v>
      </c>
      <c r="AZ2632" s="12">
        <v>0</v>
      </c>
      <c r="BA2632" s="48" t="s">
        <v>51</v>
      </c>
      <c r="BB2632" s="12">
        <v>0</v>
      </c>
      <c r="BC2632" s="51">
        <v>0</v>
      </c>
      <c r="BD2632" s="33">
        <v>0</v>
      </c>
      <c r="BE2632" s="47">
        <v>0</v>
      </c>
      <c r="BF2632" s="47">
        <v>0</v>
      </c>
      <c r="BG2632" s="12">
        <v>0</v>
      </c>
      <c r="BH2632" s="33">
        <v>0</v>
      </c>
      <c r="BI2632" s="12">
        <v>0</v>
      </c>
      <c r="BJ2632" s="33">
        <v>42785</v>
      </c>
      <c r="BK2632" s="48" t="s">
        <v>6232</v>
      </c>
      <c r="BL2632" s="33">
        <v>42785</v>
      </c>
      <c r="BM2632" s="47">
        <v>0</v>
      </c>
      <c r="BN2632" s="12">
        <v>0</v>
      </c>
      <c r="BO2632" s="12">
        <v>0</v>
      </c>
      <c r="BP2632" s="48" t="s">
        <v>3458</v>
      </c>
      <c r="BQ2632" s="47">
        <v>0</v>
      </c>
      <c r="BR2632" s="12">
        <v>0</v>
      </c>
      <c r="BS2632" s="12">
        <v>0</v>
      </c>
      <c r="BT2632" s="48" t="s">
        <v>3459</v>
      </c>
      <c r="BU2632" s="48">
        <v>0</v>
      </c>
      <c r="BV2632" s="59" t="s">
        <v>7517</v>
      </c>
      <c r="BW2632" s="48"/>
      <c r="BX2632" s="48">
        <v>0</v>
      </c>
      <c r="BY2632" s="48">
        <v>0</v>
      </c>
      <c r="BZ2632" s="47">
        <v>0</v>
      </c>
      <c r="CA2632" s="12">
        <v>0</v>
      </c>
      <c r="CB2632" s="12" t="s">
        <v>5170</v>
      </c>
    </row>
    <row r="2633" spans="1:85" s="12" customFormat="1">
      <c r="A2633" s="47">
        <v>52017059</v>
      </c>
      <c r="B2633" s="17" t="s">
        <v>3455</v>
      </c>
      <c r="C2633" s="105" t="s">
        <v>3456</v>
      </c>
      <c r="D2633" s="108" t="s">
        <v>105</v>
      </c>
      <c r="E2633" s="33">
        <v>42786</v>
      </c>
      <c r="F2633" s="78">
        <v>0.54166666666666663</v>
      </c>
      <c r="G2633" s="51">
        <v>2</v>
      </c>
      <c r="H2633" s="47">
        <v>2017</v>
      </c>
      <c r="I2633" s="47">
        <v>1</v>
      </c>
      <c r="J2633" s="105" t="s">
        <v>51</v>
      </c>
      <c r="K2633" s="105"/>
      <c r="L2633" s="105"/>
      <c r="M2633" s="51" t="s">
        <v>6652</v>
      </c>
      <c r="N2633" s="48" t="s">
        <v>3435</v>
      </c>
      <c r="O2633" s="105" t="s">
        <v>2033</v>
      </c>
      <c r="P2633" s="12">
        <v>32</v>
      </c>
      <c r="Q2633" s="47">
        <v>42</v>
      </c>
      <c r="R2633" s="47" t="s">
        <v>7513</v>
      </c>
      <c r="S2633" s="48" t="s">
        <v>3458</v>
      </c>
      <c r="T2633" s="12">
        <v>71</v>
      </c>
      <c r="U2633" s="47">
        <v>28</v>
      </c>
      <c r="V2633" s="47" t="s">
        <v>7514</v>
      </c>
      <c r="W2633" s="48" t="s">
        <v>3459</v>
      </c>
      <c r="X2633" s="48">
        <v>0</v>
      </c>
      <c r="Y2633" s="59">
        <v>220</v>
      </c>
      <c r="Z2633" s="47">
        <v>200</v>
      </c>
      <c r="AA2633" s="47">
        <v>0</v>
      </c>
      <c r="AB2633" s="47">
        <v>0</v>
      </c>
      <c r="AC2633" s="47" t="s">
        <v>51</v>
      </c>
      <c r="AD2633" s="12" t="s">
        <v>51</v>
      </c>
      <c r="AE2633" s="12">
        <v>0</v>
      </c>
      <c r="AF2633" s="12">
        <v>0</v>
      </c>
      <c r="AG2633" s="12">
        <v>0</v>
      </c>
      <c r="AH2633" s="48">
        <v>0</v>
      </c>
      <c r="AI2633" s="12">
        <v>0</v>
      </c>
      <c r="AJ2633" s="12" t="s">
        <v>51</v>
      </c>
      <c r="AK2633" s="12">
        <v>0</v>
      </c>
      <c r="AL2633" s="12" t="s">
        <v>51</v>
      </c>
      <c r="AM2633" s="12">
        <v>0</v>
      </c>
      <c r="AN2633" s="12" t="s">
        <v>7515</v>
      </c>
      <c r="AO2633" s="48">
        <v>0</v>
      </c>
      <c r="AP2633" s="48" t="s">
        <v>51</v>
      </c>
      <c r="AQ2633" s="51" t="s">
        <v>7515</v>
      </c>
      <c r="AR2633" s="48">
        <v>0</v>
      </c>
      <c r="AS2633" s="48" t="s">
        <v>51</v>
      </c>
      <c r="AT2633" s="48">
        <v>0</v>
      </c>
      <c r="AU2633" s="48" t="s">
        <v>51</v>
      </c>
      <c r="AV2633" s="48">
        <v>0</v>
      </c>
      <c r="AW2633" s="48" t="s">
        <v>7516</v>
      </c>
      <c r="AX2633" s="12" t="s">
        <v>51</v>
      </c>
      <c r="AY2633" s="12">
        <v>0</v>
      </c>
      <c r="AZ2633" s="12">
        <v>0</v>
      </c>
      <c r="BA2633" s="48" t="s">
        <v>51</v>
      </c>
      <c r="BB2633" s="12">
        <v>0</v>
      </c>
      <c r="BC2633" s="51">
        <v>0</v>
      </c>
      <c r="BD2633" s="33">
        <v>0</v>
      </c>
      <c r="BE2633" s="47">
        <v>0</v>
      </c>
      <c r="BF2633" s="47">
        <v>0</v>
      </c>
      <c r="BG2633" s="12">
        <v>0</v>
      </c>
      <c r="BH2633" s="33">
        <v>0</v>
      </c>
      <c r="BI2633" s="12">
        <v>0</v>
      </c>
      <c r="BJ2633" s="33">
        <v>42786</v>
      </c>
      <c r="BK2633" s="48" t="s">
        <v>6232</v>
      </c>
      <c r="BL2633" s="33">
        <v>42786</v>
      </c>
      <c r="BM2633" s="47">
        <v>0</v>
      </c>
      <c r="BN2633" s="12">
        <v>0</v>
      </c>
      <c r="BO2633" s="12">
        <v>0</v>
      </c>
      <c r="BP2633" s="48" t="s">
        <v>3458</v>
      </c>
      <c r="BQ2633" s="47">
        <v>0</v>
      </c>
      <c r="BR2633" s="12">
        <v>0</v>
      </c>
      <c r="BS2633" s="12">
        <v>0</v>
      </c>
      <c r="BT2633" s="48" t="s">
        <v>3459</v>
      </c>
      <c r="BU2633" s="48">
        <v>0</v>
      </c>
      <c r="BV2633" s="59" t="s">
        <v>7518</v>
      </c>
      <c r="BW2633" s="48"/>
      <c r="BX2633" s="48">
        <v>0</v>
      </c>
      <c r="BY2633" s="48">
        <v>0</v>
      </c>
      <c r="BZ2633" s="47">
        <v>0</v>
      </c>
      <c r="CA2633" s="12">
        <v>0</v>
      </c>
      <c r="CB2633" s="12" t="s">
        <v>4446</v>
      </c>
    </row>
    <row r="2634" spans="1:85" s="12" customFormat="1">
      <c r="A2634" s="47">
        <v>52017060</v>
      </c>
      <c r="B2634" s="105" t="s">
        <v>3965</v>
      </c>
      <c r="C2634" s="105" t="s">
        <v>4025</v>
      </c>
      <c r="D2634" s="108" t="s">
        <v>366</v>
      </c>
      <c r="E2634" s="33">
        <v>42788</v>
      </c>
      <c r="F2634" s="78">
        <v>0.60416666666666663</v>
      </c>
      <c r="G2634" s="51">
        <v>2</v>
      </c>
      <c r="H2634" s="47">
        <v>2017</v>
      </c>
      <c r="I2634" s="47">
        <v>1</v>
      </c>
      <c r="J2634" s="105" t="s">
        <v>60</v>
      </c>
      <c r="K2634" s="105"/>
      <c r="L2634" s="105"/>
      <c r="M2634" s="51" t="s">
        <v>958</v>
      </c>
      <c r="N2634" s="48" t="s">
        <v>4204</v>
      </c>
      <c r="O2634" s="105" t="s">
        <v>2033</v>
      </c>
      <c r="P2634" s="12">
        <v>38</v>
      </c>
      <c r="Q2634" s="47">
        <v>1</v>
      </c>
      <c r="R2634" s="47">
        <v>8</v>
      </c>
      <c r="S2634" s="48" t="s">
        <v>3458</v>
      </c>
      <c r="T2634" s="12">
        <v>71</v>
      </c>
      <c r="U2634" s="47">
        <v>38</v>
      </c>
      <c r="V2634" s="47">
        <v>32</v>
      </c>
      <c r="W2634" s="48" t="s">
        <v>3459</v>
      </c>
      <c r="X2634" s="48">
        <v>0</v>
      </c>
      <c r="Y2634" s="59">
        <v>30</v>
      </c>
      <c r="Z2634" s="47">
        <v>1.5</v>
      </c>
      <c r="AA2634" s="47">
        <v>0</v>
      </c>
      <c r="AB2634" s="47">
        <v>0</v>
      </c>
      <c r="AC2634" s="47" t="s">
        <v>60</v>
      </c>
      <c r="AD2634" s="12">
        <v>0</v>
      </c>
      <c r="AE2634" s="12">
        <v>0</v>
      </c>
      <c r="AF2634" s="12" t="s">
        <v>60</v>
      </c>
      <c r="AG2634" s="12">
        <v>0</v>
      </c>
      <c r="AH2634" s="48" t="s">
        <v>60</v>
      </c>
      <c r="AI2634" s="12">
        <v>0</v>
      </c>
      <c r="AJ2634" s="12">
        <v>0</v>
      </c>
      <c r="AK2634" s="12">
        <v>0</v>
      </c>
      <c r="AL2634" s="12">
        <v>0</v>
      </c>
      <c r="AM2634" s="12" t="s">
        <v>60</v>
      </c>
      <c r="AN2634" s="12">
        <v>0</v>
      </c>
      <c r="AO2634" s="48" t="s">
        <v>60</v>
      </c>
      <c r="AP2634" s="48">
        <v>0</v>
      </c>
      <c r="AQ2634" s="51">
        <v>0</v>
      </c>
      <c r="AR2634" s="48">
        <v>0</v>
      </c>
      <c r="AS2634" s="48" t="s">
        <v>60</v>
      </c>
      <c r="AT2634" s="48">
        <v>0</v>
      </c>
      <c r="AU2634" s="48">
        <v>0</v>
      </c>
      <c r="AV2634" s="48" t="s">
        <v>60</v>
      </c>
      <c r="AW2634" s="48">
        <v>0</v>
      </c>
      <c r="AX2634" s="12">
        <v>0</v>
      </c>
      <c r="AY2634" s="12" t="s">
        <v>60</v>
      </c>
      <c r="AZ2634" s="12">
        <v>0</v>
      </c>
      <c r="BA2634" s="48">
        <v>0</v>
      </c>
      <c r="BB2634" s="12" t="s">
        <v>60</v>
      </c>
      <c r="BC2634" s="51" t="s">
        <v>60</v>
      </c>
      <c r="BD2634" s="33">
        <v>42788</v>
      </c>
      <c r="BE2634" s="47">
        <v>0</v>
      </c>
      <c r="BF2634" s="47">
        <v>0</v>
      </c>
      <c r="BG2634" s="12">
        <v>0</v>
      </c>
      <c r="BH2634" s="33">
        <v>0</v>
      </c>
      <c r="BI2634" s="12">
        <v>0</v>
      </c>
      <c r="BJ2634" s="33">
        <v>0</v>
      </c>
      <c r="BK2634" s="48">
        <v>0</v>
      </c>
      <c r="BL2634" s="33">
        <v>0</v>
      </c>
      <c r="BM2634" s="47">
        <v>0</v>
      </c>
      <c r="BN2634" s="12">
        <v>0</v>
      </c>
      <c r="BO2634" s="12">
        <v>0</v>
      </c>
      <c r="BP2634" s="48" t="s">
        <v>3458</v>
      </c>
      <c r="BQ2634" s="47">
        <v>0</v>
      </c>
      <c r="BR2634" s="12">
        <v>0</v>
      </c>
      <c r="BS2634" s="12">
        <v>0</v>
      </c>
      <c r="BT2634" s="48" t="s">
        <v>3459</v>
      </c>
      <c r="BU2634" s="48">
        <v>0</v>
      </c>
      <c r="BV2634" s="59" t="s">
        <v>7519</v>
      </c>
      <c r="BW2634" s="48"/>
      <c r="BX2634" s="48">
        <v>0</v>
      </c>
      <c r="BY2634" s="48" t="s">
        <v>60</v>
      </c>
      <c r="BZ2634" s="47">
        <v>0</v>
      </c>
      <c r="CA2634" s="12">
        <v>0</v>
      </c>
      <c r="CB2634" s="12" t="s">
        <v>7520</v>
      </c>
    </row>
    <row r="2635" spans="1:85" s="12" customFormat="1">
      <c r="A2635" s="47">
        <v>52017061</v>
      </c>
      <c r="B2635" s="17" t="s">
        <v>3455</v>
      </c>
      <c r="C2635" s="105" t="s">
        <v>3456</v>
      </c>
      <c r="D2635" s="108" t="s">
        <v>105</v>
      </c>
      <c r="E2635" s="33">
        <v>42790</v>
      </c>
      <c r="F2635" s="78">
        <v>0.41666666666666669</v>
      </c>
      <c r="G2635" s="51">
        <v>2</v>
      </c>
      <c r="H2635" s="47">
        <v>2017</v>
      </c>
      <c r="I2635" s="47">
        <v>1</v>
      </c>
      <c r="J2635" s="105" t="s">
        <v>51</v>
      </c>
      <c r="K2635" s="105"/>
      <c r="L2635" s="105"/>
      <c r="M2635" s="51" t="s">
        <v>7521</v>
      </c>
      <c r="N2635" s="48" t="s">
        <v>1267</v>
      </c>
      <c r="O2635" s="105" t="s">
        <v>2033</v>
      </c>
      <c r="P2635" s="12">
        <v>33</v>
      </c>
      <c r="Q2635" s="47">
        <v>37</v>
      </c>
      <c r="R2635" s="47">
        <v>37.159999999999997</v>
      </c>
      <c r="S2635" s="48" t="s">
        <v>3458</v>
      </c>
      <c r="T2635" s="12">
        <v>71</v>
      </c>
      <c r="U2635" s="47">
        <v>38</v>
      </c>
      <c r="V2635" s="47">
        <v>2.1800000000000002</v>
      </c>
      <c r="W2635" s="48" t="s">
        <v>3459</v>
      </c>
      <c r="X2635" s="48">
        <v>0</v>
      </c>
      <c r="Y2635" s="59">
        <v>180</v>
      </c>
      <c r="Z2635" s="47">
        <v>150</v>
      </c>
      <c r="AA2635" s="47" t="s">
        <v>51</v>
      </c>
      <c r="AB2635" s="47">
        <v>0</v>
      </c>
      <c r="AC2635" s="47">
        <v>0</v>
      </c>
      <c r="AD2635" s="12">
        <v>0</v>
      </c>
      <c r="AE2635" s="12" t="s">
        <v>51</v>
      </c>
      <c r="AF2635" s="12">
        <v>0</v>
      </c>
      <c r="AG2635" s="12">
        <v>0</v>
      </c>
      <c r="AH2635" s="48">
        <v>0</v>
      </c>
      <c r="AI2635" s="12">
        <v>0</v>
      </c>
      <c r="AJ2635" s="12" t="s">
        <v>51</v>
      </c>
      <c r="AK2635" s="12">
        <v>0</v>
      </c>
      <c r="AL2635" s="12">
        <v>0</v>
      </c>
      <c r="AM2635" s="12">
        <v>0</v>
      </c>
      <c r="AN2635" s="12">
        <v>0</v>
      </c>
      <c r="AO2635" s="48" t="s">
        <v>51</v>
      </c>
      <c r="AP2635" s="48">
        <v>0</v>
      </c>
      <c r="AQ2635" s="51">
        <v>0</v>
      </c>
      <c r="AR2635" s="48">
        <v>0</v>
      </c>
      <c r="AS2635" s="48">
        <v>0</v>
      </c>
      <c r="AT2635" s="48">
        <v>0</v>
      </c>
      <c r="AU2635" s="48">
        <v>0</v>
      </c>
      <c r="AV2635" s="48">
        <v>0</v>
      </c>
      <c r="AW2635" s="48">
        <v>0</v>
      </c>
      <c r="AX2635" s="12" t="s">
        <v>51</v>
      </c>
      <c r="AY2635" s="12">
        <v>0</v>
      </c>
      <c r="AZ2635" s="12">
        <v>0</v>
      </c>
      <c r="BA2635" s="48" t="s">
        <v>51</v>
      </c>
      <c r="BB2635" s="12">
        <v>0</v>
      </c>
      <c r="BC2635" s="51">
        <v>0</v>
      </c>
      <c r="BD2635" s="33">
        <v>0</v>
      </c>
      <c r="BE2635" s="47">
        <v>0</v>
      </c>
      <c r="BF2635" s="47">
        <v>0</v>
      </c>
      <c r="BG2635" s="12">
        <v>0</v>
      </c>
      <c r="BH2635" s="33">
        <v>0</v>
      </c>
      <c r="BI2635" s="12" t="s">
        <v>60</v>
      </c>
      <c r="BJ2635" s="33">
        <v>42424</v>
      </c>
      <c r="BK2635" s="48">
        <v>0</v>
      </c>
      <c r="BL2635" s="33">
        <v>0</v>
      </c>
      <c r="BM2635" s="47">
        <v>0</v>
      </c>
      <c r="BN2635" s="12">
        <v>0</v>
      </c>
      <c r="BO2635" s="12">
        <v>0</v>
      </c>
      <c r="BP2635" s="48" t="s">
        <v>3458</v>
      </c>
      <c r="BQ2635" s="47">
        <v>0</v>
      </c>
      <c r="BR2635" s="12">
        <v>0</v>
      </c>
      <c r="BS2635" s="12">
        <v>0</v>
      </c>
      <c r="BT2635" s="48" t="s">
        <v>3459</v>
      </c>
      <c r="BU2635" s="48">
        <v>0</v>
      </c>
      <c r="BV2635" s="59" t="s">
        <v>7522</v>
      </c>
      <c r="BW2635" s="48"/>
      <c r="BX2635" s="48">
        <v>0</v>
      </c>
      <c r="BY2635" s="48">
        <v>0</v>
      </c>
      <c r="BZ2635" s="47">
        <v>0</v>
      </c>
      <c r="CA2635" s="12">
        <v>0</v>
      </c>
      <c r="CB2635" s="12" t="s">
        <v>6441</v>
      </c>
    </row>
    <row r="2636" spans="1:85" s="12" customFormat="1">
      <c r="A2636" s="47">
        <v>52017062</v>
      </c>
      <c r="B2636" s="17" t="s">
        <v>3455</v>
      </c>
      <c r="C2636" s="105" t="s">
        <v>3456</v>
      </c>
      <c r="D2636" s="108" t="s">
        <v>105</v>
      </c>
      <c r="E2636" s="33">
        <v>42794</v>
      </c>
      <c r="F2636" s="78">
        <v>0.51388888888888895</v>
      </c>
      <c r="G2636" s="51">
        <v>2</v>
      </c>
      <c r="H2636" s="47">
        <v>2017</v>
      </c>
      <c r="I2636" s="47">
        <v>1</v>
      </c>
      <c r="J2636" s="105"/>
      <c r="K2636" s="47" t="s">
        <v>60</v>
      </c>
      <c r="L2636" s="105"/>
      <c r="M2636" s="51" t="s">
        <v>7523</v>
      </c>
      <c r="N2636" s="48" t="s">
        <v>2569</v>
      </c>
      <c r="O2636" s="105" t="s">
        <v>2033</v>
      </c>
      <c r="P2636" s="12">
        <v>32</v>
      </c>
      <c r="Q2636" s="47">
        <v>57</v>
      </c>
      <c r="R2636" s="47">
        <v>28</v>
      </c>
      <c r="S2636" s="48" t="s">
        <v>3458</v>
      </c>
      <c r="T2636" s="12">
        <v>71</v>
      </c>
      <c r="U2636" s="47">
        <v>33</v>
      </c>
      <c r="V2636" s="47">
        <v>1</v>
      </c>
      <c r="W2636" s="48" t="s">
        <v>3459</v>
      </c>
      <c r="X2636" s="48">
        <v>0</v>
      </c>
      <c r="Y2636" s="59">
        <v>100</v>
      </c>
      <c r="Z2636" s="47">
        <v>50</v>
      </c>
      <c r="AA2636" s="47">
        <v>0</v>
      </c>
      <c r="AB2636" s="47">
        <v>0</v>
      </c>
      <c r="AC2636" s="47" t="s">
        <v>60</v>
      </c>
      <c r="AD2636" s="12">
        <v>0</v>
      </c>
      <c r="AE2636" s="12">
        <v>0</v>
      </c>
      <c r="AF2636" s="12" t="s">
        <v>60</v>
      </c>
      <c r="AG2636" s="12">
        <v>0</v>
      </c>
      <c r="AH2636" s="48">
        <v>0</v>
      </c>
      <c r="AI2636" s="12">
        <v>0</v>
      </c>
      <c r="AJ2636" s="12">
        <v>0</v>
      </c>
      <c r="AK2636" s="12">
        <v>0</v>
      </c>
      <c r="AL2636" s="12">
        <v>0</v>
      </c>
      <c r="AM2636" s="12" t="s">
        <v>60</v>
      </c>
      <c r="AN2636" s="12">
        <v>0</v>
      </c>
      <c r="AO2636" s="48">
        <v>0</v>
      </c>
      <c r="AP2636" s="48" t="s">
        <v>60</v>
      </c>
      <c r="AQ2636" s="51">
        <v>0</v>
      </c>
      <c r="AR2636" s="48">
        <v>0</v>
      </c>
      <c r="AS2636" s="48" t="s">
        <v>60</v>
      </c>
      <c r="AT2636" s="48">
        <v>0</v>
      </c>
      <c r="AU2636" s="48">
        <v>0</v>
      </c>
      <c r="AV2636" s="48" t="s">
        <v>60</v>
      </c>
      <c r="AW2636" s="48">
        <v>0</v>
      </c>
      <c r="AX2636" s="12">
        <v>0</v>
      </c>
      <c r="AY2636" s="12">
        <v>0</v>
      </c>
      <c r="AZ2636" s="12">
        <v>0</v>
      </c>
      <c r="BA2636" s="48">
        <v>0</v>
      </c>
      <c r="BB2636" s="12">
        <v>0</v>
      </c>
      <c r="BC2636" s="51">
        <v>0</v>
      </c>
      <c r="BD2636" s="33">
        <v>0</v>
      </c>
      <c r="BE2636" s="47">
        <v>0</v>
      </c>
      <c r="BF2636" s="47">
        <v>0</v>
      </c>
      <c r="BG2636" s="12">
        <v>0</v>
      </c>
      <c r="BH2636" s="33">
        <v>0</v>
      </c>
      <c r="BI2636" s="12">
        <v>0</v>
      </c>
      <c r="BJ2636" s="33">
        <v>0</v>
      </c>
      <c r="BK2636" s="48" t="s">
        <v>7104</v>
      </c>
      <c r="BL2636" s="33">
        <v>42794</v>
      </c>
      <c r="BM2636" s="47">
        <v>0</v>
      </c>
      <c r="BN2636" s="12">
        <v>0</v>
      </c>
      <c r="BO2636" s="12">
        <v>0</v>
      </c>
      <c r="BP2636" s="48" t="s">
        <v>3458</v>
      </c>
      <c r="BQ2636" s="47">
        <v>0</v>
      </c>
      <c r="BR2636" s="12">
        <v>0</v>
      </c>
      <c r="BS2636" s="12">
        <v>0</v>
      </c>
      <c r="BT2636" s="48" t="s">
        <v>3459</v>
      </c>
      <c r="BU2636" s="48">
        <v>0</v>
      </c>
      <c r="BV2636" s="59" t="s">
        <v>7524</v>
      </c>
      <c r="BW2636" s="48"/>
      <c r="BX2636" s="48">
        <v>0</v>
      </c>
      <c r="BY2636" s="48">
        <v>0</v>
      </c>
      <c r="BZ2636" s="47">
        <v>0</v>
      </c>
      <c r="CA2636" s="12">
        <v>0</v>
      </c>
      <c r="CB2636" s="12" t="s">
        <v>7520</v>
      </c>
    </row>
    <row r="2637" spans="1:85" s="12" customFormat="1">
      <c r="A2637" s="47">
        <v>52017063</v>
      </c>
      <c r="B2637" s="17" t="s">
        <v>3455</v>
      </c>
      <c r="C2637" s="105" t="s">
        <v>3456</v>
      </c>
      <c r="D2637" s="108" t="s">
        <v>105</v>
      </c>
      <c r="E2637" s="33">
        <v>42796</v>
      </c>
      <c r="F2637" s="78">
        <v>0.6479166666666667</v>
      </c>
      <c r="G2637" s="51">
        <v>3</v>
      </c>
      <c r="H2637" s="47">
        <v>2017</v>
      </c>
      <c r="I2637" s="47">
        <v>1</v>
      </c>
      <c r="J2637" s="105" t="s">
        <v>60</v>
      </c>
      <c r="K2637" s="105"/>
      <c r="L2637" s="105"/>
      <c r="M2637" s="51" t="s">
        <v>7523</v>
      </c>
      <c r="N2637" s="48" t="s">
        <v>2569</v>
      </c>
      <c r="O2637" s="105" t="s">
        <v>2033</v>
      </c>
      <c r="P2637" s="12">
        <v>32</v>
      </c>
      <c r="Q2637" s="47">
        <v>57</v>
      </c>
      <c r="R2637" s="47">
        <v>28</v>
      </c>
      <c r="S2637" s="48" t="s">
        <v>3458</v>
      </c>
      <c r="T2637" s="12">
        <v>71</v>
      </c>
      <c r="U2637" s="47">
        <v>33</v>
      </c>
      <c r="V2637" s="47">
        <v>1</v>
      </c>
      <c r="W2637" s="48" t="s">
        <v>3459</v>
      </c>
      <c r="X2637" s="48">
        <v>0</v>
      </c>
      <c r="Y2637" s="59">
        <v>120</v>
      </c>
      <c r="Z2637" s="47">
        <v>200</v>
      </c>
      <c r="AA2637" s="47" t="s">
        <v>60</v>
      </c>
      <c r="AB2637" s="47">
        <v>0</v>
      </c>
      <c r="AC2637" s="47">
        <v>0</v>
      </c>
      <c r="AD2637" s="12" t="s">
        <v>60</v>
      </c>
      <c r="AE2637" s="12">
        <v>0</v>
      </c>
      <c r="AF2637" s="12">
        <v>0</v>
      </c>
      <c r="AG2637" s="12">
        <v>0</v>
      </c>
      <c r="AH2637" s="48">
        <v>0</v>
      </c>
      <c r="AI2637" s="12">
        <v>0</v>
      </c>
      <c r="AJ2637" s="12" t="s">
        <v>60</v>
      </c>
      <c r="AK2637" s="12">
        <v>0</v>
      </c>
      <c r="AL2637" s="12">
        <v>0</v>
      </c>
      <c r="AM2637" s="12" t="s">
        <v>60</v>
      </c>
      <c r="AN2637" s="12">
        <v>0</v>
      </c>
      <c r="AO2637" s="48">
        <v>0</v>
      </c>
      <c r="AP2637" s="48" t="s">
        <v>60</v>
      </c>
      <c r="AQ2637" s="51">
        <v>0</v>
      </c>
      <c r="AR2637" s="48">
        <v>0</v>
      </c>
      <c r="AS2637" s="48" t="s">
        <v>60</v>
      </c>
      <c r="AT2637" s="48">
        <v>0</v>
      </c>
      <c r="AU2637" s="48">
        <v>0</v>
      </c>
      <c r="AV2637" s="48" t="s">
        <v>60</v>
      </c>
      <c r="AW2637" s="48">
        <v>0</v>
      </c>
      <c r="AX2637" s="12" t="s">
        <v>60</v>
      </c>
      <c r="AY2637" s="12">
        <v>0</v>
      </c>
      <c r="AZ2637" s="12">
        <v>0</v>
      </c>
      <c r="BA2637" s="48" t="s">
        <v>60</v>
      </c>
      <c r="BB2637" s="12">
        <v>0</v>
      </c>
      <c r="BC2637" s="51">
        <v>0</v>
      </c>
      <c r="BD2637" s="33">
        <v>0</v>
      </c>
      <c r="BE2637" s="47">
        <v>0</v>
      </c>
      <c r="BF2637" s="47">
        <v>0</v>
      </c>
      <c r="BG2637" s="12">
        <v>0</v>
      </c>
      <c r="BH2637" s="33">
        <v>0</v>
      </c>
      <c r="BI2637" s="12">
        <v>0</v>
      </c>
      <c r="BJ2637" s="33">
        <v>0</v>
      </c>
      <c r="BK2637" s="48">
        <v>0</v>
      </c>
      <c r="BL2637" s="33">
        <v>0</v>
      </c>
      <c r="BM2637" s="47">
        <v>0</v>
      </c>
      <c r="BN2637" s="12">
        <v>0</v>
      </c>
      <c r="BO2637" s="12">
        <v>0</v>
      </c>
      <c r="BP2637" s="48" t="s">
        <v>3458</v>
      </c>
      <c r="BQ2637" s="47">
        <v>0</v>
      </c>
      <c r="BR2637" s="12">
        <v>0</v>
      </c>
      <c r="BS2637" s="12">
        <v>0</v>
      </c>
      <c r="BT2637" s="48" t="s">
        <v>3459</v>
      </c>
      <c r="BU2637" s="48">
        <v>0</v>
      </c>
      <c r="BV2637" s="59" t="s">
        <v>7525</v>
      </c>
      <c r="BW2637" s="48"/>
      <c r="BX2637" s="48">
        <v>0</v>
      </c>
      <c r="BY2637" s="48">
        <v>0</v>
      </c>
      <c r="BZ2637" s="47">
        <v>0</v>
      </c>
      <c r="CA2637" s="12">
        <v>0</v>
      </c>
      <c r="CB2637" s="12" t="s">
        <v>7520</v>
      </c>
    </row>
    <row r="2638" spans="1:85" s="12" customFormat="1">
      <c r="A2638" s="47">
        <v>52017064</v>
      </c>
      <c r="B2638" s="17" t="s">
        <v>3912</v>
      </c>
      <c r="C2638" s="105" t="s">
        <v>3985</v>
      </c>
      <c r="D2638" s="108" t="s">
        <v>414</v>
      </c>
      <c r="E2638" s="33">
        <v>42804</v>
      </c>
      <c r="F2638" s="78">
        <v>0.5</v>
      </c>
      <c r="G2638" s="51">
        <v>3</v>
      </c>
      <c r="H2638" s="47">
        <v>2017</v>
      </c>
      <c r="I2638" s="47">
        <v>1</v>
      </c>
      <c r="J2638" s="105" t="s">
        <v>51</v>
      </c>
      <c r="K2638" s="105"/>
      <c r="L2638" s="105"/>
      <c r="M2638" s="51" t="s">
        <v>7526</v>
      </c>
      <c r="N2638" s="48" t="s">
        <v>3200</v>
      </c>
      <c r="O2638" s="105" t="s">
        <v>2033</v>
      </c>
      <c r="P2638" s="12">
        <v>32</v>
      </c>
      <c r="Q2638" s="47">
        <v>47</v>
      </c>
      <c r="R2638" s="47" t="s">
        <v>7527</v>
      </c>
      <c r="S2638" s="48" t="s">
        <v>3458</v>
      </c>
      <c r="T2638" s="12">
        <v>71</v>
      </c>
      <c r="U2638" s="47">
        <v>31</v>
      </c>
      <c r="V2638" s="47" t="s">
        <v>7528</v>
      </c>
      <c r="W2638" s="48" t="s">
        <v>3459</v>
      </c>
      <c r="X2638" s="48">
        <v>0</v>
      </c>
      <c r="Y2638" s="59">
        <v>80</v>
      </c>
      <c r="Z2638" s="47">
        <v>38</v>
      </c>
      <c r="AA2638" s="47">
        <v>0</v>
      </c>
      <c r="AB2638" s="47">
        <v>0</v>
      </c>
      <c r="AC2638" s="47" t="s">
        <v>51</v>
      </c>
      <c r="AD2638" s="12" t="s">
        <v>51</v>
      </c>
      <c r="AE2638" s="12">
        <v>0</v>
      </c>
      <c r="AF2638" s="12">
        <v>0</v>
      </c>
      <c r="AG2638" s="12">
        <v>0</v>
      </c>
      <c r="AH2638" s="48" t="s">
        <v>51</v>
      </c>
      <c r="AI2638" s="12">
        <v>0</v>
      </c>
      <c r="AJ2638" s="12">
        <v>0</v>
      </c>
      <c r="AK2638" s="12">
        <v>0</v>
      </c>
      <c r="AL2638" s="12">
        <v>0</v>
      </c>
      <c r="AM2638" s="12" t="s">
        <v>51</v>
      </c>
      <c r="AN2638" s="12">
        <v>0</v>
      </c>
      <c r="AO2638" s="48">
        <v>0</v>
      </c>
      <c r="AP2638" s="48" t="s">
        <v>51</v>
      </c>
      <c r="AQ2638" s="51">
        <v>0</v>
      </c>
      <c r="AR2638" s="48">
        <v>0</v>
      </c>
      <c r="AS2638" s="48" t="s">
        <v>51</v>
      </c>
      <c r="AT2638" s="48">
        <v>0</v>
      </c>
      <c r="AU2638" s="48" t="s">
        <v>51</v>
      </c>
      <c r="AV2638" s="48">
        <v>0</v>
      </c>
      <c r="AW2638" s="48" t="s">
        <v>7529</v>
      </c>
      <c r="AX2638" s="12">
        <v>0</v>
      </c>
      <c r="AY2638" s="12" t="s">
        <v>51</v>
      </c>
      <c r="AZ2638" s="12">
        <v>0</v>
      </c>
      <c r="BA2638" s="48">
        <v>0</v>
      </c>
      <c r="BB2638" s="12">
        <v>0</v>
      </c>
      <c r="BC2638" s="51">
        <v>0</v>
      </c>
      <c r="BD2638" s="33">
        <v>0</v>
      </c>
      <c r="BE2638" s="47">
        <v>0</v>
      </c>
      <c r="BF2638" s="47">
        <v>0</v>
      </c>
      <c r="BG2638" s="12">
        <v>0</v>
      </c>
      <c r="BH2638" s="33">
        <v>0</v>
      </c>
      <c r="BI2638" s="12">
        <v>0</v>
      </c>
      <c r="BJ2638" s="33">
        <v>42804</v>
      </c>
      <c r="BK2638" s="48" t="s">
        <v>5743</v>
      </c>
      <c r="BL2638" s="33">
        <v>42804</v>
      </c>
      <c r="BM2638" s="47">
        <v>32</v>
      </c>
      <c r="BN2638" s="12">
        <v>2</v>
      </c>
      <c r="BO2638" s="12" t="s">
        <v>5779</v>
      </c>
      <c r="BP2638" s="48" t="s">
        <v>3458</v>
      </c>
      <c r="BQ2638" s="47">
        <v>71</v>
      </c>
      <c r="BR2638" s="12">
        <v>53</v>
      </c>
      <c r="BS2638" s="12" t="s">
        <v>5780</v>
      </c>
      <c r="BT2638" s="48" t="s">
        <v>3459</v>
      </c>
      <c r="BU2638" s="48">
        <v>0</v>
      </c>
      <c r="BV2638" s="59" t="s">
        <v>7530</v>
      </c>
      <c r="BW2638" s="48"/>
      <c r="BX2638" s="48">
        <v>0</v>
      </c>
      <c r="BY2638" s="48" t="s">
        <v>60</v>
      </c>
      <c r="BZ2638" s="47">
        <v>0</v>
      </c>
      <c r="CA2638" s="12">
        <v>0</v>
      </c>
      <c r="CB2638" s="12" t="s">
        <v>5170</v>
      </c>
      <c r="CC2638" s="12">
        <v>0</v>
      </c>
      <c r="CD2638" s="12" t="s">
        <v>60</v>
      </c>
      <c r="CE2638" s="12">
        <v>0</v>
      </c>
      <c r="CF2638" s="12" t="s">
        <v>60</v>
      </c>
      <c r="CG2638" s="12">
        <v>0</v>
      </c>
    </row>
    <row r="2639" spans="1:85" s="12" customFormat="1">
      <c r="A2639" s="47">
        <v>52017065</v>
      </c>
      <c r="B2639" s="105" t="s">
        <v>3965</v>
      </c>
      <c r="C2639" s="105" t="s">
        <v>5594</v>
      </c>
      <c r="D2639" s="108" t="s">
        <v>268</v>
      </c>
      <c r="E2639" s="33">
        <v>42805</v>
      </c>
      <c r="F2639" s="78">
        <v>0.625</v>
      </c>
      <c r="G2639" s="51">
        <v>3</v>
      </c>
      <c r="H2639" s="47">
        <v>2017</v>
      </c>
      <c r="I2639" s="47">
        <v>1</v>
      </c>
      <c r="J2639" s="105" t="s">
        <v>60</v>
      </c>
      <c r="K2639" s="105"/>
      <c r="L2639" s="105"/>
      <c r="M2639" s="51" t="s">
        <v>3542</v>
      </c>
      <c r="N2639" s="48" t="s">
        <v>3435</v>
      </c>
      <c r="O2639" s="105" t="s">
        <v>2033</v>
      </c>
      <c r="P2639" s="12">
        <v>32</v>
      </c>
      <c r="Q2639" s="47">
        <v>42</v>
      </c>
      <c r="R2639" s="47">
        <v>33.380000000000003</v>
      </c>
      <c r="S2639" s="48" t="s">
        <v>3458</v>
      </c>
      <c r="T2639" s="12">
        <v>71</v>
      </c>
      <c r="U2639" s="47">
        <v>29</v>
      </c>
      <c r="V2639" s="47">
        <v>27.81</v>
      </c>
      <c r="W2639" s="48" t="s">
        <v>3459</v>
      </c>
      <c r="X2639" s="48">
        <v>0</v>
      </c>
      <c r="Y2639" s="59">
        <v>40</v>
      </c>
      <c r="Z2639" s="47">
        <v>2.5</v>
      </c>
      <c r="AA2639" s="47">
        <v>0</v>
      </c>
      <c r="AB2639" s="47">
        <v>0</v>
      </c>
      <c r="AC2639" s="47" t="s">
        <v>51</v>
      </c>
      <c r="AD2639" s="12">
        <v>0</v>
      </c>
      <c r="AE2639" s="12" t="s">
        <v>51</v>
      </c>
      <c r="AF2639" s="12">
        <v>0</v>
      </c>
      <c r="AG2639" s="12">
        <v>0</v>
      </c>
      <c r="AH2639" s="48" t="s">
        <v>51</v>
      </c>
      <c r="AI2639" s="12">
        <v>0</v>
      </c>
      <c r="AJ2639" s="12">
        <v>0</v>
      </c>
      <c r="AK2639" s="12">
        <v>0</v>
      </c>
      <c r="AL2639" s="12">
        <v>0</v>
      </c>
      <c r="AM2639" s="12" t="s">
        <v>51</v>
      </c>
      <c r="AN2639" s="12">
        <v>0</v>
      </c>
      <c r="AO2639" s="48">
        <v>0</v>
      </c>
      <c r="AP2639" s="48" t="s">
        <v>51</v>
      </c>
      <c r="AQ2639" s="51">
        <v>0</v>
      </c>
      <c r="AR2639" s="48">
        <v>0</v>
      </c>
      <c r="AS2639" s="48" t="s">
        <v>51</v>
      </c>
      <c r="AT2639" s="48">
        <v>0</v>
      </c>
      <c r="AU2639" s="48">
        <v>0</v>
      </c>
      <c r="AV2639" s="48" t="s">
        <v>51</v>
      </c>
      <c r="AW2639" s="48">
        <v>0</v>
      </c>
      <c r="AX2639" s="12">
        <v>0</v>
      </c>
      <c r="AY2639" s="12" t="s">
        <v>51</v>
      </c>
      <c r="AZ2639" s="12">
        <v>0</v>
      </c>
      <c r="BA2639" s="48">
        <v>0</v>
      </c>
      <c r="BB2639" s="12" t="s">
        <v>51</v>
      </c>
      <c r="BC2639" s="51">
        <v>0</v>
      </c>
      <c r="BD2639" s="33">
        <v>42805</v>
      </c>
      <c r="BE2639" s="47">
        <v>0</v>
      </c>
      <c r="BF2639" s="47">
        <v>0</v>
      </c>
      <c r="BG2639" s="12">
        <v>0</v>
      </c>
      <c r="BH2639" s="33">
        <v>0</v>
      </c>
      <c r="BI2639" s="12">
        <v>0</v>
      </c>
      <c r="BJ2639" s="33">
        <v>0</v>
      </c>
      <c r="BK2639" s="48">
        <v>0</v>
      </c>
      <c r="BL2639" s="33">
        <v>0</v>
      </c>
      <c r="BM2639" s="47">
        <v>0</v>
      </c>
      <c r="BN2639" s="12">
        <v>0</v>
      </c>
      <c r="BO2639" s="12">
        <v>0</v>
      </c>
      <c r="BP2639" s="48" t="s">
        <v>3458</v>
      </c>
      <c r="BQ2639" s="47">
        <v>0</v>
      </c>
      <c r="BR2639" s="12">
        <v>0</v>
      </c>
      <c r="BS2639" s="12">
        <v>0</v>
      </c>
      <c r="BT2639" s="48" t="s">
        <v>3459</v>
      </c>
      <c r="BU2639" s="48">
        <v>0</v>
      </c>
      <c r="BV2639" s="59" t="s">
        <v>7531</v>
      </c>
      <c r="BW2639" s="48"/>
      <c r="BX2639" s="48">
        <v>0</v>
      </c>
      <c r="BY2639" s="48" t="s">
        <v>60</v>
      </c>
      <c r="BZ2639" s="47">
        <v>0</v>
      </c>
      <c r="CA2639" s="12">
        <v>0</v>
      </c>
      <c r="CB2639" s="12" t="s">
        <v>7532</v>
      </c>
      <c r="CC2639" s="12">
        <v>0</v>
      </c>
      <c r="CD2639" s="12" t="s">
        <v>51</v>
      </c>
      <c r="CE2639" s="12">
        <v>0</v>
      </c>
      <c r="CF2639" s="12" t="s">
        <v>51</v>
      </c>
      <c r="CG2639" s="12">
        <v>0</v>
      </c>
    </row>
    <row r="2640" spans="1:85" s="12" customFormat="1">
      <c r="A2640" s="47">
        <v>52017066</v>
      </c>
      <c r="B2640" s="17" t="s">
        <v>3455</v>
      </c>
      <c r="C2640" s="105" t="s">
        <v>3456</v>
      </c>
      <c r="D2640" s="108" t="s">
        <v>105</v>
      </c>
      <c r="E2640" s="33">
        <v>42805</v>
      </c>
      <c r="F2640" s="78">
        <v>0.70833333333333337</v>
      </c>
      <c r="G2640" s="51">
        <v>3</v>
      </c>
      <c r="H2640" s="47">
        <v>2017</v>
      </c>
      <c r="I2640" s="47">
        <v>1</v>
      </c>
      <c r="J2640" s="105"/>
      <c r="K2640" s="47" t="s">
        <v>51</v>
      </c>
      <c r="L2640" s="105"/>
      <c r="M2640" s="51" t="s">
        <v>3536</v>
      </c>
      <c r="N2640" s="48" t="s">
        <v>5190</v>
      </c>
      <c r="O2640" s="105" t="s">
        <v>2033</v>
      </c>
      <c r="P2640" s="12">
        <v>32</v>
      </c>
      <c r="Q2640" s="47">
        <v>30</v>
      </c>
      <c r="R2640" s="47">
        <v>17.899999999999999</v>
      </c>
      <c r="S2640" s="48" t="s">
        <v>3458</v>
      </c>
      <c r="T2640" s="12">
        <v>71</v>
      </c>
      <c r="U2640" s="47">
        <v>27</v>
      </c>
      <c r="V2640" s="47">
        <v>3.72</v>
      </c>
      <c r="W2640" s="48" t="s">
        <v>3459</v>
      </c>
      <c r="X2640" s="48">
        <v>0</v>
      </c>
      <c r="Y2640" s="59">
        <v>190</v>
      </c>
      <c r="Z2640" s="47">
        <v>200</v>
      </c>
      <c r="AA2640" s="47">
        <v>0</v>
      </c>
      <c r="AB2640" s="47">
        <v>0</v>
      </c>
      <c r="AC2640" s="47" t="s">
        <v>51</v>
      </c>
      <c r="AD2640" s="12" t="s">
        <v>51</v>
      </c>
      <c r="AE2640" s="12">
        <v>0</v>
      </c>
      <c r="AF2640" s="12">
        <v>0</v>
      </c>
      <c r="AG2640" s="12">
        <v>0</v>
      </c>
      <c r="AH2640" s="48" t="s">
        <v>51</v>
      </c>
      <c r="AI2640" s="12">
        <v>0</v>
      </c>
      <c r="AJ2640" s="12">
        <v>0</v>
      </c>
      <c r="AK2640" s="12">
        <v>0</v>
      </c>
      <c r="AL2640" s="12">
        <v>0</v>
      </c>
      <c r="AM2640" s="12" t="s">
        <v>51</v>
      </c>
      <c r="AN2640" s="12">
        <v>0</v>
      </c>
      <c r="AO2640" s="48" t="s">
        <v>51</v>
      </c>
      <c r="AP2640" s="48">
        <v>0</v>
      </c>
      <c r="AQ2640" s="51">
        <v>0</v>
      </c>
      <c r="AR2640" s="48">
        <v>0</v>
      </c>
      <c r="AS2640" s="48" t="s">
        <v>51</v>
      </c>
      <c r="AT2640" s="48">
        <v>0</v>
      </c>
      <c r="AU2640" s="48">
        <v>0</v>
      </c>
      <c r="AV2640" s="48" t="s">
        <v>51</v>
      </c>
      <c r="AW2640" s="48">
        <v>0</v>
      </c>
      <c r="AX2640" s="12">
        <v>0</v>
      </c>
      <c r="AY2640" s="12">
        <v>0</v>
      </c>
      <c r="AZ2640" s="12">
        <v>0</v>
      </c>
      <c r="BA2640" s="48" t="s">
        <v>51</v>
      </c>
      <c r="BB2640" s="12" t="s">
        <v>51</v>
      </c>
      <c r="BC2640" s="51">
        <v>0</v>
      </c>
      <c r="BD2640" s="33">
        <v>0</v>
      </c>
      <c r="BE2640" s="47">
        <v>0</v>
      </c>
      <c r="BF2640" s="47">
        <v>0</v>
      </c>
      <c r="BG2640" s="12">
        <v>0</v>
      </c>
      <c r="BH2640" s="33">
        <v>0</v>
      </c>
      <c r="BI2640" s="12" t="s">
        <v>51</v>
      </c>
      <c r="BJ2640" s="33">
        <v>42805</v>
      </c>
      <c r="BK2640" s="48" t="s">
        <v>7104</v>
      </c>
      <c r="BL2640" s="33">
        <v>42805</v>
      </c>
      <c r="BM2640" s="47">
        <v>0</v>
      </c>
      <c r="BN2640" s="12">
        <v>0</v>
      </c>
      <c r="BO2640" s="12">
        <v>0</v>
      </c>
      <c r="BP2640" s="48" t="s">
        <v>3458</v>
      </c>
      <c r="BQ2640" s="47">
        <v>0</v>
      </c>
      <c r="BR2640" s="12">
        <v>0</v>
      </c>
      <c r="BS2640" s="12">
        <v>0</v>
      </c>
      <c r="BT2640" s="48" t="s">
        <v>3459</v>
      </c>
      <c r="BU2640" s="48">
        <v>0</v>
      </c>
      <c r="BV2640" s="59" t="s">
        <v>7533</v>
      </c>
      <c r="BW2640" s="48"/>
      <c r="BX2640" s="48">
        <v>0</v>
      </c>
      <c r="BY2640" s="48">
        <v>0</v>
      </c>
      <c r="BZ2640" s="47">
        <v>0</v>
      </c>
      <c r="CA2640" s="12">
        <v>0</v>
      </c>
      <c r="CB2640" s="12" t="s">
        <v>6659</v>
      </c>
      <c r="CC2640" s="12">
        <v>0</v>
      </c>
      <c r="CD2640" s="12" t="s">
        <v>51</v>
      </c>
      <c r="CE2640" s="12">
        <v>0</v>
      </c>
      <c r="CF2640" s="12" t="s">
        <v>51</v>
      </c>
      <c r="CG2640" s="12">
        <v>0</v>
      </c>
    </row>
    <row r="2641" spans="1:85" s="12" customFormat="1">
      <c r="A2641" s="47">
        <v>52017067</v>
      </c>
      <c r="B2641" s="105" t="s">
        <v>3965</v>
      </c>
      <c r="C2641" s="105" t="s">
        <v>5594</v>
      </c>
      <c r="D2641" s="108" t="s">
        <v>268</v>
      </c>
      <c r="E2641" s="33">
        <v>42806</v>
      </c>
      <c r="F2641" s="78">
        <v>0.625</v>
      </c>
      <c r="G2641" s="51">
        <v>3</v>
      </c>
      <c r="H2641" s="47">
        <v>2017</v>
      </c>
      <c r="I2641" s="47">
        <v>1</v>
      </c>
      <c r="J2641" s="105"/>
      <c r="K2641" s="47" t="s">
        <v>51</v>
      </c>
      <c r="L2641" s="105"/>
      <c r="M2641" s="51" t="s">
        <v>7534</v>
      </c>
      <c r="N2641" s="48" t="s">
        <v>7535</v>
      </c>
      <c r="O2641" s="105" t="s">
        <v>2033</v>
      </c>
      <c r="P2641" s="12">
        <v>33</v>
      </c>
      <c r="Q2641" s="47">
        <v>16</v>
      </c>
      <c r="R2641" s="47">
        <v>45.48</v>
      </c>
      <c r="S2641" s="48" t="s">
        <v>3458</v>
      </c>
      <c r="T2641" s="12">
        <v>71</v>
      </c>
      <c r="U2641" s="47">
        <v>39</v>
      </c>
      <c r="V2641" s="47">
        <v>57</v>
      </c>
      <c r="W2641" s="48" t="s">
        <v>3459</v>
      </c>
      <c r="X2641" s="48">
        <v>0</v>
      </c>
      <c r="Y2641" s="59">
        <v>35</v>
      </c>
      <c r="Z2641" s="47">
        <v>3</v>
      </c>
      <c r="AA2641" s="47">
        <v>0</v>
      </c>
      <c r="AB2641" s="47">
        <v>0</v>
      </c>
      <c r="AC2641" s="47" t="s">
        <v>51</v>
      </c>
      <c r="AD2641" s="12" t="s">
        <v>51</v>
      </c>
      <c r="AE2641" s="12">
        <v>0</v>
      </c>
      <c r="AF2641" s="12">
        <v>0</v>
      </c>
      <c r="AG2641" s="12">
        <v>0</v>
      </c>
      <c r="AH2641" s="48">
        <v>0</v>
      </c>
      <c r="AI2641" s="12">
        <v>0</v>
      </c>
      <c r="AJ2641" s="12">
        <v>0</v>
      </c>
      <c r="AK2641" s="12" t="s">
        <v>7536</v>
      </c>
      <c r="AL2641" s="12">
        <v>0</v>
      </c>
      <c r="AM2641" s="12" t="s">
        <v>51</v>
      </c>
      <c r="AN2641" s="12">
        <v>0</v>
      </c>
      <c r="AO2641" s="48">
        <v>0</v>
      </c>
      <c r="AP2641" s="48" t="s">
        <v>51</v>
      </c>
      <c r="AQ2641" s="51">
        <v>0</v>
      </c>
      <c r="AR2641" s="48">
        <v>0</v>
      </c>
      <c r="AS2641" s="48" t="s">
        <v>51</v>
      </c>
      <c r="AT2641" s="48">
        <v>0</v>
      </c>
      <c r="AU2641" s="48">
        <v>0</v>
      </c>
      <c r="AV2641" s="48" t="s">
        <v>51</v>
      </c>
      <c r="AW2641" s="48">
        <v>0</v>
      </c>
      <c r="AX2641" s="12">
        <v>0</v>
      </c>
      <c r="AY2641" s="12">
        <v>0</v>
      </c>
      <c r="AZ2641" s="12">
        <v>0</v>
      </c>
      <c r="BA2641" s="48" t="s">
        <v>51</v>
      </c>
      <c r="BB2641" s="12">
        <v>0</v>
      </c>
      <c r="BC2641" s="51">
        <v>0</v>
      </c>
      <c r="BD2641" s="33">
        <v>0</v>
      </c>
      <c r="BE2641" s="47">
        <v>0</v>
      </c>
      <c r="BF2641" s="47">
        <v>0</v>
      </c>
      <c r="BG2641" s="12">
        <v>0</v>
      </c>
      <c r="BH2641" s="33">
        <v>0</v>
      </c>
      <c r="BI2641" s="12">
        <v>0</v>
      </c>
      <c r="BJ2641" s="33">
        <v>0</v>
      </c>
      <c r="BK2641" s="48" t="s">
        <v>7104</v>
      </c>
      <c r="BL2641" s="33">
        <v>42806</v>
      </c>
      <c r="BM2641" s="47">
        <v>0</v>
      </c>
      <c r="BN2641" s="12">
        <v>0</v>
      </c>
      <c r="BO2641" s="12">
        <v>0</v>
      </c>
      <c r="BP2641" s="48" t="s">
        <v>3458</v>
      </c>
      <c r="BQ2641" s="47">
        <v>0</v>
      </c>
      <c r="BR2641" s="12">
        <v>0</v>
      </c>
      <c r="BS2641" s="12">
        <v>0</v>
      </c>
      <c r="BT2641" s="48" t="s">
        <v>3459</v>
      </c>
      <c r="BU2641" s="48">
        <v>0</v>
      </c>
      <c r="BV2641" s="59" t="s">
        <v>7537</v>
      </c>
      <c r="BW2641" s="48"/>
      <c r="BX2641" s="48">
        <v>0</v>
      </c>
      <c r="BY2641" s="48">
        <v>0</v>
      </c>
      <c r="BZ2641" s="47">
        <v>0</v>
      </c>
      <c r="CA2641" s="12">
        <v>0</v>
      </c>
      <c r="CB2641" s="12" t="s">
        <v>6659</v>
      </c>
      <c r="CC2641" s="12">
        <v>0</v>
      </c>
      <c r="CD2641" s="12" t="s">
        <v>51</v>
      </c>
      <c r="CE2641" s="12">
        <v>0</v>
      </c>
      <c r="CF2641" s="12" t="s">
        <v>51</v>
      </c>
      <c r="CG2641" s="12">
        <v>0</v>
      </c>
    </row>
    <row r="2642" spans="1:85" s="12" customFormat="1">
      <c r="A2642" s="47">
        <v>52017068</v>
      </c>
      <c r="B2642" s="105" t="s">
        <v>3965</v>
      </c>
      <c r="C2642" s="105" t="s">
        <v>5594</v>
      </c>
      <c r="D2642" s="108" t="s">
        <v>268</v>
      </c>
      <c r="E2642" s="33">
        <v>42807</v>
      </c>
      <c r="F2642" s="78">
        <v>0.625</v>
      </c>
      <c r="G2642" s="51">
        <v>3</v>
      </c>
      <c r="H2642" s="47">
        <v>2017</v>
      </c>
      <c r="I2642" s="47">
        <v>1</v>
      </c>
      <c r="J2642" s="105" t="s">
        <v>51</v>
      </c>
      <c r="K2642" s="105"/>
      <c r="L2642" s="105"/>
      <c r="M2642" s="105" t="s">
        <v>908</v>
      </c>
      <c r="N2642" s="105" t="s">
        <v>1309</v>
      </c>
      <c r="O2642" s="105" t="s">
        <v>2033</v>
      </c>
      <c r="P2642" s="12">
        <v>32</v>
      </c>
      <c r="Q2642" s="47">
        <v>42</v>
      </c>
      <c r="R2642" s="47" t="s">
        <v>7538</v>
      </c>
      <c r="S2642" s="48" t="s">
        <v>3458</v>
      </c>
      <c r="T2642" s="12">
        <v>71</v>
      </c>
      <c r="U2642" s="47">
        <v>29</v>
      </c>
      <c r="V2642" s="47" t="s">
        <v>7539</v>
      </c>
      <c r="W2642" s="48" t="s">
        <v>3459</v>
      </c>
      <c r="X2642" s="48">
        <v>0</v>
      </c>
      <c r="Y2642" s="59">
        <v>20</v>
      </c>
      <c r="Z2642" s="47">
        <v>28</v>
      </c>
      <c r="AA2642" s="47">
        <v>0</v>
      </c>
      <c r="AB2642" s="47">
        <v>0</v>
      </c>
      <c r="AC2642" s="47" t="s">
        <v>51</v>
      </c>
      <c r="AD2642" s="12">
        <v>0</v>
      </c>
      <c r="AE2642" s="12">
        <v>0</v>
      </c>
      <c r="AF2642" s="12" t="s">
        <v>51</v>
      </c>
      <c r="AG2642" s="12">
        <v>0</v>
      </c>
      <c r="AH2642" s="48">
        <v>0</v>
      </c>
      <c r="AI2642" s="12">
        <v>0</v>
      </c>
      <c r="AJ2642" s="12" t="s">
        <v>51</v>
      </c>
      <c r="AK2642" s="12">
        <v>0</v>
      </c>
      <c r="AL2642" s="12">
        <v>0</v>
      </c>
      <c r="AM2642" s="12" t="s">
        <v>51</v>
      </c>
      <c r="AN2642" s="12">
        <v>0</v>
      </c>
      <c r="AO2642" s="48">
        <v>0</v>
      </c>
      <c r="AP2642" s="48" t="s">
        <v>51</v>
      </c>
      <c r="AQ2642" s="51">
        <v>0</v>
      </c>
      <c r="AR2642" s="48">
        <v>0</v>
      </c>
      <c r="AS2642" s="48" t="s">
        <v>51</v>
      </c>
      <c r="AT2642" s="48">
        <v>0</v>
      </c>
      <c r="AU2642" s="48">
        <v>0</v>
      </c>
      <c r="AV2642" s="48" t="s">
        <v>51</v>
      </c>
      <c r="AW2642" s="48">
        <v>0</v>
      </c>
      <c r="AX2642" s="12">
        <v>0</v>
      </c>
      <c r="AY2642" s="12" t="s">
        <v>51</v>
      </c>
      <c r="AZ2642" s="12">
        <v>0</v>
      </c>
      <c r="BA2642" s="48" t="s">
        <v>51</v>
      </c>
      <c r="BB2642" s="12">
        <v>0</v>
      </c>
      <c r="BC2642" s="51">
        <v>0</v>
      </c>
      <c r="BD2642" s="33">
        <v>0</v>
      </c>
      <c r="BE2642" s="47">
        <v>0</v>
      </c>
      <c r="BF2642" s="47">
        <v>0</v>
      </c>
      <c r="BG2642" s="12">
        <v>0</v>
      </c>
      <c r="BH2642" s="33">
        <v>0</v>
      </c>
      <c r="BI2642" s="12" t="s">
        <v>51</v>
      </c>
      <c r="BJ2642" s="33">
        <v>42807</v>
      </c>
      <c r="BK2642" s="48" t="s">
        <v>5743</v>
      </c>
      <c r="BL2642" s="33">
        <v>42807</v>
      </c>
      <c r="BM2642" s="47">
        <v>33</v>
      </c>
      <c r="BN2642" s="12">
        <v>2</v>
      </c>
      <c r="BO2642" s="12" t="s">
        <v>7540</v>
      </c>
      <c r="BP2642" s="48" t="s">
        <v>3458</v>
      </c>
      <c r="BQ2642" s="47">
        <v>71</v>
      </c>
      <c r="BR2642" s="12">
        <v>53</v>
      </c>
      <c r="BS2642" s="12" t="s">
        <v>5780</v>
      </c>
      <c r="BT2642" s="48" t="s">
        <v>3459</v>
      </c>
      <c r="BU2642" s="48">
        <v>0</v>
      </c>
      <c r="BV2642" s="59" t="s">
        <v>7541</v>
      </c>
      <c r="BW2642" s="48"/>
      <c r="BX2642" s="48">
        <v>0</v>
      </c>
      <c r="BY2642" s="48" t="s">
        <v>60</v>
      </c>
      <c r="BZ2642" s="47">
        <v>0</v>
      </c>
      <c r="CA2642" s="12">
        <v>0</v>
      </c>
      <c r="CB2642" s="12" t="s">
        <v>5170</v>
      </c>
      <c r="CC2642" s="12">
        <v>0</v>
      </c>
      <c r="CD2642" s="12" t="s">
        <v>60</v>
      </c>
      <c r="CE2642" s="12">
        <v>0</v>
      </c>
      <c r="CF2642" s="12" t="s">
        <v>60</v>
      </c>
      <c r="CG2642" s="12">
        <v>0</v>
      </c>
    </row>
    <row r="2643" spans="1:85" s="12" customFormat="1">
      <c r="A2643" s="47">
        <v>52017069</v>
      </c>
      <c r="B2643" s="105" t="s">
        <v>3965</v>
      </c>
      <c r="C2643" s="105" t="s">
        <v>5594</v>
      </c>
      <c r="D2643" s="108" t="s">
        <v>268</v>
      </c>
      <c r="E2643" s="33">
        <v>42808</v>
      </c>
      <c r="F2643" s="78">
        <v>0.41666666666666669</v>
      </c>
      <c r="G2643" s="51">
        <v>3</v>
      </c>
      <c r="H2643" s="47">
        <v>2017</v>
      </c>
      <c r="I2643" s="47">
        <v>1</v>
      </c>
      <c r="J2643" s="105" t="s">
        <v>51</v>
      </c>
      <c r="K2643" s="105"/>
      <c r="L2643" s="105"/>
      <c r="M2643" s="51" t="s">
        <v>7542</v>
      </c>
      <c r="N2643" s="48" t="s">
        <v>3537</v>
      </c>
      <c r="O2643" s="105" t="s">
        <v>2033</v>
      </c>
      <c r="P2643" s="12">
        <v>33</v>
      </c>
      <c r="Q2643" s="47">
        <v>30</v>
      </c>
      <c r="R2643" s="47">
        <v>6.57</v>
      </c>
      <c r="S2643" s="48" t="s">
        <v>3458</v>
      </c>
      <c r="T2643" s="12">
        <v>71</v>
      </c>
      <c r="U2643" s="47">
        <v>37</v>
      </c>
      <c r="V2643" s="47">
        <v>16.66</v>
      </c>
      <c r="W2643" s="48" t="s">
        <v>3459</v>
      </c>
      <c r="X2643" s="48">
        <v>0</v>
      </c>
      <c r="Y2643" s="59">
        <v>30</v>
      </c>
      <c r="Z2643" s="47">
        <v>1.5</v>
      </c>
      <c r="AA2643" s="47">
        <v>0</v>
      </c>
      <c r="AB2643" s="47">
        <v>0</v>
      </c>
      <c r="AC2643" s="47" t="s">
        <v>51</v>
      </c>
      <c r="AD2643" s="12">
        <v>0</v>
      </c>
      <c r="AE2643" s="12">
        <v>0</v>
      </c>
      <c r="AF2643" s="12">
        <v>0</v>
      </c>
      <c r="AG2643" s="12" t="s">
        <v>51</v>
      </c>
      <c r="AH2643" s="48" t="s">
        <v>51</v>
      </c>
      <c r="AI2643" s="12">
        <v>0</v>
      </c>
      <c r="AJ2643" s="12">
        <v>0</v>
      </c>
      <c r="AK2643" s="12">
        <v>0</v>
      </c>
      <c r="AL2643" s="12">
        <v>0</v>
      </c>
      <c r="AM2643" s="12" t="s">
        <v>51</v>
      </c>
      <c r="AN2643" s="12">
        <v>0</v>
      </c>
      <c r="AO2643" s="48" t="s">
        <v>51</v>
      </c>
      <c r="AP2643" s="48">
        <v>0</v>
      </c>
      <c r="AQ2643" s="51">
        <v>0</v>
      </c>
      <c r="AR2643" s="48">
        <v>0</v>
      </c>
      <c r="AS2643" s="48" t="s">
        <v>51</v>
      </c>
      <c r="AT2643" s="48">
        <v>0</v>
      </c>
      <c r="AU2643" s="48">
        <v>0</v>
      </c>
      <c r="AV2643" s="48" t="s">
        <v>51</v>
      </c>
      <c r="AW2643" s="48">
        <v>0</v>
      </c>
      <c r="AX2643" s="12" t="s">
        <v>51</v>
      </c>
      <c r="AY2643" s="12">
        <v>0</v>
      </c>
      <c r="AZ2643" s="12">
        <v>0</v>
      </c>
      <c r="BA2643" s="48">
        <v>0</v>
      </c>
      <c r="BB2643" s="12" t="s">
        <v>60</v>
      </c>
      <c r="BC2643" s="51" t="s">
        <v>51</v>
      </c>
      <c r="BD2643" s="33">
        <v>42443</v>
      </c>
      <c r="BE2643" s="47">
        <v>0</v>
      </c>
      <c r="BF2643" s="47">
        <v>0</v>
      </c>
      <c r="BG2643" s="12">
        <v>0</v>
      </c>
      <c r="BH2643" s="33">
        <v>0</v>
      </c>
      <c r="BI2643" s="12">
        <v>0</v>
      </c>
      <c r="BJ2643" s="33">
        <v>0</v>
      </c>
      <c r="BK2643" s="48">
        <v>0</v>
      </c>
      <c r="BL2643" s="33">
        <v>0</v>
      </c>
      <c r="BM2643" s="47">
        <v>0</v>
      </c>
      <c r="BN2643" s="12">
        <v>0</v>
      </c>
      <c r="BO2643" s="12">
        <v>0</v>
      </c>
      <c r="BP2643" s="48" t="s">
        <v>3458</v>
      </c>
      <c r="BQ2643" s="47">
        <v>0</v>
      </c>
      <c r="BR2643" s="12">
        <v>0</v>
      </c>
      <c r="BS2643" s="12">
        <v>0</v>
      </c>
      <c r="BT2643" s="48" t="s">
        <v>3459</v>
      </c>
      <c r="BU2643" s="48">
        <v>0</v>
      </c>
      <c r="BV2643" s="59" t="s">
        <v>7543</v>
      </c>
      <c r="BW2643" s="48"/>
      <c r="BX2643" s="48">
        <v>0</v>
      </c>
      <c r="BY2643" s="48" t="s">
        <v>60</v>
      </c>
      <c r="BZ2643" s="47">
        <v>0</v>
      </c>
      <c r="CA2643" s="12">
        <v>0</v>
      </c>
      <c r="CB2643" s="12" t="s">
        <v>7544</v>
      </c>
      <c r="CC2643" s="12">
        <v>0</v>
      </c>
      <c r="CD2643" s="12" t="s">
        <v>60</v>
      </c>
      <c r="CE2643" s="12">
        <v>0</v>
      </c>
      <c r="CF2643" s="12" t="s">
        <v>60</v>
      </c>
      <c r="CG2643" s="12">
        <v>0</v>
      </c>
    </row>
    <row r="2644" spans="1:85" s="12" customFormat="1">
      <c r="A2644" s="47">
        <v>52017070</v>
      </c>
      <c r="B2644" s="17" t="s">
        <v>3455</v>
      </c>
      <c r="C2644" s="105" t="s">
        <v>3456</v>
      </c>
      <c r="D2644" s="108" t="s">
        <v>105</v>
      </c>
      <c r="E2644" s="33">
        <v>42811</v>
      </c>
      <c r="F2644" s="78">
        <v>0.75</v>
      </c>
      <c r="G2644" s="51">
        <v>3</v>
      </c>
      <c r="H2644" s="47">
        <v>2017</v>
      </c>
      <c r="I2644" s="47">
        <v>1</v>
      </c>
      <c r="J2644" s="105" t="s">
        <v>51</v>
      </c>
      <c r="K2644" s="105"/>
      <c r="L2644" s="105"/>
      <c r="M2644" s="51" t="s">
        <v>5881</v>
      </c>
      <c r="N2644" s="48" t="s">
        <v>3413</v>
      </c>
      <c r="O2644" s="105" t="s">
        <v>2033</v>
      </c>
      <c r="P2644" s="12">
        <v>32</v>
      </c>
      <c r="Q2644" s="47">
        <v>59</v>
      </c>
      <c r="R2644" s="47">
        <v>28.15</v>
      </c>
      <c r="S2644" s="48" t="s">
        <v>3458</v>
      </c>
      <c r="T2644" s="12">
        <v>71</v>
      </c>
      <c r="U2644" s="47">
        <v>32</v>
      </c>
      <c r="V2644" s="47">
        <v>54.57</v>
      </c>
      <c r="W2644" s="48" t="s">
        <v>3459</v>
      </c>
      <c r="X2644" s="48">
        <v>0</v>
      </c>
      <c r="Y2644" s="59">
        <v>140</v>
      </c>
      <c r="Z2644" s="47">
        <v>100</v>
      </c>
      <c r="AA2644" s="47" t="s">
        <v>51</v>
      </c>
      <c r="AB2644" s="47">
        <v>0</v>
      </c>
      <c r="AC2644" s="47">
        <v>0</v>
      </c>
      <c r="AD2644" s="12" t="s">
        <v>51</v>
      </c>
      <c r="AE2644" s="12">
        <v>0</v>
      </c>
      <c r="AF2644" s="12">
        <v>0</v>
      </c>
      <c r="AG2644" s="12">
        <v>0</v>
      </c>
      <c r="AH2644" s="48">
        <v>0</v>
      </c>
      <c r="AI2644" s="12">
        <v>0</v>
      </c>
      <c r="AJ2644" s="12" t="s">
        <v>51</v>
      </c>
      <c r="AK2644" s="12">
        <v>0</v>
      </c>
      <c r="AL2644" s="12">
        <v>0</v>
      </c>
      <c r="AM2644" s="12" t="s">
        <v>51</v>
      </c>
      <c r="AN2644" s="12">
        <v>0</v>
      </c>
      <c r="AO2644" s="48">
        <v>0</v>
      </c>
      <c r="AP2644" s="48" t="s">
        <v>51</v>
      </c>
      <c r="AQ2644" s="51">
        <v>0</v>
      </c>
      <c r="AR2644" s="48">
        <v>0</v>
      </c>
      <c r="AS2644" s="48" t="s">
        <v>51</v>
      </c>
      <c r="AT2644" s="48">
        <v>0</v>
      </c>
      <c r="AU2644" s="48">
        <v>0</v>
      </c>
      <c r="AV2644" s="48" t="s">
        <v>51</v>
      </c>
      <c r="AW2644" s="48">
        <v>0</v>
      </c>
      <c r="AX2644" s="12" t="s">
        <v>51</v>
      </c>
      <c r="AY2644" s="12">
        <v>0</v>
      </c>
      <c r="AZ2644" s="12">
        <v>0</v>
      </c>
      <c r="BA2644" s="48" t="s">
        <v>51</v>
      </c>
      <c r="BB2644" s="12">
        <v>0</v>
      </c>
      <c r="BC2644" s="51">
        <v>0</v>
      </c>
      <c r="BD2644" s="33">
        <v>0</v>
      </c>
      <c r="BE2644" s="47">
        <v>0</v>
      </c>
      <c r="BF2644" s="47">
        <v>0</v>
      </c>
      <c r="BG2644" s="12">
        <v>0</v>
      </c>
      <c r="BH2644" s="33">
        <v>0</v>
      </c>
      <c r="BI2644" s="12">
        <v>0</v>
      </c>
      <c r="BJ2644" s="33">
        <v>0</v>
      </c>
      <c r="BK2644" s="48" t="s">
        <v>7104</v>
      </c>
      <c r="BL2644" s="33">
        <v>42811</v>
      </c>
      <c r="BM2644" s="47">
        <v>0</v>
      </c>
      <c r="BN2644" s="12">
        <v>0</v>
      </c>
      <c r="BO2644" s="12">
        <v>0</v>
      </c>
      <c r="BP2644" s="48" t="s">
        <v>3458</v>
      </c>
      <c r="BQ2644" s="47">
        <v>0</v>
      </c>
      <c r="BR2644" s="12">
        <v>0</v>
      </c>
      <c r="BS2644" s="12">
        <v>0</v>
      </c>
      <c r="BT2644" s="48" t="s">
        <v>3459</v>
      </c>
      <c r="BU2644" s="48">
        <v>0</v>
      </c>
      <c r="BV2644" s="59" t="s">
        <v>7545</v>
      </c>
      <c r="BW2644" s="48"/>
      <c r="BX2644" s="48">
        <v>0</v>
      </c>
      <c r="BY2644" s="48">
        <v>0</v>
      </c>
      <c r="BZ2644" s="47">
        <v>0</v>
      </c>
      <c r="CA2644" s="12">
        <v>0</v>
      </c>
      <c r="CB2644" s="12" t="s">
        <v>6659</v>
      </c>
      <c r="CC2644" s="12">
        <v>0</v>
      </c>
      <c r="CD2644" s="12" t="s">
        <v>51</v>
      </c>
      <c r="CE2644" s="12">
        <v>0</v>
      </c>
      <c r="CF2644" s="12" t="s">
        <v>51</v>
      </c>
      <c r="CG2644" s="12">
        <v>0</v>
      </c>
    </row>
    <row r="2645" spans="1:85" s="12" customFormat="1">
      <c r="A2645" s="47">
        <v>52017071</v>
      </c>
      <c r="B2645" s="105" t="s">
        <v>3965</v>
      </c>
      <c r="C2645" s="105" t="s">
        <v>5594</v>
      </c>
      <c r="D2645" s="108" t="s">
        <v>268</v>
      </c>
      <c r="E2645" s="33">
        <v>42821</v>
      </c>
      <c r="F2645" s="78">
        <v>0.875</v>
      </c>
      <c r="G2645" s="51">
        <v>3</v>
      </c>
      <c r="H2645" s="47">
        <v>2017</v>
      </c>
      <c r="I2645" s="47">
        <v>1</v>
      </c>
      <c r="J2645" s="105" t="s">
        <v>51</v>
      </c>
      <c r="K2645" s="105"/>
      <c r="L2645" s="105"/>
      <c r="M2645" s="51" t="s">
        <v>7546</v>
      </c>
      <c r="N2645" s="48" t="s">
        <v>5885</v>
      </c>
      <c r="O2645" s="105" t="s">
        <v>2033</v>
      </c>
      <c r="P2645" s="12">
        <v>33</v>
      </c>
      <c r="Q2645" s="47">
        <v>21</v>
      </c>
      <c r="R2645" s="47">
        <v>17.5</v>
      </c>
      <c r="S2645" s="48" t="s">
        <v>3458</v>
      </c>
      <c r="T2645" s="12">
        <v>71</v>
      </c>
      <c r="U2645" s="47">
        <v>39</v>
      </c>
      <c r="V2645" s="47">
        <v>25.37</v>
      </c>
      <c r="W2645" s="48" t="s">
        <v>3459</v>
      </c>
      <c r="X2645" s="48">
        <v>0</v>
      </c>
      <c r="Y2645" s="59">
        <v>30</v>
      </c>
      <c r="Z2645" s="47">
        <v>1.2</v>
      </c>
      <c r="AA2645" s="47">
        <v>0</v>
      </c>
      <c r="AB2645" s="47">
        <v>0</v>
      </c>
      <c r="AC2645" s="47" t="s">
        <v>51</v>
      </c>
      <c r="AD2645" s="12">
        <v>0</v>
      </c>
      <c r="AE2645" s="12">
        <v>0</v>
      </c>
      <c r="AF2645" s="12">
        <v>0</v>
      </c>
      <c r="AG2645" s="12" t="s">
        <v>51</v>
      </c>
      <c r="AH2645" s="48" t="s">
        <v>51</v>
      </c>
      <c r="AI2645" s="12">
        <v>0</v>
      </c>
      <c r="AJ2645" s="12">
        <v>0</v>
      </c>
      <c r="AK2645" s="12">
        <v>0</v>
      </c>
      <c r="AL2645" s="12">
        <v>0</v>
      </c>
      <c r="AM2645" s="12" t="s">
        <v>51</v>
      </c>
      <c r="AN2645" s="12">
        <v>0</v>
      </c>
      <c r="AO2645" s="48">
        <v>0</v>
      </c>
      <c r="AP2645" s="48" t="s">
        <v>51</v>
      </c>
      <c r="AQ2645" s="51">
        <v>0</v>
      </c>
      <c r="AR2645" s="48">
        <v>0</v>
      </c>
      <c r="AS2645" s="48" t="s">
        <v>51</v>
      </c>
      <c r="AT2645" s="48">
        <v>0</v>
      </c>
      <c r="AU2645" s="48">
        <v>0</v>
      </c>
      <c r="AV2645" s="48" t="s">
        <v>51</v>
      </c>
      <c r="AW2645" s="48">
        <v>0</v>
      </c>
      <c r="AX2645" s="12" t="s">
        <v>51</v>
      </c>
      <c r="AY2645" s="12">
        <v>0</v>
      </c>
      <c r="AZ2645" s="12">
        <v>0</v>
      </c>
      <c r="BA2645" s="48">
        <v>0</v>
      </c>
      <c r="BB2645" s="12" t="s">
        <v>60</v>
      </c>
      <c r="BC2645" s="51" t="s">
        <v>51</v>
      </c>
      <c r="BD2645" s="33">
        <v>42822</v>
      </c>
      <c r="BE2645" s="47">
        <v>0</v>
      </c>
      <c r="BF2645" s="47">
        <v>0</v>
      </c>
      <c r="BG2645" s="12">
        <v>0</v>
      </c>
      <c r="BH2645" s="33">
        <v>0</v>
      </c>
      <c r="BI2645" s="12">
        <v>0</v>
      </c>
      <c r="BJ2645" s="33">
        <v>0</v>
      </c>
      <c r="BK2645" s="48">
        <v>0</v>
      </c>
      <c r="BL2645" s="33">
        <v>0</v>
      </c>
      <c r="BM2645" s="47">
        <v>0</v>
      </c>
      <c r="BN2645" s="12">
        <v>0</v>
      </c>
      <c r="BO2645" s="12">
        <v>0</v>
      </c>
      <c r="BP2645" s="48" t="s">
        <v>3458</v>
      </c>
      <c r="BQ2645" s="47">
        <v>0</v>
      </c>
      <c r="BR2645" s="12">
        <v>0</v>
      </c>
      <c r="BS2645" s="12">
        <v>0</v>
      </c>
      <c r="BT2645" s="48" t="s">
        <v>3459</v>
      </c>
      <c r="BU2645" s="48">
        <v>0</v>
      </c>
      <c r="BV2645" s="59" t="s">
        <v>7547</v>
      </c>
      <c r="BW2645" s="48"/>
      <c r="BX2645" s="48">
        <v>0</v>
      </c>
      <c r="BY2645" s="48" t="s">
        <v>60</v>
      </c>
      <c r="BZ2645" s="47">
        <v>0</v>
      </c>
      <c r="CA2645" s="12">
        <v>0</v>
      </c>
      <c r="CB2645" s="12" t="s">
        <v>7544</v>
      </c>
      <c r="CC2645" s="12">
        <v>0</v>
      </c>
      <c r="CD2645" s="12" t="s">
        <v>60</v>
      </c>
      <c r="CE2645" s="12">
        <v>0</v>
      </c>
      <c r="CF2645" s="12" t="s">
        <v>60</v>
      </c>
      <c r="CG2645" s="12">
        <v>0</v>
      </c>
    </row>
    <row r="2646" spans="1:85" s="12" customFormat="1">
      <c r="A2646" s="47">
        <v>49</v>
      </c>
      <c r="B2646" s="105" t="s">
        <v>3965</v>
      </c>
      <c r="C2646" s="105" t="s">
        <v>5594</v>
      </c>
      <c r="D2646" s="108" t="s">
        <v>268</v>
      </c>
      <c r="E2646" s="33">
        <v>42740</v>
      </c>
      <c r="F2646" s="78">
        <v>0.70833333333333337</v>
      </c>
      <c r="G2646" s="51">
        <v>1</v>
      </c>
      <c r="H2646" s="47">
        <v>2017</v>
      </c>
      <c r="I2646" s="47">
        <v>1</v>
      </c>
      <c r="J2646" s="105" t="s">
        <v>60</v>
      </c>
      <c r="K2646" s="105"/>
      <c r="L2646" s="105"/>
      <c r="M2646" s="51" t="s">
        <v>7548</v>
      </c>
      <c r="N2646" s="48" t="s">
        <v>542</v>
      </c>
      <c r="O2646" s="105" t="s">
        <v>10402</v>
      </c>
      <c r="P2646" s="12">
        <v>34</v>
      </c>
      <c r="Q2646" s="47">
        <v>25</v>
      </c>
      <c r="R2646" s="47" t="s">
        <v>7549</v>
      </c>
      <c r="S2646" s="48" t="s">
        <v>3458</v>
      </c>
      <c r="T2646" s="12">
        <v>72</v>
      </c>
      <c r="U2646" s="47">
        <v>2</v>
      </c>
      <c r="V2646" s="47" t="s">
        <v>7550</v>
      </c>
      <c r="W2646" s="48" t="s">
        <v>3459</v>
      </c>
      <c r="X2646" s="48">
        <v>0</v>
      </c>
      <c r="Y2646" s="59">
        <v>40</v>
      </c>
      <c r="Z2646" s="47">
        <v>2.2000000000000002</v>
      </c>
      <c r="AA2646" s="47">
        <v>0</v>
      </c>
      <c r="AB2646" s="47">
        <v>0</v>
      </c>
      <c r="AC2646" s="47" t="s">
        <v>60</v>
      </c>
      <c r="AD2646" s="12">
        <v>0</v>
      </c>
      <c r="AE2646" s="12">
        <v>0</v>
      </c>
      <c r="AF2646" s="12" t="s">
        <v>51</v>
      </c>
      <c r="AG2646" s="12">
        <v>0</v>
      </c>
      <c r="AH2646" s="48" t="s">
        <v>60</v>
      </c>
      <c r="AI2646" s="12">
        <v>0</v>
      </c>
      <c r="AJ2646" s="12">
        <v>0</v>
      </c>
      <c r="AK2646" s="12" t="s">
        <v>6708</v>
      </c>
      <c r="AL2646" s="12">
        <v>0</v>
      </c>
      <c r="AM2646" s="12" t="s">
        <v>60</v>
      </c>
      <c r="AN2646" s="12">
        <v>0</v>
      </c>
      <c r="AO2646" s="48" t="s">
        <v>60</v>
      </c>
      <c r="AP2646" s="48" t="s">
        <v>60</v>
      </c>
      <c r="AQ2646" s="51">
        <v>0</v>
      </c>
      <c r="AR2646" s="48">
        <v>0</v>
      </c>
      <c r="AS2646" s="48" t="s">
        <v>60</v>
      </c>
      <c r="AT2646" s="48">
        <v>0</v>
      </c>
      <c r="AU2646" s="48">
        <v>0</v>
      </c>
      <c r="AV2646" s="48" t="s">
        <v>60</v>
      </c>
      <c r="AW2646" s="48">
        <v>0</v>
      </c>
      <c r="AX2646" s="12">
        <v>0</v>
      </c>
      <c r="AY2646" s="12" t="s">
        <v>60</v>
      </c>
      <c r="AZ2646" s="12">
        <v>0</v>
      </c>
      <c r="BA2646" s="48" t="s">
        <v>60</v>
      </c>
      <c r="BB2646" s="12">
        <v>0</v>
      </c>
      <c r="BC2646" s="51" t="s">
        <v>60</v>
      </c>
      <c r="BD2646" s="33" t="s">
        <v>7551</v>
      </c>
      <c r="BE2646" s="47">
        <v>0</v>
      </c>
      <c r="BF2646" s="47">
        <v>0</v>
      </c>
      <c r="BG2646" s="12">
        <v>0</v>
      </c>
      <c r="BH2646" s="33">
        <v>0</v>
      </c>
      <c r="BI2646" s="12">
        <v>0</v>
      </c>
      <c r="BJ2646" s="33">
        <v>0</v>
      </c>
      <c r="BK2646" s="48" t="s">
        <v>7552</v>
      </c>
      <c r="BL2646" s="33" t="s">
        <v>7553</v>
      </c>
      <c r="BM2646" s="47">
        <v>0</v>
      </c>
      <c r="BN2646" s="12">
        <v>0</v>
      </c>
      <c r="BO2646" s="12">
        <v>0</v>
      </c>
      <c r="BP2646" s="48" t="s">
        <v>1549</v>
      </c>
      <c r="BQ2646" s="47">
        <v>0</v>
      </c>
      <c r="BR2646" s="12">
        <v>0</v>
      </c>
      <c r="BS2646" s="12">
        <v>0</v>
      </c>
      <c r="BT2646" s="48" t="s">
        <v>306</v>
      </c>
      <c r="BU2646" s="48">
        <v>0</v>
      </c>
      <c r="BV2646" s="59" t="s">
        <v>7554</v>
      </c>
      <c r="BW2646" s="48"/>
      <c r="BX2646" s="48" t="s">
        <v>51</v>
      </c>
      <c r="BY2646" s="48">
        <v>0</v>
      </c>
      <c r="BZ2646" s="47">
        <v>0</v>
      </c>
      <c r="CA2646" s="12">
        <v>0</v>
      </c>
      <c r="CB2646" s="12" t="s">
        <v>7555</v>
      </c>
    </row>
    <row r="2647" spans="1:85" s="12" customFormat="1">
      <c r="A2647" s="47">
        <v>50</v>
      </c>
      <c r="B2647" s="17" t="s">
        <v>3455</v>
      </c>
      <c r="C2647" s="105" t="s">
        <v>3995</v>
      </c>
      <c r="D2647" s="108" t="s">
        <v>92</v>
      </c>
      <c r="E2647" s="33">
        <v>42754</v>
      </c>
      <c r="F2647" s="78">
        <v>0.6875</v>
      </c>
      <c r="G2647" s="51">
        <v>1</v>
      </c>
      <c r="H2647" s="47">
        <v>2017</v>
      </c>
      <c r="I2647" s="47">
        <v>1</v>
      </c>
      <c r="J2647" s="105" t="s">
        <v>60</v>
      </c>
      <c r="K2647" s="105"/>
      <c r="L2647" s="105"/>
      <c r="M2647" s="51" t="s">
        <v>7556</v>
      </c>
      <c r="N2647" s="48" t="s">
        <v>542</v>
      </c>
      <c r="O2647" s="105" t="s">
        <v>10402</v>
      </c>
      <c r="P2647" s="12">
        <v>34</v>
      </c>
      <c r="Q2647" s="47">
        <v>19</v>
      </c>
      <c r="R2647" s="47" t="s">
        <v>7557</v>
      </c>
      <c r="S2647" s="48" t="s">
        <v>3458</v>
      </c>
      <c r="T2647" s="12">
        <v>71</v>
      </c>
      <c r="U2647" s="47">
        <v>58</v>
      </c>
      <c r="V2647" s="47" t="s">
        <v>7558</v>
      </c>
      <c r="W2647" s="48" t="s">
        <v>3459</v>
      </c>
      <c r="X2647" s="48">
        <v>0</v>
      </c>
      <c r="Y2647" s="59">
        <v>160</v>
      </c>
      <c r="Z2647" s="47">
        <v>60</v>
      </c>
      <c r="AA2647" s="47">
        <v>0</v>
      </c>
      <c r="AB2647" s="47">
        <v>0</v>
      </c>
      <c r="AC2647" s="47" t="s">
        <v>60</v>
      </c>
      <c r="AD2647" s="12">
        <v>0</v>
      </c>
      <c r="AE2647" s="12" t="s">
        <v>60</v>
      </c>
      <c r="AF2647" s="12">
        <v>0</v>
      </c>
      <c r="AG2647" s="12">
        <v>0</v>
      </c>
      <c r="AH2647" s="48" t="s">
        <v>60</v>
      </c>
      <c r="AI2647" s="12">
        <v>0</v>
      </c>
      <c r="AJ2647" s="12" t="s">
        <v>60</v>
      </c>
      <c r="AK2647" s="12" t="s">
        <v>6708</v>
      </c>
      <c r="AL2647" s="12">
        <v>0</v>
      </c>
      <c r="AM2647" s="12" t="s">
        <v>60</v>
      </c>
      <c r="AN2647" s="12">
        <v>0</v>
      </c>
      <c r="AO2647" s="48" t="s">
        <v>60</v>
      </c>
      <c r="AP2647" s="48">
        <v>0</v>
      </c>
      <c r="AQ2647" s="51">
        <v>0</v>
      </c>
      <c r="AR2647" s="48">
        <v>0</v>
      </c>
      <c r="AS2647" s="48" t="s">
        <v>60</v>
      </c>
      <c r="AT2647" s="48">
        <v>0</v>
      </c>
      <c r="AU2647" s="48">
        <v>0</v>
      </c>
      <c r="AV2647" s="48" t="s">
        <v>60</v>
      </c>
      <c r="AW2647" s="48">
        <v>0</v>
      </c>
      <c r="AX2647" s="12" t="s">
        <v>60</v>
      </c>
      <c r="AY2647" s="12">
        <v>0</v>
      </c>
      <c r="AZ2647" s="12">
        <v>0</v>
      </c>
      <c r="BA2647" s="48" t="s">
        <v>60</v>
      </c>
      <c r="BB2647" s="12">
        <v>0</v>
      </c>
      <c r="BC2647" s="51">
        <v>0</v>
      </c>
      <c r="BD2647" s="33">
        <v>0</v>
      </c>
      <c r="BE2647" s="47">
        <v>0</v>
      </c>
      <c r="BF2647" s="47">
        <v>0</v>
      </c>
      <c r="BG2647" s="12">
        <v>0</v>
      </c>
      <c r="BH2647" s="33">
        <v>0</v>
      </c>
      <c r="BI2647" s="12" t="s">
        <v>60</v>
      </c>
      <c r="BJ2647" s="33" t="s">
        <v>7559</v>
      </c>
      <c r="BK2647" s="48" t="s">
        <v>7560</v>
      </c>
      <c r="BL2647" s="33" t="s">
        <v>7561</v>
      </c>
      <c r="BM2647" s="47">
        <v>34</v>
      </c>
      <c r="BN2647" s="12">
        <v>19</v>
      </c>
      <c r="BO2647" s="12" t="s">
        <v>7557</v>
      </c>
      <c r="BP2647" s="48" t="s">
        <v>1549</v>
      </c>
      <c r="BQ2647" s="47">
        <v>71</v>
      </c>
      <c r="BR2647" s="12">
        <v>58</v>
      </c>
      <c r="BS2647" s="12" t="s">
        <v>7558</v>
      </c>
      <c r="BT2647" s="48" t="s">
        <v>306</v>
      </c>
      <c r="BU2647" s="48">
        <v>0</v>
      </c>
      <c r="BV2647" s="59" t="s">
        <v>7562</v>
      </c>
      <c r="BW2647" s="48"/>
      <c r="BX2647" s="48">
        <v>0</v>
      </c>
      <c r="BY2647" s="48">
        <v>0</v>
      </c>
      <c r="BZ2647" s="47">
        <v>0</v>
      </c>
      <c r="CA2647" s="12">
        <v>0</v>
      </c>
      <c r="CB2647" s="12" t="s">
        <v>7563</v>
      </c>
    </row>
    <row r="2648" spans="1:85" s="12" customFormat="1">
      <c r="A2648" s="47">
        <v>51</v>
      </c>
      <c r="B2648" s="17" t="s">
        <v>3912</v>
      </c>
      <c r="C2648" s="105" t="s">
        <v>3985</v>
      </c>
      <c r="D2648" s="108" t="s">
        <v>414</v>
      </c>
      <c r="E2648" s="33">
        <v>42755</v>
      </c>
      <c r="F2648" s="78">
        <v>0.44097222222222227</v>
      </c>
      <c r="G2648" s="51">
        <v>1</v>
      </c>
      <c r="H2648" s="47">
        <v>2017</v>
      </c>
      <c r="I2648" s="47">
        <v>1</v>
      </c>
      <c r="J2648" s="105" t="s">
        <v>60</v>
      </c>
      <c r="K2648" s="105"/>
      <c r="L2648" s="105"/>
      <c r="M2648" s="51" t="s">
        <v>7564</v>
      </c>
      <c r="N2648" s="48" t="s">
        <v>7565</v>
      </c>
      <c r="O2648" s="105" t="s">
        <v>10402</v>
      </c>
      <c r="P2648" s="12">
        <v>33</v>
      </c>
      <c r="Q2648" s="47">
        <v>57</v>
      </c>
      <c r="R2648" s="47">
        <v>42.1</v>
      </c>
      <c r="S2648" s="48" t="s">
        <v>3458</v>
      </c>
      <c r="T2648" s="12">
        <v>71</v>
      </c>
      <c r="U2648" s="47">
        <v>52</v>
      </c>
      <c r="V2648" s="47" t="s">
        <v>7566</v>
      </c>
      <c r="W2648" s="48" t="s">
        <v>3459</v>
      </c>
      <c r="X2648" s="48">
        <v>0</v>
      </c>
      <c r="Y2648" s="59">
        <v>70</v>
      </c>
      <c r="Z2648" s="47">
        <v>38</v>
      </c>
      <c r="AA2648" s="47">
        <v>0</v>
      </c>
      <c r="AB2648" s="47">
        <v>0</v>
      </c>
      <c r="AC2648" s="47" t="s">
        <v>60</v>
      </c>
      <c r="AD2648" s="12" t="s">
        <v>60</v>
      </c>
      <c r="AE2648" s="12">
        <v>0</v>
      </c>
      <c r="AF2648" s="12">
        <v>0</v>
      </c>
      <c r="AG2648" s="12">
        <v>0</v>
      </c>
      <c r="AH2648" s="48" t="s">
        <v>60</v>
      </c>
      <c r="AI2648" s="12">
        <v>0</v>
      </c>
      <c r="AJ2648" s="12" t="s">
        <v>60</v>
      </c>
      <c r="AK2648" s="12" t="s">
        <v>6708</v>
      </c>
      <c r="AL2648" s="12">
        <v>0</v>
      </c>
      <c r="AM2648" s="12" t="s">
        <v>60</v>
      </c>
      <c r="AN2648" s="12">
        <v>0</v>
      </c>
      <c r="AO2648" s="48">
        <v>0</v>
      </c>
      <c r="AP2648" s="48" t="s">
        <v>60</v>
      </c>
      <c r="AQ2648" s="51">
        <v>0</v>
      </c>
      <c r="AR2648" s="48">
        <v>0</v>
      </c>
      <c r="AS2648" s="48" t="s">
        <v>60</v>
      </c>
      <c r="AT2648" s="48">
        <v>0</v>
      </c>
      <c r="AU2648" s="48">
        <v>0</v>
      </c>
      <c r="AV2648" s="48" t="s">
        <v>60</v>
      </c>
      <c r="AW2648" s="48">
        <v>0</v>
      </c>
      <c r="AX2648" s="12" t="s">
        <v>60</v>
      </c>
      <c r="AY2648" s="12">
        <v>0</v>
      </c>
      <c r="AZ2648" s="12">
        <v>0</v>
      </c>
      <c r="BA2648" s="48" t="s">
        <v>60</v>
      </c>
      <c r="BB2648" s="12">
        <v>0</v>
      </c>
      <c r="BC2648" s="51">
        <v>0</v>
      </c>
      <c r="BD2648" s="33">
        <v>0</v>
      </c>
      <c r="BE2648" s="47">
        <v>0</v>
      </c>
      <c r="BF2648" s="47">
        <v>0</v>
      </c>
      <c r="BG2648" s="12">
        <v>0</v>
      </c>
      <c r="BH2648" s="33">
        <v>0</v>
      </c>
      <c r="BI2648" s="12">
        <v>0</v>
      </c>
      <c r="BJ2648" s="33">
        <v>0</v>
      </c>
      <c r="BK2648" s="48" t="s">
        <v>7560</v>
      </c>
      <c r="BL2648" s="33" t="s">
        <v>7567</v>
      </c>
      <c r="BM2648" s="47">
        <v>33</v>
      </c>
      <c r="BN2648" s="12">
        <v>58</v>
      </c>
      <c r="BO2648" s="12" t="s">
        <v>7568</v>
      </c>
      <c r="BP2648" s="48" t="s">
        <v>1549</v>
      </c>
      <c r="BQ2648" s="47">
        <v>71</v>
      </c>
      <c r="BR2648" s="12">
        <v>53</v>
      </c>
      <c r="BS2648" s="12" t="s">
        <v>7569</v>
      </c>
      <c r="BT2648" s="48" t="s">
        <v>306</v>
      </c>
      <c r="BU2648" s="48">
        <v>0</v>
      </c>
      <c r="BV2648" s="59" t="s">
        <v>7570</v>
      </c>
      <c r="BW2648" s="48"/>
      <c r="BX2648" s="48">
        <v>0</v>
      </c>
      <c r="BY2648" s="48">
        <v>0</v>
      </c>
      <c r="BZ2648" s="47">
        <v>0</v>
      </c>
      <c r="CA2648" s="12">
        <v>0</v>
      </c>
      <c r="CB2648" s="12" t="s">
        <v>7571</v>
      </c>
    </row>
    <row r="2649" spans="1:85" s="12" customFormat="1">
      <c r="A2649" s="47">
        <v>52</v>
      </c>
      <c r="B2649" s="17" t="s">
        <v>3455</v>
      </c>
      <c r="C2649" s="105" t="s">
        <v>3456</v>
      </c>
      <c r="D2649" s="108" t="s">
        <v>105</v>
      </c>
      <c r="E2649" s="33">
        <v>42765</v>
      </c>
      <c r="F2649" s="78">
        <v>0.5625</v>
      </c>
      <c r="G2649" s="51">
        <v>1</v>
      </c>
      <c r="H2649" s="47">
        <v>2017</v>
      </c>
      <c r="I2649" s="47">
        <v>1</v>
      </c>
      <c r="J2649" s="105" t="s">
        <v>60</v>
      </c>
      <c r="K2649" s="105"/>
      <c r="L2649" s="105"/>
      <c r="M2649" s="51" t="s">
        <v>3997</v>
      </c>
      <c r="N2649" s="48" t="s">
        <v>542</v>
      </c>
      <c r="O2649" s="105" t="s">
        <v>10402</v>
      </c>
      <c r="P2649" s="12">
        <v>34</v>
      </c>
      <c r="Q2649" s="47">
        <v>23</v>
      </c>
      <c r="R2649" s="47" t="s">
        <v>7572</v>
      </c>
      <c r="S2649" s="48" t="s">
        <v>3458</v>
      </c>
      <c r="T2649" s="12">
        <v>72</v>
      </c>
      <c r="U2649" s="47">
        <v>1</v>
      </c>
      <c r="V2649" s="47" t="s">
        <v>7573</v>
      </c>
      <c r="W2649" s="48" t="s">
        <v>3459</v>
      </c>
      <c r="X2649" s="48">
        <v>0</v>
      </c>
      <c r="Y2649" s="59">
        <v>210</v>
      </c>
      <c r="Z2649" s="47">
        <v>100</v>
      </c>
      <c r="AA2649" s="47" t="s">
        <v>60</v>
      </c>
      <c r="AB2649" s="47">
        <v>0</v>
      </c>
      <c r="AC2649" s="47">
        <v>0</v>
      </c>
      <c r="AD2649" s="12" t="s">
        <v>60</v>
      </c>
      <c r="AE2649" s="12">
        <v>0</v>
      </c>
      <c r="AF2649" s="12">
        <v>0</v>
      </c>
      <c r="AG2649" s="12">
        <v>0</v>
      </c>
      <c r="AH2649" s="48" t="s">
        <v>60</v>
      </c>
      <c r="AI2649" s="12">
        <v>0</v>
      </c>
      <c r="AJ2649" s="12" t="s">
        <v>60</v>
      </c>
      <c r="AK2649" s="12" t="s">
        <v>6708</v>
      </c>
      <c r="AL2649" s="12">
        <v>0</v>
      </c>
      <c r="AM2649" s="12" t="s">
        <v>60</v>
      </c>
      <c r="AN2649" s="12">
        <v>0</v>
      </c>
      <c r="AO2649" s="48">
        <v>0</v>
      </c>
      <c r="AP2649" s="48" t="s">
        <v>60</v>
      </c>
      <c r="AQ2649" s="51">
        <v>0</v>
      </c>
      <c r="AR2649" s="48">
        <v>0</v>
      </c>
      <c r="AS2649" s="48" t="s">
        <v>60</v>
      </c>
      <c r="AT2649" s="48">
        <v>0</v>
      </c>
      <c r="AU2649" s="48">
        <v>0</v>
      </c>
      <c r="AV2649" s="48" t="s">
        <v>60</v>
      </c>
      <c r="AW2649" s="48">
        <v>0</v>
      </c>
      <c r="AX2649" s="12" t="s">
        <v>60</v>
      </c>
      <c r="AY2649" s="12">
        <v>0</v>
      </c>
      <c r="AZ2649" s="12">
        <v>0</v>
      </c>
      <c r="BA2649" s="48" t="s">
        <v>60</v>
      </c>
      <c r="BB2649" s="12">
        <v>0</v>
      </c>
      <c r="BC2649" s="51">
        <v>0</v>
      </c>
      <c r="BD2649" s="33">
        <v>0</v>
      </c>
      <c r="BE2649" s="47">
        <v>0</v>
      </c>
      <c r="BF2649" s="47">
        <v>0</v>
      </c>
      <c r="BG2649" s="12">
        <v>0</v>
      </c>
      <c r="BH2649" s="33">
        <v>0</v>
      </c>
      <c r="BI2649" s="12" t="s">
        <v>60</v>
      </c>
      <c r="BJ2649" s="33" t="s">
        <v>7574</v>
      </c>
      <c r="BK2649" s="48" t="s">
        <v>7560</v>
      </c>
      <c r="BL2649" s="33" t="s">
        <v>7574</v>
      </c>
      <c r="BM2649" s="47">
        <v>34</v>
      </c>
      <c r="BN2649" s="12">
        <v>23</v>
      </c>
      <c r="BO2649" s="12" t="s">
        <v>7572</v>
      </c>
      <c r="BP2649" s="48" t="s">
        <v>1549</v>
      </c>
      <c r="BQ2649" s="47">
        <v>72</v>
      </c>
      <c r="BR2649" s="12">
        <v>1</v>
      </c>
      <c r="BS2649" s="12" t="s">
        <v>7573</v>
      </c>
      <c r="BT2649" s="48" t="s">
        <v>306</v>
      </c>
      <c r="BU2649" s="48">
        <v>0</v>
      </c>
      <c r="BV2649" s="59" t="s">
        <v>7575</v>
      </c>
      <c r="BW2649" s="48"/>
      <c r="BX2649" s="48">
        <v>0</v>
      </c>
      <c r="BY2649" s="48">
        <v>0</v>
      </c>
      <c r="BZ2649" s="47">
        <v>0</v>
      </c>
      <c r="CA2649" s="12">
        <v>0</v>
      </c>
      <c r="CB2649" s="12" t="s">
        <v>7576</v>
      </c>
    </row>
    <row r="2650" spans="1:85" s="12" customFormat="1">
      <c r="A2650" s="47">
        <v>53</v>
      </c>
      <c r="B2650" s="17" t="s">
        <v>3455</v>
      </c>
      <c r="C2650" s="105" t="s">
        <v>3456</v>
      </c>
      <c r="D2650" s="108" t="s">
        <v>105</v>
      </c>
      <c r="E2650" s="33">
        <v>42772</v>
      </c>
      <c r="F2650" s="78">
        <v>0.625</v>
      </c>
      <c r="G2650" s="51">
        <v>2</v>
      </c>
      <c r="H2650" s="47">
        <v>2017</v>
      </c>
      <c r="I2650" s="47">
        <v>1</v>
      </c>
      <c r="J2650" s="105" t="s">
        <v>60</v>
      </c>
      <c r="K2650" s="105"/>
      <c r="L2650" s="105"/>
      <c r="M2650" s="51" t="s">
        <v>7577</v>
      </c>
      <c r="N2650" s="48" t="s">
        <v>7578</v>
      </c>
      <c r="O2650" s="105" t="s">
        <v>10402</v>
      </c>
      <c r="P2650" s="12">
        <v>34</v>
      </c>
      <c r="Q2650" s="47">
        <v>8</v>
      </c>
      <c r="R2650" s="47" t="s">
        <v>7579</v>
      </c>
      <c r="S2650" s="48" t="s">
        <v>3458</v>
      </c>
      <c r="T2650" s="12">
        <v>72</v>
      </c>
      <c r="U2650" s="47">
        <v>0</v>
      </c>
      <c r="V2650" s="47" t="s">
        <v>7580</v>
      </c>
      <c r="W2650" s="48" t="s">
        <v>3459</v>
      </c>
      <c r="X2650" s="48">
        <v>0</v>
      </c>
      <c r="Y2650" s="59">
        <v>60</v>
      </c>
      <c r="Z2650" s="47">
        <v>6</v>
      </c>
      <c r="AA2650" s="47">
        <v>0</v>
      </c>
      <c r="AB2650" s="47">
        <v>0</v>
      </c>
      <c r="AC2650" s="47" t="s">
        <v>60</v>
      </c>
      <c r="AD2650" s="12">
        <v>0</v>
      </c>
      <c r="AE2650" s="12">
        <v>0</v>
      </c>
      <c r="AF2650" s="12">
        <v>0</v>
      </c>
      <c r="AG2650" s="12" t="s">
        <v>60</v>
      </c>
      <c r="AH2650" s="48">
        <v>0</v>
      </c>
      <c r="AI2650" s="12" t="s">
        <v>60</v>
      </c>
      <c r="AJ2650" s="12">
        <v>0</v>
      </c>
      <c r="AK2650" s="12">
        <v>0</v>
      </c>
      <c r="AL2650" s="12">
        <v>0</v>
      </c>
      <c r="AM2650" s="12" t="s">
        <v>60</v>
      </c>
      <c r="AN2650" s="12">
        <v>0</v>
      </c>
      <c r="AO2650" s="48">
        <v>0</v>
      </c>
      <c r="AP2650" s="48" t="s">
        <v>60</v>
      </c>
      <c r="AQ2650" s="51">
        <v>0</v>
      </c>
      <c r="AR2650" s="48">
        <v>0</v>
      </c>
      <c r="AS2650" s="48" t="s">
        <v>60</v>
      </c>
      <c r="AT2650" s="48">
        <v>0</v>
      </c>
      <c r="AU2650" s="48">
        <v>0</v>
      </c>
      <c r="AV2650" s="48" t="s">
        <v>60</v>
      </c>
      <c r="AW2650" s="48">
        <v>0</v>
      </c>
      <c r="AX2650" s="12" t="s">
        <v>60</v>
      </c>
      <c r="AY2650" s="12">
        <v>0</v>
      </c>
      <c r="AZ2650" s="12">
        <v>0</v>
      </c>
      <c r="BA2650" s="48" t="s">
        <v>60</v>
      </c>
      <c r="BB2650" s="12">
        <v>0</v>
      </c>
      <c r="BC2650" s="51" t="s">
        <v>60</v>
      </c>
      <c r="BD2650" s="33" t="s">
        <v>7581</v>
      </c>
      <c r="BE2650" s="47">
        <v>0</v>
      </c>
      <c r="BF2650" s="47">
        <v>0</v>
      </c>
      <c r="BG2650" s="12">
        <v>0</v>
      </c>
      <c r="BH2650" s="33">
        <v>0</v>
      </c>
      <c r="BI2650" s="12">
        <v>0</v>
      </c>
      <c r="BJ2650" s="33">
        <v>0</v>
      </c>
      <c r="BK2650" s="48" t="s">
        <v>7582</v>
      </c>
      <c r="BL2650" s="33" t="s">
        <v>7583</v>
      </c>
      <c r="BM2650" s="47">
        <v>34</v>
      </c>
      <c r="BN2650" s="12">
        <v>8</v>
      </c>
      <c r="BO2650" s="12" t="s">
        <v>7584</v>
      </c>
      <c r="BP2650" s="48" t="s">
        <v>1549</v>
      </c>
      <c r="BQ2650" s="47">
        <v>72</v>
      </c>
      <c r="BR2650" s="12">
        <v>0</v>
      </c>
      <c r="BS2650" s="12" t="s">
        <v>7585</v>
      </c>
      <c r="BT2650" s="48" t="s">
        <v>306</v>
      </c>
      <c r="BU2650" s="48">
        <v>0</v>
      </c>
      <c r="BV2650" s="59" t="s">
        <v>7586</v>
      </c>
      <c r="BW2650" s="48"/>
      <c r="BX2650" s="48">
        <v>0</v>
      </c>
      <c r="BY2650" s="48">
        <v>0</v>
      </c>
      <c r="BZ2650" s="47">
        <v>0</v>
      </c>
      <c r="CA2650" s="12">
        <v>0</v>
      </c>
      <c r="CB2650" s="12" t="s">
        <v>3954</v>
      </c>
    </row>
    <row r="2651" spans="1:85" s="12" customFormat="1">
      <c r="A2651" s="47">
        <v>53</v>
      </c>
      <c r="B2651" s="17" t="s">
        <v>3455</v>
      </c>
      <c r="C2651" s="105" t="s">
        <v>3456</v>
      </c>
      <c r="D2651" s="108" t="s">
        <v>105</v>
      </c>
      <c r="E2651" s="33">
        <v>42772</v>
      </c>
      <c r="F2651" s="78">
        <v>0.625</v>
      </c>
      <c r="G2651" s="51">
        <v>2</v>
      </c>
      <c r="H2651" s="47">
        <v>2017</v>
      </c>
      <c r="I2651" s="47">
        <v>1</v>
      </c>
      <c r="J2651" s="105" t="s">
        <v>60</v>
      </c>
      <c r="K2651" s="105"/>
      <c r="L2651" s="105"/>
      <c r="M2651" s="51" t="s">
        <v>7577</v>
      </c>
      <c r="N2651" s="48" t="s">
        <v>7578</v>
      </c>
      <c r="O2651" s="105" t="s">
        <v>10402</v>
      </c>
      <c r="P2651" s="12">
        <v>34</v>
      </c>
      <c r="Q2651" s="47">
        <v>8</v>
      </c>
      <c r="R2651" s="47" t="s">
        <v>7579</v>
      </c>
      <c r="S2651" s="48" t="s">
        <v>3458</v>
      </c>
      <c r="T2651" s="12">
        <v>72</v>
      </c>
      <c r="U2651" s="47">
        <v>0</v>
      </c>
      <c r="V2651" s="47" t="s">
        <v>7580</v>
      </c>
      <c r="W2651" s="48" t="s">
        <v>3459</v>
      </c>
      <c r="X2651" s="48">
        <v>0</v>
      </c>
      <c r="Y2651" s="59">
        <v>60</v>
      </c>
      <c r="Z2651" s="47">
        <v>6</v>
      </c>
      <c r="AA2651" s="47">
        <v>0</v>
      </c>
      <c r="AB2651" s="47">
        <v>0</v>
      </c>
      <c r="AC2651" s="47" t="s">
        <v>60</v>
      </c>
      <c r="AD2651" s="12">
        <v>0</v>
      </c>
      <c r="AE2651" s="12">
        <v>0</v>
      </c>
      <c r="AF2651" s="12">
        <v>0</v>
      </c>
      <c r="AG2651" s="12" t="s">
        <v>60</v>
      </c>
      <c r="AH2651" s="48">
        <v>0</v>
      </c>
      <c r="AI2651" s="12" t="s">
        <v>60</v>
      </c>
      <c r="AJ2651" s="12">
        <v>0</v>
      </c>
      <c r="AK2651" s="12">
        <v>0</v>
      </c>
      <c r="AL2651" s="12">
        <v>0</v>
      </c>
      <c r="AM2651" s="12" t="s">
        <v>60</v>
      </c>
      <c r="AN2651" s="12">
        <v>0</v>
      </c>
      <c r="AO2651" s="48">
        <v>0</v>
      </c>
      <c r="AP2651" s="48" t="s">
        <v>60</v>
      </c>
      <c r="AQ2651" s="51">
        <v>0</v>
      </c>
      <c r="AR2651" s="48">
        <v>0</v>
      </c>
      <c r="AS2651" s="48" t="s">
        <v>60</v>
      </c>
      <c r="AT2651" s="48">
        <v>0</v>
      </c>
      <c r="AU2651" s="48">
        <v>0</v>
      </c>
      <c r="AV2651" s="48" t="s">
        <v>60</v>
      </c>
      <c r="AW2651" s="48">
        <v>0</v>
      </c>
      <c r="AX2651" s="12" t="s">
        <v>60</v>
      </c>
      <c r="AY2651" s="12">
        <v>0</v>
      </c>
      <c r="AZ2651" s="12">
        <v>0</v>
      </c>
      <c r="BA2651" s="48" t="s">
        <v>60</v>
      </c>
      <c r="BB2651" s="12">
        <v>0</v>
      </c>
      <c r="BC2651" s="51" t="s">
        <v>60</v>
      </c>
      <c r="BD2651" s="33" t="s">
        <v>7581</v>
      </c>
      <c r="BE2651" s="47">
        <v>0</v>
      </c>
      <c r="BF2651" s="47">
        <v>0</v>
      </c>
      <c r="BG2651" s="12">
        <v>0</v>
      </c>
      <c r="BH2651" s="33">
        <v>0</v>
      </c>
      <c r="BI2651" s="12">
        <v>0</v>
      </c>
      <c r="BJ2651" s="33">
        <v>0</v>
      </c>
      <c r="BK2651" s="48" t="s">
        <v>7582</v>
      </c>
      <c r="BL2651" s="33" t="s">
        <v>7583</v>
      </c>
      <c r="BM2651" s="47">
        <v>34</v>
      </c>
      <c r="BN2651" s="12">
        <v>8</v>
      </c>
      <c r="BO2651" s="12" t="s">
        <v>7584</v>
      </c>
      <c r="BP2651" s="48" t="s">
        <v>1549</v>
      </c>
      <c r="BQ2651" s="47">
        <v>72</v>
      </c>
      <c r="BR2651" s="12">
        <v>0</v>
      </c>
      <c r="BS2651" s="12" t="s">
        <v>7585</v>
      </c>
      <c r="BT2651" s="48" t="s">
        <v>306</v>
      </c>
      <c r="BU2651" s="48">
        <v>0</v>
      </c>
      <c r="BV2651" s="59" t="s">
        <v>7586</v>
      </c>
      <c r="BW2651" s="48"/>
      <c r="BX2651" s="48">
        <v>0</v>
      </c>
      <c r="BY2651" s="48">
        <v>0</v>
      </c>
      <c r="BZ2651" s="47">
        <v>0</v>
      </c>
      <c r="CA2651" s="12">
        <v>0</v>
      </c>
      <c r="CB2651" s="12" t="s">
        <v>3954</v>
      </c>
    </row>
    <row r="2652" spans="1:85" s="12" customFormat="1">
      <c r="A2652" s="47">
        <v>54</v>
      </c>
      <c r="B2652" s="17" t="s">
        <v>3455</v>
      </c>
      <c r="C2652" s="105" t="s">
        <v>3456</v>
      </c>
      <c r="D2652" s="108" t="s">
        <v>105</v>
      </c>
      <c r="E2652" s="33">
        <v>42788</v>
      </c>
      <c r="F2652" s="78">
        <v>0.40972222222222227</v>
      </c>
      <c r="G2652" s="51">
        <v>2</v>
      </c>
      <c r="H2652" s="47">
        <v>2017</v>
      </c>
      <c r="I2652" s="47">
        <v>1</v>
      </c>
      <c r="J2652" s="105"/>
      <c r="K2652" s="47" t="s">
        <v>60</v>
      </c>
      <c r="L2652" s="105"/>
      <c r="M2652" s="51" t="s">
        <v>542</v>
      </c>
      <c r="N2652" s="48" t="s">
        <v>542</v>
      </c>
      <c r="O2652" s="105" t="s">
        <v>10402</v>
      </c>
      <c r="P2652" s="12">
        <v>34</v>
      </c>
      <c r="Q2652" s="47">
        <v>22</v>
      </c>
      <c r="R2652" s="47" t="s">
        <v>7587</v>
      </c>
      <c r="S2652" s="48" t="s">
        <v>3458</v>
      </c>
      <c r="T2652" s="12">
        <v>72</v>
      </c>
      <c r="U2652" s="47">
        <v>0</v>
      </c>
      <c r="V2652" s="47" t="s">
        <v>7588</v>
      </c>
      <c r="W2652" s="48" t="s">
        <v>3459</v>
      </c>
      <c r="X2652" s="48">
        <v>0</v>
      </c>
      <c r="Y2652" s="59">
        <v>260</v>
      </c>
      <c r="Z2652" s="47">
        <v>150</v>
      </c>
      <c r="AA2652" s="47" t="s">
        <v>60</v>
      </c>
      <c r="AB2652" s="47">
        <v>0</v>
      </c>
      <c r="AC2652" s="47">
        <v>0</v>
      </c>
      <c r="AD2652" s="12">
        <v>0</v>
      </c>
      <c r="AE2652" s="12">
        <v>0</v>
      </c>
      <c r="AF2652" s="12">
        <v>0</v>
      </c>
      <c r="AG2652" s="12" t="s">
        <v>60</v>
      </c>
      <c r="AH2652" s="48">
        <v>0</v>
      </c>
      <c r="AI2652" s="12" t="s">
        <v>60</v>
      </c>
      <c r="AJ2652" s="12">
        <v>0</v>
      </c>
      <c r="AK2652" s="12">
        <v>0</v>
      </c>
      <c r="AL2652" s="12">
        <v>0</v>
      </c>
      <c r="AM2652" s="12" t="s">
        <v>60</v>
      </c>
      <c r="AN2652" s="12">
        <v>0</v>
      </c>
      <c r="AO2652" s="48" t="s">
        <v>60</v>
      </c>
      <c r="AP2652" s="48">
        <v>0</v>
      </c>
      <c r="AQ2652" s="51">
        <v>0</v>
      </c>
      <c r="AR2652" s="48">
        <v>0</v>
      </c>
      <c r="AS2652" s="48" t="s">
        <v>60</v>
      </c>
      <c r="AT2652" s="48">
        <v>0</v>
      </c>
      <c r="AU2652" s="48">
        <v>0</v>
      </c>
      <c r="AV2652" s="48" t="s">
        <v>60</v>
      </c>
      <c r="AW2652" s="48">
        <v>0</v>
      </c>
      <c r="AX2652" s="12">
        <v>0</v>
      </c>
      <c r="AY2652" s="12">
        <v>0</v>
      </c>
      <c r="AZ2652" s="12">
        <v>0</v>
      </c>
      <c r="BA2652" s="48">
        <v>0</v>
      </c>
      <c r="BB2652" s="12">
        <v>0</v>
      </c>
      <c r="BC2652" s="51">
        <v>0</v>
      </c>
      <c r="BD2652" s="33">
        <v>0</v>
      </c>
      <c r="BE2652" s="47">
        <v>0</v>
      </c>
      <c r="BF2652" s="47">
        <v>0</v>
      </c>
      <c r="BG2652" s="12">
        <v>0</v>
      </c>
      <c r="BH2652" s="33">
        <v>0</v>
      </c>
      <c r="BI2652" s="12">
        <v>0</v>
      </c>
      <c r="BJ2652" s="33">
        <v>0</v>
      </c>
      <c r="BK2652" s="48" t="s">
        <v>7589</v>
      </c>
      <c r="BL2652" s="33" t="s">
        <v>7590</v>
      </c>
      <c r="BM2652" s="47">
        <v>34</v>
      </c>
      <c r="BN2652" s="12">
        <v>22</v>
      </c>
      <c r="BO2652" s="12" t="s">
        <v>7587</v>
      </c>
      <c r="BP2652" s="48" t="s">
        <v>1549</v>
      </c>
      <c r="BQ2652" s="47">
        <v>72</v>
      </c>
      <c r="BR2652" s="12">
        <v>0</v>
      </c>
      <c r="BS2652" s="12" t="s">
        <v>7591</v>
      </c>
      <c r="BT2652" s="48" t="s">
        <v>306</v>
      </c>
      <c r="BU2652" s="48">
        <v>0</v>
      </c>
      <c r="BV2652" s="59" t="s">
        <v>7592</v>
      </c>
      <c r="BW2652" s="48"/>
      <c r="BX2652" s="48">
        <v>0</v>
      </c>
      <c r="BY2652" s="48">
        <v>0</v>
      </c>
      <c r="BZ2652" s="47">
        <v>0</v>
      </c>
      <c r="CA2652" s="12">
        <v>0</v>
      </c>
      <c r="CB2652" s="12" t="s">
        <v>7593</v>
      </c>
    </row>
    <row r="2653" spans="1:85" s="12" customFormat="1">
      <c r="A2653" s="47">
        <v>55</v>
      </c>
      <c r="B2653" s="105" t="s">
        <v>3965</v>
      </c>
      <c r="C2653" s="105" t="s">
        <v>5594</v>
      </c>
      <c r="D2653" s="108" t="s">
        <v>268</v>
      </c>
      <c r="E2653" s="33">
        <v>42802</v>
      </c>
      <c r="F2653" s="78">
        <v>0.625</v>
      </c>
      <c r="G2653" s="51">
        <v>3</v>
      </c>
      <c r="H2653" s="47">
        <v>2017</v>
      </c>
      <c r="I2653" s="47">
        <v>1</v>
      </c>
      <c r="J2653" s="105" t="s">
        <v>60</v>
      </c>
      <c r="K2653" s="105"/>
      <c r="L2653" s="105"/>
      <c r="M2653" s="51" t="s">
        <v>7594</v>
      </c>
      <c r="N2653" s="48" t="s">
        <v>5242</v>
      </c>
      <c r="O2653" s="105" t="s">
        <v>10402</v>
      </c>
      <c r="P2653" s="12">
        <v>34</v>
      </c>
      <c r="Q2653" s="47">
        <v>38</v>
      </c>
      <c r="R2653" s="47" t="s">
        <v>7595</v>
      </c>
      <c r="S2653" s="48" t="s">
        <v>3458</v>
      </c>
      <c r="T2653" s="12">
        <v>72</v>
      </c>
      <c r="U2653" s="47">
        <v>2</v>
      </c>
      <c r="V2653" s="47" t="s">
        <v>7596</v>
      </c>
      <c r="W2653" s="48" t="s">
        <v>3459</v>
      </c>
      <c r="X2653" s="48">
        <v>0</v>
      </c>
      <c r="Y2653" s="59">
        <v>38</v>
      </c>
      <c r="Z2653" s="47" t="s">
        <v>7597</v>
      </c>
      <c r="AA2653" s="47">
        <v>0</v>
      </c>
      <c r="AB2653" s="47">
        <v>0</v>
      </c>
      <c r="AC2653" s="47" t="s">
        <v>60</v>
      </c>
      <c r="AD2653" s="12">
        <v>0</v>
      </c>
      <c r="AE2653" s="12">
        <v>0</v>
      </c>
      <c r="AF2653" s="12" t="s">
        <v>60</v>
      </c>
      <c r="AG2653" s="12">
        <v>0</v>
      </c>
      <c r="AH2653" s="48" t="s">
        <v>60</v>
      </c>
      <c r="AI2653" s="12">
        <v>0</v>
      </c>
      <c r="AJ2653" s="12">
        <v>0</v>
      </c>
      <c r="AK2653" s="12">
        <v>0</v>
      </c>
      <c r="AL2653" s="12">
        <v>0</v>
      </c>
      <c r="AM2653" s="12" t="s">
        <v>60</v>
      </c>
      <c r="AN2653" s="12">
        <v>0</v>
      </c>
      <c r="AO2653" s="48">
        <v>0</v>
      </c>
      <c r="AP2653" s="48" t="s">
        <v>60</v>
      </c>
      <c r="AQ2653" s="51">
        <v>0</v>
      </c>
      <c r="AR2653" s="48">
        <v>0</v>
      </c>
      <c r="AS2653" s="48" t="s">
        <v>60</v>
      </c>
      <c r="AT2653" s="48">
        <v>0</v>
      </c>
      <c r="AU2653" s="48">
        <v>0</v>
      </c>
      <c r="AV2653" s="48" t="s">
        <v>60</v>
      </c>
      <c r="AW2653" s="48">
        <v>0</v>
      </c>
      <c r="AX2653" s="12" t="s">
        <v>60</v>
      </c>
      <c r="AY2653" s="12">
        <v>0</v>
      </c>
      <c r="AZ2653" s="12">
        <v>0</v>
      </c>
      <c r="BA2653" s="48" t="s">
        <v>60</v>
      </c>
      <c r="BB2653" s="12">
        <v>0</v>
      </c>
      <c r="BC2653" s="51" t="s">
        <v>60</v>
      </c>
      <c r="BD2653" s="33" t="s">
        <v>7598</v>
      </c>
      <c r="BE2653" s="47">
        <v>0</v>
      </c>
      <c r="BF2653" s="47">
        <v>0</v>
      </c>
      <c r="BG2653" s="12">
        <v>0</v>
      </c>
      <c r="BH2653" s="33">
        <v>0</v>
      </c>
      <c r="BI2653" s="12">
        <v>0</v>
      </c>
      <c r="BJ2653" s="33">
        <v>0</v>
      </c>
      <c r="BK2653" s="48" t="s">
        <v>7599</v>
      </c>
      <c r="BL2653" s="33" t="s">
        <v>7598</v>
      </c>
      <c r="BM2653" s="47">
        <v>34</v>
      </c>
      <c r="BN2653" s="12">
        <v>20</v>
      </c>
      <c r="BO2653" s="12" t="s">
        <v>7595</v>
      </c>
      <c r="BP2653" s="48" t="s">
        <v>1549</v>
      </c>
      <c r="BQ2653" s="47">
        <v>71</v>
      </c>
      <c r="BR2653" s="12">
        <v>58</v>
      </c>
      <c r="BS2653" s="12" t="s">
        <v>7600</v>
      </c>
      <c r="BT2653" s="48" t="s">
        <v>306</v>
      </c>
      <c r="BU2653" s="48">
        <v>0</v>
      </c>
      <c r="BV2653" s="59" t="s">
        <v>7601</v>
      </c>
      <c r="BW2653" s="48"/>
      <c r="BX2653" s="48">
        <v>0</v>
      </c>
      <c r="BY2653" s="48">
        <v>0</v>
      </c>
      <c r="BZ2653" s="47">
        <v>0</v>
      </c>
      <c r="CA2653" s="12">
        <v>0</v>
      </c>
      <c r="CB2653" s="12" t="s">
        <v>7602</v>
      </c>
    </row>
    <row r="2654" spans="1:85" s="12" customFormat="1">
      <c r="A2654" s="47">
        <v>56</v>
      </c>
      <c r="B2654" s="17" t="s">
        <v>3455</v>
      </c>
      <c r="C2654" s="105" t="s">
        <v>3456</v>
      </c>
      <c r="D2654" s="108" t="s">
        <v>105</v>
      </c>
      <c r="E2654" s="33">
        <v>42803</v>
      </c>
      <c r="F2654" s="78">
        <v>0.64583333333333337</v>
      </c>
      <c r="G2654" s="51">
        <v>3</v>
      </c>
      <c r="H2654" s="47">
        <v>2017</v>
      </c>
      <c r="I2654" s="47">
        <v>1</v>
      </c>
      <c r="J2654" s="105"/>
      <c r="K2654" s="47" t="s">
        <v>60</v>
      </c>
      <c r="L2654" s="105"/>
      <c r="M2654" s="51" t="s">
        <v>5261</v>
      </c>
      <c r="N2654" s="48" t="s">
        <v>542</v>
      </c>
      <c r="O2654" s="105" t="s">
        <v>10402</v>
      </c>
      <c r="P2654" s="12">
        <v>34</v>
      </c>
      <c r="Q2654" s="47">
        <v>23</v>
      </c>
      <c r="R2654" s="47" t="s">
        <v>7603</v>
      </c>
      <c r="S2654" s="48" t="s">
        <v>3458</v>
      </c>
      <c r="T2654" s="12">
        <v>72</v>
      </c>
      <c r="U2654" s="47">
        <v>1</v>
      </c>
      <c r="V2654" s="47" t="s">
        <v>7604</v>
      </c>
      <c r="W2654" s="48" t="s">
        <v>3459</v>
      </c>
      <c r="X2654" s="48">
        <v>0</v>
      </c>
      <c r="Y2654" s="59">
        <v>180</v>
      </c>
      <c r="Z2654" s="47">
        <v>120</v>
      </c>
      <c r="AA2654" s="47" t="s">
        <v>60</v>
      </c>
      <c r="AB2654" s="47">
        <v>0</v>
      </c>
      <c r="AC2654" s="47">
        <v>0</v>
      </c>
      <c r="AD2654" s="12" t="s">
        <v>60</v>
      </c>
      <c r="AE2654" s="12">
        <v>0</v>
      </c>
      <c r="AF2654" s="12">
        <v>0</v>
      </c>
      <c r="AG2654" s="12">
        <v>0</v>
      </c>
      <c r="AH2654" s="48" t="s">
        <v>60</v>
      </c>
      <c r="AI2654" s="12">
        <v>0</v>
      </c>
      <c r="AJ2654" s="12">
        <v>0</v>
      </c>
      <c r="AK2654" s="12">
        <v>0</v>
      </c>
      <c r="AL2654" s="12">
        <v>0</v>
      </c>
      <c r="AM2654" s="12" t="s">
        <v>60</v>
      </c>
      <c r="AN2654" s="12">
        <v>0</v>
      </c>
      <c r="AO2654" s="48" t="s">
        <v>60</v>
      </c>
      <c r="AP2654" s="48">
        <v>0</v>
      </c>
      <c r="AQ2654" s="51">
        <v>0</v>
      </c>
      <c r="AR2654" s="48">
        <v>0</v>
      </c>
      <c r="AS2654" s="48" t="s">
        <v>60</v>
      </c>
      <c r="AT2654" s="48">
        <v>0</v>
      </c>
      <c r="AU2654" s="48">
        <v>0</v>
      </c>
      <c r="AV2654" s="48" t="s">
        <v>60</v>
      </c>
      <c r="AW2654" s="48">
        <v>0</v>
      </c>
      <c r="AX2654" s="12">
        <v>0</v>
      </c>
      <c r="AY2654" s="12">
        <v>0</v>
      </c>
      <c r="AZ2654" s="12">
        <v>0</v>
      </c>
      <c r="BA2654" s="48" t="s">
        <v>60</v>
      </c>
      <c r="BB2654" s="12">
        <v>0</v>
      </c>
      <c r="BC2654" s="51">
        <v>0</v>
      </c>
      <c r="BD2654" s="33">
        <v>0</v>
      </c>
      <c r="BE2654" s="47">
        <v>0</v>
      </c>
      <c r="BF2654" s="47">
        <v>0</v>
      </c>
      <c r="BG2654" s="12">
        <v>0</v>
      </c>
      <c r="BH2654" s="33">
        <v>0</v>
      </c>
      <c r="BI2654" s="12">
        <v>0</v>
      </c>
      <c r="BJ2654" s="33">
        <v>0</v>
      </c>
      <c r="BK2654" s="48">
        <v>0</v>
      </c>
      <c r="BL2654" s="33">
        <v>0</v>
      </c>
      <c r="BM2654" s="47">
        <v>0</v>
      </c>
      <c r="BN2654" s="12">
        <v>0</v>
      </c>
      <c r="BO2654" s="12">
        <v>0</v>
      </c>
      <c r="BP2654" s="48" t="s">
        <v>1549</v>
      </c>
      <c r="BQ2654" s="47">
        <v>0</v>
      </c>
      <c r="BR2654" s="12">
        <v>0</v>
      </c>
      <c r="BS2654" s="12">
        <v>0</v>
      </c>
      <c r="BT2654" s="48" t="s">
        <v>306</v>
      </c>
      <c r="BU2654" s="48">
        <v>0</v>
      </c>
      <c r="BV2654" s="59" t="s">
        <v>7605</v>
      </c>
      <c r="BW2654" s="48"/>
      <c r="BX2654" s="48">
        <v>0</v>
      </c>
      <c r="BY2654" s="48">
        <v>0</v>
      </c>
      <c r="BZ2654" s="47">
        <v>0</v>
      </c>
      <c r="CA2654" s="12">
        <v>0</v>
      </c>
      <c r="CB2654" s="12" t="s">
        <v>3954</v>
      </c>
    </row>
    <row r="2655" spans="1:85" s="12" customFormat="1">
      <c r="A2655" s="47">
        <v>57</v>
      </c>
      <c r="B2655" s="17" t="s">
        <v>3455</v>
      </c>
      <c r="C2655" s="105" t="s">
        <v>3456</v>
      </c>
      <c r="D2655" s="108" t="s">
        <v>105</v>
      </c>
      <c r="E2655" s="33">
        <v>42808</v>
      </c>
      <c r="F2655" s="78">
        <v>0.44791666666666669</v>
      </c>
      <c r="G2655" s="51">
        <v>3</v>
      </c>
      <c r="H2655" s="47">
        <v>2017</v>
      </c>
      <c r="I2655" s="47">
        <v>1</v>
      </c>
      <c r="J2655" s="105"/>
      <c r="K2655" s="47" t="s">
        <v>60</v>
      </c>
      <c r="L2655" s="105"/>
      <c r="M2655" s="51" t="s">
        <v>2598</v>
      </c>
      <c r="N2655" s="48" t="s">
        <v>542</v>
      </c>
      <c r="O2655" s="105" t="s">
        <v>10402</v>
      </c>
      <c r="P2655" s="12">
        <v>34</v>
      </c>
      <c r="Q2655" s="47">
        <v>25</v>
      </c>
      <c r="R2655" s="47" t="s">
        <v>7606</v>
      </c>
      <c r="S2655" s="48" t="s">
        <v>3458</v>
      </c>
      <c r="T2655" s="12">
        <v>72</v>
      </c>
      <c r="U2655" s="47">
        <v>2</v>
      </c>
      <c r="V2655" s="47">
        <v>54.98</v>
      </c>
      <c r="W2655" s="48" t="s">
        <v>3459</v>
      </c>
      <c r="X2655" s="48">
        <v>0</v>
      </c>
      <c r="Y2655" s="59">
        <v>200</v>
      </c>
      <c r="Z2655" s="47">
        <v>150</v>
      </c>
      <c r="AA2655" s="47" t="s">
        <v>60</v>
      </c>
      <c r="AB2655" s="47">
        <v>0</v>
      </c>
      <c r="AC2655" s="47">
        <v>0</v>
      </c>
      <c r="AD2655" s="12" t="s">
        <v>60</v>
      </c>
      <c r="AE2655" s="12">
        <v>0</v>
      </c>
      <c r="AF2655" s="12">
        <v>0</v>
      </c>
      <c r="AG2655" s="12">
        <v>0</v>
      </c>
      <c r="AH2655" s="48">
        <v>0</v>
      </c>
      <c r="AI2655" s="12">
        <v>0</v>
      </c>
      <c r="AJ2655" s="12" t="s">
        <v>60</v>
      </c>
      <c r="AK2655" s="12">
        <v>0</v>
      </c>
      <c r="AL2655" s="12">
        <v>0</v>
      </c>
      <c r="AM2655" s="12" t="s">
        <v>60</v>
      </c>
      <c r="AN2655" s="12">
        <v>0</v>
      </c>
      <c r="AO2655" s="48">
        <v>0</v>
      </c>
      <c r="AP2655" s="48" t="s">
        <v>60</v>
      </c>
      <c r="AQ2655" s="51">
        <v>0</v>
      </c>
      <c r="AR2655" s="48">
        <v>0</v>
      </c>
      <c r="AS2655" s="48" t="s">
        <v>60</v>
      </c>
      <c r="AT2655" s="48">
        <v>0</v>
      </c>
      <c r="AU2655" s="48">
        <v>0</v>
      </c>
      <c r="AV2655" s="48" t="s">
        <v>60</v>
      </c>
      <c r="AW2655" s="48">
        <v>0</v>
      </c>
      <c r="AX2655" s="12">
        <v>0</v>
      </c>
      <c r="AY2655" s="12">
        <v>0</v>
      </c>
      <c r="AZ2655" s="12">
        <v>0</v>
      </c>
      <c r="BA2655" s="48" t="s">
        <v>60</v>
      </c>
      <c r="BB2655" s="12">
        <v>0</v>
      </c>
      <c r="BC2655" s="51">
        <v>0</v>
      </c>
      <c r="BD2655" s="33">
        <v>0</v>
      </c>
      <c r="BE2655" s="47">
        <v>0</v>
      </c>
      <c r="BF2655" s="47">
        <v>0</v>
      </c>
      <c r="BG2655" s="12">
        <v>0</v>
      </c>
      <c r="BH2655" s="33">
        <v>0</v>
      </c>
      <c r="BI2655" s="12">
        <v>0</v>
      </c>
      <c r="BJ2655" s="33">
        <v>0</v>
      </c>
      <c r="BK2655" s="48" t="s">
        <v>7607</v>
      </c>
      <c r="BL2655" s="33" t="s">
        <v>7608</v>
      </c>
      <c r="BM2655" s="47">
        <v>0</v>
      </c>
      <c r="BN2655" s="12">
        <v>0</v>
      </c>
      <c r="BO2655" s="12">
        <v>0</v>
      </c>
      <c r="BP2655" s="48" t="s">
        <v>1549</v>
      </c>
      <c r="BQ2655" s="47">
        <v>0</v>
      </c>
      <c r="BR2655" s="12">
        <v>0</v>
      </c>
      <c r="BS2655" s="12">
        <v>0</v>
      </c>
      <c r="BT2655" s="48" t="s">
        <v>306</v>
      </c>
      <c r="BU2655" s="48">
        <v>0</v>
      </c>
      <c r="BV2655" s="59" t="s">
        <v>7609</v>
      </c>
      <c r="BW2655" s="48"/>
      <c r="BX2655" s="48">
        <v>0</v>
      </c>
      <c r="BY2655" s="48">
        <v>0</v>
      </c>
      <c r="BZ2655" s="47">
        <v>0</v>
      </c>
      <c r="CA2655" s="12">
        <v>0</v>
      </c>
      <c r="CB2655" s="12" t="s">
        <v>7610</v>
      </c>
    </row>
    <row r="2656" spans="1:85" s="12" customFormat="1">
      <c r="A2656" s="47">
        <v>59</v>
      </c>
      <c r="B2656" s="17" t="s">
        <v>3455</v>
      </c>
      <c r="C2656" s="105" t="s">
        <v>3456</v>
      </c>
      <c r="D2656" s="108" t="s">
        <v>105</v>
      </c>
      <c r="E2656" s="33">
        <v>42808</v>
      </c>
      <c r="F2656" s="78">
        <v>0.45833333333333331</v>
      </c>
      <c r="G2656" s="51">
        <v>3</v>
      </c>
      <c r="H2656" s="47">
        <v>2017</v>
      </c>
      <c r="I2656" s="47">
        <v>1</v>
      </c>
      <c r="J2656" s="105"/>
      <c r="K2656" s="47" t="s">
        <v>60</v>
      </c>
      <c r="L2656" s="105"/>
      <c r="M2656" s="51" t="s">
        <v>2598</v>
      </c>
      <c r="N2656" s="48" t="s">
        <v>542</v>
      </c>
      <c r="O2656" s="105" t="s">
        <v>10402</v>
      </c>
      <c r="P2656" s="12">
        <v>34</v>
      </c>
      <c r="Q2656" s="47">
        <v>25</v>
      </c>
      <c r="R2656" s="47" t="s">
        <v>7611</v>
      </c>
      <c r="S2656" s="48" t="s">
        <v>3458</v>
      </c>
      <c r="T2656" s="12">
        <v>72</v>
      </c>
      <c r="U2656" s="47">
        <v>2</v>
      </c>
      <c r="V2656" s="47" t="s">
        <v>7612</v>
      </c>
      <c r="W2656" s="48" t="s">
        <v>3459</v>
      </c>
      <c r="X2656" s="48">
        <v>0</v>
      </c>
      <c r="Y2656" s="59">
        <v>205</v>
      </c>
      <c r="Z2656" s="47">
        <v>180</v>
      </c>
      <c r="AA2656" s="47" t="s">
        <v>60</v>
      </c>
      <c r="AB2656" s="47">
        <v>0</v>
      </c>
      <c r="AC2656" s="47">
        <v>0</v>
      </c>
      <c r="AD2656" s="12" t="s">
        <v>60</v>
      </c>
      <c r="AE2656" s="12">
        <v>0</v>
      </c>
      <c r="AF2656" s="12">
        <v>0</v>
      </c>
      <c r="AG2656" s="12">
        <v>0</v>
      </c>
      <c r="AH2656" s="48">
        <v>0</v>
      </c>
      <c r="AI2656" s="12">
        <v>0</v>
      </c>
      <c r="AJ2656" s="12" t="s">
        <v>60</v>
      </c>
      <c r="AK2656" s="12">
        <v>0</v>
      </c>
      <c r="AL2656" s="12">
        <v>0</v>
      </c>
      <c r="AM2656" s="12" t="s">
        <v>60</v>
      </c>
      <c r="AN2656" s="12">
        <v>0</v>
      </c>
      <c r="AO2656" s="48">
        <v>0</v>
      </c>
      <c r="AP2656" s="48" t="s">
        <v>60</v>
      </c>
      <c r="AQ2656" s="51">
        <v>0</v>
      </c>
      <c r="AR2656" s="48">
        <v>0</v>
      </c>
      <c r="AS2656" s="48" t="s">
        <v>60</v>
      </c>
      <c r="AT2656" s="48">
        <v>0</v>
      </c>
      <c r="AU2656" s="48">
        <v>0</v>
      </c>
      <c r="AV2656" s="48" t="s">
        <v>60</v>
      </c>
      <c r="AW2656" s="48">
        <v>0</v>
      </c>
      <c r="AX2656" s="12">
        <v>0</v>
      </c>
      <c r="AY2656" s="12">
        <v>0</v>
      </c>
      <c r="AZ2656" s="12">
        <v>0</v>
      </c>
      <c r="BA2656" s="48" t="s">
        <v>60</v>
      </c>
      <c r="BB2656" s="12">
        <v>0</v>
      </c>
      <c r="BC2656" s="51">
        <v>0</v>
      </c>
      <c r="BD2656" s="33">
        <v>0</v>
      </c>
      <c r="BE2656" s="47">
        <v>0</v>
      </c>
      <c r="BF2656" s="47">
        <v>0</v>
      </c>
      <c r="BG2656" s="12">
        <v>0</v>
      </c>
      <c r="BH2656" s="33">
        <v>0</v>
      </c>
      <c r="BI2656" s="12">
        <v>0</v>
      </c>
      <c r="BJ2656" s="33">
        <v>0</v>
      </c>
      <c r="BK2656" s="48" t="s">
        <v>7607</v>
      </c>
      <c r="BL2656" s="33" t="s">
        <v>7608</v>
      </c>
      <c r="BM2656" s="47">
        <v>0</v>
      </c>
      <c r="BN2656" s="12">
        <v>0</v>
      </c>
      <c r="BO2656" s="12">
        <v>0</v>
      </c>
      <c r="BP2656" s="48" t="s">
        <v>1549</v>
      </c>
      <c r="BQ2656" s="47">
        <v>0</v>
      </c>
      <c r="BR2656" s="12">
        <v>0</v>
      </c>
      <c r="BS2656" s="12">
        <v>0</v>
      </c>
      <c r="BT2656" s="48" t="s">
        <v>306</v>
      </c>
      <c r="BU2656" s="48">
        <v>0</v>
      </c>
      <c r="BV2656" s="59" t="s">
        <v>7609</v>
      </c>
      <c r="BW2656" s="48"/>
      <c r="BX2656" s="48">
        <v>0</v>
      </c>
      <c r="BY2656" s="48">
        <v>0</v>
      </c>
      <c r="BZ2656" s="47">
        <v>0</v>
      </c>
      <c r="CA2656" s="12">
        <v>0</v>
      </c>
      <c r="CB2656" s="12" t="s">
        <v>7610</v>
      </c>
    </row>
    <row r="2657" spans="1:85" s="12" customFormat="1">
      <c r="A2657" s="47">
        <v>770</v>
      </c>
      <c r="B2657" s="105" t="s">
        <v>3965</v>
      </c>
      <c r="C2657" s="105" t="s">
        <v>4025</v>
      </c>
      <c r="D2657" s="108" t="s">
        <v>366</v>
      </c>
      <c r="E2657" s="33">
        <v>42743</v>
      </c>
      <c r="F2657" s="78">
        <v>0.52083333333333337</v>
      </c>
      <c r="G2657" s="51">
        <v>1</v>
      </c>
      <c r="H2657" s="47">
        <v>2017</v>
      </c>
      <c r="I2657" s="47">
        <v>1</v>
      </c>
      <c r="J2657" s="105" t="s">
        <v>60</v>
      </c>
      <c r="K2657" s="105"/>
      <c r="L2657" s="105"/>
      <c r="M2657" s="51" t="s">
        <v>297</v>
      </c>
      <c r="N2657" s="48" t="s">
        <v>189</v>
      </c>
      <c r="O2657" s="105" t="s">
        <v>401</v>
      </c>
      <c r="P2657" s="12">
        <v>35</v>
      </c>
      <c r="Q2657" s="47">
        <v>50</v>
      </c>
      <c r="R2657" s="47">
        <v>12.46</v>
      </c>
      <c r="S2657" s="48" t="s">
        <v>1549</v>
      </c>
      <c r="T2657" s="12">
        <v>72</v>
      </c>
      <c r="U2657" s="47">
        <v>37</v>
      </c>
      <c r="V2657" s="47">
        <v>31.4</v>
      </c>
      <c r="W2657" s="48" t="s">
        <v>5791</v>
      </c>
      <c r="X2657" s="48">
        <v>18</v>
      </c>
      <c r="Y2657" s="59">
        <v>30</v>
      </c>
      <c r="Z2657" s="47">
        <v>2</v>
      </c>
      <c r="AA2657" s="47">
        <v>0</v>
      </c>
      <c r="AB2657" s="47">
        <v>0</v>
      </c>
      <c r="AC2657" s="47" t="s">
        <v>60</v>
      </c>
      <c r="AD2657" s="12">
        <v>0</v>
      </c>
      <c r="AE2657" s="12">
        <v>0</v>
      </c>
      <c r="AF2657" s="12" t="s">
        <v>60</v>
      </c>
      <c r="AG2657" s="12">
        <v>0</v>
      </c>
      <c r="AH2657" s="48" t="s">
        <v>60</v>
      </c>
      <c r="AI2657" s="12">
        <v>0</v>
      </c>
      <c r="AJ2657" s="12">
        <v>0</v>
      </c>
      <c r="AK2657" s="12">
        <v>0</v>
      </c>
      <c r="AL2657" s="12">
        <v>0</v>
      </c>
      <c r="AM2657" s="12" t="s">
        <v>60</v>
      </c>
      <c r="AN2657" s="12">
        <v>0</v>
      </c>
      <c r="AO2657" s="48">
        <v>0</v>
      </c>
      <c r="AP2657" s="48" t="s">
        <v>4866</v>
      </c>
      <c r="AQ2657" s="51">
        <v>0</v>
      </c>
      <c r="AR2657" s="48">
        <v>0</v>
      </c>
      <c r="AS2657" s="48" t="s">
        <v>4866</v>
      </c>
      <c r="AT2657" s="48">
        <v>0</v>
      </c>
      <c r="AU2657" s="48">
        <v>0</v>
      </c>
      <c r="AV2657" s="48" t="s">
        <v>4866</v>
      </c>
      <c r="AW2657" s="48">
        <v>0</v>
      </c>
      <c r="AX2657" s="12" t="s">
        <v>60</v>
      </c>
      <c r="AY2657" s="12">
        <v>0</v>
      </c>
      <c r="AZ2657" s="12">
        <v>0</v>
      </c>
      <c r="BA2657" s="48" t="s">
        <v>60</v>
      </c>
      <c r="BB2657" s="12">
        <v>0</v>
      </c>
      <c r="BC2657" s="51">
        <v>0</v>
      </c>
      <c r="BD2657" s="33">
        <v>0</v>
      </c>
      <c r="BE2657" s="47">
        <v>0</v>
      </c>
      <c r="BF2657" s="47">
        <v>0</v>
      </c>
      <c r="BG2657" s="12" t="s">
        <v>60</v>
      </c>
      <c r="BH2657" s="33">
        <v>42744</v>
      </c>
      <c r="BI2657" s="12">
        <v>0</v>
      </c>
      <c r="BJ2657" s="33">
        <v>0</v>
      </c>
      <c r="BK2657" s="48">
        <v>0</v>
      </c>
      <c r="BL2657" s="33">
        <v>0</v>
      </c>
      <c r="BM2657" s="47">
        <v>35</v>
      </c>
      <c r="BN2657" s="12">
        <v>31</v>
      </c>
      <c r="BO2657" s="12">
        <v>4.18</v>
      </c>
      <c r="BP2657" s="48" t="s">
        <v>1549</v>
      </c>
      <c r="BQ2657" s="47">
        <v>72</v>
      </c>
      <c r="BR2657" s="12">
        <v>33</v>
      </c>
      <c r="BS2657" s="12" t="s">
        <v>7613</v>
      </c>
      <c r="BT2657" s="48" t="s">
        <v>5791</v>
      </c>
      <c r="BU2657" s="48">
        <v>18</v>
      </c>
      <c r="BV2657" s="59" t="s">
        <v>7614</v>
      </c>
      <c r="BW2657" s="48"/>
      <c r="BX2657" s="48">
        <v>0</v>
      </c>
      <c r="BY2657" s="48">
        <v>0</v>
      </c>
      <c r="BZ2657" s="47">
        <v>0</v>
      </c>
      <c r="CA2657" s="12">
        <v>0</v>
      </c>
      <c r="CB2657" s="12" t="s">
        <v>7615</v>
      </c>
    </row>
    <row r="2658" spans="1:85" s="12" customFormat="1">
      <c r="A2658" s="47">
        <v>771</v>
      </c>
      <c r="B2658" s="105" t="s">
        <v>3965</v>
      </c>
      <c r="C2658" s="105" t="s">
        <v>4025</v>
      </c>
      <c r="D2658" s="108" t="s">
        <v>366</v>
      </c>
      <c r="E2658" s="33">
        <v>42753</v>
      </c>
      <c r="F2658" s="78">
        <v>0.5</v>
      </c>
      <c r="G2658" s="51">
        <v>1</v>
      </c>
      <c r="H2658" s="47">
        <v>2017</v>
      </c>
      <c r="I2658" s="47">
        <v>1</v>
      </c>
      <c r="J2658" s="105" t="s">
        <v>60</v>
      </c>
      <c r="K2658" s="105"/>
      <c r="L2658" s="105"/>
      <c r="M2658" s="51" t="s">
        <v>2381</v>
      </c>
      <c r="N2658" s="48" t="s">
        <v>8193</v>
      </c>
      <c r="O2658" s="105" t="s">
        <v>401</v>
      </c>
      <c r="P2658" s="12">
        <v>34</v>
      </c>
      <c r="Q2658" s="47">
        <v>50</v>
      </c>
      <c r="R2658" s="47">
        <v>49.6</v>
      </c>
      <c r="S2658" s="48" t="s">
        <v>1549</v>
      </c>
      <c r="T2658" s="12">
        <v>72</v>
      </c>
      <c r="U2658" s="47">
        <v>8</v>
      </c>
      <c r="V2658" s="47">
        <v>39</v>
      </c>
      <c r="W2658" s="48" t="s">
        <v>5791</v>
      </c>
      <c r="X2658" s="48">
        <v>18</v>
      </c>
      <c r="Y2658" s="59">
        <v>43</v>
      </c>
      <c r="Z2658" s="47">
        <v>1</v>
      </c>
      <c r="AA2658" s="47">
        <v>0</v>
      </c>
      <c r="AB2658" s="47">
        <v>0</v>
      </c>
      <c r="AC2658" s="47" t="s">
        <v>60</v>
      </c>
      <c r="AD2658" s="12">
        <v>0</v>
      </c>
      <c r="AE2658" s="12">
        <v>0</v>
      </c>
      <c r="AF2658" s="12" t="s">
        <v>60</v>
      </c>
      <c r="AG2658" s="12">
        <v>0</v>
      </c>
      <c r="AH2658" s="48" t="s">
        <v>60</v>
      </c>
      <c r="AI2658" s="12">
        <v>0</v>
      </c>
      <c r="AJ2658" s="12">
        <v>0</v>
      </c>
      <c r="AK2658" s="12">
        <v>0</v>
      </c>
      <c r="AL2658" s="12">
        <v>0</v>
      </c>
      <c r="AM2658" s="12">
        <v>0</v>
      </c>
      <c r="AN2658" s="12">
        <v>0</v>
      </c>
      <c r="AO2658" s="48">
        <v>0</v>
      </c>
      <c r="AP2658" s="48" t="s">
        <v>4866</v>
      </c>
      <c r="AQ2658" s="51">
        <v>0</v>
      </c>
      <c r="AR2658" s="48">
        <v>0</v>
      </c>
      <c r="AS2658" s="48" t="s">
        <v>4866</v>
      </c>
      <c r="AT2658" s="48">
        <v>0</v>
      </c>
      <c r="AU2658" s="48">
        <v>0</v>
      </c>
      <c r="AV2658" s="48" t="s">
        <v>4866</v>
      </c>
      <c r="AW2658" s="48">
        <v>0</v>
      </c>
      <c r="AX2658" s="12" t="s">
        <v>60</v>
      </c>
      <c r="AY2658" s="12">
        <v>0</v>
      </c>
      <c r="AZ2658" s="12">
        <v>0</v>
      </c>
      <c r="BA2658" s="48" t="s">
        <v>60</v>
      </c>
      <c r="BB2658" s="12">
        <v>0</v>
      </c>
      <c r="BC2658" s="51">
        <v>0</v>
      </c>
      <c r="BD2658" s="33">
        <v>0</v>
      </c>
      <c r="BE2658" s="47">
        <v>0</v>
      </c>
      <c r="BF2658" s="47">
        <v>0</v>
      </c>
      <c r="BG2658" s="12" t="s">
        <v>60</v>
      </c>
      <c r="BH2658" s="33">
        <v>42753</v>
      </c>
      <c r="BI2658" s="12">
        <v>0</v>
      </c>
      <c r="BJ2658" s="33">
        <v>0</v>
      </c>
      <c r="BK2658" s="48">
        <v>0</v>
      </c>
      <c r="BL2658" s="33">
        <v>0</v>
      </c>
      <c r="BM2658" s="47">
        <v>35</v>
      </c>
      <c r="BN2658" s="12">
        <v>8</v>
      </c>
      <c r="BO2658" s="12">
        <v>41.4</v>
      </c>
      <c r="BP2658" s="48" t="s">
        <v>1549</v>
      </c>
      <c r="BQ2658" s="47">
        <v>72</v>
      </c>
      <c r="BR2658" s="12">
        <v>15</v>
      </c>
      <c r="BS2658" s="12">
        <v>32.5</v>
      </c>
      <c r="BT2658" s="48" t="s">
        <v>5791</v>
      </c>
      <c r="BU2658" s="48">
        <v>18</v>
      </c>
      <c r="BV2658" s="59" t="s">
        <v>7616</v>
      </c>
      <c r="BW2658" s="48"/>
      <c r="BX2658" s="48">
        <v>0</v>
      </c>
      <c r="BY2658" s="48">
        <v>0</v>
      </c>
      <c r="BZ2658" s="47">
        <v>0</v>
      </c>
      <c r="CA2658" s="12">
        <v>0</v>
      </c>
      <c r="CB2658" s="12" t="s">
        <v>7617</v>
      </c>
    </row>
    <row r="2659" spans="1:85" s="12" customFormat="1">
      <c r="A2659" s="47">
        <v>772</v>
      </c>
      <c r="B2659" s="105" t="s">
        <v>3965</v>
      </c>
      <c r="C2659" s="105" t="s">
        <v>4025</v>
      </c>
      <c r="D2659" s="108" t="s">
        <v>366</v>
      </c>
      <c r="E2659" s="33">
        <v>42757</v>
      </c>
      <c r="F2659" s="78">
        <v>0.5</v>
      </c>
      <c r="G2659" s="51">
        <v>1</v>
      </c>
      <c r="H2659" s="47">
        <v>2017</v>
      </c>
      <c r="I2659" s="47">
        <v>1</v>
      </c>
      <c r="J2659" s="105" t="s">
        <v>60</v>
      </c>
      <c r="K2659" s="105"/>
      <c r="L2659" s="105"/>
      <c r="M2659" s="51" t="s">
        <v>2381</v>
      </c>
      <c r="N2659" s="48" t="s">
        <v>8193</v>
      </c>
      <c r="O2659" s="105" t="s">
        <v>401</v>
      </c>
      <c r="P2659" s="12">
        <v>35</v>
      </c>
      <c r="Q2659" s="47">
        <v>6</v>
      </c>
      <c r="R2659" s="47">
        <v>28.9</v>
      </c>
      <c r="S2659" s="48" t="s">
        <v>1549</v>
      </c>
      <c r="T2659" s="12">
        <v>72</v>
      </c>
      <c r="U2659" s="47">
        <v>12</v>
      </c>
      <c r="V2659" s="47">
        <v>5.2</v>
      </c>
      <c r="W2659" s="48" t="s">
        <v>5791</v>
      </c>
      <c r="X2659" s="48">
        <v>18</v>
      </c>
      <c r="Y2659" s="59">
        <v>51</v>
      </c>
      <c r="Z2659" s="47">
        <v>2.1800000000000002</v>
      </c>
      <c r="AA2659" s="47">
        <v>0</v>
      </c>
      <c r="AB2659" s="47">
        <v>0</v>
      </c>
      <c r="AC2659" s="47" t="s">
        <v>60</v>
      </c>
      <c r="AD2659" s="12">
        <v>0</v>
      </c>
      <c r="AE2659" s="12" t="s">
        <v>60</v>
      </c>
      <c r="AF2659" s="12">
        <v>0</v>
      </c>
      <c r="AG2659" s="12">
        <v>0</v>
      </c>
      <c r="AH2659" s="48" t="s">
        <v>60</v>
      </c>
      <c r="AI2659" s="12">
        <v>0</v>
      </c>
      <c r="AJ2659" s="12">
        <v>0</v>
      </c>
      <c r="AK2659" s="12">
        <v>0</v>
      </c>
      <c r="AL2659" s="12">
        <v>0</v>
      </c>
      <c r="AM2659" s="12">
        <v>0</v>
      </c>
      <c r="AN2659" s="12">
        <v>0</v>
      </c>
      <c r="AO2659" s="48">
        <v>0</v>
      </c>
      <c r="AP2659" s="48" t="s">
        <v>4866</v>
      </c>
      <c r="AQ2659" s="51">
        <v>0</v>
      </c>
      <c r="AR2659" s="48">
        <v>0</v>
      </c>
      <c r="AS2659" s="48" t="s">
        <v>4866</v>
      </c>
      <c r="AT2659" s="48">
        <v>0</v>
      </c>
      <c r="AU2659" s="48">
        <v>0</v>
      </c>
      <c r="AV2659" s="48" t="s">
        <v>4866</v>
      </c>
      <c r="AW2659" s="48">
        <v>0</v>
      </c>
      <c r="AX2659" s="12" t="s">
        <v>60</v>
      </c>
      <c r="AY2659" s="12">
        <v>0</v>
      </c>
      <c r="AZ2659" s="12">
        <v>0</v>
      </c>
      <c r="BA2659" s="48" t="s">
        <v>60</v>
      </c>
      <c r="BB2659" s="12">
        <v>0</v>
      </c>
      <c r="BC2659" s="51">
        <v>0</v>
      </c>
      <c r="BD2659" s="33">
        <v>0</v>
      </c>
      <c r="BE2659" s="47">
        <v>0</v>
      </c>
      <c r="BF2659" s="47">
        <v>0</v>
      </c>
      <c r="BG2659" s="12" t="s">
        <v>60</v>
      </c>
      <c r="BH2659" s="33">
        <v>42758</v>
      </c>
      <c r="BI2659" s="12">
        <v>0</v>
      </c>
      <c r="BJ2659" s="33">
        <v>0</v>
      </c>
      <c r="BK2659" s="48">
        <v>0</v>
      </c>
      <c r="BL2659" s="33">
        <v>0</v>
      </c>
      <c r="BM2659" s="47">
        <v>35</v>
      </c>
      <c r="BN2659" s="12">
        <v>6</v>
      </c>
      <c r="BO2659" s="12">
        <v>28.9</v>
      </c>
      <c r="BP2659" s="48" t="s">
        <v>1549</v>
      </c>
      <c r="BQ2659" s="47">
        <v>72</v>
      </c>
      <c r="BR2659" s="12">
        <v>12</v>
      </c>
      <c r="BS2659" s="12">
        <v>5.2</v>
      </c>
      <c r="BT2659" s="48" t="s">
        <v>5791</v>
      </c>
      <c r="BU2659" s="48">
        <v>18</v>
      </c>
      <c r="BV2659" s="59" t="s">
        <v>7616</v>
      </c>
      <c r="BW2659" s="48"/>
      <c r="BX2659" s="48">
        <v>0</v>
      </c>
      <c r="BY2659" s="48">
        <v>0</v>
      </c>
      <c r="BZ2659" s="47">
        <v>0</v>
      </c>
      <c r="CA2659" s="12">
        <v>0</v>
      </c>
      <c r="CB2659" s="12" t="s">
        <v>7617</v>
      </c>
    </row>
    <row r="2660" spans="1:85" s="12" customFormat="1">
      <c r="A2660" s="47">
        <v>773</v>
      </c>
      <c r="B2660" s="105" t="s">
        <v>3965</v>
      </c>
      <c r="C2660" s="105" t="s">
        <v>5594</v>
      </c>
      <c r="D2660" s="108" t="s">
        <v>268</v>
      </c>
      <c r="E2660" s="33">
        <v>42758</v>
      </c>
      <c r="F2660" s="78">
        <v>0.66666666666666663</v>
      </c>
      <c r="G2660" s="51">
        <v>1</v>
      </c>
      <c r="H2660" s="47">
        <v>2017</v>
      </c>
      <c r="I2660" s="47">
        <v>1</v>
      </c>
      <c r="J2660" s="105" t="s">
        <v>60</v>
      </c>
      <c r="K2660" s="105"/>
      <c r="L2660" s="105"/>
      <c r="M2660" s="51" t="s">
        <v>7618</v>
      </c>
      <c r="N2660" s="48" t="s">
        <v>1434</v>
      </c>
      <c r="O2660" s="105" t="s">
        <v>401</v>
      </c>
      <c r="P2660" s="12">
        <v>35</v>
      </c>
      <c r="Q2660" s="47">
        <v>44</v>
      </c>
      <c r="R2660" s="47">
        <v>20.51</v>
      </c>
      <c r="S2660" s="48" t="s">
        <v>1549</v>
      </c>
      <c r="T2660" s="12">
        <v>72</v>
      </c>
      <c r="U2660" s="47">
        <v>34</v>
      </c>
      <c r="V2660" s="47">
        <v>14.58</v>
      </c>
      <c r="W2660" s="48" t="s">
        <v>5791</v>
      </c>
      <c r="X2660" s="48">
        <v>18</v>
      </c>
      <c r="Y2660" s="59">
        <v>30</v>
      </c>
      <c r="Z2660" s="47">
        <v>3</v>
      </c>
      <c r="AA2660" s="47">
        <v>0</v>
      </c>
      <c r="AB2660" s="47">
        <v>0</v>
      </c>
      <c r="AC2660" s="47" t="s">
        <v>60</v>
      </c>
      <c r="AD2660" s="12">
        <v>0</v>
      </c>
      <c r="AE2660" s="12">
        <v>0</v>
      </c>
      <c r="AF2660" s="12">
        <v>0</v>
      </c>
      <c r="AG2660" s="12">
        <v>0</v>
      </c>
      <c r="AH2660" s="48" t="s">
        <v>60</v>
      </c>
      <c r="AI2660" s="12">
        <v>0</v>
      </c>
      <c r="AJ2660" s="12">
        <v>0</v>
      </c>
      <c r="AK2660" s="12">
        <v>0</v>
      </c>
      <c r="AL2660" s="12">
        <v>0</v>
      </c>
      <c r="AM2660" s="12">
        <v>0</v>
      </c>
      <c r="AN2660" s="12">
        <v>0</v>
      </c>
      <c r="AO2660" s="48">
        <v>0</v>
      </c>
      <c r="AP2660" s="48" t="s">
        <v>4866</v>
      </c>
      <c r="AQ2660" s="51">
        <v>0</v>
      </c>
      <c r="AR2660" s="48">
        <v>0</v>
      </c>
      <c r="AS2660" s="48" t="s">
        <v>4866</v>
      </c>
      <c r="AT2660" s="48">
        <v>0</v>
      </c>
      <c r="AU2660" s="48">
        <v>0</v>
      </c>
      <c r="AV2660" s="48" t="s">
        <v>4866</v>
      </c>
      <c r="AW2660" s="48">
        <v>0</v>
      </c>
      <c r="AX2660" s="12" t="s">
        <v>60</v>
      </c>
      <c r="AY2660" s="12">
        <v>0</v>
      </c>
      <c r="AZ2660" s="12">
        <v>0</v>
      </c>
      <c r="BA2660" s="48" t="s">
        <v>60</v>
      </c>
      <c r="BB2660" s="12">
        <v>0</v>
      </c>
      <c r="BC2660" s="51">
        <v>0</v>
      </c>
      <c r="BD2660" s="33">
        <v>0</v>
      </c>
      <c r="BE2660" s="47">
        <v>0</v>
      </c>
      <c r="BF2660" s="47">
        <v>0</v>
      </c>
      <c r="BG2660" s="12" t="s">
        <v>60</v>
      </c>
      <c r="BH2660" s="33">
        <v>42759</v>
      </c>
      <c r="BI2660" s="12">
        <v>0</v>
      </c>
      <c r="BJ2660" s="33">
        <v>0</v>
      </c>
      <c r="BK2660" s="48">
        <v>0</v>
      </c>
      <c r="BL2660" s="33">
        <v>0</v>
      </c>
      <c r="BM2660" s="47">
        <v>35</v>
      </c>
      <c r="BN2660" s="12">
        <v>58</v>
      </c>
      <c r="BO2660" s="12">
        <v>18.79</v>
      </c>
      <c r="BP2660" s="48" t="s">
        <v>1549</v>
      </c>
      <c r="BQ2660" s="47">
        <v>72</v>
      </c>
      <c r="BR2660" s="12">
        <v>46</v>
      </c>
      <c r="BS2660" s="12">
        <v>47.38</v>
      </c>
      <c r="BT2660" s="48" t="s">
        <v>5791</v>
      </c>
      <c r="BU2660" s="48">
        <v>18</v>
      </c>
      <c r="BV2660" s="59" t="s">
        <v>7616</v>
      </c>
      <c r="BW2660" s="48"/>
      <c r="BX2660" s="48">
        <v>0</v>
      </c>
      <c r="BY2660" s="48">
        <v>0</v>
      </c>
      <c r="BZ2660" s="47">
        <v>0</v>
      </c>
      <c r="CA2660" s="12">
        <v>0</v>
      </c>
      <c r="CB2660" s="12" t="s">
        <v>7615</v>
      </c>
    </row>
    <row r="2661" spans="1:85" s="12" customFormat="1">
      <c r="A2661" s="47">
        <v>774</v>
      </c>
      <c r="B2661" s="105" t="s">
        <v>3965</v>
      </c>
      <c r="C2661" s="105" t="s">
        <v>4025</v>
      </c>
      <c r="D2661" s="108" t="s">
        <v>366</v>
      </c>
      <c r="E2661" s="33">
        <v>42760</v>
      </c>
      <c r="F2661" s="78">
        <v>0.54166666666666663</v>
      </c>
      <c r="G2661" s="51">
        <v>1</v>
      </c>
      <c r="H2661" s="47">
        <v>2017</v>
      </c>
      <c r="I2661" s="47">
        <v>1</v>
      </c>
      <c r="J2661" s="105" t="s">
        <v>60</v>
      </c>
      <c r="K2661" s="105"/>
      <c r="L2661" s="105"/>
      <c r="M2661" s="51" t="s">
        <v>2381</v>
      </c>
      <c r="N2661" s="48" t="s">
        <v>8193</v>
      </c>
      <c r="O2661" s="105" t="s">
        <v>401</v>
      </c>
      <c r="P2661" s="12">
        <v>35</v>
      </c>
      <c r="Q2661" s="47">
        <v>57</v>
      </c>
      <c r="R2661" s="47">
        <v>6</v>
      </c>
      <c r="S2661" s="48" t="s">
        <v>1549</v>
      </c>
      <c r="T2661" s="12">
        <v>72</v>
      </c>
      <c r="U2661" s="47">
        <v>11</v>
      </c>
      <c r="V2661" s="47">
        <v>6.7</v>
      </c>
      <c r="W2661" s="48" t="s">
        <v>5791</v>
      </c>
      <c r="X2661" s="48">
        <v>18</v>
      </c>
      <c r="Y2661" s="59">
        <v>35</v>
      </c>
      <c r="Z2661" s="47">
        <v>1.02</v>
      </c>
      <c r="AA2661" s="47">
        <v>0</v>
      </c>
      <c r="AB2661" s="47">
        <v>0</v>
      </c>
      <c r="AC2661" s="47" t="s">
        <v>60</v>
      </c>
      <c r="AD2661" s="12">
        <v>0</v>
      </c>
      <c r="AE2661" s="12">
        <v>0</v>
      </c>
      <c r="AF2661" s="12" t="s">
        <v>60</v>
      </c>
      <c r="AG2661" s="12">
        <v>0</v>
      </c>
      <c r="AH2661" s="48" t="s">
        <v>60</v>
      </c>
      <c r="AI2661" s="12">
        <v>0</v>
      </c>
      <c r="AJ2661" s="12">
        <v>0</v>
      </c>
      <c r="AK2661" s="12">
        <v>0</v>
      </c>
      <c r="AL2661" s="12">
        <v>0</v>
      </c>
      <c r="AM2661" s="12">
        <v>0</v>
      </c>
      <c r="AN2661" s="12">
        <v>0</v>
      </c>
      <c r="AO2661" s="48">
        <v>0</v>
      </c>
      <c r="AP2661" s="48" t="s">
        <v>4866</v>
      </c>
      <c r="AQ2661" s="51">
        <v>0</v>
      </c>
      <c r="AR2661" s="48">
        <v>0</v>
      </c>
      <c r="AS2661" s="48" t="s">
        <v>4866</v>
      </c>
      <c r="AT2661" s="48">
        <v>0</v>
      </c>
      <c r="AU2661" s="48">
        <v>0</v>
      </c>
      <c r="AV2661" s="48" t="s">
        <v>4866</v>
      </c>
      <c r="AW2661" s="48">
        <v>0</v>
      </c>
      <c r="AX2661" s="12" t="s">
        <v>60</v>
      </c>
      <c r="AY2661" s="12">
        <v>0</v>
      </c>
      <c r="AZ2661" s="12">
        <v>0</v>
      </c>
      <c r="BA2661" s="48" t="s">
        <v>60</v>
      </c>
      <c r="BB2661" s="12">
        <v>0</v>
      </c>
      <c r="BC2661" s="51">
        <v>0</v>
      </c>
      <c r="BD2661" s="33">
        <v>0</v>
      </c>
      <c r="BE2661" s="47">
        <v>0</v>
      </c>
      <c r="BF2661" s="47">
        <v>0</v>
      </c>
      <c r="BG2661" s="12" t="s">
        <v>60</v>
      </c>
      <c r="BH2661" s="33">
        <v>42762</v>
      </c>
      <c r="BI2661" s="12">
        <v>0</v>
      </c>
      <c r="BJ2661" s="33">
        <v>0</v>
      </c>
      <c r="BK2661" s="48">
        <v>0</v>
      </c>
      <c r="BL2661" s="33">
        <v>0</v>
      </c>
      <c r="BM2661" s="47">
        <v>35</v>
      </c>
      <c r="BN2661" s="12">
        <v>8</v>
      </c>
      <c r="BO2661" s="12">
        <v>27.6</v>
      </c>
      <c r="BP2661" s="48" t="s">
        <v>1549</v>
      </c>
      <c r="BQ2661" s="47">
        <v>72</v>
      </c>
      <c r="BR2661" s="12">
        <v>12</v>
      </c>
      <c r="BS2661" s="12">
        <v>3.1</v>
      </c>
      <c r="BT2661" s="48" t="s">
        <v>5791</v>
      </c>
      <c r="BU2661" s="48">
        <v>18</v>
      </c>
      <c r="BV2661" s="59" t="s">
        <v>7616</v>
      </c>
      <c r="BW2661" s="48"/>
      <c r="BX2661" s="48">
        <v>0</v>
      </c>
      <c r="BY2661" s="48">
        <v>0</v>
      </c>
      <c r="BZ2661" s="47">
        <v>0</v>
      </c>
      <c r="CA2661" s="12">
        <v>0</v>
      </c>
      <c r="CB2661" s="12" t="s">
        <v>7617</v>
      </c>
    </row>
    <row r="2662" spans="1:85" s="12" customFormat="1">
      <c r="A2662" s="47">
        <v>775</v>
      </c>
      <c r="B2662" s="105" t="s">
        <v>3965</v>
      </c>
      <c r="C2662" s="105" t="s">
        <v>5594</v>
      </c>
      <c r="D2662" s="108" t="s">
        <v>366</v>
      </c>
      <c r="E2662" s="33">
        <v>42766</v>
      </c>
      <c r="F2662" s="78">
        <v>0.58333333333333337</v>
      </c>
      <c r="G2662" s="51">
        <v>1</v>
      </c>
      <c r="H2662" s="47">
        <v>2017</v>
      </c>
      <c r="I2662" s="47">
        <v>1</v>
      </c>
      <c r="J2662" s="105" t="s">
        <v>60</v>
      </c>
      <c r="K2662" s="105"/>
      <c r="L2662" s="105"/>
      <c r="M2662" s="51" t="s">
        <v>2365</v>
      </c>
      <c r="N2662" s="48" t="s">
        <v>1420</v>
      </c>
      <c r="O2662" s="105" t="s">
        <v>401</v>
      </c>
      <c r="P2662" s="12">
        <v>35</v>
      </c>
      <c r="Q2662" s="47">
        <v>55</v>
      </c>
      <c r="R2662" s="47">
        <v>32.5</v>
      </c>
      <c r="S2662" s="48" t="s">
        <v>1549</v>
      </c>
      <c r="T2662" s="12">
        <v>72</v>
      </c>
      <c r="U2662" s="47">
        <v>10</v>
      </c>
      <c r="V2662" s="47">
        <v>55.1</v>
      </c>
      <c r="W2662" s="48" t="s">
        <v>5791</v>
      </c>
      <c r="X2662" s="48">
        <v>18</v>
      </c>
      <c r="Y2662" s="59">
        <v>50</v>
      </c>
      <c r="Z2662" s="47">
        <v>1.5</v>
      </c>
      <c r="AA2662" s="47">
        <v>0</v>
      </c>
      <c r="AB2662" s="47">
        <v>0</v>
      </c>
      <c r="AC2662" s="47" t="s">
        <v>60</v>
      </c>
      <c r="AD2662" s="12">
        <v>0</v>
      </c>
      <c r="AE2662" s="12">
        <v>0</v>
      </c>
      <c r="AF2662" s="12" t="s">
        <v>60</v>
      </c>
      <c r="AG2662" s="12">
        <v>0</v>
      </c>
      <c r="AH2662" s="48" t="s">
        <v>60</v>
      </c>
      <c r="AI2662" s="12">
        <v>0</v>
      </c>
      <c r="AJ2662" s="12">
        <v>0</v>
      </c>
      <c r="AK2662" s="12">
        <v>0</v>
      </c>
      <c r="AL2662" s="12">
        <v>0</v>
      </c>
      <c r="AM2662" s="12">
        <v>0</v>
      </c>
      <c r="AN2662" s="12">
        <v>0</v>
      </c>
      <c r="AO2662" s="48">
        <v>0</v>
      </c>
      <c r="AP2662" s="48" t="s">
        <v>4866</v>
      </c>
      <c r="AQ2662" s="51">
        <v>0</v>
      </c>
      <c r="AR2662" s="48">
        <v>0</v>
      </c>
      <c r="AS2662" s="48" t="s">
        <v>4866</v>
      </c>
      <c r="AT2662" s="48">
        <v>0</v>
      </c>
      <c r="AU2662" s="48">
        <v>0</v>
      </c>
      <c r="AV2662" s="48" t="s">
        <v>4866</v>
      </c>
      <c r="AW2662" s="48">
        <v>0</v>
      </c>
      <c r="AX2662" s="12" t="s">
        <v>60</v>
      </c>
      <c r="AY2662" s="12">
        <v>0</v>
      </c>
      <c r="AZ2662" s="12">
        <v>0</v>
      </c>
      <c r="BA2662" s="48" t="s">
        <v>60</v>
      </c>
      <c r="BB2662" s="12">
        <v>0</v>
      </c>
      <c r="BC2662" s="51">
        <v>0</v>
      </c>
      <c r="BD2662" s="33">
        <v>0</v>
      </c>
      <c r="BE2662" s="47">
        <v>0</v>
      </c>
      <c r="BF2662" s="47">
        <v>0</v>
      </c>
      <c r="BG2662" s="12" t="s">
        <v>60</v>
      </c>
      <c r="BH2662" s="33">
        <v>42766</v>
      </c>
      <c r="BI2662" s="12">
        <v>0</v>
      </c>
      <c r="BJ2662" s="33">
        <v>0</v>
      </c>
      <c r="BK2662" s="48">
        <v>0</v>
      </c>
      <c r="BL2662" s="33">
        <v>0</v>
      </c>
      <c r="BM2662" s="47">
        <v>35</v>
      </c>
      <c r="BN2662" s="12">
        <v>6</v>
      </c>
      <c r="BO2662" s="12">
        <v>27.6</v>
      </c>
      <c r="BP2662" s="48" t="s">
        <v>1549</v>
      </c>
      <c r="BQ2662" s="47">
        <v>72</v>
      </c>
      <c r="BR2662" s="12">
        <v>12</v>
      </c>
      <c r="BS2662" s="12">
        <v>3.1</v>
      </c>
      <c r="BT2662" s="48" t="s">
        <v>5791</v>
      </c>
      <c r="BU2662" s="48">
        <v>18</v>
      </c>
      <c r="BV2662" s="59" t="s">
        <v>7616</v>
      </c>
      <c r="BW2662" s="48"/>
      <c r="BX2662" s="48">
        <v>0</v>
      </c>
      <c r="BY2662" s="48">
        <v>0</v>
      </c>
      <c r="BZ2662" s="47">
        <v>0</v>
      </c>
      <c r="CA2662" s="12">
        <v>0</v>
      </c>
      <c r="CB2662" s="12" t="s">
        <v>7619</v>
      </c>
    </row>
    <row r="2663" spans="1:85" s="12" customFormat="1">
      <c r="A2663" s="47">
        <v>776</v>
      </c>
      <c r="B2663" s="17" t="s">
        <v>7620</v>
      </c>
      <c r="C2663" s="105" t="s">
        <v>3456</v>
      </c>
      <c r="D2663" s="108" t="s">
        <v>105</v>
      </c>
      <c r="E2663" s="33">
        <v>42766</v>
      </c>
      <c r="F2663" s="78">
        <v>0.61458333333333337</v>
      </c>
      <c r="G2663" s="51">
        <v>1</v>
      </c>
      <c r="H2663" s="47">
        <v>2017</v>
      </c>
      <c r="I2663" s="47">
        <v>1</v>
      </c>
      <c r="J2663" s="105"/>
      <c r="K2663" s="47" t="s">
        <v>60</v>
      </c>
      <c r="L2663" s="105"/>
      <c r="M2663" s="51" t="s">
        <v>5322</v>
      </c>
      <c r="N2663" s="48" t="s">
        <v>8193</v>
      </c>
      <c r="O2663" s="105" t="s">
        <v>401</v>
      </c>
      <c r="P2663" s="12">
        <v>34</v>
      </c>
      <c r="Q2663" s="47">
        <v>45</v>
      </c>
      <c r="R2663" s="47">
        <v>12.2</v>
      </c>
      <c r="S2663" s="48" t="s">
        <v>1549</v>
      </c>
      <c r="T2663" s="12">
        <v>72</v>
      </c>
      <c r="U2663" s="47">
        <v>5</v>
      </c>
      <c r="V2663" s="47">
        <v>15.6</v>
      </c>
      <c r="W2663" s="48" t="s">
        <v>5791</v>
      </c>
      <c r="X2663" s="48">
        <v>18</v>
      </c>
      <c r="Y2663" s="59">
        <v>200</v>
      </c>
      <c r="Z2663" s="47">
        <v>150</v>
      </c>
      <c r="AA2663" s="47" t="s">
        <v>60</v>
      </c>
      <c r="AB2663" s="47">
        <v>0</v>
      </c>
      <c r="AC2663" s="47">
        <v>0</v>
      </c>
      <c r="AD2663" s="12">
        <v>0</v>
      </c>
      <c r="AE2663" s="12" t="s">
        <v>60</v>
      </c>
      <c r="AF2663" s="12">
        <v>0</v>
      </c>
      <c r="AG2663" s="12">
        <v>0</v>
      </c>
      <c r="AH2663" s="48" t="s">
        <v>60</v>
      </c>
      <c r="AI2663" s="12">
        <v>0</v>
      </c>
      <c r="AJ2663" s="12">
        <v>0</v>
      </c>
      <c r="AK2663" s="12">
        <v>0</v>
      </c>
      <c r="AL2663" s="12">
        <v>0</v>
      </c>
      <c r="AM2663" s="12">
        <v>0</v>
      </c>
      <c r="AN2663" s="12">
        <v>0</v>
      </c>
      <c r="AO2663" s="48">
        <v>0</v>
      </c>
      <c r="AP2663" s="48" t="s">
        <v>4866</v>
      </c>
      <c r="AQ2663" s="51">
        <v>0</v>
      </c>
      <c r="AR2663" s="48">
        <v>0</v>
      </c>
      <c r="AS2663" s="48" t="s">
        <v>4866</v>
      </c>
      <c r="AT2663" s="48">
        <v>0</v>
      </c>
      <c r="AU2663" s="48">
        <v>0</v>
      </c>
      <c r="AV2663" s="48" t="s">
        <v>4866</v>
      </c>
      <c r="AW2663" s="48">
        <v>0</v>
      </c>
      <c r="AX2663" s="12">
        <v>0</v>
      </c>
      <c r="AY2663" s="12">
        <v>0</v>
      </c>
      <c r="AZ2663" s="12">
        <v>0</v>
      </c>
      <c r="BA2663" s="48">
        <v>0</v>
      </c>
      <c r="BB2663" s="12">
        <v>0</v>
      </c>
      <c r="BC2663" s="51">
        <v>0</v>
      </c>
      <c r="BD2663" s="33">
        <v>0</v>
      </c>
      <c r="BE2663" s="47">
        <v>0</v>
      </c>
      <c r="BF2663" s="47">
        <v>0</v>
      </c>
      <c r="BG2663" s="12">
        <v>0</v>
      </c>
      <c r="BH2663" s="33">
        <v>0</v>
      </c>
      <c r="BI2663" s="12" t="s">
        <v>60</v>
      </c>
      <c r="BJ2663" s="33">
        <v>42766</v>
      </c>
      <c r="BK2663" s="48">
        <v>0</v>
      </c>
      <c r="BL2663" s="33">
        <v>0</v>
      </c>
      <c r="BM2663" s="47">
        <v>34</v>
      </c>
      <c r="BN2663" s="12">
        <v>45</v>
      </c>
      <c r="BO2663" s="12">
        <v>12.2</v>
      </c>
      <c r="BP2663" s="48" t="s">
        <v>1549</v>
      </c>
      <c r="BQ2663" s="47">
        <v>72</v>
      </c>
      <c r="BR2663" s="12">
        <v>6</v>
      </c>
      <c r="BS2663" s="12">
        <v>15.6</v>
      </c>
      <c r="BT2663" s="48" t="s">
        <v>5791</v>
      </c>
      <c r="BU2663" s="48">
        <v>18</v>
      </c>
      <c r="BV2663" s="59" t="s">
        <v>7621</v>
      </c>
      <c r="BW2663" s="48"/>
      <c r="BX2663" s="48">
        <v>0</v>
      </c>
      <c r="BY2663" s="48">
        <v>0</v>
      </c>
      <c r="BZ2663" s="47">
        <v>0</v>
      </c>
      <c r="CA2663" s="12">
        <v>0</v>
      </c>
      <c r="CB2663" s="12" t="s">
        <v>7619</v>
      </c>
    </row>
    <row r="2664" spans="1:85" s="12" customFormat="1">
      <c r="A2664" s="47">
        <v>777</v>
      </c>
      <c r="B2664" s="105" t="s">
        <v>3965</v>
      </c>
      <c r="C2664" s="105" t="s">
        <v>4025</v>
      </c>
      <c r="D2664" s="108" t="s">
        <v>366</v>
      </c>
      <c r="E2664" s="33">
        <v>42768</v>
      </c>
      <c r="F2664" s="78">
        <v>0.48333333333333334</v>
      </c>
      <c r="G2664" s="51">
        <v>2</v>
      </c>
      <c r="H2664" s="47">
        <v>2017</v>
      </c>
      <c r="I2664" s="47">
        <v>1</v>
      </c>
      <c r="J2664" s="105" t="s">
        <v>51</v>
      </c>
      <c r="K2664" s="105"/>
      <c r="L2664" s="105"/>
      <c r="M2664" s="51" t="s">
        <v>4670</v>
      </c>
      <c r="N2664" s="48" t="s">
        <v>7622</v>
      </c>
      <c r="O2664" s="105" t="s">
        <v>401</v>
      </c>
      <c r="P2664" s="12">
        <v>34</v>
      </c>
      <c r="Q2664" s="47">
        <v>57</v>
      </c>
      <c r="R2664" s="47">
        <v>58.7</v>
      </c>
      <c r="S2664" s="48" t="s">
        <v>3458</v>
      </c>
      <c r="T2664" s="12">
        <v>72</v>
      </c>
      <c r="U2664" s="47">
        <v>11</v>
      </c>
      <c r="V2664" s="47">
        <v>12.1</v>
      </c>
      <c r="W2664" s="48" t="s">
        <v>3459</v>
      </c>
      <c r="X2664" s="48">
        <v>18</v>
      </c>
      <c r="Y2664" s="59">
        <v>53</v>
      </c>
      <c r="Z2664" s="47">
        <v>0</v>
      </c>
      <c r="AA2664" s="47" t="s">
        <v>51</v>
      </c>
      <c r="AB2664" s="47">
        <v>0</v>
      </c>
      <c r="AC2664" s="47">
        <v>0</v>
      </c>
      <c r="AD2664" s="12">
        <v>0</v>
      </c>
      <c r="AE2664" s="12" t="s">
        <v>51</v>
      </c>
      <c r="AF2664" s="12">
        <v>0</v>
      </c>
      <c r="AG2664" s="12">
        <v>0</v>
      </c>
      <c r="AH2664" s="48" t="s">
        <v>51</v>
      </c>
      <c r="AI2664" s="12">
        <v>0</v>
      </c>
      <c r="AJ2664" s="12">
        <v>0</v>
      </c>
      <c r="AK2664" s="12">
        <v>0</v>
      </c>
      <c r="AL2664" s="12">
        <v>0</v>
      </c>
      <c r="AM2664" s="12" t="s">
        <v>51</v>
      </c>
      <c r="AN2664" s="12">
        <v>0</v>
      </c>
      <c r="AO2664" s="48">
        <v>0</v>
      </c>
      <c r="AP2664" s="48" t="s">
        <v>51</v>
      </c>
      <c r="AQ2664" s="51">
        <v>0</v>
      </c>
      <c r="AR2664" s="48">
        <v>0</v>
      </c>
      <c r="AS2664" s="48" t="s">
        <v>51</v>
      </c>
      <c r="AT2664" s="48">
        <v>0</v>
      </c>
      <c r="AU2664" s="48">
        <v>0</v>
      </c>
      <c r="AV2664" s="48" t="s">
        <v>51</v>
      </c>
      <c r="AW2664" s="48">
        <v>0</v>
      </c>
      <c r="AX2664" s="12" t="s">
        <v>51</v>
      </c>
      <c r="AY2664" s="12">
        <v>0</v>
      </c>
      <c r="AZ2664" s="12">
        <v>0</v>
      </c>
      <c r="BA2664" s="48" t="s">
        <v>51</v>
      </c>
      <c r="BB2664" s="12">
        <v>0</v>
      </c>
      <c r="BC2664" s="51">
        <v>0</v>
      </c>
      <c r="BD2664" s="33">
        <v>0</v>
      </c>
      <c r="BE2664" s="47">
        <v>0</v>
      </c>
      <c r="BF2664" s="47">
        <v>0</v>
      </c>
      <c r="BG2664" s="12" t="s">
        <v>60</v>
      </c>
      <c r="BH2664" s="33">
        <v>0</v>
      </c>
      <c r="BI2664" s="12">
        <v>0</v>
      </c>
      <c r="BJ2664" s="33">
        <v>0</v>
      </c>
      <c r="BK2664" s="48" t="s">
        <v>7623</v>
      </c>
      <c r="BL2664" s="33">
        <v>42768</v>
      </c>
      <c r="BM2664" s="47">
        <v>34</v>
      </c>
      <c r="BN2664" s="12">
        <v>45</v>
      </c>
      <c r="BO2664" s="12">
        <v>48.5</v>
      </c>
      <c r="BP2664" s="48" t="s">
        <v>3458</v>
      </c>
      <c r="BQ2664" s="47">
        <v>72</v>
      </c>
      <c r="BR2664" s="12">
        <v>5.0999999999999996</v>
      </c>
      <c r="BS2664" s="12">
        <v>17.600000000000001</v>
      </c>
      <c r="BT2664" s="48" t="s">
        <v>3459</v>
      </c>
      <c r="BU2664" s="48">
        <v>18</v>
      </c>
      <c r="BV2664" s="59" t="s">
        <v>7624</v>
      </c>
      <c r="BW2664" s="48"/>
      <c r="BX2664" s="48">
        <v>0</v>
      </c>
      <c r="BY2664" s="48">
        <v>0</v>
      </c>
      <c r="BZ2664" s="47">
        <v>0</v>
      </c>
      <c r="CA2664" s="12">
        <v>0</v>
      </c>
      <c r="CB2664" s="12" t="s">
        <v>7625</v>
      </c>
    </row>
    <row r="2665" spans="1:85" s="12" customFormat="1">
      <c r="A2665" s="47">
        <v>778</v>
      </c>
      <c r="B2665" s="105" t="s">
        <v>3965</v>
      </c>
      <c r="C2665" s="105" t="s">
        <v>4025</v>
      </c>
      <c r="D2665" s="108" t="s">
        <v>366</v>
      </c>
      <c r="E2665" s="33">
        <v>42779</v>
      </c>
      <c r="F2665" s="78">
        <v>0.52083333333333337</v>
      </c>
      <c r="G2665" s="51">
        <v>2</v>
      </c>
      <c r="H2665" s="47">
        <v>2017</v>
      </c>
      <c r="I2665" s="47">
        <v>1</v>
      </c>
      <c r="J2665" s="105" t="s">
        <v>51</v>
      </c>
      <c r="K2665" s="105"/>
      <c r="L2665" s="105"/>
      <c r="M2665" s="51" t="s">
        <v>5288</v>
      </c>
      <c r="N2665" s="48" t="s">
        <v>8193</v>
      </c>
      <c r="O2665" s="105" t="s">
        <v>401</v>
      </c>
      <c r="P2665" s="12">
        <v>34</v>
      </c>
      <c r="Q2665" s="47">
        <v>50</v>
      </c>
      <c r="R2665" s="47">
        <v>53.1</v>
      </c>
      <c r="S2665" s="48" t="s">
        <v>3458</v>
      </c>
      <c r="T2665" s="12">
        <v>72</v>
      </c>
      <c r="U2665" s="47">
        <v>8</v>
      </c>
      <c r="V2665" s="47">
        <v>40.4</v>
      </c>
      <c r="W2665" s="48" t="s">
        <v>3459</v>
      </c>
      <c r="X2665" s="48">
        <v>18</v>
      </c>
      <c r="Y2665" s="59">
        <v>55</v>
      </c>
      <c r="Z2665" s="47">
        <v>0</v>
      </c>
      <c r="AA2665" s="47" t="s">
        <v>51</v>
      </c>
      <c r="AB2665" s="47">
        <v>0</v>
      </c>
      <c r="AC2665" s="47">
        <v>0</v>
      </c>
      <c r="AD2665" s="12">
        <v>0</v>
      </c>
      <c r="AE2665" s="12" t="s">
        <v>51</v>
      </c>
      <c r="AF2665" s="12">
        <v>0</v>
      </c>
      <c r="AG2665" s="12">
        <v>0</v>
      </c>
      <c r="AH2665" s="48" t="s">
        <v>51</v>
      </c>
      <c r="AI2665" s="12">
        <v>0</v>
      </c>
      <c r="AJ2665" s="12">
        <v>0</v>
      </c>
      <c r="AK2665" s="12">
        <v>0</v>
      </c>
      <c r="AL2665" s="12">
        <v>0</v>
      </c>
      <c r="AM2665" s="12" t="s">
        <v>51</v>
      </c>
      <c r="AN2665" s="12">
        <v>0</v>
      </c>
      <c r="AO2665" s="48" t="s">
        <v>51</v>
      </c>
      <c r="AP2665" s="48">
        <v>0</v>
      </c>
      <c r="AQ2665" s="51">
        <v>0</v>
      </c>
      <c r="AR2665" s="48">
        <v>0</v>
      </c>
      <c r="AS2665" s="48" t="s">
        <v>51</v>
      </c>
      <c r="AT2665" s="48">
        <v>0</v>
      </c>
      <c r="AU2665" s="48">
        <v>0</v>
      </c>
      <c r="AV2665" s="48" t="s">
        <v>51</v>
      </c>
      <c r="AW2665" s="48">
        <v>0</v>
      </c>
      <c r="AX2665" s="12" t="s">
        <v>51</v>
      </c>
      <c r="AY2665" s="12">
        <v>0</v>
      </c>
      <c r="AZ2665" s="12">
        <v>0</v>
      </c>
      <c r="BA2665" s="48" t="s">
        <v>51</v>
      </c>
      <c r="BB2665" s="12">
        <v>0</v>
      </c>
      <c r="BC2665" s="51">
        <v>0</v>
      </c>
      <c r="BD2665" s="33">
        <v>0</v>
      </c>
      <c r="BE2665" s="47">
        <v>0</v>
      </c>
      <c r="BF2665" s="47">
        <v>0</v>
      </c>
      <c r="BG2665" s="12">
        <v>0</v>
      </c>
      <c r="BH2665" s="33">
        <v>0</v>
      </c>
      <c r="BI2665" s="12" t="s">
        <v>51</v>
      </c>
      <c r="BJ2665" s="33">
        <v>42779</v>
      </c>
      <c r="BK2665" s="48" t="s">
        <v>7626</v>
      </c>
      <c r="BL2665" s="33">
        <v>42779</v>
      </c>
      <c r="BM2665" s="47">
        <v>35</v>
      </c>
      <c r="BN2665" s="12">
        <v>19</v>
      </c>
      <c r="BO2665" s="12">
        <v>49.9</v>
      </c>
      <c r="BP2665" s="48" t="s">
        <v>3458</v>
      </c>
      <c r="BQ2665" s="47">
        <v>72</v>
      </c>
      <c r="BR2665" s="12">
        <v>24</v>
      </c>
      <c r="BS2665" s="12">
        <v>47.5</v>
      </c>
      <c r="BT2665" s="48" t="s">
        <v>3459</v>
      </c>
      <c r="BU2665" s="48">
        <v>18</v>
      </c>
      <c r="BV2665" s="59" t="s">
        <v>7627</v>
      </c>
      <c r="BW2665" s="48"/>
      <c r="BX2665" s="48" t="s">
        <v>51</v>
      </c>
      <c r="BY2665" s="48">
        <v>0</v>
      </c>
      <c r="BZ2665" s="47">
        <v>0</v>
      </c>
      <c r="CA2665" s="12">
        <v>0</v>
      </c>
      <c r="CB2665" s="12" t="s">
        <v>5287</v>
      </c>
    </row>
    <row r="2666" spans="1:85" s="12" customFormat="1">
      <c r="A2666" s="47">
        <v>779</v>
      </c>
      <c r="B2666" s="105" t="s">
        <v>3965</v>
      </c>
      <c r="C2666" s="105" t="s">
        <v>4025</v>
      </c>
      <c r="D2666" s="108" t="s">
        <v>366</v>
      </c>
      <c r="E2666" s="33">
        <v>42781</v>
      </c>
      <c r="F2666" s="78">
        <v>0.54166666666666663</v>
      </c>
      <c r="G2666" s="51">
        <v>2</v>
      </c>
      <c r="H2666" s="47">
        <v>2017</v>
      </c>
      <c r="I2666" s="47">
        <v>1</v>
      </c>
      <c r="J2666" s="105" t="s">
        <v>60</v>
      </c>
      <c r="K2666" s="105"/>
      <c r="L2666" s="105"/>
      <c r="M2666" s="51" t="s">
        <v>7628</v>
      </c>
      <c r="N2666" s="48" t="s">
        <v>5965</v>
      </c>
      <c r="O2666" s="105" t="s">
        <v>401</v>
      </c>
      <c r="P2666" s="12">
        <v>35</v>
      </c>
      <c r="Q2666" s="47">
        <v>30</v>
      </c>
      <c r="R2666" s="47">
        <v>23.36</v>
      </c>
      <c r="S2666" s="48" t="s">
        <v>3458</v>
      </c>
      <c r="T2666" s="12">
        <v>72</v>
      </c>
      <c r="U2666" s="47">
        <v>31</v>
      </c>
      <c r="V2666" s="47">
        <v>51.46</v>
      </c>
      <c r="W2666" s="48" t="s">
        <v>3459</v>
      </c>
      <c r="X2666" s="48">
        <v>0</v>
      </c>
      <c r="Y2666" s="59">
        <v>50</v>
      </c>
      <c r="Z2666" s="47">
        <v>2</v>
      </c>
      <c r="AA2666" s="47">
        <v>0</v>
      </c>
      <c r="AB2666" s="47">
        <v>0</v>
      </c>
      <c r="AC2666" s="47" t="s">
        <v>51</v>
      </c>
      <c r="AD2666" s="12">
        <v>0</v>
      </c>
      <c r="AE2666" s="12" t="s">
        <v>51</v>
      </c>
      <c r="AF2666" s="12">
        <v>0</v>
      </c>
      <c r="AG2666" s="12">
        <v>0</v>
      </c>
      <c r="AH2666" s="48" t="s">
        <v>51</v>
      </c>
      <c r="AI2666" s="12">
        <v>0</v>
      </c>
      <c r="AJ2666" s="12">
        <v>0</v>
      </c>
      <c r="AK2666" s="12">
        <v>0</v>
      </c>
      <c r="AL2666" s="12">
        <v>0</v>
      </c>
      <c r="AM2666" s="12" t="s">
        <v>51</v>
      </c>
      <c r="AN2666" s="12">
        <v>0</v>
      </c>
      <c r="AO2666" s="48" t="s">
        <v>51</v>
      </c>
      <c r="AP2666" s="48">
        <v>0</v>
      </c>
      <c r="AQ2666" s="51">
        <v>0</v>
      </c>
      <c r="AR2666" s="48">
        <v>0</v>
      </c>
      <c r="AS2666" s="48" t="s">
        <v>51</v>
      </c>
      <c r="AT2666" s="48">
        <v>0</v>
      </c>
      <c r="AU2666" s="48">
        <v>0</v>
      </c>
      <c r="AV2666" s="48" t="s">
        <v>51</v>
      </c>
      <c r="AW2666" s="48">
        <v>0</v>
      </c>
      <c r="AX2666" s="12">
        <v>0</v>
      </c>
      <c r="AY2666" s="12">
        <v>0</v>
      </c>
      <c r="AZ2666" s="12" t="s">
        <v>51</v>
      </c>
      <c r="BA2666" s="48" t="s">
        <v>51</v>
      </c>
      <c r="BB2666" s="12">
        <v>0</v>
      </c>
      <c r="BC2666" s="51" t="s">
        <v>51</v>
      </c>
      <c r="BD2666" s="33">
        <v>0</v>
      </c>
      <c r="BE2666" s="47">
        <v>0</v>
      </c>
      <c r="BF2666" s="47">
        <v>0</v>
      </c>
      <c r="BG2666" s="12">
        <v>0</v>
      </c>
      <c r="BH2666" s="33">
        <v>0</v>
      </c>
      <c r="BI2666" s="12">
        <v>0</v>
      </c>
      <c r="BJ2666" s="33">
        <v>0</v>
      </c>
      <c r="BK2666" s="48">
        <v>0</v>
      </c>
      <c r="BL2666" s="33">
        <v>0</v>
      </c>
      <c r="BM2666" s="47">
        <v>35</v>
      </c>
      <c r="BN2666" s="12">
        <v>21</v>
      </c>
      <c r="BO2666" s="12">
        <v>1.05</v>
      </c>
      <c r="BP2666" s="48" t="s">
        <v>3458</v>
      </c>
      <c r="BQ2666" s="47">
        <v>72</v>
      </c>
      <c r="BR2666" s="12">
        <v>24</v>
      </c>
      <c r="BS2666" s="12">
        <v>46.28</v>
      </c>
      <c r="BT2666" s="48" t="s">
        <v>3459</v>
      </c>
      <c r="BU2666" s="48">
        <v>0</v>
      </c>
      <c r="BV2666" s="59" t="s">
        <v>7629</v>
      </c>
      <c r="BW2666" s="48"/>
      <c r="BX2666" s="48">
        <v>0</v>
      </c>
      <c r="BY2666" s="48">
        <v>0</v>
      </c>
      <c r="BZ2666" s="47">
        <v>0</v>
      </c>
      <c r="CA2666" s="12">
        <v>0</v>
      </c>
      <c r="CB2666" s="12" t="s">
        <v>7630</v>
      </c>
    </row>
    <row r="2667" spans="1:85" s="12" customFormat="1">
      <c r="A2667" s="47">
        <v>780</v>
      </c>
      <c r="B2667" s="105" t="s">
        <v>3965</v>
      </c>
      <c r="C2667" s="105" t="s">
        <v>4025</v>
      </c>
      <c r="D2667" s="108" t="s">
        <v>366</v>
      </c>
      <c r="E2667" s="33">
        <v>42783</v>
      </c>
      <c r="F2667" s="78">
        <v>0.625</v>
      </c>
      <c r="G2667" s="51">
        <v>2</v>
      </c>
      <c r="H2667" s="47">
        <v>2017</v>
      </c>
      <c r="I2667" s="47">
        <v>1</v>
      </c>
      <c r="J2667" s="105" t="s">
        <v>60</v>
      </c>
      <c r="K2667" s="105"/>
      <c r="L2667" s="105"/>
      <c r="M2667" s="51" t="s">
        <v>5293</v>
      </c>
      <c r="N2667" s="48" t="s">
        <v>8193</v>
      </c>
      <c r="O2667" s="105" t="s">
        <v>401</v>
      </c>
      <c r="P2667" s="12">
        <v>34</v>
      </c>
      <c r="Q2667" s="47">
        <v>45</v>
      </c>
      <c r="R2667" s="47">
        <v>11.25</v>
      </c>
      <c r="S2667" s="48" t="s">
        <v>3458</v>
      </c>
      <c r="T2667" s="12">
        <v>72</v>
      </c>
      <c r="U2667" s="47">
        <v>5</v>
      </c>
      <c r="V2667" s="47">
        <v>2.34</v>
      </c>
      <c r="W2667" s="48" t="s">
        <v>3459</v>
      </c>
      <c r="X2667" s="48">
        <v>0</v>
      </c>
      <c r="Y2667" s="59">
        <v>50</v>
      </c>
      <c r="Z2667" s="47">
        <v>3</v>
      </c>
      <c r="AA2667" s="47">
        <v>0</v>
      </c>
      <c r="AB2667" s="47">
        <v>0</v>
      </c>
      <c r="AC2667" s="47" t="s">
        <v>51</v>
      </c>
      <c r="AD2667" s="12">
        <v>0</v>
      </c>
      <c r="AE2667" s="12" t="s">
        <v>51</v>
      </c>
      <c r="AF2667" s="12">
        <v>0</v>
      </c>
      <c r="AG2667" s="12">
        <v>0</v>
      </c>
      <c r="AH2667" s="48" t="s">
        <v>51</v>
      </c>
      <c r="AI2667" s="12">
        <v>0</v>
      </c>
      <c r="AJ2667" s="12">
        <v>0</v>
      </c>
      <c r="AK2667" s="12">
        <v>0</v>
      </c>
      <c r="AL2667" s="12">
        <v>0</v>
      </c>
      <c r="AM2667" s="12" t="s">
        <v>51</v>
      </c>
      <c r="AN2667" s="12">
        <v>0</v>
      </c>
      <c r="AO2667" s="48" t="s">
        <v>51</v>
      </c>
      <c r="AP2667" s="48">
        <v>0</v>
      </c>
      <c r="AQ2667" s="51">
        <v>0</v>
      </c>
      <c r="AR2667" s="48">
        <v>0</v>
      </c>
      <c r="AS2667" s="48" t="s">
        <v>51</v>
      </c>
      <c r="AT2667" s="48">
        <v>0</v>
      </c>
      <c r="AU2667" s="48">
        <v>0</v>
      </c>
      <c r="AV2667" s="48" t="s">
        <v>51</v>
      </c>
      <c r="AW2667" s="48">
        <v>0</v>
      </c>
      <c r="AX2667" s="12" t="s">
        <v>51</v>
      </c>
      <c r="AY2667" s="12">
        <v>0</v>
      </c>
      <c r="AZ2667" s="12">
        <v>0</v>
      </c>
      <c r="BA2667" s="48" t="s">
        <v>51</v>
      </c>
      <c r="BB2667" s="12">
        <v>0</v>
      </c>
      <c r="BC2667" s="51" t="s">
        <v>51</v>
      </c>
      <c r="BD2667" s="33">
        <v>42783</v>
      </c>
      <c r="BE2667" s="47">
        <v>0</v>
      </c>
      <c r="BF2667" s="47">
        <v>0</v>
      </c>
      <c r="BG2667" s="12">
        <v>0</v>
      </c>
      <c r="BH2667" s="33">
        <v>0</v>
      </c>
      <c r="BI2667" s="12">
        <v>0</v>
      </c>
      <c r="BJ2667" s="33">
        <v>0</v>
      </c>
      <c r="BK2667" s="48">
        <v>0</v>
      </c>
      <c r="BL2667" s="33">
        <v>0</v>
      </c>
      <c r="BM2667" s="47">
        <v>0</v>
      </c>
      <c r="BN2667" s="12">
        <v>0</v>
      </c>
      <c r="BO2667" s="12">
        <v>0</v>
      </c>
      <c r="BP2667" s="48" t="s">
        <v>3458</v>
      </c>
      <c r="BQ2667" s="47">
        <v>0</v>
      </c>
      <c r="BR2667" s="12">
        <v>0</v>
      </c>
      <c r="BS2667" s="12">
        <v>0</v>
      </c>
      <c r="BT2667" s="48" t="s">
        <v>3459</v>
      </c>
      <c r="BU2667" s="48">
        <v>0</v>
      </c>
      <c r="BV2667" s="59" t="s">
        <v>7631</v>
      </c>
      <c r="BW2667" s="48"/>
      <c r="BX2667" s="48">
        <v>0</v>
      </c>
      <c r="BY2667" s="48">
        <v>0</v>
      </c>
      <c r="BZ2667" s="47">
        <v>0</v>
      </c>
      <c r="CA2667" s="12">
        <v>0</v>
      </c>
      <c r="CB2667" s="12" t="s">
        <v>7632</v>
      </c>
    </row>
    <row r="2668" spans="1:85" s="12" customFormat="1">
      <c r="A2668" s="47">
        <v>781</v>
      </c>
      <c r="B2668" s="105" t="s">
        <v>3965</v>
      </c>
      <c r="C2668" s="105" t="s">
        <v>5594</v>
      </c>
      <c r="D2668" s="108" t="s">
        <v>268</v>
      </c>
      <c r="E2668" s="33">
        <v>42789</v>
      </c>
      <c r="F2668" s="78">
        <v>0.66666666666666663</v>
      </c>
      <c r="G2668" s="51">
        <v>2</v>
      </c>
      <c r="H2668" s="47">
        <v>2017</v>
      </c>
      <c r="I2668" s="47">
        <v>1</v>
      </c>
      <c r="J2668" s="105" t="s">
        <v>60</v>
      </c>
      <c r="K2668" s="105"/>
      <c r="L2668" s="105"/>
      <c r="M2668" s="51" t="s">
        <v>7633</v>
      </c>
      <c r="N2668" s="48" t="s">
        <v>5965</v>
      </c>
      <c r="O2668" s="105" t="s">
        <v>401</v>
      </c>
      <c r="P2668" s="12">
        <v>35</v>
      </c>
      <c r="Q2668" s="47">
        <v>19</v>
      </c>
      <c r="R2668" s="47">
        <v>41.5</v>
      </c>
      <c r="S2668" s="48" t="s">
        <v>3458</v>
      </c>
      <c r="T2668" s="12">
        <v>72</v>
      </c>
      <c r="U2668" s="47">
        <v>26</v>
      </c>
      <c r="V2668" s="47">
        <v>4.93</v>
      </c>
      <c r="W2668" s="48" t="s">
        <v>3459</v>
      </c>
      <c r="X2668" s="48">
        <v>0</v>
      </c>
      <c r="Y2668" s="59">
        <v>50</v>
      </c>
      <c r="Z2668" s="47">
        <v>3</v>
      </c>
      <c r="AA2668" s="47">
        <v>0</v>
      </c>
      <c r="AB2668" s="47">
        <v>0</v>
      </c>
      <c r="AC2668" s="47" t="s">
        <v>51</v>
      </c>
      <c r="AD2668" s="12" t="s">
        <v>51</v>
      </c>
      <c r="AE2668" s="12">
        <v>0</v>
      </c>
      <c r="AF2668" s="12">
        <v>0</v>
      </c>
      <c r="AG2668" s="12">
        <v>0</v>
      </c>
      <c r="AH2668" s="48" t="s">
        <v>51</v>
      </c>
      <c r="AI2668" s="12">
        <v>0</v>
      </c>
      <c r="AJ2668" s="12">
        <v>0</v>
      </c>
      <c r="AK2668" s="12">
        <v>0</v>
      </c>
      <c r="AL2668" s="12">
        <v>0</v>
      </c>
      <c r="AM2668" s="12" t="s">
        <v>51</v>
      </c>
      <c r="AN2668" s="12">
        <v>0</v>
      </c>
      <c r="AO2668" s="48">
        <v>0</v>
      </c>
      <c r="AP2668" s="48" t="s">
        <v>51</v>
      </c>
      <c r="AQ2668" s="51">
        <v>0</v>
      </c>
      <c r="AR2668" s="48">
        <v>0</v>
      </c>
      <c r="AS2668" s="48" t="s">
        <v>51</v>
      </c>
      <c r="AT2668" s="48">
        <v>0</v>
      </c>
      <c r="AU2668" s="48">
        <v>0</v>
      </c>
      <c r="AV2668" s="48" t="s">
        <v>51</v>
      </c>
      <c r="AW2668" s="48">
        <v>0</v>
      </c>
      <c r="AX2668" s="12" t="s">
        <v>51</v>
      </c>
      <c r="AY2668" s="12">
        <v>0</v>
      </c>
      <c r="AZ2668" s="12">
        <v>0</v>
      </c>
      <c r="BA2668" s="48" t="s">
        <v>51</v>
      </c>
      <c r="BB2668" s="12">
        <v>0</v>
      </c>
      <c r="BC2668" s="51">
        <v>0</v>
      </c>
      <c r="BD2668" s="33">
        <v>0</v>
      </c>
      <c r="BE2668" s="47">
        <v>0</v>
      </c>
      <c r="BF2668" s="47">
        <v>0</v>
      </c>
      <c r="BG2668" s="12" t="s">
        <v>51</v>
      </c>
      <c r="BH2668" s="33">
        <v>0</v>
      </c>
      <c r="BI2668" s="12">
        <v>0</v>
      </c>
      <c r="BJ2668" s="33">
        <v>0</v>
      </c>
      <c r="BK2668" s="48">
        <v>0</v>
      </c>
      <c r="BL2668" s="33">
        <v>0</v>
      </c>
      <c r="BM2668" s="47">
        <v>35</v>
      </c>
      <c r="BN2668" s="12">
        <v>8</v>
      </c>
      <c r="BO2668" s="12">
        <v>43.97</v>
      </c>
      <c r="BP2668" s="48" t="s">
        <v>3458</v>
      </c>
      <c r="BQ2668" s="47">
        <v>72</v>
      </c>
      <c r="BR2668" s="12">
        <v>14</v>
      </c>
      <c r="BS2668" s="12">
        <v>56.05</v>
      </c>
      <c r="BT2668" s="48" t="s">
        <v>3459</v>
      </c>
      <c r="BU2668" s="48">
        <v>0</v>
      </c>
      <c r="BV2668" s="59" t="s">
        <v>7634</v>
      </c>
      <c r="BW2668" s="48"/>
      <c r="BX2668" s="48">
        <v>0</v>
      </c>
      <c r="BY2668" s="48">
        <v>0</v>
      </c>
      <c r="BZ2668" s="47">
        <v>0</v>
      </c>
      <c r="CA2668" s="12">
        <v>0</v>
      </c>
      <c r="CB2668" s="12" t="s">
        <v>7635</v>
      </c>
    </row>
    <row r="2669" spans="1:85" s="12" customFormat="1">
      <c r="A2669" s="47">
        <v>782</v>
      </c>
      <c r="B2669" s="17" t="s">
        <v>7620</v>
      </c>
      <c r="C2669" s="105" t="s">
        <v>3456</v>
      </c>
      <c r="D2669" s="108" t="s">
        <v>105</v>
      </c>
      <c r="E2669" s="33">
        <v>42791</v>
      </c>
      <c r="F2669" s="78">
        <v>0.45833333333333331</v>
      </c>
      <c r="G2669" s="51">
        <v>2</v>
      </c>
      <c r="H2669" s="47">
        <v>2017</v>
      </c>
      <c r="I2669" s="47">
        <v>1</v>
      </c>
      <c r="J2669" s="105" t="s">
        <v>60</v>
      </c>
      <c r="K2669" s="47"/>
      <c r="L2669" s="47"/>
      <c r="M2669" s="51" t="s">
        <v>5303</v>
      </c>
      <c r="N2669" s="48" t="s">
        <v>7636</v>
      </c>
      <c r="O2669" s="105" t="s">
        <v>401</v>
      </c>
      <c r="P2669" s="12">
        <v>35</v>
      </c>
      <c r="Q2669" s="47">
        <v>6</v>
      </c>
      <c r="R2669" s="47" t="s">
        <v>7637</v>
      </c>
      <c r="S2669" s="48" t="s">
        <v>3458</v>
      </c>
      <c r="T2669" s="12">
        <v>72</v>
      </c>
      <c r="U2669" s="47">
        <v>12</v>
      </c>
      <c r="V2669" s="47" t="s">
        <v>7638</v>
      </c>
      <c r="W2669" s="48" t="s">
        <v>3459</v>
      </c>
      <c r="X2669" s="48">
        <v>18</v>
      </c>
      <c r="Y2669" s="59">
        <v>180</v>
      </c>
      <c r="Z2669" s="47">
        <v>200</v>
      </c>
      <c r="AA2669" s="47" t="s">
        <v>51</v>
      </c>
      <c r="AB2669" s="47">
        <v>0</v>
      </c>
      <c r="AC2669" s="47">
        <v>0</v>
      </c>
      <c r="AD2669" s="12">
        <v>0</v>
      </c>
      <c r="AE2669" s="12" t="s">
        <v>51</v>
      </c>
      <c r="AF2669" s="12">
        <v>0</v>
      </c>
      <c r="AG2669" s="12">
        <v>0</v>
      </c>
      <c r="AH2669" s="48">
        <v>0</v>
      </c>
      <c r="AI2669" s="12">
        <v>0</v>
      </c>
      <c r="AJ2669" s="12">
        <v>0</v>
      </c>
      <c r="AK2669" s="12">
        <v>0</v>
      </c>
      <c r="AL2669" s="12">
        <v>0</v>
      </c>
      <c r="AM2669" s="12" t="s">
        <v>51</v>
      </c>
      <c r="AO2669" s="48">
        <v>0</v>
      </c>
      <c r="AP2669" s="48" t="s">
        <v>51</v>
      </c>
      <c r="AQ2669" s="51">
        <v>0</v>
      </c>
      <c r="AR2669" s="48">
        <v>0</v>
      </c>
      <c r="AS2669" s="48">
        <v>0</v>
      </c>
      <c r="AT2669" s="48">
        <v>0</v>
      </c>
      <c r="AU2669" s="48">
        <v>0</v>
      </c>
      <c r="AV2669" s="48">
        <v>0</v>
      </c>
      <c r="AW2669" s="48">
        <v>0</v>
      </c>
      <c r="AX2669" s="12">
        <v>0</v>
      </c>
      <c r="AY2669" s="12">
        <v>0</v>
      </c>
      <c r="AZ2669" s="12">
        <v>0</v>
      </c>
      <c r="BA2669" s="48">
        <v>0</v>
      </c>
      <c r="BB2669" s="12">
        <v>0</v>
      </c>
      <c r="BC2669" s="51">
        <v>0</v>
      </c>
      <c r="BD2669" s="33"/>
      <c r="BE2669" s="47">
        <v>0</v>
      </c>
      <c r="BF2669" s="47">
        <v>0</v>
      </c>
      <c r="BG2669" s="12">
        <v>0</v>
      </c>
      <c r="BH2669" s="33">
        <v>0</v>
      </c>
      <c r="BI2669" s="12">
        <v>0</v>
      </c>
      <c r="BJ2669" s="33">
        <v>0</v>
      </c>
      <c r="BK2669" s="48">
        <v>0</v>
      </c>
      <c r="BL2669" s="33">
        <v>0</v>
      </c>
      <c r="BM2669" s="47">
        <v>0</v>
      </c>
      <c r="BN2669" s="12">
        <v>0</v>
      </c>
      <c r="BO2669" s="12">
        <v>0</v>
      </c>
      <c r="BP2669" s="48">
        <v>0</v>
      </c>
      <c r="BQ2669" s="47">
        <v>0</v>
      </c>
      <c r="BR2669" s="12">
        <v>0</v>
      </c>
      <c r="BS2669" s="12">
        <v>0</v>
      </c>
      <c r="BT2669" s="48">
        <v>0</v>
      </c>
      <c r="BU2669" s="48">
        <v>0</v>
      </c>
      <c r="BV2669" s="59" t="s">
        <v>7639</v>
      </c>
      <c r="BW2669" s="48"/>
      <c r="BX2669" s="48">
        <v>0</v>
      </c>
      <c r="BY2669" s="48">
        <v>0</v>
      </c>
      <c r="BZ2669" s="47">
        <v>0</v>
      </c>
      <c r="CA2669" s="12">
        <v>0</v>
      </c>
      <c r="CB2669" s="12" t="s">
        <v>7640</v>
      </c>
    </row>
    <row r="2670" spans="1:85" s="12" customFormat="1">
      <c r="A2670" s="47">
        <v>783</v>
      </c>
      <c r="B2670" s="17" t="s">
        <v>3912</v>
      </c>
      <c r="C2670" s="105" t="s">
        <v>3985</v>
      </c>
      <c r="D2670" s="108" t="s">
        <v>414</v>
      </c>
      <c r="E2670" s="33">
        <v>42793</v>
      </c>
      <c r="F2670" s="78">
        <v>0.54166666666666663</v>
      </c>
      <c r="G2670" s="51">
        <v>2</v>
      </c>
      <c r="H2670" s="47">
        <v>2017</v>
      </c>
      <c r="I2670" s="47">
        <v>1</v>
      </c>
      <c r="J2670" s="105" t="s">
        <v>60</v>
      </c>
      <c r="K2670" s="105"/>
      <c r="L2670" s="105"/>
      <c r="M2670" s="51" t="s">
        <v>7641</v>
      </c>
      <c r="N2670" s="48" t="s">
        <v>5965</v>
      </c>
      <c r="O2670" s="105" t="s">
        <v>401</v>
      </c>
      <c r="P2670" s="12">
        <v>35</v>
      </c>
      <c r="Q2670" s="47">
        <v>21</v>
      </c>
      <c r="R2670" s="47">
        <v>18.059999999999999</v>
      </c>
      <c r="S2670" s="48" t="s">
        <v>3458</v>
      </c>
      <c r="T2670" s="12">
        <v>72</v>
      </c>
      <c r="U2670" s="47">
        <v>27</v>
      </c>
      <c r="V2670" s="47">
        <v>35.26</v>
      </c>
      <c r="W2670" s="48" t="s">
        <v>3459</v>
      </c>
      <c r="X2670" s="48">
        <v>0</v>
      </c>
      <c r="Y2670" s="59">
        <v>100</v>
      </c>
      <c r="Z2670" s="47">
        <v>40</v>
      </c>
      <c r="AA2670" s="47" t="s">
        <v>51</v>
      </c>
      <c r="AB2670" s="47">
        <v>0</v>
      </c>
      <c r="AC2670" s="47">
        <v>0</v>
      </c>
      <c r="AD2670" s="12" t="s">
        <v>51</v>
      </c>
      <c r="AE2670" s="12">
        <v>0</v>
      </c>
      <c r="AF2670" s="12">
        <v>0</v>
      </c>
      <c r="AG2670" s="12">
        <v>0</v>
      </c>
      <c r="AH2670" s="48">
        <v>0</v>
      </c>
      <c r="AI2670" s="12">
        <v>0</v>
      </c>
      <c r="AJ2670" s="12">
        <v>0</v>
      </c>
      <c r="AK2670" s="12" t="s">
        <v>7642</v>
      </c>
      <c r="AL2670" s="12">
        <v>0</v>
      </c>
      <c r="AM2670" s="12" t="s">
        <v>51</v>
      </c>
      <c r="AN2670" s="12">
        <v>0</v>
      </c>
      <c r="AO2670" s="48">
        <v>0</v>
      </c>
      <c r="AP2670" s="48" t="s">
        <v>51</v>
      </c>
      <c r="AQ2670" s="51">
        <v>0</v>
      </c>
      <c r="AR2670" s="48" t="s">
        <v>51</v>
      </c>
      <c r="AS2670" s="48">
        <v>0</v>
      </c>
      <c r="AT2670" s="48" t="s">
        <v>7643</v>
      </c>
      <c r="AU2670" s="48">
        <v>0</v>
      </c>
      <c r="AV2670" s="48" t="s">
        <v>51</v>
      </c>
      <c r="AW2670" s="48">
        <v>0</v>
      </c>
      <c r="AX2670" s="12" t="s">
        <v>51</v>
      </c>
      <c r="AY2670" s="12">
        <v>0</v>
      </c>
      <c r="AZ2670" s="12">
        <v>0</v>
      </c>
      <c r="BA2670" s="48" t="s">
        <v>51</v>
      </c>
      <c r="BB2670" s="12">
        <v>0</v>
      </c>
      <c r="BC2670" s="51">
        <v>0</v>
      </c>
      <c r="BD2670" s="33">
        <v>0</v>
      </c>
      <c r="BE2670" s="47">
        <v>0</v>
      </c>
      <c r="BF2670" s="47">
        <v>0</v>
      </c>
      <c r="BG2670" s="12" t="s">
        <v>51</v>
      </c>
      <c r="BH2670" s="33">
        <v>42793</v>
      </c>
      <c r="BI2670" s="12">
        <v>0</v>
      </c>
      <c r="BJ2670" s="33">
        <v>0</v>
      </c>
      <c r="BK2670" s="48">
        <v>0</v>
      </c>
      <c r="BL2670" s="33">
        <v>0</v>
      </c>
      <c r="BM2670" s="47">
        <v>35</v>
      </c>
      <c r="BN2670" s="12">
        <v>8</v>
      </c>
      <c r="BO2670" s="12">
        <v>43.97</v>
      </c>
      <c r="BP2670" s="48" t="s">
        <v>3458</v>
      </c>
      <c r="BQ2670" s="47">
        <v>72</v>
      </c>
      <c r="BR2670" s="12">
        <v>14</v>
      </c>
      <c r="BS2670" s="12">
        <v>56.05</v>
      </c>
      <c r="BT2670" s="48" t="s">
        <v>3459</v>
      </c>
      <c r="BU2670" s="48">
        <v>0</v>
      </c>
      <c r="BV2670" s="59" t="s">
        <v>7644</v>
      </c>
      <c r="BW2670" s="48"/>
      <c r="BX2670" s="48">
        <v>0</v>
      </c>
      <c r="BY2670" s="48">
        <v>0</v>
      </c>
      <c r="BZ2670" s="47">
        <v>0</v>
      </c>
      <c r="CA2670" s="12">
        <v>0</v>
      </c>
      <c r="CB2670" s="12" t="s">
        <v>7645</v>
      </c>
    </row>
    <row r="2671" spans="1:85" s="12" customFormat="1">
      <c r="A2671" s="47">
        <v>784</v>
      </c>
      <c r="B2671" s="17" t="s">
        <v>5618</v>
      </c>
      <c r="C2671" s="105" t="s">
        <v>4669</v>
      </c>
      <c r="D2671" s="108" t="s">
        <v>1436</v>
      </c>
      <c r="E2671" s="33">
        <v>42817</v>
      </c>
      <c r="F2671" s="78">
        <v>0.33333333300000001</v>
      </c>
      <c r="G2671" s="51">
        <v>3</v>
      </c>
      <c r="H2671" s="47">
        <v>2017</v>
      </c>
      <c r="I2671" s="47">
        <v>1</v>
      </c>
      <c r="J2671" s="105"/>
      <c r="K2671" s="47" t="s">
        <v>60</v>
      </c>
      <c r="L2671" s="105"/>
      <c r="M2671" s="51" t="s">
        <v>189</v>
      </c>
      <c r="N2671" s="48" t="s">
        <v>189</v>
      </c>
      <c r="O2671" s="105" t="s">
        <v>401</v>
      </c>
      <c r="P2671" s="12">
        <v>35</v>
      </c>
      <c r="Q2671" s="47">
        <v>48</v>
      </c>
      <c r="R2671" s="47">
        <v>24.19</v>
      </c>
      <c r="S2671" s="48" t="s">
        <v>3458</v>
      </c>
      <c r="T2671" s="12">
        <v>72</v>
      </c>
      <c r="U2671" s="47">
        <v>34</v>
      </c>
      <c r="V2671" s="47">
        <v>22.7</v>
      </c>
      <c r="W2671" s="48" t="s">
        <v>3459</v>
      </c>
      <c r="X2671" s="48" t="s">
        <v>7646</v>
      </c>
      <c r="Y2671" s="59">
        <v>1530</v>
      </c>
      <c r="Z2671" s="47">
        <v>20000</v>
      </c>
      <c r="AA2671" s="47">
        <v>0</v>
      </c>
      <c r="AB2671" s="47" t="s">
        <v>51</v>
      </c>
      <c r="AC2671" s="47">
        <v>0</v>
      </c>
      <c r="AD2671" s="12" t="s">
        <v>51</v>
      </c>
      <c r="AE2671" s="12">
        <v>0</v>
      </c>
      <c r="AF2671" s="12">
        <v>0</v>
      </c>
      <c r="AG2671" s="12">
        <v>0</v>
      </c>
      <c r="AH2671" s="48" t="s">
        <v>51</v>
      </c>
      <c r="AI2671" s="12">
        <v>0</v>
      </c>
      <c r="AJ2671" s="12">
        <v>0</v>
      </c>
      <c r="AK2671" s="12">
        <v>0</v>
      </c>
      <c r="AL2671" s="12">
        <v>0</v>
      </c>
      <c r="AM2671" s="12" t="s">
        <v>51</v>
      </c>
      <c r="AN2671" s="12">
        <v>0</v>
      </c>
      <c r="AO2671" s="48">
        <v>0</v>
      </c>
      <c r="AP2671" s="48" t="s">
        <v>51</v>
      </c>
      <c r="AQ2671" s="51">
        <v>0</v>
      </c>
      <c r="AR2671" s="48">
        <v>0</v>
      </c>
      <c r="AS2671" s="48" t="s">
        <v>51</v>
      </c>
      <c r="AT2671" s="48">
        <v>0</v>
      </c>
      <c r="AU2671" s="48" t="s">
        <v>51</v>
      </c>
      <c r="AV2671" s="48">
        <v>0</v>
      </c>
      <c r="AW2671" s="48" t="s">
        <v>7647</v>
      </c>
      <c r="AX2671" s="12">
        <v>0</v>
      </c>
      <c r="AY2671" s="12">
        <v>0</v>
      </c>
      <c r="AZ2671" s="12">
        <v>0</v>
      </c>
      <c r="BA2671" s="48">
        <v>0</v>
      </c>
      <c r="BB2671" s="12">
        <v>0</v>
      </c>
      <c r="BC2671" s="51">
        <v>0</v>
      </c>
      <c r="BD2671" s="33">
        <v>0</v>
      </c>
      <c r="BE2671" s="47">
        <v>0</v>
      </c>
      <c r="BF2671" s="47">
        <v>0</v>
      </c>
      <c r="BG2671" s="12">
        <v>0</v>
      </c>
      <c r="BH2671" s="33">
        <v>0</v>
      </c>
      <c r="BI2671" s="12" t="s">
        <v>51</v>
      </c>
      <c r="BJ2671" s="33">
        <v>42818</v>
      </c>
      <c r="BK2671" s="48" t="s">
        <v>7648</v>
      </c>
      <c r="BL2671" s="33">
        <v>42818</v>
      </c>
      <c r="BM2671" s="47">
        <v>35</v>
      </c>
      <c r="BN2671" s="12">
        <v>48</v>
      </c>
      <c r="BO2671" s="12">
        <v>24.19</v>
      </c>
      <c r="BP2671" s="48" t="s">
        <v>3458</v>
      </c>
      <c r="BQ2671" s="47">
        <v>72</v>
      </c>
      <c r="BR2671" s="12">
        <v>34</v>
      </c>
      <c r="BS2671" s="12">
        <v>22.7</v>
      </c>
      <c r="BT2671" s="48" t="s">
        <v>3459</v>
      </c>
      <c r="BU2671" s="48" t="s">
        <v>7646</v>
      </c>
      <c r="BV2671" s="59" t="s">
        <v>7649</v>
      </c>
      <c r="BW2671" s="48"/>
      <c r="BX2671" s="48">
        <v>0</v>
      </c>
      <c r="BY2671" s="48">
        <v>0</v>
      </c>
      <c r="BZ2671" s="47">
        <v>0</v>
      </c>
      <c r="CA2671" s="12" t="s">
        <v>51</v>
      </c>
      <c r="CB2671" s="12" t="s">
        <v>5967</v>
      </c>
      <c r="CC2671" s="12">
        <v>0</v>
      </c>
      <c r="CD2671" s="12" t="s">
        <v>51</v>
      </c>
      <c r="CE2671" s="12" t="s">
        <v>51</v>
      </c>
      <c r="CF2671" s="12">
        <v>0</v>
      </c>
      <c r="CG2671" s="12" t="s">
        <v>7650</v>
      </c>
    </row>
    <row r="2672" spans="1:85" s="12" customFormat="1">
      <c r="A2672" s="47">
        <v>785</v>
      </c>
      <c r="B2672" s="105" t="s">
        <v>3965</v>
      </c>
      <c r="C2672" s="105" t="s">
        <v>4025</v>
      </c>
      <c r="D2672" s="108" t="s">
        <v>366</v>
      </c>
      <c r="E2672" s="33">
        <v>42820</v>
      </c>
      <c r="F2672" s="78">
        <v>0.66666666666666663</v>
      </c>
      <c r="G2672" s="51">
        <v>3</v>
      </c>
      <c r="H2672" s="47">
        <v>2017</v>
      </c>
      <c r="I2672" s="47">
        <v>1</v>
      </c>
      <c r="J2672" s="105" t="s">
        <v>51</v>
      </c>
      <c r="K2672" s="105"/>
      <c r="L2672" s="105"/>
      <c r="M2672" s="51" t="s">
        <v>5961</v>
      </c>
      <c r="N2672" s="48" t="s">
        <v>5297</v>
      </c>
      <c r="O2672" s="105" t="s">
        <v>401</v>
      </c>
      <c r="P2672" s="12">
        <v>35</v>
      </c>
      <c r="Q2672" s="47">
        <v>48</v>
      </c>
      <c r="R2672" s="47">
        <v>15.96</v>
      </c>
      <c r="S2672" s="48" t="s">
        <v>3458</v>
      </c>
      <c r="T2672" s="12">
        <v>72</v>
      </c>
      <c r="U2672" s="47">
        <v>34</v>
      </c>
      <c r="V2672" s="47">
        <v>19.059999999999999</v>
      </c>
      <c r="W2672" s="48" t="s">
        <v>3459</v>
      </c>
      <c r="X2672" s="48">
        <v>0</v>
      </c>
      <c r="Y2672" s="59">
        <v>35</v>
      </c>
      <c r="Z2672" s="47">
        <v>2</v>
      </c>
      <c r="AA2672" s="47">
        <v>0</v>
      </c>
      <c r="AB2672" s="47">
        <v>0</v>
      </c>
      <c r="AC2672" s="47" t="s">
        <v>51</v>
      </c>
      <c r="AD2672" s="12">
        <v>0</v>
      </c>
      <c r="AE2672" s="12">
        <v>0</v>
      </c>
      <c r="AF2672" s="12" t="s">
        <v>51</v>
      </c>
      <c r="AG2672" s="12">
        <v>0</v>
      </c>
      <c r="AH2672" s="48" t="s">
        <v>51</v>
      </c>
      <c r="AI2672" s="12">
        <v>0</v>
      </c>
      <c r="AJ2672" s="12">
        <v>0</v>
      </c>
      <c r="AK2672" s="12">
        <v>0</v>
      </c>
      <c r="AL2672" s="12">
        <v>0</v>
      </c>
      <c r="AM2672" s="12" t="s">
        <v>51</v>
      </c>
      <c r="AN2672" s="12">
        <v>0</v>
      </c>
      <c r="AO2672" s="48" t="s">
        <v>51</v>
      </c>
      <c r="AP2672" s="48">
        <v>0</v>
      </c>
      <c r="AQ2672" s="51">
        <v>0</v>
      </c>
      <c r="AR2672" s="48">
        <v>0</v>
      </c>
      <c r="AS2672" s="48" t="s">
        <v>51</v>
      </c>
      <c r="AT2672" s="48">
        <v>0</v>
      </c>
      <c r="AU2672" s="48">
        <v>0</v>
      </c>
      <c r="AV2672" s="48" t="s">
        <v>51</v>
      </c>
      <c r="AW2672" s="48">
        <v>0</v>
      </c>
      <c r="AX2672" s="12">
        <v>0</v>
      </c>
      <c r="AY2672" s="12" t="s">
        <v>51</v>
      </c>
      <c r="AZ2672" s="12">
        <v>0</v>
      </c>
      <c r="BA2672" s="48" t="s">
        <v>51</v>
      </c>
      <c r="BB2672" s="12">
        <v>0</v>
      </c>
      <c r="BC2672" s="51">
        <v>0</v>
      </c>
      <c r="BD2672" s="33">
        <v>0</v>
      </c>
      <c r="BE2672" s="47">
        <v>0</v>
      </c>
      <c r="BF2672" s="47">
        <v>0</v>
      </c>
      <c r="BG2672" s="12">
        <v>0</v>
      </c>
      <c r="BH2672" s="33">
        <v>0</v>
      </c>
      <c r="BI2672" s="12" t="s">
        <v>51</v>
      </c>
      <c r="BJ2672" s="33">
        <v>42821</v>
      </c>
      <c r="BK2672" s="48" t="s">
        <v>4989</v>
      </c>
      <c r="BL2672" s="33">
        <v>42821</v>
      </c>
      <c r="BM2672" s="47">
        <v>0</v>
      </c>
      <c r="BN2672" s="12">
        <v>0</v>
      </c>
      <c r="BO2672" s="12">
        <v>0</v>
      </c>
      <c r="BP2672" s="48" t="s">
        <v>3458</v>
      </c>
      <c r="BQ2672" s="47">
        <v>0</v>
      </c>
      <c r="BR2672" s="12">
        <v>0</v>
      </c>
      <c r="BS2672" s="12">
        <v>0</v>
      </c>
      <c r="BT2672" s="48" t="s">
        <v>3459</v>
      </c>
      <c r="BU2672" s="48">
        <v>0</v>
      </c>
      <c r="BV2672" s="59" t="s">
        <v>7651</v>
      </c>
      <c r="BW2672" s="48"/>
      <c r="BX2672" s="48">
        <v>0</v>
      </c>
      <c r="BY2672" s="48">
        <v>0</v>
      </c>
      <c r="BZ2672" s="47">
        <v>0</v>
      </c>
      <c r="CA2672" s="12">
        <v>0</v>
      </c>
      <c r="CB2672" s="12" t="s">
        <v>7652</v>
      </c>
      <c r="CC2672" s="12">
        <v>0</v>
      </c>
      <c r="CD2672" s="12" t="s">
        <v>51</v>
      </c>
      <c r="CE2672" s="12">
        <v>0</v>
      </c>
      <c r="CF2672" s="12" t="s">
        <v>51</v>
      </c>
      <c r="CG2672" s="12">
        <v>0</v>
      </c>
    </row>
    <row r="2673" spans="1:80" s="12" customFormat="1">
      <c r="A2673" s="47">
        <v>20174201</v>
      </c>
      <c r="B2673" s="17" t="s">
        <v>3455</v>
      </c>
      <c r="C2673" s="105" t="s">
        <v>3456</v>
      </c>
      <c r="D2673" s="108" t="s">
        <v>105</v>
      </c>
      <c r="E2673" s="33">
        <v>42737</v>
      </c>
      <c r="F2673" s="78">
        <v>0.125</v>
      </c>
      <c r="G2673" s="51">
        <v>1</v>
      </c>
      <c r="H2673" s="47">
        <v>2017</v>
      </c>
      <c r="I2673" s="47">
        <v>1</v>
      </c>
      <c r="J2673" s="105" t="s">
        <v>51</v>
      </c>
      <c r="K2673" s="47"/>
      <c r="L2673" s="47"/>
      <c r="M2673" s="51" t="s">
        <v>7653</v>
      </c>
      <c r="N2673" s="48" t="s">
        <v>205</v>
      </c>
      <c r="O2673" s="125" t="s">
        <v>10403</v>
      </c>
      <c r="Q2673" s="47"/>
      <c r="R2673" s="47"/>
      <c r="S2673" s="48" t="s">
        <v>3458</v>
      </c>
      <c r="U2673" s="47"/>
      <c r="V2673" s="47"/>
      <c r="W2673" s="48" t="s">
        <v>3459</v>
      </c>
      <c r="X2673" s="48" t="s">
        <v>53</v>
      </c>
      <c r="Y2673" s="59">
        <v>130</v>
      </c>
      <c r="Z2673" s="47">
        <v>30</v>
      </c>
      <c r="AA2673" s="47" t="s">
        <v>51</v>
      </c>
      <c r="AB2673" s="47"/>
      <c r="AC2673" s="47"/>
      <c r="AG2673" s="12" t="s">
        <v>51</v>
      </c>
      <c r="AH2673" s="48"/>
      <c r="AK2673" s="12" t="s">
        <v>7654</v>
      </c>
      <c r="AM2673" s="12" t="s">
        <v>51</v>
      </c>
      <c r="AO2673" s="48"/>
      <c r="AP2673" s="48" t="s">
        <v>51</v>
      </c>
      <c r="AQ2673" s="51"/>
      <c r="AR2673" s="48"/>
      <c r="AS2673" s="48" t="s">
        <v>51</v>
      </c>
      <c r="AT2673" s="48"/>
      <c r="AU2673" s="48"/>
      <c r="AV2673" s="48" t="s">
        <v>51</v>
      </c>
      <c r="AW2673" s="48"/>
      <c r="AY2673" s="12" t="s">
        <v>51</v>
      </c>
      <c r="BA2673" s="48" t="s">
        <v>51</v>
      </c>
      <c r="BC2673" s="51" t="s">
        <v>1473</v>
      </c>
      <c r="BD2673" s="33" t="s">
        <v>7655</v>
      </c>
      <c r="BE2673" s="47" t="s">
        <v>6755</v>
      </c>
      <c r="BF2673" s="47"/>
      <c r="BH2673" s="33"/>
      <c r="BI2673" s="12" t="s">
        <v>7656</v>
      </c>
      <c r="BJ2673" s="33" t="s">
        <v>7655</v>
      </c>
      <c r="BK2673" s="48" t="s">
        <v>7657</v>
      </c>
      <c r="BL2673" s="33" t="s">
        <v>7655</v>
      </c>
      <c r="BM2673" s="47"/>
      <c r="BP2673" s="48" t="s">
        <v>3458</v>
      </c>
      <c r="BQ2673" s="47"/>
      <c r="BT2673" s="48" t="s">
        <v>3459</v>
      </c>
      <c r="BU2673" s="48" t="s">
        <v>1424</v>
      </c>
      <c r="BV2673" s="59" t="s">
        <v>7658</v>
      </c>
      <c r="BW2673" s="48" t="s">
        <v>6786</v>
      </c>
      <c r="BX2673" s="48"/>
      <c r="BY2673" s="48" t="s">
        <v>60</v>
      </c>
      <c r="BZ2673" s="47"/>
      <c r="CB2673" s="12" t="s">
        <v>6786</v>
      </c>
    </row>
    <row r="2674" spans="1:80" s="12" customFormat="1">
      <c r="A2674" s="47">
        <v>20174402</v>
      </c>
      <c r="B2674" s="17" t="s">
        <v>3455</v>
      </c>
      <c r="C2674" s="105" t="s">
        <v>3456</v>
      </c>
      <c r="D2674" s="108" t="s">
        <v>105</v>
      </c>
      <c r="E2674" s="33">
        <v>42737</v>
      </c>
      <c r="F2674" s="78">
        <v>0.59722222222222221</v>
      </c>
      <c r="G2674" s="51">
        <v>1</v>
      </c>
      <c r="H2674" s="47">
        <v>2017</v>
      </c>
      <c r="I2674" s="47">
        <v>1</v>
      </c>
      <c r="J2674" s="105" t="s">
        <v>51</v>
      </c>
      <c r="K2674" s="47"/>
      <c r="L2674" s="47"/>
      <c r="M2674" s="51" t="s">
        <v>7659</v>
      </c>
      <c r="N2674" s="48" t="s">
        <v>712</v>
      </c>
      <c r="O2674" s="125" t="s">
        <v>10403</v>
      </c>
      <c r="P2674" s="12">
        <v>37</v>
      </c>
      <c r="Q2674" s="47">
        <v>6</v>
      </c>
      <c r="R2674" s="47">
        <v>22.27</v>
      </c>
      <c r="S2674" s="48" t="s">
        <v>3458</v>
      </c>
      <c r="T2674" s="12">
        <v>73</v>
      </c>
      <c r="U2674" s="47">
        <v>9</v>
      </c>
      <c r="V2674" s="47">
        <v>45.38</v>
      </c>
      <c r="W2674" s="48" t="s">
        <v>3459</v>
      </c>
      <c r="X2674" s="48" t="s">
        <v>53</v>
      </c>
      <c r="Y2674" s="59">
        <v>160</v>
      </c>
      <c r="Z2674" s="47">
        <v>45</v>
      </c>
      <c r="AA2674" s="47"/>
      <c r="AB2674" s="47"/>
      <c r="AC2674" s="47" t="s">
        <v>51</v>
      </c>
      <c r="AF2674" s="12" t="s">
        <v>51</v>
      </c>
      <c r="AH2674" s="48"/>
      <c r="AJ2674" s="12" t="s">
        <v>51</v>
      </c>
      <c r="AM2674" s="12" t="s">
        <v>51</v>
      </c>
      <c r="AO2674" s="48"/>
      <c r="AP2674" s="48" t="s">
        <v>51</v>
      </c>
      <c r="AQ2674" s="51"/>
      <c r="AR2674" s="48"/>
      <c r="AS2674" s="48" t="s">
        <v>51</v>
      </c>
      <c r="AT2674" s="48"/>
      <c r="AU2674" s="48"/>
      <c r="AV2674" s="48" t="s">
        <v>51</v>
      </c>
      <c r="AW2674" s="48"/>
      <c r="AY2674" s="12" t="s">
        <v>51</v>
      </c>
      <c r="BA2674" s="48" t="s">
        <v>51</v>
      </c>
      <c r="BC2674" s="51" t="s">
        <v>6755</v>
      </c>
      <c r="BD2674" s="33"/>
      <c r="BE2674" s="47" t="s">
        <v>6755</v>
      </c>
      <c r="BF2674" s="47"/>
      <c r="BG2674" s="12" t="s">
        <v>6755</v>
      </c>
      <c r="BH2674" s="33"/>
      <c r="BI2674" s="12" t="s">
        <v>7660</v>
      </c>
      <c r="BJ2674" s="33" t="s">
        <v>7655</v>
      </c>
      <c r="BK2674" s="48" t="s">
        <v>7660</v>
      </c>
      <c r="BL2674" s="33" t="s">
        <v>7655</v>
      </c>
      <c r="BM2674" s="47">
        <v>37</v>
      </c>
      <c r="BN2674" s="12">
        <v>6</v>
      </c>
      <c r="BO2674" s="12">
        <v>22.27</v>
      </c>
      <c r="BP2674" s="48" t="s">
        <v>3458</v>
      </c>
      <c r="BQ2674" s="47">
        <v>73</v>
      </c>
      <c r="BR2674" s="12">
        <v>9</v>
      </c>
      <c r="BS2674" s="12">
        <v>45.38</v>
      </c>
      <c r="BT2674" s="48" t="s">
        <v>3459</v>
      </c>
      <c r="BU2674" s="48" t="s">
        <v>1424</v>
      </c>
      <c r="BV2674" s="59" t="s">
        <v>7661</v>
      </c>
      <c r="BW2674" s="48" t="s">
        <v>6786</v>
      </c>
      <c r="BX2674" s="48" t="s">
        <v>6755</v>
      </c>
      <c r="BY2674" s="48" t="s">
        <v>6755</v>
      </c>
      <c r="BZ2674" s="47" t="s">
        <v>6755</v>
      </c>
      <c r="CA2674" s="12" t="s">
        <v>6755</v>
      </c>
      <c r="CB2674" s="12" t="s">
        <v>6786</v>
      </c>
    </row>
    <row r="2675" spans="1:80" s="12" customFormat="1">
      <c r="A2675" s="47">
        <v>20174603</v>
      </c>
      <c r="B2675" s="17" t="s">
        <v>5618</v>
      </c>
      <c r="C2675" s="105" t="s">
        <v>7662</v>
      </c>
      <c r="D2675" s="108" t="s">
        <v>495</v>
      </c>
      <c r="E2675" s="33">
        <v>42737</v>
      </c>
      <c r="F2675" s="78">
        <v>0.79166666666666663</v>
      </c>
      <c r="G2675" s="51">
        <v>1</v>
      </c>
      <c r="H2675" s="47">
        <v>2017</v>
      </c>
      <c r="I2675" s="47">
        <v>1</v>
      </c>
      <c r="J2675" s="105" t="s">
        <v>51</v>
      </c>
      <c r="K2675" s="47"/>
      <c r="L2675" s="47"/>
      <c r="M2675" s="51" t="s">
        <v>3631</v>
      </c>
      <c r="N2675" s="48" t="s">
        <v>63</v>
      </c>
      <c r="O2675" s="125" t="s">
        <v>10403</v>
      </c>
      <c r="P2675" s="12">
        <v>36</v>
      </c>
      <c r="Q2675" s="47">
        <v>32</v>
      </c>
      <c r="R2675" s="47">
        <v>35.51</v>
      </c>
      <c r="S2675" s="48" t="s">
        <v>3458</v>
      </c>
      <c r="T2675" s="12">
        <v>72</v>
      </c>
      <c r="U2675" s="47">
        <v>55</v>
      </c>
      <c r="V2675" s="47">
        <v>56.2</v>
      </c>
      <c r="W2675" s="48" t="s">
        <v>3459</v>
      </c>
      <c r="X2675" s="48" t="s">
        <v>53</v>
      </c>
      <c r="Y2675" s="59">
        <v>450</v>
      </c>
      <c r="Z2675" s="47">
        <v>980</v>
      </c>
      <c r="AA2675" s="47"/>
      <c r="AB2675" s="47" t="s">
        <v>51</v>
      </c>
      <c r="AC2675" s="47"/>
      <c r="AF2675" s="12" t="s">
        <v>51</v>
      </c>
      <c r="AH2675" s="48" t="s">
        <v>51</v>
      </c>
      <c r="AL2675" s="12" t="s">
        <v>51</v>
      </c>
      <c r="AN2675" s="12" t="s">
        <v>7663</v>
      </c>
      <c r="AO2675" s="48" t="s">
        <v>51</v>
      </c>
      <c r="AP2675" s="48"/>
      <c r="AQ2675" s="51" t="s">
        <v>7663</v>
      </c>
      <c r="AR2675" s="48" t="s">
        <v>51</v>
      </c>
      <c r="AS2675" s="48"/>
      <c r="AT2675" s="48" t="s">
        <v>7663</v>
      </c>
      <c r="AU2675" s="48"/>
      <c r="AV2675" s="48" t="s">
        <v>51</v>
      </c>
      <c r="AW2675" s="48"/>
      <c r="AZ2675" s="12" t="s">
        <v>51</v>
      </c>
      <c r="BA2675" s="48" t="s">
        <v>51</v>
      </c>
      <c r="BC2675" s="51" t="s">
        <v>6755</v>
      </c>
      <c r="BD2675" s="33"/>
      <c r="BE2675" s="47" t="s">
        <v>51</v>
      </c>
      <c r="BF2675" s="47" t="s">
        <v>7664</v>
      </c>
      <c r="BG2675" s="12" t="s">
        <v>6755</v>
      </c>
      <c r="BH2675" s="33"/>
      <c r="BJ2675" s="33"/>
      <c r="BK2675" s="48" t="s">
        <v>40</v>
      </c>
      <c r="BL2675" s="33" t="s">
        <v>7664</v>
      </c>
      <c r="BM2675" s="47"/>
      <c r="BP2675" s="48" t="s">
        <v>3458</v>
      </c>
      <c r="BQ2675" s="47"/>
      <c r="BT2675" s="48" t="s">
        <v>3459</v>
      </c>
      <c r="BU2675" s="48" t="s">
        <v>1424</v>
      </c>
      <c r="BV2675" s="59" t="s">
        <v>7665</v>
      </c>
      <c r="BW2675" s="48" t="s">
        <v>6751</v>
      </c>
      <c r="BX2675" s="48" t="s">
        <v>6755</v>
      </c>
      <c r="BY2675" s="48" t="s">
        <v>6755</v>
      </c>
      <c r="BZ2675" s="47" t="s">
        <v>6755</v>
      </c>
      <c r="CA2675" s="12" t="s">
        <v>6755</v>
      </c>
      <c r="CB2675" s="12" t="s">
        <v>6751</v>
      </c>
    </row>
    <row r="2676" spans="1:80" s="12" customFormat="1">
      <c r="A2676" s="47">
        <v>20174404</v>
      </c>
      <c r="B2676" s="105" t="s">
        <v>3965</v>
      </c>
      <c r="C2676" s="105" t="s">
        <v>5594</v>
      </c>
      <c r="D2676" s="108" t="s">
        <v>268</v>
      </c>
      <c r="E2676" s="33">
        <v>42743</v>
      </c>
      <c r="F2676" s="78">
        <v>0.75</v>
      </c>
      <c r="G2676" s="51">
        <v>1</v>
      </c>
      <c r="H2676" s="47">
        <v>2017</v>
      </c>
      <c r="I2676" s="47">
        <v>1</v>
      </c>
      <c r="J2676" s="105" t="s">
        <v>51</v>
      </c>
      <c r="K2676" s="47"/>
      <c r="L2676" s="47"/>
      <c r="M2676" s="51" t="s">
        <v>989</v>
      </c>
      <c r="N2676" s="48" t="s">
        <v>101</v>
      </c>
      <c r="O2676" s="125" t="s">
        <v>10403</v>
      </c>
      <c r="P2676" s="12">
        <v>37</v>
      </c>
      <c r="Q2676" s="47">
        <v>0</v>
      </c>
      <c r="R2676" s="47">
        <v>9.4</v>
      </c>
      <c r="S2676" s="48" t="s">
        <v>3458</v>
      </c>
      <c r="T2676" s="12">
        <v>73</v>
      </c>
      <c r="U2676" s="47">
        <v>11</v>
      </c>
      <c r="V2676" s="47">
        <v>15.83</v>
      </c>
      <c r="W2676" s="48" t="s">
        <v>3459</v>
      </c>
      <c r="X2676" s="48" t="s">
        <v>53</v>
      </c>
      <c r="Y2676" s="59" t="s">
        <v>7666</v>
      </c>
      <c r="Z2676" s="47" t="s">
        <v>7666</v>
      </c>
      <c r="AA2676" s="47" t="s">
        <v>7666</v>
      </c>
      <c r="AB2676" s="47" t="s">
        <v>7666</v>
      </c>
      <c r="AC2676" s="47" t="s">
        <v>7666</v>
      </c>
      <c r="AF2676" s="12" t="s">
        <v>51</v>
      </c>
      <c r="AH2676" s="48" t="s">
        <v>51</v>
      </c>
      <c r="AM2676" s="12" t="s">
        <v>51</v>
      </c>
      <c r="AO2676" s="48"/>
      <c r="AP2676" s="48" t="s">
        <v>51</v>
      </c>
      <c r="AQ2676" s="51"/>
      <c r="AR2676" s="48"/>
      <c r="AS2676" s="48" t="s">
        <v>51</v>
      </c>
      <c r="AT2676" s="48"/>
      <c r="AU2676" s="48"/>
      <c r="AV2676" s="48" t="s">
        <v>51</v>
      </c>
      <c r="AW2676" s="48"/>
      <c r="BA2676" s="48" t="s">
        <v>51</v>
      </c>
      <c r="BC2676" s="51" t="s">
        <v>1473</v>
      </c>
      <c r="BD2676" s="33" t="s">
        <v>7667</v>
      </c>
      <c r="BE2676" s="47"/>
      <c r="BF2676" s="47"/>
      <c r="BH2676" s="33"/>
      <c r="BI2676" s="12" t="s">
        <v>7656</v>
      </c>
      <c r="BJ2676" s="33"/>
      <c r="BK2676" s="48" t="s">
        <v>7668</v>
      </c>
      <c r="BL2676" s="33" t="s">
        <v>7669</v>
      </c>
      <c r="BM2676" s="47">
        <v>36</v>
      </c>
      <c r="BN2676" s="12">
        <v>36</v>
      </c>
      <c r="BO2676" s="12">
        <v>30.04</v>
      </c>
      <c r="BP2676" s="48" t="s">
        <v>3458</v>
      </c>
      <c r="BQ2676" s="47">
        <v>73</v>
      </c>
      <c r="BR2676" s="12">
        <v>3</v>
      </c>
      <c r="BS2676" s="12">
        <v>31.22</v>
      </c>
      <c r="BT2676" s="48" t="s">
        <v>3459</v>
      </c>
      <c r="BU2676" s="48" t="s">
        <v>1424</v>
      </c>
      <c r="BV2676" s="59" t="s">
        <v>7670</v>
      </c>
      <c r="BW2676" s="48" t="s">
        <v>7671</v>
      </c>
      <c r="BX2676" s="48"/>
      <c r="BY2676" s="48" t="s">
        <v>60</v>
      </c>
      <c r="BZ2676" s="47" t="s">
        <v>51</v>
      </c>
      <c r="CB2676" s="12" t="s">
        <v>7671</v>
      </c>
    </row>
    <row r="2677" spans="1:80" s="12" customFormat="1">
      <c r="A2677" s="47">
        <v>20174605</v>
      </c>
      <c r="B2677" s="17" t="s">
        <v>3455</v>
      </c>
      <c r="C2677" s="105" t="s">
        <v>3456</v>
      </c>
      <c r="D2677" s="108" t="s">
        <v>105</v>
      </c>
      <c r="E2677" s="33">
        <v>42743</v>
      </c>
      <c r="F2677" s="78">
        <v>0.60416666666666663</v>
      </c>
      <c r="G2677" s="51">
        <v>1</v>
      </c>
      <c r="H2677" s="47">
        <v>2017</v>
      </c>
      <c r="I2677" s="47">
        <v>1</v>
      </c>
      <c r="J2677" s="105" t="s">
        <v>51</v>
      </c>
      <c r="K2677" s="47"/>
      <c r="L2677" s="47"/>
      <c r="M2677" s="51" t="s">
        <v>214</v>
      </c>
      <c r="N2677" s="48" t="s">
        <v>214</v>
      </c>
      <c r="O2677" s="125" t="s">
        <v>10403</v>
      </c>
      <c r="P2677" s="12">
        <v>36</v>
      </c>
      <c r="Q2677" s="47">
        <v>5</v>
      </c>
      <c r="R2677" s="47">
        <v>41</v>
      </c>
      <c r="S2677" s="48" t="s">
        <v>3458</v>
      </c>
      <c r="T2677" s="12">
        <v>72</v>
      </c>
      <c r="U2677" s="47">
        <v>48</v>
      </c>
      <c r="V2677" s="47">
        <v>48.48</v>
      </c>
      <c r="W2677" s="48" t="s">
        <v>3459</v>
      </c>
      <c r="X2677" s="48" t="s">
        <v>53</v>
      </c>
      <c r="Y2677" s="59" t="s">
        <v>7666</v>
      </c>
      <c r="Z2677" s="47" t="s">
        <v>7666</v>
      </c>
      <c r="AA2677" s="47" t="s">
        <v>7666</v>
      </c>
      <c r="AB2677" s="47" t="s">
        <v>7666</v>
      </c>
      <c r="AC2677" s="47" t="s">
        <v>7666</v>
      </c>
      <c r="AF2677" s="12" t="s">
        <v>51</v>
      </c>
      <c r="AH2677" s="48" t="s">
        <v>51</v>
      </c>
      <c r="AL2677" s="12" t="s">
        <v>51</v>
      </c>
      <c r="AN2677" s="12" t="s">
        <v>7672</v>
      </c>
      <c r="AO2677" s="48" t="s">
        <v>51</v>
      </c>
      <c r="AP2677" s="48"/>
      <c r="AQ2677" s="51" t="s">
        <v>7672</v>
      </c>
      <c r="AR2677" s="48" t="s">
        <v>51</v>
      </c>
      <c r="AS2677" s="48"/>
      <c r="AT2677" s="48" t="s">
        <v>7672</v>
      </c>
      <c r="AU2677" s="48"/>
      <c r="AV2677" s="48" t="s">
        <v>7666</v>
      </c>
      <c r="AW2677" s="48" t="s">
        <v>7672</v>
      </c>
      <c r="AY2677" s="12" t="s">
        <v>51</v>
      </c>
      <c r="BA2677" s="48" t="s">
        <v>7666</v>
      </c>
      <c r="BB2677" s="12" t="s">
        <v>7666</v>
      </c>
      <c r="BC2677" s="51" t="s">
        <v>6755</v>
      </c>
      <c r="BD2677" s="33" t="s">
        <v>7667</v>
      </c>
      <c r="BE2677" s="47" t="s">
        <v>6755</v>
      </c>
      <c r="BF2677" s="47"/>
      <c r="BG2677" s="12" t="s">
        <v>6755</v>
      </c>
      <c r="BH2677" s="33"/>
      <c r="BI2677" s="12" t="s">
        <v>7673</v>
      </c>
      <c r="BJ2677" s="33" t="s">
        <v>7667</v>
      </c>
      <c r="BK2677" s="48" t="s">
        <v>7674</v>
      </c>
      <c r="BL2677" s="33" t="s">
        <v>7667</v>
      </c>
      <c r="BM2677" s="47">
        <v>36</v>
      </c>
      <c r="BN2677" s="12">
        <v>5</v>
      </c>
      <c r="BO2677" s="12">
        <v>41</v>
      </c>
      <c r="BP2677" s="48" t="s">
        <v>3458</v>
      </c>
      <c r="BQ2677" s="47">
        <v>72</v>
      </c>
      <c r="BR2677" s="12">
        <v>48</v>
      </c>
      <c r="BS2677" s="12">
        <v>48.48</v>
      </c>
      <c r="BT2677" s="48" t="s">
        <v>3459</v>
      </c>
      <c r="BU2677" s="48" t="s">
        <v>1424</v>
      </c>
      <c r="BV2677" s="59" t="s">
        <v>7674</v>
      </c>
      <c r="BW2677" s="48" t="s">
        <v>7178</v>
      </c>
      <c r="BX2677" s="48" t="s">
        <v>6755</v>
      </c>
      <c r="BY2677" s="48" t="s">
        <v>6755</v>
      </c>
      <c r="BZ2677" s="47" t="s">
        <v>6755</v>
      </c>
      <c r="CA2677" s="12" t="s">
        <v>6755</v>
      </c>
      <c r="CB2677" s="12" t="s">
        <v>7178</v>
      </c>
    </row>
    <row r="2678" spans="1:80" s="12" customFormat="1">
      <c r="A2678" s="47">
        <v>20174806</v>
      </c>
      <c r="B2678" s="105" t="s">
        <v>3965</v>
      </c>
      <c r="C2678" s="105" t="s">
        <v>4025</v>
      </c>
      <c r="D2678" s="108" t="s">
        <v>366</v>
      </c>
      <c r="E2678" s="33">
        <v>42744</v>
      </c>
      <c r="F2678" s="78">
        <v>0.875</v>
      </c>
      <c r="G2678" s="51">
        <v>1</v>
      </c>
      <c r="H2678" s="47">
        <v>2017</v>
      </c>
      <c r="I2678" s="47">
        <v>1</v>
      </c>
      <c r="J2678" s="105" t="s">
        <v>51</v>
      </c>
      <c r="K2678" s="47"/>
      <c r="L2678" s="47"/>
      <c r="M2678" s="51" t="s">
        <v>7675</v>
      </c>
      <c r="N2678" s="48" t="s">
        <v>826</v>
      </c>
      <c r="O2678" s="125" t="s">
        <v>10403</v>
      </c>
      <c r="P2678" s="12">
        <v>37</v>
      </c>
      <c r="Q2678" s="47">
        <v>36</v>
      </c>
      <c r="R2678" s="47">
        <v>2</v>
      </c>
      <c r="S2678" s="48" t="s">
        <v>3458</v>
      </c>
      <c r="T2678" s="12">
        <v>73</v>
      </c>
      <c r="U2678" s="47">
        <v>39</v>
      </c>
      <c r="V2678" s="47">
        <v>22</v>
      </c>
      <c r="W2678" s="48" t="s">
        <v>3459</v>
      </c>
      <c r="X2678" s="48" t="s">
        <v>53</v>
      </c>
      <c r="Y2678" s="59">
        <v>45</v>
      </c>
      <c r="Z2678" s="47">
        <v>2</v>
      </c>
      <c r="AA2678" s="47"/>
      <c r="AB2678" s="47"/>
      <c r="AC2678" s="47" t="s">
        <v>51</v>
      </c>
      <c r="AF2678" s="12" t="s">
        <v>51</v>
      </c>
      <c r="AH2678" s="48" t="s">
        <v>51</v>
      </c>
      <c r="AM2678" s="12" t="s">
        <v>51</v>
      </c>
      <c r="AO2678" s="48"/>
      <c r="AP2678" s="48" t="s">
        <v>51</v>
      </c>
      <c r="AQ2678" s="51"/>
      <c r="AR2678" s="48"/>
      <c r="AS2678" s="48" t="s">
        <v>51</v>
      </c>
      <c r="AT2678" s="48"/>
      <c r="AU2678" s="48"/>
      <c r="AV2678" s="48" t="s">
        <v>51</v>
      </c>
      <c r="AW2678" s="48" t="s">
        <v>7676</v>
      </c>
      <c r="AY2678" s="12" t="s">
        <v>51</v>
      </c>
      <c r="BA2678" s="48"/>
      <c r="BB2678" s="12" t="s">
        <v>51</v>
      </c>
      <c r="BC2678" s="51" t="s">
        <v>1473</v>
      </c>
      <c r="BD2678" s="33" t="s">
        <v>7677</v>
      </c>
      <c r="BE2678" s="47"/>
      <c r="BF2678" s="47"/>
      <c r="BH2678" s="33"/>
      <c r="BI2678" s="12" t="s">
        <v>7656</v>
      </c>
      <c r="BJ2678" s="33" t="s">
        <v>7677</v>
      </c>
      <c r="BK2678" s="48" t="s">
        <v>7678</v>
      </c>
      <c r="BL2678" s="33" t="s">
        <v>7679</v>
      </c>
      <c r="BM2678" s="47"/>
      <c r="BP2678" s="48" t="s">
        <v>3458</v>
      </c>
      <c r="BQ2678" s="47"/>
      <c r="BT2678" s="48" t="s">
        <v>3459</v>
      </c>
      <c r="BU2678" s="48" t="s">
        <v>1424</v>
      </c>
      <c r="BV2678" s="59" t="s">
        <v>7680</v>
      </c>
      <c r="BW2678" s="48" t="s">
        <v>7681</v>
      </c>
      <c r="BX2678" s="48"/>
      <c r="BY2678" s="48" t="s">
        <v>60</v>
      </c>
      <c r="BZ2678" s="47"/>
      <c r="CA2678" s="12" t="s">
        <v>51</v>
      </c>
      <c r="CB2678" s="12" t="s">
        <v>6024</v>
      </c>
    </row>
    <row r="2679" spans="1:80" s="12" customFormat="1">
      <c r="A2679" s="47">
        <v>20174207</v>
      </c>
      <c r="B2679" s="17" t="s">
        <v>3455</v>
      </c>
      <c r="C2679" s="105" t="s">
        <v>3456</v>
      </c>
      <c r="D2679" s="108" t="s">
        <v>105</v>
      </c>
      <c r="E2679" s="33">
        <v>42746</v>
      </c>
      <c r="F2679" s="78">
        <v>0.58333333333333337</v>
      </c>
      <c r="G2679" s="51">
        <v>1</v>
      </c>
      <c r="H2679" s="47">
        <v>2017</v>
      </c>
      <c r="I2679" s="47">
        <v>1</v>
      </c>
      <c r="J2679" s="105"/>
      <c r="K2679" s="47" t="s">
        <v>51</v>
      </c>
      <c r="L2679" s="47"/>
      <c r="M2679" s="51" t="s">
        <v>7682</v>
      </c>
      <c r="N2679" s="48" t="s">
        <v>191</v>
      </c>
      <c r="O2679" s="125" t="s">
        <v>10403</v>
      </c>
      <c r="P2679" s="12">
        <v>36</v>
      </c>
      <c r="Q2679" s="47">
        <v>44</v>
      </c>
      <c r="R2679" s="47">
        <v>52.72</v>
      </c>
      <c r="S2679" s="48" t="s">
        <v>3458</v>
      </c>
      <c r="T2679" s="12">
        <v>73</v>
      </c>
      <c r="U2679" s="47">
        <v>5</v>
      </c>
      <c r="V2679" s="47">
        <v>2.17</v>
      </c>
      <c r="W2679" s="48" t="s">
        <v>3459</v>
      </c>
      <c r="X2679" s="48" t="s">
        <v>53</v>
      </c>
      <c r="Y2679" s="59">
        <v>150</v>
      </c>
      <c r="Z2679" s="47" t="s">
        <v>7666</v>
      </c>
      <c r="AA2679" s="47"/>
      <c r="AB2679" s="47"/>
      <c r="AC2679" s="47" t="s">
        <v>51</v>
      </c>
      <c r="AF2679" s="12" t="s">
        <v>51</v>
      </c>
      <c r="AH2679" s="48"/>
      <c r="AK2679" s="12" t="s">
        <v>7683</v>
      </c>
      <c r="AM2679" s="12" t="s">
        <v>51</v>
      </c>
      <c r="AO2679" s="48"/>
      <c r="AP2679" s="48" t="s">
        <v>51</v>
      </c>
      <c r="AQ2679" s="51"/>
      <c r="AR2679" s="48"/>
      <c r="AS2679" s="48" t="s">
        <v>51</v>
      </c>
      <c r="AT2679" s="48"/>
      <c r="AU2679" s="48"/>
      <c r="AV2679" s="48" t="s">
        <v>51</v>
      </c>
      <c r="AW2679" s="48"/>
      <c r="AX2679" s="12" t="s">
        <v>6755</v>
      </c>
      <c r="AY2679" s="12" t="s">
        <v>6755</v>
      </c>
      <c r="AZ2679" s="12" t="s">
        <v>6755</v>
      </c>
      <c r="BA2679" s="48" t="s">
        <v>6755</v>
      </c>
      <c r="BB2679" s="12" t="s">
        <v>6755</v>
      </c>
      <c r="BC2679" s="51" t="s">
        <v>6755</v>
      </c>
      <c r="BD2679" s="33"/>
      <c r="BE2679" s="47"/>
      <c r="BF2679" s="47"/>
      <c r="BG2679" s="12" t="s">
        <v>6755</v>
      </c>
      <c r="BH2679" s="33"/>
      <c r="BI2679" s="12" t="s">
        <v>7684</v>
      </c>
      <c r="BJ2679" s="33" t="s">
        <v>7685</v>
      </c>
      <c r="BK2679" s="48" t="s">
        <v>7686</v>
      </c>
      <c r="BL2679" s="33" t="s">
        <v>7685</v>
      </c>
      <c r="BM2679" s="47">
        <v>36</v>
      </c>
      <c r="BN2679" s="12">
        <v>44</v>
      </c>
      <c r="BO2679" s="12">
        <v>52.72</v>
      </c>
      <c r="BP2679" s="48" t="s">
        <v>3458</v>
      </c>
      <c r="BQ2679" s="47">
        <v>73</v>
      </c>
      <c r="BR2679" s="12">
        <v>5</v>
      </c>
      <c r="BS2679" s="12">
        <v>2.17</v>
      </c>
      <c r="BT2679" s="48" t="s">
        <v>3459</v>
      </c>
      <c r="BU2679" s="48" t="s">
        <v>1424</v>
      </c>
      <c r="BV2679" s="59" t="s">
        <v>7686</v>
      </c>
      <c r="BW2679" s="48" t="s">
        <v>7687</v>
      </c>
      <c r="BX2679" s="48" t="s">
        <v>6755</v>
      </c>
      <c r="BY2679" s="48" t="s">
        <v>6755</v>
      </c>
      <c r="BZ2679" s="47" t="s">
        <v>6755</v>
      </c>
      <c r="CA2679" s="12" t="s">
        <v>6755</v>
      </c>
      <c r="CB2679" s="12" t="s">
        <v>7687</v>
      </c>
    </row>
    <row r="2680" spans="1:80" s="12" customFormat="1">
      <c r="A2680" s="47">
        <v>20174208</v>
      </c>
      <c r="B2680" s="105" t="s">
        <v>3965</v>
      </c>
      <c r="C2680" s="105" t="s">
        <v>5528</v>
      </c>
      <c r="D2680" s="108" t="s">
        <v>1352</v>
      </c>
      <c r="E2680" s="33">
        <v>42746</v>
      </c>
      <c r="F2680" s="78">
        <v>0.41666666666666669</v>
      </c>
      <c r="G2680" s="51">
        <v>1</v>
      </c>
      <c r="H2680" s="47">
        <v>2017</v>
      </c>
      <c r="I2680" s="47">
        <v>1</v>
      </c>
      <c r="J2680" s="105" t="s">
        <v>51</v>
      </c>
      <c r="K2680" s="47"/>
      <c r="L2680" s="47"/>
      <c r="M2680" s="51" t="s">
        <v>332</v>
      </c>
      <c r="N2680" s="48" t="s">
        <v>2165</v>
      </c>
      <c r="O2680" s="125" t="s">
        <v>10403</v>
      </c>
      <c r="P2680" s="12">
        <v>36</v>
      </c>
      <c r="Q2680" s="47">
        <v>51</v>
      </c>
      <c r="R2680" s="47">
        <v>17.45</v>
      </c>
      <c r="S2680" s="48" t="s">
        <v>3458</v>
      </c>
      <c r="T2680" s="12">
        <v>73</v>
      </c>
      <c r="U2680" s="47">
        <v>9</v>
      </c>
      <c r="V2680" s="47">
        <v>9.61</v>
      </c>
      <c r="W2680" s="48" t="s">
        <v>3459</v>
      </c>
      <c r="X2680" s="48" t="s">
        <v>53</v>
      </c>
      <c r="Y2680" s="59" t="s">
        <v>7666</v>
      </c>
      <c r="Z2680" s="47" t="s">
        <v>7666</v>
      </c>
      <c r="AA2680" s="47" t="s">
        <v>7666</v>
      </c>
      <c r="AB2680" s="47" t="s">
        <v>7666</v>
      </c>
      <c r="AC2680" s="47" t="s">
        <v>7666</v>
      </c>
      <c r="AF2680" s="12" t="s">
        <v>51</v>
      </c>
      <c r="AH2680" s="48" t="s">
        <v>51</v>
      </c>
      <c r="AN2680" s="12" t="s">
        <v>7688</v>
      </c>
      <c r="AO2680" s="48"/>
      <c r="AP2680" s="48"/>
      <c r="AQ2680" s="51" t="s">
        <v>7688</v>
      </c>
      <c r="AR2680" s="48"/>
      <c r="AS2680" s="48"/>
      <c r="AT2680" s="48" t="s">
        <v>7688</v>
      </c>
      <c r="AU2680" s="48"/>
      <c r="AV2680" s="48"/>
      <c r="AW2680" s="48"/>
      <c r="AX2680" s="12" t="s">
        <v>51</v>
      </c>
      <c r="BA2680" s="48" t="s">
        <v>51</v>
      </c>
      <c r="BC2680" s="51" t="s">
        <v>6755</v>
      </c>
      <c r="BD2680" s="33"/>
      <c r="BE2680" s="47" t="s">
        <v>6755</v>
      </c>
      <c r="BF2680" s="47"/>
      <c r="BG2680" s="12" t="s">
        <v>7689</v>
      </c>
      <c r="BH2680" s="33" t="s">
        <v>7679</v>
      </c>
      <c r="BI2680" s="12" t="s">
        <v>7690</v>
      </c>
      <c r="BJ2680" s="33" t="s">
        <v>7679</v>
      </c>
      <c r="BK2680" s="48" t="s">
        <v>7690</v>
      </c>
      <c r="BL2680" s="33" t="s">
        <v>7679</v>
      </c>
      <c r="BM2680" s="47">
        <v>36</v>
      </c>
      <c r="BN2680" s="12">
        <v>51</v>
      </c>
      <c r="BO2680" s="12">
        <v>17.45</v>
      </c>
      <c r="BP2680" s="48" t="s">
        <v>3458</v>
      </c>
      <c r="BQ2680" s="47">
        <v>73</v>
      </c>
      <c r="BR2680" s="12">
        <v>9</v>
      </c>
      <c r="BS2680" s="12">
        <v>9.61</v>
      </c>
      <c r="BT2680" s="48" t="s">
        <v>3459</v>
      </c>
      <c r="BU2680" s="48" t="s">
        <v>1424</v>
      </c>
      <c r="BV2680" s="59" t="s">
        <v>7691</v>
      </c>
      <c r="BW2680" s="48" t="s">
        <v>7199</v>
      </c>
      <c r="BX2680" s="48" t="s">
        <v>6755</v>
      </c>
      <c r="BY2680" s="48" t="s">
        <v>6755</v>
      </c>
      <c r="BZ2680" s="47" t="s">
        <v>6755</v>
      </c>
      <c r="CA2680" s="12" t="s">
        <v>6755</v>
      </c>
      <c r="CB2680" s="12" t="s">
        <v>7199</v>
      </c>
    </row>
    <row r="2681" spans="1:80" s="12" customFormat="1">
      <c r="A2681" s="47">
        <v>20174209</v>
      </c>
      <c r="B2681" s="105" t="s">
        <v>3965</v>
      </c>
      <c r="C2681" s="105" t="s">
        <v>5594</v>
      </c>
      <c r="D2681" s="108" t="s">
        <v>268</v>
      </c>
      <c r="E2681" s="33">
        <v>42747</v>
      </c>
      <c r="F2681" s="78">
        <v>0.70833333333333337</v>
      </c>
      <c r="G2681" s="51">
        <v>1</v>
      </c>
      <c r="H2681" s="47">
        <v>2017</v>
      </c>
      <c r="I2681" s="47">
        <v>1</v>
      </c>
      <c r="J2681" s="105" t="s">
        <v>51</v>
      </c>
      <c r="K2681" s="47"/>
      <c r="L2681" s="47"/>
      <c r="M2681" s="51" t="s">
        <v>2201</v>
      </c>
      <c r="N2681" s="48" t="s">
        <v>205</v>
      </c>
      <c r="O2681" s="125" t="s">
        <v>10403</v>
      </c>
      <c r="P2681" s="12">
        <v>36</v>
      </c>
      <c r="Q2681" s="47">
        <v>45</v>
      </c>
      <c r="R2681" s="47">
        <v>59.12</v>
      </c>
      <c r="S2681" s="48" t="s">
        <v>3458</v>
      </c>
      <c r="T2681" s="12">
        <v>73</v>
      </c>
      <c r="U2681" s="47">
        <v>9</v>
      </c>
      <c r="V2681" s="47">
        <v>47.03</v>
      </c>
      <c r="W2681" s="48" t="s">
        <v>3459</v>
      </c>
      <c r="X2681" s="48" t="s">
        <v>53</v>
      </c>
      <c r="Y2681" s="59">
        <v>59</v>
      </c>
      <c r="Z2681" s="47">
        <v>3</v>
      </c>
      <c r="AA2681" s="47"/>
      <c r="AB2681" s="47"/>
      <c r="AC2681" s="47" t="s">
        <v>51</v>
      </c>
      <c r="AF2681" s="12" t="s">
        <v>51</v>
      </c>
      <c r="AH2681" s="48" t="s">
        <v>51</v>
      </c>
      <c r="AM2681" s="12" t="s">
        <v>51</v>
      </c>
      <c r="AN2681" s="12" t="s">
        <v>7692</v>
      </c>
      <c r="AO2681" s="48"/>
      <c r="AP2681" s="48" t="s">
        <v>51</v>
      </c>
      <c r="AQ2681" s="51" t="s">
        <v>7692</v>
      </c>
      <c r="AR2681" s="48"/>
      <c r="AS2681" s="48" t="s">
        <v>51</v>
      </c>
      <c r="AT2681" s="48" t="s">
        <v>7692</v>
      </c>
      <c r="AU2681" s="48"/>
      <c r="AV2681" s="48" t="s">
        <v>51</v>
      </c>
      <c r="AW2681" s="48"/>
      <c r="AX2681" s="12" t="s">
        <v>51</v>
      </c>
      <c r="BA2681" s="48" t="s">
        <v>51</v>
      </c>
      <c r="BC2681" s="51" t="s">
        <v>1473</v>
      </c>
      <c r="BD2681" s="33" t="s">
        <v>7693</v>
      </c>
      <c r="BE2681" s="47"/>
      <c r="BF2681" s="47"/>
      <c r="BH2681" s="33"/>
      <c r="BI2681" s="12" t="s">
        <v>7656</v>
      </c>
      <c r="BJ2681" s="33" t="s">
        <v>7693</v>
      </c>
      <c r="BK2681" s="48" t="s">
        <v>7668</v>
      </c>
      <c r="BL2681" s="33" t="s">
        <v>7669</v>
      </c>
      <c r="BM2681" s="47">
        <v>36</v>
      </c>
      <c r="BN2681" s="12">
        <v>36</v>
      </c>
      <c r="BO2681" s="12">
        <v>30.04</v>
      </c>
      <c r="BP2681" s="48" t="s">
        <v>3458</v>
      </c>
      <c r="BQ2681" s="47">
        <v>73</v>
      </c>
      <c r="BR2681" s="12">
        <v>3</v>
      </c>
      <c r="BS2681" s="12">
        <v>31.22</v>
      </c>
      <c r="BT2681" s="48" t="s">
        <v>3459</v>
      </c>
      <c r="BU2681" s="48" t="s">
        <v>1424</v>
      </c>
      <c r="BV2681" s="59" t="s">
        <v>7694</v>
      </c>
      <c r="BW2681" s="48" t="s">
        <v>7687</v>
      </c>
      <c r="BX2681" s="48"/>
      <c r="BY2681" s="48" t="s">
        <v>60</v>
      </c>
      <c r="BZ2681" s="47" t="s">
        <v>51</v>
      </c>
      <c r="CB2681" s="12" t="s">
        <v>7687</v>
      </c>
    </row>
    <row r="2682" spans="1:80" s="12" customFormat="1">
      <c r="A2682" s="47">
        <v>20174210</v>
      </c>
      <c r="B2682" s="105" t="s">
        <v>3965</v>
      </c>
      <c r="C2682" s="105" t="s">
        <v>4025</v>
      </c>
      <c r="D2682" s="108" t="s">
        <v>366</v>
      </c>
      <c r="E2682" s="33">
        <v>42750</v>
      </c>
      <c r="F2682" s="78">
        <v>0.5</v>
      </c>
      <c r="G2682" s="51">
        <v>1</v>
      </c>
      <c r="H2682" s="47">
        <v>2017</v>
      </c>
      <c r="I2682" s="47">
        <v>1</v>
      </c>
      <c r="J2682" s="105" t="s">
        <v>51</v>
      </c>
      <c r="K2682" s="47"/>
      <c r="L2682" s="47"/>
      <c r="M2682" s="51" t="s">
        <v>2201</v>
      </c>
      <c r="N2682" s="48" t="s">
        <v>205</v>
      </c>
      <c r="O2682" s="125" t="s">
        <v>10403</v>
      </c>
      <c r="P2682" s="12">
        <v>36</v>
      </c>
      <c r="Q2682" s="47">
        <v>45</v>
      </c>
      <c r="R2682" s="47">
        <v>58.1</v>
      </c>
      <c r="S2682" s="48" t="s">
        <v>3458</v>
      </c>
      <c r="T2682" s="12">
        <v>73</v>
      </c>
      <c r="U2682" s="47">
        <v>10</v>
      </c>
      <c r="V2682" s="47">
        <v>28.1</v>
      </c>
      <c r="W2682" s="48" t="s">
        <v>3459</v>
      </c>
      <c r="X2682" s="48" t="s">
        <v>53</v>
      </c>
      <c r="Y2682" s="59">
        <v>49</v>
      </c>
      <c r="Z2682" s="47">
        <v>2.5</v>
      </c>
      <c r="AA2682" s="47"/>
      <c r="AB2682" s="47"/>
      <c r="AC2682" s="47" t="s">
        <v>51</v>
      </c>
      <c r="AF2682" s="12" t="s">
        <v>51</v>
      </c>
      <c r="AH2682" s="48" t="s">
        <v>51</v>
      </c>
      <c r="AM2682" s="12" t="s">
        <v>51</v>
      </c>
      <c r="AO2682" s="48"/>
      <c r="AP2682" s="48" t="s">
        <v>51</v>
      </c>
      <c r="AQ2682" s="51"/>
      <c r="AR2682" s="48"/>
      <c r="AS2682" s="48" t="s">
        <v>51</v>
      </c>
      <c r="AT2682" s="48"/>
      <c r="AU2682" s="48"/>
      <c r="AV2682" s="48" t="s">
        <v>51</v>
      </c>
      <c r="AW2682" s="48"/>
      <c r="AX2682" s="12" t="s">
        <v>51</v>
      </c>
      <c r="BA2682" s="48" t="s">
        <v>51</v>
      </c>
      <c r="BC2682" s="51" t="s">
        <v>1473</v>
      </c>
      <c r="BD2682" s="33" t="s">
        <v>7695</v>
      </c>
      <c r="BE2682" s="47"/>
      <c r="BF2682" s="47"/>
      <c r="BH2682" s="33"/>
      <c r="BI2682" s="12" t="s">
        <v>7656</v>
      </c>
      <c r="BJ2682" s="33" t="s">
        <v>7695</v>
      </c>
      <c r="BK2682" s="48" t="s">
        <v>7668</v>
      </c>
      <c r="BL2682" s="33" t="s">
        <v>7669</v>
      </c>
      <c r="BM2682" s="47">
        <v>36</v>
      </c>
      <c r="BN2682" s="12">
        <v>36</v>
      </c>
      <c r="BO2682" s="12">
        <v>30.04</v>
      </c>
      <c r="BP2682" s="48" t="s">
        <v>3458</v>
      </c>
      <c r="BQ2682" s="47">
        <v>73</v>
      </c>
      <c r="BR2682" s="12">
        <v>3</v>
      </c>
      <c r="BS2682" s="12">
        <v>31.22</v>
      </c>
      <c r="BT2682" s="48" t="s">
        <v>3459</v>
      </c>
      <c r="BU2682" s="48" t="s">
        <v>1424</v>
      </c>
      <c r="BV2682" s="59" t="s">
        <v>7696</v>
      </c>
      <c r="BW2682" s="48" t="s">
        <v>7199</v>
      </c>
      <c r="BX2682" s="48"/>
      <c r="BY2682" s="48" t="s">
        <v>60</v>
      </c>
      <c r="BZ2682" s="47" t="s">
        <v>51</v>
      </c>
      <c r="CB2682" s="12" t="s">
        <v>7199</v>
      </c>
    </row>
    <row r="2683" spans="1:80" s="12" customFormat="1">
      <c r="A2683" s="47">
        <v>20174611</v>
      </c>
      <c r="B2683" s="17" t="s">
        <v>3455</v>
      </c>
      <c r="C2683" s="105" t="s">
        <v>3456</v>
      </c>
      <c r="D2683" s="108" t="s">
        <v>105</v>
      </c>
      <c r="E2683" s="33">
        <v>42752</v>
      </c>
      <c r="F2683" s="78">
        <v>0.45833333333333331</v>
      </c>
      <c r="G2683" s="51">
        <v>1</v>
      </c>
      <c r="H2683" s="47">
        <v>2017</v>
      </c>
      <c r="I2683" s="47">
        <v>1</v>
      </c>
      <c r="J2683" s="105" t="s">
        <v>51</v>
      </c>
      <c r="K2683" s="47"/>
      <c r="L2683" s="47"/>
      <c r="M2683" s="51" t="s">
        <v>7697</v>
      </c>
      <c r="N2683" s="48" t="s">
        <v>878</v>
      </c>
      <c r="O2683" s="125" t="s">
        <v>10403</v>
      </c>
      <c r="P2683" s="12">
        <v>36</v>
      </c>
      <c r="Q2683" s="47">
        <v>42</v>
      </c>
      <c r="R2683" s="47">
        <v>23.39</v>
      </c>
      <c r="S2683" s="48" t="s">
        <v>3458</v>
      </c>
      <c r="T2683" s="12">
        <v>72</v>
      </c>
      <c r="U2683" s="47">
        <v>59</v>
      </c>
      <c r="V2683" s="47">
        <v>22.84</v>
      </c>
      <c r="W2683" s="48" t="s">
        <v>3459</v>
      </c>
      <c r="X2683" s="48" t="s">
        <v>53</v>
      </c>
      <c r="Y2683" s="59" t="s">
        <v>7666</v>
      </c>
      <c r="Z2683" s="47" t="s">
        <v>7666</v>
      </c>
      <c r="AA2683" s="47" t="s">
        <v>7666</v>
      </c>
      <c r="AB2683" s="47" t="s">
        <v>7666</v>
      </c>
      <c r="AC2683" s="47" t="s">
        <v>7666</v>
      </c>
      <c r="AF2683" s="12" t="s">
        <v>51</v>
      </c>
      <c r="AH2683" s="48"/>
      <c r="AK2683" s="12" t="s">
        <v>51</v>
      </c>
      <c r="AL2683" s="12" t="s">
        <v>7698</v>
      </c>
      <c r="AM2683" s="12" t="s">
        <v>51</v>
      </c>
      <c r="AO2683" s="48"/>
      <c r="AP2683" s="48" t="s">
        <v>51</v>
      </c>
      <c r="AQ2683" s="51"/>
      <c r="AR2683" s="48"/>
      <c r="AS2683" s="48" t="s">
        <v>51</v>
      </c>
      <c r="AT2683" s="48"/>
      <c r="AU2683" s="48"/>
      <c r="AV2683" s="48" t="s">
        <v>51</v>
      </c>
      <c r="AW2683" s="48"/>
      <c r="AY2683" s="12" t="s">
        <v>51</v>
      </c>
      <c r="BA2683" s="48" t="s">
        <v>51</v>
      </c>
      <c r="BC2683" s="51" t="s">
        <v>7699</v>
      </c>
      <c r="BD2683" s="33" t="s">
        <v>7700</v>
      </c>
      <c r="BE2683" s="47"/>
      <c r="BF2683" s="47"/>
      <c r="BH2683" s="33"/>
      <c r="BI2683" s="12" t="s">
        <v>7699</v>
      </c>
      <c r="BJ2683" s="33" t="s">
        <v>7700</v>
      </c>
      <c r="BK2683" s="48" t="s">
        <v>7699</v>
      </c>
      <c r="BL2683" s="33" t="s">
        <v>7700</v>
      </c>
      <c r="BM2683" s="47">
        <v>36</v>
      </c>
      <c r="BN2683" s="12">
        <v>42</v>
      </c>
      <c r="BO2683" s="12">
        <v>23.39</v>
      </c>
      <c r="BP2683" s="48" t="s">
        <v>3458</v>
      </c>
      <c r="BQ2683" s="47">
        <v>72</v>
      </c>
      <c r="BR2683" s="12">
        <v>59</v>
      </c>
      <c r="BS2683" s="12">
        <v>22.84</v>
      </c>
      <c r="BT2683" s="48" t="s">
        <v>3459</v>
      </c>
      <c r="BU2683" s="48" t="s">
        <v>1424</v>
      </c>
      <c r="BV2683" s="59" t="s">
        <v>7699</v>
      </c>
      <c r="BW2683" s="48" t="s">
        <v>6751</v>
      </c>
      <c r="BX2683" s="48" t="s">
        <v>6755</v>
      </c>
      <c r="BY2683" s="48" t="s">
        <v>6755</v>
      </c>
      <c r="BZ2683" s="47" t="s">
        <v>6755</v>
      </c>
      <c r="CA2683" s="12" t="s">
        <v>6755</v>
      </c>
      <c r="CB2683" s="12" t="s">
        <v>6751</v>
      </c>
    </row>
    <row r="2684" spans="1:80" s="12" customFormat="1">
      <c r="A2684" s="47">
        <v>20174612</v>
      </c>
      <c r="B2684" s="105" t="s">
        <v>3965</v>
      </c>
      <c r="C2684" s="105" t="s">
        <v>5528</v>
      </c>
      <c r="D2684" s="108" t="s">
        <v>1352</v>
      </c>
      <c r="E2684" s="33">
        <v>42752</v>
      </c>
      <c r="F2684" s="78">
        <v>0.52777777777777779</v>
      </c>
      <c r="G2684" s="51">
        <v>1</v>
      </c>
      <c r="H2684" s="47">
        <v>2017</v>
      </c>
      <c r="I2684" s="47">
        <v>1</v>
      </c>
      <c r="J2684" s="105" t="s">
        <v>51</v>
      </c>
      <c r="K2684" s="47"/>
      <c r="L2684" s="47"/>
      <c r="M2684" s="51" t="s">
        <v>621</v>
      </c>
      <c r="N2684" s="48" t="s">
        <v>63</v>
      </c>
      <c r="O2684" s="125" t="s">
        <v>10403</v>
      </c>
      <c r="P2684" s="12">
        <v>36</v>
      </c>
      <c r="Q2684" s="47">
        <v>32</v>
      </c>
      <c r="R2684" s="47">
        <v>50.35</v>
      </c>
      <c r="S2684" s="48" t="s">
        <v>3458</v>
      </c>
      <c r="T2684" s="12">
        <v>72</v>
      </c>
      <c r="U2684" s="47">
        <v>56</v>
      </c>
      <c r="V2684" s="47">
        <v>46.96</v>
      </c>
      <c r="W2684" s="48" t="s">
        <v>3459</v>
      </c>
      <c r="X2684" s="48" t="s">
        <v>53</v>
      </c>
      <c r="Y2684" s="59" t="s">
        <v>7666</v>
      </c>
      <c r="Z2684" s="47" t="s">
        <v>7666</v>
      </c>
      <c r="AA2684" s="47" t="s">
        <v>7666</v>
      </c>
      <c r="AB2684" s="47" t="s">
        <v>7666</v>
      </c>
      <c r="AC2684" s="47" t="s">
        <v>7666</v>
      </c>
      <c r="AD2684" s="12" t="s">
        <v>7666</v>
      </c>
      <c r="AE2684" s="12" t="s">
        <v>7666</v>
      </c>
      <c r="AF2684" s="12" t="s">
        <v>7666</v>
      </c>
      <c r="AG2684" s="12" t="s">
        <v>7666</v>
      </c>
      <c r="AH2684" s="48" t="s">
        <v>51</v>
      </c>
      <c r="AM2684" s="12" t="s">
        <v>7666</v>
      </c>
      <c r="AO2684" s="48"/>
      <c r="AP2684" s="48" t="s">
        <v>7666</v>
      </c>
      <c r="AQ2684" s="51"/>
      <c r="AR2684" s="48"/>
      <c r="AS2684" s="48" t="s">
        <v>7666</v>
      </c>
      <c r="AT2684" s="48"/>
      <c r="AU2684" s="48"/>
      <c r="AV2684" s="48" t="s">
        <v>7666</v>
      </c>
      <c r="AW2684" s="48"/>
      <c r="AX2684" s="12" t="s">
        <v>7666</v>
      </c>
      <c r="BA2684" s="48" t="s">
        <v>7666</v>
      </c>
      <c r="BC2684" s="51" t="s">
        <v>7701</v>
      </c>
      <c r="BD2684" s="33" t="s">
        <v>7700</v>
      </c>
      <c r="BE2684" s="47"/>
      <c r="BF2684" s="47"/>
      <c r="BH2684" s="33"/>
      <c r="BI2684" s="12" t="s">
        <v>7701</v>
      </c>
      <c r="BJ2684" s="33" t="s">
        <v>7700</v>
      </c>
      <c r="BK2684" s="48" t="s">
        <v>7701</v>
      </c>
      <c r="BL2684" s="33" t="s">
        <v>7700</v>
      </c>
      <c r="BM2684" s="47">
        <v>36</v>
      </c>
      <c r="BN2684" s="12">
        <v>32</v>
      </c>
      <c r="BO2684" s="12">
        <v>50.35</v>
      </c>
      <c r="BP2684" s="48" t="s">
        <v>3458</v>
      </c>
      <c r="BQ2684" s="47">
        <v>72</v>
      </c>
      <c r="BR2684" s="12">
        <v>56</v>
      </c>
      <c r="BS2684" s="12">
        <v>46.96</v>
      </c>
      <c r="BT2684" s="48" t="s">
        <v>3459</v>
      </c>
      <c r="BU2684" s="48" t="s">
        <v>1424</v>
      </c>
      <c r="BV2684" s="59" t="s">
        <v>7701</v>
      </c>
      <c r="BW2684" s="48" t="s">
        <v>7702</v>
      </c>
      <c r="BX2684" s="48" t="s">
        <v>6755</v>
      </c>
      <c r="BY2684" s="48" t="s">
        <v>6755</v>
      </c>
      <c r="BZ2684" s="47" t="s">
        <v>6755</v>
      </c>
      <c r="CA2684" s="12" t="s">
        <v>6755</v>
      </c>
      <c r="CB2684" s="12" t="s">
        <v>7702</v>
      </c>
    </row>
    <row r="2685" spans="1:80" s="12" customFormat="1">
      <c r="A2685" s="47">
        <v>20174813</v>
      </c>
      <c r="B2685" s="105" t="s">
        <v>3965</v>
      </c>
      <c r="C2685" s="105" t="s">
        <v>4025</v>
      </c>
      <c r="D2685" s="108" t="s">
        <v>366</v>
      </c>
      <c r="E2685" s="33">
        <v>42753</v>
      </c>
      <c r="F2685" s="78">
        <v>0.66666666666666663</v>
      </c>
      <c r="G2685" s="51">
        <v>1</v>
      </c>
      <c r="H2685" s="47">
        <v>2017</v>
      </c>
      <c r="I2685" s="47">
        <v>1</v>
      </c>
      <c r="J2685" s="105" t="s">
        <v>51</v>
      </c>
      <c r="K2685" s="47"/>
      <c r="L2685" s="47"/>
      <c r="M2685" s="51" t="s">
        <v>7703</v>
      </c>
      <c r="N2685" s="48" t="s">
        <v>903</v>
      </c>
      <c r="O2685" s="125" t="s">
        <v>10403</v>
      </c>
      <c r="P2685" s="12">
        <v>37</v>
      </c>
      <c r="Q2685" s="47">
        <v>31</v>
      </c>
      <c r="R2685" s="47">
        <v>36.299999999999997</v>
      </c>
      <c r="S2685" s="48" t="s">
        <v>3458</v>
      </c>
      <c r="T2685" s="12">
        <v>73</v>
      </c>
      <c r="U2685" s="47">
        <v>35</v>
      </c>
      <c r="V2685" s="47">
        <v>49.7</v>
      </c>
      <c r="W2685" s="48" t="s">
        <v>3459</v>
      </c>
      <c r="X2685" s="48" t="s">
        <v>53</v>
      </c>
      <c r="Y2685" s="59">
        <v>30</v>
      </c>
      <c r="Z2685" s="47">
        <v>1.6</v>
      </c>
      <c r="AA2685" s="47"/>
      <c r="AB2685" s="47"/>
      <c r="AC2685" s="47" t="s">
        <v>51</v>
      </c>
      <c r="AF2685" s="12" t="s">
        <v>51</v>
      </c>
      <c r="AH2685" s="48" t="s">
        <v>51</v>
      </c>
      <c r="AM2685" s="12" t="s">
        <v>51</v>
      </c>
      <c r="AO2685" s="48"/>
      <c r="AP2685" s="48" t="s">
        <v>51</v>
      </c>
      <c r="AQ2685" s="51"/>
      <c r="AR2685" s="48"/>
      <c r="AS2685" s="48" t="s">
        <v>51</v>
      </c>
      <c r="AT2685" s="48"/>
      <c r="AU2685" s="48"/>
      <c r="AV2685" s="48" t="s">
        <v>51</v>
      </c>
      <c r="AW2685" s="48"/>
      <c r="AY2685" s="12" t="s">
        <v>51</v>
      </c>
      <c r="BA2685" s="48"/>
      <c r="BB2685" s="12" t="s">
        <v>51</v>
      </c>
      <c r="BC2685" s="51" t="s">
        <v>1473</v>
      </c>
      <c r="BD2685" s="33" t="s">
        <v>7559</v>
      </c>
      <c r="BE2685" s="47"/>
      <c r="BF2685" s="47"/>
      <c r="BH2685" s="33"/>
      <c r="BI2685" s="12" t="s">
        <v>7704</v>
      </c>
      <c r="BJ2685" s="33" t="s">
        <v>7705</v>
      </c>
      <c r="BK2685" s="48" t="s">
        <v>7706</v>
      </c>
      <c r="BL2685" s="33" t="s">
        <v>7705</v>
      </c>
      <c r="BM2685" s="47"/>
      <c r="BP2685" s="48" t="s">
        <v>3458</v>
      </c>
      <c r="BQ2685" s="47"/>
      <c r="BT2685" s="48" t="s">
        <v>3459</v>
      </c>
      <c r="BU2685" s="48" t="s">
        <v>1424</v>
      </c>
      <c r="BV2685" s="59" t="s">
        <v>7706</v>
      </c>
      <c r="BW2685" s="48" t="s">
        <v>7681</v>
      </c>
      <c r="BX2685" s="48"/>
      <c r="BY2685" s="48" t="s">
        <v>60</v>
      </c>
      <c r="BZ2685" s="47"/>
      <c r="CA2685" s="12" t="s">
        <v>51</v>
      </c>
      <c r="CB2685" s="12" t="s">
        <v>6024</v>
      </c>
    </row>
    <row r="2686" spans="1:80" s="12" customFormat="1">
      <c r="A2686" s="47">
        <v>20174214</v>
      </c>
      <c r="B2686" s="105" t="s">
        <v>3965</v>
      </c>
      <c r="C2686" s="105" t="s">
        <v>5594</v>
      </c>
      <c r="D2686" s="108" t="s">
        <v>268</v>
      </c>
      <c r="E2686" s="33">
        <v>42754</v>
      </c>
      <c r="F2686" s="78">
        <v>0.70833333333333337</v>
      </c>
      <c r="G2686" s="51">
        <v>1</v>
      </c>
      <c r="H2686" s="47">
        <v>2017</v>
      </c>
      <c r="I2686" s="47">
        <v>1</v>
      </c>
      <c r="J2686" s="105" t="s">
        <v>51</v>
      </c>
      <c r="K2686" s="47"/>
      <c r="L2686" s="47"/>
      <c r="M2686" s="51" t="s">
        <v>383</v>
      </c>
      <c r="N2686" s="48" t="s">
        <v>205</v>
      </c>
      <c r="O2686" s="125" t="s">
        <v>10403</v>
      </c>
      <c r="P2686" s="12">
        <v>36</v>
      </c>
      <c r="Q2686" s="47">
        <v>45</v>
      </c>
      <c r="R2686" s="47">
        <v>7.44</v>
      </c>
      <c r="S2686" s="48" t="s">
        <v>3458</v>
      </c>
      <c r="T2686" s="12">
        <v>73</v>
      </c>
      <c r="U2686" s="47">
        <v>11</v>
      </c>
      <c r="V2686" s="47">
        <v>6.55</v>
      </c>
      <c r="W2686" s="48" t="s">
        <v>3459</v>
      </c>
      <c r="X2686" s="48" t="s">
        <v>53</v>
      </c>
      <c r="Y2686" s="59">
        <v>45</v>
      </c>
      <c r="Z2686" s="47">
        <v>2.5</v>
      </c>
      <c r="AA2686" s="47"/>
      <c r="AB2686" s="47"/>
      <c r="AC2686" s="47" t="s">
        <v>51</v>
      </c>
      <c r="AF2686" s="12" t="s">
        <v>51</v>
      </c>
      <c r="AH2686" s="48" t="s">
        <v>51</v>
      </c>
      <c r="AM2686" s="12" t="s">
        <v>51</v>
      </c>
      <c r="AO2686" s="48"/>
      <c r="AP2686" s="48" t="s">
        <v>51</v>
      </c>
      <c r="AQ2686" s="51"/>
      <c r="AR2686" s="48"/>
      <c r="AS2686" s="48" t="s">
        <v>51</v>
      </c>
      <c r="AT2686" s="48"/>
      <c r="AU2686" s="48"/>
      <c r="AV2686" s="48" t="s">
        <v>51</v>
      </c>
      <c r="AW2686" s="48"/>
      <c r="AX2686" s="12" t="s">
        <v>51</v>
      </c>
      <c r="BA2686" s="48" t="s">
        <v>51</v>
      </c>
      <c r="BC2686" s="51" t="s">
        <v>1473</v>
      </c>
      <c r="BD2686" s="33" t="s">
        <v>7567</v>
      </c>
      <c r="BE2686" s="47"/>
      <c r="BF2686" s="47"/>
      <c r="BH2686" s="33"/>
      <c r="BI2686" s="12" t="s">
        <v>7656</v>
      </c>
      <c r="BJ2686" s="33" t="s">
        <v>7567</v>
      </c>
      <c r="BK2686" s="48" t="s">
        <v>7657</v>
      </c>
      <c r="BL2686" s="33" t="s">
        <v>7567</v>
      </c>
      <c r="BM2686" s="47">
        <v>36</v>
      </c>
      <c r="BN2686" s="12">
        <v>36</v>
      </c>
      <c r="BO2686" s="12">
        <v>30.04</v>
      </c>
      <c r="BP2686" s="48" t="s">
        <v>3458</v>
      </c>
      <c r="BQ2686" s="47">
        <v>73</v>
      </c>
      <c r="BR2686" s="12">
        <v>3</v>
      </c>
      <c r="BS2686" s="12">
        <v>31.22</v>
      </c>
      <c r="BT2686" s="48" t="s">
        <v>3459</v>
      </c>
      <c r="BU2686" s="48" t="s">
        <v>1424</v>
      </c>
      <c r="BV2686" s="59" t="s">
        <v>7707</v>
      </c>
      <c r="BW2686" s="48" t="s">
        <v>6786</v>
      </c>
      <c r="BX2686" s="48"/>
      <c r="BY2686" s="48" t="s">
        <v>60</v>
      </c>
      <c r="BZ2686" s="47" t="s">
        <v>51</v>
      </c>
      <c r="CB2686" s="12" t="s">
        <v>6786</v>
      </c>
    </row>
    <row r="2687" spans="1:80" s="12" customFormat="1">
      <c r="A2687" s="47">
        <v>20174615</v>
      </c>
      <c r="B2687" s="105" t="s">
        <v>3965</v>
      </c>
      <c r="C2687" s="105" t="s">
        <v>4025</v>
      </c>
      <c r="D2687" s="108" t="s">
        <v>366</v>
      </c>
      <c r="E2687" s="33">
        <v>42756</v>
      </c>
      <c r="F2687" s="78">
        <v>0.33333333333333331</v>
      </c>
      <c r="G2687" s="51">
        <v>1</v>
      </c>
      <c r="H2687" s="47">
        <v>2017</v>
      </c>
      <c r="I2687" s="47">
        <v>1</v>
      </c>
      <c r="J2687" s="105" t="s">
        <v>51</v>
      </c>
      <c r="K2687" s="47"/>
      <c r="L2687" s="47"/>
      <c r="M2687" s="51" t="s">
        <v>4818</v>
      </c>
      <c r="N2687" s="48" t="s">
        <v>878</v>
      </c>
      <c r="O2687" s="125" t="s">
        <v>10403</v>
      </c>
      <c r="P2687" s="12">
        <v>36</v>
      </c>
      <c r="Q2687" s="47">
        <v>42</v>
      </c>
      <c r="R2687" s="47">
        <v>37</v>
      </c>
      <c r="S2687" s="48" t="s">
        <v>3458</v>
      </c>
      <c r="T2687" s="12">
        <v>72</v>
      </c>
      <c r="U2687" s="47">
        <v>58</v>
      </c>
      <c r="V2687" s="47">
        <v>38</v>
      </c>
      <c r="W2687" s="48" t="s">
        <v>3459</v>
      </c>
      <c r="X2687" s="48" t="s">
        <v>53</v>
      </c>
      <c r="Y2687" s="59" t="s">
        <v>7666</v>
      </c>
      <c r="Z2687" s="47" t="s">
        <v>7666</v>
      </c>
      <c r="AA2687" s="47" t="s">
        <v>7666</v>
      </c>
      <c r="AB2687" s="47" t="s">
        <v>7666</v>
      </c>
      <c r="AC2687" s="47" t="s">
        <v>7666</v>
      </c>
      <c r="AF2687" s="12" t="s">
        <v>51</v>
      </c>
      <c r="AH2687" s="48" t="s">
        <v>51</v>
      </c>
      <c r="AM2687" s="12" t="s">
        <v>51</v>
      </c>
      <c r="AO2687" s="48"/>
      <c r="AP2687" s="48" t="s">
        <v>51</v>
      </c>
      <c r="AQ2687" s="51"/>
      <c r="AR2687" s="48"/>
      <c r="AS2687" s="48" t="s">
        <v>51</v>
      </c>
      <c r="AT2687" s="48"/>
      <c r="AU2687" s="48"/>
      <c r="AV2687" s="48" t="s">
        <v>51</v>
      </c>
      <c r="AW2687" s="48"/>
      <c r="AX2687" s="12" t="s">
        <v>51</v>
      </c>
      <c r="BA2687" s="48" t="s">
        <v>51</v>
      </c>
      <c r="BC2687" s="51" t="s">
        <v>7708</v>
      </c>
      <c r="BD2687" s="33" t="s">
        <v>7705</v>
      </c>
      <c r="BE2687" s="47"/>
      <c r="BF2687" s="47"/>
      <c r="BG2687" s="12" t="s">
        <v>7709</v>
      </c>
      <c r="BH2687" s="33"/>
      <c r="BI2687" s="12" t="s">
        <v>7708</v>
      </c>
      <c r="BJ2687" s="33" t="s">
        <v>7705</v>
      </c>
      <c r="BK2687" s="48" t="s">
        <v>7708</v>
      </c>
      <c r="BL2687" s="33" t="s">
        <v>7705</v>
      </c>
      <c r="BM2687" s="47">
        <v>36</v>
      </c>
      <c r="BN2687" s="12">
        <v>40</v>
      </c>
      <c r="BO2687" s="12">
        <v>32.81</v>
      </c>
      <c r="BP2687" s="48" t="s">
        <v>3458</v>
      </c>
      <c r="BQ2687" s="47">
        <v>72</v>
      </c>
      <c r="BR2687" s="12">
        <v>58</v>
      </c>
      <c r="BS2687" s="12">
        <v>42.65</v>
      </c>
      <c r="BT2687" s="48" t="s">
        <v>3459</v>
      </c>
      <c r="BU2687" s="48" t="s">
        <v>1424</v>
      </c>
      <c r="BV2687" s="59" t="s">
        <v>8225</v>
      </c>
      <c r="BW2687" s="48" t="s">
        <v>7710</v>
      </c>
      <c r="BX2687" s="48" t="s">
        <v>6755</v>
      </c>
      <c r="BY2687" s="48" t="s">
        <v>6755</v>
      </c>
      <c r="BZ2687" s="47" t="s">
        <v>6755</v>
      </c>
      <c r="CA2687" s="12" t="s">
        <v>6755</v>
      </c>
      <c r="CB2687" s="12" t="s">
        <v>7710</v>
      </c>
    </row>
    <row r="2688" spans="1:80" s="12" customFormat="1">
      <c r="A2688" s="47">
        <v>20174616</v>
      </c>
      <c r="B2688" s="105" t="s">
        <v>3965</v>
      </c>
      <c r="C2688" s="105" t="s">
        <v>4025</v>
      </c>
      <c r="D2688" s="108" t="s">
        <v>366</v>
      </c>
      <c r="E2688" s="33">
        <v>42756</v>
      </c>
      <c r="F2688" s="78">
        <v>0.5</v>
      </c>
      <c r="G2688" s="51">
        <v>1</v>
      </c>
      <c r="H2688" s="47">
        <v>2017</v>
      </c>
      <c r="I2688" s="47">
        <v>1</v>
      </c>
      <c r="J2688" s="105" t="s">
        <v>51</v>
      </c>
      <c r="K2688" s="47"/>
      <c r="L2688" s="47"/>
      <c r="M2688" s="51" t="s">
        <v>7711</v>
      </c>
      <c r="N2688" s="48" t="s">
        <v>63</v>
      </c>
      <c r="O2688" s="125" t="s">
        <v>10403</v>
      </c>
      <c r="P2688" s="12">
        <v>36</v>
      </c>
      <c r="Q2688" s="47">
        <v>37</v>
      </c>
      <c r="R2688" s="47">
        <v>13</v>
      </c>
      <c r="S2688" s="48" t="s">
        <v>3458</v>
      </c>
      <c r="T2688" s="12">
        <v>72</v>
      </c>
      <c r="U2688" s="47">
        <v>57</v>
      </c>
      <c r="V2688" s="47">
        <v>30</v>
      </c>
      <c r="W2688" s="48" t="s">
        <v>3459</v>
      </c>
      <c r="X2688" s="48" t="s">
        <v>53</v>
      </c>
      <c r="Y2688" s="59" t="s">
        <v>7666</v>
      </c>
      <c r="Z2688" s="47" t="s">
        <v>7666</v>
      </c>
      <c r="AA2688" s="47" t="s">
        <v>7666</v>
      </c>
      <c r="AB2688" s="47" t="s">
        <v>7666</v>
      </c>
      <c r="AC2688" s="47" t="s">
        <v>7666</v>
      </c>
      <c r="AF2688" s="12" t="s">
        <v>51</v>
      </c>
      <c r="AH2688" s="48" t="s">
        <v>51</v>
      </c>
      <c r="AM2688" s="12" t="s">
        <v>51</v>
      </c>
      <c r="AO2688" s="48"/>
      <c r="AP2688" s="48" t="s">
        <v>51</v>
      </c>
      <c r="AQ2688" s="51"/>
      <c r="AR2688" s="48"/>
      <c r="AS2688" s="48" t="s">
        <v>51</v>
      </c>
      <c r="AT2688" s="48"/>
      <c r="AU2688" s="48"/>
      <c r="AV2688" s="48" t="s">
        <v>51</v>
      </c>
      <c r="AW2688" s="48"/>
      <c r="AX2688" s="12" t="s">
        <v>51</v>
      </c>
      <c r="BA2688" s="48" t="s">
        <v>51</v>
      </c>
      <c r="BC2688" s="51" t="s">
        <v>7712</v>
      </c>
      <c r="BD2688" s="33" t="s">
        <v>7705</v>
      </c>
      <c r="BE2688" s="47"/>
      <c r="BF2688" s="47"/>
      <c r="BG2688" s="12" t="s">
        <v>7709</v>
      </c>
      <c r="BH2688" s="33"/>
      <c r="BI2688" s="12" t="s">
        <v>7712</v>
      </c>
      <c r="BJ2688" s="33" t="s">
        <v>7705</v>
      </c>
      <c r="BK2688" s="48" t="s">
        <v>7712</v>
      </c>
      <c r="BL2688" s="33" t="s">
        <v>7705</v>
      </c>
      <c r="BM2688" s="47">
        <v>36</v>
      </c>
      <c r="BN2688" s="12">
        <v>29</v>
      </c>
      <c r="BO2688" s="12">
        <v>5.08</v>
      </c>
      <c r="BP2688" s="48" t="s">
        <v>3458</v>
      </c>
      <c r="BQ2688" s="47">
        <v>72</v>
      </c>
      <c r="BR2688" s="12">
        <v>54</v>
      </c>
      <c r="BS2688" s="12">
        <v>33.409999999999997</v>
      </c>
      <c r="BT2688" s="48" t="s">
        <v>3459</v>
      </c>
      <c r="BU2688" s="48" t="s">
        <v>1424</v>
      </c>
      <c r="BV2688" s="59" t="s">
        <v>8226</v>
      </c>
      <c r="BW2688" s="48" t="s">
        <v>7710</v>
      </c>
      <c r="BX2688" s="48" t="s">
        <v>6755</v>
      </c>
      <c r="BY2688" s="48" t="s">
        <v>6755</v>
      </c>
      <c r="BZ2688" s="47" t="s">
        <v>6755</v>
      </c>
      <c r="CA2688" s="12" t="s">
        <v>6755</v>
      </c>
      <c r="CB2688" s="12" t="s">
        <v>7710</v>
      </c>
    </row>
    <row r="2689" spans="1:80" s="12" customFormat="1">
      <c r="A2689" s="47">
        <v>20174617</v>
      </c>
      <c r="B2689" s="17" t="s">
        <v>3455</v>
      </c>
      <c r="C2689" s="105" t="s">
        <v>3456</v>
      </c>
      <c r="D2689" s="108" t="s">
        <v>105</v>
      </c>
      <c r="E2689" s="33">
        <v>42756</v>
      </c>
      <c r="F2689" s="78">
        <v>0.5</v>
      </c>
      <c r="G2689" s="51">
        <v>1</v>
      </c>
      <c r="H2689" s="47">
        <v>2017</v>
      </c>
      <c r="I2689" s="47">
        <v>1</v>
      </c>
      <c r="J2689" s="105" t="s">
        <v>51</v>
      </c>
      <c r="K2689" s="47"/>
      <c r="L2689" s="47"/>
      <c r="M2689" s="51" t="s">
        <v>7713</v>
      </c>
      <c r="N2689" s="48" t="s">
        <v>63</v>
      </c>
      <c r="O2689" s="125" t="s">
        <v>10403</v>
      </c>
      <c r="P2689" s="12">
        <v>36</v>
      </c>
      <c r="Q2689" s="47">
        <v>37</v>
      </c>
      <c r="R2689" s="47">
        <v>10</v>
      </c>
      <c r="S2689" s="48" t="s">
        <v>3458</v>
      </c>
      <c r="T2689" s="12">
        <v>72</v>
      </c>
      <c r="U2689" s="47">
        <v>57</v>
      </c>
      <c r="V2689" s="47">
        <v>37</v>
      </c>
      <c r="W2689" s="48" t="s">
        <v>3459</v>
      </c>
      <c r="X2689" s="48" t="s">
        <v>53</v>
      </c>
      <c r="Y2689" s="59">
        <v>200</v>
      </c>
      <c r="Z2689" s="47">
        <v>400</v>
      </c>
      <c r="AA2689" s="47" t="s">
        <v>7666</v>
      </c>
      <c r="AB2689" s="47" t="s">
        <v>7666</v>
      </c>
      <c r="AC2689" s="47" t="s">
        <v>7666</v>
      </c>
      <c r="AD2689" s="12" t="s">
        <v>51</v>
      </c>
      <c r="AH2689" s="48"/>
      <c r="AK2689" s="12" t="s">
        <v>7714</v>
      </c>
      <c r="AL2689" s="12" t="s">
        <v>51</v>
      </c>
      <c r="AN2689" s="12" t="s">
        <v>7715</v>
      </c>
      <c r="AO2689" s="48" t="s">
        <v>51</v>
      </c>
      <c r="AP2689" s="48"/>
      <c r="AQ2689" s="51" t="s">
        <v>7715</v>
      </c>
      <c r="AR2689" s="48" t="s">
        <v>51</v>
      </c>
      <c r="AS2689" s="48"/>
      <c r="AT2689" s="48" t="s">
        <v>7715</v>
      </c>
      <c r="AU2689" s="48"/>
      <c r="AV2689" s="48" t="s">
        <v>51</v>
      </c>
      <c r="AW2689" s="48"/>
      <c r="AX2689" s="12" t="s">
        <v>51</v>
      </c>
      <c r="BA2689" s="48" t="s">
        <v>51</v>
      </c>
      <c r="BC2689" s="51" t="s">
        <v>7699</v>
      </c>
      <c r="BD2689" s="33" t="s">
        <v>7705</v>
      </c>
      <c r="BE2689" s="47"/>
      <c r="BF2689" s="47"/>
      <c r="BG2689" s="12" t="s">
        <v>7709</v>
      </c>
      <c r="BH2689" s="33"/>
      <c r="BI2689" s="12" t="s">
        <v>7699</v>
      </c>
      <c r="BJ2689" s="33" t="s">
        <v>7705</v>
      </c>
      <c r="BK2689" s="48" t="s">
        <v>7699</v>
      </c>
      <c r="BL2689" s="33" t="s">
        <v>7705</v>
      </c>
      <c r="BM2689" s="47">
        <v>36</v>
      </c>
      <c r="BN2689" s="12">
        <v>37</v>
      </c>
      <c r="BO2689" s="12">
        <v>10</v>
      </c>
      <c r="BP2689" s="48" t="s">
        <v>3458</v>
      </c>
      <c r="BQ2689" s="47">
        <v>72</v>
      </c>
      <c r="BR2689" s="12">
        <v>57</v>
      </c>
      <c r="BS2689" s="12">
        <v>37</v>
      </c>
      <c r="BT2689" s="48" t="s">
        <v>3459</v>
      </c>
      <c r="BU2689" s="48" t="s">
        <v>1424</v>
      </c>
      <c r="BV2689" s="59" t="s">
        <v>7699</v>
      </c>
      <c r="BW2689" s="48" t="s">
        <v>7710</v>
      </c>
      <c r="BX2689" s="48" t="s">
        <v>6755</v>
      </c>
      <c r="BY2689" s="48" t="s">
        <v>6755</v>
      </c>
      <c r="BZ2689" s="47" t="s">
        <v>6755</v>
      </c>
      <c r="CA2689" s="12" t="s">
        <v>6755</v>
      </c>
      <c r="CB2689" s="12" t="s">
        <v>7710</v>
      </c>
    </row>
    <row r="2690" spans="1:80" s="12" customFormat="1">
      <c r="A2690" s="47">
        <v>20174818</v>
      </c>
      <c r="B2690" s="105" t="s">
        <v>3965</v>
      </c>
      <c r="C2690" s="105" t="s">
        <v>4025</v>
      </c>
      <c r="D2690" s="108" t="s">
        <v>366</v>
      </c>
      <c r="E2690" s="33">
        <v>42762</v>
      </c>
      <c r="F2690" s="78">
        <v>0.6875</v>
      </c>
      <c r="G2690" s="51">
        <v>1</v>
      </c>
      <c r="H2690" s="47">
        <v>2017</v>
      </c>
      <c r="I2690" s="47">
        <v>1</v>
      </c>
      <c r="J2690" s="105" t="s">
        <v>51</v>
      </c>
      <c r="K2690" s="47"/>
      <c r="L2690" s="47"/>
      <c r="M2690" s="51" t="s">
        <v>6743</v>
      </c>
      <c r="N2690" s="48" t="s">
        <v>903</v>
      </c>
      <c r="O2690" s="125" t="s">
        <v>10403</v>
      </c>
      <c r="P2690" s="12">
        <v>37</v>
      </c>
      <c r="Q2690" s="47">
        <v>35</v>
      </c>
      <c r="R2690" s="47">
        <v>26.7</v>
      </c>
      <c r="S2690" s="48" t="s">
        <v>3458</v>
      </c>
      <c r="T2690" s="12">
        <v>73</v>
      </c>
      <c r="U2690" s="47">
        <v>38</v>
      </c>
      <c r="V2690" s="47">
        <v>54.4</v>
      </c>
      <c r="W2690" s="48" t="s">
        <v>3459</v>
      </c>
      <c r="X2690" s="48" t="s">
        <v>53</v>
      </c>
      <c r="Y2690" s="59">
        <v>30</v>
      </c>
      <c r="Z2690" s="47">
        <v>1.5</v>
      </c>
      <c r="AA2690" s="47"/>
      <c r="AB2690" s="47"/>
      <c r="AC2690" s="47" t="s">
        <v>51</v>
      </c>
      <c r="AF2690" s="12" t="s">
        <v>51</v>
      </c>
      <c r="AH2690" s="48" t="s">
        <v>51</v>
      </c>
      <c r="AM2690" s="12" t="s">
        <v>51</v>
      </c>
      <c r="AO2690" s="48"/>
      <c r="AP2690" s="48" t="s">
        <v>51</v>
      </c>
      <c r="AQ2690" s="51"/>
      <c r="AR2690" s="48"/>
      <c r="AS2690" s="48" t="s">
        <v>51</v>
      </c>
      <c r="AT2690" s="48"/>
      <c r="AU2690" s="48"/>
      <c r="AV2690" s="48" t="s">
        <v>51</v>
      </c>
      <c r="AW2690" s="48"/>
      <c r="AX2690" s="12" t="s">
        <v>51</v>
      </c>
      <c r="BA2690" s="48" t="s">
        <v>51</v>
      </c>
      <c r="BC2690" s="51" t="s">
        <v>7716</v>
      </c>
      <c r="BD2690" s="33" t="s">
        <v>7717</v>
      </c>
      <c r="BE2690" s="47"/>
      <c r="BF2690" s="47"/>
      <c r="BG2690" s="12" t="s">
        <v>7717</v>
      </c>
      <c r="BH2690" s="33"/>
      <c r="BI2690" s="12" t="s">
        <v>7718</v>
      </c>
      <c r="BJ2690" s="33" t="s">
        <v>7717</v>
      </c>
      <c r="BK2690" s="48" t="s">
        <v>7718</v>
      </c>
      <c r="BL2690" s="33" t="s">
        <v>7717</v>
      </c>
      <c r="BM2690" s="47">
        <v>37</v>
      </c>
      <c r="BN2690" s="12">
        <v>35</v>
      </c>
      <c r="BO2690" s="12">
        <v>37.700000000000003</v>
      </c>
      <c r="BP2690" s="48" t="s">
        <v>3458</v>
      </c>
      <c r="BQ2690" s="47">
        <v>73</v>
      </c>
      <c r="BR2690" s="12">
        <v>39</v>
      </c>
      <c r="BS2690" s="12">
        <v>58.5</v>
      </c>
      <c r="BT2690" s="48" t="s">
        <v>3459</v>
      </c>
      <c r="BU2690" s="48" t="s">
        <v>1424</v>
      </c>
      <c r="BV2690" s="59" t="s">
        <v>8227</v>
      </c>
      <c r="BW2690" s="48" t="s">
        <v>7681</v>
      </c>
      <c r="BX2690" s="48" t="s">
        <v>6755</v>
      </c>
      <c r="BY2690" s="48" t="s">
        <v>6755</v>
      </c>
      <c r="BZ2690" s="47" t="s">
        <v>6755</v>
      </c>
      <c r="CA2690" s="12" t="s">
        <v>6755</v>
      </c>
      <c r="CB2690" s="12" t="s">
        <v>7681</v>
      </c>
    </row>
    <row r="2691" spans="1:80" s="12" customFormat="1">
      <c r="A2691" s="47">
        <v>20174419</v>
      </c>
      <c r="B2691" s="105" t="s">
        <v>3965</v>
      </c>
      <c r="C2691" s="105" t="s">
        <v>5594</v>
      </c>
      <c r="D2691" s="108" t="s">
        <v>268</v>
      </c>
      <c r="E2691" s="33">
        <v>42766</v>
      </c>
      <c r="F2691" s="78">
        <v>0.8125</v>
      </c>
      <c r="G2691" s="51">
        <v>1</v>
      </c>
      <c r="H2691" s="47">
        <v>2017</v>
      </c>
      <c r="I2691" s="47">
        <v>1</v>
      </c>
      <c r="J2691" s="105" t="s">
        <v>51</v>
      </c>
      <c r="K2691" s="47"/>
      <c r="L2691" s="47"/>
      <c r="M2691" s="51" t="s">
        <v>7719</v>
      </c>
      <c r="N2691" s="48" t="s">
        <v>1483</v>
      </c>
      <c r="O2691" s="125" t="s">
        <v>10403</v>
      </c>
      <c r="P2691" s="12">
        <v>37</v>
      </c>
      <c r="Q2691" s="47">
        <v>9</v>
      </c>
      <c r="R2691" s="47">
        <v>49.16</v>
      </c>
      <c r="S2691" s="48" t="s">
        <v>3458</v>
      </c>
      <c r="T2691" s="12">
        <v>73</v>
      </c>
      <c r="U2691" s="47">
        <v>11</v>
      </c>
      <c r="V2691" s="47">
        <v>24.21</v>
      </c>
      <c r="W2691" s="48" t="s">
        <v>3459</v>
      </c>
      <c r="X2691" s="48" t="s">
        <v>53</v>
      </c>
      <c r="Y2691" s="59">
        <v>45</v>
      </c>
      <c r="Z2691" s="47">
        <v>3</v>
      </c>
      <c r="AA2691" s="47"/>
      <c r="AB2691" s="47"/>
      <c r="AC2691" s="47" t="s">
        <v>51</v>
      </c>
      <c r="AF2691" s="12" t="s">
        <v>51</v>
      </c>
      <c r="AH2691" s="48" t="s">
        <v>51</v>
      </c>
      <c r="AM2691" s="12" t="s">
        <v>51</v>
      </c>
      <c r="AO2691" s="48"/>
      <c r="AP2691" s="48" t="s">
        <v>51</v>
      </c>
      <c r="AQ2691" s="51"/>
      <c r="AR2691" s="48"/>
      <c r="AS2691" s="48" t="s">
        <v>51</v>
      </c>
      <c r="AT2691" s="48"/>
      <c r="AU2691" s="48"/>
      <c r="AV2691" s="48" t="s">
        <v>51</v>
      </c>
      <c r="AW2691" s="48"/>
      <c r="AY2691" s="12" t="s">
        <v>51</v>
      </c>
      <c r="BA2691" s="48" t="s">
        <v>51</v>
      </c>
      <c r="BC2691" s="51" t="s">
        <v>7720</v>
      </c>
      <c r="BD2691" s="33" t="s">
        <v>7721</v>
      </c>
      <c r="BE2691" s="47"/>
      <c r="BF2691" s="47"/>
      <c r="BH2691" s="33"/>
      <c r="BI2691" s="12" t="s">
        <v>7722</v>
      </c>
      <c r="BJ2691" s="33" t="s">
        <v>7721</v>
      </c>
      <c r="BK2691" s="48"/>
      <c r="BL2691" s="33"/>
      <c r="BM2691" s="47"/>
      <c r="BP2691" s="48" t="s">
        <v>3458</v>
      </c>
      <c r="BQ2691" s="47"/>
      <c r="BT2691" s="48" t="s">
        <v>3459</v>
      </c>
      <c r="BU2691" s="48" t="s">
        <v>1424</v>
      </c>
      <c r="BV2691" s="59" t="s">
        <v>7723</v>
      </c>
      <c r="BW2691" s="48" t="s">
        <v>7724</v>
      </c>
      <c r="BX2691" s="48" t="s">
        <v>51</v>
      </c>
      <c r="BY2691" s="48"/>
      <c r="BZ2691" s="47"/>
      <c r="CB2691" s="12" t="s">
        <v>7724</v>
      </c>
    </row>
    <row r="2692" spans="1:80" s="12" customFormat="1">
      <c r="A2692" s="47">
        <v>20174220</v>
      </c>
      <c r="B2692" s="105" t="s">
        <v>3965</v>
      </c>
      <c r="C2692" s="105" t="s">
        <v>5594</v>
      </c>
      <c r="D2692" s="108" t="s">
        <v>268</v>
      </c>
      <c r="E2692" s="33">
        <v>42770</v>
      </c>
      <c r="F2692" s="78">
        <v>0.875</v>
      </c>
      <c r="G2692" s="51">
        <v>2</v>
      </c>
      <c r="H2692" s="47">
        <v>2017</v>
      </c>
      <c r="I2692" s="47">
        <v>1</v>
      </c>
      <c r="J2692" s="105" t="s">
        <v>51</v>
      </c>
      <c r="K2692" s="47"/>
      <c r="L2692" s="47"/>
      <c r="M2692" s="51" t="s">
        <v>383</v>
      </c>
      <c r="N2692" s="48" t="s">
        <v>205</v>
      </c>
      <c r="O2692" s="125" t="s">
        <v>10403</v>
      </c>
      <c r="P2692" s="12">
        <v>36</v>
      </c>
      <c r="Q2692" s="47">
        <v>45</v>
      </c>
      <c r="R2692" s="47">
        <v>7.44</v>
      </c>
      <c r="S2692" s="48" t="s">
        <v>3458</v>
      </c>
      <c r="T2692" s="12">
        <v>73</v>
      </c>
      <c r="U2692" s="47">
        <v>11</v>
      </c>
      <c r="V2692" s="47">
        <v>6.55</v>
      </c>
      <c r="W2692" s="48" t="s">
        <v>3459</v>
      </c>
      <c r="X2692" s="48" t="s">
        <v>53</v>
      </c>
      <c r="Y2692" s="59">
        <v>50</v>
      </c>
      <c r="Z2692" s="47">
        <v>3.5</v>
      </c>
      <c r="AA2692" s="47"/>
      <c r="AB2692" s="47"/>
      <c r="AC2692" s="47" t="s">
        <v>51</v>
      </c>
      <c r="AF2692" s="12" t="s">
        <v>51</v>
      </c>
      <c r="AH2692" s="48" t="s">
        <v>51</v>
      </c>
      <c r="AM2692" s="12" t="s">
        <v>51</v>
      </c>
      <c r="AO2692" s="48"/>
      <c r="AP2692" s="48" t="s">
        <v>51</v>
      </c>
      <c r="AQ2692" s="51"/>
      <c r="AR2692" s="48"/>
      <c r="AS2692" s="48" t="s">
        <v>51</v>
      </c>
      <c r="AT2692" s="48"/>
      <c r="AU2692" s="48"/>
      <c r="AV2692" s="48" t="s">
        <v>51</v>
      </c>
      <c r="AW2692" s="48"/>
      <c r="AX2692" s="12" t="s">
        <v>51</v>
      </c>
      <c r="BA2692" s="48" t="s">
        <v>51</v>
      </c>
      <c r="BC2692" s="51" t="s">
        <v>7725</v>
      </c>
      <c r="BD2692" s="33"/>
      <c r="BE2692" s="47"/>
      <c r="BF2692" s="47"/>
      <c r="BG2692" s="12" t="s">
        <v>51</v>
      </c>
      <c r="BH2692" s="33" t="s">
        <v>7726</v>
      </c>
      <c r="BI2692" s="12" t="s">
        <v>7727</v>
      </c>
      <c r="BJ2692" s="33" t="s">
        <v>7725</v>
      </c>
      <c r="BK2692" s="48" t="s">
        <v>7728</v>
      </c>
      <c r="BL2692" s="33" t="s">
        <v>7726</v>
      </c>
      <c r="BM2692" s="47">
        <v>36</v>
      </c>
      <c r="BN2692" s="12">
        <v>42</v>
      </c>
      <c r="BO2692" s="12">
        <v>57.03</v>
      </c>
      <c r="BP2692" s="48" t="s">
        <v>3458</v>
      </c>
      <c r="BQ2692" s="47">
        <v>73</v>
      </c>
      <c r="BR2692" s="12">
        <v>6</v>
      </c>
      <c r="BS2692" s="12">
        <v>28.39</v>
      </c>
      <c r="BT2692" s="48" t="s">
        <v>3459</v>
      </c>
      <c r="BU2692" s="48" t="s">
        <v>1424</v>
      </c>
      <c r="BV2692" s="59"/>
      <c r="BW2692" s="48" t="s">
        <v>7729</v>
      </c>
      <c r="BX2692" s="48" t="s">
        <v>51</v>
      </c>
      <c r="BY2692" s="48"/>
      <c r="BZ2692" s="47" t="s">
        <v>51</v>
      </c>
      <c r="CB2692" s="12" t="s">
        <v>7729</v>
      </c>
    </row>
    <row r="2693" spans="1:80" s="12" customFormat="1">
      <c r="A2693" s="47">
        <v>20174421</v>
      </c>
      <c r="B2693" s="105" t="s">
        <v>3965</v>
      </c>
      <c r="C2693" s="105" t="s">
        <v>5594</v>
      </c>
      <c r="D2693" s="108" t="s">
        <v>268</v>
      </c>
      <c r="E2693" s="33">
        <v>42774</v>
      </c>
      <c r="F2693" s="78">
        <v>0.72916666666666663</v>
      </c>
      <c r="G2693" s="51">
        <v>2</v>
      </c>
      <c r="H2693" s="47">
        <v>2017</v>
      </c>
      <c r="I2693" s="47">
        <v>1</v>
      </c>
      <c r="J2693" s="105" t="s">
        <v>51</v>
      </c>
      <c r="K2693" s="47"/>
      <c r="L2693" s="47"/>
      <c r="M2693" s="51" t="s">
        <v>100</v>
      </c>
      <c r="N2693" s="48" t="s">
        <v>712</v>
      </c>
      <c r="O2693" s="125" t="s">
        <v>10403</v>
      </c>
      <c r="P2693" s="12">
        <v>37</v>
      </c>
      <c r="Q2693" s="47">
        <v>8</v>
      </c>
      <c r="R2693" s="47">
        <v>55.26</v>
      </c>
      <c r="S2693" s="48" t="s">
        <v>3458</v>
      </c>
      <c r="T2693" s="12">
        <v>73</v>
      </c>
      <c r="U2693" s="47">
        <v>10</v>
      </c>
      <c r="V2693" s="47">
        <v>35.619999999999997</v>
      </c>
      <c r="W2693" s="48" t="s">
        <v>3459</v>
      </c>
      <c r="X2693" s="48" t="s">
        <v>53</v>
      </c>
      <c r="Y2693" s="59">
        <v>48</v>
      </c>
      <c r="Z2693" s="47">
        <v>3</v>
      </c>
      <c r="AA2693" s="47"/>
      <c r="AB2693" s="47"/>
      <c r="AC2693" s="47" t="s">
        <v>51</v>
      </c>
      <c r="AF2693" s="12" t="s">
        <v>51</v>
      </c>
      <c r="AH2693" s="48" t="s">
        <v>51</v>
      </c>
      <c r="AM2693" s="12" t="s">
        <v>51</v>
      </c>
      <c r="AO2693" s="48"/>
      <c r="AP2693" s="48" t="s">
        <v>51</v>
      </c>
      <c r="AQ2693" s="51"/>
      <c r="AR2693" s="48"/>
      <c r="AS2693" s="48" t="s">
        <v>51</v>
      </c>
      <c r="AT2693" s="48"/>
      <c r="AU2693" s="48"/>
      <c r="AV2693" s="48" t="s">
        <v>51</v>
      </c>
      <c r="AW2693" s="48"/>
      <c r="AX2693" s="12" t="s">
        <v>51</v>
      </c>
      <c r="BA2693" s="48" t="s">
        <v>51</v>
      </c>
      <c r="BC2693" s="51" t="s">
        <v>7730</v>
      </c>
      <c r="BD2693" s="33"/>
      <c r="BE2693" s="47"/>
      <c r="BF2693" s="47"/>
      <c r="BH2693" s="33"/>
      <c r="BI2693" s="12" t="s">
        <v>7727</v>
      </c>
      <c r="BJ2693" s="33" t="s">
        <v>7730</v>
      </c>
      <c r="BK2693" s="48" t="s">
        <v>7731</v>
      </c>
      <c r="BL2693" s="33" t="s">
        <v>7732</v>
      </c>
      <c r="BM2693" s="47">
        <v>36</v>
      </c>
      <c r="BN2693" s="12">
        <v>36</v>
      </c>
      <c r="BO2693" s="12">
        <v>23.38</v>
      </c>
      <c r="BP2693" s="48" t="s">
        <v>3458</v>
      </c>
      <c r="BQ2693" s="47">
        <v>73</v>
      </c>
      <c r="BR2693" s="12">
        <v>2</v>
      </c>
      <c r="BS2693" s="12">
        <v>54.89</v>
      </c>
      <c r="BT2693" s="48" t="s">
        <v>3459</v>
      </c>
      <c r="BU2693" s="48" t="s">
        <v>1424</v>
      </c>
      <c r="BV2693" s="59" t="s">
        <v>7733</v>
      </c>
      <c r="BW2693" s="48" t="s">
        <v>7734</v>
      </c>
      <c r="BX2693" s="48" t="s">
        <v>51</v>
      </c>
      <c r="BY2693" s="48"/>
      <c r="BZ2693" s="47" t="s">
        <v>51</v>
      </c>
      <c r="CB2693" s="12" t="s">
        <v>7724</v>
      </c>
    </row>
    <row r="2694" spans="1:80" s="12" customFormat="1">
      <c r="A2694" s="47">
        <v>20174422</v>
      </c>
      <c r="B2694" s="105" t="s">
        <v>3965</v>
      </c>
      <c r="C2694" s="105" t="s">
        <v>5594</v>
      </c>
      <c r="D2694" s="108" t="s">
        <v>268</v>
      </c>
      <c r="E2694" s="33">
        <v>42775</v>
      </c>
      <c r="F2694" s="78">
        <v>0.5</v>
      </c>
      <c r="G2694" s="51">
        <v>2</v>
      </c>
      <c r="H2694" s="47">
        <v>2017</v>
      </c>
      <c r="I2694" s="47">
        <v>1</v>
      </c>
      <c r="J2694" s="105" t="s">
        <v>51</v>
      </c>
      <c r="K2694" s="47"/>
      <c r="L2694" s="47"/>
      <c r="M2694" s="51" t="s">
        <v>7735</v>
      </c>
      <c r="N2694" s="48" t="s">
        <v>826</v>
      </c>
      <c r="O2694" s="125" t="s">
        <v>10403</v>
      </c>
      <c r="P2694" s="12">
        <v>37</v>
      </c>
      <c r="Q2694" s="47">
        <v>14</v>
      </c>
      <c r="R2694" s="47">
        <v>34</v>
      </c>
      <c r="S2694" s="48" t="s">
        <v>3458</v>
      </c>
      <c r="T2694" s="12">
        <v>73</v>
      </c>
      <c r="U2694" s="47">
        <v>21</v>
      </c>
      <c r="V2694" s="47">
        <v>15</v>
      </c>
      <c r="W2694" s="48" t="s">
        <v>3459</v>
      </c>
      <c r="X2694" s="48" t="s">
        <v>53</v>
      </c>
      <c r="Y2694" s="59">
        <v>40</v>
      </c>
      <c r="Z2694" s="47">
        <v>4</v>
      </c>
      <c r="AA2694" s="47"/>
      <c r="AB2694" s="47"/>
      <c r="AC2694" s="47" t="s">
        <v>51</v>
      </c>
      <c r="AF2694" s="12" t="s">
        <v>51</v>
      </c>
      <c r="AH2694" s="48" t="s">
        <v>51</v>
      </c>
      <c r="AM2694" s="12" t="s">
        <v>51</v>
      </c>
      <c r="AO2694" s="48"/>
      <c r="AP2694" s="48" t="s">
        <v>51</v>
      </c>
      <c r="AQ2694" s="51"/>
      <c r="AR2694" s="48"/>
      <c r="AS2694" s="48" t="s">
        <v>51</v>
      </c>
      <c r="AT2694" s="48"/>
      <c r="AU2694" s="48"/>
      <c r="AV2694" s="48" t="s">
        <v>51</v>
      </c>
      <c r="AW2694" s="48"/>
      <c r="AX2694" s="12" t="s">
        <v>51</v>
      </c>
      <c r="BA2694" s="48" t="s">
        <v>51</v>
      </c>
      <c r="BC2694" s="51"/>
      <c r="BD2694" s="33"/>
      <c r="BE2694" s="47"/>
      <c r="BF2694" s="47"/>
      <c r="BG2694" s="12" t="s">
        <v>51</v>
      </c>
      <c r="BH2694" s="33" t="s">
        <v>7732</v>
      </c>
      <c r="BI2694" s="12" t="s">
        <v>7736</v>
      </c>
      <c r="BJ2694" s="33" t="s">
        <v>7732</v>
      </c>
      <c r="BK2694" s="48" t="s">
        <v>7737</v>
      </c>
      <c r="BL2694" s="33" t="s">
        <v>7732</v>
      </c>
      <c r="BM2694" s="47">
        <v>37</v>
      </c>
      <c r="BN2694" s="12">
        <v>14</v>
      </c>
      <c r="BO2694" s="12">
        <v>31.4</v>
      </c>
      <c r="BP2694" s="48" t="s">
        <v>3458</v>
      </c>
      <c r="BQ2694" s="47">
        <v>73</v>
      </c>
      <c r="BR2694" s="12">
        <v>24</v>
      </c>
      <c r="BS2694" s="12">
        <v>31.8</v>
      </c>
      <c r="BT2694" s="48" t="s">
        <v>3459</v>
      </c>
      <c r="BU2694" s="48" t="s">
        <v>1424</v>
      </c>
      <c r="BV2694" s="59" t="s">
        <v>8228</v>
      </c>
      <c r="BW2694" s="48" t="s">
        <v>7738</v>
      </c>
      <c r="BX2694" s="48" t="s">
        <v>6755</v>
      </c>
      <c r="BY2694" s="48" t="s">
        <v>6755</v>
      </c>
      <c r="BZ2694" s="47" t="s">
        <v>6755</v>
      </c>
      <c r="CA2694" s="12" t="s">
        <v>6755</v>
      </c>
      <c r="CB2694" s="12" t="s">
        <v>7739</v>
      </c>
    </row>
    <row r="2695" spans="1:80" s="12" customFormat="1">
      <c r="A2695" s="47">
        <v>20174623</v>
      </c>
      <c r="B2695" s="105" t="s">
        <v>3965</v>
      </c>
      <c r="C2695" s="105" t="s">
        <v>5594</v>
      </c>
      <c r="D2695" s="108" t="s">
        <v>268</v>
      </c>
      <c r="E2695" s="33">
        <v>42775</v>
      </c>
      <c r="F2695" s="78">
        <v>0.70833333333333337</v>
      </c>
      <c r="G2695" s="51">
        <v>2</v>
      </c>
      <c r="H2695" s="47">
        <v>2017</v>
      </c>
      <c r="I2695" s="47">
        <v>1</v>
      </c>
      <c r="J2695" s="105" t="s">
        <v>51</v>
      </c>
      <c r="K2695" s="47"/>
      <c r="L2695" s="47"/>
      <c r="M2695" s="51" t="s">
        <v>7740</v>
      </c>
      <c r="N2695" s="48" t="s">
        <v>63</v>
      </c>
      <c r="O2695" s="125" t="s">
        <v>10403</v>
      </c>
      <c r="P2695" s="12">
        <v>36</v>
      </c>
      <c r="Q2695" s="47">
        <v>40</v>
      </c>
      <c r="R2695" s="47">
        <v>7.24</v>
      </c>
      <c r="S2695" s="48" t="s">
        <v>3458</v>
      </c>
      <c r="T2695" s="12">
        <v>72</v>
      </c>
      <c r="U2695" s="47">
        <v>58</v>
      </c>
      <c r="V2695" s="47">
        <v>46.43</v>
      </c>
      <c r="W2695" s="48" t="s">
        <v>3459</v>
      </c>
      <c r="X2695" s="48" t="s">
        <v>53</v>
      </c>
      <c r="Y2695" s="59">
        <v>50</v>
      </c>
      <c r="Z2695" s="47">
        <v>3</v>
      </c>
      <c r="AA2695" s="47"/>
      <c r="AB2695" s="47"/>
      <c r="AC2695" s="47" t="s">
        <v>51</v>
      </c>
      <c r="AF2695" s="12" t="s">
        <v>51</v>
      </c>
      <c r="AH2695" s="48" t="s">
        <v>51</v>
      </c>
      <c r="AM2695" s="12" t="s">
        <v>51</v>
      </c>
      <c r="AO2695" s="48"/>
      <c r="AP2695" s="48" t="s">
        <v>51</v>
      </c>
      <c r="AQ2695" s="51"/>
      <c r="AR2695" s="48"/>
      <c r="AS2695" s="48" t="s">
        <v>51</v>
      </c>
      <c r="AT2695" s="48"/>
      <c r="AU2695" s="48"/>
      <c r="AV2695" s="48" t="s">
        <v>51</v>
      </c>
      <c r="AW2695" s="48"/>
      <c r="AY2695" s="12" t="s">
        <v>51</v>
      </c>
      <c r="BA2695" s="48" t="s">
        <v>51</v>
      </c>
      <c r="BC2695" s="51" t="s">
        <v>6755</v>
      </c>
      <c r="BD2695" s="33"/>
      <c r="BE2695" s="47" t="s">
        <v>6755</v>
      </c>
      <c r="BF2695" s="47"/>
      <c r="BG2695" s="12" t="s">
        <v>51</v>
      </c>
      <c r="BH2695" s="33" t="s">
        <v>7741</v>
      </c>
      <c r="BI2695" s="12" t="s">
        <v>7742</v>
      </c>
      <c r="BJ2695" s="33" t="s">
        <v>7741</v>
      </c>
      <c r="BK2695" s="48" t="s">
        <v>7737</v>
      </c>
      <c r="BL2695" s="33" t="s">
        <v>7741</v>
      </c>
      <c r="BM2695" s="47">
        <v>36</v>
      </c>
      <c r="BN2695" s="12">
        <v>45</v>
      </c>
      <c r="BO2695" s="12">
        <v>59.02</v>
      </c>
      <c r="BP2695" s="48" t="s">
        <v>3458</v>
      </c>
      <c r="BQ2695" s="47">
        <v>73</v>
      </c>
      <c r="BR2695" s="12">
        <v>10</v>
      </c>
      <c r="BS2695" s="12">
        <v>37.729999999999997</v>
      </c>
      <c r="BT2695" s="48" t="s">
        <v>3459</v>
      </c>
      <c r="BU2695" s="48" t="s">
        <v>1424</v>
      </c>
      <c r="BV2695" s="59" t="s">
        <v>8228</v>
      </c>
      <c r="BW2695" s="48" t="s">
        <v>6751</v>
      </c>
      <c r="BX2695" s="48" t="s">
        <v>6755</v>
      </c>
      <c r="BY2695" s="48" t="s">
        <v>6755</v>
      </c>
      <c r="BZ2695" s="47" t="s">
        <v>6755</v>
      </c>
      <c r="CA2695" s="12" t="s">
        <v>6755</v>
      </c>
      <c r="CB2695" s="12" t="s">
        <v>6751</v>
      </c>
    </row>
    <row r="2696" spans="1:80" s="12" customFormat="1">
      <c r="A2696" s="47">
        <v>20174424</v>
      </c>
      <c r="B2696" s="105" t="s">
        <v>3965</v>
      </c>
      <c r="C2696" s="105" t="s">
        <v>5594</v>
      </c>
      <c r="D2696" s="108" t="s">
        <v>268</v>
      </c>
      <c r="E2696" s="33">
        <v>42777</v>
      </c>
      <c r="F2696" s="78">
        <v>0.45833333333333331</v>
      </c>
      <c r="G2696" s="51">
        <v>2</v>
      </c>
      <c r="H2696" s="47">
        <v>2017</v>
      </c>
      <c r="I2696" s="47">
        <v>1</v>
      </c>
      <c r="J2696" s="105" t="s">
        <v>60</v>
      </c>
      <c r="K2696" s="47"/>
      <c r="L2696" s="47"/>
      <c r="M2696" s="51" t="s">
        <v>7743</v>
      </c>
      <c r="N2696" s="48" t="s">
        <v>826</v>
      </c>
      <c r="O2696" s="125" t="s">
        <v>10403</v>
      </c>
      <c r="P2696" s="12">
        <v>37</v>
      </c>
      <c r="Q2696" s="47">
        <v>8</v>
      </c>
      <c r="R2696" s="47">
        <v>57.59</v>
      </c>
      <c r="S2696" s="48" t="s">
        <v>3458</v>
      </c>
      <c r="T2696" s="12">
        <v>73</v>
      </c>
      <c r="U2696" s="47">
        <v>34</v>
      </c>
      <c r="V2696" s="47">
        <v>41.99</v>
      </c>
      <c r="W2696" s="48" t="s">
        <v>3459</v>
      </c>
      <c r="X2696" s="48" t="s">
        <v>53</v>
      </c>
      <c r="Y2696" s="59">
        <v>35</v>
      </c>
      <c r="Z2696" s="47">
        <v>2.5</v>
      </c>
      <c r="AA2696" s="47"/>
      <c r="AB2696" s="47"/>
      <c r="AC2696" s="47" t="s">
        <v>51</v>
      </c>
      <c r="AF2696" s="12" t="s">
        <v>51</v>
      </c>
      <c r="AH2696" s="48" t="s">
        <v>51</v>
      </c>
      <c r="AM2696" s="12" t="s">
        <v>51</v>
      </c>
      <c r="AO2696" s="48"/>
      <c r="AP2696" s="48" t="s">
        <v>51</v>
      </c>
      <c r="AQ2696" s="51"/>
      <c r="AR2696" s="48"/>
      <c r="AS2696" s="48" t="s">
        <v>51</v>
      </c>
      <c r="AT2696" s="48"/>
      <c r="AU2696" s="48"/>
      <c r="AV2696" s="48" t="s">
        <v>51</v>
      </c>
      <c r="AW2696" s="48"/>
      <c r="AX2696" s="12" t="s">
        <v>51</v>
      </c>
      <c r="BA2696" s="48" t="s">
        <v>51</v>
      </c>
      <c r="BC2696" s="51" t="s">
        <v>6755</v>
      </c>
      <c r="BD2696" s="33"/>
      <c r="BE2696" s="47"/>
      <c r="BF2696" s="47"/>
      <c r="BG2696" s="12" t="s">
        <v>51</v>
      </c>
      <c r="BH2696" s="33" t="s">
        <v>7744</v>
      </c>
      <c r="BI2696" s="12" t="s">
        <v>7745</v>
      </c>
      <c r="BJ2696" s="33" t="s">
        <v>7744</v>
      </c>
      <c r="BK2696" s="48" t="s">
        <v>7737</v>
      </c>
      <c r="BL2696" s="33" t="s">
        <v>7744</v>
      </c>
      <c r="BM2696" s="47">
        <v>36</v>
      </c>
      <c r="BN2696" s="12">
        <v>54</v>
      </c>
      <c r="BO2696" s="12">
        <v>59.08</v>
      </c>
      <c r="BP2696" s="48" t="s">
        <v>3458</v>
      </c>
      <c r="BQ2696" s="47">
        <v>73</v>
      </c>
      <c r="BR2696" s="12">
        <v>9</v>
      </c>
      <c r="BS2696" s="12">
        <v>20.75</v>
      </c>
      <c r="BT2696" s="48" t="s">
        <v>3459</v>
      </c>
      <c r="BU2696" s="48" t="s">
        <v>1424</v>
      </c>
      <c r="BV2696" s="59" t="s">
        <v>7737</v>
      </c>
      <c r="BW2696" s="48" t="s">
        <v>5397</v>
      </c>
      <c r="BX2696" s="48" t="s">
        <v>6755</v>
      </c>
      <c r="BY2696" s="48" t="s">
        <v>6755</v>
      </c>
      <c r="BZ2696" s="47" t="s">
        <v>6755</v>
      </c>
      <c r="CA2696" s="12" t="s">
        <v>6755</v>
      </c>
      <c r="CB2696" s="12" t="s">
        <v>5397</v>
      </c>
    </row>
    <row r="2697" spans="1:80" s="12" customFormat="1">
      <c r="A2697" s="47">
        <v>20174625</v>
      </c>
      <c r="B2697" s="17" t="s">
        <v>3455</v>
      </c>
      <c r="C2697" s="105" t="s">
        <v>7157</v>
      </c>
      <c r="D2697" s="108" t="s">
        <v>86</v>
      </c>
      <c r="E2697" s="33">
        <v>42778</v>
      </c>
      <c r="F2697" s="78">
        <v>0.61805555555555558</v>
      </c>
      <c r="G2697" s="51">
        <v>2</v>
      </c>
      <c r="H2697" s="47">
        <v>2017</v>
      </c>
      <c r="I2697" s="47">
        <v>1</v>
      </c>
      <c r="J2697" s="105"/>
      <c r="K2697" s="47"/>
      <c r="L2697" s="47" t="s">
        <v>51</v>
      </c>
      <c r="M2697" s="51" t="s">
        <v>621</v>
      </c>
      <c r="N2697" s="48" t="s">
        <v>63</v>
      </c>
      <c r="O2697" s="125" t="s">
        <v>10403</v>
      </c>
      <c r="P2697" s="12">
        <v>36</v>
      </c>
      <c r="Q2697" s="47">
        <v>38</v>
      </c>
      <c r="R2697" s="47">
        <v>18.43</v>
      </c>
      <c r="S2697" s="48" t="s">
        <v>3458</v>
      </c>
      <c r="T2697" s="12">
        <v>72</v>
      </c>
      <c r="U2697" s="47">
        <v>57</v>
      </c>
      <c r="V2697" s="47">
        <v>28.29</v>
      </c>
      <c r="W2697" s="48" t="s">
        <v>3459</v>
      </c>
      <c r="X2697" s="48" t="s">
        <v>53</v>
      </c>
      <c r="Y2697" s="59"/>
      <c r="Z2697" s="47"/>
      <c r="AA2697" s="47"/>
      <c r="AB2697" s="47"/>
      <c r="AC2697" s="47" t="s">
        <v>51</v>
      </c>
      <c r="AD2697" s="12" t="s">
        <v>51</v>
      </c>
      <c r="AH2697" s="48" t="s">
        <v>51</v>
      </c>
      <c r="AN2697" s="12" t="s">
        <v>7746</v>
      </c>
      <c r="AO2697" s="48"/>
      <c r="AP2697" s="48"/>
      <c r="AQ2697" s="51" t="s">
        <v>7746</v>
      </c>
      <c r="AR2697" s="48"/>
      <c r="AS2697" s="48"/>
      <c r="AT2697" s="48" t="s">
        <v>7746</v>
      </c>
      <c r="AU2697" s="48"/>
      <c r="AV2697" s="48"/>
      <c r="AW2697" s="48" t="s">
        <v>7746</v>
      </c>
      <c r="AX2697" s="12" t="s">
        <v>7747</v>
      </c>
      <c r="AY2697" s="12" t="s">
        <v>7747</v>
      </c>
      <c r="AZ2697" s="12" t="s">
        <v>7747</v>
      </c>
      <c r="BA2697" s="48" t="s">
        <v>7747</v>
      </c>
      <c r="BB2697" s="12" t="s">
        <v>7747</v>
      </c>
      <c r="BC2697" s="51" t="s">
        <v>6755</v>
      </c>
      <c r="BD2697" s="33"/>
      <c r="BE2697" s="47" t="s">
        <v>6755</v>
      </c>
      <c r="BF2697" s="47"/>
      <c r="BG2697" s="12" t="s">
        <v>6755</v>
      </c>
      <c r="BH2697" s="33"/>
      <c r="BI2697" s="12" t="s">
        <v>7748</v>
      </c>
      <c r="BJ2697" s="33" t="s">
        <v>7749</v>
      </c>
      <c r="BK2697" s="48" t="s">
        <v>7748</v>
      </c>
      <c r="BL2697" s="33" t="s">
        <v>7749</v>
      </c>
      <c r="BM2697" s="47">
        <v>36</v>
      </c>
      <c r="BN2697" s="12">
        <v>38</v>
      </c>
      <c r="BO2697" s="12">
        <v>18.43</v>
      </c>
      <c r="BP2697" s="48" t="s">
        <v>3458</v>
      </c>
      <c r="BQ2697" s="47">
        <v>72</v>
      </c>
      <c r="BR2697" s="12">
        <v>57</v>
      </c>
      <c r="BS2697" s="12">
        <v>28.29</v>
      </c>
      <c r="BT2697" s="48" t="s">
        <v>3459</v>
      </c>
      <c r="BU2697" s="48" t="s">
        <v>1424</v>
      </c>
      <c r="BV2697" s="59" t="s">
        <v>7748</v>
      </c>
      <c r="BW2697" s="48" t="s">
        <v>6786</v>
      </c>
      <c r="BX2697" s="48" t="s">
        <v>6755</v>
      </c>
      <c r="BY2697" s="48" t="s">
        <v>6755</v>
      </c>
      <c r="BZ2697" s="47" t="s">
        <v>6755</v>
      </c>
      <c r="CA2697" s="12" t="s">
        <v>6755</v>
      </c>
      <c r="CB2697" s="12" t="s">
        <v>7750</v>
      </c>
    </row>
    <row r="2698" spans="1:80" s="12" customFormat="1">
      <c r="A2698" s="47">
        <v>20174626</v>
      </c>
      <c r="B2698" s="17" t="s">
        <v>3455</v>
      </c>
      <c r="C2698" s="105" t="s">
        <v>3456</v>
      </c>
      <c r="D2698" s="108" t="s">
        <v>105</v>
      </c>
      <c r="E2698" s="33">
        <v>42779</v>
      </c>
      <c r="F2698" s="78">
        <v>0.5</v>
      </c>
      <c r="G2698" s="51">
        <v>2</v>
      </c>
      <c r="H2698" s="47">
        <v>2017</v>
      </c>
      <c r="I2698" s="47">
        <v>28</v>
      </c>
      <c r="J2698" s="105">
        <v>27</v>
      </c>
      <c r="K2698" s="47">
        <v>1</v>
      </c>
      <c r="L2698" s="47"/>
      <c r="M2698" s="51" t="s">
        <v>7751</v>
      </c>
      <c r="N2698" s="48" t="s">
        <v>214</v>
      </c>
      <c r="O2698" s="125" t="s">
        <v>10403</v>
      </c>
      <c r="P2698" s="12">
        <v>36</v>
      </c>
      <c r="Q2698" s="47">
        <v>7</v>
      </c>
      <c r="R2698" s="47">
        <v>0.67</v>
      </c>
      <c r="S2698" s="48" t="s">
        <v>3458</v>
      </c>
      <c r="T2698" s="12">
        <v>72</v>
      </c>
      <c r="U2698" s="47">
        <v>48</v>
      </c>
      <c r="V2698" s="47">
        <v>30.91</v>
      </c>
      <c r="W2698" s="48" t="s">
        <v>3459</v>
      </c>
      <c r="X2698" s="48" t="s">
        <v>53</v>
      </c>
      <c r="Y2698" s="59">
        <v>50</v>
      </c>
      <c r="Z2698" s="47">
        <v>12</v>
      </c>
      <c r="AA2698" s="47" t="s">
        <v>51</v>
      </c>
      <c r="AB2698" s="47" t="s">
        <v>51</v>
      </c>
      <c r="AC2698" s="47"/>
      <c r="AG2698" s="12" t="s">
        <v>51</v>
      </c>
      <c r="AH2698" s="48" t="s">
        <v>51</v>
      </c>
      <c r="AL2698" s="12" t="s">
        <v>51</v>
      </c>
      <c r="AN2698" s="12" t="s">
        <v>7752</v>
      </c>
      <c r="AO2698" s="48" t="s">
        <v>51</v>
      </c>
      <c r="AP2698" s="48"/>
      <c r="AQ2698" s="51" t="s">
        <v>7752</v>
      </c>
      <c r="AR2698" s="48"/>
      <c r="AS2698" s="48" t="s">
        <v>51</v>
      </c>
      <c r="AT2698" s="48"/>
      <c r="AU2698" s="48"/>
      <c r="AV2698" s="48" t="s">
        <v>51</v>
      </c>
      <c r="AW2698" s="48"/>
      <c r="AX2698" s="12" t="s">
        <v>51</v>
      </c>
      <c r="BA2698" s="48" t="s">
        <v>51</v>
      </c>
      <c r="BC2698" s="51" t="s">
        <v>6755</v>
      </c>
      <c r="BD2698" s="33"/>
      <c r="BE2698" s="47" t="s">
        <v>6755</v>
      </c>
      <c r="BF2698" s="47"/>
      <c r="BG2698" s="12" t="s">
        <v>51</v>
      </c>
      <c r="BH2698" s="33" t="s">
        <v>7753</v>
      </c>
      <c r="BI2698" s="12" t="s">
        <v>7754</v>
      </c>
      <c r="BJ2698" s="33" t="s">
        <v>7753</v>
      </c>
      <c r="BK2698" s="48" t="s">
        <v>7754</v>
      </c>
      <c r="BL2698" s="33" t="s">
        <v>7753</v>
      </c>
      <c r="BM2698" s="47">
        <v>36</v>
      </c>
      <c r="BN2698" s="12">
        <v>7</v>
      </c>
      <c r="BO2698" s="12">
        <v>51.49</v>
      </c>
      <c r="BP2698" s="48" t="s">
        <v>3458</v>
      </c>
      <c r="BQ2698" s="47">
        <v>72</v>
      </c>
      <c r="BR2698" s="12">
        <v>48</v>
      </c>
      <c r="BS2698" s="12">
        <v>23.08</v>
      </c>
      <c r="BT2698" s="48" t="s">
        <v>3459</v>
      </c>
      <c r="BU2698" s="48" t="s">
        <v>1424</v>
      </c>
      <c r="BV2698" s="59" t="s">
        <v>7755</v>
      </c>
      <c r="BW2698" s="48" t="s">
        <v>6751</v>
      </c>
      <c r="BX2698" s="48" t="s">
        <v>6755</v>
      </c>
      <c r="BY2698" s="48" t="s">
        <v>6755</v>
      </c>
      <c r="BZ2698" s="47" t="s">
        <v>6755</v>
      </c>
      <c r="CA2698" s="12" t="s">
        <v>6755</v>
      </c>
      <c r="CB2698" s="12" t="s">
        <v>6751</v>
      </c>
    </row>
    <row r="2699" spans="1:80" s="12" customFormat="1">
      <c r="A2699" s="47">
        <v>20174827</v>
      </c>
      <c r="B2699" s="105" t="s">
        <v>3965</v>
      </c>
      <c r="C2699" s="105" t="s">
        <v>4025</v>
      </c>
      <c r="D2699" s="108" t="s">
        <v>366</v>
      </c>
      <c r="E2699" s="33">
        <v>42779</v>
      </c>
      <c r="F2699" s="78">
        <v>0.66666666666666663</v>
      </c>
      <c r="G2699" s="51">
        <v>2</v>
      </c>
      <c r="H2699" s="47">
        <v>2017</v>
      </c>
      <c r="I2699" s="47">
        <v>1</v>
      </c>
      <c r="J2699" s="105" t="s">
        <v>60</v>
      </c>
      <c r="K2699" s="47"/>
      <c r="L2699" s="47"/>
      <c r="M2699" s="51" t="s">
        <v>7703</v>
      </c>
      <c r="N2699" s="48" t="s">
        <v>903</v>
      </c>
      <c r="O2699" s="125" t="s">
        <v>10403</v>
      </c>
      <c r="P2699" s="12">
        <v>37</v>
      </c>
      <c r="Q2699" s="47">
        <v>35</v>
      </c>
      <c r="R2699" s="47">
        <v>40.9</v>
      </c>
      <c r="S2699" s="48" t="s">
        <v>3458</v>
      </c>
      <c r="T2699" s="12">
        <v>73</v>
      </c>
      <c r="U2699" s="47">
        <v>39</v>
      </c>
      <c r="V2699" s="47">
        <v>57.1</v>
      </c>
      <c r="W2699" s="48" t="s">
        <v>3459</v>
      </c>
      <c r="X2699" s="48" t="s">
        <v>53</v>
      </c>
      <c r="Y2699" s="59">
        <v>35</v>
      </c>
      <c r="Z2699" s="47">
        <v>2</v>
      </c>
      <c r="AA2699" s="47"/>
      <c r="AB2699" s="47"/>
      <c r="AC2699" s="47" t="s">
        <v>51</v>
      </c>
      <c r="AF2699" s="12" t="s">
        <v>51</v>
      </c>
      <c r="AH2699" s="48"/>
      <c r="AJ2699" s="12" t="s">
        <v>51</v>
      </c>
      <c r="AM2699" s="12" t="s">
        <v>51</v>
      </c>
      <c r="AO2699" s="48"/>
      <c r="AP2699" s="48" t="s">
        <v>51</v>
      </c>
      <c r="AQ2699" s="51"/>
      <c r="AR2699" s="48"/>
      <c r="AS2699" s="48" t="s">
        <v>51</v>
      </c>
      <c r="AT2699" s="48"/>
      <c r="AU2699" s="48"/>
      <c r="AV2699" s="48" t="s">
        <v>51</v>
      </c>
      <c r="AW2699" s="48"/>
      <c r="AX2699" s="12" t="s">
        <v>51</v>
      </c>
      <c r="BA2699" s="48" t="s">
        <v>51</v>
      </c>
      <c r="BC2699" s="51" t="s">
        <v>6755</v>
      </c>
      <c r="BD2699" s="33"/>
      <c r="BE2699" s="47" t="s">
        <v>6755</v>
      </c>
      <c r="BF2699" s="47"/>
      <c r="BG2699" s="12" t="s">
        <v>51</v>
      </c>
      <c r="BH2699" s="33" t="s">
        <v>7756</v>
      </c>
      <c r="BI2699" s="12" t="s">
        <v>7757</v>
      </c>
      <c r="BJ2699" s="33" t="s">
        <v>7756</v>
      </c>
      <c r="BK2699" s="48" t="s">
        <v>7737</v>
      </c>
      <c r="BL2699" s="33" t="s">
        <v>7756</v>
      </c>
      <c r="BM2699" s="47">
        <v>37</v>
      </c>
      <c r="BN2699" s="12">
        <v>43</v>
      </c>
      <c r="BO2699" s="12">
        <v>34.799999999999997</v>
      </c>
      <c r="BP2699" s="48" t="s">
        <v>3458</v>
      </c>
      <c r="BQ2699" s="47">
        <v>73</v>
      </c>
      <c r="BR2699" s="12">
        <v>39</v>
      </c>
      <c r="BS2699" s="12">
        <v>28</v>
      </c>
      <c r="BT2699" s="48" t="s">
        <v>3459</v>
      </c>
      <c r="BU2699" s="48" t="s">
        <v>1424</v>
      </c>
      <c r="BV2699" s="59" t="s">
        <v>7737</v>
      </c>
      <c r="BW2699" s="48" t="s">
        <v>7758</v>
      </c>
      <c r="BX2699" s="48" t="s">
        <v>6755</v>
      </c>
      <c r="BY2699" s="48" t="s">
        <v>6755</v>
      </c>
      <c r="BZ2699" s="47" t="s">
        <v>6755</v>
      </c>
      <c r="CA2699" s="12" t="s">
        <v>6755</v>
      </c>
      <c r="CB2699" s="12" t="s">
        <v>7758</v>
      </c>
    </row>
    <row r="2700" spans="1:80" s="12" customFormat="1">
      <c r="A2700" s="47">
        <v>20174428</v>
      </c>
      <c r="B2700" s="105" t="s">
        <v>3965</v>
      </c>
      <c r="C2700" s="105" t="s">
        <v>5594</v>
      </c>
      <c r="D2700" s="108" t="s">
        <v>268</v>
      </c>
      <c r="E2700" s="33">
        <v>42780</v>
      </c>
      <c r="F2700" s="78">
        <v>0.5</v>
      </c>
      <c r="G2700" s="51">
        <v>2</v>
      </c>
      <c r="H2700" s="47">
        <v>2017</v>
      </c>
      <c r="I2700" s="47">
        <v>1</v>
      </c>
      <c r="J2700" s="105" t="s">
        <v>60</v>
      </c>
      <c r="K2700" s="47"/>
      <c r="L2700" s="47"/>
      <c r="M2700" s="51" t="s">
        <v>7759</v>
      </c>
      <c r="N2700" s="48" t="s">
        <v>101</v>
      </c>
      <c r="O2700" s="125" t="s">
        <v>10403</v>
      </c>
      <c r="P2700" s="12">
        <v>37</v>
      </c>
      <c r="Q2700" s="47">
        <v>0</v>
      </c>
      <c r="R2700" s="47">
        <v>31.2</v>
      </c>
      <c r="S2700" s="48" t="s">
        <v>3458</v>
      </c>
      <c r="T2700" s="12">
        <v>73</v>
      </c>
      <c r="U2700" s="47">
        <v>10</v>
      </c>
      <c r="V2700" s="47">
        <v>55.9</v>
      </c>
      <c r="W2700" s="48" t="s">
        <v>3459</v>
      </c>
      <c r="X2700" s="48" t="s">
        <v>53</v>
      </c>
      <c r="Y2700" s="59">
        <v>30</v>
      </c>
      <c r="Z2700" s="47">
        <v>3</v>
      </c>
      <c r="AA2700" s="47"/>
      <c r="AB2700" s="47"/>
      <c r="AC2700" s="47" t="s">
        <v>51</v>
      </c>
      <c r="AF2700" s="12" t="s">
        <v>51</v>
      </c>
      <c r="AH2700" s="48" t="s">
        <v>51</v>
      </c>
      <c r="AM2700" s="12" t="s">
        <v>51</v>
      </c>
      <c r="AO2700" s="48"/>
      <c r="AP2700" s="48" t="s">
        <v>51</v>
      </c>
      <c r="AQ2700" s="51"/>
      <c r="AR2700" s="48"/>
      <c r="AS2700" s="48" t="s">
        <v>51</v>
      </c>
      <c r="AT2700" s="48"/>
      <c r="AU2700" s="48"/>
      <c r="AV2700" s="48" t="s">
        <v>51</v>
      </c>
      <c r="AW2700" s="48"/>
      <c r="AX2700" s="12" t="s">
        <v>51</v>
      </c>
      <c r="BA2700" s="48" t="s">
        <v>51</v>
      </c>
      <c r="BC2700" s="51" t="s">
        <v>6755</v>
      </c>
      <c r="BD2700" s="33"/>
      <c r="BE2700" s="47" t="s">
        <v>6755</v>
      </c>
      <c r="BF2700" s="47"/>
      <c r="BG2700" s="12" t="s">
        <v>51</v>
      </c>
      <c r="BH2700" s="33" t="s">
        <v>7760</v>
      </c>
      <c r="BI2700" s="12" t="s">
        <v>2183</v>
      </c>
      <c r="BJ2700" s="33" t="s">
        <v>7760</v>
      </c>
      <c r="BK2700" s="48" t="s">
        <v>7761</v>
      </c>
      <c r="BL2700" s="33" t="s">
        <v>7760</v>
      </c>
      <c r="BM2700" s="47">
        <v>36</v>
      </c>
      <c r="BN2700" s="12">
        <v>59</v>
      </c>
      <c r="BO2700" s="12">
        <v>49.2</v>
      </c>
      <c r="BP2700" s="48" t="s">
        <v>3458</v>
      </c>
      <c r="BQ2700" s="47">
        <v>73</v>
      </c>
      <c r="BR2700" s="12">
        <v>11</v>
      </c>
      <c r="BS2700" s="12">
        <v>18.100000000000001</v>
      </c>
      <c r="BT2700" s="48" t="s">
        <v>3459</v>
      </c>
      <c r="BU2700" s="48" t="s">
        <v>1424</v>
      </c>
      <c r="BV2700" s="59" t="s">
        <v>7761</v>
      </c>
      <c r="BW2700" s="48" t="s">
        <v>7738</v>
      </c>
      <c r="BX2700" s="48" t="s">
        <v>6755</v>
      </c>
      <c r="BY2700" s="48" t="s">
        <v>6755</v>
      </c>
      <c r="BZ2700" s="47" t="s">
        <v>6755</v>
      </c>
      <c r="CA2700" s="12" t="s">
        <v>6755</v>
      </c>
      <c r="CB2700" s="12" t="s">
        <v>7739</v>
      </c>
    </row>
    <row r="2701" spans="1:80" s="12" customFormat="1">
      <c r="A2701" s="47">
        <v>20174429</v>
      </c>
      <c r="B2701" s="105" t="s">
        <v>3965</v>
      </c>
      <c r="C2701" s="105" t="s">
        <v>5594</v>
      </c>
      <c r="D2701" s="108" t="s">
        <v>268</v>
      </c>
      <c r="E2701" s="33">
        <v>42780</v>
      </c>
      <c r="F2701" s="78">
        <v>0.66666666666666663</v>
      </c>
      <c r="G2701" s="51">
        <v>2</v>
      </c>
      <c r="H2701" s="47">
        <v>2017</v>
      </c>
      <c r="I2701" s="47">
        <v>1</v>
      </c>
      <c r="J2701" s="105" t="s">
        <v>60</v>
      </c>
      <c r="K2701" s="47"/>
      <c r="L2701" s="47"/>
      <c r="M2701" s="51" t="s">
        <v>7762</v>
      </c>
      <c r="N2701" s="48" t="s">
        <v>101</v>
      </c>
      <c r="O2701" s="125" t="s">
        <v>10403</v>
      </c>
      <c r="P2701" s="12">
        <v>37</v>
      </c>
      <c r="Q2701" s="47">
        <v>1</v>
      </c>
      <c r="R2701" s="47">
        <v>30</v>
      </c>
      <c r="S2701" s="48" t="s">
        <v>3458</v>
      </c>
      <c r="T2701" s="12">
        <v>73</v>
      </c>
      <c r="U2701" s="47">
        <v>10</v>
      </c>
      <c r="V2701" s="47">
        <v>49.2</v>
      </c>
      <c r="W2701" s="48" t="s">
        <v>3459</v>
      </c>
      <c r="X2701" s="48" t="s">
        <v>53</v>
      </c>
      <c r="Y2701" s="59">
        <v>45</v>
      </c>
      <c r="Z2701" s="47">
        <v>3</v>
      </c>
      <c r="AA2701" s="47"/>
      <c r="AB2701" s="47"/>
      <c r="AC2701" s="47" t="s">
        <v>51</v>
      </c>
      <c r="AF2701" s="12" t="s">
        <v>51</v>
      </c>
      <c r="AH2701" s="48" t="s">
        <v>51</v>
      </c>
      <c r="AM2701" s="12" t="s">
        <v>51</v>
      </c>
      <c r="AO2701" s="48"/>
      <c r="AP2701" s="48" t="s">
        <v>51</v>
      </c>
      <c r="AQ2701" s="51"/>
      <c r="AR2701" s="48"/>
      <c r="AS2701" s="48" t="s">
        <v>51</v>
      </c>
      <c r="AT2701" s="48"/>
      <c r="AU2701" s="48"/>
      <c r="AV2701" s="48" t="s">
        <v>51</v>
      </c>
      <c r="AW2701" s="48"/>
      <c r="AX2701" s="12" t="s">
        <v>51</v>
      </c>
      <c r="BA2701" s="48" t="s">
        <v>51</v>
      </c>
      <c r="BC2701" s="51" t="s">
        <v>6755</v>
      </c>
      <c r="BD2701" s="33"/>
      <c r="BE2701" s="47" t="s">
        <v>6755</v>
      </c>
      <c r="BF2701" s="47"/>
      <c r="BG2701" s="12" t="s">
        <v>51</v>
      </c>
      <c r="BH2701" s="33" t="s">
        <v>7760</v>
      </c>
      <c r="BI2701" s="12" t="s">
        <v>2183</v>
      </c>
      <c r="BJ2701" s="33" t="s">
        <v>7760</v>
      </c>
      <c r="BK2701" s="48" t="s">
        <v>7761</v>
      </c>
      <c r="BL2701" s="33" t="s">
        <v>7760</v>
      </c>
      <c r="BM2701" s="47">
        <v>36</v>
      </c>
      <c r="BN2701" s="12">
        <v>59</v>
      </c>
      <c r="BO2701" s="12">
        <v>49.2</v>
      </c>
      <c r="BP2701" s="48" t="s">
        <v>3458</v>
      </c>
      <c r="BQ2701" s="47">
        <v>73</v>
      </c>
      <c r="BR2701" s="12">
        <v>11</v>
      </c>
      <c r="BS2701" s="12">
        <v>18.100000000000001</v>
      </c>
      <c r="BT2701" s="48" t="s">
        <v>3459</v>
      </c>
      <c r="BU2701" s="48" t="s">
        <v>1424</v>
      </c>
      <c r="BV2701" s="59" t="s">
        <v>7761</v>
      </c>
      <c r="BW2701" s="48" t="s">
        <v>7738</v>
      </c>
      <c r="BX2701" s="48" t="s">
        <v>6755</v>
      </c>
      <c r="BY2701" s="48" t="s">
        <v>6755</v>
      </c>
      <c r="BZ2701" s="47" t="s">
        <v>6755</v>
      </c>
      <c r="CA2701" s="12" t="s">
        <v>6755</v>
      </c>
      <c r="CB2701" s="12" t="s">
        <v>7739</v>
      </c>
    </row>
    <row r="2702" spans="1:80" s="12" customFormat="1">
      <c r="A2702" s="47">
        <v>20174430</v>
      </c>
      <c r="B2702" s="105" t="s">
        <v>3965</v>
      </c>
      <c r="C2702" s="105" t="s">
        <v>5594</v>
      </c>
      <c r="D2702" s="108" t="s">
        <v>268</v>
      </c>
      <c r="E2702" s="33">
        <v>42780</v>
      </c>
      <c r="F2702" s="78">
        <v>0.77847222222222223</v>
      </c>
      <c r="G2702" s="51">
        <v>2</v>
      </c>
      <c r="H2702" s="47">
        <v>2017</v>
      </c>
      <c r="I2702" s="47">
        <v>1</v>
      </c>
      <c r="J2702" s="105" t="s">
        <v>60</v>
      </c>
      <c r="K2702" s="47"/>
      <c r="L2702" s="47"/>
      <c r="M2702" s="51" t="s">
        <v>2494</v>
      </c>
      <c r="N2702" s="48" t="s">
        <v>101</v>
      </c>
      <c r="O2702" s="125" t="s">
        <v>10403</v>
      </c>
      <c r="P2702" s="12">
        <v>37</v>
      </c>
      <c r="Q2702" s="47">
        <v>57</v>
      </c>
      <c r="R2702" s="47">
        <v>26</v>
      </c>
      <c r="S2702" s="48" t="s">
        <v>3458</v>
      </c>
      <c r="T2702" s="12">
        <v>73</v>
      </c>
      <c r="U2702" s="47">
        <v>9</v>
      </c>
      <c r="V2702" s="47">
        <v>45.8</v>
      </c>
      <c r="W2702" s="48" t="s">
        <v>3459</v>
      </c>
      <c r="X2702" s="48" t="s">
        <v>53</v>
      </c>
      <c r="Y2702" s="59">
        <v>45</v>
      </c>
      <c r="Z2702" s="47">
        <v>3</v>
      </c>
      <c r="AA2702" s="47"/>
      <c r="AB2702" s="47"/>
      <c r="AC2702" s="47" t="s">
        <v>51</v>
      </c>
      <c r="AF2702" s="12" t="s">
        <v>51</v>
      </c>
      <c r="AH2702" s="48" t="s">
        <v>51</v>
      </c>
      <c r="AM2702" s="12" t="s">
        <v>51</v>
      </c>
      <c r="AO2702" s="48"/>
      <c r="AP2702" s="48" t="s">
        <v>51</v>
      </c>
      <c r="AQ2702" s="51"/>
      <c r="AR2702" s="48"/>
      <c r="AS2702" s="48" t="s">
        <v>51</v>
      </c>
      <c r="AT2702" s="48"/>
      <c r="AU2702" s="48"/>
      <c r="AV2702" s="48" t="s">
        <v>51</v>
      </c>
      <c r="AW2702" s="48"/>
      <c r="AX2702" s="12" t="s">
        <v>51</v>
      </c>
      <c r="BA2702" s="48" t="s">
        <v>51</v>
      </c>
      <c r="BC2702" s="51" t="s">
        <v>6755</v>
      </c>
      <c r="BD2702" s="33"/>
      <c r="BE2702" s="47" t="s">
        <v>6755</v>
      </c>
      <c r="BF2702" s="47"/>
      <c r="BG2702" s="12" t="s">
        <v>51</v>
      </c>
      <c r="BH2702" s="33" t="s">
        <v>7760</v>
      </c>
      <c r="BI2702" s="12" t="s">
        <v>2494</v>
      </c>
      <c r="BJ2702" s="33" t="s">
        <v>7760</v>
      </c>
      <c r="BK2702" s="48" t="s">
        <v>7761</v>
      </c>
      <c r="BL2702" s="33" t="s">
        <v>7760</v>
      </c>
      <c r="BM2702" s="47">
        <v>37</v>
      </c>
      <c r="BN2702" s="12">
        <v>58</v>
      </c>
      <c r="BO2702" s="12">
        <v>26</v>
      </c>
      <c r="BP2702" s="48" t="s">
        <v>3458</v>
      </c>
      <c r="BQ2702" s="47">
        <v>73</v>
      </c>
      <c r="BR2702" s="12">
        <v>9</v>
      </c>
      <c r="BS2702" s="12">
        <v>45</v>
      </c>
      <c r="BT2702" s="48" t="s">
        <v>3459</v>
      </c>
      <c r="BU2702" s="48" t="s">
        <v>1424</v>
      </c>
      <c r="BV2702" s="59" t="s">
        <v>7761</v>
      </c>
      <c r="BW2702" s="48" t="s">
        <v>7738</v>
      </c>
      <c r="BX2702" s="48" t="s">
        <v>6755</v>
      </c>
      <c r="BY2702" s="48" t="s">
        <v>6755</v>
      </c>
      <c r="BZ2702" s="47" t="s">
        <v>6755</v>
      </c>
      <c r="CA2702" s="12" t="s">
        <v>6755</v>
      </c>
      <c r="CB2702" s="12" t="s">
        <v>7739</v>
      </c>
    </row>
    <row r="2703" spans="1:80" s="12" customFormat="1">
      <c r="A2703" s="47">
        <v>20174231</v>
      </c>
      <c r="B2703" s="17" t="s">
        <v>3455</v>
      </c>
      <c r="C2703" s="105" t="s">
        <v>3456</v>
      </c>
      <c r="D2703" s="108" t="s">
        <v>105</v>
      </c>
      <c r="E2703" s="33">
        <v>42782</v>
      </c>
      <c r="F2703" s="78">
        <v>0.46527777777777773</v>
      </c>
      <c r="G2703" s="51">
        <v>2</v>
      </c>
      <c r="H2703" s="47">
        <v>2017</v>
      </c>
      <c r="I2703" s="47">
        <v>1</v>
      </c>
      <c r="J2703" s="105"/>
      <c r="K2703" s="47" t="s">
        <v>60</v>
      </c>
      <c r="L2703" s="47"/>
      <c r="M2703" s="51" t="s">
        <v>7763</v>
      </c>
      <c r="N2703" s="48" t="s">
        <v>191</v>
      </c>
      <c r="O2703" s="125" t="s">
        <v>10403</v>
      </c>
      <c r="P2703" s="12">
        <v>36</v>
      </c>
      <c r="Q2703" s="47">
        <v>42</v>
      </c>
      <c r="R2703" s="47">
        <v>37</v>
      </c>
      <c r="S2703" s="48" t="s">
        <v>3458</v>
      </c>
      <c r="T2703" s="12">
        <v>73</v>
      </c>
      <c r="U2703" s="47">
        <v>66</v>
      </c>
      <c r="V2703" s="47">
        <v>49</v>
      </c>
      <c r="W2703" s="48" t="s">
        <v>3459</v>
      </c>
      <c r="X2703" s="48" t="s">
        <v>53</v>
      </c>
      <c r="Y2703" s="59">
        <v>200</v>
      </c>
      <c r="Z2703" s="47">
        <v>350</v>
      </c>
      <c r="AA2703" s="47" t="s">
        <v>51</v>
      </c>
      <c r="AB2703" s="47"/>
      <c r="AC2703" s="47"/>
      <c r="AD2703" s="12" t="s">
        <v>51</v>
      </c>
      <c r="AH2703" s="48"/>
      <c r="AK2703" s="12" t="s">
        <v>51</v>
      </c>
      <c r="AM2703" s="12" t="s">
        <v>51</v>
      </c>
      <c r="AO2703" s="48" t="s">
        <v>51</v>
      </c>
      <c r="AP2703" s="48"/>
      <c r="AQ2703" s="51" t="s">
        <v>7764</v>
      </c>
      <c r="AR2703" s="48"/>
      <c r="AS2703" s="48" t="s">
        <v>51</v>
      </c>
      <c r="AT2703" s="48"/>
      <c r="AU2703" s="48"/>
      <c r="AV2703" s="48" t="s">
        <v>51</v>
      </c>
      <c r="AW2703" s="48"/>
      <c r="BA2703" s="48"/>
      <c r="BC2703" s="51"/>
      <c r="BD2703" s="33"/>
      <c r="BE2703" s="47" t="s">
        <v>51</v>
      </c>
      <c r="BF2703" s="47"/>
      <c r="BH2703" s="33"/>
      <c r="BJ2703" s="33"/>
      <c r="BK2703" s="48" t="s">
        <v>7765</v>
      </c>
      <c r="BL2703" s="33"/>
      <c r="BM2703" s="47"/>
      <c r="BP2703" s="48"/>
      <c r="BQ2703" s="47"/>
      <c r="BT2703" s="48"/>
      <c r="BU2703" s="48"/>
      <c r="BV2703" s="59"/>
      <c r="BW2703" s="48" t="s">
        <v>7193</v>
      </c>
      <c r="BX2703" s="48" t="s">
        <v>6755</v>
      </c>
      <c r="BY2703" s="48" t="s">
        <v>6755</v>
      </c>
      <c r="BZ2703" s="47" t="s">
        <v>6755</v>
      </c>
      <c r="CA2703" s="12" t="s">
        <v>6755</v>
      </c>
      <c r="CB2703" s="12" t="s">
        <v>7193</v>
      </c>
    </row>
    <row r="2704" spans="1:80" s="12" customFormat="1">
      <c r="A2704" s="47">
        <v>20174632</v>
      </c>
      <c r="B2704" s="105" t="s">
        <v>3965</v>
      </c>
      <c r="C2704" s="105" t="s">
        <v>5594</v>
      </c>
      <c r="D2704" s="108" t="s">
        <v>268</v>
      </c>
      <c r="E2704" s="33">
        <v>42782</v>
      </c>
      <c r="F2704" s="78">
        <v>0.41666666666666669</v>
      </c>
      <c r="G2704" s="51">
        <v>2</v>
      </c>
      <c r="H2704" s="47">
        <v>2017</v>
      </c>
      <c r="I2704" s="47">
        <v>1</v>
      </c>
      <c r="J2704" s="105" t="s">
        <v>60</v>
      </c>
      <c r="K2704" s="47"/>
      <c r="L2704" s="47"/>
      <c r="M2704" s="51" t="s">
        <v>852</v>
      </c>
      <c r="N2704" s="48" t="s">
        <v>214</v>
      </c>
      <c r="O2704" s="125" t="s">
        <v>10403</v>
      </c>
      <c r="P2704" s="12">
        <v>36</v>
      </c>
      <c r="Q2704" s="47">
        <v>4</v>
      </c>
      <c r="R2704" s="47">
        <v>34.01</v>
      </c>
      <c r="S2704" s="48" t="s">
        <v>3458</v>
      </c>
      <c r="T2704" s="12">
        <v>72</v>
      </c>
      <c r="U2704" s="47">
        <v>47</v>
      </c>
      <c r="V2704" s="47">
        <v>40.83</v>
      </c>
      <c r="W2704" s="48" t="s">
        <v>3459</v>
      </c>
      <c r="X2704" s="48" t="s">
        <v>53</v>
      </c>
      <c r="Y2704" s="59">
        <v>50</v>
      </c>
      <c r="Z2704" s="47">
        <v>3</v>
      </c>
      <c r="AA2704" s="47"/>
      <c r="AB2704" s="47"/>
      <c r="AC2704" s="47" t="s">
        <v>51</v>
      </c>
      <c r="AF2704" s="12" t="s">
        <v>51</v>
      </c>
      <c r="AH2704" s="48" t="s">
        <v>51</v>
      </c>
      <c r="AM2704" s="12" t="s">
        <v>51</v>
      </c>
      <c r="AO2704" s="48"/>
      <c r="AP2704" s="48" t="s">
        <v>51</v>
      </c>
      <c r="AQ2704" s="51"/>
      <c r="AR2704" s="48"/>
      <c r="AS2704" s="48" t="s">
        <v>51</v>
      </c>
      <c r="AT2704" s="48"/>
      <c r="AU2704" s="48"/>
      <c r="AV2704" s="48" t="s">
        <v>51</v>
      </c>
      <c r="AW2704" s="48"/>
      <c r="AX2704" s="12" t="s">
        <v>51</v>
      </c>
      <c r="BA2704" s="48" t="s">
        <v>51</v>
      </c>
      <c r="BC2704" s="51" t="s">
        <v>6755</v>
      </c>
      <c r="BD2704" s="33"/>
      <c r="BE2704" s="47" t="s">
        <v>6755</v>
      </c>
      <c r="BF2704" s="47"/>
      <c r="BG2704" s="12" t="s">
        <v>51</v>
      </c>
      <c r="BH2704" s="33" t="s">
        <v>7766</v>
      </c>
      <c r="BI2704" s="12" t="s">
        <v>7767</v>
      </c>
      <c r="BJ2704" s="33" t="s">
        <v>7766</v>
      </c>
      <c r="BK2704" s="48" t="s">
        <v>7768</v>
      </c>
      <c r="BL2704" s="33" t="s">
        <v>7766</v>
      </c>
      <c r="BM2704" s="47">
        <v>36</v>
      </c>
      <c r="BN2704" s="12">
        <v>45</v>
      </c>
      <c r="BO2704" s="12">
        <v>57.42</v>
      </c>
      <c r="BP2704" s="48" t="s">
        <v>3458</v>
      </c>
      <c r="BQ2704" s="47">
        <v>73</v>
      </c>
      <c r="BR2704" s="12">
        <v>10</v>
      </c>
      <c r="BS2704" s="12">
        <v>35.25</v>
      </c>
      <c r="BT2704" s="48" t="s">
        <v>3459</v>
      </c>
      <c r="BU2704" s="48" t="s">
        <v>1424</v>
      </c>
      <c r="BV2704" s="59" t="s">
        <v>7769</v>
      </c>
      <c r="BW2704" s="48" t="s">
        <v>6786</v>
      </c>
      <c r="BX2704" s="48" t="s">
        <v>6755</v>
      </c>
      <c r="BY2704" s="48" t="s">
        <v>6755</v>
      </c>
      <c r="BZ2704" s="47" t="s">
        <v>6755</v>
      </c>
      <c r="CA2704" s="12" t="s">
        <v>6755</v>
      </c>
      <c r="CB2704" s="12" t="s">
        <v>6786</v>
      </c>
    </row>
    <row r="2705" spans="1:80" s="12" customFormat="1">
      <c r="A2705" s="47">
        <v>20174633</v>
      </c>
      <c r="B2705" s="17" t="s">
        <v>5618</v>
      </c>
      <c r="C2705" s="105" t="s">
        <v>7770</v>
      </c>
      <c r="D2705" s="108" t="s">
        <v>262</v>
      </c>
      <c r="E2705" s="33">
        <v>42783</v>
      </c>
      <c r="F2705" s="78">
        <v>1730</v>
      </c>
      <c r="G2705" s="51">
        <v>2</v>
      </c>
      <c r="H2705" s="47">
        <v>2017</v>
      </c>
      <c r="I2705" s="47">
        <v>1</v>
      </c>
      <c r="J2705" s="105"/>
      <c r="K2705" s="47" t="s">
        <v>60</v>
      </c>
      <c r="L2705" s="47"/>
      <c r="M2705" s="51" t="s">
        <v>3631</v>
      </c>
      <c r="N2705" s="48" t="s">
        <v>63</v>
      </c>
      <c r="O2705" s="125" t="s">
        <v>10403</v>
      </c>
      <c r="P2705" s="12">
        <v>36</v>
      </c>
      <c r="Q2705" s="47">
        <v>32</v>
      </c>
      <c r="R2705" s="47">
        <v>47</v>
      </c>
      <c r="S2705" s="48" t="s">
        <v>3458</v>
      </c>
      <c r="T2705" s="12">
        <v>72</v>
      </c>
      <c r="U2705" s="47">
        <v>56</v>
      </c>
      <c r="V2705" s="47">
        <v>11</v>
      </c>
      <c r="W2705" s="48" t="s">
        <v>3459</v>
      </c>
      <c r="X2705" s="48" t="s">
        <v>53</v>
      </c>
      <c r="Y2705" s="59">
        <v>100</v>
      </c>
      <c r="Z2705" s="47">
        <v>1</v>
      </c>
      <c r="AA2705" s="47"/>
      <c r="AB2705" s="47"/>
      <c r="AC2705" s="47" t="s">
        <v>51</v>
      </c>
      <c r="AH2705" s="48" t="s">
        <v>51</v>
      </c>
      <c r="AO2705" s="48"/>
      <c r="AP2705" s="48"/>
      <c r="AQ2705" s="51"/>
      <c r="AR2705" s="48"/>
      <c r="AS2705" s="48"/>
      <c r="AT2705" s="48"/>
      <c r="AU2705" s="48"/>
      <c r="AV2705" s="48"/>
      <c r="AW2705" s="48"/>
      <c r="BA2705" s="48"/>
      <c r="BC2705" s="51"/>
      <c r="BD2705" s="33"/>
      <c r="BE2705" s="47"/>
      <c r="BF2705" s="47"/>
      <c r="BH2705" s="33"/>
      <c r="BJ2705" s="33"/>
      <c r="BK2705" s="48" t="s">
        <v>40</v>
      </c>
      <c r="BL2705" s="33"/>
      <c r="BM2705" s="47"/>
      <c r="BP2705" s="48"/>
      <c r="BQ2705" s="47"/>
      <c r="BT2705" s="48"/>
      <c r="BU2705" s="48"/>
      <c r="BV2705" s="59" t="s">
        <v>7771</v>
      </c>
      <c r="BW2705" s="48" t="s">
        <v>6751</v>
      </c>
      <c r="BX2705" s="48"/>
      <c r="BY2705" s="48"/>
      <c r="BZ2705" s="47"/>
      <c r="CB2705" s="12" t="s">
        <v>6751</v>
      </c>
    </row>
    <row r="2706" spans="1:80" s="12" customFormat="1">
      <c r="A2706" s="47">
        <v>20175434</v>
      </c>
      <c r="B2706" s="105" t="s">
        <v>3965</v>
      </c>
      <c r="C2706" s="105" t="s">
        <v>5594</v>
      </c>
      <c r="D2706" s="108" t="s">
        <v>268</v>
      </c>
      <c r="E2706" s="33">
        <v>42784</v>
      </c>
      <c r="F2706" s="78"/>
      <c r="G2706" s="51">
        <v>2</v>
      </c>
      <c r="H2706" s="47">
        <v>2017</v>
      </c>
      <c r="I2706" s="47">
        <v>1</v>
      </c>
      <c r="J2706" s="105" t="s">
        <v>60</v>
      </c>
      <c r="K2706" s="47"/>
      <c r="L2706" s="47"/>
      <c r="M2706" s="51" t="s">
        <v>2201</v>
      </c>
      <c r="N2706" s="48" t="s">
        <v>191</v>
      </c>
      <c r="O2706" s="125" t="s">
        <v>10403</v>
      </c>
      <c r="P2706" s="12">
        <v>36</v>
      </c>
      <c r="Q2706" s="47">
        <v>45</v>
      </c>
      <c r="R2706" s="47">
        <v>57</v>
      </c>
      <c r="S2706" s="48" t="s">
        <v>3458</v>
      </c>
      <c r="T2706" s="12">
        <v>73</v>
      </c>
      <c r="U2706" s="47">
        <v>10</v>
      </c>
      <c r="V2706" s="47">
        <v>26</v>
      </c>
      <c r="W2706" s="48" t="s">
        <v>3459</v>
      </c>
      <c r="X2706" s="48" t="s">
        <v>53</v>
      </c>
      <c r="Y2706" s="59">
        <v>60</v>
      </c>
      <c r="Z2706" s="47">
        <v>3</v>
      </c>
      <c r="AA2706" s="47"/>
      <c r="AB2706" s="47"/>
      <c r="AC2706" s="47" t="s">
        <v>51</v>
      </c>
      <c r="AF2706" s="12" t="s">
        <v>51</v>
      </c>
      <c r="AH2706" s="48" t="s">
        <v>51</v>
      </c>
      <c r="AM2706" s="12" t="s">
        <v>51</v>
      </c>
      <c r="AO2706" s="48"/>
      <c r="AP2706" s="48" t="s">
        <v>51</v>
      </c>
      <c r="AQ2706" s="51"/>
      <c r="AR2706" s="48"/>
      <c r="AS2706" s="48" t="s">
        <v>51</v>
      </c>
      <c r="AT2706" s="48"/>
      <c r="AU2706" s="48"/>
      <c r="AV2706" s="48"/>
      <c r="AW2706" s="48"/>
      <c r="AX2706" s="12" t="s">
        <v>51</v>
      </c>
      <c r="BA2706" s="48" t="s">
        <v>51</v>
      </c>
      <c r="BC2706" s="51" t="s">
        <v>6755</v>
      </c>
      <c r="BD2706" s="33"/>
      <c r="BE2706" s="47" t="s">
        <v>6755</v>
      </c>
      <c r="BF2706" s="47"/>
      <c r="BG2706" s="12" t="s">
        <v>6755</v>
      </c>
      <c r="BH2706" s="33" t="s">
        <v>7772</v>
      </c>
      <c r="BI2706" s="12" t="s">
        <v>7773</v>
      </c>
      <c r="BJ2706" s="33" t="s">
        <v>7772</v>
      </c>
      <c r="BK2706" s="48" t="s">
        <v>7761</v>
      </c>
      <c r="BL2706" s="33"/>
      <c r="BM2706" s="47"/>
      <c r="BP2706" s="48"/>
      <c r="BQ2706" s="47"/>
      <c r="BT2706" s="48"/>
      <c r="BU2706" s="48"/>
      <c r="BV2706" s="59" t="s">
        <v>7761</v>
      </c>
      <c r="BW2706" s="48" t="s">
        <v>7193</v>
      </c>
      <c r="BX2706" s="48" t="s">
        <v>6755</v>
      </c>
      <c r="BY2706" s="48" t="s">
        <v>6755</v>
      </c>
      <c r="BZ2706" s="47" t="s">
        <v>6755</v>
      </c>
      <c r="CA2706" s="12" t="s">
        <v>6755</v>
      </c>
      <c r="CB2706" s="12" t="s">
        <v>7193</v>
      </c>
    </row>
    <row r="2707" spans="1:80" s="12" customFormat="1">
      <c r="A2707" s="47">
        <v>20175835</v>
      </c>
      <c r="B2707" s="17" t="s">
        <v>3455</v>
      </c>
      <c r="C2707" s="105" t="s">
        <v>3456</v>
      </c>
      <c r="D2707" s="108" t="s">
        <v>105</v>
      </c>
      <c r="E2707" s="33">
        <v>42790</v>
      </c>
      <c r="F2707" s="78"/>
      <c r="G2707" s="51">
        <v>2</v>
      </c>
      <c r="H2707" s="47">
        <v>2017</v>
      </c>
      <c r="I2707" s="47">
        <v>1</v>
      </c>
      <c r="J2707" s="105" t="s">
        <v>60</v>
      </c>
      <c r="K2707" s="47"/>
      <c r="L2707" s="47"/>
      <c r="M2707" s="51" t="s">
        <v>7774</v>
      </c>
      <c r="N2707" s="48" t="s">
        <v>878</v>
      </c>
      <c r="O2707" s="125" t="s">
        <v>10403</v>
      </c>
      <c r="P2707" s="12">
        <v>36</v>
      </c>
      <c r="Q2707" s="47">
        <v>43</v>
      </c>
      <c r="R2707" s="47">
        <v>25</v>
      </c>
      <c r="S2707" s="48" t="s">
        <v>3458</v>
      </c>
      <c r="T2707" s="12">
        <v>72</v>
      </c>
      <c r="U2707" s="47">
        <v>59</v>
      </c>
      <c r="V2707" s="47">
        <v>29</v>
      </c>
      <c r="W2707" s="48" t="s">
        <v>3459</v>
      </c>
      <c r="X2707" s="48" t="s">
        <v>53</v>
      </c>
      <c r="Y2707" s="59">
        <v>100</v>
      </c>
      <c r="Z2707" s="47">
        <v>25</v>
      </c>
      <c r="AA2707" s="47"/>
      <c r="AB2707" s="47"/>
      <c r="AC2707" s="47" t="s">
        <v>51</v>
      </c>
      <c r="AF2707" s="12" t="s">
        <v>51</v>
      </c>
      <c r="AH2707" s="48"/>
      <c r="AJ2707" s="12" t="s">
        <v>51</v>
      </c>
      <c r="AM2707" s="12" t="s">
        <v>51</v>
      </c>
      <c r="AO2707" s="48"/>
      <c r="AP2707" s="48" t="s">
        <v>51</v>
      </c>
      <c r="AQ2707" s="51"/>
      <c r="AR2707" s="48"/>
      <c r="AS2707" s="48" t="s">
        <v>51</v>
      </c>
      <c r="AT2707" s="48"/>
      <c r="AU2707" s="48" t="s">
        <v>51</v>
      </c>
      <c r="AV2707" s="48"/>
      <c r="AW2707" s="48" t="s">
        <v>7775</v>
      </c>
      <c r="AY2707" s="12" t="s">
        <v>51</v>
      </c>
      <c r="BA2707" s="48"/>
      <c r="BB2707" s="12" t="s">
        <v>51</v>
      </c>
      <c r="BC2707" s="51" t="s">
        <v>7776</v>
      </c>
      <c r="BD2707" s="33"/>
      <c r="BE2707" s="47"/>
      <c r="BF2707" s="47"/>
      <c r="BH2707" s="33"/>
      <c r="BJ2707" s="33"/>
      <c r="BK2707" s="48" t="s">
        <v>906</v>
      </c>
      <c r="BL2707" s="33"/>
      <c r="BM2707" s="47"/>
      <c r="BP2707" s="48"/>
      <c r="BQ2707" s="47"/>
      <c r="BT2707" s="48"/>
      <c r="BU2707" s="48"/>
      <c r="BV2707" s="59"/>
      <c r="BW2707" s="48"/>
      <c r="BX2707" s="48" t="s">
        <v>51</v>
      </c>
      <c r="BY2707" s="48"/>
      <c r="BZ2707" s="47"/>
      <c r="CA2707" s="12" t="s">
        <v>60</v>
      </c>
      <c r="CB2707" s="12" t="s">
        <v>7777</v>
      </c>
    </row>
    <row r="2708" spans="1:80" s="47" customFormat="1">
      <c r="A2708" s="47" t="s">
        <v>8194</v>
      </c>
      <c r="B2708" s="45" t="s">
        <v>3455</v>
      </c>
      <c r="C2708" s="105" t="s">
        <v>3456</v>
      </c>
      <c r="D2708" s="112" t="s">
        <v>105</v>
      </c>
      <c r="E2708" s="53">
        <v>42775</v>
      </c>
      <c r="F2708" s="54">
        <v>0.66666666666666663</v>
      </c>
      <c r="G2708" s="51">
        <v>2</v>
      </c>
      <c r="H2708" s="47">
        <v>2017</v>
      </c>
      <c r="I2708" s="47">
        <v>1</v>
      </c>
      <c r="J2708" s="28" t="s">
        <v>51</v>
      </c>
      <c r="M2708" s="51" t="s">
        <v>6007</v>
      </c>
      <c r="N2708" s="51" t="s">
        <v>3645</v>
      </c>
      <c r="O2708" s="125" t="s">
        <v>10403</v>
      </c>
      <c r="P2708" s="47">
        <v>37</v>
      </c>
      <c r="Q2708" s="47">
        <v>54</v>
      </c>
      <c r="R2708" s="47">
        <v>18.27</v>
      </c>
      <c r="S2708" s="51" t="s">
        <v>3458</v>
      </c>
      <c r="T2708" s="47">
        <v>73</v>
      </c>
      <c r="U2708" s="47">
        <v>21</v>
      </c>
      <c r="V2708" s="47">
        <v>44.53</v>
      </c>
      <c r="W2708" s="51" t="s">
        <v>3459</v>
      </c>
      <c r="X2708" s="51" t="s">
        <v>53</v>
      </c>
      <c r="Y2708" s="47">
        <v>150</v>
      </c>
      <c r="Z2708" s="47">
        <v>100</v>
      </c>
      <c r="AA2708" s="47">
        <v>0</v>
      </c>
      <c r="AB2708" s="47">
        <v>0</v>
      </c>
      <c r="AC2708" s="47" t="s">
        <v>51</v>
      </c>
      <c r="AD2708" s="47">
        <v>0</v>
      </c>
      <c r="AE2708" s="47" t="s">
        <v>51</v>
      </c>
      <c r="AF2708" s="47">
        <v>0</v>
      </c>
      <c r="AG2708" s="47">
        <v>0</v>
      </c>
      <c r="AH2708" s="51">
        <v>0</v>
      </c>
      <c r="AI2708" s="47">
        <v>0</v>
      </c>
      <c r="AJ2708" s="47" t="s">
        <v>51</v>
      </c>
      <c r="AK2708" s="47" t="s">
        <v>8195</v>
      </c>
      <c r="AL2708" s="47">
        <v>0</v>
      </c>
      <c r="AM2708" s="47" t="s">
        <v>51</v>
      </c>
      <c r="AN2708" s="47">
        <v>0</v>
      </c>
      <c r="AO2708" s="51">
        <v>0</v>
      </c>
      <c r="AP2708" s="51" t="s">
        <v>51</v>
      </c>
      <c r="AQ2708" s="51">
        <v>0</v>
      </c>
      <c r="AR2708" s="51">
        <v>0</v>
      </c>
      <c r="AS2708" s="51" t="s">
        <v>51</v>
      </c>
      <c r="AT2708" s="51">
        <v>0</v>
      </c>
      <c r="AU2708" s="51">
        <v>0</v>
      </c>
      <c r="AV2708" s="51" t="s">
        <v>51</v>
      </c>
      <c r="AW2708" s="51">
        <v>0</v>
      </c>
      <c r="AX2708" s="47" t="s">
        <v>51</v>
      </c>
      <c r="AY2708" s="47">
        <v>0</v>
      </c>
      <c r="AZ2708" s="47">
        <v>0</v>
      </c>
      <c r="BA2708" s="51" t="s">
        <v>51</v>
      </c>
      <c r="BB2708" s="47">
        <v>0</v>
      </c>
      <c r="BC2708" s="51">
        <v>0</v>
      </c>
      <c r="BD2708" s="53">
        <v>0</v>
      </c>
      <c r="BE2708" s="47">
        <v>0</v>
      </c>
      <c r="BF2708" s="47">
        <v>0</v>
      </c>
      <c r="BG2708" s="47">
        <v>0</v>
      </c>
      <c r="BH2708" s="53">
        <v>0</v>
      </c>
      <c r="BI2708" s="47" t="s">
        <v>51</v>
      </c>
      <c r="BJ2708" s="53" t="s">
        <v>8196</v>
      </c>
      <c r="BK2708" s="51">
        <v>0</v>
      </c>
      <c r="BL2708" s="53">
        <v>0</v>
      </c>
      <c r="BM2708" s="47">
        <v>0</v>
      </c>
      <c r="BN2708" s="47">
        <v>0</v>
      </c>
      <c r="BO2708" s="47">
        <v>0</v>
      </c>
      <c r="BP2708" s="51">
        <v>0</v>
      </c>
      <c r="BQ2708" s="47">
        <v>0</v>
      </c>
      <c r="BR2708" s="47">
        <v>0</v>
      </c>
      <c r="BS2708" s="47">
        <v>0</v>
      </c>
      <c r="BT2708" s="51">
        <v>0</v>
      </c>
      <c r="BU2708" s="51">
        <v>0</v>
      </c>
      <c r="BV2708" s="47" t="s">
        <v>8197</v>
      </c>
      <c r="BW2708" s="51"/>
      <c r="BX2708" s="51">
        <v>0</v>
      </c>
      <c r="BY2708" s="51">
        <v>0</v>
      </c>
      <c r="BZ2708" s="47">
        <v>0</v>
      </c>
      <c r="CA2708" s="47">
        <v>0</v>
      </c>
      <c r="CB2708" s="47" t="s">
        <v>8198</v>
      </c>
    </row>
    <row r="2709" spans="1:80" s="12" customFormat="1">
      <c r="A2709" s="47">
        <v>20174237</v>
      </c>
      <c r="B2709" s="105" t="s">
        <v>3965</v>
      </c>
      <c r="C2709" s="105" t="s">
        <v>5594</v>
      </c>
      <c r="D2709" s="108" t="s">
        <v>268</v>
      </c>
      <c r="E2709" s="33">
        <v>42800</v>
      </c>
      <c r="F2709" s="78">
        <v>0.67013888888888884</v>
      </c>
      <c r="G2709" s="51">
        <v>3</v>
      </c>
      <c r="H2709" s="47">
        <v>2017</v>
      </c>
      <c r="I2709" s="47">
        <v>1</v>
      </c>
      <c r="J2709" s="105" t="s">
        <v>51</v>
      </c>
      <c r="K2709" s="47"/>
      <c r="L2709" s="47"/>
      <c r="M2709" s="51" t="s">
        <v>7778</v>
      </c>
      <c r="N2709" s="48" t="s">
        <v>191</v>
      </c>
      <c r="O2709" s="125" t="s">
        <v>10403</v>
      </c>
      <c r="P2709" s="12">
        <v>36</v>
      </c>
      <c r="Q2709" s="47">
        <v>42</v>
      </c>
      <c r="R2709" s="47">
        <v>59</v>
      </c>
      <c r="S2709" s="48" t="s">
        <v>3458</v>
      </c>
      <c r="T2709" s="12">
        <v>73</v>
      </c>
      <c r="U2709" s="47">
        <v>6</v>
      </c>
      <c r="V2709" s="47">
        <v>26</v>
      </c>
      <c r="W2709" s="48" t="s">
        <v>3459</v>
      </c>
      <c r="X2709" s="48" t="s">
        <v>53</v>
      </c>
      <c r="Y2709" s="59"/>
      <c r="Z2709" s="47"/>
      <c r="AA2709" s="47"/>
      <c r="AB2709" s="47"/>
      <c r="AC2709" s="47" t="s">
        <v>51</v>
      </c>
      <c r="AF2709" s="12" t="s">
        <v>51</v>
      </c>
      <c r="AH2709" s="48"/>
      <c r="AI2709" s="12" t="s">
        <v>51</v>
      </c>
      <c r="AM2709" s="12" t="s">
        <v>51</v>
      </c>
      <c r="AO2709" s="48"/>
      <c r="AP2709" s="48" t="s">
        <v>51</v>
      </c>
      <c r="AQ2709" s="51"/>
      <c r="AR2709" s="48"/>
      <c r="AS2709" s="48" t="s">
        <v>51</v>
      </c>
      <c r="AT2709" s="48"/>
      <c r="AU2709" s="48"/>
      <c r="AV2709" s="48" t="s">
        <v>51</v>
      </c>
      <c r="AW2709" s="48"/>
      <c r="AX2709" s="12" t="s">
        <v>51</v>
      </c>
      <c r="BA2709" s="48" t="s">
        <v>51</v>
      </c>
      <c r="BC2709" s="51"/>
      <c r="BD2709" s="33" t="s">
        <v>7779</v>
      </c>
      <c r="BE2709" s="47"/>
      <c r="BF2709" s="47"/>
      <c r="BH2709" s="33"/>
      <c r="BI2709" s="12" t="s">
        <v>7780</v>
      </c>
      <c r="BJ2709" s="33" t="s">
        <v>7779</v>
      </c>
      <c r="BK2709" s="48" t="s">
        <v>7780</v>
      </c>
      <c r="BL2709" s="33" t="s">
        <v>7779</v>
      </c>
      <c r="BM2709" s="47">
        <v>36</v>
      </c>
      <c r="BN2709" s="12">
        <v>42</v>
      </c>
      <c r="BO2709" s="12">
        <v>59</v>
      </c>
      <c r="BP2709" s="48" t="s">
        <v>3458</v>
      </c>
      <c r="BQ2709" s="47">
        <v>73</v>
      </c>
      <c r="BR2709" s="12">
        <v>6</v>
      </c>
      <c r="BS2709" s="12">
        <v>26</v>
      </c>
      <c r="BT2709" s="48" t="s">
        <v>3459</v>
      </c>
      <c r="BU2709" s="48" t="s">
        <v>1424</v>
      </c>
      <c r="BV2709" s="59"/>
      <c r="BW2709" s="48" t="s">
        <v>7193</v>
      </c>
      <c r="BX2709" s="48" t="s">
        <v>6755</v>
      </c>
      <c r="BY2709" s="48" t="s">
        <v>6755</v>
      </c>
      <c r="BZ2709" s="47" t="s">
        <v>6755</v>
      </c>
      <c r="CA2709" s="12" t="s">
        <v>6755</v>
      </c>
      <c r="CB2709" s="12" t="s">
        <v>7193</v>
      </c>
    </row>
    <row r="2710" spans="1:80" s="12" customFormat="1">
      <c r="A2710" s="47">
        <v>20174238</v>
      </c>
      <c r="B2710" s="17" t="s">
        <v>3912</v>
      </c>
      <c r="C2710" s="105" t="s">
        <v>7781</v>
      </c>
      <c r="D2710" s="108" t="s">
        <v>414</v>
      </c>
      <c r="E2710" s="33">
        <v>42803</v>
      </c>
      <c r="F2710" s="78">
        <v>0.60416666666666663</v>
      </c>
      <c r="G2710" s="51">
        <v>3</v>
      </c>
      <c r="H2710" s="47">
        <v>2017</v>
      </c>
      <c r="I2710" s="47">
        <v>1</v>
      </c>
      <c r="J2710" s="105" t="s">
        <v>51</v>
      </c>
      <c r="K2710" s="47"/>
      <c r="L2710" s="47"/>
      <c r="M2710" s="51" t="s">
        <v>7782</v>
      </c>
      <c r="N2710" s="48" t="s">
        <v>191</v>
      </c>
      <c r="O2710" s="125" t="s">
        <v>10403</v>
      </c>
      <c r="P2710" s="12">
        <v>36</v>
      </c>
      <c r="Q2710" s="47">
        <v>38</v>
      </c>
      <c r="R2710" s="47">
        <v>18</v>
      </c>
      <c r="S2710" s="48" t="s">
        <v>3458</v>
      </c>
      <c r="T2710" s="12">
        <v>73</v>
      </c>
      <c r="U2710" s="47">
        <v>5</v>
      </c>
      <c r="V2710" s="47">
        <v>28</v>
      </c>
      <c r="W2710" s="48" t="s">
        <v>3459</v>
      </c>
      <c r="X2710" s="48" t="s">
        <v>53</v>
      </c>
      <c r="Y2710" s="59">
        <v>84</v>
      </c>
      <c r="Z2710" s="47">
        <v>30</v>
      </c>
      <c r="AA2710" s="47"/>
      <c r="AB2710" s="47"/>
      <c r="AC2710" s="47" t="s">
        <v>51</v>
      </c>
      <c r="AD2710" s="12" t="s">
        <v>51</v>
      </c>
      <c r="AH2710" s="48"/>
      <c r="AK2710" s="12" t="s">
        <v>7783</v>
      </c>
      <c r="AM2710" s="12" t="s">
        <v>51</v>
      </c>
      <c r="AO2710" s="48" t="s">
        <v>51</v>
      </c>
      <c r="AP2710" s="48"/>
      <c r="AQ2710" s="51" t="s">
        <v>7784</v>
      </c>
      <c r="AR2710" s="48"/>
      <c r="AS2710" s="48" t="s">
        <v>51</v>
      </c>
      <c r="AT2710" s="48"/>
      <c r="AU2710" s="48" t="s">
        <v>51</v>
      </c>
      <c r="AV2710" s="48"/>
      <c r="AW2710" s="48" t="s">
        <v>7785</v>
      </c>
      <c r="AY2710" s="12" t="s">
        <v>51</v>
      </c>
      <c r="BA2710" s="48"/>
      <c r="BB2710" s="12" t="s">
        <v>51</v>
      </c>
      <c r="BC2710" s="51"/>
      <c r="BD2710" s="33" t="s">
        <v>7598</v>
      </c>
      <c r="BE2710" s="47"/>
      <c r="BF2710" s="47"/>
      <c r="BH2710" s="33"/>
      <c r="BI2710" s="12" t="s">
        <v>7786</v>
      </c>
      <c r="BJ2710" s="33" t="s">
        <v>7598</v>
      </c>
      <c r="BK2710" s="48" t="s">
        <v>7787</v>
      </c>
      <c r="BL2710" s="33" t="s">
        <v>7788</v>
      </c>
      <c r="BM2710" s="47"/>
      <c r="BP2710" s="48" t="s">
        <v>3458</v>
      </c>
      <c r="BQ2710" s="47"/>
      <c r="BT2710" s="48" t="s">
        <v>3459</v>
      </c>
      <c r="BU2710" s="48" t="s">
        <v>1424</v>
      </c>
      <c r="BV2710" s="59" t="s">
        <v>7789</v>
      </c>
      <c r="BW2710" s="48" t="s">
        <v>7199</v>
      </c>
      <c r="BX2710" s="48"/>
      <c r="BY2710" s="48" t="s">
        <v>60</v>
      </c>
      <c r="BZ2710" s="47" t="s">
        <v>51</v>
      </c>
      <c r="CB2710" s="12" t="s">
        <v>7199</v>
      </c>
    </row>
    <row r="2711" spans="1:80" s="12" customFormat="1">
      <c r="A2711" s="47">
        <v>20174439</v>
      </c>
      <c r="B2711" s="17" t="s">
        <v>3912</v>
      </c>
      <c r="C2711" s="105" t="s">
        <v>7781</v>
      </c>
      <c r="D2711" s="108" t="s">
        <v>414</v>
      </c>
      <c r="E2711" s="33">
        <v>42814</v>
      </c>
      <c r="F2711" s="78">
        <v>0.60416666666666663</v>
      </c>
      <c r="G2711" s="51">
        <v>3</v>
      </c>
      <c r="H2711" s="47">
        <v>2017</v>
      </c>
      <c r="I2711" s="47">
        <v>1</v>
      </c>
      <c r="J2711" s="105" t="s">
        <v>51</v>
      </c>
      <c r="K2711" s="47"/>
      <c r="L2711" s="47"/>
      <c r="M2711" s="51" t="s">
        <v>7790</v>
      </c>
      <c r="N2711" s="48" t="s">
        <v>826</v>
      </c>
      <c r="O2711" s="125" t="s">
        <v>10403</v>
      </c>
      <c r="P2711" s="12">
        <v>37</v>
      </c>
      <c r="Q2711" s="47">
        <v>8</v>
      </c>
      <c r="R2711" s="47">
        <v>58.2</v>
      </c>
      <c r="S2711" s="48" t="s">
        <v>3458</v>
      </c>
      <c r="T2711" s="12">
        <v>73</v>
      </c>
      <c r="U2711" s="47">
        <v>34</v>
      </c>
      <c r="V2711" s="47">
        <v>42.11</v>
      </c>
      <c r="W2711" s="48" t="s">
        <v>3459</v>
      </c>
      <c r="X2711" s="48" t="s">
        <v>53</v>
      </c>
      <c r="Y2711" s="59">
        <v>70</v>
      </c>
      <c r="Z2711" s="47">
        <v>35</v>
      </c>
      <c r="AA2711" s="47"/>
      <c r="AB2711" s="47"/>
      <c r="AC2711" s="47" t="s">
        <v>51</v>
      </c>
      <c r="AD2711" s="12" t="s">
        <v>51</v>
      </c>
      <c r="AH2711" s="48" t="s">
        <v>51</v>
      </c>
      <c r="AM2711" s="12" t="s">
        <v>51</v>
      </c>
      <c r="AO2711" s="48" t="s">
        <v>51</v>
      </c>
      <c r="AP2711" s="48"/>
      <c r="AQ2711" s="51" t="s">
        <v>7791</v>
      </c>
      <c r="AR2711" s="48"/>
      <c r="AS2711" s="48" t="s">
        <v>60</v>
      </c>
      <c r="AT2711" s="48"/>
      <c r="AU2711" s="48"/>
      <c r="AV2711" s="48" t="s">
        <v>51</v>
      </c>
      <c r="AW2711" s="48"/>
      <c r="AX2711" s="12" t="s">
        <v>51</v>
      </c>
      <c r="BA2711" s="48" t="s">
        <v>51</v>
      </c>
      <c r="BC2711" s="51" t="s">
        <v>51</v>
      </c>
      <c r="BD2711" s="33" t="s">
        <v>7792</v>
      </c>
      <c r="BE2711" s="47"/>
      <c r="BF2711" s="47"/>
      <c r="BH2711" s="33"/>
      <c r="BI2711" s="12" t="s">
        <v>7786</v>
      </c>
      <c r="BJ2711" s="33" t="s">
        <v>7792</v>
      </c>
      <c r="BK2711" s="48" t="s">
        <v>7793</v>
      </c>
      <c r="BL2711" s="33" t="s">
        <v>7794</v>
      </c>
      <c r="BM2711" s="47"/>
      <c r="BP2711" s="48" t="s">
        <v>3458</v>
      </c>
      <c r="BQ2711" s="47"/>
      <c r="BT2711" s="48" t="s">
        <v>3459</v>
      </c>
      <c r="BU2711" s="48" t="s">
        <v>1424</v>
      </c>
      <c r="BV2711" s="59" t="s">
        <v>7795</v>
      </c>
      <c r="BW2711" s="48" t="s">
        <v>7796</v>
      </c>
      <c r="BX2711" s="48"/>
      <c r="BY2711" s="48" t="s">
        <v>60</v>
      </c>
      <c r="BZ2711" s="47"/>
      <c r="CA2711" s="12" t="s">
        <v>51</v>
      </c>
      <c r="CB2711" s="12" t="s">
        <v>7796</v>
      </c>
    </row>
    <row r="2712" spans="1:80" s="12" customFormat="1">
      <c r="A2712" s="47">
        <v>20174440</v>
      </c>
      <c r="B2712" s="17" t="s">
        <v>5618</v>
      </c>
      <c r="C2712" s="105" t="s">
        <v>7797</v>
      </c>
      <c r="D2712" s="108" t="s">
        <v>55</v>
      </c>
      <c r="E2712" s="33">
        <v>42815</v>
      </c>
      <c r="F2712" s="78" t="s">
        <v>7798</v>
      </c>
      <c r="G2712" s="51">
        <v>3</v>
      </c>
      <c r="H2712" s="47">
        <v>2017</v>
      </c>
      <c r="I2712" s="47">
        <v>1</v>
      </c>
      <c r="J2712" s="105"/>
      <c r="K2712" s="47" t="s">
        <v>51</v>
      </c>
      <c r="L2712" s="47"/>
      <c r="M2712" s="51" t="s">
        <v>3713</v>
      </c>
      <c r="N2712" s="48" t="s">
        <v>826</v>
      </c>
      <c r="O2712" s="125" t="s">
        <v>10403</v>
      </c>
      <c r="P2712" s="12">
        <v>37</v>
      </c>
      <c r="Q2712" s="47">
        <v>12</v>
      </c>
      <c r="R2712" s="47">
        <v>21.41</v>
      </c>
      <c r="S2712" s="48" t="s">
        <v>3458</v>
      </c>
      <c r="T2712" s="12">
        <v>73</v>
      </c>
      <c r="U2712" s="47">
        <v>32</v>
      </c>
      <c r="V2712" s="47">
        <v>15.15</v>
      </c>
      <c r="W2712" s="48" t="s">
        <v>3459</v>
      </c>
      <c r="X2712" s="48" t="s">
        <v>53</v>
      </c>
      <c r="Y2712" s="59">
        <v>8</v>
      </c>
      <c r="Z2712" s="47">
        <v>5</v>
      </c>
      <c r="AA2712" s="47" t="s">
        <v>51</v>
      </c>
      <c r="AB2712" s="47"/>
      <c r="AC2712" s="47"/>
      <c r="AF2712" s="12" t="s">
        <v>51</v>
      </c>
      <c r="AH2712" s="48" t="s">
        <v>51</v>
      </c>
      <c r="AM2712" s="12" t="s">
        <v>51</v>
      </c>
      <c r="AO2712" s="48"/>
      <c r="AP2712" s="48" t="s">
        <v>51</v>
      </c>
      <c r="AQ2712" s="51"/>
      <c r="AR2712" s="48"/>
      <c r="AS2712" s="48" t="s">
        <v>51</v>
      </c>
      <c r="AT2712" s="48"/>
      <c r="AU2712" s="48"/>
      <c r="AV2712" s="48" t="s">
        <v>51</v>
      </c>
      <c r="AW2712" s="48"/>
      <c r="AX2712" s="12" t="s">
        <v>6755</v>
      </c>
      <c r="AY2712" s="12" t="s">
        <v>6755</v>
      </c>
      <c r="AZ2712" s="12" t="s">
        <v>6755</v>
      </c>
      <c r="BA2712" s="48" t="s">
        <v>6755</v>
      </c>
      <c r="BB2712" s="12" t="s">
        <v>6755</v>
      </c>
      <c r="BC2712" s="51" t="s">
        <v>6755</v>
      </c>
      <c r="BD2712" s="33"/>
      <c r="BE2712" s="47"/>
      <c r="BF2712" s="47"/>
      <c r="BH2712" s="33"/>
      <c r="BI2712" s="12" t="s">
        <v>7799</v>
      </c>
      <c r="BJ2712" s="33" t="s">
        <v>7788</v>
      </c>
      <c r="BK2712" s="48" t="s">
        <v>7799</v>
      </c>
      <c r="BL2712" s="33" t="s">
        <v>7788</v>
      </c>
      <c r="BM2712" s="47">
        <v>37</v>
      </c>
      <c r="BN2712" s="12">
        <v>12</v>
      </c>
      <c r="BO2712" s="12">
        <v>21.41</v>
      </c>
      <c r="BP2712" s="48" t="s">
        <v>3458</v>
      </c>
      <c r="BQ2712" s="47">
        <v>73</v>
      </c>
      <c r="BR2712" s="12">
        <v>32</v>
      </c>
      <c r="BS2712" s="12">
        <v>15.15</v>
      </c>
      <c r="BT2712" s="48" t="s">
        <v>3459</v>
      </c>
      <c r="BU2712" s="48" t="s">
        <v>1424</v>
      </c>
      <c r="BV2712" s="59"/>
      <c r="BW2712" s="48" t="s">
        <v>6786</v>
      </c>
      <c r="BX2712" s="48" t="s">
        <v>6755</v>
      </c>
      <c r="BY2712" s="48" t="s">
        <v>6755</v>
      </c>
      <c r="BZ2712" s="47" t="s">
        <v>6755</v>
      </c>
      <c r="CA2712" s="12" t="s">
        <v>6755</v>
      </c>
      <c r="CB2712" s="12" t="s">
        <v>6786</v>
      </c>
    </row>
    <row r="2713" spans="1:80" s="12" customFormat="1">
      <c r="A2713" s="47">
        <v>20174241</v>
      </c>
      <c r="B2713" s="17" t="s">
        <v>3455</v>
      </c>
      <c r="C2713" s="105" t="s">
        <v>3456</v>
      </c>
      <c r="D2713" s="108" t="s">
        <v>105</v>
      </c>
      <c r="E2713" s="33">
        <v>42817</v>
      </c>
      <c r="F2713" s="78">
        <v>0.4548611111111111</v>
      </c>
      <c r="G2713" s="51">
        <v>3</v>
      </c>
      <c r="H2713" s="47">
        <v>2017</v>
      </c>
      <c r="I2713" s="47">
        <v>1</v>
      </c>
      <c r="J2713" s="105"/>
      <c r="K2713" s="47" t="s">
        <v>51</v>
      </c>
      <c r="L2713" s="47"/>
      <c r="M2713" s="51" t="s">
        <v>7800</v>
      </c>
      <c r="N2713" s="48" t="s">
        <v>191</v>
      </c>
      <c r="O2713" s="125" t="s">
        <v>10403</v>
      </c>
      <c r="P2713" s="12">
        <v>36</v>
      </c>
      <c r="Q2713" s="47">
        <v>41</v>
      </c>
      <c r="R2713" s="47">
        <v>50.23</v>
      </c>
      <c r="S2713" s="48" t="s">
        <v>3458</v>
      </c>
      <c r="T2713" s="12">
        <v>73</v>
      </c>
      <c r="U2713" s="47">
        <v>6</v>
      </c>
      <c r="V2713" s="47">
        <v>25.97</v>
      </c>
      <c r="W2713" s="48" t="s">
        <v>3459</v>
      </c>
      <c r="X2713" s="48" t="s">
        <v>53</v>
      </c>
      <c r="Y2713" s="59" t="s">
        <v>7801</v>
      </c>
      <c r="Z2713" s="47" t="s">
        <v>7801</v>
      </c>
      <c r="AA2713" s="47"/>
      <c r="AB2713" s="47"/>
      <c r="AC2713" s="47" t="s">
        <v>51</v>
      </c>
      <c r="AE2713" s="12" t="s">
        <v>51</v>
      </c>
      <c r="AH2713" s="48"/>
      <c r="AK2713" s="12" t="s">
        <v>7802</v>
      </c>
      <c r="AM2713" s="12" t="s">
        <v>51</v>
      </c>
      <c r="AO2713" s="48"/>
      <c r="AP2713" s="48" t="s">
        <v>51</v>
      </c>
      <c r="AQ2713" s="51"/>
      <c r="AR2713" s="48"/>
      <c r="AS2713" s="48" t="s">
        <v>51</v>
      </c>
      <c r="AT2713" s="48"/>
      <c r="AU2713" s="48"/>
      <c r="AV2713" s="48" t="s">
        <v>51</v>
      </c>
      <c r="AW2713" s="48"/>
      <c r="AX2713" s="12" t="s">
        <v>6755</v>
      </c>
      <c r="AY2713" s="12" t="s">
        <v>6755</v>
      </c>
      <c r="AZ2713" s="12" t="s">
        <v>6755</v>
      </c>
      <c r="BA2713" s="48" t="s">
        <v>6755</v>
      </c>
      <c r="BB2713" s="12" t="s">
        <v>6755</v>
      </c>
      <c r="BC2713" s="51" t="s">
        <v>6755</v>
      </c>
      <c r="BD2713" s="33"/>
      <c r="BE2713" s="47"/>
      <c r="BF2713" s="47"/>
      <c r="BH2713" s="33"/>
      <c r="BI2713" s="12" t="s">
        <v>7803</v>
      </c>
      <c r="BJ2713" s="33" t="s">
        <v>7804</v>
      </c>
      <c r="BK2713" s="48" t="s">
        <v>7803</v>
      </c>
      <c r="BL2713" s="33" t="s">
        <v>7804</v>
      </c>
      <c r="BM2713" s="47"/>
      <c r="BP2713" s="48" t="s">
        <v>3458</v>
      </c>
      <c r="BQ2713" s="47"/>
      <c r="BT2713" s="48" t="s">
        <v>3459</v>
      </c>
      <c r="BU2713" s="48" t="s">
        <v>1424</v>
      </c>
      <c r="BV2713" s="59"/>
      <c r="BW2713" s="48" t="s">
        <v>7181</v>
      </c>
      <c r="BX2713" s="48" t="s">
        <v>6755</v>
      </c>
      <c r="BY2713" s="48" t="s">
        <v>6755</v>
      </c>
      <c r="BZ2713" s="47" t="s">
        <v>6755</v>
      </c>
      <c r="CA2713" s="12" t="s">
        <v>6755</v>
      </c>
      <c r="CB2713" s="12" t="s">
        <v>7181</v>
      </c>
    </row>
    <row r="2714" spans="1:80" s="12" customFormat="1">
      <c r="A2714" s="47">
        <v>20174242</v>
      </c>
      <c r="B2714" s="17" t="s">
        <v>3455</v>
      </c>
      <c r="C2714" s="105" t="s">
        <v>3456</v>
      </c>
      <c r="D2714" s="108" t="s">
        <v>105</v>
      </c>
      <c r="E2714" s="33">
        <v>42822</v>
      </c>
      <c r="F2714" s="78">
        <v>0.75</v>
      </c>
      <c r="G2714" s="51">
        <v>3</v>
      </c>
      <c r="H2714" s="47">
        <v>2017</v>
      </c>
      <c r="I2714" s="47">
        <v>1</v>
      </c>
      <c r="J2714" s="105"/>
      <c r="K2714" s="47" t="s">
        <v>51</v>
      </c>
      <c r="L2714" s="47"/>
      <c r="M2714" s="51" t="s">
        <v>7805</v>
      </c>
      <c r="N2714" s="48" t="s">
        <v>191</v>
      </c>
      <c r="O2714" s="125" t="s">
        <v>10403</v>
      </c>
      <c r="P2714" s="12">
        <v>36</v>
      </c>
      <c r="Q2714" s="47">
        <v>44</v>
      </c>
      <c r="R2714" s="47">
        <v>17.350000000000001</v>
      </c>
      <c r="S2714" s="48" t="s">
        <v>3458</v>
      </c>
      <c r="T2714" s="12">
        <v>73</v>
      </c>
      <c r="U2714" s="47">
        <v>5</v>
      </c>
      <c r="V2714" s="47">
        <v>20.07</v>
      </c>
      <c r="W2714" s="48" t="s">
        <v>3459</v>
      </c>
      <c r="X2714" s="48" t="s">
        <v>53</v>
      </c>
      <c r="Y2714" s="59" t="s">
        <v>7801</v>
      </c>
      <c r="Z2714" s="47" t="s">
        <v>7801</v>
      </c>
      <c r="AA2714" s="47"/>
      <c r="AB2714" s="47"/>
      <c r="AC2714" s="47" t="s">
        <v>51</v>
      </c>
      <c r="AD2714" s="12" t="s">
        <v>51</v>
      </c>
      <c r="AH2714" s="48"/>
      <c r="AK2714" s="12" t="s">
        <v>7806</v>
      </c>
      <c r="AM2714" s="12" t="s">
        <v>7798</v>
      </c>
      <c r="AO2714" s="48"/>
      <c r="AP2714" s="48" t="s">
        <v>7798</v>
      </c>
      <c r="AQ2714" s="51"/>
      <c r="AR2714" s="48"/>
      <c r="AS2714" s="48" t="s">
        <v>7798</v>
      </c>
      <c r="AT2714" s="48"/>
      <c r="AU2714" s="48"/>
      <c r="AV2714" s="48" t="s">
        <v>7798</v>
      </c>
      <c r="AW2714" s="48"/>
      <c r="AX2714" s="12" t="s">
        <v>6755</v>
      </c>
      <c r="AY2714" s="12" t="s">
        <v>6755</v>
      </c>
      <c r="AZ2714" s="12" t="s">
        <v>6755</v>
      </c>
      <c r="BA2714" s="48" t="s">
        <v>6755</v>
      </c>
      <c r="BB2714" s="12" t="s">
        <v>6755</v>
      </c>
      <c r="BC2714" s="51" t="s">
        <v>6755</v>
      </c>
      <c r="BD2714" s="33"/>
      <c r="BE2714" s="47"/>
      <c r="BF2714" s="47"/>
      <c r="BH2714" s="33"/>
      <c r="BI2714" s="12" t="s">
        <v>7807</v>
      </c>
      <c r="BJ2714" s="33" t="s">
        <v>7808</v>
      </c>
      <c r="BK2714" s="48" t="s">
        <v>7807</v>
      </c>
      <c r="BL2714" s="33" t="s">
        <v>7808</v>
      </c>
      <c r="BM2714" s="47"/>
      <c r="BP2714" s="48" t="s">
        <v>3458</v>
      </c>
      <c r="BQ2714" s="47"/>
      <c r="BT2714" s="48" t="s">
        <v>3459</v>
      </c>
      <c r="BU2714" s="48" t="s">
        <v>1424</v>
      </c>
      <c r="BV2714" s="59"/>
      <c r="BW2714" s="48" t="s">
        <v>6786</v>
      </c>
      <c r="BX2714" s="48" t="s">
        <v>6755</v>
      </c>
      <c r="BY2714" s="48" t="s">
        <v>6755</v>
      </c>
      <c r="BZ2714" s="47" t="s">
        <v>6755</v>
      </c>
      <c r="CA2714" s="12" t="s">
        <v>6755</v>
      </c>
      <c r="CB2714" s="12" t="s">
        <v>6786</v>
      </c>
    </row>
    <row r="2715" spans="1:80" s="12" customFormat="1">
      <c r="A2715" s="47" t="s">
        <v>7809</v>
      </c>
      <c r="B2715" s="105" t="s">
        <v>3965</v>
      </c>
      <c r="C2715" s="105" t="s">
        <v>5594</v>
      </c>
      <c r="D2715" s="108" t="s">
        <v>268</v>
      </c>
      <c r="E2715" s="33">
        <v>42784</v>
      </c>
      <c r="F2715" s="78">
        <v>0.625</v>
      </c>
      <c r="G2715" s="51">
        <v>2</v>
      </c>
      <c r="H2715" s="47">
        <v>2017</v>
      </c>
      <c r="I2715" s="47">
        <v>1</v>
      </c>
      <c r="J2715" s="105" t="s">
        <v>60</v>
      </c>
      <c r="K2715" s="105"/>
      <c r="L2715" s="105"/>
      <c r="M2715" s="51" t="s">
        <v>5357</v>
      </c>
      <c r="N2715" s="48" t="s">
        <v>5357</v>
      </c>
      <c r="O2715" s="105" t="s">
        <v>10404</v>
      </c>
      <c r="P2715" s="12">
        <v>38</v>
      </c>
      <c r="Q2715" s="47">
        <v>51</v>
      </c>
      <c r="R2715" s="47" t="s">
        <v>7810</v>
      </c>
      <c r="S2715" s="48" t="s">
        <v>3458</v>
      </c>
      <c r="T2715" s="12">
        <v>73</v>
      </c>
      <c r="U2715" s="47">
        <v>23</v>
      </c>
      <c r="V2715" s="47" t="s">
        <v>7811</v>
      </c>
      <c r="W2715" s="48" t="s">
        <v>3459</v>
      </c>
      <c r="X2715" s="48">
        <v>84</v>
      </c>
      <c r="Y2715" s="59">
        <v>46</v>
      </c>
      <c r="Z2715" s="47">
        <v>2.7</v>
      </c>
      <c r="AA2715" s="47">
        <v>0</v>
      </c>
      <c r="AB2715" s="47">
        <v>0</v>
      </c>
      <c r="AC2715" s="47" t="s">
        <v>60</v>
      </c>
      <c r="AD2715" s="12">
        <v>0</v>
      </c>
      <c r="AE2715" s="12" t="s">
        <v>60</v>
      </c>
      <c r="AF2715" s="12">
        <v>0</v>
      </c>
      <c r="AG2715" s="12">
        <v>0</v>
      </c>
      <c r="AH2715" s="48" t="s">
        <v>60</v>
      </c>
      <c r="AI2715" s="12">
        <v>0</v>
      </c>
      <c r="AJ2715" s="12" t="s">
        <v>60</v>
      </c>
      <c r="AK2715" s="12">
        <v>0</v>
      </c>
      <c r="AL2715" s="12">
        <v>0</v>
      </c>
      <c r="AM2715" s="12" t="s">
        <v>60</v>
      </c>
      <c r="AN2715" s="12">
        <v>0</v>
      </c>
      <c r="AO2715" s="48" t="s">
        <v>60</v>
      </c>
      <c r="AP2715" s="48">
        <v>0</v>
      </c>
      <c r="AQ2715" s="51">
        <v>0</v>
      </c>
      <c r="AR2715" s="48">
        <v>0</v>
      </c>
      <c r="AS2715" s="48" t="s">
        <v>60</v>
      </c>
      <c r="AT2715" s="48">
        <v>0</v>
      </c>
      <c r="AU2715" s="48">
        <v>0</v>
      </c>
      <c r="AV2715" s="48" t="s">
        <v>60</v>
      </c>
      <c r="AW2715" s="48">
        <v>0</v>
      </c>
      <c r="AX2715" s="12">
        <v>0</v>
      </c>
      <c r="AY2715" s="12">
        <v>0</v>
      </c>
      <c r="AZ2715" s="12">
        <v>0</v>
      </c>
      <c r="BA2715" s="48">
        <v>0</v>
      </c>
      <c r="BB2715" s="12" t="s">
        <v>60</v>
      </c>
      <c r="BC2715" s="51">
        <v>0</v>
      </c>
      <c r="BD2715" s="33">
        <v>0</v>
      </c>
      <c r="BE2715" s="47">
        <v>0</v>
      </c>
      <c r="BF2715" s="47">
        <v>0</v>
      </c>
      <c r="BG2715" s="12">
        <v>0</v>
      </c>
      <c r="BH2715" s="33">
        <v>0</v>
      </c>
      <c r="BI2715" s="12" t="s">
        <v>60</v>
      </c>
      <c r="BJ2715" s="33">
        <v>42785</v>
      </c>
      <c r="BK2715" s="48" t="s">
        <v>7812</v>
      </c>
      <c r="BL2715" s="33">
        <v>42785</v>
      </c>
      <c r="BM2715" s="47">
        <v>38</v>
      </c>
      <c r="BN2715" s="12">
        <v>44</v>
      </c>
      <c r="BO2715" s="12">
        <v>7.8277299999999999</v>
      </c>
      <c r="BP2715" s="48" t="s">
        <v>3458</v>
      </c>
      <c r="BQ2715" s="47">
        <v>72</v>
      </c>
      <c r="BR2715" s="12">
        <v>36</v>
      </c>
      <c r="BS2715" s="12">
        <v>55.300379999999997</v>
      </c>
      <c r="BT2715" s="48" t="s">
        <v>3459</v>
      </c>
      <c r="BU2715" s="48">
        <v>84</v>
      </c>
      <c r="BV2715" s="59" t="s">
        <v>7813</v>
      </c>
      <c r="BW2715" s="48"/>
      <c r="BX2715" s="48">
        <v>0</v>
      </c>
      <c r="BY2715" s="48">
        <v>0</v>
      </c>
      <c r="BZ2715" s="47">
        <v>0</v>
      </c>
      <c r="CA2715" s="12" t="s">
        <v>60</v>
      </c>
      <c r="CB2715" s="12" t="s">
        <v>7814</v>
      </c>
    </row>
    <row r="2716" spans="1:80" s="12" customFormat="1">
      <c r="A2716" s="47" t="s">
        <v>7815</v>
      </c>
      <c r="B2716" s="105" t="s">
        <v>3965</v>
      </c>
      <c r="C2716" s="105" t="s">
        <v>4025</v>
      </c>
      <c r="D2716" s="108" t="s">
        <v>366</v>
      </c>
      <c r="E2716" s="33">
        <v>42758</v>
      </c>
      <c r="F2716" s="78">
        <v>0.66666666666666663</v>
      </c>
      <c r="G2716" s="51">
        <v>1</v>
      </c>
      <c r="H2716" s="47">
        <v>2017</v>
      </c>
      <c r="I2716" s="47">
        <v>1</v>
      </c>
      <c r="J2716" s="105" t="s">
        <v>51</v>
      </c>
      <c r="K2716" s="105"/>
      <c r="L2716" s="105"/>
      <c r="M2716" s="51" t="s">
        <v>3094</v>
      </c>
      <c r="N2716" s="48" t="s">
        <v>2224</v>
      </c>
      <c r="O2716" s="105" t="s">
        <v>10405</v>
      </c>
      <c r="P2716" s="12">
        <v>42</v>
      </c>
      <c r="Q2716" s="47">
        <v>36</v>
      </c>
      <c r="R2716" s="47">
        <v>38.520000000000003</v>
      </c>
      <c r="S2716" s="48" t="s">
        <v>3458</v>
      </c>
      <c r="T2716" s="12">
        <v>74</v>
      </c>
      <c r="U2716" s="47">
        <v>7</v>
      </c>
      <c r="V2716" s="47">
        <v>35.75</v>
      </c>
      <c r="W2716" s="48" t="s">
        <v>3459</v>
      </c>
      <c r="X2716" s="48" t="s">
        <v>53</v>
      </c>
      <c r="Y2716" s="59" t="s">
        <v>725</v>
      </c>
      <c r="Z2716" s="47" t="s">
        <v>7816</v>
      </c>
      <c r="AA2716" s="47">
        <v>0</v>
      </c>
      <c r="AB2716" s="47">
        <v>0</v>
      </c>
      <c r="AC2716" s="47" t="s">
        <v>51</v>
      </c>
      <c r="AD2716" s="12">
        <v>0</v>
      </c>
      <c r="AE2716" s="12">
        <v>0</v>
      </c>
      <c r="AF2716" s="12" t="s">
        <v>51</v>
      </c>
      <c r="AG2716" s="12">
        <v>0</v>
      </c>
      <c r="AH2716" s="48" t="s">
        <v>60</v>
      </c>
      <c r="AI2716" s="12">
        <v>0</v>
      </c>
      <c r="AJ2716" s="12">
        <v>0</v>
      </c>
      <c r="AK2716" s="12">
        <v>0</v>
      </c>
      <c r="AL2716" s="12">
        <v>0</v>
      </c>
      <c r="AM2716" s="12" t="s">
        <v>51</v>
      </c>
      <c r="AN2716" s="12">
        <v>0</v>
      </c>
      <c r="AO2716" s="48" t="s">
        <v>51</v>
      </c>
      <c r="AP2716" s="48">
        <v>0</v>
      </c>
      <c r="AQ2716" s="51">
        <v>0</v>
      </c>
      <c r="AR2716" s="48">
        <v>0</v>
      </c>
      <c r="AS2716" s="48" t="s">
        <v>51</v>
      </c>
      <c r="AT2716" s="48">
        <v>0</v>
      </c>
      <c r="AU2716" s="48">
        <v>0</v>
      </c>
      <c r="AV2716" s="48">
        <v>0</v>
      </c>
      <c r="AW2716" s="48">
        <v>0</v>
      </c>
      <c r="AX2716" s="12">
        <v>0</v>
      </c>
      <c r="AY2716" s="12" t="s">
        <v>51</v>
      </c>
      <c r="AZ2716" s="12">
        <v>0</v>
      </c>
      <c r="BA2716" s="48">
        <v>0</v>
      </c>
      <c r="BB2716" s="12" t="s">
        <v>51</v>
      </c>
      <c r="BC2716" s="51" t="s">
        <v>51</v>
      </c>
      <c r="BD2716" s="33">
        <v>42758</v>
      </c>
      <c r="BE2716" s="47">
        <v>0</v>
      </c>
      <c r="BF2716" s="47">
        <v>0</v>
      </c>
      <c r="BG2716" s="12">
        <v>0</v>
      </c>
      <c r="BH2716" s="33">
        <v>0</v>
      </c>
      <c r="BI2716" s="12">
        <v>0</v>
      </c>
      <c r="BJ2716" s="33">
        <v>0</v>
      </c>
      <c r="BK2716" s="48">
        <v>0</v>
      </c>
      <c r="BL2716" s="33">
        <v>0</v>
      </c>
      <c r="BM2716" s="47">
        <v>0</v>
      </c>
      <c r="BN2716" s="12">
        <v>0</v>
      </c>
      <c r="BO2716" s="12">
        <v>0</v>
      </c>
      <c r="BP2716" s="48" t="s">
        <v>3458</v>
      </c>
      <c r="BQ2716" s="47">
        <v>0</v>
      </c>
      <c r="BR2716" s="12">
        <v>0</v>
      </c>
      <c r="BS2716" s="12">
        <v>0</v>
      </c>
      <c r="BT2716" s="48" t="s">
        <v>3459</v>
      </c>
      <c r="BU2716" s="48">
        <v>0</v>
      </c>
      <c r="BV2716" s="59" t="s">
        <v>7817</v>
      </c>
      <c r="BW2716" s="48"/>
      <c r="BX2716" s="48" t="s">
        <v>51</v>
      </c>
      <c r="BY2716" s="48" t="s">
        <v>60</v>
      </c>
      <c r="BZ2716" s="47">
        <v>0</v>
      </c>
      <c r="CA2716" s="12">
        <v>0</v>
      </c>
      <c r="CB2716" s="12" t="s">
        <v>7818</v>
      </c>
    </row>
    <row r="2717" spans="1:80" s="12" customFormat="1">
      <c r="A2717" s="47" t="s">
        <v>7819</v>
      </c>
      <c r="B2717" s="105" t="s">
        <v>3965</v>
      </c>
      <c r="C2717" s="105" t="s">
        <v>5594</v>
      </c>
      <c r="D2717" s="108" t="s">
        <v>268</v>
      </c>
      <c r="E2717" s="33">
        <v>42750</v>
      </c>
      <c r="F2717" s="78">
        <v>0.625</v>
      </c>
      <c r="G2717" s="51">
        <v>1</v>
      </c>
      <c r="H2717" s="47">
        <v>2017</v>
      </c>
      <c r="I2717" s="47">
        <v>1</v>
      </c>
      <c r="J2717" s="105" t="s">
        <v>51</v>
      </c>
      <c r="K2717" s="105"/>
      <c r="L2717" s="105"/>
      <c r="M2717" s="51" t="s">
        <v>7820</v>
      </c>
      <c r="N2717" s="48" t="s">
        <v>3735</v>
      </c>
      <c r="O2717" s="105" t="s">
        <v>10405</v>
      </c>
      <c r="P2717" s="12">
        <v>42</v>
      </c>
      <c r="Q2717" s="47">
        <v>52</v>
      </c>
      <c r="R2717" s="47">
        <v>58.36</v>
      </c>
      <c r="S2717" s="48" t="s">
        <v>3458</v>
      </c>
      <c r="T2717" s="12">
        <v>73</v>
      </c>
      <c r="U2717" s="47">
        <v>27</v>
      </c>
      <c r="V2717" s="47">
        <v>46.84</v>
      </c>
      <c r="W2717" s="48" t="s">
        <v>3459</v>
      </c>
      <c r="X2717" s="48" t="s">
        <v>53</v>
      </c>
      <c r="Y2717" s="59">
        <v>25</v>
      </c>
      <c r="Z2717" s="47" t="s">
        <v>7821</v>
      </c>
      <c r="AA2717" s="47">
        <v>0</v>
      </c>
      <c r="AB2717" s="47">
        <v>0</v>
      </c>
      <c r="AC2717" s="47" t="s">
        <v>51</v>
      </c>
      <c r="AD2717" s="12">
        <v>0</v>
      </c>
      <c r="AE2717" s="12">
        <v>0</v>
      </c>
      <c r="AF2717" s="12" t="s">
        <v>51</v>
      </c>
      <c r="AG2717" s="12">
        <v>0</v>
      </c>
      <c r="AH2717" s="48" t="s">
        <v>60</v>
      </c>
      <c r="AI2717" s="12">
        <v>0</v>
      </c>
      <c r="AJ2717" s="12">
        <v>0</v>
      </c>
      <c r="AK2717" s="12">
        <v>0</v>
      </c>
      <c r="AL2717" s="12">
        <v>0</v>
      </c>
      <c r="AM2717" s="12" t="s">
        <v>51</v>
      </c>
      <c r="AN2717" s="12">
        <v>0</v>
      </c>
      <c r="AO2717" s="48">
        <v>0</v>
      </c>
      <c r="AP2717" s="48" t="s">
        <v>51</v>
      </c>
      <c r="AQ2717" s="51">
        <v>0</v>
      </c>
      <c r="AR2717" s="48">
        <v>0</v>
      </c>
      <c r="AS2717" s="48" t="s">
        <v>51</v>
      </c>
      <c r="AT2717" s="48">
        <v>0</v>
      </c>
      <c r="AU2717" s="48">
        <v>0</v>
      </c>
      <c r="AV2717" s="48" t="s">
        <v>51</v>
      </c>
      <c r="AW2717" s="48">
        <v>0</v>
      </c>
      <c r="AX2717" s="12" t="s">
        <v>51</v>
      </c>
      <c r="AY2717" s="12">
        <v>0</v>
      </c>
      <c r="AZ2717" s="12">
        <v>0</v>
      </c>
      <c r="BA2717" s="48" t="s">
        <v>51</v>
      </c>
      <c r="BB2717" s="12">
        <v>0</v>
      </c>
      <c r="BC2717" s="51">
        <v>0</v>
      </c>
      <c r="BD2717" s="33">
        <v>0</v>
      </c>
      <c r="BE2717" s="47">
        <v>0</v>
      </c>
      <c r="BF2717" s="47">
        <v>0</v>
      </c>
      <c r="BG2717" s="12" t="s">
        <v>51</v>
      </c>
      <c r="BH2717" s="33">
        <v>42750</v>
      </c>
      <c r="BI2717" s="12">
        <v>0</v>
      </c>
      <c r="BJ2717" s="33">
        <v>0</v>
      </c>
      <c r="BK2717" s="48" t="s">
        <v>6933</v>
      </c>
      <c r="BL2717" s="33" t="s">
        <v>7822</v>
      </c>
      <c r="BM2717" s="47">
        <v>42</v>
      </c>
      <c r="BN2717" s="12">
        <v>42</v>
      </c>
      <c r="BO2717" s="12" t="s">
        <v>6934</v>
      </c>
      <c r="BP2717" s="48" t="s">
        <v>3458</v>
      </c>
      <c r="BQ2717" s="47">
        <v>74</v>
      </c>
      <c r="BR2717" s="12">
        <v>7</v>
      </c>
      <c r="BS2717" s="12" t="s">
        <v>6935</v>
      </c>
      <c r="BT2717" s="48" t="s">
        <v>3459</v>
      </c>
      <c r="BU2717" s="48" t="s">
        <v>53</v>
      </c>
      <c r="BV2717" s="59" t="s">
        <v>7823</v>
      </c>
      <c r="BW2717" s="48"/>
      <c r="BX2717" s="48">
        <v>0</v>
      </c>
      <c r="BY2717" s="48">
        <v>0</v>
      </c>
      <c r="BZ2717" s="47">
        <v>0</v>
      </c>
      <c r="CA2717" s="12">
        <v>0</v>
      </c>
      <c r="CB2717" s="12" t="s">
        <v>7824</v>
      </c>
    </row>
    <row r="2718" spans="1:80" s="12" customFormat="1">
      <c r="A2718" s="47" t="s">
        <v>7825</v>
      </c>
      <c r="B2718" s="105" t="s">
        <v>3965</v>
      </c>
      <c r="C2718" s="105" t="s">
        <v>4025</v>
      </c>
      <c r="D2718" s="108" t="s">
        <v>366</v>
      </c>
      <c r="E2718" s="33">
        <v>42742</v>
      </c>
      <c r="F2718" s="78">
        <v>0.79166666666666663</v>
      </c>
      <c r="G2718" s="51">
        <v>1</v>
      </c>
      <c r="H2718" s="47">
        <v>2017</v>
      </c>
      <c r="I2718" s="47">
        <v>1</v>
      </c>
      <c r="J2718" s="105" t="s">
        <v>60</v>
      </c>
      <c r="K2718" s="105"/>
      <c r="L2718" s="105"/>
      <c r="M2718" s="51" t="s">
        <v>5413</v>
      </c>
      <c r="N2718" s="48" t="s">
        <v>2249</v>
      </c>
      <c r="O2718" s="105" t="s">
        <v>10405</v>
      </c>
      <c r="P2718" s="12">
        <v>43</v>
      </c>
      <c r="Q2718" s="47">
        <v>7</v>
      </c>
      <c r="R2718" s="47">
        <v>46</v>
      </c>
      <c r="S2718" s="48" t="s">
        <v>3458</v>
      </c>
      <c r="T2718" s="12">
        <v>73</v>
      </c>
      <c r="U2718" s="47">
        <v>31</v>
      </c>
      <c r="V2718" s="47">
        <v>8</v>
      </c>
      <c r="W2718" s="48" t="s">
        <v>3459</v>
      </c>
      <c r="X2718" s="48" t="s">
        <v>1424</v>
      </c>
      <c r="Y2718" s="59">
        <v>40</v>
      </c>
      <c r="Z2718" s="47">
        <v>1</v>
      </c>
      <c r="AA2718" s="47">
        <v>0</v>
      </c>
      <c r="AB2718" s="47">
        <v>0</v>
      </c>
      <c r="AC2718" s="47" t="s">
        <v>51</v>
      </c>
      <c r="AD2718" s="12">
        <v>0</v>
      </c>
      <c r="AE2718" s="12">
        <v>0</v>
      </c>
      <c r="AF2718" s="12" t="s">
        <v>51</v>
      </c>
      <c r="AG2718" s="12">
        <v>0</v>
      </c>
      <c r="AH2718" s="48" t="s">
        <v>51</v>
      </c>
      <c r="AI2718" s="12">
        <v>0</v>
      </c>
      <c r="AJ2718" s="12">
        <v>0</v>
      </c>
      <c r="AK2718" s="12">
        <v>0</v>
      </c>
      <c r="AL2718" s="12">
        <v>0</v>
      </c>
      <c r="AM2718" s="12" t="s">
        <v>51</v>
      </c>
      <c r="AN2718" s="12">
        <v>0</v>
      </c>
      <c r="AO2718" s="48">
        <v>0</v>
      </c>
      <c r="AP2718" s="48" t="s">
        <v>51</v>
      </c>
      <c r="AQ2718" s="51">
        <v>0</v>
      </c>
      <c r="AR2718" s="48">
        <v>0</v>
      </c>
      <c r="AS2718" s="48" t="s">
        <v>51</v>
      </c>
      <c r="AT2718" s="48">
        <v>0</v>
      </c>
      <c r="AU2718" s="48">
        <v>0</v>
      </c>
      <c r="AV2718" s="48" t="s">
        <v>51</v>
      </c>
      <c r="AW2718" s="48">
        <v>0</v>
      </c>
      <c r="AX2718" s="12">
        <v>0</v>
      </c>
      <c r="AY2718" s="12" t="s">
        <v>51</v>
      </c>
      <c r="AZ2718" s="12">
        <v>0</v>
      </c>
      <c r="BA2718" s="48" t="s">
        <v>51</v>
      </c>
      <c r="BB2718" s="12">
        <v>0</v>
      </c>
      <c r="BC2718" s="51">
        <v>0</v>
      </c>
      <c r="BD2718" s="33">
        <v>0</v>
      </c>
      <c r="BE2718" s="47">
        <v>0</v>
      </c>
      <c r="BF2718" s="47">
        <v>0</v>
      </c>
      <c r="BG2718" s="12" t="s">
        <v>51</v>
      </c>
      <c r="BH2718" s="33">
        <v>42744</v>
      </c>
      <c r="BI2718" s="12">
        <v>0</v>
      </c>
      <c r="BJ2718" s="33">
        <v>0</v>
      </c>
      <c r="BK2718" s="48" t="s">
        <v>7826</v>
      </c>
      <c r="BL2718" s="33">
        <v>42744</v>
      </c>
      <c r="BM2718" s="47">
        <v>43</v>
      </c>
      <c r="BN2718" s="12">
        <v>8</v>
      </c>
      <c r="BO2718" s="12">
        <v>22.2</v>
      </c>
      <c r="BP2718" s="48" t="s">
        <v>3458</v>
      </c>
      <c r="BQ2718" s="47">
        <v>73</v>
      </c>
      <c r="BR2718" s="12">
        <v>29</v>
      </c>
      <c r="BS2718" s="12">
        <v>52.2</v>
      </c>
      <c r="BT2718" s="48" t="s">
        <v>3459</v>
      </c>
      <c r="BU2718" s="48" t="s">
        <v>1424</v>
      </c>
      <c r="BV2718" s="59" t="s">
        <v>7827</v>
      </c>
      <c r="BW2718" s="48"/>
      <c r="BX2718" s="48">
        <v>0</v>
      </c>
      <c r="BY2718" s="48">
        <v>0</v>
      </c>
      <c r="BZ2718" s="47">
        <v>0</v>
      </c>
      <c r="CA2718" s="12">
        <v>0</v>
      </c>
      <c r="CB2718" s="12" t="s">
        <v>7828</v>
      </c>
    </row>
    <row r="2719" spans="1:80" s="12" customFormat="1">
      <c r="A2719" s="47" t="s">
        <v>7829</v>
      </c>
      <c r="B2719" s="105" t="s">
        <v>3965</v>
      </c>
      <c r="C2719" s="105" t="s">
        <v>4025</v>
      </c>
      <c r="D2719" s="108" t="s">
        <v>366</v>
      </c>
      <c r="E2719" s="33">
        <v>42748</v>
      </c>
      <c r="F2719" s="78">
        <v>0.8125</v>
      </c>
      <c r="G2719" s="51">
        <v>1</v>
      </c>
      <c r="H2719" s="47">
        <v>2017</v>
      </c>
      <c r="I2719" s="47">
        <v>1</v>
      </c>
      <c r="J2719" s="105" t="s">
        <v>51</v>
      </c>
      <c r="K2719" s="105"/>
      <c r="L2719" s="105"/>
      <c r="M2719" s="51" t="s">
        <v>7830</v>
      </c>
      <c r="N2719" s="48" t="s">
        <v>2249</v>
      </c>
      <c r="O2719" s="105" t="s">
        <v>10405</v>
      </c>
      <c r="P2719" s="12">
        <v>43</v>
      </c>
      <c r="Q2719" s="47">
        <v>7</v>
      </c>
      <c r="R2719" s="47" t="s">
        <v>7831</v>
      </c>
      <c r="S2719" s="48" t="s">
        <v>3458</v>
      </c>
      <c r="T2719" s="12">
        <v>73</v>
      </c>
      <c r="U2719" s="47" t="s">
        <v>7832</v>
      </c>
      <c r="V2719" s="47" t="s">
        <v>7833</v>
      </c>
      <c r="W2719" s="48" t="s">
        <v>3459</v>
      </c>
      <c r="X2719" s="48" t="s">
        <v>1424</v>
      </c>
      <c r="Y2719" s="59">
        <v>40</v>
      </c>
      <c r="Z2719" s="47" t="s">
        <v>7821</v>
      </c>
      <c r="AA2719" s="47">
        <v>0</v>
      </c>
      <c r="AB2719" s="47">
        <v>0</v>
      </c>
      <c r="AC2719" s="47" t="s">
        <v>51</v>
      </c>
      <c r="AD2719" s="12">
        <v>0</v>
      </c>
      <c r="AE2719" s="12">
        <v>0</v>
      </c>
      <c r="AF2719" s="12" t="s">
        <v>51</v>
      </c>
      <c r="AG2719" s="12">
        <v>0</v>
      </c>
      <c r="AH2719" s="48">
        <v>0</v>
      </c>
      <c r="AI2719" s="12" t="s">
        <v>51</v>
      </c>
      <c r="AJ2719" s="12">
        <v>0</v>
      </c>
      <c r="AK2719" s="12">
        <v>0</v>
      </c>
      <c r="AL2719" s="12">
        <v>0</v>
      </c>
      <c r="AM2719" s="12" t="s">
        <v>51</v>
      </c>
      <c r="AN2719" s="12">
        <v>0</v>
      </c>
      <c r="AO2719" s="48">
        <v>0</v>
      </c>
      <c r="AP2719" s="48" t="s">
        <v>51</v>
      </c>
      <c r="AQ2719" s="51">
        <v>0</v>
      </c>
      <c r="AR2719" s="48">
        <v>0</v>
      </c>
      <c r="AS2719" s="48" t="s">
        <v>51</v>
      </c>
      <c r="AT2719" s="48">
        <v>0</v>
      </c>
      <c r="AU2719" s="48">
        <v>0</v>
      </c>
      <c r="AV2719" s="48" t="s">
        <v>51</v>
      </c>
      <c r="AW2719" s="48">
        <v>0</v>
      </c>
      <c r="AX2719" s="12" t="s">
        <v>51</v>
      </c>
      <c r="AY2719" s="12">
        <v>0</v>
      </c>
      <c r="AZ2719" s="12">
        <v>0</v>
      </c>
      <c r="BA2719" s="48" t="s">
        <v>51</v>
      </c>
      <c r="BB2719" s="12">
        <v>0</v>
      </c>
      <c r="BC2719" s="51">
        <v>0</v>
      </c>
      <c r="BD2719" s="33">
        <v>0</v>
      </c>
      <c r="BE2719" s="47">
        <v>0</v>
      </c>
      <c r="BF2719" s="47">
        <v>0</v>
      </c>
      <c r="BG2719" s="12" t="s">
        <v>51</v>
      </c>
      <c r="BH2719" s="33">
        <v>42748</v>
      </c>
      <c r="BI2719" s="12">
        <v>0</v>
      </c>
      <c r="BJ2719" s="33">
        <v>0</v>
      </c>
      <c r="BK2719" s="48" t="s">
        <v>7826</v>
      </c>
      <c r="BL2719" s="33">
        <v>42748</v>
      </c>
      <c r="BM2719" s="47">
        <v>43</v>
      </c>
      <c r="BN2719" s="12">
        <v>8</v>
      </c>
      <c r="BO2719" s="12" t="s">
        <v>7834</v>
      </c>
      <c r="BP2719" s="48" t="s">
        <v>3458</v>
      </c>
      <c r="BQ2719" s="47">
        <v>73</v>
      </c>
      <c r="BR2719" s="12" t="s">
        <v>7835</v>
      </c>
      <c r="BS2719" s="12">
        <v>50</v>
      </c>
      <c r="BT2719" s="48" t="s">
        <v>3459</v>
      </c>
      <c r="BU2719" s="48" t="s">
        <v>1424</v>
      </c>
      <c r="BV2719" s="59" t="s">
        <v>7836</v>
      </c>
      <c r="BW2719" s="48"/>
      <c r="BX2719" s="48">
        <v>0</v>
      </c>
      <c r="BY2719" s="48">
        <v>0</v>
      </c>
      <c r="BZ2719" s="47">
        <v>0</v>
      </c>
      <c r="CA2719" s="12">
        <v>0</v>
      </c>
      <c r="CB2719" s="12" t="s">
        <v>7828</v>
      </c>
    </row>
    <row r="2720" spans="1:80" s="12" customFormat="1">
      <c r="A2720" s="47" t="s">
        <v>7837</v>
      </c>
      <c r="B2720" s="17" t="s">
        <v>3455</v>
      </c>
      <c r="C2720" s="105" t="s">
        <v>6742</v>
      </c>
      <c r="D2720" s="108" t="s">
        <v>89</v>
      </c>
      <c r="E2720" s="33">
        <v>42762</v>
      </c>
      <c r="F2720" s="78">
        <v>0.75</v>
      </c>
      <c r="G2720" s="51">
        <v>1</v>
      </c>
      <c r="H2720" s="47">
        <v>2017</v>
      </c>
      <c r="I2720" s="47">
        <v>1</v>
      </c>
      <c r="J2720" s="105" t="s">
        <v>60</v>
      </c>
      <c r="K2720" s="105"/>
      <c r="L2720" s="105"/>
      <c r="M2720" s="51" t="s">
        <v>7838</v>
      </c>
      <c r="N2720" s="48" t="s">
        <v>2249</v>
      </c>
      <c r="O2720" s="105" t="s">
        <v>10405</v>
      </c>
      <c r="P2720" s="12">
        <v>43</v>
      </c>
      <c r="Q2720" s="47">
        <v>7</v>
      </c>
      <c r="R2720" s="47">
        <v>9.09</v>
      </c>
      <c r="S2720" s="48" t="s">
        <v>3458</v>
      </c>
      <c r="T2720" s="12">
        <v>73</v>
      </c>
      <c r="U2720" s="47">
        <v>34</v>
      </c>
      <c r="V2720" s="47" t="s">
        <v>7839</v>
      </c>
      <c r="W2720" s="48" t="s">
        <v>3459</v>
      </c>
      <c r="X2720" s="48" t="s">
        <v>1424</v>
      </c>
      <c r="Y2720" s="59">
        <v>130</v>
      </c>
      <c r="Z2720" s="47">
        <v>40</v>
      </c>
      <c r="AA2720" s="47">
        <v>0</v>
      </c>
      <c r="AB2720" s="47">
        <v>0</v>
      </c>
      <c r="AC2720" s="47" t="s">
        <v>51</v>
      </c>
      <c r="AD2720" s="12">
        <v>0</v>
      </c>
      <c r="AE2720" s="12">
        <v>0</v>
      </c>
      <c r="AF2720" s="12" t="s">
        <v>51</v>
      </c>
      <c r="AG2720" s="12">
        <v>0</v>
      </c>
      <c r="AH2720" s="48">
        <v>0</v>
      </c>
      <c r="AI2720" s="12">
        <v>0</v>
      </c>
      <c r="AJ2720" s="12">
        <v>0</v>
      </c>
      <c r="AK2720" s="12" t="s">
        <v>7840</v>
      </c>
      <c r="AL2720" s="12">
        <v>0</v>
      </c>
      <c r="AM2720" s="12" t="s">
        <v>51</v>
      </c>
      <c r="AN2720" s="12">
        <v>0</v>
      </c>
      <c r="AO2720" s="48" t="s">
        <v>60</v>
      </c>
      <c r="AP2720" s="48">
        <v>0</v>
      </c>
      <c r="AQ2720" s="51">
        <v>0</v>
      </c>
      <c r="AR2720" s="48">
        <v>0</v>
      </c>
      <c r="AS2720" s="48" t="s">
        <v>51</v>
      </c>
      <c r="AT2720" s="48">
        <v>0</v>
      </c>
      <c r="AU2720" s="48" t="s">
        <v>60</v>
      </c>
      <c r="AV2720" s="48">
        <v>0</v>
      </c>
      <c r="AW2720" s="48" t="s">
        <v>7841</v>
      </c>
      <c r="AX2720" s="12">
        <v>0</v>
      </c>
      <c r="AY2720" s="12" t="s">
        <v>51</v>
      </c>
      <c r="AZ2720" s="12">
        <v>0</v>
      </c>
      <c r="BA2720" s="48">
        <v>0</v>
      </c>
      <c r="BB2720" s="12" t="s">
        <v>60</v>
      </c>
      <c r="BC2720" s="51" t="s">
        <v>60</v>
      </c>
      <c r="BD2720" s="33">
        <v>42763</v>
      </c>
      <c r="BE2720" s="47">
        <v>0</v>
      </c>
      <c r="BF2720" s="47">
        <v>0</v>
      </c>
      <c r="BG2720" s="12">
        <v>0</v>
      </c>
      <c r="BH2720" s="33">
        <v>0</v>
      </c>
      <c r="BI2720" s="12">
        <v>0</v>
      </c>
      <c r="BJ2720" s="33">
        <v>0</v>
      </c>
      <c r="BK2720" s="48" t="s">
        <v>6078</v>
      </c>
      <c r="BL2720" s="33">
        <v>42763</v>
      </c>
      <c r="BM2720" s="47">
        <v>0</v>
      </c>
      <c r="BN2720" s="12">
        <v>0</v>
      </c>
      <c r="BO2720" s="12">
        <v>0</v>
      </c>
      <c r="BP2720" s="48">
        <v>0</v>
      </c>
      <c r="BQ2720" s="47">
        <v>0</v>
      </c>
      <c r="BR2720" s="12">
        <v>0</v>
      </c>
      <c r="BS2720" s="12">
        <v>0</v>
      </c>
      <c r="BT2720" s="48">
        <v>0</v>
      </c>
      <c r="BU2720" s="48">
        <v>0</v>
      </c>
      <c r="BV2720" s="59" t="s">
        <v>7842</v>
      </c>
      <c r="BW2720" s="48"/>
      <c r="BX2720" s="48">
        <v>0</v>
      </c>
      <c r="BY2720" s="48" t="s">
        <v>60</v>
      </c>
      <c r="BZ2720" s="47">
        <v>0</v>
      </c>
      <c r="CA2720" s="12">
        <v>0</v>
      </c>
      <c r="CB2720" s="12" t="s">
        <v>7843</v>
      </c>
    </row>
    <row r="2721" spans="1:81" s="12" customFormat="1">
      <c r="A2721" s="47" t="s">
        <v>7844</v>
      </c>
      <c r="B2721" s="17" t="s">
        <v>3455</v>
      </c>
      <c r="C2721" s="105" t="s">
        <v>3456</v>
      </c>
      <c r="D2721" s="108" t="s">
        <v>105</v>
      </c>
      <c r="E2721" s="33">
        <v>42750</v>
      </c>
      <c r="F2721" s="78">
        <v>0.75</v>
      </c>
      <c r="G2721" s="51">
        <v>1</v>
      </c>
      <c r="H2721" s="47">
        <v>2017</v>
      </c>
      <c r="I2721" s="47">
        <v>1</v>
      </c>
      <c r="J2721" s="105" t="s">
        <v>60</v>
      </c>
      <c r="K2721" s="105"/>
      <c r="L2721" s="105"/>
      <c r="M2721" s="51" t="s">
        <v>7845</v>
      </c>
      <c r="N2721" s="48" t="s">
        <v>1586</v>
      </c>
      <c r="O2721" s="105" t="s">
        <v>10405</v>
      </c>
      <c r="P2721" s="12">
        <v>41</v>
      </c>
      <c r="Q2721" s="47">
        <v>48</v>
      </c>
      <c r="R2721" s="47">
        <v>2.8</v>
      </c>
      <c r="S2721" s="48" t="s">
        <v>3458</v>
      </c>
      <c r="T2721" s="12">
        <v>73</v>
      </c>
      <c r="U2721" s="47">
        <v>14</v>
      </c>
      <c r="V2721" s="47">
        <v>25.43</v>
      </c>
      <c r="W2721" s="48" t="s">
        <v>3459</v>
      </c>
      <c r="X2721" s="48">
        <v>0</v>
      </c>
      <c r="Y2721" s="59">
        <v>70</v>
      </c>
      <c r="Z2721" s="47">
        <v>25</v>
      </c>
      <c r="AA2721" s="47">
        <v>0</v>
      </c>
      <c r="AB2721" s="47">
        <v>0</v>
      </c>
      <c r="AC2721" s="47" t="s">
        <v>60</v>
      </c>
      <c r="AD2721" s="12">
        <v>0</v>
      </c>
      <c r="AE2721" s="12">
        <v>0</v>
      </c>
      <c r="AF2721" s="12" t="s">
        <v>60</v>
      </c>
      <c r="AG2721" s="12">
        <v>0</v>
      </c>
      <c r="AH2721" s="48">
        <v>0</v>
      </c>
      <c r="AI2721" s="12" t="s">
        <v>60</v>
      </c>
      <c r="AJ2721" s="12">
        <v>0</v>
      </c>
      <c r="AK2721" s="12">
        <v>0</v>
      </c>
      <c r="AL2721" s="12" t="s">
        <v>60</v>
      </c>
      <c r="AM2721" s="12">
        <v>0</v>
      </c>
      <c r="AN2721" s="12" t="s">
        <v>7846</v>
      </c>
      <c r="AO2721" s="48">
        <v>0</v>
      </c>
      <c r="AP2721" s="48" t="s">
        <v>60</v>
      </c>
      <c r="AQ2721" s="51" t="s">
        <v>7846</v>
      </c>
      <c r="AR2721" s="48">
        <v>0</v>
      </c>
      <c r="AS2721" s="48" t="s">
        <v>60</v>
      </c>
      <c r="AT2721" s="48">
        <v>0</v>
      </c>
      <c r="AU2721" s="48" t="s">
        <v>60</v>
      </c>
      <c r="AV2721" s="48">
        <v>0</v>
      </c>
      <c r="AW2721" s="48" t="s">
        <v>7847</v>
      </c>
      <c r="AX2721" s="12">
        <v>0</v>
      </c>
      <c r="AY2721" s="12" t="s">
        <v>60</v>
      </c>
      <c r="AZ2721" s="12">
        <v>0</v>
      </c>
      <c r="BA2721" s="48">
        <v>0</v>
      </c>
      <c r="BB2721" s="12" t="s">
        <v>60</v>
      </c>
      <c r="BC2721" s="51" t="s">
        <v>60</v>
      </c>
      <c r="BD2721" s="33" t="s">
        <v>7848</v>
      </c>
      <c r="BE2721" s="47">
        <v>0</v>
      </c>
      <c r="BF2721" s="47">
        <v>0</v>
      </c>
      <c r="BG2721" s="12">
        <v>0</v>
      </c>
      <c r="BH2721" s="33">
        <v>0</v>
      </c>
      <c r="BI2721" s="12">
        <v>0</v>
      </c>
      <c r="BJ2721" s="33">
        <v>0</v>
      </c>
      <c r="BK2721" s="48">
        <v>0</v>
      </c>
      <c r="BL2721" s="33">
        <v>0</v>
      </c>
      <c r="BM2721" s="47">
        <v>0</v>
      </c>
      <c r="BN2721" s="12">
        <v>0</v>
      </c>
      <c r="BO2721" s="12">
        <v>0</v>
      </c>
      <c r="BP2721" s="48" t="s">
        <v>3458</v>
      </c>
      <c r="BQ2721" s="47">
        <v>0</v>
      </c>
      <c r="BR2721" s="12">
        <v>0</v>
      </c>
      <c r="BS2721" s="12">
        <v>0</v>
      </c>
      <c r="BT2721" s="48" t="s">
        <v>3459</v>
      </c>
      <c r="BU2721" s="48">
        <v>0</v>
      </c>
      <c r="BV2721" s="59" t="s">
        <v>7849</v>
      </c>
      <c r="BW2721" s="48"/>
      <c r="BX2721" s="48" t="s">
        <v>51</v>
      </c>
      <c r="BY2721" s="48">
        <v>0</v>
      </c>
      <c r="BZ2721" s="47">
        <v>0</v>
      </c>
      <c r="CA2721" s="12">
        <v>0</v>
      </c>
      <c r="CB2721" s="12" t="s">
        <v>7850</v>
      </c>
    </row>
    <row r="2722" spans="1:81" s="12" customFormat="1">
      <c r="A2722" s="47" t="s">
        <v>7851</v>
      </c>
      <c r="B2722" s="105" t="s">
        <v>3965</v>
      </c>
      <c r="C2722" s="105" t="s">
        <v>4025</v>
      </c>
      <c r="D2722" s="108" t="s">
        <v>366</v>
      </c>
      <c r="E2722" s="33">
        <v>42750</v>
      </c>
      <c r="F2722" s="78">
        <v>0.75</v>
      </c>
      <c r="G2722" s="51">
        <v>1</v>
      </c>
      <c r="H2722" s="47">
        <v>2017</v>
      </c>
      <c r="I2722" s="47">
        <v>1</v>
      </c>
      <c r="J2722" s="105" t="s">
        <v>60</v>
      </c>
      <c r="K2722" s="105"/>
      <c r="L2722" s="105"/>
      <c r="M2722" s="51" t="s">
        <v>1585</v>
      </c>
      <c r="N2722" s="48" t="s">
        <v>1586</v>
      </c>
      <c r="O2722" s="105" t="s">
        <v>10405</v>
      </c>
      <c r="P2722" s="12">
        <v>41</v>
      </c>
      <c r="Q2722" s="47">
        <v>47</v>
      </c>
      <c r="R2722" s="47">
        <v>6.16</v>
      </c>
      <c r="S2722" s="48" t="s">
        <v>3458</v>
      </c>
      <c r="T2722" s="12">
        <v>73</v>
      </c>
      <c r="U2722" s="47">
        <v>11</v>
      </c>
      <c r="V2722" s="47">
        <v>30.36</v>
      </c>
      <c r="W2722" s="48" t="s">
        <v>3459</v>
      </c>
      <c r="X2722" s="48">
        <v>0</v>
      </c>
      <c r="Y2722" s="59">
        <v>20</v>
      </c>
      <c r="Z2722" s="47">
        <v>2</v>
      </c>
      <c r="AA2722" s="47">
        <v>0</v>
      </c>
      <c r="AB2722" s="47">
        <v>0</v>
      </c>
      <c r="AC2722" s="47" t="s">
        <v>60</v>
      </c>
      <c r="AD2722" s="12">
        <v>0</v>
      </c>
      <c r="AE2722" s="12">
        <v>0</v>
      </c>
      <c r="AF2722" s="12" t="s">
        <v>60</v>
      </c>
      <c r="AG2722" s="12">
        <v>0</v>
      </c>
      <c r="AH2722" s="48">
        <v>0</v>
      </c>
      <c r="AI2722" s="12" t="s">
        <v>60</v>
      </c>
      <c r="AJ2722" s="12">
        <v>0</v>
      </c>
      <c r="AK2722" s="12" t="s">
        <v>7852</v>
      </c>
      <c r="AL2722" s="12">
        <v>0</v>
      </c>
      <c r="AM2722" s="12" t="s">
        <v>60</v>
      </c>
      <c r="AN2722" s="12">
        <v>0</v>
      </c>
      <c r="AO2722" s="48">
        <v>0</v>
      </c>
      <c r="AP2722" s="48" t="s">
        <v>60</v>
      </c>
      <c r="AQ2722" s="51">
        <v>0</v>
      </c>
      <c r="AR2722" s="48">
        <v>0</v>
      </c>
      <c r="AS2722" s="48" t="s">
        <v>60</v>
      </c>
      <c r="AT2722" s="48">
        <v>0</v>
      </c>
      <c r="AU2722" s="48">
        <v>0</v>
      </c>
      <c r="AV2722" s="48" t="s">
        <v>60</v>
      </c>
      <c r="AW2722" s="48">
        <v>0</v>
      </c>
      <c r="AX2722" s="12">
        <v>0</v>
      </c>
      <c r="AY2722" s="12" t="s">
        <v>60</v>
      </c>
      <c r="AZ2722" s="12">
        <v>0</v>
      </c>
      <c r="BA2722" s="48">
        <v>0</v>
      </c>
      <c r="BB2722" s="12" t="s">
        <v>60</v>
      </c>
      <c r="BC2722" s="51" t="s">
        <v>60</v>
      </c>
      <c r="BD2722" s="33">
        <v>42751</v>
      </c>
      <c r="BE2722" s="47">
        <v>0</v>
      </c>
      <c r="BF2722" s="47">
        <v>0</v>
      </c>
      <c r="BG2722" s="12">
        <v>0</v>
      </c>
      <c r="BH2722" s="33">
        <v>0</v>
      </c>
      <c r="BI2722" s="12">
        <v>0</v>
      </c>
      <c r="BJ2722" s="33">
        <v>0</v>
      </c>
      <c r="BK2722" s="48">
        <v>0</v>
      </c>
      <c r="BL2722" s="33">
        <v>0</v>
      </c>
      <c r="BM2722" s="47">
        <v>0</v>
      </c>
      <c r="BN2722" s="12">
        <v>0</v>
      </c>
      <c r="BO2722" s="12">
        <v>0</v>
      </c>
      <c r="BP2722" s="48" t="s">
        <v>3458</v>
      </c>
      <c r="BQ2722" s="47">
        <v>0</v>
      </c>
      <c r="BR2722" s="12">
        <v>0</v>
      </c>
      <c r="BS2722" s="12">
        <v>0</v>
      </c>
      <c r="BT2722" s="48" t="s">
        <v>3459</v>
      </c>
      <c r="BU2722" s="48">
        <v>0</v>
      </c>
      <c r="BV2722" s="59" t="s">
        <v>7853</v>
      </c>
      <c r="BW2722" s="48"/>
      <c r="BX2722" s="48" t="s">
        <v>51</v>
      </c>
      <c r="BY2722" s="48">
        <v>0</v>
      </c>
      <c r="BZ2722" s="47">
        <v>0</v>
      </c>
      <c r="CA2722" s="12">
        <v>0</v>
      </c>
      <c r="CB2722" s="12" t="s">
        <v>7850</v>
      </c>
    </row>
    <row r="2723" spans="1:81" s="12" customFormat="1">
      <c r="A2723" s="47" t="s">
        <v>7854</v>
      </c>
      <c r="B2723" s="105" t="s">
        <v>3965</v>
      </c>
      <c r="C2723" s="105" t="s">
        <v>4025</v>
      </c>
      <c r="D2723" s="108" t="s">
        <v>366</v>
      </c>
      <c r="E2723" s="33">
        <v>42743</v>
      </c>
      <c r="F2723" s="78">
        <v>0.4375</v>
      </c>
      <c r="G2723" s="51">
        <v>1</v>
      </c>
      <c r="H2723" s="47">
        <v>2017</v>
      </c>
      <c r="I2723" s="47">
        <v>1</v>
      </c>
      <c r="J2723" s="105"/>
      <c r="K2723" s="47" t="s">
        <v>51</v>
      </c>
      <c r="L2723" s="47"/>
      <c r="M2723" s="51" t="s">
        <v>7285</v>
      </c>
      <c r="N2723" s="48" t="s">
        <v>6111</v>
      </c>
      <c r="O2723" s="105" t="s">
        <v>10405</v>
      </c>
      <c r="P2723" s="12">
        <v>41</v>
      </c>
      <c r="Q2723" s="47">
        <v>49</v>
      </c>
      <c r="R2723" s="47">
        <v>55</v>
      </c>
      <c r="S2723" s="48" t="s">
        <v>3458</v>
      </c>
      <c r="T2723" s="12">
        <v>73</v>
      </c>
      <c r="U2723" s="47">
        <v>30</v>
      </c>
      <c r="V2723" s="47">
        <v>32</v>
      </c>
      <c r="W2723" s="48" t="s">
        <v>4098</v>
      </c>
      <c r="X2723" s="48">
        <v>0</v>
      </c>
      <c r="Y2723" s="59">
        <v>37</v>
      </c>
      <c r="Z2723" s="47">
        <v>2</v>
      </c>
      <c r="AA2723" s="47">
        <v>0</v>
      </c>
      <c r="AB2723" s="47">
        <v>0</v>
      </c>
      <c r="AC2723" s="47" t="s">
        <v>51</v>
      </c>
      <c r="AD2723" s="12">
        <v>0</v>
      </c>
      <c r="AE2723" s="12">
        <v>0</v>
      </c>
      <c r="AF2723" s="12" t="s">
        <v>51</v>
      </c>
      <c r="AG2723" s="12">
        <v>0</v>
      </c>
      <c r="AH2723" s="48">
        <v>0</v>
      </c>
      <c r="AI2723" s="12" t="s">
        <v>51</v>
      </c>
      <c r="AJ2723" s="12">
        <v>0</v>
      </c>
      <c r="AK2723" s="12">
        <v>0</v>
      </c>
      <c r="AL2723" s="12">
        <v>0</v>
      </c>
      <c r="AM2723" s="12" t="s">
        <v>51</v>
      </c>
      <c r="AN2723" s="12">
        <v>0</v>
      </c>
      <c r="AO2723" s="48">
        <v>0</v>
      </c>
      <c r="AP2723" s="48" t="s">
        <v>51</v>
      </c>
      <c r="AQ2723" s="51">
        <v>0</v>
      </c>
      <c r="AR2723" s="48">
        <v>0</v>
      </c>
      <c r="AS2723" s="48" t="s">
        <v>51</v>
      </c>
      <c r="AT2723" s="48">
        <v>0</v>
      </c>
      <c r="AU2723" s="48">
        <v>0</v>
      </c>
      <c r="AV2723" s="48" t="s">
        <v>51</v>
      </c>
      <c r="AW2723" s="48">
        <v>0</v>
      </c>
      <c r="AX2723" s="12">
        <v>0</v>
      </c>
      <c r="AY2723" s="12">
        <v>0</v>
      </c>
      <c r="AZ2723" s="12">
        <v>0</v>
      </c>
      <c r="BA2723" s="48" t="s">
        <v>51</v>
      </c>
      <c r="BB2723" s="12">
        <v>0</v>
      </c>
      <c r="BC2723" s="51">
        <v>0</v>
      </c>
      <c r="BD2723" s="33">
        <v>0</v>
      </c>
      <c r="BE2723" s="47">
        <v>0</v>
      </c>
      <c r="BF2723" s="47">
        <v>0</v>
      </c>
      <c r="BG2723" s="12">
        <v>0</v>
      </c>
      <c r="BH2723" s="33">
        <v>0</v>
      </c>
      <c r="BI2723" s="12" t="s">
        <v>51</v>
      </c>
      <c r="BJ2723" s="33">
        <v>42744</v>
      </c>
      <c r="BK2723" s="48" t="s">
        <v>7855</v>
      </c>
      <c r="BL2723" s="33">
        <v>42744</v>
      </c>
      <c r="BM2723" s="47">
        <v>41</v>
      </c>
      <c r="BN2723" s="12">
        <v>47</v>
      </c>
      <c r="BO2723" s="12">
        <v>52</v>
      </c>
      <c r="BP2723" s="48" t="s">
        <v>3458</v>
      </c>
      <c r="BQ2723" s="47">
        <v>73</v>
      </c>
      <c r="BR2723" s="12">
        <v>56</v>
      </c>
      <c r="BS2723" s="12">
        <v>10</v>
      </c>
      <c r="BT2723" s="48" t="s">
        <v>4098</v>
      </c>
      <c r="BU2723" s="48">
        <v>0</v>
      </c>
      <c r="BV2723" s="59" t="s">
        <v>7856</v>
      </c>
      <c r="BW2723" s="48"/>
      <c r="BX2723" s="48">
        <v>0</v>
      </c>
      <c r="BY2723" s="48">
        <v>0</v>
      </c>
      <c r="BZ2723" s="47">
        <v>0</v>
      </c>
      <c r="CA2723" s="12">
        <v>0</v>
      </c>
      <c r="CB2723" s="12" t="s">
        <v>7857</v>
      </c>
    </row>
    <row r="2724" spans="1:81" s="12" customFormat="1">
      <c r="A2724" s="47" t="s">
        <v>7858</v>
      </c>
      <c r="B2724" s="105" t="s">
        <v>3965</v>
      </c>
      <c r="C2724" s="105" t="s">
        <v>5594</v>
      </c>
      <c r="D2724" s="108" t="s">
        <v>268</v>
      </c>
      <c r="E2724" s="33">
        <v>42746</v>
      </c>
      <c r="F2724" s="78">
        <v>0.75</v>
      </c>
      <c r="G2724" s="51">
        <v>1</v>
      </c>
      <c r="H2724" s="47">
        <v>2017</v>
      </c>
      <c r="I2724" s="47">
        <v>1</v>
      </c>
      <c r="J2724" s="105" t="s">
        <v>60</v>
      </c>
      <c r="K2724" s="105"/>
      <c r="L2724" s="47"/>
      <c r="M2724" s="51" t="s">
        <v>7859</v>
      </c>
      <c r="N2724" s="48" t="s">
        <v>6111</v>
      </c>
      <c r="O2724" s="105" t="s">
        <v>10405</v>
      </c>
      <c r="P2724" s="12">
        <v>41</v>
      </c>
      <c r="Q2724" s="47">
        <v>55</v>
      </c>
      <c r="R2724" s="47">
        <v>45</v>
      </c>
      <c r="S2724" s="48" t="s">
        <v>3458</v>
      </c>
      <c r="T2724" s="12">
        <v>74</v>
      </c>
      <c r="U2724" s="47">
        <v>2</v>
      </c>
      <c r="V2724" s="47">
        <v>8</v>
      </c>
      <c r="W2724" s="48" t="s">
        <v>4098</v>
      </c>
      <c r="X2724" s="48">
        <v>0</v>
      </c>
      <c r="Y2724" s="59">
        <v>38</v>
      </c>
      <c r="Z2724" s="47">
        <v>1.6</v>
      </c>
      <c r="AA2724" s="47">
        <v>0</v>
      </c>
      <c r="AB2724" s="47">
        <v>0</v>
      </c>
      <c r="AC2724" s="47" t="s">
        <v>51</v>
      </c>
      <c r="AD2724" s="12">
        <v>0</v>
      </c>
      <c r="AE2724" s="12">
        <v>0</v>
      </c>
      <c r="AF2724" s="12" t="s">
        <v>51</v>
      </c>
      <c r="AG2724" s="12">
        <v>0</v>
      </c>
      <c r="AH2724" s="48" t="s">
        <v>60</v>
      </c>
      <c r="AI2724" s="12">
        <v>0</v>
      </c>
      <c r="AJ2724" s="12">
        <v>0</v>
      </c>
      <c r="AK2724" s="12">
        <v>0</v>
      </c>
      <c r="AL2724" s="12">
        <v>0</v>
      </c>
      <c r="AM2724" s="12" t="s">
        <v>51</v>
      </c>
      <c r="AN2724" s="12">
        <v>0</v>
      </c>
      <c r="AO2724" s="48" t="s">
        <v>51</v>
      </c>
      <c r="AP2724" s="48">
        <v>0</v>
      </c>
      <c r="AQ2724" s="51">
        <v>0</v>
      </c>
      <c r="AR2724" s="48">
        <v>0</v>
      </c>
      <c r="AS2724" s="48">
        <v>0</v>
      </c>
      <c r="AT2724" s="48">
        <v>0</v>
      </c>
      <c r="AU2724" s="48">
        <v>0</v>
      </c>
      <c r="AV2724" s="48" t="s">
        <v>51</v>
      </c>
      <c r="AW2724" s="48">
        <v>0</v>
      </c>
      <c r="AX2724" s="12">
        <v>0</v>
      </c>
      <c r="AY2724" s="12" t="s">
        <v>60</v>
      </c>
      <c r="AZ2724" s="12">
        <v>0</v>
      </c>
      <c r="BA2724" s="48">
        <v>0</v>
      </c>
      <c r="BB2724" s="12" t="s">
        <v>51</v>
      </c>
      <c r="BC2724" s="51" t="s">
        <v>60</v>
      </c>
      <c r="BD2724" s="33">
        <v>42381</v>
      </c>
      <c r="BE2724" s="47">
        <v>0</v>
      </c>
      <c r="BF2724" s="47">
        <v>0</v>
      </c>
      <c r="BG2724" s="12">
        <v>0</v>
      </c>
      <c r="BH2724" s="33">
        <v>0</v>
      </c>
      <c r="BI2724" s="12">
        <v>0</v>
      </c>
      <c r="BJ2724" s="33">
        <v>0</v>
      </c>
      <c r="BK2724" s="48">
        <v>0</v>
      </c>
      <c r="BL2724" s="33"/>
      <c r="BM2724" s="47">
        <v>0</v>
      </c>
      <c r="BN2724" s="12">
        <v>0</v>
      </c>
      <c r="BO2724" s="12">
        <v>0</v>
      </c>
      <c r="BP2724" s="48">
        <v>0</v>
      </c>
      <c r="BQ2724" s="47">
        <v>0</v>
      </c>
      <c r="BR2724" s="12">
        <v>0</v>
      </c>
      <c r="BS2724" s="12">
        <v>0</v>
      </c>
      <c r="BT2724" s="48">
        <v>0</v>
      </c>
      <c r="BU2724" s="48">
        <v>0</v>
      </c>
      <c r="BV2724" s="59" t="s">
        <v>7860</v>
      </c>
      <c r="BW2724" s="48"/>
      <c r="BX2724" s="48" t="s">
        <v>51</v>
      </c>
      <c r="BY2724" s="48">
        <v>0</v>
      </c>
      <c r="BZ2724" s="47">
        <v>0</v>
      </c>
      <c r="CA2724" s="12">
        <v>0</v>
      </c>
      <c r="CB2724" s="12" t="s">
        <v>7857</v>
      </c>
    </row>
    <row r="2725" spans="1:81" s="12" customFormat="1">
      <c r="A2725" s="47" t="s">
        <v>7861</v>
      </c>
      <c r="B2725" s="17" t="s">
        <v>3455</v>
      </c>
      <c r="C2725" s="105" t="s">
        <v>3456</v>
      </c>
      <c r="D2725" s="108" t="s">
        <v>105</v>
      </c>
      <c r="E2725" s="33">
        <v>42749</v>
      </c>
      <c r="F2725" s="78">
        <v>0.625</v>
      </c>
      <c r="G2725" s="51">
        <v>1</v>
      </c>
      <c r="H2725" s="47">
        <v>2017</v>
      </c>
      <c r="I2725" s="47">
        <v>1</v>
      </c>
      <c r="J2725" s="105" t="s">
        <v>60</v>
      </c>
      <c r="K2725" s="105"/>
      <c r="L2725" s="47"/>
      <c r="M2725" s="51" t="s">
        <v>7862</v>
      </c>
      <c r="N2725" s="48" t="s">
        <v>6111</v>
      </c>
      <c r="O2725" s="105" t="s">
        <v>10405</v>
      </c>
      <c r="P2725" s="12">
        <v>41</v>
      </c>
      <c r="Q2725" s="47">
        <v>53</v>
      </c>
      <c r="R2725" s="47">
        <v>43.1</v>
      </c>
      <c r="S2725" s="48" t="s">
        <v>3458</v>
      </c>
      <c r="T2725" s="12">
        <v>73</v>
      </c>
      <c r="U2725" s="47">
        <v>30</v>
      </c>
      <c r="V2725" s="47">
        <v>57.65</v>
      </c>
      <c r="W2725" s="48" t="s">
        <v>4098</v>
      </c>
      <c r="X2725" s="48">
        <v>0</v>
      </c>
      <c r="Y2725" s="59">
        <v>70</v>
      </c>
      <c r="Z2725" s="47">
        <v>14</v>
      </c>
      <c r="AA2725" s="47">
        <v>0</v>
      </c>
      <c r="AB2725" s="47">
        <v>0</v>
      </c>
      <c r="AC2725" s="47" t="s">
        <v>51</v>
      </c>
      <c r="AD2725" s="12">
        <v>0</v>
      </c>
      <c r="AE2725" s="12">
        <v>0</v>
      </c>
      <c r="AF2725" s="12">
        <v>0</v>
      </c>
      <c r="AG2725" s="12" t="s">
        <v>51</v>
      </c>
      <c r="AH2725" s="48">
        <v>0</v>
      </c>
      <c r="AI2725" s="12" t="s">
        <v>51</v>
      </c>
      <c r="AJ2725" s="12">
        <v>0</v>
      </c>
      <c r="AK2725" s="12">
        <v>0</v>
      </c>
      <c r="AL2725" s="12">
        <v>0</v>
      </c>
      <c r="AM2725" s="12" t="s">
        <v>51</v>
      </c>
      <c r="AN2725" s="12">
        <v>0</v>
      </c>
      <c r="AO2725" s="48">
        <v>0</v>
      </c>
      <c r="AP2725" s="48" t="s">
        <v>51</v>
      </c>
      <c r="AQ2725" s="51">
        <v>0</v>
      </c>
      <c r="AR2725" s="48">
        <v>0</v>
      </c>
      <c r="AS2725" s="48" t="s">
        <v>51</v>
      </c>
      <c r="AT2725" s="48">
        <v>0</v>
      </c>
      <c r="AU2725" s="48">
        <v>0</v>
      </c>
      <c r="AV2725" s="48" t="s">
        <v>51</v>
      </c>
      <c r="AW2725" s="48">
        <v>0</v>
      </c>
      <c r="AX2725" s="12" t="s">
        <v>51</v>
      </c>
      <c r="AY2725" s="12">
        <v>0</v>
      </c>
      <c r="AZ2725" s="12">
        <v>0</v>
      </c>
      <c r="BA2725" s="48" t="s">
        <v>51</v>
      </c>
      <c r="BB2725" s="12">
        <v>0</v>
      </c>
      <c r="BC2725" s="51">
        <v>0</v>
      </c>
      <c r="BD2725" s="33">
        <v>0</v>
      </c>
      <c r="BE2725" s="47">
        <v>0</v>
      </c>
      <c r="BF2725" s="47">
        <v>0</v>
      </c>
      <c r="BG2725" s="12" t="s">
        <v>51</v>
      </c>
      <c r="BH2725" s="33">
        <v>42385</v>
      </c>
      <c r="BI2725" s="12">
        <v>0</v>
      </c>
      <c r="BJ2725" s="33">
        <v>0</v>
      </c>
      <c r="BK2725" s="48">
        <v>0</v>
      </c>
      <c r="BL2725" s="33"/>
      <c r="BM2725" s="47">
        <v>41</v>
      </c>
      <c r="BN2725" s="12">
        <v>54</v>
      </c>
      <c r="BO2725" s="12">
        <v>19.850000000000001</v>
      </c>
      <c r="BP2725" s="48" t="s">
        <v>3458</v>
      </c>
      <c r="BQ2725" s="47">
        <v>73</v>
      </c>
      <c r="BR2725" s="12">
        <v>30</v>
      </c>
      <c r="BS2725" s="12">
        <v>29.86</v>
      </c>
      <c r="BT2725" s="48" t="s">
        <v>4098</v>
      </c>
      <c r="BU2725" s="48">
        <v>0</v>
      </c>
      <c r="BV2725" s="59" t="s">
        <v>7863</v>
      </c>
      <c r="BW2725" s="48"/>
      <c r="BX2725" s="48">
        <v>0</v>
      </c>
      <c r="BY2725" s="48">
        <v>0</v>
      </c>
      <c r="BZ2725" s="47">
        <v>0</v>
      </c>
      <c r="CA2725" s="12">
        <v>0</v>
      </c>
      <c r="CB2725" s="12" t="s">
        <v>7857</v>
      </c>
    </row>
    <row r="2726" spans="1:81" s="12" customFormat="1">
      <c r="A2726" s="47" t="s">
        <v>7864</v>
      </c>
      <c r="B2726" s="17" t="s">
        <v>3455</v>
      </c>
      <c r="C2726" s="105" t="s">
        <v>3456</v>
      </c>
      <c r="D2726" s="108" t="s">
        <v>105</v>
      </c>
      <c r="E2726" s="33">
        <v>42753</v>
      </c>
      <c r="F2726" s="78">
        <v>0.45833333333333331</v>
      </c>
      <c r="G2726" s="51">
        <v>1</v>
      </c>
      <c r="H2726" s="47">
        <v>2017</v>
      </c>
      <c r="I2726" s="47">
        <v>1</v>
      </c>
      <c r="J2726" s="105" t="s">
        <v>60</v>
      </c>
      <c r="K2726" s="105"/>
      <c r="L2726" s="47"/>
      <c r="M2726" s="51" t="s">
        <v>7862</v>
      </c>
      <c r="N2726" s="48" t="s">
        <v>6111</v>
      </c>
      <c r="O2726" s="105" t="s">
        <v>10405</v>
      </c>
      <c r="P2726" s="12">
        <v>41</v>
      </c>
      <c r="Q2726" s="47">
        <v>53</v>
      </c>
      <c r="R2726" s="47">
        <v>43.1</v>
      </c>
      <c r="S2726" s="48" t="s">
        <v>3458</v>
      </c>
      <c r="T2726" s="12">
        <v>73</v>
      </c>
      <c r="U2726" s="47">
        <v>30</v>
      </c>
      <c r="V2726" s="47">
        <v>57.65</v>
      </c>
      <c r="W2726" s="48" t="s">
        <v>4098</v>
      </c>
      <c r="X2726" s="48">
        <v>0</v>
      </c>
      <c r="Y2726" s="59">
        <v>70</v>
      </c>
      <c r="Z2726" s="47">
        <v>10.3</v>
      </c>
      <c r="AA2726" s="47">
        <v>0</v>
      </c>
      <c r="AB2726" s="47">
        <v>0</v>
      </c>
      <c r="AC2726" s="47" t="s">
        <v>51</v>
      </c>
      <c r="AD2726" s="12">
        <v>0</v>
      </c>
      <c r="AE2726" s="12">
        <v>0</v>
      </c>
      <c r="AF2726" s="12">
        <v>0</v>
      </c>
      <c r="AG2726" s="12" t="s">
        <v>51</v>
      </c>
      <c r="AH2726" s="48">
        <v>0</v>
      </c>
      <c r="AI2726" s="12" t="s">
        <v>51</v>
      </c>
      <c r="AJ2726" s="12">
        <v>0</v>
      </c>
      <c r="AK2726" s="12">
        <v>0</v>
      </c>
      <c r="AL2726" s="12">
        <v>0</v>
      </c>
      <c r="AM2726" s="12" t="s">
        <v>51</v>
      </c>
      <c r="AN2726" s="12">
        <v>0</v>
      </c>
      <c r="AO2726" s="48">
        <v>0</v>
      </c>
      <c r="AP2726" s="48" t="s">
        <v>51</v>
      </c>
      <c r="AQ2726" s="51">
        <v>0</v>
      </c>
      <c r="AR2726" s="48">
        <v>0</v>
      </c>
      <c r="AS2726" s="48" t="s">
        <v>51</v>
      </c>
      <c r="AT2726" s="48">
        <v>0</v>
      </c>
      <c r="AU2726" s="48">
        <v>0</v>
      </c>
      <c r="AV2726" s="48" t="s">
        <v>51</v>
      </c>
      <c r="AW2726" s="48">
        <v>0</v>
      </c>
      <c r="AX2726" s="12" t="s">
        <v>51</v>
      </c>
      <c r="AY2726" s="12">
        <v>0</v>
      </c>
      <c r="AZ2726" s="12">
        <v>0</v>
      </c>
      <c r="BA2726" s="48" t="s">
        <v>51</v>
      </c>
      <c r="BB2726" s="12">
        <v>0</v>
      </c>
      <c r="BC2726" s="51" t="s">
        <v>51</v>
      </c>
      <c r="BD2726" s="33">
        <v>42753</v>
      </c>
      <c r="BE2726" s="47">
        <v>0</v>
      </c>
      <c r="BF2726" s="47">
        <v>0</v>
      </c>
      <c r="BG2726" s="12">
        <v>0</v>
      </c>
      <c r="BH2726" s="33">
        <v>0</v>
      </c>
      <c r="BI2726" s="12">
        <v>0</v>
      </c>
      <c r="BJ2726" s="33">
        <v>0</v>
      </c>
      <c r="BK2726" s="48">
        <v>0</v>
      </c>
      <c r="BL2726" s="33"/>
      <c r="BM2726" s="47">
        <v>0</v>
      </c>
      <c r="BN2726" s="12">
        <v>0</v>
      </c>
      <c r="BO2726" s="12">
        <v>0</v>
      </c>
      <c r="BP2726" s="48">
        <v>0</v>
      </c>
      <c r="BQ2726" s="47">
        <v>0</v>
      </c>
      <c r="BR2726" s="12">
        <v>0</v>
      </c>
      <c r="BS2726" s="12">
        <v>0</v>
      </c>
      <c r="BT2726" s="48">
        <v>0</v>
      </c>
      <c r="BU2726" s="48">
        <v>0</v>
      </c>
      <c r="BV2726" s="59" t="s">
        <v>7865</v>
      </c>
      <c r="BW2726" s="48"/>
      <c r="BX2726" s="48" t="s">
        <v>51</v>
      </c>
      <c r="BY2726" s="48">
        <v>0</v>
      </c>
      <c r="BZ2726" s="47">
        <v>0</v>
      </c>
      <c r="CA2726" s="12">
        <v>0</v>
      </c>
      <c r="CB2726" s="12" t="s">
        <v>7866</v>
      </c>
    </row>
    <row r="2727" spans="1:81" s="12" customFormat="1">
      <c r="A2727" s="47" t="s">
        <v>7867</v>
      </c>
      <c r="B2727" s="105" t="s">
        <v>3965</v>
      </c>
      <c r="C2727" s="105" t="s">
        <v>5594</v>
      </c>
      <c r="D2727" s="108" t="s">
        <v>268</v>
      </c>
      <c r="E2727" s="33">
        <v>42743</v>
      </c>
      <c r="F2727" s="78">
        <v>0.70833333333333337</v>
      </c>
      <c r="G2727" s="51">
        <v>1</v>
      </c>
      <c r="H2727" s="47">
        <v>2017</v>
      </c>
      <c r="I2727" s="47">
        <v>12</v>
      </c>
      <c r="J2727" s="105"/>
      <c r="K2727" s="47" t="s">
        <v>51</v>
      </c>
      <c r="L2727" s="47"/>
      <c r="M2727" s="51" t="s">
        <v>2252</v>
      </c>
      <c r="N2727" s="48" t="s">
        <v>71</v>
      </c>
      <c r="O2727" s="105" t="s">
        <v>10405</v>
      </c>
      <c r="P2727" s="12">
        <v>0</v>
      </c>
      <c r="Q2727" s="47">
        <v>0</v>
      </c>
      <c r="R2727" s="47">
        <v>0</v>
      </c>
      <c r="S2727" s="48">
        <v>0</v>
      </c>
      <c r="T2727" s="12">
        <v>0</v>
      </c>
      <c r="U2727" s="47">
        <v>0</v>
      </c>
      <c r="V2727" s="47">
        <v>0</v>
      </c>
      <c r="W2727" s="48">
        <v>0</v>
      </c>
      <c r="X2727" s="48">
        <v>0</v>
      </c>
      <c r="Y2727" s="59" t="s">
        <v>7868</v>
      </c>
      <c r="Z2727" s="47" t="s">
        <v>7869</v>
      </c>
      <c r="AA2727" s="47">
        <v>0</v>
      </c>
      <c r="AB2727" s="47">
        <v>0</v>
      </c>
      <c r="AC2727" s="47" t="s">
        <v>51</v>
      </c>
      <c r="AD2727" s="12">
        <v>0</v>
      </c>
      <c r="AE2727" s="12">
        <v>0</v>
      </c>
      <c r="AF2727" s="12" t="s">
        <v>51</v>
      </c>
      <c r="AG2727" s="12">
        <v>0</v>
      </c>
      <c r="AH2727" s="48" t="s">
        <v>51</v>
      </c>
      <c r="AI2727" s="12">
        <v>0</v>
      </c>
      <c r="AJ2727" s="12">
        <v>0</v>
      </c>
      <c r="AK2727" s="12">
        <v>0</v>
      </c>
      <c r="AL2727" s="12">
        <v>0</v>
      </c>
      <c r="AM2727" s="12" t="s">
        <v>51</v>
      </c>
      <c r="AN2727" s="12">
        <v>0</v>
      </c>
      <c r="AO2727" s="48" t="s">
        <v>51</v>
      </c>
      <c r="AP2727" s="48">
        <v>0</v>
      </c>
      <c r="AQ2727" s="51">
        <v>0</v>
      </c>
      <c r="AR2727" s="48">
        <v>0</v>
      </c>
      <c r="AS2727" s="48" t="s">
        <v>51</v>
      </c>
      <c r="AT2727" s="48">
        <v>0</v>
      </c>
      <c r="AU2727" s="48">
        <v>0</v>
      </c>
      <c r="AV2727" s="48" t="s">
        <v>51</v>
      </c>
      <c r="AW2727" s="48">
        <v>0</v>
      </c>
      <c r="AX2727" s="12">
        <v>0</v>
      </c>
      <c r="AY2727" s="12">
        <v>0</v>
      </c>
      <c r="AZ2727" s="12">
        <v>0</v>
      </c>
      <c r="BA2727" s="48" t="s">
        <v>51</v>
      </c>
      <c r="BB2727" s="12">
        <v>0</v>
      </c>
      <c r="BC2727" s="51">
        <v>0</v>
      </c>
      <c r="BD2727" s="33">
        <v>0</v>
      </c>
      <c r="BE2727" s="47">
        <v>0</v>
      </c>
      <c r="BF2727" s="47">
        <v>0</v>
      </c>
      <c r="BG2727" s="12">
        <v>0</v>
      </c>
      <c r="BH2727" s="33">
        <v>0</v>
      </c>
      <c r="BI2727" s="12" t="s">
        <v>51</v>
      </c>
      <c r="BJ2727" s="33">
        <v>42758</v>
      </c>
      <c r="BK2727" s="48" t="s">
        <v>7855</v>
      </c>
      <c r="BL2727" s="33">
        <v>42744</v>
      </c>
      <c r="BM2727" s="47">
        <v>41</v>
      </c>
      <c r="BN2727" s="12">
        <v>47</v>
      </c>
      <c r="BO2727" s="12">
        <v>52</v>
      </c>
      <c r="BP2727" s="48" t="s">
        <v>3458</v>
      </c>
      <c r="BQ2727" s="47">
        <v>73</v>
      </c>
      <c r="BR2727" s="12">
        <v>56</v>
      </c>
      <c r="BS2727" s="12">
        <v>10</v>
      </c>
      <c r="BT2727" s="48" t="s">
        <v>4098</v>
      </c>
      <c r="BU2727" s="48">
        <v>0</v>
      </c>
      <c r="BV2727" s="59" t="s">
        <v>7870</v>
      </c>
      <c r="BW2727" s="48"/>
      <c r="BX2727" s="48">
        <v>0</v>
      </c>
      <c r="BY2727" s="48">
        <v>0</v>
      </c>
      <c r="BZ2727" s="47">
        <v>0</v>
      </c>
      <c r="CA2727" s="12">
        <v>0</v>
      </c>
      <c r="CB2727" s="12" t="s">
        <v>7871</v>
      </c>
    </row>
    <row r="2728" spans="1:81" s="12" customFormat="1">
      <c r="A2728" s="47" t="s">
        <v>7872</v>
      </c>
      <c r="B2728" s="17" t="s">
        <v>3912</v>
      </c>
      <c r="C2728" s="105" t="s">
        <v>3913</v>
      </c>
      <c r="D2728" s="108" t="s">
        <v>3914</v>
      </c>
      <c r="E2728" s="33">
        <v>42758</v>
      </c>
      <c r="F2728" s="78">
        <v>0.75</v>
      </c>
      <c r="G2728" s="51">
        <v>1</v>
      </c>
      <c r="H2728" s="47">
        <v>2017</v>
      </c>
      <c r="I2728" s="47">
        <v>1</v>
      </c>
      <c r="J2728" s="105" t="s">
        <v>60</v>
      </c>
      <c r="K2728" s="105"/>
      <c r="L2728" s="47"/>
      <c r="M2728" s="51" t="s">
        <v>7873</v>
      </c>
      <c r="N2728" s="48" t="s">
        <v>4043</v>
      </c>
      <c r="O2728" s="105" t="s">
        <v>10405</v>
      </c>
      <c r="P2728" s="12">
        <v>42</v>
      </c>
      <c r="Q2728" s="47">
        <v>18</v>
      </c>
      <c r="R2728" s="47">
        <v>53.26</v>
      </c>
      <c r="S2728" s="48" t="s">
        <v>3458</v>
      </c>
      <c r="T2728" s="12">
        <v>73</v>
      </c>
      <c r="U2728" s="47">
        <v>15</v>
      </c>
      <c r="V2728" s="47">
        <v>58.61</v>
      </c>
      <c r="W2728" s="48" t="s">
        <v>4098</v>
      </c>
      <c r="X2728" s="48">
        <v>0</v>
      </c>
      <c r="Y2728" s="59">
        <v>87</v>
      </c>
      <c r="Z2728" s="47">
        <v>40</v>
      </c>
      <c r="AA2728" s="47">
        <v>0</v>
      </c>
      <c r="AB2728" s="47" t="s">
        <v>51</v>
      </c>
      <c r="AC2728" s="47">
        <v>0</v>
      </c>
      <c r="AD2728" s="12" t="s">
        <v>51</v>
      </c>
      <c r="AE2728" s="12">
        <v>0</v>
      </c>
      <c r="AF2728" s="12">
        <v>0</v>
      </c>
      <c r="AG2728" s="12">
        <v>0</v>
      </c>
      <c r="AH2728" s="48" t="s">
        <v>51</v>
      </c>
      <c r="AI2728" s="12">
        <v>0</v>
      </c>
      <c r="AJ2728" s="12">
        <v>0</v>
      </c>
      <c r="AK2728" s="12">
        <v>0</v>
      </c>
      <c r="AL2728" s="12">
        <v>0</v>
      </c>
      <c r="AM2728" s="12" t="s">
        <v>51</v>
      </c>
      <c r="AN2728" s="12">
        <v>0</v>
      </c>
      <c r="AO2728" s="48">
        <v>0</v>
      </c>
      <c r="AP2728" s="48" t="s">
        <v>51</v>
      </c>
      <c r="AQ2728" s="51">
        <v>0</v>
      </c>
      <c r="AR2728" s="48">
        <v>0</v>
      </c>
      <c r="AS2728" s="48" t="s">
        <v>51</v>
      </c>
      <c r="AT2728" s="48">
        <v>0</v>
      </c>
      <c r="AU2728" s="48">
        <v>0</v>
      </c>
      <c r="AV2728" s="48" t="s">
        <v>51</v>
      </c>
      <c r="AW2728" s="48">
        <v>0</v>
      </c>
      <c r="AX2728" s="12">
        <v>0</v>
      </c>
      <c r="AY2728" s="12" t="s">
        <v>51</v>
      </c>
      <c r="AZ2728" s="12">
        <v>0</v>
      </c>
      <c r="BA2728" s="48" t="s">
        <v>51</v>
      </c>
      <c r="BB2728" s="12">
        <v>0</v>
      </c>
      <c r="BC2728" s="51" t="s">
        <v>51</v>
      </c>
      <c r="BD2728" s="33">
        <v>42759</v>
      </c>
      <c r="BE2728" s="47">
        <v>0</v>
      </c>
      <c r="BF2728" s="47">
        <v>0</v>
      </c>
      <c r="BG2728" s="12">
        <v>0</v>
      </c>
      <c r="BH2728" s="33">
        <v>0</v>
      </c>
      <c r="BI2728" s="12">
        <v>0</v>
      </c>
      <c r="BJ2728" s="33">
        <v>0</v>
      </c>
      <c r="BK2728" s="48">
        <v>0</v>
      </c>
      <c r="BL2728" s="33"/>
      <c r="BM2728" s="47">
        <v>0</v>
      </c>
      <c r="BN2728" s="12">
        <v>0</v>
      </c>
      <c r="BO2728" s="12">
        <v>0</v>
      </c>
      <c r="BP2728" s="48">
        <v>0</v>
      </c>
      <c r="BQ2728" s="47">
        <v>0</v>
      </c>
      <c r="BR2728" s="12">
        <v>0</v>
      </c>
      <c r="BS2728" s="12">
        <v>0</v>
      </c>
      <c r="BT2728" s="48">
        <v>0</v>
      </c>
      <c r="BU2728" s="48">
        <v>0</v>
      </c>
      <c r="BV2728" s="59" t="s">
        <v>7874</v>
      </c>
      <c r="BW2728" s="48"/>
      <c r="BX2728" s="48" t="s">
        <v>51</v>
      </c>
      <c r="BY2728" s="48">
        <v>0</v>
      </c>
      <c r="BZ2728" s="47">
        <v>0</v>
      </c>
      <c r="CA2728" s="12">
        <v>0</v>
      </c>
      <c r="CB2728" s="12" t="s">
        <v>7875</v>
      </c>
    </row>
    <row r="2729" spans="1:81" s="12" customFormat="1">
      <c r="A2729" s="47" t="s">
        <v>7876</v>
      </c>
      <c r="B2729" s="105" t="s">
        <v>3965</v>
      </c>
      <c r="C2729" s="105" t="s">
        <v>4025</v>
      </c>
      <c r="D2729" s="108" t="s">
        <v>366</v>
      </c>
      <c r="E2729" s="33">
        <v>42743</v>
      </c>
      <c r="F2729" s="78">
        <v>0.64583333333333337</v>
      </c>
      <c r="G2729" s="51">
        <v>1</v>
      </c>
      <c r="H2729" s="47">
        <v>2017</v>
      </c>
      <c r="I2729" s="47">
        <v>1</v>
      </c>
      <c r="J2729" s="105" t="s">
        <v>60</v>
      </c>
      <c r="K2729" s="105"/>
      <c r="L2729" s="47"/>
      <c r="M2729" s="51" t="s">
        <v>7877</v>
      </c>
      <c r="N2729" s="48" t="s">
        <v>6111</v>
      </c>
      <c r="O2729" s="105" t="s">
        <v>10405</v>
      </c>
      <c r="P2729" s="12">
        <v>41</v>
      </c>
      <c r="Q2729" s="47">
        <v>55</v>
      </c>
      <c r="R2729" s="47">
        <v>28</v>
      </c>
      <c r="S2729" s="48" t="s">
        <v>3458</v>
      </c>
      <c r="T2729" s="12">
        <v>74</v>
      </c>
      <c r="U2729" s="47">
        <v>0</v>
      </c>
      <c r="V2729" s="47">
        <v>15</v>
      </c>
      <c r="W2729" s="48" t="s">
        <v>3459</v>
      </c>
      <c r="X2729" s="48" t="s">
        <v>445</v>
      </c>
      <c r="Y2729" s="59">
        <v>45</v>
      </c>
      <c r="Z2729" s="47" t="s">
        <v>7878</v>
      </c>
      <c r="AA2729" s="47">
        <v>0</v>
      </c>
      <c r="AB2729" s="47">
        <v>0</v>
      </c>
      <c r="AC2729" s="47" t="s">
        <v>51</v>
      </c>
      <c r="AD2729" s="12">
        <v>0</v>
      </c>
      <c r="AE2729" s="12">
        <v>0</v>
      </c>
      <c r="AF2729" s="12" t="s">
        <v>51</v>
      </c>
      <c r="AG2729" s="12">
        <v>0</v>
      </c>
      <c r="AH2729" s="48" t="s">
        <v>51</v>
      </c>
      <c r="AI2729" s="12">
        <v>0</v>
      </c>
      <c r="AJ2729" s="12">
        <v>0</v>
      </c>
      <c r="AK2729" s="12">
        <v>0</v>
      </c>
      <c r="AL2729" s="12">
        <v>0</v>
      </c>
      <c r="AM2729" s="12" t="s">
        <v>51</v>
      </c>
      <c r="AN2729" s="12">
        <v>0</v>
      </c>
      <c r="AO2729" s="48" t="s">
        <v>51</v>
      </c>
      <c r="AP2729" s="48">
        <v>0</v>
      </c>
      <c r="AQ2729" s="51">
        <v>0</v>
      </c>
      <c r="AR2729" s="48">
        <v>0</v>
      </c>
      <c r="AS2729" s="48" t="s">
        <v>51</v>
      </c>
      <c r="AT2729" s="48">
        <v>0</v>
      </c>
      <c r="AU2729" s="48">
        <v>0</v>
      </c>
      <c r="AV2729" s="48" t="s">
        <v>51</v>
      </c>
      <c r="AW2729" s="48">
        <v>0</v>
      </c>
      <c r="AX2729" s="12">
        <v>0</v>
      </c>
      <c r="AY2729" s="12">
        <v>0</v>
      </c>
      <c r="AZ2729" s="12">
        <v>0</v>
      </c>
      <c r="BA2729" s="48" t="s">
        <v>51</v>
      </c>
      <c r="BB2729" s="12">
        <v>0</v>
      </c>
      <c r="BC2729" s="51" t="s">
        <v>60</v>
      </c>
      <c r="BD2729" s="33">
        <v>42759</v>
      </c>
      <c r="BE2729" s="47">
        <v>0</v>
      </c>
      <c r="BF2729" s="47">
        <v>0</v>
      </c>
      <c r="BG2729" s="12">
        <v>0</v>
      </c>
      <c r="BH2729" s="33">
        <v>0</v>
      </c>
      <c r="BI2729" s="12">
        <v>0</v>
      </c>
      <c r="BJ2729" s="33">
        <v>0</v>
      </c>
      <c r="BK2729" s="48" t="s">
        <v>233</v>
      </c>
      <c r="BL2729" s="33">
        <v>42744</v>
      </c>
      <c r="BM2729" s="47">
        <v>0</v>
      </c>
      <c r="BN2729" s="12">
        <v>0</v>
      </c>
      <c r="BO2729" s="12">
        <v>0</v>
      </c>
      <c r="BP2729" s="48">
        <v>0</v>
      </c>
      <c r="BQ2729" s="47">
        <v>0</v>
      </c>
      <c r="BR2729" s="12">
        <v>0</v>
      </c>
      <c r="BS2729" s="12">
        <v>0</v>
      </c>
      <c r="BT2729" s="48">
        <v>0</v>
      </c>
      <c r="BU2729" s="48">
        <v>0</v>
      </c>
      <c r="BV2729" s="59" t="s">
        <v>7879</v>
      </c>
      <c r="BW2729" s="48"/>
      <c r="BX2729" s="48">
        <v>0</v>
      </c>
      <c r="BY2729" s="48">
        <v>0</v>
      </c>
      <c r="BZ2729" s="47">
        <v>0</v>
      </c>
      <c r="CA2729" s="12">
        <v>0</v>
      </c>
      <c r="CB2729" s="12" t="s">
        <v>7880</v>
      </c>
    </row>
    <row r="2730" spans="1:81" s="12" customFormat="1">
      <c r="A2730" s="47" t="s">
        <v>7881</v>
      </c>
      <c r="B2730" s="105" t="s">
        <v>3965</v>
      </c>
      <c r="C2730" s="105" t="s">
        <v>5594</v>
      </c>
      <c r="D2730" s="108" t="s">
        <v>268</v>
      </c>
      <c r="E2730" s="33">
        <v>42759</v>
      </c>
      <c r="F2730" s="78">
        <v>0.72361111111111109</v>
      </c>
      <c r="G2730" s="51">
        <v>1</v>
      </c>
      <c r="H2730" s="47">
        <v>2017</v>
      </c>
      <c r="I2730" s="47">
        <v>1</v>
      </c>
      <c r="J2730" s="105" t="s">
        <v>60</v>
      </c>
      <c r="K2730" s="105"/>
      <c r="L2730" s="105"/>
      <c r="M2730" s="51" t="s">
        <v>1585</v>
      </c>
      <c r="N2730" s="48" t="s">
        <v>1586</v>
      </c>
      <c r="O2730" s="105" t="s">
        <v>10405</v>
      </c>
      <c r="P2730" s="12">
        <v>41</v>
      </c>
      <c r="Q2730" s="47">
        <v>47</v>
      </c>
      <c r="R2730" s="47">
        <v>7.7</v>
      </c>
      <c r="S2730" s="48" t="s">
        <v>3458</v>
      </c>
      <c r="T2730" s="12">
        <v>73</v>
      </c>
      <c r="U2730" s="47">
        <v>11</v>
      </c>
      <c r="V2730" s="47">
        <v>27.4</v>
      </c>
      <c r="W2730" s="48" t="s">
        <v>3459</v>
      </c>
      <c r="X2730" s="48">
        <v>0</v>
      </c>
      <c r="Y2730" s="59">
        <v>1</v>
      </c>
      <c r="Z2730" s="47">
        <v>3</v>
      </c>
      <c r="AA2730" s="47">
        <v>0</v>
      </c>
      <c r="AB2730" s="47">
        <v>0</v>
      </c>
      <c r="AC2730" s="47" t="s">
        <v>51</v>
      </c>
      <c r="AD2730" s="12">
        <v>0</v>
      </c>
      <c r="AE2730" s="12" t="s">
        <v>60</v>
      </c>
      <c r="AF2730" s="12">
        <v>0</v>
      </c>
      <c r="AG2730" s="12">
        <v>0</v>
      </c>
      <c r="AH2730" s="48">
        <v>0</v>
      </c>
      <c r="AI2730" s="12" t="s">
        <v>60</v>
      </c>
      <c r="AJ2730" s="12">
        <v>0</v>
      </c>
      <c r="AK2730" s="12">
        <v>0</v>
      </c>
      <c r="AL2730" s="12">
        <v>0</v>
      </c>
      <c r="AM2730" s="12" t="s">
        <v>60</v>
      </c>
      <c r="AN2730" s="12">
        <v>0</v>
      </c>
      <c r="AO2730" s="48" t="s">
        <v>60</v>
      </c>
      <c r="AP2730" s="48">
        <v>0</v>
      </c>
      <c r="AQ2730" s="51">
        <v>0</v>
      </c>
      <c r="AR2730" s="48">
        <v>0</v>
      </c>
      <c r="AS2730" s="48">
        <v>0</v>
      </c>
      <c r="AT2730" s="48">
        <v>0</v>
      </c>
      <c r="AU2730" s="48">
        <v>0</v>
      </c>
      <c r="AV2730" s="48">
        <v>0</v>
      </c>
      <c r="AW2730" s="48">
        <v>0</v>
      </c>
      <c r="AX2730" s="12">
        <v>0</v>
      </c>
      <c r="AY2730" s="12" t="s">
        <v>60</v>
      </c>
      <c r="AZ2730" s="12">
        <v>0</v>
      </c>
      <c r="BA2730" s="48" t="s">
        <v>60</v>
      </c>
      <c r="BB2730" s="12">
        <v>0</v>
      </c>
      <c r="BC2730" s="51">
        <v>1</v>
      </c>
      <c r="BD2730" s="33">
        <v>42759</v>
      </c>
      <c r="BE2730" s="47">
        <v>0</v>
      </c>
      <c r="BF2730" s="47">
        <v>0</v>
      </c>
      <c r="BG2730" s="12">
        <v>0</v>
      </c>
      <c r="BH2730" s="33">
        <v>0</v>
      </c>
      <c r="BI2730" s="12">
        <v>0</v>
      </c>
      <c r="BJ2730" s="33">
        <v>0</v>
      </c>
      <c r="BK2730" s="48">
        <v>0</v>
      </c>
      <c r="BL2730" s="33">
        <v>0</v>
      </c>
      <c r="BM2730" s="47">
        <v>0</v>
      </c>
      <c r="BN2730" s="12">
        <v>0</v>
      </c>
      <c r="BO2730" s="12">
        <v>0</v>
      </c>
      <c r="BP2730" s="48" t="s">
        <v>3458</v>
      </c>
      <c r="BQ2730" s="47">
        <v>0</v>
      </c>
      <c r="BR2730" s="12">
        <v>0</v>
      </c>
      <c r="BS2730" s="12">
        <v>0</v>
      </c>
      <c r="BT2730" s="48" t="s">
        <v>3459</v>
      </c>
      <c r="BU2730" s="48">
        <v>0</v>
      </c>
      <c r="BV2730" s="59" t="s">
        <v>7882</v>
      </c>
      <c r="BW2730" s="48"/>
      <c r="BX2730" s="48" t="s">
        <v>51</v>
      </c>
      <c r="BY2730" s="48">
        <v>0</v>
      </c>
      <c r="BZ2730" s="47">
        <v>0</v>
      </c>
      <c r="CA2730" s="12">
        <v>0</v>
      </c>
      <c r="CB2730" s="12" t="s">
        <v>7883</v>
      </c>
    </row>
    <row r="2731" spans="1:81" s="12" customFormat="1">
      <c r="A2731" s="47" t="s">
        <v>7884</v>
      </c>
      <c r="B2731" s="105" t="s">
        <v>3965</v>
      </c>
      <c r="C2731" s="105" t="s">
        <v>5594</v>
      </c>
      <c r="D2731" s="108" t="s">
        <v>268</v>
      </c>
      <c r="E2731" s="33">
        <v>42761</v>
      </c>
      <c r="F2731" s="78">
        <v>0.89583333333333337</v>
      </c>
      <c r="G2731" s="51">
        <v>1</v>
      </c>
      <c r="H2731" s="47">
        <v>2017</v>
      </c>
      <c r="I2731" s="47">
        <v>1</v>
      </c>
      <c r="J2731" s="105" t="s">
        <v>60</v>
      </c>
      <c r="K2731" s="105"/>
      <c r="L2731" s="105"/>
      <c r="M2731" s="51" t="s">
        <v>568</v>
      </c>
      <c r="N2731" s="48" t="s">
        <v>1586</v>
      </c>
      <c r="O2731" s="105" t="s">
        <v>10405</v>
      </c>
      <c r="P2731" s="12">
        <v>0</v>
      </c>
      <c r="Q2731" s="47">
        <v>0</v>
      </c>
      <c r="R2731" s="47">
        <v>0</v>
      </c>
      <c r="S2731" s="48" t="s">
        <v>3458</v>
      </c>
      <c r="T2731" s="12">
        <v>0</v>
      </c>
      <c r="U2731" s="47">
        <v>0</v>
      </c>
      <c r="V2731" s="47">
        <v>0</v>
      </c>
      <c r="W2731" s="48" t="s">
        <v>3459</v>
      </c>
      <c r="X2731" s="48">
        <v>0</v>
      </c>
      <c r="Y2731" s="59">
        <v>35</v>
      </c>
      <c r="Z2731" s="47">
        <v>2</v>
      </c>
      <c r="AA2731" s="47" t="s">
        <v>60</v>
      </c>
      <c r="AB2731" s="47">
        <v>0</v>
      </c>
      <c r="AC2731" s="47">
        <v>0</v>
      </c>
      <c r="AD2731" s="12">
        <v>0</v>
      </c>
      <c r="AE2731" s="12">
        <v>0</v>
      </c>
      <c r="AF2731" s="12" t="s">
        <v>60</v>
      </c>
      <c r="AG2731" s="12">
        <v>0</v>
      </c>
      <c r="AH2731" s="48" t="s">
        <v>60</v>
      </c>
      <c r="AI2731" s="12">
        <v>0</v>
      </c>
      <c r="AJ2731" s="12">
        <v>0</v>
      </c>
      <c r="AK2731" s="12">
        <v>0</v>
      </c>
      <c r="AL2731" s="12">
        <v>0</v>
      </c>
      <c r="AM2731" s="12" t="s">
        <v>60</v>
      </c>
      <c r="AN2731" s="12">
        <v>0</v>
      </c>
      <c r="AO2731" s="48">
        <v>0</v>
      </c>
      <c r="AP2731" s="48" t="s">
        <v>60</v>
      </c>
      <c r="AQ2731" s="51">
        <v>0</v>
      </c>
      <c r="AR2731" s="48">
        <v>0</v>
      </c>
      <c r="AS2731" s="48" t="s">
        <v>60</v>
      </c>
      <c r="AT2731" s="48">
        <v>0</v>
      </c>
      <c r="AU2731" s="48">
        <v>0</v>
      </c>
      <c r="AV2731" s="48" t="s">
        <v>60</v>
      </c>
      <c r="AW2731" s="48">
        <v>0</v>
      </c>
      <c r="AX2731" s="12" t="s">
        <v>60</v>
      </c>
      <c r="AY2731" s="12">
        <v>0</v>
      </c>
      <c r="AZ2731" s="12">
        <v>0</v>
      </c>
      <c r="BA2731" s="48" t="s">
        <v>60</v>
      </c>
      <c r="BB2731" s="12">
        <v>0</v>
      </c>
      <c r="BC2731" s="51" t="s">
        <v>60</v>
      </c>
      <c r="BD2731" s="33" t="s">
        <v>7885</v>
      </c>
      <c r="BE2731" s="47">
        <v>0</v>
      </c>
      <c r="BF2731" s="47">
        <v>0</v>
      </c>
      <c r="BG2731" s="12">
        <v>0</v>
      </c>
      <c r="BH2731" s="33">
        <v>0</v>
      </c>
      <c r="BI2731" s="12">
        <v>0</v>
      </c>
      <c r="BJ2731" s="33">
        <v>0</v>
      </c>
      <c r="BK2731" s="48" t="s">
        <v>6078</v>
      </c>
      <c r="BL2731" s="33" t="s">
        <v>7886</v>
      </c>
      <c r="BM2731" s="47">
        <v>41</v>
      </c>
      <c r="BN2731" s="12">
        <v>47</v>
      </c>
      <c r="BO2731" s="12">
        <v>57.72</v>
      </c>
      <c r="BP2731" s="48" t="s">
        <v>3458</v>
      </c>
      <c r="BQ2731" s="47">
        <v>73</v>
      </c>
      <c r="BR2731" s="12">
        <v>28</v>
      </c>
      <c r="BS2731" s="12">
        <v>46.48</v>
      </c>
      <c r="BT2731" s="48" t="s">
        <v>3459</v>
      </c>
      <c r="BU2731" s="48" t="s">
        <v>7887</v>
      </c>
      <c r="BV2731" s="59" t="s">
        <v>7888</v>
      </c>
      <c r="BW2731" s="48"/>
      <c r="BX2731" s="48" t="s">
        <v>51</v>
      </c>
      <c r="BY2731" s="48">
        <v>0</v>
      </c>
      <c r="BZ2731" s="47">
        <v>0</v>
      </c>
      <c r="CA2731" s="12">
        <v>0</v>
      </c>
      <c r="CB2731" s="12" t="s">
        <v>7889</v>
      </c>
    </row>
    <row r="2732" spans="1:81" s="12" customFormat="1">
      <c r="A2732" s="47" t="s">
        <v>7890</v>
      </c>
      <c r="B2732" s="17" t="s">
        <v>3455</v>
      </c>
      <c r="C2732" s="105" t="s">
        <v>3456</v>
      </c>
      <c r="D2732" s="108" t="s">
        <v>105</v>
      </c>
      <c r="E2732" s="33">
        <v>42762</v>
      </c>
      <c r="F2732" s="78">
        <v>0.67708333333333337</v>
      </c>
      <c r="G2732" s="51">
        <v>1</v>
      </c>
      <c r="H2732" s="47">
        <v>2017</v>
      </c>
      <c r="I2732" s="47">
        <v>6</v>
      </c>
      <c r="J2732" s="105"/>
      <c r="K2732" s="47" t="s">
        <v>7280</v>
      </c>
      <c r="L2732" s="105"/>
      <c r="M2732" s="51" t="s">
        <v>7891</v>
      </c>
      <c r="N2732" s="48" t="s">
        <v>1586</v>
      </c>
      <c r="O2732" s="105" t="s">
        <v>10405</v>
      </c>
      <c r="P2732" s="12">
        <v>41</v>
      </c>
      <c r="Q2732" s="47">
        <v>46</v>
      </c>
      <c r="R2732" s="47">
        <v>38</v>
      </c>
      <c r="S2732" s="48" t="s">
        <v>3458</v>
      </c>
      <c r="T2732" s="12">
        <v>73</v>
      </c>
      <c r="U2732" s="47">
        <v>7</v>
      </c>
      <c r="V2732" s="47">
        <v>58</v>
      </c>
      <c r="W2732" s="48" t="s">
        <v>3459</v>
      </c>
      <c r="X2732" s="48">
        <v>0</v>
      </c>
      <c r="Y2732" s="59" t="s">
        <v>7892</v>
      </c>
      <c r="Z2732" s="47" t="s">
        <v>7893</v>
      </c>
      <c r="AA2732" s="47">
        <v>3</v>
      </c>
      <c r="AB2732" s="47">
        <v>3</v>
      </c>
      <c r="AC2732" s="47">
        <v>0</v>
      </c>
      <c r="AD2732" s="12">
        <v>4</v>
      </c>
      <c r="AE2732" s="12">
        <v>0</v>
      </c>
      <c r="AF2732" s="12">
        <v>2</v>
      </c>
      <c r="AG2732" s="12">
        <v>0</v>
      </c>
      <c r="AH2732" s="48" t="s">
        <v>60</v>
      </c>
      <c r="AI2732" s="12">
        <v>0</v>
      </c>
      <c r="AJ2732" s="12">
        <v>0</v>
      </c>
      <c r="AK2732" s="12">
        <v>0</v>
      </c>
      <c r="AL2732" s="12">
        <v>0</v>
      </c>
      <c r="AM2732" s="12" t="s">
        <v>60</v>
      </c>
      <c r="AN2732" s="12">
        <v>0</v>
      </c>
      <c r="AO2732" s="48" t="s">
        <v>60</v>
      </c>
      <c r="AP2732" s="48">
        <v>0</v>
      </c>
      <c r="AQ2732" s="51">
        <v>0</v>
      </c>
      <c r="AR2732" s="48">
        <v>0</v>
      </c>
      <c r="AS2732" s="48" t="s">
        <v>60</v>
      </c>
      <c r="AT2732" s="48">
        <v>0</v>
      </c>
      <c r="AU2732" s="48">
        <v>0</v>
      </c>
      <c r="AV2732" s="48" t="s">
        <v>60</v>
      </c>
      <c r="AW2732" s="48" t="s">
        <v>7894</v>
      </c>
      <c r="AX2732" s="12">
        <v>0</v>
      </c>
      <c r="AY2732" s="12">
        <v>0</v>
      </c>
      <c r="AZ2732" s="12">
        <v>0</v>
      </c>
      <c r="BA2732" s="48">
        <v>0</v>
      </c>
      <c r="BB2732" s="12">
        <v>0</v>
      </c>
      <c r="BC2732" s="51">
        <v>0</v>
      </c>
      <c r="BD2732" s="33">
        <v>0</v>
      </c>
      <c r="BE2732" s="47">
        <v>0</v>
      </c>
      <c r="BF2732" s="47">
        <v>0</v>
      </c>
      <c r="BG2732" s="12">
        <v>0</v>
      </c>
      <c r="BH2732" s="33">
        <v>0</v>
      </c>
      <c r="BI2732" s="12">
        <v>0</v>
      </c>
      <c r="BJ2732" s="33">
        <v>0</v>
      </c>
      <c r="BK2732" s="48" t="s">
        <v>7895</v>
      </c>
      <c r="BL2732" s="33">
        <v>0</v>
      </c>
      <c r="BM2732" s="47">
        <v>0</v>
      </c>
      <c r="BN2732" s="12">
        <v>0</v>
      </c>
      <c r="BO2732" s="12">
        <v>0</v>
      </c>
      <c r="BP2732" s="48" t="s">
        <v>3458</v>
      </c>
      <c r="BQ2732" s="47">
        <v>0</v>
      </c>
      <c r="BR2732" s="12">
        <v>0</v>
      </c>
      <c r="BS2732" s="12">
        <v>0</v>
      </c>
      <c r="BT2732" s="48" t="s">
        <v>3459</v>
      </c>
      <c r="BU2732" s="48">
        <v>0</v>
      </c>
      <c r="BV2732" s="59" t="s">
        <v>7896</v>
      </c>
      <c r="BW2732" s="48"/>
      <c r="BX2732" s="48">
        <v>0</v>
      </c>
      <c r="BY2732" s="48">
        <v>0</v>
      </c>
      <c r="BZ2732" s="47">
        <v>0</v>
      </c>
      <c r="CA2732" s="12">
        <v>0</v>
      </c>
      <c r="CB2732" s="12" t="s">
        <v>7897</v>
      </c>
    </row>
    <row r="2733" spans="1:81" s="12" customFormat="1">
      <c r="A2733" s="47" t="s">
        <v>7898</v>
      </c>
      <c r="B2733" s="105" t="s">
        <v>3965</v>
      </c>
      <c r="C2733" s="105" t="s">
        <v>4025</v>
      </c>
      <c r="D2733" s="108" t="s">
        <v>366</v>
      </c>
      <c r="E2733" s="33">
        <v>42788</v>
      </c>
      <c r="F2733" s="78">
        <v>0.64583333333333337</v>
      </c>
      <c r="G2733" s="51">
        <v>2</v>
      </c>
      <c r="H2733" s="47">
        <v>2017</v>
      </c>
      <c r="I2733" s="47">
        <v>1</v>
      </c>
      <c r="J2733" s="105" t="s">
        <v>51</v>
      </c>
      <c r="K2733" s="105"/>
      <c r="L2733" s="105"/>
      <c r="M2733" s="51" t="s">
        <v>7899</v>
      </c>
      <c r="N2733" s="48" t="s">
        <v>3754</v>
      </c>
      <c r="O2733" s="105" t="s">
        <v>10405</v>
      </c>
      <c r="P2733" s="12">
        <v>42</v>
      </c>
      <c r="Q2733" s="47">
        <v>40</v>
      </c>
      <c r="R2733" s="47" t="s">
        <v>7900</v>
      </c>
      <c r="S2733" s="48" t="s">
        <v>3458</v>
      </c>
      <c r="T2733" s="12">
        <v>73</v>
      </c>
      <c r="U2733" s="47">
        <v>31</v>
      </c>
      <c r="V2733" s="47" t="s">
        <v>6343</v>
      </c>
      <c r="W2733" s="48" t="s">
        <v>3459</v>
      </c>
      <c r="X2733" s="48" t="s">
        <v>53</v>
      </c>
      <c r="Y2733" s="59">
        <v>0</v>
      </c>
      <c r="Z2733" s="47">
        <v>0</v>
      </c>
      <c r="AA2733" s="47">
        <v>0</v>
      </c>
      <c r="AB2733" s="47">
        <v>0</v>
      </c>
      <c r="AC2733" s="47" t="s">
        <v>51</v>
      </c>
      <c r="AD2733" s="12" t="s">
        <v>51</v>
      </c>
      <c r="AE2733" s="12">
        <v>0</v>
      </c>
      <c r="AF2733" s="12">
        <v>0</v>
      </c>
      <c r="AG2733" s="12">
        <v>0</v>
      </c>
      <c r="AH2733" s="48">
        <v>0</v>
      </c>
      <c r="AI2733" s="12" t="s">
        <v>51</v>
      </c>
      <c r="AJ2733" s="12">
        <v>0</v>
      </c>
      <c r="AK2733" s="12">
        <v>0</v>
      </c>
      <c r="AL2733" s="12">
        <v>0</v>
      </c>
      <c r="AM2733" s="12" t="s">
        <v>51</v>
      </c>
      <c r="AN2733" s="12">
        <v>0</v>
      </c>
      <c r="AO2733" s="48">
        <v>0</v>
      </c>
      <c r="AP2733" s="48" t="s">
        <v>51</v>
      </c>
      <c r="AQ2733" s="51">
        <v>0</v>
      </c>
      <c r="AR2733" s="48">
        <v>0</v>
      </c>
      <c r="AS2733" s="48" t="s">
        <v>51</v>
      </c>
      <c r="AT2733" s="48">
        <v>0</v>
      </c>
      <c r="AU2733" s="48">
        <v>0</v>
      </c>
      <c r="AV2733" s="48" t="s">
        <v>51</v>
      </c>
      <c r="AW2733" s="48">
        <v>0</v>
      </c>
      <c r="AX2733" s="12" t="s">
        <v>51</v>
      </c>
      <c r="AY2733" s="12">
        <v>0</v>
      </c>
      <c r="AZ2733" s="12">
        <v>0</v>
      </c>
      <c r="BA2733" s="48" t="s">
        <v>51</v>
      </c>
      <c r="BB2733" s="12">
        <v>0</v>
      </c>
      <c r="BC2733" s="51" t="s">
        <v>60</v>
      </c>
      <c r="BD2733" s="33"/>
      <c r="BE2733" s="47">
        <v>0</v>
      </c>
      <c r="BF2733" s="47">
        <v>0</v>
      </c>
      <c r="BG2733" s="12">
        <v>0</v>
      </c>
      <c r="BH2733" s="33">
        <v>0</v>
      </c>
      <c r="BI2733" s="12">
        <v>0</v>
      </c>
      <c r="BJ2733" s="33">
        <v>0</v>
      </c>
      <c r="BK2733" s="48" t="s">
        <v>7901</v>
      </c>
      <c r="BL2733" s="33" t="s">
        <v>7590</v>
      </c>
      <c r="BM2733" s="47">
        <v>42</v>
      </c>
      <c r="BN2733" s="12">
        <v>40</v>
      </c>
      <c r="BO2733" s="12" t="s">
        <v>7900</v>
      </c>
      <c r="BP2733" s="48" t="s">
        <v>3458</v>
      </c>
      <c r="BQ2733" s="47">
        <v>73</v>
      </c>
      <c r="BR2733" s="12">
        <v>31</v>
      </c>
      <c r="BS2733" s="12" t="s">
        <v>6343</v>
      </c>
      <c r="BT2733" s="48" t="s">
        <v>3459</v>
      </c>
      <c r="BU2733" s="48" t="s">
        <v>445</v>
      </c>
      <c r="BV2733" s="59" t="s">
        <v>7902</v>
      </c>
      <c r="BW2733" s="48">
        <v>0</v>
      </c>
      <c r="BX2733" s="48">
        <v>0</v>
      </c>
      <c r="BY2733" s="48">
        <v>0</v>
      </c>
      <c r="BZ2733" s="47">
        <v>0</v>
      </c>
      <c r="CA2733" s="12" t="s">
        <v>6333</v>
      </c>
    </row>
    <row r="2734" spans="1:81" s="12" customFormat="1">
      <c r="A2734" s="47" t="s">
        <v>7903</v>
      </c>
      <c r="B2734" s="105" t="s">
        <v>3965</v>
      </c>
      <c r="C2734" s="105" t="s">
        <v>5594</v>
      </c>
      <c r="D2734" s="108" t="s">
        <v>268</v>
      </c>
      <c r="E2734" s="33">
        <v>42768</v>
      </c>
      <c r="F2734" s="78" t="s">
        <v>4866</v>
      </c>
      <c r="G2734" s="51">
        <v>2</v>
      </c>
      <c r="H2734" s="47">
        <v>2017</v>
      </c>
      <c r="I2734" s="47">
        <v>3</v>
      </c>
      <c r="J2734" s="105"/>
      <c r="K2734" s="47" t="s">
        <v>60</v>
      </c>
      <c r="L2734" s="105"/>
      <c r="M2734" s="51" t="s">
        <v>7904</v>
      </c>
      <c r="N2734" s="48" t="s">
        <v>6111</v>
      </c>
      <c r="O2734" s="105" t="s">
        <v>10405</v>
      </c>
      <c r="P2734" s="12">
        <v>41</v>
      </c>
      <c r="Q2734" s="47">
        <v>48</v>
      </c>
      <c r="R2734" s="47">
        <v>25</v>
      </c>
      <c r="S2734" s="48" t="s">
        <v>3458</v>
      </c>
      <c r="T2734" s="12">
        <v>74</v>
      </c>
      <c r="U2734" s="47">
        <v>1</v>
      </c>
      <c r="V2734" s="47">
        <v>48</v>
      </c>
      <c r="W2734" s="48" t="s">
        <v>3459</v>
      </c>
      <c r="X2734" s="48" t="s">
        <v>53</v>
      </c>
      <c r="Y2734" s="59">
        <v>0</v>
      </c>
      <c r="Z2734" s="47">
        <v>0</v>
      </c>
      <c r="AA2734" s="47">
        <v>0</v>
      </c>
      <c r="AB2734" s="47">
        <v>0</v>
      </c>
      <c r="AC2734" s="47" t="s">
        <v>51</v>
      </c>
      <c r="AD2734" s="12" t="s">
        <v>60</v>
      </c>
      <c r="AE2734" s="12">
        <v>0</v>
      </c>
      <c r="AF2734" s="12">
        <v>0</v>
      </c>
      <c r="AG2734" s="12">
        <v>0</v>
      </c>
      <c r="AH2734" s="48" t="s">
        <v>60</v>
      </c>
      <c r="AI2734" s="12">
        <v>0</v>
      </c>
      <c r="AJ2734" s="12">
        <v>0</v>
      </c>
      <c r="AK2734" s="12">
        <v>0</v>
      </c>
      <c r="AL2734" s="12">
        <v>0</v>
      </c>
      <c r="AM2734" s="12" t="s">
        <v>51</v>
      </c>
      <c r="AN2734" s="12">
        <v>0</v>
      </c>
      <c r="AO2734" s="48" t="s">
        <v>51</v>
      </c>
      <c r="AP2734" s="48">
        <v>0</v>
      </c>
      <c r="AQ2734" s="51">
        <v>0</v>
      </c>
      <c r="AR2734" s="48">
        <v>0</v>
      </c>
      <c r="AS2734" s="48">
        <v>0</v>
      </c>
      <c r="AT2734" s="48">
        <v>0</v>
      </c>
      <c r="AU2734" s="48">
        <v>0</v>
      </c>
      <c r="AV2734" s="48" t="s">
        <v>51</v>
      </c>
      <c r="AW2734" s="48">
        <v>0</v>
      </c>
      <c r="AX2734" s="12">
        <v>0</v>
      </c>
      <c r="AY2734" s="12">
        <v>0</v>
      </c>
      <c r="AZ2734" s="12">
        <v>0</v>
      </c>
      <c r="BA2734" s="48">
        <v>0</v>
      </c>
      <c r="BB2734" s="12">
        <v>0</v>
      </c>
      <c r="BC2734" s="51">
        <v>0</v>
      </c>
      <c r="BD2734" s="33">
        <v>0</v>
      </c>
      <c r="BE2734" s="47">
        <v>0</v>
      </c>
      <c r="BF2734" s="47">
        <v>0</v>
      </c>
      <c r="BG2734" s="12">
        <v>0</v>
      </c>
      <c r="BH2734" s="33">
        <v>0</v>
      </c>
      <c r="BI2734" s="12" t="s">
        <v>51</v>
      </c>
      <c r="BJ2734" s="33">
        <v>42768</v>
      </c>
      <c r="BK2734" s="48" t="s">
        <v>7905</v>
      </c>
      <c r="BL2734" s="33">
        <v>42768</v>
      </c>
      <c r="BM2734" s="47">
        <v>41</v>
      </c>
      <c r="BN2734" s="12">
        <v>47</v>
      </c>
      <c r="BO2734" s="12">
        <v>52</v>
      </c>
      <c r="BP2734" s="48" t="s">
        <v>3458</v>
      </c>
      <c r="BQ2734" s="47">
        <v>73</v>
      </c>
      <c r="BR2734" s="12">
        <v>56</v>
      </c>
      <c r="BS2734" s="12">
        <v>20.45</v>
      </c>
      <c r="BT2734" s="48" t="s">
        <v>3459</v>
      </c>
      <c r="BU2734" s="48" t="s">
        <v>445</v>
      </c>
      <c r="BV2734" s="59" t="s">
        <v>7906</v>
      </c>
      <c r="BW2734" s="48">
        <v>0</v>
      </c>
      <c r="BX2734" s="48">
        <v>0</v>
      </c>
      <c r="BY2734" s="48">
        <v>0</v>
      </c>
      <c r="BZ2734" s="47">
        <v>0</v>
      </c>
      <c r="CA2734" s="12" t="s">
        <v>7857</v>
      </c>
      <c r="CB2734" s="12">
        <v>0</v>
      </c>
      <c r="CC2734" s="12">
        <v>0</v>
      </c>
    </row>
    <row r="2735" spans="1:81" s="12" customFormat="1">
      <c r="A2735" s="47" t="s">
        <v>7907</v>
      </c>
      <c r="B2735" s="105" t="s">
        <v>3965</v>
      </c>
      <c r="C2735" s="105" t="s">
        <v>5594</v>
      </c>
      <c r="D2735" s="108" t="s">
        <v>268</v>
      </c>
      <c r="E2735" s="33">
        <v>42768</v>
      </c>
      <c r="F2735" s="78">
        <v>0.66666666666666663</v>
      </c>
      <c r="G2735" s="51">
        <v>2</v>
      </c>
      <c r="H2735" s="47">
        <v>2017</v>
      </c>
      <c r="I2735" s="47">
        <v>1</v>
      </c>
      <c r="J2735" s="105"/>
      <c r="K2735" s="47" t="s">
        <v>60</v>
      </c>
      <c r="L2735" s="105"/>
      <c r="M2735" s="51" t="s">
        <v>2252</v>
      </c>
      <c r="N2735" s="48" t="s">
        <v>6111</v>
      </c>
      <c r="O2735" s="105" t="s">
        <v>10405</v>
      </c>
      <c r="P2735" s="12">
        <v>41</v>
      </c>
      <c r="Q2735" s="47">
        <v>52</v>
      </c>
      <c r="R2735" s="47">
        <v>54</v>
      </c>
      <c r="S2735" s="48" t="s">
        <v>3458</v>
      </c>
      <c r="T2735" s="12">
        <v>73</v>
      </c>
      <c r="U2735" s="47">
        <v>59</v>
      </c>
      <c r="V2735" s="47">
        <v>48</v>
      </c>
      <c r="W2735" s="48" t="s">
        <v>3459</v>
      </c>
      <c r="X2735" s="48" t="s">
        <v>53</v>
      </c>
      <c r="Y2735" s="59">
        <v>0</v>
      </c>
      <c r="Z2735" s="47">
        <v>0</v>
      </c>
      <c r="AA2735" s="47">
        <v>0</v>
      </c>
      <c r="AB2735" s="47">
        <v>0</v>
      </c>
      <c r="AC2735" s="47">
        <v>0</v>
      </c>
      <c r="AD2735" s="12" t="s">
        <v>60</v>
      </c>
      <c r="AE2735" s="12">
        <v>0</v>
      </c>
      <c r="AF2735" s="12">
        <v>0</v>
      </c>
      <c r="AG2735" s="12">
        <v>0</v>
      </c>
      <c r="AH2735" s="48" t="s">
        <v>60</v>
      </c>
      <c r="AI2735" s="12">
        <v>0</v>
      </c>
      <c r="AJ2735" s="12">
        <v>0</v>
      </c>
      <c r="AK2735" s="12">
        <v>0</v>
      </c>
      <c r="AL2735" s="12" t="s">
        <v>60</v>
      </c>
      <c r="AM2735" s="12">
        <v>0</v>
      </c>
      <c r="AN2735" s="12" t="s">
        <v>7908</v>
      </c>
      <c r="AO2735" s="48">
        <v>0</v>
      </c>
      <c r="AP2735" s="48">
        <v>0</v>
      </c>
      <c r="AQ2735" s="51">
        <v>0</v>
      </c>
      <c r="AR2735" s="48">
        <v>0</v>
      </c>
      <c r="AS2735" s="48">
        <v>0</v>
      </c>
      <c r="AT2735" s="48">
        <v>0</v>
      </c>
      <c r="AU2735" s="48">
        <v>0</v>
      </c>
      <c r="AV2735" s="48">
        <v>0</v>
      </c>
      <c r="AW2735" s="48">
        <v>0</v>
      </c>
      <c r="AX2735" s="12">
        <v>0</v>
      </c>
      <c r="AY2735" s="12">
        <v>0</v>
      </c>
      <c r="AZ2735" s="12">
        <v>0</v>
      </c>
      <c r="BA2735" s="48">
        <v>0</v>
      </c>
      <c r="BB2735" s="12">
        <v>0</v>
      </c>
      <c r="BC2735" s="51">
        <v>0</v>
      </c>
      <c r="BD2735" s="33">
        <v>0</v>
      </c>
      <c r="BE2735" s="47">
        <v>0</v>
      </c>
      <c r="BF2735" s="47">
        <v>0</v>
      </c>
      <c r="BG2735" s="12">
        <v>0</v>
      </c>
      <c r="BH2735" s="33">
        <v>0</v>
      </c>
      <c r="BI2735" s="12" t="s">
        <v>60</v>
      </c>
      <c r="BJ2735" s="33">
        <v>42768</v>
      </c>
      <c r="BK2735" s="48" t="s">
        <v>7905</v>
      </c>
      <c r="BL2735" s="33">
        <v>42768</v>
      </c>
      <c r="BM2735" s="47">
        <v>41</v>
      </c>
      <c r="BN2735" s="12">
        <v>47</v>
      </c>
      <c r="BO2735" s="12">
        <v>52</v>
      </c>
      <c r="BP2735" s="48" t="s">
        <v>3458</v>
      </c>
      <c r="BQ2735" s="47">
        <v>73</v>
      </c>
      <c r="BR2735" s="12">
        <v>56</v>
      </c>
      <c r="BS2735" s="12">
        <v>20.45</v>
      </c>
      <c r="BT2735" s="48" t="s">
        <v>3459</v>
      </c>
      <c r="BU2735" s="48" t="s">
        <v>445</v>
      </c>
      <c r="BV2735" s="59" t="s">
        <v>7909</v>
      </c>
      <c r="BW2735" s="48">
        <v>0</v>
      </c>
      <c r="BX2735" s="48">
        <v>0</v>
      </c>
      <c r="BY2735" s="48">
        <v>0</v>
      </c>
      <c r="BZ2735" s="47">
        <v>0</v>
      </c>
      <c r="CA2735" s="12" t="s">
        <v>6124</v>
      </c>
      <c r="CB2735" s="12">
        <v>0</v>
      </c>
      <c r="CC2735" s="12">
        <v>0</v>
      </c>
    </row>
    <row r="2736" spans="1:81" s="12" customFormat="1">
      <c r="A2736" s="47" t="s">
        <v>7910</v>
      </c>
      <c r="B2736" s="105" t="s">
        <v>3965</v>
      </c>
      <c r="C2736" s="105" t="s">
        <v>5594</v>
      </c>
      <c r="D2736" s="108" t="s">
        <v>268</v>
      </c>
      <c r="E2736" s="33">
        <v>42774</v>
      </c>
      <c r="F2736" s="78">
        <v>0.6875</v>
      </c>
      <c r="G2736" s="51">
        <v>2</v>
      </c>
      <c r="H2736" s="47">
        <v>2017</v>
      </c>
      <c r="I2736" s="47">
        <v>1</v>
      </c>
      <c r="J2736" s="105" t="s">
        <v>60</v>
      </c>
      <c r="K2736" s="105"/>
      <c r="L2736" s="105"/>
      <c r="M2736" s="51" t="s">
        <v>71</v>
      </c>
      <c r="N2736" s="48" t="s">
        <v>6111</v>
      </c>
      <c r="O2736" s="105" t="s">
        <v>10405</v>
      </c>
      <c r="P2736" s="12">
        <v>41</v>
      </c>
      <c r="Q2736" s="47">
        <v>51</v>
      </c>
      <c r="R2736" s="47">
        <v>59.9</v>
      </c>
      <c r="S2736" s="48" t="s">
        <v>3458</v>
      </c>
      <c r="T2736" s="12">
        <v>73</v>
      </c>
      <c r="U2736" s="47">
        <v>49</v>
      </c>
      <c r="V2736" s="47">
        <v>46.17</v>
      </c>
      <c r="W2736" s="48" t="s">
        <v>3459</v>
      </c>
      <c r="X2736" s="48" t="s">
        <v>53</v>
      </c>
      <c r="Y2736" s="59">
        <v>43</v>
      </c>
      <c r="Z2736" s="47">
        <v>3</v>
      </c>
      <c r="AA2736" s="47">
        <v>0</v>
      </c>
      <c r="AB2736" s="47">
        <v>0</v>
      </c>
      <c r="AC2736" s="47" t="s">
        <v>51</v>
      </c>
      <c r="AD2736" s="12">
        <v>0</v>
      </c>
      <c r="AE2736" s="12" t="s">
        <v>51</v>
      </c>
      <c r="AF2736" s="12">
        <v>0</v>
      </c>
      <c r="AG2736" s="12">
        <v>0</v>
      </c>
      <c r="AH2736" s="48">
        <v>0</v>
      </c>
      <c r="AI2736" s="12">
        <v>0</v>
      </c>
      <c r="AJ2736" s="12">
        <v>0</v>
      </c>
      <c r="AK2736" s="12" t="s">
        <v>7911</v>
      </c>
      <c r="AL2736" s="12">
        <v>0</v>
      </c>
      <c r="AM2736" s="12" t="s">
        <v>51</v>
      </c>
      <c r="AN2736" s="12">
        <v>0</v>
      </c>
      <c r="AO2736" s="48">
        <v>0</v>
      </c>
      <c r="AP2736" s="48" t="s">
        <v>51</v>
      </c>
      <c r="AQ2736" s="51">
        <v>0</v>
      </c>
      <c r="AR2736" s="48">
        <v>0</v>
      </c>
      <c r="AS2736" s="48" t="s">
        <v>51</v>
      </c>
      <c r="AT2736" s="48">
        <v>0</v>
      </c>
      <c r="AU2736" s="48">
        <v>0</v>
      </c>
      <c r="AV2736" s="48" t="s">
        <v>51</v>
      </c>
      <c r="AW2736" s="48">
        <v>0</v>
      </c>
      <c r="AX2736" s="12" t="s">
        <v>51</v>
      </c>
      <c r="AY2736" s="12">
        <v>0</v>
      </c>
      <c r="AZ2736" s="12">
        <v>0</v>
      </c>
      <c r="BA2736" s="48" t="s">
        <v>51</v>
      </c>
      <c r="BB2736" s="12">
        <v>0</v>
      </c>
      <c r="BC2736" s="51">
        <v>0</v>
      </c>
      <c r="BD2736" s="33">
        <v>0</v>
      </c>
      <c r="BE2736" s="47">
        <v>0</v>
      </c>
      <c r="BF2736" s="47">
        <v>0</v>
      </c>
      <c r="BG2736" s="12" t="s">
        <v>51</v>
      </c>
      <c r="BH2736" s="33">
        <v>42774</v>
      </c>
      <c r="BI2736" s="12">
        <v>0</v>
      </c>
      <c r="BJ2736" s="33">
        <v>0</v>
      </c>
      <c r="BK2736" s="48">
        <v>0</v>
      </c>
      <c r="BL2736" s="33">
        <v>0</v>
      </c>
      <c r="BM2736" s="47">
        <v>41</v>
      </c>
      <c r="BN2736" s="12">
        <v>47</v>
      </c>
      <c r="BO2736" s="12">
        <v>24.03</v>
      </c>
      <c r="BP2736" s="48" t="s">
        <v>3458</v>
      </c>
      <c r="BQ2736" s="47">
        <v>73</v>
      </c>
      <c r="BR2736" s="12">
        <v>55</v>
      </c>
      <c r="BS2736" s="12">
        <v>8.42</v>
      </c>
      <c r="BT2736" s="48" t="s">
        <v>3459</v>
      </c>
      <c r="BU2736" s="48" t="s">
        <v>445</v>
      </c>
      <c r="BV2736" s="59" t="s">
        <v>7912</v>
      </c>
      <c r="BW2736" s="48">
        <v>0</v>
      </c>
      <c r="BX2736" s="48">
        <v>0</v>
      </c>
      <c r="BY2736" s="48">
        <v>0</v>
      </c>
      <c r="BZ2736" s="47">
        <v>0</v>
      </c>
      <c r="CA2736" s="12" t="s">
        <v>7857</v>
      </c>
      <c r="CB2736" s="12">
        <v>0</v>
      </c>
      <c r="CC2736" s="12">
        <v>0</v>
      </c>
    </row>
    <row r="2737" spans="1:81" s="12" customFormat="1">
      <c r="A2737" s="47" t="s">
        <v>7913</v>
      </c>
      <c r="B2737" s="105" t="s">
        <v>3965</v>
      </c>
      <c r="C2737" s="105" t="s">
        <v>5594</v>
      </c>
      <c r="D2737" s="108" t="s">
        <v>268</v>
      </c>
      <c r="E2737" s="33">
        <v>42781</v>
      </c>
      <c r="F2737" s="78">
        <v>0.91666666666666663</v>
      </c>
      <c r="G2737" s="51">
        <v>2</v>
      </c>
      <c r="H2737" s="47">
        <v>2017</v>
      </c>
      <c r="I2737" s="47">
        <v>1</v>
      </c>
      <c r="J2737" s="105" t="s">
        <v>60</v>
      </c>
      <c r="K2737" s="105"/>
      <c r="L2737" s="105"/>
      <c r="M2737" s="105" t="s">
        <v>2686</v>
      </c>
      <c r="N2737" s="105" t="s">
        <v>2687</v>
      </c>
      <c r="O2737" s="105" t="s">
        <v>10405</v>
      </c>
      <c r="P2737" s="12">
        <v>41</v>
      </c>
      <c r="Q2737" s="47">
        <v>58</v>
      </c>
      <c r="R2737" s="47">
        <v>16.46</v>
      </c>
      <c r="S2737" s="48" t="s">
        <v>3458</v>
      </c>
      <c r="T2737" s="12">
        <v>72</v>
      </c>
      <c r="U2737" s="47">
        <v>28</v>
      </c>
      <c r="V2737" s="47">
        <v>17.3</v>
      </c>
      <c r="W2737" s="48" t="s">
        <v>3459</v>
      </c>
      <c r="X2737" s="48" t="s">
        <v>53</v>
      </c>
      <c r="Y2737" s="59">
        <v>40</v>
      </c>
      <c r="Z2737" s="47">
        <v>2</v>
      </c>
      <c r="AA2737" s="47">
        <v>0</v>
      </c>
      <c r="AB2737" s="47">
        <v>0</v>
      </c>
      <c r="AC2737" s="47">
        <v>0</v>
      </c>
      <c r="AD2737" s="12">
        <v>0</v>
      </c>
      <c r="AE2737" s="12">
        <v>0</v>
      </c>
      <c r="AF2737" s="12">
        <v>1</v>
      </c>
      <c r="AG2737" s="12">
        <v>0</v>
      </c>
      <c r="AH2737" s="48">
        <v>0</v>
      </c>
      <c r="AI2737" s="12">
        <v>0</v>
      </c>
      <c r="AJ2737" s="12">
        <v>1</v>
      </c>
      <c r="AK2737" s="12">
        <v>0</v>
      </c>
      <c r="AL2737" s="12">
        <v>0</v>
      </c>
      <c r="AM2737" s="12">
        <v>1</v>
      </c>
      <c r="AN2737" s="12">
        <v>0</v>
      </c>
      <c r="AO2737" s="48">
        <v>1</v>
      </c>
      <c r="AP2737" s="48">
        <v>0</v>
      </c>
      <c r="AQ2737" s="51">
        <v>0</v>
      </c>
      <c r="AR2737" s="48">
        <v>0</v>
      </c>
      <c r="AS2737" s="48">
        <v>0</v>
      </c>
      <c r="AT2737" s="48">
        <v>0</v>
      </c>
      <c r="AU2737" s="48">
        <v>0</v>
      </c>
      <c r="AV2737" s="48">
        <v>0</v>
      </c>
      <c r="AW2737" s="48">
        <v>0</v>
      </c>
      <c r="AX2737" s="12">
        <v>0</v>
      </c>
      <c r="AY2737" s="12">
        <v>1</v>
      </c>
      <c r="AZ2737" s="12">
        <v>0</v>
      </c>
      <c r="BA2737" s="48">
        <v>1</v>
      </c>
      <c r="BB2737" s="12">
        <v>0</v>
      </c>
      <c r="BC2737" s="51" t="s">
        <v>60</v>
      </c>
      <c r="BD2737" s="33" t="s">
        <v>7914</v>
      </c>
      <c r="BE2737" s="47">
        <v>0</v>
      </c>
      <c r="BF2737" s="47">
        <v>0</v>
      </c>
      <c r="BG2737" s="12">
        <v>0</v>
      </c>
      <c r="BH2737" s="33">
        <v>0</v>
      </c>
      <c r="BI2737" s="12">
        <v>0</v>
      </c>
      <c r="BJ2737" s="33">
        <v>0</v>
      </c>
      <c r="BK2737" s="48" t="s">
        <v>7915</v>
      </c>
      <c r="BL2737" s="33">
        <v>42790</v>
      </c>
      <c r="BM2737" s="47">
        <v>41</v>
      </c>
      <c r="BN2737" s="12">
        <v>50</v>
      </c>
      <c r="BO2737" s="12">
        <v>22</v>
      </c>
      <c r="BP2737" s="48" t="s">
        <v>3458</v>
      </c>
      <c r="BQ2737" s="47">
        <v>73</v>
      </c>
      <c r="BR2737" s="12">
        <v>56</v>
      </c>
      <c r="BS2737" s="12">
        <v>20.73</v>
      </c>
      <c r="BT2737" s="48" t="s">
        <v>3459</v>
      </c>
      <c r="BU2737" s="48" t="s">
        <v>445</v>
      </c>
      <c r="BV2737" s="59" t="s">
        <v>7916</v>
      </c>
      <c r="BW2737" s="48" t="s">
        <v>60</v>
      </c>
      <c r="BX2737" s="48">
        <v>0</v>
      </c>
      <c r="BY2737" s="48">
        <v>0</v>
      </c>
      <c r="BZ2737" s="47">
        <v>0</v>
      </c>
      <c r="CA2737" s="12" t="s">
        <v>7917</v>
      </c>
      <c r="CB2737" s="12">
        <v>0</v>
      </c>
      <c r="CC2737" s="12">
        <v>0</v>
      </c>
    </row>
    <row r="2738" spans="1:81" s="12" customFormat="1">
      <c r="A2738" s="47" t="s">
        <v>7918</v>
      </c>
      <c r="B2738" s="17" t="s">
        <v>3455</v>
      </c>
      <c r="C2738" s="105" t="s">
        <v>3456</v>
      </c>
      <c r="D2738" s="108" t="s">
        <v>105</v>
      </c>
      <c r="E2738" s="33">
        <v>42770</v>
      </c>
      <c r="F2738" s="78">
        <v>0.625</v>
      </c>
      <c r="G2738" s="51">
        <v>2</v>
      </c>
      <c r="H2738" s="47">
        <v>2017</v>
      </c>
      <c r="I2738" s="47">
        <v>1</v>
      </c>
      <c r="J2738" s="105" t="s">
        <v>60</v>
      </c>
      <c r="K2738" s="105"/>
      <c r="L2738" s="105"/>
      <c r="M2738" s="51" t="s">
        <v>7919</v>
      </c>
      <c r="N2738" s="48" t="s">
        <v>4935</v>
      </c>
      <c r="O2738" s="105" t="s">
        <v>10405</v>
      </c>
      <c r="P2738" s="12">
        <v>41</v>
      </c>
      <c r="Q2738" s="12">
        <v>44</v>
      </c>
      <c r="R2738" s="47">
        <v>20.43</v>
      </c>
      <c r="S2738" s="47" t="s">
        <v>3458</v>
      </c>
      <c r="T2738" s="48">
        <v>72</v>
      </c>
      <c r="U2738" s="12">
        <v>38</v>
      </c>
      <c r="V2738" s="47">
        <v>51.09</v>
      </c>
      <c r="W2738" s="47" t="s">
        <v>3459</v>
      </c>
      <c r="X2738" s="48" t="s">
        <v>53</v>
      </c>
      <c r="Y2738" s="59">
        <v>50</v>
      </c>
      <c r="Z2738" s="47">
        <v>10</v>
      </c>
      <c r="AA2738" s="47">
        <v>0</v>
      </c>
      <c r="AB2738" s="47">
        <v>0</v>
      </c>
      <c r="AC2738" s="47">
        <v>0</v>
      </c>
      <c r="AD2738" s="12">
        <v>0</v>
      </c>
      <c r="AE2738" s="12">
        <v>0</v>
      </c>
      <c r="AF2738" s="12" t="s">
        <v>60</v>
      </c>
      <c r="AG2738" s="12">
        <v>0</v>
      </c>
      <c r="AH2738" s="48">
        <v>0</v>
      </c>
      <c r="AI2738" s="12" t="s">
        <v>60</v>
      </c>
      <c r="AJ2738" s="12">
        <v>0</v>
      </c>
      <c r="AK2738" s="12">
        <v>0</v>
      </c>
      <c r="AL2738" s="12" t="s">
        <v>60</v>
      </c>
      <c r="AM2738" s="12">
        <v>0</v>
      </c>
      <c r="AN2738" s="12">
        <v>0</v>
      </c>
      <c r="AO2738" s="48" t="s">
        <v>60</v>
      </c>
      <c r="AP2738" s="48">
        <v>0</v>
      </c>
      <c r="AQ2738" s="51">
        <v>0</v>
      </c>
      <c r="AR2738" s="48" t="s">
        <v>60</v>
      </c>
      <c r="AS2738" s="48">
        <v>0</v>
      </c>
      <c r="AT2738" s="48">
        <v>0</v>
      </c>
      <c r="AU2738" s="48" t="s">
        <v>60</v>
      </c>
      <c r="AV2738" s="48">
        <v>0</v>
      </c>
      <c r="AW2738" s="48">
        <v>0</v>
      </c>
      <c r="AX2738" s="12" t="s">
        <v>60</v>
      </c>
      <c r="AY2738" s="12">
        <v>0</v>
      </c>
      <c r="AZ2738" s="12" t="s">
        <v>60</v>
      </c>
      <c r="BA2738" s="48">
        <v>0</v>
      </c>
      <c r="BB2738" s="12" t="s">
        <v>60</v>
      </c>
      <c r="BC2738" s="51" t="s">
        <v>60</v>
      </c>
      <c r="BD2738" s="33">
        <v>42770</v>
      </c>
      <c r="BE2738" s="47">
        <v>0</v>
      </c>
      <c r="BF2738" s="47">
        <v>0</v>
      </c>
      <c r="BG2738" s="12">
        <v>0</v>
      </c>
      <c r="BH2738" s="33">
        <v>0</v>
      </c>
      <c r="BI2738" s="12">
        <v>0</v>
      </c>
      <c r="BJ2738" s="33">
        <v>0</v>
      </c>
      <c r="BK2738" s="48" t="s">
        <v>7915</v>
      </c>
      <c r="BL2738" s="33">
        <v>42781</v>
      </c>
      <c r="BM2738" s="47">
        <v>41</v>
      </c>
      <c r="BN2738" s="12">
        <v>50</v>
      </c>
      <c r="BO2738" s="12">
        <v>22</v>
      </c>
      <c r="BP2738" s="48" t="s">
        <v>3458</v>
      </c>
      <c r="BQ2738" s="47">
        <v>73</v>
      </c>
      <c r="BR2738" s="12">
        <v>56</v>
      </c>
      <c r="BS2738" s="12">
        <v>20.73</v>
      </c>
      <c r="BT2738" s="48" t="s">
        <v>3459</v>
      </c>
      <c r="BU2738" s="48" t="s">
        <v>445</v>
      </c>
      <c r="BV2738" s="59" t="s">
        <v>8229</v>
      </c>
      <c r="BW2738" s="48" t="s">
        <v>60</v>
      </c>
      <c r="BX2738" s="48">
        <v>0</v>
      </c>
      <c r="BY2738" s="48">
        <v>0</v>
      </c>
      <c r="BZ2738" s="47">
        <v>0</v>
      </c>
      <c r="CA2738" s="12" t="s">
        <v>7920</v>
      </c>
    </row>
    <row r="2739" spans="1:81" s="12" customFormat="1">
      <c r="A2739" s="47" t="s">
        <v>7921</v>
      </c>
      <c r="B2739" s="105" t="s">
        <v>3965</v>
      </c>
      <c r="C2739" s="105" t="s">
        <v>5594</v>
      </c>
      <c r="D2739" s="108" t="s">
        <v>268</v>
      </c>
      <c r="E2739" s="33">
        <v>42770</v>
      </c>
      <c r="F2739" s="78">
        <v>0.91666666666666663</v>
      </c>
      <c r="G2739" s="51">
        <v>2</v>
      </c>
      <c r="H2739" s="47">
        <v>2017</v>
      </c>
      <c r="I2739" s="47">
        <v>1</v>
      </c>
      <c r="J2739" s="105" t="s">
        <v>60</v>
      </c>
      <c r="K2739" s="105"/>
      <c r="L2739" s="105"/>
      <c r="M2739" s="51" t="s">
        <v>7922</v>
      </c>
      <c r="N2739" s="48" t="s">
        <v>7923</v>
      </c>
      <c r="O2739" s="105" t="s">
        <v>10405</v>
      </c>
      <c r="P2739" s="12">
        <v>40</v>
      </c>
      <c r="Q2739" s="47">
        <v>14</v>
      </c>
      <c r="R2739" s="47">
        <v>27.99</v>
      </c>
      <c r="S2739" s="48" t="s">
        <v>3458</v>
      </c>
      <c r="T2739" s="12">
        <v>73</v>
      </c>
      <c r="U2739" s="47">
        <v>43</v>
      </c>
      <c r="V2739" s="47">
        <v>1.21</v>
      </c>
      <c r="W2739" s="48" t="s">
        <v>3459</v>
      </c>
      <c r="X2739" s="48">
        <v>0</v>
      </c>
      <c r="Y2739" s="59">
        <v>40</v>
      </c>
      <c r="Z2739" s="47">
        <v>2</v>
      </c>
      <c r="AA2739" s="47">
        <v>0</v>
      </c>
      <c r="AB2739" s="47">
        <v>0</v>
      </c>
      <c r="AC2739" s="47">
        <v>0</v>
      </c>
      <c r="AD2739" s="12">
        <v>0</v>
      </c>
      <c r="AE2739" s="12">
        <v>0</v>
      </c>
      <c r="AF2739" s="12" t="s">
        <v>60</v>
      </c>
      <c r="AG2739" s="12">
        <v>0</v>
      </c>
      <c r="AH2739" s="48">
        <v>0</v>
      </c>
      <c r="AI2739" s="12">
        <v>0</v>
      </c>
      <c r="AJ2739" s="12">
        <v>0</v>
      </c>
      <c r="AK2739" s="12" t="s">
        <v>4713</v>
      </c>
      <c r="AL2739" s="12">
        <v>0</v>
      </c>
      <c r="AM2739" s="12" t="s">
        <v>60</v>
      </c>
      <c r="AN2739" s="12">
        <v>0</v>
      </c>
      <c r="AO2739" s="48" t="s">
        <v>60</v>
      </c>
      <c r="AP2739" s="48">
        <v>0</v>
      </c>
      <c r="AQ2739" s="51">
        <v>0</v>
      </c>
      <c r="AR2739" s="48">
        <v>0</v>
      </c>
      <c r="AS2739" s="48" t="s">
        <v>60</v>
      </c>
      <c r="AT2739" s="48">
        <v>0</v>
      </c>
      <c r="AU2739" s="48">
        <v>0</v>
      </c>
      <c r="AV2739" s="48" t="s">
        <v>60</v>
      </c>
      <c r="AW2739" s="48">
        <v>0</v>
      </c>
      <c r="AX2739" s="12">
        <v>0</v>
      </c>
      <c r="AY2739" s="12">
        <v>0</v>
      </c>
      <c r="AZ2739" s="12" t="s">
        <v>60</v>
      </c>
      <c r="BA2739" s="48">
        <v>0</v>
      </c>
      <c r="BB2739" s="12" t="s">
        <v>60</v>
      </c>
      <c r="BC2739" s="51" t="s">
        <v>60</v>
      </c>
      <c r="BD2739" s="33">
        <v>42771</v>
      </c>
      <c r="BE2739" s="47">
        <v>0</v>
      </c>
      <c r="BF2739" s="47">
        <v>0</v>
      </c>
      <c r="BG2739" s="12">
        <v>0</v>
      </c>
      <c r="BH2739" s="33">
        <v>0</v>
      </c>
      <c r="BI2739" s="12">
        <v>0</v>
      </c>
      <c r="BJ2739" s="33">
        <v>0</v>
      </c>
      <c r="BK2739" s="48">
        <v>0</v>
      </c>
      <c r="BL2739" s="33">
        <v>0</v>
      </c>
      <c r="BM2739" s="47">
        <v>0</v>
      </c>
      <c r="BN2739" s="12">
        <v>0</v>
      </c>
      <c r="BO2739" s="12">
        <v>0</v>
      </c>
      <c r="BP2739" s="48" t="s">
        <v>3458</v>
      </c>
      <c r="BQ2739" s="47">
        <v>0</v>
      </c>
      <c r="BR2739" s="12">
        <v>0</v>
      </c>
      <c r="BS2739" s="12">
        <v>0</v>
      </c>
      <c r="BT2739" s="48" t="s">
        <v>3459</v>
      </c>
      <c r="BU2739" s="48">
        <v>0</v>
      </c>
      <c r="BV2739" s="59" t="s">
        <v>7924</v>
      </c>
      <c r="BW2739" s="48" t="s">
        <v>60</v>
      </c>
      <c r="BX2739" s="48">
        <v>0</v>
      </c>
      <c r="BY2739" s="48">
        <v>0</v>
      </c>
      <c r="BZ2739" s="47">
        <v>0</v>
      </c>
      <c r="CA2739" s="12" t="s">
        <v>7920</v>
      </c>
    </row>
    <row r="2740" spans="1:81" s="12" customFormat="1">
      <c r="A2740" s="47" t="s">
        <v>7925</v>
      </c>
      <c r="B2740" s="105" t="s">
        <v>3965</v>
      </c>
      <c r="C2740" s="105" t="s">
        <v>5594</v>
      </c>
      <c r="D2740" s="108" t="s">
        <v>268</v>
      </c>
      <c r="E2740" s="33">
        <v>42771</v>
      </c>
      <c r="F2740" s="78">
        <v>0.60416666666666663</v>
      </c>
      <c r="G2740" s="51">
        <v>2</v>
      </c>
      <c r="H2740" s="47">
        <v>2017</v>
      </c>
      <c r="I2740" s="47">
        <v>1</v>
      </c>
      <c r="J2740" s="105" t="s">
        <v>60</v>
      </c>
      <c r="K2740" s="105"/>
      <c r="L2740" s="105"/>
      <c r="M2740" s="51" t="s">
        <v>67</v>
      </c>
      <c r="N2740" s="48" t="s">
        <v>67</v>
      </c>
      <c r="O2740" s="105" t="s">
        <v>10405</v>
      </c>
      <c r="P2740" s="12">
        <v>41</v>
      </c>
      <c r="Q2740" s="47">
        <v>28</v>
      </c>
      <c r="R2740" s="47">
        <v>24.59</v>
      </c>
      <c r="S2740" s="48" t="s">
        <v>3458</v>
      </c>
      <c r="T2740" s="12">
        <v>72</v>
      </c>
      <c r="U2740" s="47">
        <v>56</v>
      </c>
      <c r="V2740" s="47">
        <v>29.97</v>
      </c>
      <c r="W2740" s="48" t="s">
        <v>3459</v>
      </c>
      <c r="X2740" s="48" t="s">
        <v>53</v>
      </c>
      <c r="Y2740" s="59">
        <v>50</v>
      </c>
      <c r="Z2740" s="47">
        <v>4</v>
      </c>
      <c r="AA2740" s="47">
        <v>0</v>
      </c>
      <c r="AB2740" s="47">
        <v>0</v>
      </c>
      <c r="AC2740" s="47" t="s">
        <v>60</v>
      </c>
      <c r="AD2740" s="12">
        <v>0</v>
      </c>
      <c r="AE2740" s="12">
        <v>0</v>
      </c>
      <c r="AF2740" s="12">
        <v>0</v>
      </c>
      <c r="AG2740" s="12">
        <v>0</v>
      </c>
      <c r="AH2740" s="48">
        <v>0</v>
      </c>
      <c r="AI2740" s="12" t="s">
        <v>60</v>
      </c>
      <c r="AJ2740" s="12">
        <v>0</v>
      </c>
      <c r="AK2740" s="12">
        <v>0</v>
      </c>
      <c r="AL2740" s="12" t="s">
        <v>60</v>
      </c>
      <c r="AM2740" s="12">
        <v>0</v>
      </c>
      <c r="AN2740" s="12">
        <v>0</v>
      </c>
      <c r="AO2740" s="48" t="s">
        <v>60</v>
      </c>
      <c r="AP2740" s="48">
        <v>0</v>
      </c>
      <c r="AQ2740" s="51">
        <v>0</v>
      </c>
      <c r="AR2740" s="48" t="s">
        <v>60</v>
      </c>
      <c r="AS2740" s="48">
        <v>0</v>
      </c>
      <c r="AT2740" s="48">
        <v>0</v>
      </c>
      <c r="AU2740" s="48" t="s">
        <v>60</v>
      </c>
      <c r="AV2740" s="48">
        <v>0</v>
      </c>
      <c r="AW2740" s="48" t="s">
        <v>60</v>
      </c>
      <c r="AX2740" s="12">
        <v>0</v>
      </c>
      <c r="AY2740" s="12">
        <v>0</v>
      </c>
      <c r="AZ2740" s="12" t="s">
        <v>60</v>
      </c>
      <c r="BA2740" s="48">
        <v>0</v>
      </c>
      <c r="BB2740" s="12" t="s">
        <v>60</v>
      </c>
      <c r="BC2740" s="51" t="s">
        <v>60</v>
      </c>
      <c r="BD2740" s="33">
        <v>42771</v>
      </c>
      <c r="BE2740" s="47">
        <v>0</v>
      </c>
      <c r="BF2740" s="47">
        <v>0</v>
      </c>
      <c r="BG2740" s="12">
        <v>0</v>
      </c>
      <c r="BH2740" s="33">
        <v>0</v>
      </c>
      <c r="BI2740" s="12" t="s">
        <v>60</v>
      </c>
      <c r="BJ2740" s="33" t="s">
        <v>7926</v>
      </c>
      <c r="BK2740" s="48" t="s">
        <v>7927</v>
      </c>
      <c r="BL2740" s="33">
        <v>42772</v>
      </c>
      <c r="BM2740" s="47">
        <v>41</v>
      </c>
      <c r="BN2740" s="12">
        <v>50</v>
      </c>
      <c r="BO2740" s="12">
        <v>21.36</v>
      </c>
      <c r="BP2740" s="48" t="s">
        <v>3458</v>
      </c>
      <c r="BQ2740" s="47">
        <v>73</v>
      </c>
      <c r="BR2740" s="12">
        <v>56</v>
      </c>
      <c r="BS2740" s="12">
        <v>20.100000000000001</v>
      </c>
      <c r="BT2740" s="48" t="s">
        <v>3459</v>
      </c>
      <c r="BU2740" s="48" t="s">
        <v>445</v>
      </c>
      <c r="BV2740" s="59" t="s">
        <v>7928</v>
      </c>
      <c r="BW2740" s="48" t="s">
        <v>60</v>
      </c>
      <c r="BX2740" s="48">
        <v>0</v>
      </c>
      <c r="BY2740" s="48">
        <v>0</v>
      </c>
      <c r="BZ2740" s="47" t="s">
        <v>51</v>
      </c>
      <c r="CA2740" s="12" t="s">
        <v>7920</v>
      </c>
      <c r="CB2740" s="12">
        <v>0</v>
      </c>
      <c r="CC2740" s="12">
        <v>0</v>
      </c>
    </row>
    <row r="2741" spans="1:81" s="12" customFormat="1">
      <c r="A2741" s="47" t="s">
        <v>7929</v>
      </c>
      <c r="B2741" s="17" t="s">
        <v>5618</v>
      </c>
      <c r="C2741" s="105" t="s">
        <v>4172</v>
      </c>
      <c r="D2741" s="108" t="s">
        <v>437</v>
      </c>
      <c r="E2741" s="33">
        <v>42782</v>
      </c>
      <c r="F2741" s="78">
        <v>0.52083333333333337</v>
      </c>
      <c r="G2741" s="51">
        <v>2</v>
      </c>
      <c r="H2741" s="47">
        <v>2017</v>
      </c>
      <c r="I2741" s="47">
        <v>1</v>
      </c>
      <c r="J2741" s="105"/>
      <c r="K2741" s="47" t="s">
        <v>60</v>
      </c>
      <c r="L2741" s="105"/>
      <c r="M2741" s="51" t="s">
        <v>6116</v>
      </c>
      <c r="N2741" s="48" t="s">
        <v>7930</v>
      </c>
      <c r="O2741" s="105" t="s">
        <v>10405</v>
      </c>
      <c r="P2741" s="12">
        <v>41</v>
      </c>
      <c r="Q2741" s="47">
        <v>12</v>
      </c>
      <c r="R2741" s="47">
        <v>47.52</v>
      </c>
      <c r="S2741" s="48" t="s">
        <v>3458</v>
      </c>
      <c r="T2741" s="12">
        <v>73</v>
      </c>
      <c r="U2741" s="47">
        <v>42</v>
      </c>
      <c r="V2741" s="47">
        <v>44.75</v>
      </c>
      <c r="W2741" s="48" t="s">
        <v>3459</v>
      </c>
      <c r="X2741" s="48" t="s">
        <v>53</v>
      </c>
      <c r="Y2741" s="59">
        <v>13</v>
      </c>
      <c r="Z2741" s="47">
        <v>30000</v>
      </c>
      <c r="AA2741" s="47">
        <v>0</v>
      </c>
      <c r="AB2741" s="47">
        <v>0</v>
      </c>
      <c r="AC2741" s="47" t="s">
        <v>51</v>
      </c>
      <c r="AD2741" s="12">
        <v>0</v>
      </c>
      <c r="AE2741" s="12" t="s">
        <v>60</v>
      </c>
      <c r="AF2741" s="12">
        <v>0</v>
      </c>
      <c r="AG2741" s="12">
        <v>0</v>
      </c>
      <c r="AH2741" s="48" t="s">
        <v>60</v>
      </c>
      <c r="AI2741" s="12">
        <v>0</v>
      </c>
      <c r="AJ2741" s="12">
        <v>0</v>
      </c>
      <c r="AK2741" s="12">
        <v>0</v>
      </c>
      <c r="AL2741" s="12" t="s">
        <v>60</v>
      </c>
      <c r="AM2741" s="12">
        <v>0</v>
      </c>
      <c r="AN2741" s="12" t="s">
        <v>7931</v>
      </c>
      <c r="AO2741" s="48" t="s">
        <v>60</v>
      </c>
      <c r="AP2741" s="48">
        <v>0</v>
      </c>
      <c r="AQ2741" s="51" t="s">
        <v>7931</v>
      </c>
      <c r="AR2741" s="48" t="s">
        <v>60</v>
      </c>
      <c r="AS2741" s="48">
        <v>0</v>
      </c>
      <c r="AT2741" s="48" t="s">
        <v>7932</v>
      </c>
      <c r="AU2741" s="48" t="s">
        <v>60</v>
      </c>
      <c r="AV2741" s="48" t="s">
        <v>60</v>
      </c>
      <c r="AW2741" s="48">
        <v>0</v>
      </c>
      <c r="AX2741" s="12">
        <v>0</v>
      </c>
      <c r="AY2741" s="12">
        <v>0</v>
      </c>
      <c r="AZ2741" s="12">
        <v>0</v>
      </c>
      <c r="BA2741" s="48">
        <v>0</v>
      </c>
      <c r="BB2741" s="12">
        <v>0</v>
      </c>
      <c r="BC2741" s="51">
        <v>0</v>
      </c>
      <c r="BD2741" s="33">
        <v>0</v>
      </c>
      <c r="BE2741" s="47">
        <v>0</v>
      </c>
      <c r="BF2741" s="47">
        <v>0</v>
      </c>
      <c r="BG2741" s="12">
        <v>0</v>
      </c>
      <c r="BH2741" s="33">
        <v>0</v>
      </c>
      <c r="BI2741" s="12" t="s">
        <v>60</v>
      </c>
      <c r="BJ2741" s="33" t="s">
        <v>2649</v>
      </c>
      <c r="BK2741" s="48" t="s">
        <v>2252</v>
      </c>
      <c r="BL2741" s="33" t="s">
        <v>7933</v>
      </c>
      <c r="BM2741" s="47">
        <v>41</v>
      </c>
      <c r="BN2741" s="12">
        <v>42</v>
      </c>
      <c r="BO2741" s="12">
        <v>48</v>
      </c>
      <c r="BP2741" s="48" t="s">
        <v>3458</v>
      </c>
      <c r="BQ2741" s="47">
        <v>73</v>
      </c>
      <c r="BR2741" s="12">
        <v>42</v>
      </c>
      <c r="BS2741" s="12">
        <v>42.9</v>
      </c>
      <c r="BT2741" s="48" t="s">
        <v>3459</v>
      </c>
      <c r="BU2741" s="48" t="s">
        <v>445</v>
      </c>
      <c r="BV2741" s="59" t="s">
        <v>7934</v>
      </c>
      <c r="BW2741" s="48">
        <v>0</v>
      </c>
      <c r="BX2741" s="48">
        <v>0</v>
      </c>
      <c r="BY2741" s="48">
        <v>0</v>
      </c>
      <c r="BZ2741" s="47">
        <v>0</v>
      </c>
      <c r="CA2741" s="12" t="s">
        <v>7935</v>
      </c>
      <c r="CB2741" s="12" t="s">
        <v>3738</v>
      </c>
      <c r="CC2741" s="12">
        <v>0</v>
      </c>
    </row>
    <row r="2742" spans="1:81" s="12" customFormat="1">
      <c r="A2742" s="47" t="s">
        <v>7936</v>
      </c>
      <c r="B2742" s="105" t="s">
        <v>3965</v>
      </c>
      <c r="C2742" s="105" t="s">
        <v>4025</v>
      </c>
      <c r="D2742" s="108" t="s">
        <v>366</v>
      </c>
      <c r="E2742" s="33">
        <v>42791</v>
      </c>
      <c r="F2742" s="78">
        <v>0.49305555555555558</v>
      </c>
      <c r="G2742" s="51">
        <v>2</v>
      </c>
      <c r="H2742" s="47">
        <v>2017</v>
      </c>
      <c r="I2742" s="47">
        <v>1</v>
      </c>
      <c r="J2742" s="105" t="s">
        <v>60</v>
      </c>
      <c r="K2742" s="105"/>
      <c r="L2742" s="105"/>
      <c r="M2742" s="51" t="s">
        <v>7937</v>
      </c>
      <c r="N2742" s="48" t="s">
        <v>1586</v>
      </c>
      <c r="O2742" s="105" t="s">
        <v>10405</v>
      </c>
      <c r="P2742" s="12">
        <v>41</v>
      </c>
      <c r="Q2742" s="47">
        <v>46</v>
      </c>
      <c r="R2742" s="47">
        <v>38.86</v>
      </c>
      <c r="S2742" s="48" t="s">
        <v>3458</v>
      </c>
      <c r="T2742" s="12">
        <v>73</v>
      </c>
      <c r="U2742" s="47">
        <v>7</v>
      </c>
      <c r="V2742" s="47">
        <v>58.88</v>
      </c>
      <c r="W2742" s="48" t="s">
        <v>3459</v>
      </c>
      <c r="X2742" s="48" t="s">
        <v>53</v>
      </c>
      <c r="Y2742" s="59">
        <v>40</v>
      </c>
      <c r="Z2742" s="47">
        <v>25</v>
      </c>
      <c r="AA2742" s="47">
        <v>0</v>
      </c>
      <c r="AB2742" s="47">
        <v>0</v>
      </c>
      <c r="AC2742" s="47" t="s">
        <v>60</v>
      </c>
      <c r="AD2742" s="12">
        <v>0</v>
      </c>
      <c r="AE2742" s="12">
        <v>0</v>
      </c>
      <c r="AF2742" s="12" t="s">
        <v>60</v>
      </c>
      <c r="AG2742" s="12">
        <v>0</v>
      </c>
      <c r="AH2742" s="48">
        <v>0</v>
      </c>
      <c r="AI2742" s="12" t="s">
        <v>60</v>
      </c>
      <c r="AJ2742" s="12">
        <v>0</v>
      </c>
      <c r="AK2742" s="12">
        <v>0</v>
      </c>
      <c r="AL2742" s="12">
        <v>0</v>
      </c>
      <c r="AM2742" s="12" t="s">
        <v>60</v>
      </c>
      <c r="AN2742" s="12">
        <v>0</v>
      </c>
      <c r="AO2742" s="48">
        <v>0</v>
      </c>
      <c r="AP2742" s="48" t="s">
        <v>60</v>
      </c>
      <c r="AQ2742" s="51">
        <v>0</v>
      </c>
      <c r="AR2742" s="48">
        <v>0</v>
      </c>
      <c r="AS2742" s="48" t="s">
        <v>60</v>
      </c>
      <c r="AT2742" s="48">
        <v>0</v>
      </c>
      <c r="AU2742" s="48">
        <v>0</v>
      </c>
      <c r="AV2742" s="48" t="s">
        <v>60</v>
      </c>
      <c r="AW2742" s="48">
        <v>0</v>
      </c>
      <c r="AX2742" s="12" t="s">
        <v>60</v>
      </c>
      <c r="AY2742" s="12">
        <v>0</v>
      </c>
      <c r="AZ2742" s="12">
        <v>0</v>
      </c>
      <c r="BA2742" s="48" t="s">
        <v>60</v>
      </c>
      <c r="BB2742" s="12">
        <v>0</v>
      </c>
      <c r="BC2742" s="51">
        <v>0</v>
      </c>
      <c r="BD2742" s="33">
        <v>0</v>
      </c>
      <c r="BE2742" s="47">
        <v>0</v>
      </c>
      <c r="BF2742" s="47">
        <v>0</v>
      </c>
      <c r="BG2742" s="12" t="s">
        <v>60</v>
      </c>
      <c r="BH2742" s="33">
        <v>42792</v>
      </c>
      <c r="BI2742" s="12">
        <v>0</v>
      </c>
      <c r="BJ2742" s="33">
        <v>0</v>
      </c>
      <c r="BK2742" s="48" t="s">
        <v>7938</v>
      </c>
      <c r="BL2742" s="33">
        <v>42792</v>
      </c>
      <c r="BM2742" s="47">
        <v>41</v>
      </c>
      <c r="BN2742" s="12">
        <v>48</v>
      </c>
      <c r="BO2742" s="12">
        <v>10.02</v>
      </c>
      <c r="BP2742" s="48" t="s">
        <v>3458</v>
      </c>
      <c r="BQ2742" s="47">
        <v>73</v>
      </c>
      <c r="BR2742" s="12">
        <v>9</v>
      </c>
      <c r="BS2742" s="12">
        <v>8.6300000000000008</v>
      </c>
      <c r="BT2742" s="48" t="s">
        <v>3459</v>
      </c>
      <c r="BU2742" s="48" t="s">
        <v>445</v>
      </c>
      <c r="BV2742" s="59" t="s">
        <v>7939</v>
      </c>
      <c r="BW2742" s="48">
        <v>0</v>
      </c>
      <c r="BX2742" s="48">
        <v>0</v>
      </c>
      <c r="BY2742" s="48">
        <v>0</v>
      </c>
      <c r="BZ2742" s="47">
        <v>0</v>
      </c>
      <c r="CA2742" s="12" t="s">
        <v>7940</v>
      </c>
      <c r="CB2742" s="12">
        <v>0</v>
      </c>
      <c r="CC2742" s="12">
        <v>0</v>
      </c>
    </row>
    <row r="2743" spans="1:81" s="12" customFormat="1">
      <c r="A2743" s="47" t="s">
        <v>7941</v>
      </c>
      <c r="B2743" s="105" t="s">
        <v>3965</v>
      </c>
      <c r="C2743" s="105" t="s">
        <v>4025</v>
      </c>
      <c r="D2743" s="108" t="s">
        <v>366</v>
      </c>
      <c r="E2743" s="33">
        <v>42792</v>
      </c>
      <c r="F2743" s="78">
        <v>0.53472222222222221</v>
      </c>
      <c r="G2743" s="51">
        <v>2</v>
      </c>
      <c r="H2743" s="47">
        <v>2017</v>
      </c>
      <c r="I2743" s="47">
        <v>1</v>
      </c>
      <c r="J2743" s="105" t="s">
        <v>60</v>
      </c>
      <c r="K2743" s="105"/>
      <c r="L2743" s="105"/>
      <c r="M2743" s="51" t="s">
        <v>7942</v>
      </c>
      <c r="N2743" s="48" t="s">
        <v>1586</v>
      </c>
      <c r="O2743" s="105" t="s">
        <v>10405</v>
      </c>
      <c r="P2743" s="12">
        <v>41</v>
      </c>
      <c r="Q2743" s="47">
        <v>49</v>
      </c>
      <c r="R2743" s="47">
        <v>51.25</v>
      </c>
      <c r="S2743" s="48" t="s">
        <v>3458</v>
      </c>
      <c r="T2743" s="12">
        <v>73</v>
      </c>
      <c r="U2743" s="47">
        <v>30</v>
      </c>
      <c r="V2743" s="47">
        <v>3.26</v>
      </c>
      <c r="W2743" s="48" t="s">
        <v>3459</v>
      </c>
      <c r="X2743" s="48" t="s">
        <v>53</v>
      </c>
      <c r="Y2743" s="59" t="s">
        <v>7943</v>
      </c>
      <c r="Z2743" s="47" t="s">
        <v>7944</v>
      </c>
      <c r="AA2743" s="47">
        <v>0</v>
      </c>
      <c r="AB2743" s="47">
        <v>0</v>
      </c>
      <c r="AC2743" s="47" t="s">
        <v>51</v>
      </c>
      <c r="AD2743" s="12">
        <v>0</v>
      </c>
      <c r="AE2743" s="12">
        <v>0</v>
      </c>
      <c r="AF2743" s="12" t="s">
        <v>51</v>
      </c>
      <c r="AG2743" s="12">
        <v>0</v>
      </c>
      <c r="AH2743" s="48">
        <v>0</v>
      </c>
      <c r="AI2743" s="12" t="s">
        <v>51</v>
      </c>
      <c r="AJ2743" s="12">
        <v>0</v>
      </c>
      <c r="AK2743" s="12">
        <v>0</v>
      </c>
      <c r="AL2743" s="12" t="s">
        <v>51</v>
      </c>
      <c r="AM2743" s="12">
        <v>0</v>
      </c>
      <c r="AN2743" s="12" t="s">
        <v>7945</v>
      </c>
      <c r="AO2743" s="48" t="s">
        <v>60</v>
      </c>
      <c r="AP2743" s="48">
        <v>0</v>
      </c>
      <c r="AQ2743" s="51" t="s">
        <v>7946</v>
      </c>
      <c r="AR2743" s="48"/>
      <c r="AS2743" s="48">
        <v>0</v>
      </c>
      <c r="AT2743" s="48">
        <v>0</v>
      </c>
      <c r="AU2743" s="48">
        <v>0</v>
      </c>
      <c r="AV2743" s="48">
        <v>0</v>
      </c>
      <c r="AW2743" s="48">
        <v>0</v>
      </c>
      <c r="AX2743" s="12">
        <v>0</v>
      </c>
      <c r="AY2743" s="12" t="s">
        <v>60</v>
      </c>
      <c r="AZ2743" s="12">
        <v>0</v>
      </c>
      <c r="BA2743" s="48">
        <v>0</v>
      </c>
      <c r="BB2743" s="12" t="s">
        <v>60</v>
      </c>
      <c r="BC2743" s="51" t="s">
        <v>60</v>
      </c>
      <c r="BD2743" s="33" t="s">
        <v>7947</v>
      </c>
      <c r="BE2743" s="47">
        <v>0</v>
      </c>
      <c r="BF2743" s="47">
        <v>0</v>
      </c>
      <c r="BG2743" s="12">
        <v>0</v>
      </c>
      <c r="BH2743" s="33">
        <v>0</v>
      </c>
      <c r="BI2743" s="12">
        <v>0</v>
      </c>
      <c r="BJ2743" s="33" t="s">
        <v>2649</v>
      </c>
      <c r="BK2743" s="48" t="s">
        <v>1473</v>
      </c>
      <c r="BL2743" s="33">
        <v>42795</v>
      </c>
      <c r="BM2743" s="47">
        <v>41</v>
      </c>
      <c r="BN2743" s="12">
        <v>30</v>
      </c>
      <c r="BO2743" s="12">
        <v>47.31</v>
      </c>
      <c r="BP2743" s="48" t="s">
        <v>3458</v>
      </c>
      <c r="BQ2743" s="47">
        <v>72</v>
      </c>
      <c r="BR2743" s="12">
        <v>46</v>
      </c>
      <c r="BS2743" s="12">
        <v>55.48</v>
      </c>
      <c r="BT2743" s="48" t="s">
        <v>3459</v>
      </c>
      <c r="BU2743" s="48" t="s">
        <v>7887</v>
      </c>
      <c r="BV2743" s="59" t="s">
        <v>7948</v>
      </c>
      <c r="BW2743" s="48" t="s">
        <v>60</v>
      </c>
      <c r="BX2743" s="48">
        <v>0</v>
      </c>
      <c r="BY2743" s="48">
        <v>0</v>
      </c>
      <c r="BZ2743" s="47" t="s">
        <v>60</v>
      </c>
      <c r="CA2743" s="12" t="s">
        <v>7940</v>
      </c>
      <c r="CB2743" s="12">
        <v>0</v>
      </c>
      <c r="CC2743" s="12">
        <v>0</v>
      </c>
    </row>
    <row r="2744" spans="1:81" s="12" customFormat="1">
      <c r="A2744" s="47" t="s">
        <v>7953</v>
      </c>
      <c r="B2744" s="17" t="s">
        <v>3912</v>
      </c>
      <c r="C2744" s="105" t="s">
        <v>3913</v>
      </c>
      <c r="D2744" s="108" t="s">
        <v>3914</v>
      </c>
      <c r="E2744" s="33">
        <v>42775</v>
      </c>
      <c r="F2744" s="78">
        <v>0.625</v>
      </c>
      <c r="G2744" s="51">
        <v>2</v>
      </c>
      <c r="H2744" s="47">
        <v>2017</v>
      </c>
      <c r="I2744" s="47">
        <v>1</v>
      </c>
      <c r="J2744" s="105" t="s">
        <v>60</v>
      </c>
      <c r="K2744" s="105"/>
      <c r="L2744" s="105"/>
      <c r="M2744" s="51" t="s">
        <v>7949</v>
      </c>
      <c r="N2744" s="48" t="s">
        <v>7949</v>
      </c>
      <c r="O2744" s="105" t="s">
        <v>10405</v>
      </c>
      <c r="P2744" s="12">
        <v>42</v>
      </c>
      <c r="Q2744" s="47">
        <v>71</v>
      </c>
      <c r="R2744" s="47">
        <v>26</v>
      </c>
      <c r="S2744" s="48" t="s">
        <v>3458</v>
      </c>
      <c r="T2744" s="12">
        <v>73</v>
      </c>
      <c r="U2744" s="47">
        <v>63</v>
      </c>
      <c r="V2744" s="47">
        <v>4</v>
      </c>
      <c r="W2744" s="48" t="s">
        <v>3459</v>
      </c>
      <c r="X2744" s="48" t="s">
        <v>53</v>
      </c>
      <c r="Y2744" s="59">
        <v>110</v>
      </c>
      <c r="Z2744" s="47">
        <v>180</v>
      </c>
      <c r="AA2744" s="47">
        <v>0</v>
      </c>
      <c r="AB2744" s="47">
        <v>0</v>
      </c>
      <c r="AC2744" s="47" t="s">
        <v>60</v>
      </c>
      <c r="AD2744" s="12" t="s">
        <v>51</v>
      </c>
      <c r="AE2744" s="12">
        <v>0</v>
      </c>
      <c r="AF2744" s="12">
        <v>0</v>
      </c>
      <c r="AG2744" s="12">
        <v>0</v>
      </c>
      <c r="AH2744" s="48">
        <v>0</v>
      </c>
      <c r="AI2744" s="12">
        <v>0</v>
      </c>
      <c r="AJ2744" s="12">
        <v>0</v>
      </c>
      <c r="AK2744" s="12" t="s">
        <v>7950</v>
      </c>
      <c r="AL2744" s="12">
        <v>0</v>
      </c>
      <c r="AM2744" s="12" t="s">
        <v>51</v>
      </c>
      <c r="AN2744" s="12">
        <v>0</v>
      </c>
      <c r="AO2744" s="48">
        <v>0</v>
      </c>
      <c r="AP2744" s="48" t="s">
        <v>51</v>
      </c>
      <c r="AQ2744" s="51">
        <v>0</v>
      </c>
      <c r="AR2744" s="48">
        <v>0</v>
      </c>
      <c r="AS2744" s="48" t="s">
        <v>51</v>
      </c>
      <c r="AT2744" s="48">
        <v>0</v>
      </c>
      <c r="AU2744" s="48">
        <v>0</v>
      </c>
      <c r="AV2744" s="48" t="s">
        <v>60</v>
      </c>
      <c r="AW2744" s="48">
        <v>0</v>
      </c>
      <c r="AX2744" s="12">
        <v>0</v>
      </c>
      <c r="AY2744" s="12" t="s">
        <v>60</v>
      </c>
      <c r="AZ2744" s="12">
        <v>0</v>
      </c>
      <c r="BA2744" s="48" t="s">
        <v>51</v>
      </c>
      <c r="BB2744" s="12">
        <v>0</v>
      </c>
      <c r="BC2744" s="51" t="s">
        <v>60</v>
      </c>
      <c r="BD2744" s="33">
        <v>42775</v>
      </c>
      <c r="BE2744" s="47">
        <v>0</v>
      </c>
      <c r="BF2744" s="47">
        <v>0</v>
      </c>
      <c r="BG2744" s="12">
        <v>0</v>
      </c>
      <c r="BH2744" s="33">
        <v>0</v>
      </c>
      <c r="BI2744" s="12">
        <v>0</v>
      </c>
      <c r="BJ2744" s="33">
        <v>0</v>
      </c>
      <c r="BK2744" s="48" t="s">
        <v>432</v>
      </c>
      <c r="BL2744" s="33"/>
      <c r="BM2744" s="47"/>
      <c r="BP2744" s="48"/>
      <c r="BQ2744" s="47"/>
      <c r="BT2744" s="48"/>
      <c r="BU2744" s="48"/>
      <c r="BV2744" s="59" t="s">
        <v>7951</v>
      </c>
      <c r="BW2744" s="48" t="s">
        <v>60</v>
      </c>
      <c r="BX2744" s="48" t="s">
        <v>51</v>
      </c>
      <c r="BY2744" s="48" t="s">
        <v>60</v>
      </c>
      <c r="BZ2744" s="47">
        <v>0</v>
      </c>
      <c r="CA2744" s="12" t="s">
        <v>7952</v>
      </c>
      <c r="CB2744" s="12">
        <v>0</v>
      </c>
      <c r="CC2744" s="12">
        <v>0</v>
      </c>
    </row>
    <row r="2745" spans="1:81" s="12" customFormat="1">
      <c r="A2745" s="47" t="s">
        <v>7954</v>
      </c>
      <c r="B2745" s="105" t="s">
        <v>3965</v>
      </c>
      <c r="C2745" s="105" t="s">
        <v>5594</v>
      </c>
      <c r="D2745" s="108" t="s">
        <v>268</v>
      </c>
      <c r="E2745" s="33">
        <v>42802</v>
      </c>
      <c r="F2745" s="78">
        <v>0.5</v>
      </c>
      <c r="G2745" s="51">
        <v>3</v>
      </c>
      <c r="H2745" s="47">
        <v>2017</v>
      </c>
      <c r="I2745" s="47">
        <v>2</v>
      </c>
      <c r="J2745" s="105"/>
      <c r="K2745" s="47" t="s">
        <v>60</v>
      </c>
      <c r="L2745" s="105"/>
      <c r="M2745" s="51" t="s">
        <v>7955</v>
      </c>
      <c r="N2745" s="48" t="s">
        <v>250</v>
      </c>
      <c r="O2745" s="105" t="s">
        <v>10405</v>
      </c>
      <c r="P2745" s="12">
        <v>42</v>
      </c>
      <c r="Q2745" s="47">
        <v>30</v>
      </c>
      <c r="R2745" s="47" t="s">
        <v>7956</v>
      </c>
      <c r="S2745" s="48" t="s">
        <v>3458</v>
      </c>
      <c r="T2745" s="12">
        <v>73</v>
      </c>
      <c r="U2745" s="47">
        <v>37</v>
      </c>
      <c r="V2745" s="47" t="s">
        <v>7957</v>
      </c>
      <c r="W2745" s="48" t="s">
        <v>3459</v>
      </c>
      <c r="X2745" s="48" t="s">
        <v>53</v>
      </c>
      <c r="Y2745" s="59">
        <v>57</v>
      </c>
      <c r="Z2745" s="47">
        <v>0</v>
      </c>
      <c r="AA2745" s="47">
        <v>0</v>
      </c>
      <c r="AB2745" s="47">
        <v>0</v>
      </c>
      <c r="AC2745" s="47" t="s">
        <v>51</v>
      </c>
      <c r="AD2745" s="12">
        <v>0</v>
      </c>
      <c r="AE2745" s="12" t="s">
        <v>51</v>
      </c>
      <c r="AF2745" s="12">
        <v>0</v>
      </c>
      <c r="AG2745" s="12">
        <v>0</v>
      </c>
      <c r="AH2745" s="48">
        <v>0</v>
      </c>
      <c r="AI2745" s="12" t="s">
        <v>51</v>
      </c>
      <c r="AJ2745" s="12">
        <v>0</v>
      </c>
      <c r="AK2745" s="12">
        <v>0</v>
      </c>
      <c r="AL2745" s="12">
        <v>0</v>
      </c>
      <c r="AM2745" s="12" t="s">
        <v>51</v>
      </c>
      <c r="AN2745" s="12">
        <v>0</v>
      </c>
      <c r="AO2745" s="48">
        <v>0</v>
      </c>
      <c r="AP2745" s="48" t="s">
        <v>51</v>
      </c>
      <c r="AQ2745" s="51">
        <v>0</v>
      </c>
      <c r="AR2745" s="48">
        <v>0</v>
      </c>
      <c r="AS2745" s="48" t="s">
        <v>51</v>
      </c>
      <c r="AT2745" s="48">
        <v>0</v>
      </c>
      <c r="AU2745" s="48">
        <v>0</v>
      </c>
      <c r="AV2745" s="48" t="s">
        <v>51</v>
      </c>
      <c r="AW2745" s="48">
        <v>0</v>
      </c>
      <c r="AX2745" s="12">
        <v>0</v>
      </c>
      <c r="AY2745" s="12">
        <v>0</v>
      </c>
      <c r="AZ2745" s="12">
        <v>0</v>
      </c>
      <c r="BA2745" s="48" t="s">
        <v>51</v>
      </c>
      <c r="BB2745" s="12">
        <v>0</v>
      </c>
      <c r="BC2745" s="51">
        <v>0</v>
      </c>
      <c r="BD2745" s="33">
        <v>0</v>
      </c>
      <c r="BE2745" s="47">
        <v>0</v>
      </c>
      <c r="BF2745" s="47">
        <v>0</v>
      </c>
      <c r="BG2745" s="12">
        <v>0</v>
      </c>
      <c r="BH2745" s="33">
        <v>0</v>
      </c>
      <c r="BI2745" s="12">
        <v>0</v>
      </c>
      <c r="BJ2745" s="33">
        <v>0</v>
      </c>
      <c r="BK2745" s="48" t="s">
        <v>3064</v>
      </c>
      <c r="BL2745" s="33" t="s">
        <v>7958</v>
      </c>
      <c r="BM2745" s="47">
        <v>42</v>
      </c>
      <c r="BN2745" s="12">
        <v>42</v>
      </c>
      <c r="BO2745" s="12" t="s">
        <v>7959</v>
      </c>
      <c r="BP2745" s="48" t="s">
        <v>3458</v>
      </c>
      <c r="BQ2745" s="47">
        <v>73</v>
      </c>
      <c r="BR2745" s="12">
        <v>41</v>
      </c>
      <c r="BS2745" s="12" t="s">
        <v>7960</v>
      </c>
      <c r="BT2745" s="48" t="s">
        <v>3459</v>
      </c>
      <c r="BU2745" s="48" t="s">
        <v>53</v>
      </c>
      <c r="BV2745" s="59" t="s">
        <v>7961</v>
      </c>
      <c r="BW2745" s="48">
        <v>0</v>
      </c>
      <c r="BX2745" s="48">
        <v>0</v>
      </c>
      <c r="BY2745" s="48">
        <v>0</v>
      </c>
      <c r="BZ2745" s="47">
        <v>0</v>
      </c>
      <c r="CA2745" s="12" t="s">
        <v>6333</v>
      </c>
      <c r="CB2745" s="12">
        <v>0</v>
      </c>
      <c r="CC2745" s="12">
        <v>0</v>
      </c>
    </row>
    <row r="2746" spans="1:81" s="12" customFormat="1">
      <c r="A2746" s="47" t="s">
        <v>7962</v>
      </c>
      <c r="B2746" s="105" t="s">
        <v>3965</v>
      </c>
      <c r="C2746" s="105" t="s">
        <v>5594</v>
      </c>
      <c r="D2746" s="108" t="s">
        <v>268</v>
      </c>
      <c r="E2746" s="33">
        <v>42817</v>
      </c>
      <c r="F2746" s="78">
        <v>0.43611111111111112</v>
      </c>
      <c r="G2746" s="51">
        <v>3</v>
      </c>
      <c r="H2746" s="47">
        <v>2017</v>
      </c>
      <c r="I2746" s="47">
        <v>1</v>
      </c>
      <c r="J2746" s="105" t="s">
        <v>60</v>
      </c>
      <c r="K2746" s="47"/>
      <c r="L2746" s="47"/>
      <c r="M2746" s="51" t="s">
        <v>7963</v>
      </c>
      <c r="N2746" s="48" t="s">
        <v>250</v>
      </c>
      <c r="O2746" s="105" t="s">
        <v>10405</v>
      </c>
      <c r="P2746" s="12">
        <v>42</v>
      </c>
      <c r="Q2746" s="47">
        <v>20</v>
      </c>
      <c r="R2746" s="47">
        <v>19.68</v>
      </c>
      <c r="S2746" s="48" t="s">
        <v>3458</v>
      </c>
      <c r="T2746" s="12">
        <v>73</v>
      </c>
      <c r="U2746" s="47">
        <v>28</v>
      </c>
      <c r="V2746" s="47">
        <v>1.45</v>
      </c>
      <c r="W2746" s="48" t="s">
        <v>3459</v>
      </c>
      <c r="X2746" s="48" t="s">
        <v>53</v>
      </c>
      <c r="Y2746" s="59">
        <v>38</v>
      </c>
      <c r="Z2746" s="47">
        <v>2.4</v>
      </c>
      <c r="AA2746" s="47">
        <v>0</v>
      </c>
      <c r="AB2746" s="47">
        <v>0</v>
      </c>
      <c r="AC2746" s="47" t="s">
        <v>51</v>
      </c>
      <c r="AD2746" s="12">
        <v>0</v>
      </c>
      <c r="AE2746" s="12">
        <v>0</v>
      </c>
      <c r="AF2746" s="12" t="s">
        <v>51</v>
      </c>
      <c r="AG2746" s="12">
        <v>0</v>
      </c>
      <c r="AH2746" s="48">
        <v>0</v>
      </c>
      <c r="AI2746" s="12" t="s">
        <v>51</v>
      </c>
      <c r="AJ2746" s="12">
        <v>0</v>
      </c>
      <c r="AK2746" s="12">
        <v>0</v>
      </c>
      <c r="AL2746" s="12">
        <v>0</v>
      </c>
      <c r="AM2746" s="12" t="s">
        <v>51</v>
      </c>
      <c r="AN2746" s="12">
        <v>0</v>
      </c>
      <c r="AO2746" s="48">
        <v>0</v>
      </c>
      <c r="AP2746" s="48">
        <v>0</v>
      </c>
      <c r="AQ2746" s="51">
        <v>0</v>
      </c>
      <c r="AR2746" s="48">
        <v>0</v>
      </c>
      <c r="AS2746" s="48">
        <v>0</v>
      </c>
      <c r="AT2746" s="48">
        <v>0</v>
      </c>
      <c r="AU2746" s="48">
        <v>0</v>
      </c>
      <c r="AV2746" s="48">
        <v>0</v>
      </c>
      <c r="AW2746" s="48">
        <v>0</v>
      </c>
      <c r="AX2746" s="12">
        <v>0</v>
      </c>
      <c r="AY2746" s="12" t="s">
        <v>51</v>
      </c>
      <c r="AZ2746" s="12">
        <v>0</v>
      </c>
      <c r="BA2746" s="48">
        <v>0</v>
      </c>
      <c r="BB2746" s="12" t="s">
        <v>51</v>
      </c>
      <c r="BC2746" s="51" t="s">
        <v>60</v>
      </c>
      <c r="BD2746" s="33">
        <v>42817</v>
      </c>
      <c r="BE2746" s="47">
        <v>0</v>
      </c>
      <c r="BF2746" s="47">
        <v>0</v>
      </c>
      <c r="BG2746" s="12">
        <v>0</v>
      </c>
      <c r="BH2746" s="33">
        <v>0</v>
      </c>
      <c r="BI2746" s="12">
        <v>0</v>
      </c>
      <c r="BJ2746" s="33">
        <v>0</v>
      </c>
      <c r="BK2746" s="48" t="s">
        <v>7964</v>
      </c>
      <c r="BL2746" s="33">
        <v>42834</v>
      </c>
      <c r="BM2746" s="47">
        <v>41</v>
      </c>
      <c r="BN2746" s="12">
        <v>50</v>
      </c>
      <c r="BO2746" s="12">
        <v>22</v>
      </c>
      <c r="BP2746" s="48" t="s">
        <v>3458</v>
      </c>
      <c r="BQ2746" s="47">
        <v>73</v>
      </c>
      <c r="BR2746" s="12">
        <v>56</v>
      </c>
      <c r="BS2746" s="12">
        <v>20.73</v>
      </c>
      <c r="BT2746" s="48" t="s">
        <v>3459</v>
      </c>
      <c r="BU2746" s="48" t="s">
        <v>445</v>
      </c>
      <c r="BV2746" s="59" t="s">
        <v>7965</v>
      </c>
      <c r="BW2746" s="48" t="s">
        <v>60</v>
      </c>
      <c r="BX2746" s="48">
        <v>0</v>
      </c>
      <c r="BY2746" s="48">
        <v>0</v>
      </c>
      <c r="BZ2746" s="47" t="s">
        <v>60</v>
      </c>
      <c r="CA2746" s="12" t="s">
        <v>7966</v>
      </c>
      <c r="CB2746" s="12">
        <v>0</v>
      </c>
      <c r="CC2746" s="12">
        <v>0</v>
      </c>
    </row>
    <row r="2747" spans="1:81" s="12" customFormat="1">
      <c r="A2747" s="47" t="s">
        <v>7967</v>
      </c>
      <c r="B2747" s="17" t="s">
        <v>3455</v>
      </c>
      <c r="C2747" s="105" t="s">
        <v>3456</v>
      </c>
      <c r="D2747" s="108" t="s">
        <v>105</v>
      </c>
      <c r="E2747" s="33">
        <v>42822</v>
      </c>
      <c r="F2747" s="78">
        <v>0.70833333333333337</v>
      </c>
      <c r="G2747" s="51">
        <v>3</v>
      </c>
      <c r="H2747" s="47">
        <v>2017</v>
      </c>
      <c r="I2747" s="47">
        <v>1</v>
      </c>
      <c r="J2747" s="105"/>
      <c r="K2747" s="47" t="s">
        <v>51</v>
      </c>
      <c r="L2747" s="47"/>
      <c r="M2747" s="51" t="s">
        <v>3094</v>
      </c>
      <c r="N2747" s="48" t="s">
        <v>2224</v>
      </c>
      <c r="O2747" s="105" t="s">
        <v>10405</v>
      </c>
      <c r="P2747" s="12">
        <v>42</v>
      </c>
      <c r="Q2747" s="47">
        <v>33</v>
      </c>
      <c r="R2747" s="47">
        <v>28.8</v>
      </c>
      <c r="S2747" s="48" t="s">
        <v>3458</v>
      </c>
      <c r="T2747" s="12" t="s">
        <v>7968</v>
      </c>
      <c r="U2747" s="47" t="s">
        <v>7969</v>
      </c>
      <c r="V2747" s="47" t="s">
        <v>7970</v>
      </c>
      <c r="W2747" s="48" t="s">
        <v>3459</v>
      </c>
      <c r="X2747" s="48" t="s">
        <v>53</v>
      </c>
      <c r="Y2747" s="59">
        <v>120</v>
      </c>
      <c r="Z2747" s="47">
        <v>150</v>
      </c>
      <c r="AA2747" s="47">
        <v>0</v>
      </c>
      <c r="AB2747" s="47">
        <v>0</v>
      </c>
      <c r="AC2747" s="47" t="s">
        <v>51</v>
      </c>
      <c r="AD2747" s="12" t="s">
        <v>51</v>
      </c>
      <c r="AE2747" s="12">
        <v>0</v>
      </c>
      <c r="AF2747" s="12">
        <v>0</v>
      </c>
      <c r="AG2747" s="12">
        <v>0</v>
      </c>
      <c r="AH2747" s="48" t="s">
        <v>51</v>
      </c>
      <c r="AI2747" s="12">
        <v>0</v>
      </c>
      <c r="AJ2747" s="12">
        <v>0</v>
      </c>
      <c r="AK2747" s="12">
        <v>0</v>
      </c>
      <c r="AL2747" s="12">
        <v>0</v>
      </c>
      <c r="AM2747" s="12" t="s">
        <v>51</v>
      </c>
      <c r="AN2747" s="12">
        <v>0</v>
      </c>
      <c r="AO2747" s="48">
        <v>0</v>
      </c>
      <c r="AP2747" s="48" t="s">
        <v>51</v>
      </c>
      <c r="AQ2747" s="51">
        <v>0</v>
      </c>
      <c r="AR2747" s="48">
        <v>0</v>
      </c>
      <c r="AS2747" s="48" t="s">
        <v>51</v>
      </c>
      <c r="AT2747" s="48">
        <v>0</v>
      </c>
      <c r="AU2747" s="48">
        <v>0</v>
      </c>
      <c r="AV2747" s="48" t="s">
        <v>51</v>
      </c>
      <c r="AW2747" s="48">
        <v>0</v>
      </c>
      <c r="AX2747" s="12">
        <v>0</v>
      </c>
      <c r="AY2747" s="12">
        <v>0</v>
      </c>
      <c r="AZ2747" s="12">
        <v>0</v>
      </c>
      <c r="BA2747" s="48">
        <v>0</v>
      </c>
      <c r="BB2747" s="12">
        <v>0</v>
      </c>
      <c r="BC2747" s="51">
        <v>0</v>
      </c>
      <c r="BD2747" s="33">
        <v>0</v>
      </c>
      <c r="BE2747" s="47">
        <v>0</v>
      </c>
      <c r="BF2747" s="47">
        <v>0</v>
      </c>
      <c r="BG2747" s="12">
        <v>0</v>
      </c>
      <c r="BH2747" s="33">
        <v>0</v>
      </c>
      <c r="BI2747" s="12">
        <v>0</v>
      </c>
      <c r="BJ2747" s="33">
        <v>0</v>
      </c>
      <c r="BK2747" s="48" t="s">
        <v>7964</v>
      </c>
      <c r="BL2747" s="33" t="s">
        <v>7808</v>
      </c>
      <c r="BM2747" s="47" t="s">
        <v>7971</v>
      </c>
      <c r="BN2747" s="12" t="s">
        <v>7972</v>
      </c>
      <c r="BO2747" s="12" t="s">
        <v>7973</v>
      </c>
      <c r="BP2747" s="48" t="s">
        <v>3458</v>
      </c>
      <c r="BQ2747" s="47" t="s">
        <v>7968</v>
      </c>
      <c r="BR2747" s="12" t="s">
        <v>7974</v>
      </c>
      <c r="BS2747" s="12" t="s">
        <v>7975</v>
      </c>
      <c r="BT2747" s="48" t="s">
        <v>3459</v>
      </c>
      <c r="BU2747" s="48" t="s">
        <v>53</v>
      </c>
      <c r="BV2747" s="59" t="s">
        <v>7976</v>
      </c>
      <c r="BW2747" s="48">
        <v>0</v>
      </c>
      <c r="BX2747" s="48">
        <v>0</v>
      </c>
      <c r="BY2747" s="48">
        <v>0</v>
      </c>
      <c r="BZ2747" s="47">
        <v>0</v>
      </c>
      <c r="CA2747" s="12" t="s">
        <v>7977</v>
      </c>
      <c r="CB2747" s="12">
        <v>0</v>
      </c>
      <c r="CC2747" s="12">
        <v>0</v>
      </c>
    </row>
    <row r="2748" spans="1:81" s="12" customFormat="1">
      <c r="A2748" s="47" t="s">
        <v>7978</v>
      </c>
      <c r="B2748" s="105" t="s">
        <v>3965</v>
      </c>
      <c r="C2748" s="105" t="s">
        <v>5594</v>
      </c>
      <c r="D2748" s="108" t="s">
        <v>268</v>
      </c>
      <c r="E2748" s="33">
        <v>42822</v>
      </c>
      <c r="F2748" s="78">
        <v>0.70833333333333337</v>
      </c>
      <c r="G2748" s="51">
        <v>3</v>
      </c>
      <c r="H2748" s="47">
        <v>2017</v>
      </c>
      <c r="I2748" s="47">
        <v>1</v>
      </c>
      <c r="J2748" s="105"/>
      <c r="K2748" s="47" t="s">
        <v>51</v>
      </c>
      <c r="L2748" s="47"/>
      <c r="M2748" s="51" t="s">
        <v>3094</v>
      </c>
      <c r="N2748" s="48" t="s">
        <v>2224</v>
      </c>
      <c r="O2748" s="105" t="s">
        <v>10405</v>
      </c>
      <c r="P2748" s="12">
        <v>42</v>
      </c>
      <c r="Q2748" s="47">
        <v>33</v>
      </c>
      <c r="R2748" s="47">
        <v>41.5</v>
      </c>
      <c r="S2748" s="48" t="s">
        <v>3458</v>
      </c>
      <c r="T2748" s="12" t="s">
        <v>7968</v>
      </c>
      <c r="U2748" s="47" t="s">
        <v>7969</v>
      </c>
      <c r="V2748" s="47" t="s">
        <v>7979</v>
      </c>
      <c r="W2748" s="48" t="s">
        <v>3459</v>
      </c>
      <c r="X2748" s="48" t="s">
        <v>53</v>
      </c>
      <c r="Y2748" s="59">
        <v>60</v>
      </c>
      <c r="Z2748" s="47" t="s">
        <v>7821</v>
      </c>
      <c r="AA2748" s="47">
        <v>0</v>
      </c>
      <c r="AB2748" s="47">
        <v>0</v>
      </c>
      <c r="AC2748" s="47" t="s">
        <v>51</v>
      </c>
      <c r="AD2748" s="12" t="s">
        <v>51</v>
      </c>
      <c r="AE2748" s="12">
        <v>0</v>
      </c>
      <c r="AF2748" s="12">
        <v>0</v>
      </c>
      <c r="AG2748" s="12">
        <v>0</v>
      </c>
      <c r="AH2748" s="48" t="s">
        <v>51</v>
      </c>
      <c r="AI2748" s="12">
        <v>0</v>
      </c>
      <c r="AJ2748" s="12">
        <v>0</v>
      </c>
      <c r="AK2748" s="12">
        <v>0</v>
      </c>
      <c r="AL2748" s="12">
        <v>0</v>
      </c>
      <c r="AM2748" s="12" t="s">
        <v>51</v>
      </c>
      <c r="AN2748" s="12">
        <v>0</v>
      </c>
      <c r="AO2748" s="48">
        <v>0</v>
      </c>
      <c r="AP2748" s="48" t="s">
        <v>51</v>
      </c>
      <c r="AQ2748" s="51">
        <v>0</v>
      </c>
      <c r="AR2748" s="48">
        <v>0</v>
      </c>
      <c r="AS2748" s="48" t="s">
        <v>51</v>
      </c>
      <c r="AT2748" s="48">
        <v>0</v>
      </c>
      <c r="AU2748" s="48">
        <v>0</v>
      </c>
      <c r="AV2748" s="48" t="s">
        <v>51</v>
      </c>
      <c r="AW2748" s="48">
        <v>0</v>
      </c>
      <c r="AX2748" s="12">
        <v>0</v>
      </c>
      <c r="AY2748" s="12">
        <v>0</v>
      </c>
      <c r="AZ2748" s="12">
        <v>0</v>
      </c>
      <c r="BA2748" s="48" t="s">
        <v>60</v>
      </c>
      <c r="BB2748" s="12">
        <v>0</v>
      </c>
      <c r="BC2748" s="51">
        <v>0</v>
      </c>
      <c r="BD2748" s="33">
        <v>0</v>
      </c>
      <c r="BE2748" s="47">
        <v>0</v>
      </c>
      <c r="BF2748" s="47">
        <v>0</v>
      </c>
      <c r="BG2748" s="12">
        <v>0</v>
      </c>
      <c r="BH2748" s="33">
        <v>0</v>
      </c>
      <c r="BI2748" s="12">
        <v>0</v>
      </c>
      <c r="BJ2748" s="33">
        <v>0</v>
      </c>
      <c r="BK2748" s="48" t="s">
        <v>7964</v>
      </c>
      <c r="BL2748" s="33" t="s">
        <v>7808</v>
      </c>
      <c r="BM2748" s="47" t="s">
        <v>7971</v>
      </c>
      <c r="BN2748" s="12" t="s">
        <v>7980</v>
      </c>
      <c r="BO2748" s="12" t="s">
        <v>7981</v>
      </c>
      <c r="BP2748" s="48" t="s">
        <v>3458</v>
      </c>
      <c r="BQ2748" s="47" t="s">
        <v>7968</v>
      </c>
      <c r="BR2748" s="12" t="s">
        <v>7969</v>
      </c>
      <c r="BS2748" s="12" t="s">
        <v>7982</v>
      </c>
      <c r="BT2748" s="48" t="s">
        <v>3459</v>
      </c>
      <c r="BU2748" s="48" t="s">
        <v>53</v>
      </c>
      <c r="BV2748" s="59" t="s">
        <v>7983</v>
      </c>
      <c r="BW2748" s="48">
        <v>0</v>
      </c>
      <c r="BX2748" s="48">
        <v>0</v>
      </c>
      <c r="BY2748" s="48">
        <v>0</v>
      </c>
      <c r="BZ2748" s="47">
        <v>0</v>
      </c>
      <c r="CA2748" s="12" t="s">
        <v>7977</v>
      </c>
      <c r="CB2748" s="12">
        <v>0</v>
      </c>
      <c r="CC2748" s="12">
        <v>0</v>
      </c>
    </row>
    <row r="2749" spans="1:81" s="12" customFormat="1">
      <c r="A2749" s="47" t="s">
        <v>7984</v>
      </c>
      <c r="B2749" s="105" t="s">
        <v>3965</v>
      </c>
      <c r="C2749" s="105" t="s">
        <v>5594</v>
      </c>
      <c r="D2749" s="108" t="s">
        <v>268</v>
      </c>
      <c r="E2749" s="33">
        <v>42822</v>
      </c>
      <c r="F2749" s="78">
        <v>0.70833333333333337</v>
      </c>
      <c r="G2749" s="51">
        <v>3</v>
      </c>
      <c r="H2749" s="47">
        <v>2017</v>
      </c>
      <c r="I2749" s="47">
        <v>1</v>
      </c>
      <c r="J2749" s="105"/>
      <c r="K2749" s="47" t="s">
        <v>51</v>
      </c>
      <c r="L2749" s="47"/>
      <c r="M2749" s="51" t="s">
        <v>3094</v>
      </c>
      <c r="N2749" s="48" t="s">
        <v>2224</v>
      </c>
      <c r="O2749" s="105" t="s">
        <v>10405</v>
      </c>
      <c r="P2749" s="12">
        <v>42</v>
      </c>
      <c r="Q2749" s="47">
        <v>32</v>
      </c>
      <c r="R2749" s="47">
        <v>39.1</v>
      </c>
      <c r="S2749" s="48" t="s">
        <v>3458</v>
      </c>
      <c r="T2749" s="12" t="s">
        <v>7968</v>
      </c>
      <c r="U2749" s="47" t="s">
        <v>7985</v>
      </c>
      <c r="V2749" s="47" t="s">
        <v>7986</v>
      </c>
      <c r="W2749" s="48" t="s">
        <v>3459</v>
      </c>
      <c r="X2749" s="48" t="s">
        <v>53</v>
      </c>
      <c r="Y2749" s="59">
        <v>60</v>
      </c>
      <c r="Z2749" s="47" t="s">
        <v>7821</v>
      </c>
      <c r="AA2749" s="47">
        <v>0</v>
      </c>
      <c r="AB2749" s="47">
        <v>0</v>
      </c>
      <c r="AC2749" s="47" t="s">
        <v>51</v>
      </c>
      <c r="AD2749" s="12" t="s">
        <v>51</v>
      </c>
      <c r="AE2749" s="12">
        <v>0</v>
      </c>
      <c r="AF2749" s="12">
        <v>0</v>
      </c>
      <c r="AG2749" s="12">
        <v>0</v>
      </c>
      <c r="AH2749" s="48" t="s">
        <v>51</v>
      </c>
      <c r="AI2749" s="12">
        <v>0</v>
      </c>
      <c r="AJ2749" s="12">
        <v>0</v>
      </c>
      <c r="AK2749" s="12">
        <v>0</v>
      </c>
      <c r="AL2749" s="12">
        <v>0</v>
      </c>
      <c r="AM2749" s="12" t="s">
        <v>51</v>
      </c>
      <c r="AN2749" s="12">
        <v>0</v>
      </c>
      <c r="AO2749" s="48">
        <v>0</v>
      </c>
      <c r="AP2749" s="48" t="s">
        <v>51</v>
      </c>
      <c r="AQ2749" s="51">
        <v>0</v>
      </c>
      <c r="AR2749" s="48">
        <v>0</v>
      </c>
      <c r="AS2749" s="48" t="s">
        <v>51</v>
      </c>
      <c r="AT2749" s="48">
        <v>0</v>
      </c>
      <c r="AU2749" s="48">
        <v>0</v>
      </c>
      <c r="AV2749" s="48" t="s">
        <v>51</v>
      </c>
      <c r="AW2749" s="48">
        <v>0</v>
      </c>
      <c r="AX2749" s="12">
        <v>0</v>
      </c>
      <c r="AY2749" s="12">
        <v>0</v>
      </c>
      <c r="AZ2749" s="12">
        <v>0</v>
      </c>
      <c r="BA2749" s="48">
        <v>0</v>
      </c>
      <c r="BB2749" s="12">
        <v>0</v>
      </c>
      <c r="BC2749" s="51">
        <v>0</v>
      </c>
      <c r="BD2749" s="33">
        <v>0</v>
      </c>
      <c r="BE2749" s="47">
        <v>0</v>
      </c>
      <c r="BF2749" s="47">
        <v>0</v>
      </c>
      <c r="BG2749" s="12">
        <v>0</v>
      </c>
      <c r="BH2749" s="33">
        <v>0</v>
      </c>
      <c r="BI2749" s="12">
        <v>0</v>
      </c>
      <c r="BJ2749" s="33">
        <v>0</v>
      </c>
      <c r="BK2749" s="48" t="s">
        <v>7964</v>
      </c>
      <c r="BL2749" s="33" t="s">
        <v>7808</v>
      </c>
      <c r="BM2749" s="47" t="s">
        <v>7971</v>
      </c>
      <c r="BN2749" s="12" t="s">
        <v>7972</v>
      </c>
      <c r="BO2749" s="12" t="s">
        <v>7973</v>
      </c>
      <c r="BP2749" s="48" t="s">
        <v>3458</v>
      </c>
      <c r="BQ2749" s="47" t="s">
        <v>7968</v>
      </c>
      <c r="BR2749" s="12" t="s">
        <v>7974</v>
      </c>
      <c r="BS2749" s="12" t="s">
        <v>7975</v>
      </c>
      <c r="BT2749" s="48" t="s">
        <v>3459</v>
      </c>
      <c r="BU2749" s="48" t="s">
        <v>53</v>
      </c>
      <c r="BV2749" s="59" t="s">
        <v>7987</v>
      </c>
      <c r="BW2749" s="48"/>
      <c r="BX2749" s="48">
        <v>0</v>
      </c>
      <c r="BY2749" s="48">
        <v>0</v>
      </c>
      <c r="BZ2749" s="47">
        <v>0</v>
      </c>
      <c r="CA2749" s="12" t="s">
        <v>7977</v>
      </c>
      <c r="CB2749" s="12">
        <v>0</v>
      </c>
      <c r="CC2749" s="12">
        <v>0</v>
      </c>
    </row>
    <row r="2750" spans="1:81" s="12" customFormat="1">
      <c r="A2750" s="47" t="s">
        <v>7988</v>
      </c>
      <c r="B2750" s="105" t="s">
        <v>3965</v>
      </c>
      <c r="C2750" s="105" t="s">
        <v>5594</v>
      </c>
      <c r="D2750" s="108" t="s">
        <v>268</v>
      </c>
      <c r="E2750" s="33">
        <v>42822</v>
      </c>
      <c r="F2750" s="78">
        <v>0.70833333333333337</v>
      </c>
      <c r="G2750" s="51">
        <v>3</v>
      </c>
      <c r="H2750" s="47">
        <v>2017</v>
      </c>
      <c r="I2750" s="47">
        <v>1</v>
      </c>
      <c r="J2750" s="105"/>
      <c r="K2750" s="47" t="s">
        <v>51</v>
      </c>
      <c r="L2750" s="47"/>
      <c r="M2750" s="51" t="s">
        <v>3094</v>
      </c>
      <c r="N2750" s="48" t="s">
        <v>2224</v>
      </c>
      <c r="O2750" s="105" t="s">
        <v>10405</v>
      </c>
      <c r="P2750" s="12">
        <v>42</v>
      </c>
      <c r="Q2750" s="47">
        <v>32</v>
      </c>
      <c r="R2750" s="47">
        <v>28</v>
      </c>
      <c r="S2750" s="48" t="s">
        <v>3458</v>
      </c>
      <c r="T2750" s="12" t="s">
        <v>7968</v>
      </c>
      <c r="U2750" s="47" t="s">
        <v>7985</v>
      </c>
      <c r="V2750" s="47" t="s">
        <v>7989</v>
      </c>
      <c r="W2750" s="48" t="s">
        <v>3459</v>
      </c>
      <c r="X2750" s="48" t="s">
        <v>53</v>
      </c>
      <c r="Y2750" s="59">
        <v>60</v>
      </c>
      <c r="Z2750" s="47" t="s">
        <v>7821</v>
      </c>
      <c r="AA2750" s="47">
        <v>0</v>
      </c>
      <c r="AB2750" s="47">
        <v>0</v>
      </c>
      <c r="AC2750" s="47" t="s">
        <v>51</v>
      </c>
      <c r="AD2750" s="12" t="s">
        <v>51</v>
      </c>
      <c r="AE2750" s="12">
        <v>0</v>
      </c>
      <c r="AF2750" s="12">
        <v>0</v>
      </c>
      <c r="AG2750" s="12">
        <v>0</v>
      </c>
      <c r="AH2750" s="48" t="s">
        <v>51</v>
      </c>
      <c r="AI2750" s="12">
        <v>0</v>
      </c>
      <c r="AJ2750" s="12">
        <v>0</v>
      </c>
      <c r="AK2750" s="12">
        <v>0</v>
      </c>
      <c r="AL2750" s="12">
        <v>0</v>
      </c>
      <c r="AM2750" s="12" t="s">
        <v>51</v>
      </c>
      <c r="AN2750" s="12">
        <v>0</v>
      </c>
      <c r="AO2750" s="48">
        <v>0</v>
      </c>
      <c r="AP2750" s="48" t="s">
        <v>51</v>
      </c>
      <c r="AQ2750" s="51">
        <v>0</v>
      </c>
      <c r="AR2750" s="48">
        <v>0</v>
      </c>
      <c r="AS2750" s="48" t="s">
        <v>51</v>
      </c>
      <c r="AT2750" s="48">
        <v>0</v>
      </c>
      <c r="AU2750" s="48">
        <v>0</v>
      </c>
      <c r="AV2750" s="48" t="s">
        <v>51</v>
      </c>
      <c r="AW2750" s="48">
        <v>0</v>
      </c>
      <c r="AX2750" s="12">
        <v>0</v>
      </c>
      <c r="AY2750" s="12">
        <v>0</v>
      </c>
      <c r="AZ2750" s="12">
        <v>0</v>
      </c>
      <c r="BA2750" s="48">
        <v>0</v>
      </c>
      <c r="BB2750" s="12">
        <v>0</v>
      </c>
      <c r="BC2750" s="51">
        <v>0</v>
      </c>
      <c r="BD2750" s="33">
        <v>0</v>
      </c>
      <c r="BE2750" s="47">
        <v>0</v>
      </c>
      <c r="BF2750" s="47">
        <v>0</v>
      </c>
      <c r="BG2750" s="12">
        <v>0</v>
      </c>
      <c r="BH2750" s="33">
        <v>0</v>
      </c>
      <c r="BI2750" s="12">
        <v>0</v>
      </c>
      <c r="BJ2750" s="33">
        <v>0</v>
      </c>
      <c r="BK2750" s="48" t="s">
        <v>7964</v>
      </c>
      <c r="BL2750" s="33" t="s">
        <v>7808</v>
      </c>
      <c r="BM2750" s="47" t="s">
        <v>7971</v>
      </c>
      <c r="BN2750" s="12" t="s">
        <v>7972</v>
      </c>
      <c r="BO2750" s="12" t="s">
        <v>7973</v>
      </c>
      <c r="BP2750" s="48" t="s">
        <v>3458</v>
      </c>
      <c r="BQ2750" s="47" t="s">
        <v>7968</v>
      </c>
      <c r="BR2750" s="12" t="s">
        <v>7974</v>
      </c>
      <c r="BS2750" s="12" t="s">
        <v>7975</v>
      </c>
      <c r="BT2750" s="48" t="s">
        <v>3459</v>
      </c>
      <c r="BU2750" s="48" t="s">
        <v>53</v>
      </c>
      <c r="BV2750" s="59" t="s">
        <v>7987</v>
      </c>
      <c r="BW2750" s="48">
        <v>0</v>
      </c>
      <c r="BX2750" s="48">
        <v>0</v>
      </c>
      <c r="BY2750" s="48">
        <v>0</v>
      </c>
      <c r="BZ2750" s="47">
        <v>0</v>
      </c>
      <c r="CA2750" s="12" t="s">
        <v>7977</v>
      </c>
      <c r="CB2750" s="12">
        <v>0</v>
      </c>
      <c r="CC2750" s="12">
        <v>0</v>
      </c>
    </row>
    <row r="2751" spans="1:81" s="12" customFormat="1">
      <c r="A2751" s="47" t="s">
        <v>7990</v>
      </c>
      <c r="B2751" s="17" t="s">
        <v>3455</v>
      </c>
      <c r="C2751" s="105" t="s">
        <v>3456</v>
      </c>
      <c r="D2751" s="108" t="s">
        <v>105</v>
      </c>
      <c r="E2751" s="33">
        <v>42822</v>
      </c>
      <c r="F2751" s="78">
        <v>0.70833333333333337</v>
      </c>
      <c r="G2751" s="51">
        <v>3</v>
      </c>
      <c r="H2751" s="47">
        <v>2017</v>
      </c>
      <c r="I2751" s="47">
        <v>1</v>
      </c>
      <c r="J2751" s="105"/>
      <c r="K2751" s="47" t="s">
        <v>51</v>
      </c>
      <c r="L2751" s="47"/>
      <c r="M2751" s="51" t="s">
        <v>3094</v>
      </c>
      <c r="N2751" s="48" t="s">
        <v>2224</v>
      </c>
      <c r="O2751" s="105" t="s">
        <v>10405</v>
      </c>
      <c r="P2751" s="12" t="s">
        <v>7971</v>
      </c>
      <c r="Q2751" s="47" t="s">
        <v>7991</v>
      </c>
      <c r="R2751" s="47" t="s">
        <v>7992</v>
      </c>
      <c r="S2751" s="48" t="s">
        <v>3458</v>
      </c>
      <c r="T2751" s="12" t="s">
        <v>7968</v>
      </c>
      <c r="U2751" s="47" t="s">
        <v>7985</v>
      </c>
      <c r="V2751" s="47" t="s">
        <v>7993</v>
      </c>
      <c r="W2751" s="48" t="s">
        <v>3459</v>
      </c>
      <c r="X2751" s="48" t="s">
        <v>53</v>
      </c>
      <c r="Y2751" s="59">
        <v>120</v>
      </c>
      <c r="Z2751" s="47">
        <v>150</v>
      </c>
      <c r="AA2751" s="47">
        <v>0</v>
      </c>
      <c r="AB2751" s="47">
        <v>0</v>
      </c>
      <c r="AC2751" s="47" t="s">
        <v>51</v>
      </c>
      <c r="AD2751" s="12">
        <v>0</v>
      </c>
      <c r="AE2751" s="12">
        <v>0</v>
      </c>
      <c r="AF2751" s="12">
        <v>0</v>
      </c>
      <c r="AG2751" s="12" t="s">
        <v>51</v>
      </c>
      <c r="AH2751" s="48" t="s">
        <v>51</v>
      </c>
      <c r="AI2751" s="12">
        <v>0</v>
      </c>
      <c r="AJ2751" s="12">
        <v>0</v>
      </c>
      <c r="AK2751" s="12">
        <v>0</v>
      </c>
      <c r="AL2751" s="12">
        <v>0</v>
      </c>
      <c r="AM2751" s="12" t="s">
        <v>51</v>
      </c>
      <c r="AN2751" s="12">
        <v>0</v>
      </c>
      <c r="AO2751" s="48">
        <v>0</v>
      </c>
      <c r="AP2751" s="48" t="s">
        <v>51</v>
      </c>
      <c r="AQ2751" s="51">
        <v>0</v>
      </c>
      <c r="AR2751" s="48">
        <v>0</v>
      </c>
      <c r="AS2751" s="48" t="s">
        <v>51</v>
      </c>
      <c r="AT2751" s="48">
        <v>0</v>
      </c>
      <c r="AU2751" s="48">
        <v>0</v>
      </c>
      <c r="AV2751" s="48" t="s">
        <v>51</v>
      </c>
      <c r="AW2751" s="48">
        <v>0</v>
      </c>
      <c r="AX2751" s="12">
        <v>0</v>
      </c>
      <c r="AY2751" s="12">
        <v>0</v>
      </c>
      <c r="AZ2751" s="12">
        <v>0</v>
      </c>
      <c r="BA2751" s="48">
        <v>0</v>
      </c>
      <c r="BB2751" s="12">
        <v>0</v>
      </c>
      <c r="BC2751" s="51">
        <v>0</v>
      </c>
      <c r="BD2751" s="33">
        <v>0</v>
      </c>
      <c r="BE2751" s="47">
        <v>0</v>
      </c>
      <c r="BF2751" s="47">
        <v>0</v>
      </c>
      <c r="BG2751" s="12">
        <v>0</v>
      </c>
      <c r="BH2751" s="33">
        <v>0</v>
      </c>
      <c r="BI2751" s="12">
        <v>0</v>
      </c>
      <c r="BJ2751" s="33">
        <v>0</v>
      </c>
      <c r="BK2751" s="48" t="s">
        <v>7964</v>
      </c>
      <c r="BL2751" s="33" t="s">
        <v>7808</v>
      </c>
      <c r="BM2751" s="47" t="s">
        <v>7971</v>
      </c>
      <c r="BN2751" s="12" t="s">
        <v>7972</v>
      </c>
      <c r="BO2751" s="12" t="s">
        <v>7973</v>
      </c>
      <c r="BP2751" s="48" t="s">
        <v>3458</v>
      </c>
      <c r="BQ2751" s="47" t="s">
        <v>7968</v>
      </c>
      <c r="BR2751" s="12" t="s">
        <v>7974</v>
      </c>
      <c r="BS2751" s="12" t="s">
        <v>7975</v>
      </c>
      <c r="BT2751" s="48" t="s">
        <v>3459</v>
      </c>
      <c r="BU2751" s="48" t="s">
        <v>53</v>
      </c>
      <c r="BV2751" s="59" t="s">
        <v>7976</v>
      </c>
      <c r="BW2751" s="48">
        <v>0</v>
      </c>
      <c r="BX2751" s="48">
        <v>0</v>
      </c>
      <c r="BY2751" s="48">
        <v>0</v>
      </c>
      <c r="BZ2751" s="47">
        <v>0</v>
      </c>
      <c r="CA2751" s="12" t="s">
        <v>7977</v>
      </c>
      <c r="CB2751" s="12">
        <v>0</v>
      </c>
      <c r="CC2751" s="12">
        <v>0</v>
      </c>
    </row>
    <row r="2752" spans="1:81" s="12" customFormat="1">
      <c r="A2752" s="47" t="s">
        <v>7994</v>
      </c>
      <c r="B2752" s="105" t="s">
        <v>3965</v>
      </c>
      <c r="C2752" s="105" t="s">
        <v>5594</v>
      </c>
      <c r="D2752" s="108" t="s">
        <v>268</v>
      </c>
      <c r="E2752" s="33">
        <v>42822</v>
      </c>
      <c r="F2752" s="78">
        <v>0.70833333333333337</v>
      </c>
      <c r="G2752" s="51">
        <v>3</v>
      </c>
      <c r="H2752" s="47">
        <v>2017</v>
      </c>
      <c r="I2752" s="47">
        <v>1</v>
      </c>
      <c r="J2752" s="105"/>
      <c r="K2752" s="47" t="s">
        <v>51</v>
      </c>
      <c r="L2752" s="47"/>
      <c r="M2752" s="51" t="s">
        <v>3094</v>
      </c>
      <c r="N2752" s="48" t="s">
        <v>2224</v>
      </c>
      <c r="O2752" s="105" t="s">
        <v>10405</v>
      </c>
      <c r="P2752" s="12" t="s">
        <v>7971</v>
      </c>
      <c r="Q2752" s="47" t="s">
        <v>7991</v>
      </c>
      <c r="R2752" s="47" t="s">
        <v>7995</v>
      </c>
      <c r="S2752" s="48" t="s">
        <v>3458</v>
      </c>
      <c r="T2752" s="12" t="s">
        <v>7968</v>
      </c>
      <c r="U2752" s="47" t="s">
        <v>7985</v>
      </c>
      <c r="V2752" s="47" t="s">
        <v>7996</v>
      </c>
      <c r="W2752" s="48" t="s">
        <v>3459</v>
      </c>
      <c r="X2752" s="48" t="s">
        <v>53</v>
      </c>
      <c r="Y2752" s="59">
        <v>60</v>
      </c>
      <c r="Z2752" s="47" t="s">
        <v>7821</v>
      </c>
      <c r="AA2752" s="47">
        <v>0</v>
      </c>
      <c r="AB2752" s="47">
        <v>0</v>
      </c>
      <c r="AC2752" s="47" t="s">
        <v>51</v>
      </c>
      <c r="AD2752" s="12" t="s">
        <v>51</v>
      </c>
      <c r="AE2752" s="12">
        <v>0</v>
      </c>
      <c r="AF2752" s="12">
        <v>0</v>
      </c>
      <c r="AG2752" s="12">
        <v>0</v>
      </c>
      <c r="AH2752" s="48" t="s">
        <v>51</v>
      </c>
      <c r="AI2752" s="12">
        <v>0</v>
      </c>
      <c r="AJ2752" s="12">
        <v>0</v>
      </c>
      <c r="AK2752" s="12">
        <v>0</v>
      </c>
      <c r="AL2752" s="12">
        <v>0</v>
      </c>
      <c r="AM2752" s="12" t="s">
        <v>51</v>
      </c>
      <c r="AN2752" s="12">
        <v>0</v>
      </c>
      <c r="AO2752" s="48">
        <v>0</v>
      </c>
      <c r="AP2752" s="48" t="s">
        <v>51</v>
      </c>
      <c r="AQ2752" s="51">
        <v>0</v>
      </c>
      <c r="AR2752" s="48">
        <v>0</v>
      </c>
      <c r="AS2752" s="48" t="s">
        <v>51</v>
      </c>
      <c r="AT2752" s="48">
        <v>0</v>
      </c>
      <c r="AU2752" s="48">
        <v>0</v>
      </c>
      <c r="AV2752" s="48" t="s">
        <v>51</v>
      </c>
      <c r="AW2752" s="48">
        <v>0</v>
      </c>
      <c r="AX2752" s="12">
        <v>0</v>
      </c>
      <c r="AY2752" s="12">
        <v>0</v>
      </c>
      <c r="AZ2752" s="12">
        <v>0</v>
      </c>
      <c r="BA2752" s="48">
        <v>0</v>
      </c>
      <c r="BB2752" s="12">
        <v>0</v>
      </c>
      <c r="BC2752" s="51">
        <v>0</v>
      </c>
      <c r="BD2752" s="33">
        <v>0</v>
      </c>
      <c r="BE2752" s="47">
        <v>0</v>
      </c>
      <c r="BF2752" s="47">
        <v>0</v>
      </c>
      <c r="BG2752" s="12">
        <v>0</v>
      </c>
      <c r="BH2752" s="33">
        <v>0</v>
      </c>
      <c r="BI2752" s="12">
        <v>0</v>
      </c>
      <c r="BJ2752" s="33">
        <v>0</v>
      </c>
      <c r="BK2752" s="48" t="s">
        <v>7964</v>
      </c>
      <c r="BL2752" s="33" t="s">
        <v>7808</v>
      </c>
      <c r="BM2752" s="47" t="s">
        <v>7971</v>
      </c>
      <c r="BN2752" s="12" t="s">
        <v>7972</v>
      </c>
      <c r="BO2752" s="12" t="s">
        <v>7973</v>
      </c>
      <c r="BP2752" s="48" t="s">
        <v>3458</v>
      </c>
      <c r="BQ2752" s="47" t="s">
        <v>7968</v>
      </c>
      <c r="BR2752" s="12" t="s">
        <v>7974</v>
      </c>
      <c r="BS2752" s="12" t="s">
        <v>7975</v>
      </c>
      <c r="BT2752" s="48" t="s">
        <v>3459</v>
      </c>
      <c r="BU2752" s="48" t="s">
        <v>53</v>
      </c>
      <c r="BV2752" s="59" t="s">
        <v>7987</v>
      </c>
      <c r="BW2752" s="48"/>
      <c r="BX2752" s="48">
        <v>0</v>
      </c>
      <c r="BY2752" s="48">
        <v>0</v>
      </c>
      <c r="BZ2752" s="47">
        <v>0</v>
      </c>
      <c r="CA2752" s="12" t="s">
        <v>7977</v>
      </c>
      <c r="CB2752" s="12">
        <v>0</v>
      </c>
      <c r="CC2752" s="12">
        <v>0</v>
      </c>
    </row>
    <row r="2753" spans="1:81" s="12" customFormat="1">
      <c r="A2753" s="47" t="s">
        <v>7997</v>
      </c>
      <c r="B2753" s="105" t="s">
        <v>3965</v>
      </c>
      <c r="C2753" s="105" t="s">
        <v>5594</v>
      </c>
      <c r="D2753" s="108" t="s">
        <v>268</v>
      </c>
      <c r="E2753" s="33">
        <v>42822</v>
      </c>
      <c r="F2753" s="78">
        <v>0.70833333333333337</v>
      </c>
      <c r="G2753" s="51">
        <v>3</v>
      </c>
      <c r="H2753" s="47">
        <v>2017</v>
      </c>
      <c r="I2753" s="47">
        <v>1</v>
      </c>
      <c r="J2753" s="105"/>
      <c r="K2753" s="47" t="s">
        <v>51</v>
      </c>
      <c r="L2753" s="47"/>
      <c r="M2753" s="51" t="s">
        <v>3094</v>
      </c>
      <c r="N2753" s="48" t="s">
        <v>2224</v>
      </c>
      <c r="O2753" s="105" t="s">
        <v>10405</v>
      </c>
      <c r="P2753" s="12" t="s">
        <v>7971</v>
      </c>
      <c r="Q2753" s="47" t="s">
        <v>7991</v>
      </c>
      <c r="R2753" s="47" t="s">
        <v>7998</v>
      </c>
      <c r="S2753" s="48" t="s">
        <v>3458</v>
      </c>
      <c r="T2753" s="12" t="s">
        <v>7968</v>
      </c>
      <c r="U2753" s="47" t="s">
        <v>7985</v>
      </c>
      <c r="V2753" s="47" t="s">
        <v>7999</v>
      </c>
      <c r="W2753" s="48" t="s">
        <v>3459</v>
      </c>
      <c r="X2753" s="48" t="s">
        <v>53</v>
      </c>
      <c r="Y2753" s="59">
        <v>60</v>
      </c>
      <c r="Z2753" s="47" t="s">
        <v>7821</v>
      </c>
      <c r="AA2753" s="47">
        <v>0</v>
      </c>
      <c r="AB2753" s="47">
        <v>0</v>
      </c>
      <c r="AC2753" s="47" t="s">
        <v>51</v>
      </c>
      <c r="AD2753" s="12" t="s">
        <v>51</v>
      </c>
      <c r="AE2753" s="12">
        <v>0</v>
      </c>
      <c r="AF2753" s="12">
        <v>0</v>
      </c>
      <c r="AG2753" s="12">
        <v>0</v>
      </c>
      <c r="AH2753" s="48" t="s">
        <v>51</v>
      </c>
      <c r="AI2753" s="12">
        <v>0</v>
      </c>
      <c r="AJ2753" s="12">
        <v>0</v>
      </c>
      <c r="AK2753" s="12">
        <v>0</v>
      </c>
      <c r="AL2753" s="12">
        <v>0</v>
      </c>
      <c r="AM2753" s="12" t="s">
        <v>51</v>
      </c>
      <c r="AN2753" s="12">
        <v>0</v>
      </c>
      <c r="AO2753" s="48">
        <v>0</v>
      </c>
      <c r="AP2753" s="48" t="s">
        <v>51</v>
      </c>
      <c r="AQ2753" s="51">
        <v>0</v>
      </c>
      <c r="AR2753" s="48">
        <v>0</v>
      </c>
      <c r="AS2753" s="48" t="s">
        <v>51</v>
      </c>
      <c r="AT2753" s="48">
        <v>0</v>
      </c>
      <c r="AU2753" s="48">
        <v>0</v>
      </c>
      <c r="AV2753" s="48" t="s">
        <v>51</v>
      </c>
      <c r="AW2753" s="48">
        <v>0</v>
      </c>
      <c r="AX2753" s="12">
        <v>0</v>
      </c>
      <c r="AY2753" s="12">
        <v>0</v>
      </c>
      <c r="AZ2753" s="12">
        <v>0</v>
      </c>
      <c r="BA2753" s="48">
        <v>0</v>
      </c>
      <c r="BB2753" s="12">
        <v>0</v>
      </c>
      <c r="BC2753" s="51">
        <v>0</v>
      </c>
      <c r="BD2753" s="33">
        <v>0</v>
      </c>
      <c r="BE2753" s="47">
        <v>0</v>
      </c>
      <c r="BF2753" s="47">
        <v>0</v>
      </c>
      <c r="BG2753" s="12">
        <v>0</v>
      </c>
      <c r="BH2753" s="33">
        <v>0</v>
      </c>
      <c r="BI2753" s="12">
        <v>0</v>
      </c>
      <c r="BJ2753" s="33">
        <v>0</v>
      </c>
      <c r="BK2753" s="48" t="s">
        <v>7964</v>
      </c>
      <c r="BL2753" s="33" t="s">
        <v>7808</v>
      </c>
      <c r="BM2753" s="47" t="s">
        <v>7971</v>
      </c>
      <c r="BN2753" s="12" t="s">
        <v>7972</v>
      </c>
      <c r="BO2753" s="12" t="s">
        <v>7973</v>
      </c>
      <c r="BP2753" s="48" t="s">
        <v>3458</v>
      </c>
      <c r="BQ2753" s="47" t="s">
        <v>7968</v>
      </c>
      <c r="BR2753" s="12" t="s">
        <v>7974</v>
      </c>
      <c r="BS2753" s="12" t="s">
        <v>7975</v>
      </c>
      <c r="BT2753" s="48" t="s">
        <v>3459</v>
      </c>
      <c r="BU2753" s="48" t="s">
        <v>53</v>
      </c>
      <c r="BV2753" s="59" t="s">
        <v>7987</v>
      </c>
      <c r="BW2753" s="48">
        <v>0</v>
      </c>
      <c r="BX2753" s="48">
        <v>0</v>
      </c>
      <c r="BY2753" s="48">
        <v>0</v>
      </c>
      <c r="BZ2753" s="47">
        <v>0</v>
      </c>
      <c r="CA2753" s="12" t="s">
        <v>7977</v>
      </c>
      <c r="CB2753" s="12">
        <v>0</v>
      </c>
      <c r="CC2753" s="12">
        <v>0</v>
      </c>
    </row>
    <row r="2754" spans="1:81" s="12" customFormat="1">
      <c r="A2754" s="47" t="s">
        <v>8000</v>
      </c>
      <c r="B2754" s="105" t="s">
        <v>3965</v>
      </c>
      <c r="C2754" s="105" t="s">
        <v>4025</v>
      </c>
      <c r="D2754" s="108" t="s">
        <v>366</v>
      </c>
      <c r="E2754" s="33">
        <v>42822</v>
      </c>
      <c r="F2754" s="78">
        <v>0.70833333333333337</v>
      </c>
      <c r="G2754" s="51">
        <v>3</v>
      </c>
      <c r="H2754" s="47">
        <v>2017</v>
      </c>
      <c r="I2754" s="47">
        <v>1</v>
      </c>
      <c r="J2754" s="105"/>
      <c r="K2754" s="47" t="s">
        <v>51</v>
      </c>
      <c r="L2754" s="47"/>
      <c r="M2754" s="51" t="s">
        <v>3094</v>
      </c>
      <c r="N2754" s="48" t="s">
        <v>2224</v>
      </c>
      <c r="O2754" s="105" t="s">
        <v>10405</v>
      </c>
      <c r="P2754" s="12" t="s">
        <v>7971</v>
      </c>
      <c r="Q2754" s="47" t="s">
        <v>7980</v>
      </c>
      <c r="R2754" s="47" t="s">
        <v>8001</v>
      </c>
      <c r="S2754" s="48" t="s">
        <v>3458</v>
      </c>
      <c r="T2754" s="12" t="s">
        <v>7968</v>
      </c>
      <c r="U2754" s="47" t="s">
        <v>7969</v>
      </c>
      <c r="V2754" s="47" t="s">
        <v>8002</v>
      </c>
      <c r="W2754" s="48" t="s">
        <v>3459</v>
      </c>
      <c r="X2754" s="48" t="s">
        <v>53</v>
      </c>
      <c r="Y2754" s="59">
        <v>60</v>
      </c>
      <c r="Z2754" s="47" t="s">
        <v>7821</v>
      </c>
      <c r="AA2754" s="47">
        <v>0</v>
      </c>
      <c r="AB2754" s="47">
        <v>0</v>
      </c>
      <c r="AC2754" s="47" t="s">
        <v>51</v>
      </c>
      <c r="AD2754" s="12" t="s">
        <v>51</v>
      </c>
      <c r="AE2754" s="12">
        <v>0</v>
      </c>
      <c r="AF2754" s="12">
        <v>0</v>
      </c>
      <c r="AG2754" s="12">
        <v>0</v>
      </c>
      <c r="AH2754" s="48" t="s">
        <v>51</v>
      </c>
      <c r="AI2754" s="12">
        <v>0</v>
      </c>
      <c r="AJ2754" s="12">
        <v>0</v>
      </c>
      <c r="AK2754" s="12">
        <v>0</v>
      </c>
      <c r="AL2754" s="12">
        <v>0</v>
      </c>
      <c r="AM2754" s="12" t="s">
        <v>51</v>
      </c>
      <c r="AN2754" s="12">
        <v>0</v>
      </c>
      <c r="AO2754" s="48">
        <v>0</v>
      </c>
      <c r="AP2754" s="48" t="s">
        <v>51</v>
      </c>
      <c r="AQ2754" s="51">
        <v>0</v>
      </c>
      <c r="AR2754" s="48">
        <v>0</v>
      </c>
      <c r="AS2754" s="48" t="s">
        <v>51</v>
      </c>
      <c r="AT2754" s="48">
        <v>0</v>
      </c>
      <c r="AU2754" s="48">
        <v>0</v>
      </c>
      <c r="AV2754" s="48" t="s">
        <v>51</v>
      </c>
      <c r="AW2754" s="48">
        <v>0</v>
      </c>
      <c r="AX2754" s="12">
        <v>0</v>
      </c>
      <c r="AY2754" s="12">
        <v>0</v>
      </c>
      <c r="AZ2754" s="12">
        <v>0</v>
      </c>
      <c r="BA2754" s="48">
        <v>0</v>
      </c>
      <c r="BB2754" s="12">
        <v>0</v>
      </c>
      <c r="BC2754" s="51">
        <v>0</v>
      </c>
      <c r="BD2754" s="33">
        <v>0</v>
      </c>
      <c r="BE2754" s="47">
        <v>0</v>
      </c>
      <c r="BF2754" s="47">
        <v>0</v>
      </c>
      <c r="BG2754" s="12">
        <v>0</v>
      </c>
      <c r="BH2754" s="33">
        <v>0</v>
      </c>
      <c r="BI2754" s="12">
        <v>0</v>
      </c>
      <c r="BJ2754" s="33">
        <v>0</v>
      </c>
      <c r="BK2754" s="48" t="s">
        <v>7964</v>
      </c>
      <c r="BL2754" s="33" t="s">
        <v>7808</v>
      </c>
      <c r="BM2754" s="47" t="s">
        <v>7971</v>
      </c>
      <c r="BN2754" s="12" t="s">
        <v>7972</v>
      </c>
      <c r="BO2754" s="12" t="s">
        <v>7973</v>
      </c>
      <c r="BP2754" s="48" t="s">
        <v>3458</v>
      </c>
      <c r="BQ2754" s="47" t="s">
        <v>7968</v>
      </c>
      <c r="BR2754" s="12" t="s">
        <v>7974</v>
      </c>
      <c r="BS2754" s="12" t="s">
        <v>7975</v>
      </c>
      <c r="BT2754" s="48" t="s">
        <v>3459</v>
      </c>
      <c r="BU2754" s="48" t="s">
        <v>53</v>
      </c>
      <c r="BV2754" s="59" t="s">
        <v>7987</v>
      </c>
      <c r="BW2754" s="48">
        <v>0</v>
      </c>
      <c r="BX2754" s="48">
        <v>0</v>
      </c>
      <c r="BY2754" s="48">
        <v>0</v>
      </c>
      <c r="BZ2754" s="47">
        <v>0</v>
      </c>
      <c r="CA2754" s="12" t="s">
        <v>7977</v>
      </c>
      <c r="CB2754" s="12">
        <v>0</v>
      </c>
      <c r="CC2754" s="12">
        <v>0</v>
      </c>
    </row>
    <row r="2755" spans="1:81" s="12" customFormat="1">
      <c r="A2755" s="47" t="s">
        <v>8003</v>
      </c>
      <c r="B2755" s="105" t="s">
        <v>3965</v>
      </c>
      <c r="C2755" s="105" t="s">
        <v>5594</v>
      </c>
      <c r="D2755" s="108" t="s">
        <v>268</v>
      </c>
      <c r="E2755" s="33">
        <v>42822</v>
      </c>
      <c r="F2755" s="78">
        <v>0.70833333333333337</v>
      </c>
      <c r="G2755" s="51">
        <v>3</v>
      </c>
      <c r="H2755" s="47">
        <v>2017</v>
      </c>
      <c r="I2755" s="47">
        <v>1</v>
      </c>
      <c r="J2755" s="105"/>
      <c r="K2755" s="47" t="s">
        <v>51</v>
      </c>
      <c r="L2755" s="47"/>
      <c r="M2755" s="51" t="s">
        <v>3094</v>
      </c>
      <c r="N2755" s="48" t="s">
        <v>2224</v>
      </c>
      <c r="O2755" s="105" t="s">
        <v>10405</v>
      </c>
      <c r="P2755" s="12" t="s">
        <v>7971</v>
      </c>
      <c r="Q2755" s="47" t="s">
        <v>7980</v>
      </c>
      <c r="R2755" s="47" t="s">
        <v>8004</v>
      </c>
      <c r="S2755" s="48" t="s">
        <v>3458</v>
      </c>
      <c r="T2755" s="12" t="s">
        <v>7968</v>
      </c>
      <c r="U2755" s="47" t="s">
        <v>7969</v>
      </c>
      <c r="V2755" s="47" t="s">
        <v>8005</v>
      </c>
      <c r="W2755" s="48" t="s">
        <v>3459</v>
      </c>
      <c r="X2755" s="48" t="s">
        <v>53</v>
      </c>
      <c r="Y2755" s="59">
        <v>60</v>
      </c>
      <c r="Z2755" s="47" t="s">
        <v>7821</v>
      </c>
      <c r="AA2755" s="47">
        <v>0</v>
      </c>
      <c r="AB2755" s="47">
        <v>0</v>
      </c>
      <c r="AC2755" s="47" t="s">
        <v>51</v>
      </c>
      <c r="AD2755" s="12" t="s">
        <v>51</v>
      </c>
      <c r="AE2755" s="12">
        <v>0</v>
      </c>
      <c r="AF2755" s="12">
        <v>0</v>
      </c>
      <c r="AG2755" s="12">
        <v>0</v>
      </c>
      <c r="AH2755" s="48" t="s">
        <v>51</v>
      </c>
      <c r="AI2755" s="12">
        <v>0</v>
      </c>
      <c r="AJ2755" s="12">
        <v>0</v>
      </c>
      <c r="AK2755" s="12">
        <v>0</v>
      </c>
      <c r="AL2755" s="12">
        <v>0</v>
      </c>
      <c r="AM2755" s="12" t="s">
        <v>51</v>
      </c>
      <c r="AN2755" s="12">
        <v>0</v>
      </c>
      <c r="AO2755" s="48">
        <v>0</v>
      </c>
      <c r="AP2755" s="48" t="s">
        <v>51</v>
      </c>
      <c r="AQ2755" s="51">
        <v>0</v>
      </c>
      <c r="AR2755" s="48">
        <v>0</v>
      </c>
      <c r="AS2755" s="48" t="s">
        <v>51</v>
      </c>
      <c r="AT2755" s="48">
        <v>0</v>
      </c>
      <c r="AU2755" s="48">
        <v>0</v>
      </c>
      <c r="AV2755" s="48" t="s">
        <v>51</v>
      </c>
      <c r="AW2755" s="48">
        <v>0</v>
      </c>
      <c r="AX2755" s="12">
        <v>0</v>
      </c>
      <c r="AY2755" s="12">
        <v>0</v>
      </c>
      <c r="AZ2755" s="12">
        <v>0</v>
      </c>
      <c r="BA2755" s="48">
        <v>0</v>
      </c>
      <c r="BB2755" s="12">
        <v>0</v>
      </c>
      <c r="BC2755" s="51">
        <v>0</v>
      </c>
      <c r="BD2755" s="33">
        <v>0</v>
      </c>
      <c r="BE2755" s="47">
        <v>0</v>
      </c>
      <c r="BF2755" s="47">
        <v>0</v>
      </c>
      <c r="BG2755" s="12">
        <v>0</v>
      </c>
      <c r="BH2755" s="33">
        <v>0</v>
      </c>
      <c r="BI2755" s="12">
        <v>0</v>
      </c>
      <c r="BJ2755" s="33">
        <v>0</v>
      </c>
      <c r="BK2755" s="48" t="s">
        <v>7964</v>
      </c>
      <c r="BL2755" s="33" t="s">
        <v>7808</v>
      </c>
      <c r="BM2755" s="47" t="s">
        <v>7971</v>
      </c>
      <c r="BN2755" s="12" t="s">
        <v>7972</v>
      </c>
      <c r="BO2755" s="12" t="s">
        <v>7973</v>
      </c>
      <c r="BP2755" s="48" t="s">
        <v>3458</v>
      </c>
      <c r="BQ2755" s="47" t="s">
        <v>7968</v>
      </c>
      <c r="BR2755" s="12" t="s">
        <v>7974</v>
      </c>
      <c r="BS2755" s="12" t="s">
        <v>7975</v>
      </c>
      <c r="BT2755" s="48" t="s">
        <v>3459</v>
      </c>
      <c r="BU2755" s="48" t="s">
        <v>53</v>
      </c>
      <c r="BV2755" s="59" t="s">
        <v>7987</v>
      </c>
      <c r="BW2755" s="48">
        <v>0</v>
      </c>
      <c r="BX2755" s="48">
        <v>0</v>
      </c>
      <c r="BY2755" s="48">
        <v>0</v>
      </c>
      <c r="BZ2755" s="47">
        <v>0</v>
      </c>
      <c r="CA2755" s="12" t="s">
        <v>7977</v>
      </c>
      <c r="CB2755" s="12">
        <v>0</v>
      </c>
      <c r="CC2755" s="12">
        <v>0</v>
      </c>
    </row>
    <row r="2756" spans="1:81" s="12" customFormat="1">
      <c r="A2756" s="47" t="s">
        <v>8006</v>
      </c>
      <c r="B2756" s="105" t="s">
        <v>3965</v>
      </c>
      <c r="C2756" s="105" t="s">
        <v>5594</v>
      </c>
      <c r="D2756" s="108" t="s">
        <v>268</v>
      </c>
      <c r="E2756" s="33">
        <v>42822</v>
      </c>
      <c r="F2756" s="78">
        <v>0.70833333333333337</v>
      </c>
      <c r="G2756" s="51">
        <v>3</v>
      </c>
      <c r="H2756" s="47">
        <v>2017</v>
      </c>
      <c r="I2756" s="47">
        <v>1</v>
      </c>
      <c r="J2756" s="105"/>
      <c r="K2756" s="47" t="s">
        <v>51</v>
      </c>
      <c r="L2756" s="47"/>
      <c r="M2756" s="51" t="s">
        <v>3094</v>
      </c>
      <c r="N2756" s="48" t="s">
        <v>2224</v>
      </c>
      <c r="O2756" s="105" t="s">
        <v>10405</v>
      </c>
      <c r="P2756" s="12" t="s">
        <v>7971</v>
      </c>
      <c r="Q2756" s="47" t="s">
        <v>7980</v>
      </c>
      <c r="R2756" s="47" t="s">
        <v>8007</v>
      </c>
      <c r="S2756" s="48" t="s">
        <v>3458</v>
      </c>
      <c r="T2756" s="12" t="s">
        <v>7968</v>
      </c>
      <c r="U2756" s="47" t="s">
        <v>7969</v>
      </c>
      <c r="V2756" s="47" t="s">
        <v>8008</v>
      </c>
      <c r="W2756" s="48" t="s">
        <v>3459</v>
      </c>
      <c r="X2756" s="48" t="s">
        <v>53</v>
      </c>
      <c r="Y2756" s="59">
        <v>60</v>
      </c>
      <c r="Z2756" s="47" t="s">
        <v>7821</v>
      </c>
      <c r="AA2756" s="47">
        <v>0</v>
      </c>
      <c r="AB2756" s="47">
        <v>0</v>
      </c>
      <c r="AC2756" s="47" t="s">
        <v>51</v>
      </c>
      <c r="AD2756" s="12" t="s">
        <v>51</v>
      </c>
      <c r="AE2756" s="12">
        <v>0</v>
      </c>
      <c r="AF2756" s="12">
        <v>0</v>
      </c>
      <c r="AG2756" s="12">
        <v>0</v>
      </c>
      <c r="AH2756" s="48" t="s">
        <v>51</v>
      </c>
      <c r="AI2756" s="12">
        <v>0</v>
      </c>
      <c r="AJ2756" s="12">
        <v>0</v>
      </c>
      <c r="AK2756" s="12">
        <v>0</v>
      </c>
      <c r="AL2756" s="12">
        <v>0</v>
      </c>
      <c r="AM2756" s="12" t="s">
        <v>51</v>
      </c>
      <c r="AN2756" s="12">
        <v>0</v>
      </c>
      <c r="AO2756" s="48">
        <v>0</v>
      </c>
      <c r="AP2756" s="48" t="s">
        <v>51</v>
      </c>
      <c r="AQ2756" s="51">
        <v>0</v>
      </c>
      <c r="AR2756" s="48">
        <v>0</v>
      </c>
      <c r="AS2756" s="48" t="s">
        <v>51</v>
      </c>
      <c r="AT2756" s="48">
        <v>0</v>
      </c>
      <c r="AU2756" s="48">
        <v>0</v>
      </c>
      <c r="AV2756" s="48" t="s">
        <v>51</v>
      </c>
      <c r="AW2756" s="48">
        <v>0</v>
      </c>
      <c r="AX2756" s="12">
        <v>0</v>
      </c>
      <c r="AY2756" s="12">
        <v>0</v>
      </c>
      <c r="AZ2756" s="12">
        <v>0</v>
      </c>
      <c r="BA2756" s="48">
        <v>0</v>
      </c>
      <c r="BB2756" s="12">
        <v>0</v>
      </c>
      <c r="BC2756" s="51">
        <v>0</v>
      </c>
      <c r="BD2756" s="33">
        <v>0</v>
      </c>
      <c r="BE2756" s="47">
        <v>0</v>
      </c>
      <c r="BF2756" s="47">
        <v>0</v>
      </c>
      <c r="BG2756" s="12">
        <v>0</v>
      </c>
      <c r="BH2756" s="33">
        <v>0</v>
      </c>
      <c r="BI2756" s="12">
        <v>0</v>
      </c>
      <c r="BJ2756" s="33">
        <v>0</v>
      </c>
      <c r="BK2756" s="48" t="s">
        <v>7964</v>
      </c>
      <c r="BL2756" s="33" t="s">
        <v>7808</v>
      </c>
      <c r="BM2756" s="47" t="s">
        <v>7971</v>
      </c>
      <c r="BN2756" s="12" t="s">
        <v>7972</v>
      </c>
      <c r="BO2756" s="12" t="s">
        <v>7973</v>
      </c>
      <c r="BP2756" s="48" t="s">
        <v>3458</v>
      </c>
      <c r="BQ2756" s="47" t="s">
        <v>7968</v>
      </c>
      <c r="BR2756" s="12" t="s">
        <v>7974</v>
      </c>
      <c r="BS2756" s="12" t="s">
        <v>7975</v>
      </c>
      <c r="BT2756" s="48" t="s">
        <v>3459</v>
      </c>
      <c r="BU2756" s="48" t="s">
        <v>53</v>
      </c>
      <c r="BV2756" s="59" t="s">
        <v>7987</v>
      </c>
      <c r="BW2756" s="48">
        <v>0</v>
      </c>
      <c r="BX2756" s="48">
        <v>0</v>
      </c>
      <c r="BY2756" s="48">
        <v>0</v>
      </c>
      <c r="BZ2756" s="47">
        <v>0</v>
      </c>
      <c r="CA2756" s="12" t="s">
        <v>7977</v>
      </c>
      <c r="CB2756" s="12">
        <v>0</v>
      </c>
      <c r="CC2756" s="12">
        <v>0</v>
      </c>
    </row>
    <row r="2757" spans="1:81" s="12" customFormat="1">
      <c r="A2757" s="47" t="s">
        <v>8009</v>
      </c>
      <c r="B2757" s="105" t="s">
        <v>3965</v>
      </c>
      <c r="C2757" s="105" t="s">
        <v>5594</v>
      </c>
      <c r="D2757" s="108" t="s">
        <v>268</v>
      </c>
      <c r="E2757" s="33">
        <v>42822</v>
      </c>
      <c r="F2757" s="78">
        <v>0.70833333333333337</v>
      </c>
      <c r="G2757" s="51">
        <v>3</v>
      </c>
      <c r="H2757" s="47">
        <v>2017</v>
      </c>
      <c r="I2757" s="47">
        <v>1</v>
      </c>
      <c r="J2757" s="105"/>
      <c r="K2757" s="47" t="s">
        <v>51</v>
      </c>
      <c r="L2757" s="47"/>
      <c r="M2757" s="51" t="s">
        <v>3094</v>
      </c>
      <c r="N2757" s="48" t="s">
        <v>2224</v>
      </c>
      <c r="O2757" s="105" t="s">
        <v>10405</v>
      </c>
      <c r="P2757" s="12" t="s">
        <v>7971</v>
      </c>
      <c r="Q2757" s="47" t="s">
        <v>8010</v>
      </c>
      <c r="R2757" s="47" t="s">
        <v>8011</v>
      </c>
      <c r="S2757" s="48" t="s">
        <v>3458</v>
      </c>
      <c r="T2757" s="12" t="s">
        <v>7968</v>
      </c>
      <c r="U2757" s="47" t="s">
        <v>7969</v>
      </c>
      <c r="V2757" s="47" t="s">
        <v>8012</v>
      </c>
      <c r="W2757" s="48" t="s">
        <v>3459</v>
      </c>
      <c r="X2757" s="48" t="s">
        <v>53</v>
      </c>
      <c r="Y2757" s="59">
        <v>60</v>
      </c>
      <c r="Z2757" s="47" t="s">
        <v>7821</v>
      </c>
      <c r="AA2757" s="47">
        <v>0</v>
      </c>
      <c r="AB2757" s="47">
        <v>0</v>
      </c>
      <c r="AC2757" s="47" t="s">
        <v>51</v>
      </c>
      <c r="AD2757" s="12" t="s">
        <v>51</v>
      </c>
      <c r="AE2757" s="12">
        <v>0</v>
      </c>
      <c r="AF2757" s="12">
        <v>0</v>
      </c>
      <c r="AG2757" s="12">
        <v>0</v>
      </c>
      <c r="AH2757" s="48" t="s">
        <v>51</v>
      </c>
      <c r="AI2757" s="12">
        <v>0</v>
      </c>
      <c r="AJ2757" s="12">
        <v>0</v>
      </c>
      <c r="AK2757" s="12">
        <v>0</v>
      </c>
      <c r="AL2757" s="12">
        <v>0</v>
      </c>
      <c r="AM2757" s="12" t="s">
        <v>51</v>
      </c>
      <c r="AN2757" s="12">
        <v>0</v>
      </c>
      <c r="AO2757" s="48">
        <v>0</v>
      </c>
      <c r="AP2757" s="48" t="s">
        <v>51</v>
      </c>
      <c r="AQ2757" s="51">
        <v>0</v>
      </c>
      <c r="AR2757" s="48">
        <v>0</v>
      </c>
      <c r="AS2757" s="48" t="s">
        <v>51</v>
      </c>
      <c r="AT2757" s="48">
        <v>0</v>
      </c>
      <c r="AU2757" s="48">
        <v>0</v>
      </c>
      <c r="AV2757" s="48" t="s">
        <v>51</v>
      </c>
      <c r="AW2757" s="48">
        <v>0</v>
      </c>
      <c r="AX2757" s="12">
        <v>0</v>
      </c>
      <c r="AY2757" s="12">
        <v>0</v>
      </c>
      <c r="AZ2757" s="12">
        <v>0</v>
      </c>
      <c r="BA2757" s="48">
        <v>0</v>
      </c>
      <c r="BB2757" s="12">
        <v>0</v>
      </c>
      <c r="BC2757" s="51">
        <v>0</v>
      </c>
      <c r="BD2757" s="33">
        <v>0</v>
      </c>
      <c r="BE2757" s="47">
        <v>0</v>
      </c>
      <c r="BF2757" s="47">
        <v>0</v>
      </c>
      <c r="BG2757" s="12">
        <v>0</v>
      </c>
      <c r="BH2757" s="33">
        <v>0</v>
      </c>
      <c r="BI2757" s="12">
        <v>0</v>
      </c>
      <c r="BJ2757" s="33">
        <v>0</v>
      </c>
      <c r="BK2757" s="48" t="s">
        <v>7964</v>
      </c>
      <c r="BL2757" s="33" t="s">
        <v>7808</v>
      </c>
      <c r="BM2757" s="47" t="s">
        <v>7971</v>
      </c>
      <c r="BN2757" s="12" t="s">
        <v>7972</v>
      </c>
      <c r="BO2757" s="12" t="s">
        <v>7973</v>
      </c>
      <c r="BP2757" s="48" t="s">
        <v>3458</v>
      </c>
      <c r="BQ2757" s="47" t="s">
        <v>7968</v>
      </c>
      <c r="BR2757" s="12" t="s">
        <v>7974</v>
      </c>
      <c r="BS2757" s="12" t="s">
        <v>7975</v>
      </c>
      <c r="BT2757" s="48" t="s">
        <v>3459</v>
      </c>
      <c r="BU2757" s="48" t="s">
        <v>53</v>
      </c>
      <c r="BV2757" s="59" t="s">
        <v>7987</v>
      </c>
      <c r="BW2757" s="48">
        <v>0</v>
      </c>
      <c r="BX2757" s="48">
        <v>0</v>
      </c>
      <c r="BY2757" s="48">
        <v>0</v>
      </c>
      <c r="BZ2757" s="47">
        <v>0</v>
      </c>
      <c r="CA2757" s="12" t="s">
        <v>7977</v>
      </c>
      <c r="CB2757" s="12">
        <v>0</v>
      </c>
      <c r="CC2757" s="12">
        <v>0</v>
      </c>
    </row>
    <row r="2758" spans="1:81" s="12" customFormat="1">
      <c r="A2758" s="47" t="s">
        <v>8013</v>
      </c>
      <c r="B2758" s="105" t="s">
        <v>3965</v>
      </c>
      <c r="C2758" s="105" t="s">
        <v>5594</v>
      </c>
      <c r="D2758" s="108" t="s">
        <v>268</v>
      </c>
      <c r="E2758" s="33">
        <v>42822</v>
      </c>
      <c r="F2758" s="78">
        <v>0.70833333333333337</v>
      </c>
      <c r="G2758" s="51">
        <v>3</v>
      </c>
      <c r="H2758" s="47">
        <v>2017</v>
      </c>
      <c r="I2758" s="47">
        <v>1</v>
      </c>
      <c r="J2758" s="105"/>
      <c r="K2758" s="47" t="s">
        <v>51</v>
      </c>
      <c r="L2758" s="47"/>
      <c r="M2758" s="51" t="s">
        <v>3094</v>
      </c>
      <c r="N2758" s="48" t="s">
        <v>2224</v>
      </c>
      <c r="O2758" s="105" t="s">
        <v>10405</v>
      </c>
      <c r="P2758" s="12" t="s">
        <v>7971</v>
      </c>
      <c r="Q2758" s="47" t="s">
        <v>8010</v>
      </c>
      <c r="R2758" s="47" t="s">
        <v>8014</v>
      </c>
      <c r="S2758" s="48" t="s">
        <v>3458</v>
      </c>
      <c r="T2758" s="12" t="s">
        <v>7968</v>
      </c>
      <c r="U2758" s="47" t="s">
        <v>7969</v>
      </c>
      <c r="V2758" s="47" t="s">
        <v>8015</v>
      </c>
      <c r="W2758" s="48" t="s">
        <v>3459</v>
      </c>
      <c r="X2758" s="48" t="s">
        <v>53</v>
      </c>
      <c r="Y2758" s="59">
        <v>60</v>
      </c>
      <c r="Z2758" s="47" t="s">
        <v>7821</v>
      </c>
      <c r="AA2758" s="47">
        <v>0</v>
      </c>
      <c r="AB2758" s="47">
        <v>0</v>
      </c>
      <c r="AC2758" s="47" t="s">
        <v>51</v>
      </c>
      <c r="AD2758" s="12" t="s">
        <v>51</v>
      </c>
      <c r="AE2758" s="12">
        <v>0</v>
      </c>
      <c r="AF2758" s="12">
        <v>0</v>
      </c>
      <c r="AG2758" s="12">
        <v>0</v>
      </c>
      <c r="AH2758" s="48" t="s">
        <v>51</v>
      </c>
      <c r="AI2758" s="12">
        <v>0</v>
      </c>
      <c r="AJ2758" s="12">
        <v>0</v>
      </c>
      <c r="AK2758" s="12">
        <v>0</v>
      </c>
      <c r="AL2758" s="12">
        <v>0</v>
      </c>
      <c r="AM2758" s="12" t="s">
        <v>51</v>
      </c>
      <c r="AN2758" s="12">
        <v>0</v>
      </c>
      <c r="AO2758" s="48">
        <v>0</v>
      </c>
      <c r="AP2758" s="48" t="s">
        <v>51</v>
      </c>
      <c r="AQ2758" s="51">
        <v>0</v>
      </c>
      <c r="AR2758" s="48">
        <v>0</v>
      </c>
      <c r="AS2758" s="48" t="s">
        <v>51</v>
      </c>
      <c r="AT2758" s="48">
        <v>0</v>
      </c>
      <c r="AU2758" s="48">
        <v>0</v>
      </c>
      <c r="AV2758" s="48" t="s">
        <v>51</v>
      </c>
      <c r="AW2758" s="48">
        <v>0</v>
      </c>
      <c r="AX2758" s="12">
        <v>0</v>
      </c>
      <c r="AY2758" s="12">
        <v>0</v>
      </c>
      <c r="AZ2758" s="12">
        <v>0</v>
      </c>
      <c r="BA2758" s="48">
        <v>0</v>
      </c>
      <c r="BB2758" s="12">
        <v>0</v>
      </c>
      <c r="BC2758" s="51">
        <v>0</v>
      </c>
      <c r="BD2758" s="33">
        <v>0</v>
      </c>
      <c r="BE2758" s="47">
        <v>0</v>
      </c>
      <c r="BF2758" s="47">
        <v>0</v>
      </c>
      <c r="BG2758" s="12">
        <v>0</v>
      </c>
      <c r="BH2758" s="33">
        <v>0</v>
      </c>
      <c r="BI2758" s="12">
        <v>0</v>
      </c>
      <c r="BJ2758" s="33">
        <v>0</v>
      </c>
      <c r="BK2758" s="48" t="s">
        <v>7964</v>
      </c>
      <c r="BL2758" s="33" t="s">
        <v>7808</v>
      </c>
      <c r="BM2758" s="47" t="s">
        <v>7971</v>
      </c>
      <c r="BN2758" s="12" t="s">
        <v>7972</v>
      </c>
      <c r="BO2758" s="12" t="s">
        <v>7973</v>
      </c>
      <c r="BP2758" s="48" t="s">
        <v>3458</v>
      </c>
      <c r="BQ2758" s="47" t="s">
        <v>7968</v>
      </c>
      <c r="BR2758" s="12" t="s">
        <v>7974</v>
      </c>
      <c r="BS2758" s="12" t="s">
        <v>7975</v>
      </c>
      <c r="BT2758" s="48" t="s">
        <v>3459</v>
      </c>
      <c r="BU2758" s="48" t="s">
        <v>53</v>
      </c>
      <c r="BV2758" s="59" t="s">
        <v>7987</v>
      </c>
      <c r="BW2758" s="48"/>
      <c r="BX2758" s="48">
        <v>0</v>
      </c>
      <c r="BY2758" s="48">
        <v>0</v>
      </c>
      <c r="BZ2758" s="47">
        <v>0</v>
      </c>
      <c r="CA2758" s="12" t="s">
        <v>7977</v>
      </c>
      <c r="CB2758" s="12">
        <v>0</v>
      </c>
      <c r="CC2758" s="12">
        <v>0</v>
      </c>
    </row>
    <row r="2759" spans="1:81" s="12" customFormat="1">
      <c r="A2759" s="47" t="s">
        <v>8016</v>
      </c>
      <c r="B2759" s="105" t="s">
        <v>3965</v>
      </c>
      <c r="C2759" s="105" t="s">
        <v>5594</v>
      </c>
      <c r="D2759" s="108" t="s">
        <v>268</v>
      </c>
      <c r="E2759" s="33">
        <v>42822</v>
      </c>
      <c r="F2759" s="78">
        <v>0.70833333333333337</v>
      </c>
      <c r="G2759" s="51">
        <v>3</v>
      </c>
      <c r="H2759" s="47">
        <v>2017</v>
      </c>
      <c r="I2759" s="47">
        <v>1</v>
      </c>
      <c r="J2759" s="105"/>
      <c r="K2759" s="47" t="s">
        <v>51</v>
      </c>
      <c r="L2759" s="47"/>
      <c r="M2759" s="51" t="s">
        <v>3094</v>
      </c>
      <c r="N2759" s="48" t="s">
        <v>2224</v>
      </c>
      <c r="O2759" s="105" t="s">
        <v>10405</v>
      </c>
      <c r="P2759" s="12" t="s">
        <v>7971</v>
      </c>
      <c r="Q2759" s="47" t="s">
        <v>8010</v>
      </c>
      <c r="R2759" s="47" t="s">
        <v>8017</v>
      </c>
      <c r="S2759" s="48" t="s">
        <v>3458</v>
      </c>
      <c r="T2759" s="12" t="s">
        <v>7968</v>
      </c>
      <c r="U2759" s="47" t="s">
        <v>7969</v>
      </c>
      <c r="V2759" s="47" t="s">
        <v>8018</v>
      </c>
      <c r="W2759" s="48" t="s">
        <v>3459</v>
      </c>
      <c r="X2759" s="48" t="s">
        <v>53</v>
      </c>
      <c r="Y2759" s="59">
        <v>60</v>
      </c>
      <c r="Z2759" s="47" t="s">
        <v>7821</v>
      </c>
      <c r="AA2759" s="47">
        <v>0</v>
      </c>
      <c r="AB2759" s="47">
        <v>0</v>
      </c>
      <c r="AC2759" s="47" t="s">
        <v>51</v>
      </c>
      <c r="AD2759" s="12" t="s">
        <v>51</v>
      </c>
      <c r="AE2759" s="12">
        <v>0</v>
      </c>
      <c r="AF2759" s="12">
        <v>0</v>
      </c>
      <c r="AG2759" s="12">
        <v>0</v>
      </c>
      <c r="AH2759" s="48" t="s">
        <v>51</v>
      </c>
      <c r="AI2759" s="12">
        <v>0</v>
      </c>
      <c r="AJ2759" s="12">
        <v>0</v>
      </c>
      <c r="AK2759" s="12">
        <v>0</v>
      </c>
      <c r="AL2759" s="12">
        <v>0</v>
      </c>
      <c r="AM2759" s="12" t="s">
        <v>51</v>
      </c>
      <c r="AN2759" s="12">
        <v>0</v>
      </c>
      <c r="AO2759" s="48">
        <v>0</v>
      </c>
      <c r="AP2759" s="48" t="s">
        <v>51</v>
      </c>
      <c r="AQ2759" s="51">
        <v>0</v>
      </c>
      <c r="AR2759" s="48">
        <v>0</v>
      </c>
      <c r="AS2759" s="48" t="s">
        <v>51</v>
      </c>
      <c r="AT2759" s="48">
        <v>0</v>
      </c>
      <c r="AU2759" s="48">
        <v>0</v>
      </c>
      <c r="AV2759" s="48" t="s">
        <v>51</v>
      </c>
      <c r="AW2759" s="48">
        <v>0</v>
      </c>
      <c r="AX2759" s="12">
        <v>0</v>
      </c>
      <c r="AY2759" s="12">
        <v>0</v>
      </c>
      <c r="AZ2759" s="12">
        <v>0</v>
      </c>
      <c r="BA2759" s="48">
        <v>0</v>
      </c>
      <c r="BB2759" s="12">
        <v>0</v>
      </c>
      <c r="BC2759" s="51">
        <v>0</v>
      </c>
      <c r="BD2759" s="33">
        <v>0</v>
      </c>
      <c r="BE2759" s="47">
        <v>0</v>
      </c>
      <c r="BF2759" s="47">
        <v>0</v>
      </c>
      <c r="BG2759" s="12">
        <v>0</v>
      </c>
      <c r="BH2759" s="33">
        <v>0</v>
      </c>
      <c r="BI2759" s="12">
        <v>0</v>
      </c>
      <c r="BJ2759" s="33">
        <v>0</v>
      </c>
      <c r="BK2759" s="48" t="s">
        <v>7964</v>
      </c>
      <c r="BL2759" s="33" t="s">
        <v>7808</v>
      </c>
      <c r="BM2759" s="47" t="s">
        <v>7971</v>
      </c>
      <c r="BN2759" s="12" t="s">
        <v>7972</v>
      </c>
      <c r="BO2759" s="12" t="s">
        <v>7973</v>
      </c>
      <c r="BP2759" s="48" t="s">
        <v>3458</v>
      </c>
      <c r="BQ2759" s="47" t="s">
        <v>7968</v>
      </c>
      <c r="BR2759" s="12" t="s">
        <v>7974</v>
      </c>
      <c r="BS2759" s="12" t="s">
        <v>7975</v>
      </c>
      <c r="BT2759" s="48" t="s">
        <v>3459</v>
      </c>
      <c r="BU2759" s="48" t="s">
        <v>53</v>
      </c>
      <c r="BV2759" s="59" t="s">
        <v>7987</v>
      </c>
      <c r="BW2759" s="48">
        <v>0</v>
      </c>
      <c r="BX2759" s="48">
        <v>0</v>
      </c>
      <c r="BY2759" s="48">
        <v>0</v>
      </c>
      <c r="BZ2759" s="47">
        <v>0</v>
      </c>
      <c r="CA2759" s="12" t="s">
        <v>7977</v>
      </c>
      <c r="CB2759" s="12">
        <v>0</v>
      </c>
      <c r="CC2759" s="12">
        <v>0</v>
      </c>
    </row>
    <row r="2760" spans="1:81" s="12" customFormat="1">
      <c r="A2760" s="47" t="s">
        <v>8019</v>
      </c>
      <c r="B2760" s="105" t="s">
        <v>3965</v>
      </c>
      <c r="C2760" s="105" t="s">
        <v>4025</v>
      </c>
      <c r="D2760" s="108" t="s">
        <v>366</v>
      </c>
      <c r="E2760" s="33">
        <v>42822</v>
      </c>
      <c r="F2760" s="78">
        <v>0.70833333333333337</v>
      </c>
      <c r="G2760" s="51">
        <v>3</v>
      </c>
      <c r="H2760" s="47">
        <v>2017</v>
      </c>
      <c r="I2760" s="47">
        <v>1</v>
      </c>
      <c r="J2760" s="105"/>
      <c r="K2760" s="47" t="s">
        <v>51</v>
      </c>
      <c r="L2760" s="47"/>
      <c r="M2760" s="51" t="s">
        <v>3094</v>
      </c>
      <c r="N2760" s="48" t="s">
        <v>2224</v>
      </c>
      <c r="O2760" s="105" t="s">
        <v>10405</v>
      </c>
      <c r="P2760" s="12" t="s">
        <v>7971</v>
      </c>
      <c r="Q2760" s="47" t="s">
        <v>7972</v>
      </c>
      <c r="R2760" s="47" t="s">
        <v>8020</v>
      </c>
      <c r="S2760" s="48" t="s">
        <v>3458</v>
      </c>
      <c r="T2760" s="12" t="s">
        <v>7968</v>
      </c>
      <c r="U2760" s="47" t="s">
        <v>8021</v>
      </c>
      <c r="V2760" s="47" t="s">
        <v>8022</v>
      </c>
      <c r="W2760" s="48" t="s">
        <v>3459</v>
      </c>
      <c r="X2760" s="48" t="s">
        <v>53</v>
      </c>
      <c r="Y2760" s="59">
        <v>60</v>
      </c>
      <c r="Z2760" s="47" t="s">
        <v>7821</v>
      </c>
      <c r="AA2760" s="47">
        <v>0</v>
      </c>
      <c r="AB2760" s="47">
        <v>0</v>
      </c>
      <c r="AC2760" s="47" t="s">
        <v>51</v>
      </c>
      <c r="AD2760" s="12" t="s">
        <v>51</v>
      </c>
      <c r="AE2760" s="12">
        <v>0</v>
      </c>
      <c r="AF2760" s="12">
        <v>0</v>
      </c>
      <c r="AG2760" s="12">
        <v>0</v>
      </c>
      <c r="AH2760" s="48" t="s">
        <v>51</v>
      </c>
      <c r="AI2760" s="12">
        <v>0</v>
      </c>
      <c r="AJ2760" s="12">
        <v>0</v>
      </c>
      <c r="AK2760" s="12">
        <v>0</v>
      </c>
      <c r="AL2760" s="12">
        <v>0</v>
      </c>
      <c r="AM2760" s="12" t="s">
        <v>51</v>
      </c>
      <c r="AN2760" s="12">
        <v>0</v>
      </c>
      <c r="AO2760" s="48">
        <v>0</v>
      </c>
      <c r="AP2760" s="48" t="s">
        <v>51</v>
      </c>
      <c r="AQ2760" s="51">
        <v>0</v>
      </c>
      <c r="AR2760" s="48">
        <v>0</v>
      </c>
      <c r="AS2760" s="48" t="s">
        <v>51</v>
      </c>
      <c r="AT2760" s="48">
        <v>0</v>
      </c>
      <c r="AU2760" s="48">
        <v>0</v>
      </c>
      <c r="AV2760" s="48" t="s">
        <v>51</v>
      </c>
      <c r="AW2760" s="48">
        <v>0</v>
      </c>
      <c r="AX2760" s="12">
        <v>0</v>
      </c>
      <c r="AY2760" s="12">
        <v>0</v>
      </c>
      <c r="AZ2760" s="12">
        <v>0</v>
      </c>
      <c r="BA2760" s="48">
        <v>0</v>
      </c>
      <c r="BB2760" s="12">
        <v>0</v>
      </c>
      <c r="BC2760" s="51">
        <v>0</v>
      </c>
      <c r="BD2760" s="33">
        <v>0</v>
      </c>
      <c r="BE2760" s="47">
        <v>0</v>
      </c>
      <c r="BF2760" s="47">
        <v>0</v>
      </c>
      <c r="BG2760" s="12">
        <v>0</v>
      </c>
      <c r="BH2760" s="33">
        <v>0</v>
      </c>
      <c r="BI2760" s="12">
        <v>0</v>
      </c>
      <c r="BJ2760" s="33">
        <v>0</v>
      </c>
      <c r="BK2760" s="48" t="s">
        <v>7964</v>
      </c>
      <c r="BL2760" s="33" t="s">
        <v>7808</v>
      </c>
      <c r="BM2760" s="47" t="s">
        <v>7971</v>
      </c>
      <c r="BN2760" s="12" t="s">
        <v>7972</v>
      </c>
      <c r="BO2760" s="12" t="s">
        <v>7973</v>
      </c>
      <c r="BP2760" s="48" t="s">
        <v>3458</v>
      </c>
      <c r="BQ2760" s="47" t="s">
        <v>7968</v>
      </c>
      <c r="BR2760" s="12" t="s">
        <v>7974</v>
      </c>
      <c r="BS2760" s="12" t="s">
        <v>7975</v>
      </c>
      <c r="BT2760" s="48" t="s">
        <v>3459</v>
      </c>
      <c r="BU2760" s="48" t="s">
        <v>53</v>
      </c>
      <c r="BV2760" s="59" t="s">
        <v>7987</v>
      </c>
      <c r="BW2760" s="48">
        <v>0</v>
      </c>
      <c r="BX2760" s="48">
        <v>0</v>
      </c>
      <c r="BY2760" s="48">
        <v>0</v>
      </c>
      <c r="BZ2760" s="47">
        <v>0</v>
      </c>
      <c r="CA2760" s="12" t="s">
        <v>7977</v>
      </c>
      <c r="CB2760" s="12">
        <v>0</v>
      </c>
      <c r="CC2760" s="12">
        <v>0</v>
      </c>
    </row>
    <row r="2761" spans="1:81" s="12" customFormat="1">
      <c r="A2761" s="47" t="s">
        <v>8023</v>
      </c>
      <c r="B2761" s="105" t="s">
        <v>3965</v>
      </c>
      <c r="C2761" s="105" t="s">
        <v>5594</v>
      </c>
      <c r="D2761" s="108" t="s">
        <v>268</v>
      </c>
      <c r="E2761" s="33">
        <v>42822</v>
      </c>
      <c r="F2761" s="78">
        <v>0.70833333333333337</v>
      </c>
      <c r="G2761" s="51">
        <v>3</v>
      </c>
      <c r="H2761" s="47">
        <v>2017</v>
      </c>
      <c r="I2761" s="47">
        <v>1</v>
      </c>
      <c r="J2761" s="105"/>
      <c r="K2761" s="47" t="s">
        <v>51</v>
      </c>
      <c r="L2761" s="47"/>
      <c r="M2761" s="51" t="s">
        <v>3094</v>
      </c>
      <c r="N2761" s="48" t="s">
        <v>2224</v>
      </c>
      <c r="O2761" s="105" t="s">
        <v>10405</v>
      </c>
      <c r="P2761" s="12" t="s">
        <v>7971</v>
      </c>
      <c r="Q2761" s="47" t="s">
        <v>7972</v>
      </c>
      <c r="R2761" s="47" t="s">
        <v>8024</v>
      </c>
      <c r="S2761" s="48" t="s">
        <v>3458</v>
      </c>
      <c r="T2761" s="12" t="s">
        <v>7968</v>
      </c>
      <c r="U2761" s="47" t="s">
        <v>8021</v>
      </c>
      <c r="V2761" s="47" t="s">
        <v>8022</v>
      </c>
      <c r="W2761" s="48" t="s">
        <v>3459</v>
      </c>
      <c r="X2761" s="48" t="s">
        <v>53</v>
      </c>
      <c r="Y2761" s="59">
        <v>60</v>
      </c>
      <c r="Z2761" s="47" t="s">
        <v>7821</v>
      </c>
      <c r="AA2761" s="47">
        <v>0</v>
      </c>
      <c r="AB2761" s="47">
        <v>0</v>
      </c>
      <c r="AC2761" s="47" t="s">
        <v>51</v>
      </c>
      <c r="AD2761" s="12" t="s">
        <v>51</v>
      </c>
      <c r="AE2761" s="12">
        <v>0</v>
      </c>
      <c r="AF2761" s="12">
        <v>0</v>
      </c>
      <c r="AG2761" s="12">
        <v>0</v>
      </c>
      <c r="AH2761" s="48" t="s">
        <v>51</v>
      </c>
      <c r="AI2761" s="12">
        <v>0</v>
      </c>
      <c r="AJ2761" s="12">
        <v>0</v>
      </c>
      <c r="AK2761" s="12">
        <v>0</v>
      </c>
      <c r="AL2761" s="12">
        <v>0</v>
      </c>
      <c r="AM2761" s="12" t="s">
        <v>51</v>
      </c>
      <c r="AN2761" s="12">
        <v>0</v>
      </c>
      <c r="AO2761" s="48">
        <v>0</v>
      </c>
      <c r="AP2761" s="48" t="s">
        <v>51</v>
      </c>
      <c r="AQ2761" s="51">
        <v>0</v>
      </c>
      <c r="AR2761" s="48">
        <v>0</v>
      </c>
      <c r="AS2761" s="48" t="s">
        <v>51</v>
      </c>
      <c r="AT2761" s="48">
        <v>0</v>
      </c>
      <c r="AU2761" s="48">
        <v>0</v>
      </c>
      <c r="AV2761" s="48" t="s">
        <v>51</v>
      </c>
      <c r="AW2761" s="48">
        <v>0</v>
      </c>
      <c r="AX2761" s="12">
        <v>0</v>
      </c>
      <c r="AY2761" s="12">
        <v>0</v>
      </c>
      <c r="AZ2761" s="12">
        <v>0</v>
      </c>
      <c r="BA2761" s="48">
        <v>0</v>
      </c>
      <c r="BB2761" s="12">
        <v>0</v>
      </c>
      <c r="BC2761" s="51">
        <v>0</v>
      </c>
      <c r="BD2761" s="33">
        <v>0</v>
      </c>
      <c r="BE2761" s="47">
        <v>0</v>
      </c>
      <c r="BF2761" s="47">
        <v>0</v>
      </c>
      <c r="BG2761" s="12">
        <v>0</v>
      </c>
      <c r="BH2761" s="33">
        <v>0</v>
      </c>
      <c r="BI2761" s="12">
        <v>0</v>
      </c>
      <c r="BJ2761" s="33">
        <v>0</v>
      </c>
      <c r="BK2761" s="48" t="s">
        <v>7964</v>
      </c>
      <c r="BL2761" s="33" t="s">
        <v>7808</v>
      </c>
      <c r="BM2761" s="47" t="s">
        <v>7971</v>
      </c>
      <c r="BN2761" s="12" t="s">
        <v>7972</v>
      </c>
      <c r="BO2761" s="12" t="s">
        <v>7973</v>
      </c>
      <c r="BP2761" s="48" t="s">
        <v>3458</v>
      </c>
      <c r="BQ2761" s="47" t="s">
        <v>7968</v>
      </c>
      <c r="BR2761" s="12" t="s">
        <v>7974</v>
      </c>
      <c r="BS2761" s="12" t="s">
        <v>7975</v>
      </c>
      <c r="BT2761" s="48" t="s">
        <v>3459</v>
      </c>
      <c r="BU2761" s="48" t="s">
        <v>53</v>
      </c>
      <c r="BV2761" s="59" t="s">
        <v>7987</v>
      </c>
      <c r="BW2761" s="48"/>
      <c r="BX2761" s="48">
        <v>0</v>
      </c>
      <c r="BY2761" s="48">
        <v>0</v>
      </c>
      <c r="BZ2761" s="47">
        <v>0</v>
      </c>
      <c r="CA2761" s="12" t="s">
        <v>7977</v>
      </c>
      <c r="CB2761" s="12">
        <v>0</v>
      </c>
      <c r="CC2761" s="12">
        <v>0</v>
      </c>
    </row>
    <row r="2762" spans="1:81" s="12" customFormat="1">
      <c r="A2762" s="47" t="s">
        <v>8025</v>
      </c>
      <c r="B2762" s="105" t="s">
        <v>3965</v>
      </c>
      <c r="C2762" s="105" t="s">
        <v>5594</v>
      </c>
      <c r="D2762" s="108" t="s">
        <v>268</v>
      </c>
      <c r="E2762" s="33">
        <v>42822</v>
      </c>
      <c r="F2762" s="78">
        <v>0.70833333333333337</v>
      </c>
      <c r="G2762" s="51">
        <v>3</v>
      </c>
      <c r="H2762" s="47">
        <v>2017</v>
      </c>
      <c r="I2762" s="47">
        <v>1</v>
      </c>
      <c r="J2762" s="105"/>
      <c r="K2762" s="47" t="s">
        <v>51</v>
      </c>
      <c r="L2762" s="47"/>
      <c r="M2762" s="51" t="s">
        <v>3094</v>
      </c>
      <c r="N2762" s="48" t="s">
        <v>2224</v>
      </c>
      <c r="O2762" s="105" t="s">
        <v>10405</v>
      </c>
      <c r="P2762" s="12" t="s">
        <v>7971</v>
      </c>
      <c r="Q2762" s="47" t="s">
        <v>7972</v>
      </c>
      <c r="R2762" s="47" t="s">
        <v>8026</v>
      </c>
      <c r="S2762" s="48" t="s">
        <v>3458</v>
      </c>
      <c r="T2762" s="12" t="s">
        <v>7968</v>
      </c>
      <c r="U2762" s="47" t="s">
        <v>8021</v>
      </c>
      <c r="V2762" s="47" t="s">
        <v>8027</v>
      </c>
      <c r="W2762" s="48" t="s">
        <v>3459</v>
      </c>
      <c r="X2762" s="48" t="s">
        <v>53</v>
      </c>
      <c r="Y2762" s="59">
        <v>60</v>
      </c>
      <c r="Z2762" s="47" t="s">
        <v>7821</v>
      </c>
      <c r="AA2762" s="47">
        <v>0</v>
      </c>
      <c r="AB2762" s="47">
        <v>0</v>
      </c>
      <c r="AC2762" s="47" t="s">
        <v>51</v>
      </c>
      <c r="AD2762" s="12" t="s">
        <v>51</v>
      </c>
      <c r="AE2762" s="12">
        <v>0</v>
      </c>
      <c r="AF2762" s="12">
        <v>0</v>
      </c>
      <c r="AG2762" s="12">
        <v>0</v>
      </c>
      <c r="AH2762" s="48" t="s">
        <v>51</v>
      </c>
      <c r="AI2762" s="12">
        <v>0</v>
      </c>
      <c r="AJ2762" s="12">
        <v>0</v>
      </c>
      <c r="AK2762" s="12">
        <v>0</v>
      </c>
      <c r="AL2762" s="12">
        <v>0</v>
      </c>
      <c r="AM2762" s="12" t="s">
        <v>51</v>
      </c>
      <c r="AN2762" s="12">
        <v>0</v>
      </c>
      <c r="AO2762" s="48">
        <v>0</v>
      </c>
      <c r="AP2762" s="48" t="s">
        <v>51</v>
      </c>
      <c r="AQ2762" s="51">
        <v>0</v>
      </c>
      <c r="AR2762" s="48">
        <v>0</v>
      </c>
      <c r="AS2762" s="48" t="s">
        <v>51</v>
      </c>
      <c r="AT2762" s="48">
        <v>0</v>
      </c>
      <c r="AU2762" s="48">
        <v>0</v>
      </c>
      <c r="AV2762" s="48" t="s">
        <v>51</v>
      </c>
      <c r="AW2762" s="48">
        <v>0</v>
      </c>
      <c r="AX2762" s="12">
        <v>0</v>
      </c>
      <c r="AY2762" s="12">
        <v>0</v>
      </c>
      <c r="AZ2762" s="12">
        <v>0</v>
      </c>
      <c r="BA2762" s="48">
        <v>0</v>
      </c>
      <c r="BB2762" s="12">
        <v>0</v>
      </c>
      <c r="BC2762" s="51">
        <v>0</v>
      </c>
      <c r="BD2762" s="33">
        <v>0</v>
      </c>
      <c r="BE2762" s="47">
        <v>0</v>
      </c>
      <c r="BF2762" s="47">
        <v>0</v>
      </c>
      <c r="BG2762" s="12">
        <v>0</v>
      </c>
      <c r="BH2762" s="33">
        <v>0</v>
      </c>
      <c r="BI2762" s="12">
        <v>0</v>
      </c>
      <c r="BJ2762" s="33">
        <v>0</v>
      </c>
      <c r="BK2762" s="48" t="s">
        <v>7964</v>
      </c>
      <c r="BL2762" s="33" t="s">
        <v>7808</v>
      </c>
      <c r="BM2762" s="47" t="s">
        <v>7971</v>
      </c>
      <c r="BN2762" s="12" t="s">
        <v>7972</v>
      </c>
      <c r="BO2762" s="12" t="s">
        <v>7973</v>
      </c>
      <c r="BP2762" s="48" t="s">
        <v>3458</v>
      </c>
      <c r="BQ2762" s="47" t="s">
        <v>7968</v>
      </c>
      <c r="BR2762" s="12" t="s">
        <v>7974</v>
      </c>
      <c r="BS2762" s="12" t="s">
        <v>7975</v>
      </c>
      <c r="BT2762" s="48" t="s">
        <v>3459</v>
      </c>
      <c r="BU2762" s="48" t="s">
        <v>53</v>
      </c>
      <c r="BV2762" s="59" t="s">
        <v>7987</v>
      </c>
      <c r="BW2762" s="48">
        <v>0</v>
      </c>
      <c r="BX2762" s="48">
        <v>0</v>
      </c>
      <c r="BY2762" s="48">
        <v>0</v>
      </c>
      <c r="BZ2762" s="47">
        <v>0</v>
      </c>
      <c r="CA2762" s="12" t="s">
        <v>7977</v>
      </c>
      <c r="CB2762" s="12">
        <v>0</v>
      </c>
      <c r="CC2762" s="12">
        <v>0</v>
      </c>
    </row>
    <row r="2763" spans="1:81" s="12" customFormat="1">
      <c r="A2763" s="47" t="s">
        <v>8028</v>
      </c>
      <c r="B2763" s="105" t="s">
        <v>3965</v>
      </c>
      <c r="C2763" s="105" t="s">
        <v>5594</v>
      </c>
      <c r="D2763" s="108" t="s">
        <v>268</v>
      </c>
      <c r="E2763" s="33">
        <v>42822</v>
      </c>
      <c r="F2763" s="78">
        <v>0.70833333333333337</v>
      </c>
      <c r="G2763" s="51">
        <v>3</v>
      </c>
      <c r="H2763" s="47">
        <v>2017</v>
      </c>
      <c r="I2763" s="47">
        <v>1</v>
      </c>
      <c r="J2763" s="105"/>
      <c r="K2763" s="47" t="s">
        <v>51</v>
      </c>
      <c r="L2763" s="47"/>
      <c r="M2763" s="51" t="s">
        <v>3094</v>
      </c>
      <c r="N2763" s="48" t="s">
        <v>2224</v>
      </c>
      <c r="O2763" s="105" t="s">
        <v>10405</v>
      </c>
      <c r="P2763" s="12" t="s">
        <v>7971</v>
      </c>
      <c r="Q2763" s="47" t="s">
        <v>7972</v>
      </c>
      <c r="R2763" s="47" t="s">
        <v>8029</v>
      </c>
      <c r="S2763" s="48" t="s">
        <v>3458</v>
      </c>
      <c r="T2763" s="12" t="s">
        <v>7968</v>
      </c>
      <c r="U2763" s="47" t="s">
        <v>8021</v>
      </c>
      <c r="V2763" s="47" t="s">
        <v>8030</v>
      </c>
      <c r="W2763" s="48" t="s">
        <v>3459</v>
      </c>
      <c r="X2763" s="48" t="s">
        <v>53</v>
      </c>
      <c r="Y2763" s="59">
        <v>60</v>
      </c>
      <c r="Z2763" s="47" t="s">
        <v>7821</v>
      </c>
      <c r="AA2763" s="47">
        <v>0</v>
      </c>
      <c r="AB2763" s="47">
        <v>0</v>
      </c>
      <c r="AC2763" s="47" t="s">
        <v>51</v>
      </c>
      <c r="AD2763" s="12" t="s">
        <v>51</v>
      </c>
      <c r="AE2763" s="12">
        <v>0</v>
      </c>
      <c r="AF2763" s="12">
        <v>0</v>
      </c>
      <c r="AG2763" s="12">
        <v>0</v>
      </c>
      <c r="AH2763" s="48" t="s">
        <v>51</v>
      </c>
      <c r="AI2763" s="12">
        <v>0</v>
      </c>
      <c r="AJ2763" s="12">
        <v>0</v>
      </c>
      <c r="AK2763" s="12">
        <v>0</v>
      </c>
      <c r="AL2763" s="12">
        <v>0</v>
      </c>
      <c r="AM2763" s="12" t="s">
        <v>51</v>
      </c>
      <c r="AN2763" s="12">
        <v>0</v>
      </c>
      <c r="AO2763" s="48">
        <v>0</v>
      </c>
      <c r="AP2763" s="48" t="s">
        <v>51</v>
      </c>
      <c r="AQ2763" s="51">
        <v>0</v>
      </c>
      <c r="AR2763" s="48">
        <v>0</v>
      </c>
      <c r="AS2763" s="48" t="s">
        <v>51</v>
      </c>
      <c r="AT2763" s="48">
        <v>0</v>
      </c>
      <c r="AU2763" s="48">
        <v>0</v>
      </c>
      <c r="AV2763" s="48" t="s">
        <v>51</v>
      </c>
      <c r="AW2763" s="48">
        <v>0</v>
      </c>
      <c r="AX2763" s="12">
        <v>0</v>
      </c>
      <c r="AY2763" s="12">
        <v>0</v>
      </c>
      <c r="AZ2763" s="12">
        <v>0</v>
      </c>
      <c r="BA2763" s="48">
        <v>0</v>
      </c>
      <c r="BB2763" s="12">
        <v>0</v>
      </c>
      <c r="BC2763" s="51">
        <v>0</v>
      </c>
      <c r="BD2763" s="33">
        <v>0</v>
      </c>
      <c r="BE2763" s="47">
        <v>0</v>
      </c>
      <c r="BF2763" s="47">
        <v>0</v>
      </c>
      <c r="BG2763" s="12">
        <v>0</v>
      </c>
      <c r="BH2763" s="33">
        <v>0</v>
      </c>
      <c r="BI2763" s="12">
        <v>0</v>
      </c>
      <c r="BJ2763" s="33">
        <v>0</v>
      </c>
      <c r="BK2763" s="48" t="s">
        <v>7964</v>
      </c>
      <c r="BL2763" s="33" t="s">
        <v>7808</v>
      </c>
      <c r="BM2763" s="47" t="s">
        <v>7971</v>
      </c>
      <c r="BN2763" s="12" t="s">
        <v>7972</v>
      </c>
      <c r="BO2763" s="12" t="s">
        <v>7973</v>
      </c>
      <c r="BP2763" s="48" t="s">
        <v>3458</v>
      </c>
      <c r="BQ2763" s="47" t="s">
        <v>7968</v>
      </c>
      <c r="BR2763" s="12" t="s">
        <v>7974</v>
      </c>
      <c r="BS2763" s="12" t="s">
        <v>7975</v>
      </c>
      <c r="BT2763" s="48" t="s">
        <v>3459</v>
      </c>
      <c r="BU2763" s="48" t="s">
        <v>53</v>
      </c>
      <c r="BV2763" s="59" t="s">
        <v>7987</v>
      </c>
      <c r="BW2763" s="48">
        <v>0</v>
      </c>
      <c r="BX2763" s="48">
        <v>0</v>
      </c>
      <c r="BY2763" s="48">
        <v>0</v>
      </c>
      <c r="BZ2763" s="47">
        <v>0</v>
      </c>
      <c r="CA2763" s="12" t="s">
        <v>7977</v>
      </c>
      <c r="CB2763" s="12">
        <v>0</v>
      </c>
      <c r="CC2763" s="12">
        <v>0</v>
      </c>
    </row>
    <row r="2764" spans="1:81" s="12" customFormat="1">
      <c r="A2764" s="47" t="s">
        <v>8031</v>
      </c>
      <c r="B2764" s="105" t="s">
        <v>3965</v>
      </c>
      <c r="C2764" s="105" t="s">
        <v>5594</v>
      </c>
      <c r="D2764" s="108" t="s">
        <v>268</v>
      </c>
      <c r="E2764" s="33">
        <v>42822</v>
      </c>
      <c r="F2764" s="78">
        <v>0.70833333333333337</v>
      </c>
      <c r="G2764" s="51">
        <v>3</v>
      </c>
      <c r="H2764" s="47">
        <v>2017</v>
      </c>
      <c r="I2764" s="47">
        <v>1</v>
      </c>
      <c r="J2764" s="105"/>
      <c r="K2764" s="47" t="s">
        <v>51</v>
      </c>
      <c r="L2764" s="47"/>
      <c r="M2764" s="51" t="s">
        <v>3094</v>
      </c>
      <c r="N2764" s="48" t="s">
        <v>2224</v>
      </c>
      <c r="O2764" s="105" t="s">
        <v>10405</v>
      </c>
      <c r="P2764" s="12" t="s">
        <v>7971</v>
      </c>
      <c r="Q2764" s="47" t="s">
        <v>7972</v>
      </c>
      <c r="R2764" s="47" t="s">
        <v>8032</v>
      </c>
      <c r="S2764" s="48" t="s">
        <v>3458</v>
      </c>
      <c r="T2764" s="12" t="s">
        <v>7968</v>
      </c>
      <c r="U2764" s="47" t="s">
        <v>8021</v>
      </c>
      <c r="V2764" s="47" t="s">
        <v>8033</v>
      </c>
      <c r="W2764" s="48" t="s">
        <v>3459</v>
      </c>
      <c r="X2764" s="48" t="s">
        <v>53</v>
      </c>
      <c r="Y2764" s="59">
        <v>60</v>
      </c>
      <c r="Z2764" s="47" t="s">
        <v>7821</v>
      </c>
      <c r="AA2764" s="47">
        <v>0</v>
      </c>
      <c r="AB2764" s="47">
        <v>0</v>
      </c>
      <c r="AC2764" s="47" t="s">
        <v>51</v>
      </c>
      <c r="AD2764" s="12" t="s">
        <v>51</v>
      </c>
      <c r="AE2764" s="12">
        <v>0</v>
      </c>
      <c r="AF2764" s="12">
        <v>0</v>
      </c>
      <c r="AG2764" s="12">
        <v>0</v>
      </c>
      <c r="AH2764" s="48" t="s">
        <v>51</v>
      </c>
      <c r="AI2764" s="12">
        <v>0</v>
      </c>
      <c r="AJ2764" s="12">
        <v>0</v>
      </c>
      <c r="AK2764" s="12">
        <v>0</v>
      </c>
      <c r="AL2764" s="12">
        <v>0</v>
      </c>
      <c r="AM2764" s="12" t="s">
        <v>51</v>
      </c>
      <c r="AN2764" s="12">
        <v>0</v>
      </c>
      <c r="AO2764" s="48">
        <v>0</v>
      </c>
      <c r="AP2764" s="48" t="s">
        <v>51</v>
      </c>
      <c r="AQ2764" s="51">
        <v>0</v>
      </c>
      <c r="AR2764" s="48">
        <v>0</v>
      </c>
      <c r="AS2764" s="48" t="s">
        <v>51</v>
      </c>
      <c r="AT2764" s="48">
        <v>0</v>
      </c>
      <c r="AU2764" s="48">
        <v>0</v>
      </c>
      <c r="AV2764" s="48" t="s">
        <v>51</v>
      </c>
      <c r="AW2764" s="48">
        <v>0</v>
      </c>
      <c r="AX2764" s="12">
        <v>0</v>
      </c>
      <c r="AY2764" s="12">
        <v>0</v>
      </c>
      <c r="AZ2764" s="12">
        <v>0</v>
      </c>
      <c r="BA2764" s="48">
        <v>0</v>
      </c>
      <c r="BB2764" s="12">
        <v>0</v>
      </c>
      <c r="BC2764" s="51">
        <v>0</v>
      </c>
      <c r="BD2764" s="33">
        <v>0</v>
      </c>
      <c r="BE2764" s="47">
        <v>0</v>
      </c>
      <c r="BF2764" s="47">
        <v>0</v>
      </c>
      <c r="BG2764" s="12">
        <v>0</v>
      </c>
      <c r="BH2764" s="33">
        <v>0</v>
      </c>
      <c r="BI2764" s="12">
        <v>0</v>
      </c>
      <c r="BJ2764" s="33">
        <v>0</v>
      </c>
      <c r="BK2764" s="48" t="s">
        <v>7964</v>
      </c>
      <c r="BL2764" s="33" t="s">
        <v>7808</v>
      </c>
      <c r="BM2764" s="47" t="s">
        <v>7971</v>
      </c>
      <c r="BN2764" s="12" t="s">
        <v>7972</v>
      </c>
      <c r="BO2764" s="12" t="s">
        <v>7973</v>
      </c>
      <c r="BP2764" s="48" t="s">
        <v>3458</v>
      </c>
      <c r="BQ2764" s="47" t="s">
        <v>7968</v>
      </c>
      <c r="BR2764" s="12" t="s">
        <v>7974</v>
      </c>
      <c r="BS2764" s="12" t="s">
        <v>7975</v>
      </c>
      <c r="BT2764" s="48" t="s">
        <v>3459</v>
      </c>
      <c r="BU2764" s="48" t="s">
        <v>53</v>
      </c>
      <c r="BV2764" s="59" t="s">
        <v>7987</v>
      </c>
      <c r="BW2764" s="48">
        <v>0</v>
      </c>
      <c r="BX2764" s="48">
        <v>0</v>
      </c>
      <c r="BY2764" s="48">
        <v>0</v>
      </c>
      <c r="BZ2764" s="47">
        <v>0</v>
      </c>
      <c r="CA2764" s="12" t="s">
        <v>7977</v>
      </c>
      <c r="CB2764" s="12">
        <v>0</v>
      </c>
      <c r="CC2764" s="12">
        <v>0</v>
      </c>
    </row>
    <row r="2765" spans="1:81" s="12" customFormat="1">
      <c r="A2765" s="47" t="s">
        <v>8034</v>
      </c>
      <c r="B2765" s="105" t="s">
        <v>3965</v>
      </c>
      <c r="C2765" s="105" t="s">
        <v>5594</v>
      </c>
      <c r="D2765" s="108" t="s">
        <v>268</v>
      </c>
      <c r="E2765" s="33">
        <v>42822</v>
      </c>
      <c r="F2765" s="78">
        <v>0.70833333333333337</v>
      </c>
      <c r="G2765" s="51">
        <v>3</v>
      </c>
      <c r="H2765" s="47">
        <v>2017</v>
      </c>
      <c r="I2765" s="47">
        <v>1</v>
      </c>
      <c r="J2765" s="105"/>
      <c r="K2765" s="47" t="s">
        <v>51</v>
      </c>
      <c r="L2765" s="47"/>
      <c r="M2765" s="51" t="s">
        <v>3094</v>
      </c>
      <c r="N2765" s="48" t="s">
        <v>2224</v>
      </c>
      <c r="O2765" s="105" t="s">
        <v>10405</v>
      </c>
      <c r="P2765" s="12" t="s">
        <v>7971</v>
      </c>
      <c r="Q2765" s="47" t="s">
        <v>8035</v>
      </c>
      <c r="R2765" s="47" t="s">
        <v>8036</v>
      </c>
      <c r="S2765" s="48" t="s">
        <v>3458</v>
      </c>
      <c r="T2765" s="12" t="s">
        <v>7968</v>
      </c>
      <c r="U2765" s="47" t="s">
        <v>8021</v>
      </c>
      <c r="V2765" s="47" t="s">
        <v>8037</v>
      </c>
      <c r="W2765" s="48" t="s">
        <v>3459</v>
      </c>
      <c r="X2765" s="48" t="s">
        <v>53</v>
      </c>
      <c r="Y2765" s="59">
        <v>60</v>
      </c>
      <c r="Z2765" s="47" t="s">
        <v>7821</v>
      </c>
      <c r="AA2765" s="47">
        <v>0</v>
      </c>
      <c r="AB2765" s="47">
        <v>0</v>
      </c>
      <c r="AC2765" s="47" t="s">
        <v>51</v>
      </c>
      <c r="AD2765" s="12" t="s">
        <v>51</v>
      </c>
      <c r="AE2765" s="12">
        <v>0</v>
      </c>
      <c r="AF2765" s="12">
        <v>0</v>
      </c>
      <c r="AG2765" s="12">
        <v>0</v>
      </c>
      <c r="AH2765" s="48" t="s">
        <v>51</v>
      </c>
      <c r="AI2765" s="12">
        <v>0</v>
      </c>
      <c r="AJ2765" s="12">
        <v>0</v>
      </c>
      <c r="AK2765" s="12">
        <v>0</v>
      </c>
      <c r="AL2765" s="12">
        <v>0</v>
      </c>
      <c r="AM2765" s="12" t="s">
        <v>51</v>
      </c>
      <c r="AN2765" s="12">
        <v>0</v>
      </c>
      <c r="AO2765" s="48">
        <v>0</v>
      </c>
      <c r="AP2765" s="48" t="s">
        <v>51</v>
      </c>
      <c r="AQ2765" s="51">
        <v>0</v>
      </c>
      <c r="AR2765" s="48">
        <v>0</v>
      </c>
      <c r="AS2765" s="48" t="s">
        <v>51</v>
      </c>
      <c r="AT2765" s="48">
        <v>0</v>
      </c>
      <c r="AU2765" s="48">
        <v>0</v>
      </c>
      <c r="AV2765" s="48" t="s">
        <v>51</v>
      </c>
      <c r="AW2765" s="48">
        <v>0</v>
      </c>
      <c r="AX2765" s="12">
        <v>0</v>
      </c>
      <c r="AY2765" s="12">
        <v>0</v>
      </c>
      <c r="AZ2765" s="12">
        <v>0</v>
      </c>
      <c r="BA2765" s="48">
        <v>0</v>
      </c>
      <c r="BB2765" s="12">
        <v>0</v>
      </c>
      <c r="BC2765" s="51">
        <v>0</v>
      </c>
      <c r="BD2765" s="33">
        <v>0</v>
      </c>
      <c r="BE2765" s="47">
        <v>0</v>
      </c>
      <c r="BF2765" s="47">
        <v>0</v>
      </c>
      <c r="BG2765" s="12">
        <v>0</v>
      </c>
      <c r="BH2765" s="33">
        <v>0</v>
      </c>
      <c r="BI2765" s="12">
        <v>0</v>
      </c>
      <c r="BJ2765" s="33">
        <v>0</v>
      </c>
      <c r="BK2765" s="48" t="s">
        <v>7964</v>
      </c>
      <c r="BL2765" s="33" t="s">
        <v>7808</v>
      </c>
      <c r="BM2765" s="47" t="s">
        <v>7971</v>
      </c>
      <c r="BN2765" s="12" t="s">
        <v>7972</v>
      </c>
      <c r="BO2765" s="12" t="s">
        <v>7973</v>
      </c>
      <c r="BP2765" s="48" t="s">
        <v>3458</v>
      </c>
      <c r="BQ2765" s="47" t="s">
        <v>7968</v>
      </c>
      <c r="BR2765" s="12" t="s">
        <v>7974</v>
      </c>
      <c r="BS2765" s="12" t="s">
        <v>7975</v>
      </c>
      <c r="BT2765" s="48" t="s">
        <v>3459</v>
      </c>
      <c r="BU2765" s="48" t="s">
        <v>53</v>
      </c>
      <c r="BV2765" s="59" t="s">
        <v>7987</v>
      </c>
      <c r="BW2765" s="48">
        <v>0</v>
      </c>
      <c r="BX2765" s="48">
        <v>0</v>
      </c>
      <c r="BY2765" s="48">
        <v>0</v>
      </c>
      <c r="BZ2765" s="47">
        <v>0</v>
      </c>
      <c r="CA2765" s="12" t="s">
        <v>7977</v>
      </c>
      <c r="CB2765" s="12">
        <v>0</v>
      </c>
      <c r="CC2765" s="12">
        <v>0</v>
      </c>
    </row>
    <row r="2766" spans="1:81" s="12" customFormat="1">
      <c r="A2766" s="47" t="s">
        <v>8038</v>
      </c>
      <c r="B2766" s="105" t="s">
        <v>3965</v>
      </c>
      <c r="C2766" s="105" t="s">
        <v>5594</v>
      </c>
      <c r="D2766" s="108" t="s">
        <v>268</v>
      </c>
      <c r="E2766" s="33">
        <v>42822</v>
      </c>
      <c r="F2766" s="78">
        <v>0.70833333333333337</v>
      </c>
      <c r="G2766" s="51">
        <v>3</v>
      </c>
      <c r="H2766" s="47">
        <v>2017</v>
      </c>
      <c r="I2766" s="47">
        <v>1</v>
      </c>
      <c r="J2766" s="105"/>
      <c r="K2766" s="47" t="s">
        <v>51</v>
      </c>
      <c r="L2766" s="47"/>
      <c r="M2766" s="51" t="s">
        <v>3094</v>
      </c>
      <c r="N2766" s="48" t="s">
        <v>2224</v>
      </c>
      <c r="O2766" s="105" t="s">
        <v>10405</v>
      </c>
      <c r="P2766" s="12" t="s">
        <v>7971</v>
      </c>
      <c r="Q2766" s="47" t="s">
        <v>8035</v>
      </c>
      <c r="R2766" s="47" t="s">
        <v>8039</v>
      </c>
      <c r="S2766" s="48" t="s">
        <v>3458</v>
      </c>
      <c r="T2766" s="12" t="s">
        <v>7968</v>
      </c>
      <c r="U2766" s="47" t="s">
        <v>8021</v>
      </c>
      <c r="V2766" s="47" t="s">
        <v>8040</v>
      </c>
      <c r="W2766" s="48" t="s">
        <v>3459</v>
      </c>
      <c r="X2766" s="48" t="s">
        <v>53</v>
      </c>
      <c r="Y2766" s="59">
        <v>60</v>
      </c>
      <c r="Z2766" s="47" t="s">
        <v>7821</v>
      </c>
      <c r="AA2766" s="47">
        <v>0</v>
      </c>
      <c r="AB2766" s="47">
        <v>0</v>
      </c>
      <c r="AC2766" s="47" t="s">
        <v>51</v>
      </c>
      <c r="AD2766" s="12" t="s">
        <v>51</v>
      </c>
      <c r="AE2766" s="12">
        <v>0</v>
      </c>
      <c r="AF2766" s="12">
        <v>0</v>
      </c>
      <c r="AG2766" s="12">
        <v>0</v>
      </c>
      <c r="AH2766" s="48" t="s">
        <v>51</v>
      </c>
      <c r="AI2766" s="12">
        <v>0</v>
      </c>
      <c r="AJ2766" s="12">
        <v>0</v>
      </c>
      <c r="AK2766" s="12">
        <v>0</v>
      </c>
      <c r="AL2766" s="12">
        <v>0</v>
      </c>
      <c r="AM2766" s="12" t="s">
        <v>51</v>
      </c>
      <c r="AN2766" s="12">
        <v>0</v>
      </c>
      <c r="AO2766" s="48">
        <v>0</v>
      </c>
      <c r="AP2766" s="48" t="s">
        <v>51</v>
      </c>
      <c r="AQ2766" s="51">
        <v>0</v>
      </c>
      <c r="AR2766" s="48">
        <v>0</v>
      </c>
      <c r="AS2766" s="48" t="s">
        <v>51</v>
      </c>
      <c r="AT2766" s="48">
        <v>0</v>
      </c>
      <c r="AU2766" s="48">
        <v>0</v>
      </c>
      <c r="AV2766" s="48" t="s">
        <v>51</v>
      </c>
      <c r="AW2766" s="48">
        <v>0</v>
      </c>
      <c r="AX2766" s="12">
        <v>0</v>
      </c>
      <c r="AY2766" s="12">
        <v>0</v>
      </c>
      <c r="AZ2766" s="12">
        <v>0</v>
      </c>
      <c r="BA2766" s="48">
        <v>0</v>
      </c>
      <c r="BB2766" s="12">
        <v>0</v>
      </c>
      <c r="BC2766" s="51">
        <v>0</v>
      </c>
      <c r="BD2766" s="33">
        <v>0</v>
      </c>
      <c r="BE2766" s="47">
        <v>0</v>
      </c>
      <c r="BF2766" s="47">
        <v>0</v>
      </c>
      <c r="BG2766" s="12">
        <v>0</v>
      </c>
      <c r="BH2766" s="33">
        <v>0</v>
      </c>
      <c r="BI2766" s="12">
        <v>0</v>
      </c>
      <c r="BJ2766" s="33">
        <v>0</v>
      </c>
      <c r="BK2766" s="48" t="s">
        <v>7964</v>
      </c>
      <c r="BL2766" s="33" t="s">
        <v>7808</v>
      </c>
      <c r="BM2766" s="47" t="s">
        <v>7971</v>
      </c>
      <c r="BN2766" s="12" t="s">
        <v>7972</v>
      </c>
      <c r="BO2766" s="12" t="s">
        <v>7973</v>
      </c>
      <c r="BP2766" s="48" t="s">
        <v>3458</v>
      </c>
      <c r="BQ2766" s="47" t="s">
        <v>7968</v>
      </c>
      <c r="BR2766" s="12" t="s">
        <v>7974</v>
      </c>
      <c r="BS2766" s="12" t="s">
        <v>7975</v>
      </c>
      <c r="BT2766" s="48" t="s">
        <v>3459</v>
      </c>
      <c r="BU2766" s="48" t="s">
        <v>53</v>
      </c>
      <c r="BV2766" s="59" t="s">
        <v>7987</v>
      </c>
      <c r="BW2766" s="48">
        <v>0</v>
      </c>
      <c r="BX2766" s="48">
        <v>0</v>
      </c>
      <c r="BY2766" s="48">
        <v>0</v>
      </c>
      <c r="BZ2766" s="47">
        <v>0</v>
      </c>
      <c r="CA2766" s="12" t="s">
        <v>7977</v>
      </c>
      <c r="CB2766" s="12">
        <v>0</v>
      </c>
      <c r="CC2766" s="12">
        <v>0</v>
      </c>
    </row>
    <row r="2767" spans="1:81" s="12" customFormat="1">
      <c r="A2767" s="47" t="s">
        <v>8041</v>
      </c>
      <c r="B2767" s="105" t="s">
        <v>3965</v>
      </c>
      <c r="C2767" s="105" t="s">
        <v>5594</v>
      </c>
      <c r="D2767" s="108" t="s">
        <v>268</v>
      </c>
      <c r="E2767" s="33">
        <v>42822</v>
      </c>
      <c r="F2767" s="78">
        <v>0.70833333333333337</v>
      </c>
      <c r="G2767" s="51">
        <v>3</v>
      </c>
      <c r="H2767" s="47">
        <v>2017</v>
      </c>
      <c r="I2767" s="47">
        <v>1</v>
      </c>
      <c r="J2767" s="105"/>
      <c r="K2767" s="47" t="s">
        <v>51</v>
      </c>
      <c r="L2767" s="47"/>
      <c r="M2767" s="51" t="s">
        <v>3094</v>
      </c>
      <c r="N2767" s="48" t="s">
        <v>2224</v>
      </c>
      <c r="O2767" s="105" t="s">
        <v>10405</v>
      </c>
      <c r="P2767" s="12" t="s">
        <v>7971</v>
      </c>
      <c r="Q2767" s="47" t="s">
        <v>8035</v>
      </c>
      <c r="R2767" s="47" t="s">
        <v>8042</v>
      </c>
      <c r="S2767" s="48" t="s">
        <v>3458</v>
      </c>
      <c r="T2767" s="12" t="s">
        <v>7968</v>
      </c>
      <c r="U2767" s="47" t="s">
        <v>8021</v>
      </c>
      <c r="V2767" s="47" t="s">
        <v>8043</v>
      </c>
      <c r="W2767" s="48" t="s">
        <v>3459</v>
      </c>
      <c r="X2767" s="48" t="s">
        <v>53</v>
      </c>
      <c r="Y2767" s="59">
        <v>60</v>
      </c>
      <c r="Z2767" s="47" t="s">
        <v>7821</v>
      </c>
      <c r="AA2767" s="47">
        <v>0</v>
      </c>
      <c r="AB2767" s="47">
        <v>0</v>
      </c>
      <c r="AC2767" s="47" t="s">
        <v>51</v>
      </c>
      <c r="AD2767" s="12" t="s">
        <v>51</v>
      </c>
      <c r="AE2767" s="12">
        <v>0</v>
      </c>
      <c r="AF2767" s="12">
        <v>0</v>
      </c>
      <c r="AG2767" s="12">
        <v>0</v>
      </c>
      <c r="AH2767" s="48" t="s">
        <v>51</v>
      </c>
      <c r="AI2767" s="12">
        <v>0</v>
      </c>
      <c r="AJ2767" s="12">
        <v>0</v>
      </c>
      <c r="AK2767" s="12">
        <v>0</v>
      </c>
      <c r="AL2767" s="12">
        <v>0</v>
      </c>
      <c r="AM2767" s="12" t="s">
        <v>51</v>
      </c>
      <c r="AN2767" s="12">
        <v>0</v>
      </c>
      <c r="AO2767" s="48">
        <v>0</v>
      </c>
      <c r="AP2767" s="48" t="s">
        <v>51</v>
      </c>
      <c r="AQ2767" s="51">
        <v>0</v>
      </c>
      <c r="AR2767" s="48">
        <v>0</v>
      </c>
      <c r="AS2767" s="48" t="s">
        <v>51</v>
      </c>
      <c r="AT2767" s="48">
        <v>0</v>
      </c>
      <c r="AU2767" s="48">
        <v>0</v>
      </c>
      <c r="AV2767" s="48" t="s">
        <v>51</v>
      </c>
      <c r="AW2767" s="48">
        <v>0</v>
      </c>
      <c r="AX2767" s="12">
        <v>0</v>
      </c>
      <c r="AY2767" s="12">
        <v>0</v>
      </c>
      <c r="AZ2767" s="12">
        <v>0</v>
      </c>
      <c r="BA2767" s="48">
        <v>0</v>
      </c>
      <c r="BB2767" s="12">
        <v>0</v>
      </c>
      <c r="BC2767" s="51">
        <v>0</v>
      </c>
      <c r="BD2767" s="33">
        <v>0</v>
      </c>
      <c r="BE2767" s="47">
        <v>0</v>
      </c>
      <c r="BF2767" s="47">
        <v>0</v>
      </c>
      <c r="BG2767" s="12">
        <v>0</v>
      </c>
      <c r="BH2767" s="33">
        <v>0</v>
      </c>
      <c r="BI2767" s="12">
        <v>0</v>
      </c>
      <c r="BJ2767" s="33">
        <v>0</v>
      </c>
      <c r="BK2767" s="48" t="s">
        <v>7964</v>
      </c>
      <c r="BL2767" s="33" t="s">
        <v>7808</v>
      </c>
      <c r="BM2767" s="47" t="s">
        <v>7971</v>
      </c>
      <c r="BN2767" s="12" t="s">
        <v>7972</v>
      </c>
      <c r="BO2767" s="12" t="s">
        <v>7973</v>
      </c>
      <c r="BP2767" s="48" t="s">
        <v>3458</v>
      </c>
      <c r="BQ2767" s="47" t="s">
        <v>7968</v>
      </c>
      <c r="BR2767" s="12" t="s">
        <v>7974</v>
      </c>
      <c r="BS2767" s="12" t="s">
        <v>7975</v>
      </c>
      <c r="BT2767" s="48" t="s">
        <v>3459</v>
      </c>
      <c r="BU2767" s="48" t="s">
        <v>53</v>
      </c>
      <c r="BV2767" s="59" t="s">
        <v>7987</v>
      </c>
      <c r="BW2767" s="48"/>
      <c r="BX2767" s="48">
        <v>0</v>
      </c>
      <c r="BY2767" s="48">
        <v>0</v>
      </c>
      <c r="BZ2767" s="47">
        <v>0</v>
      </c>
      <c r="CA2767" s="12" t="s">
        <v>7977</v>
      </c>
      <c r="CB2767" s="12">
        <v>0</v>
      </c>
      <c r="CC2767" s="12">
        <v>0</v>
      </c>
    </row>
    <row r="2768" spans="1:81" s="12" customFormat="1">
      <c r="A2768" s="47" t="s">
        <v>8044</v>
      </c>
      <c r="B2768" s="17" t="s">
        <v>3912</v>
      </c>
      <c r="C2768" s="105" t="s">
        <v>3913</v>
      </c>
      <c r="D2768" s="108" t="s">
        <v>3914</v>
      </c>
      <c r="E2768" s="33">
        <v>42805</v>
      </c>
      <c r="F2768" s="78">
        <v>0.4375</v>
      </c>
      <c r="G2768" s="51">
        <v>3</v>
      </c>
      <c r="H2768" s="47">
        <v>2017</v>
      </c>
      <c r="I2768" s="47">
        <v>1</v>
      </c>
      <c r="J2768" s="105" t="s">
        <v>60</v>
      </c>
      <c r="K2768" s="47"/>
      <c r="L2768" s="47"/>
      <c r="M2768" s="51" t="s">
        <v>8045</v>
      </c>
      <c r="N2768" s="48" t="s">
        <v>1586</v>
      </c>
      <c r="O2768" s="105" t="s">
        <v>10405</v>
      </c>
      <c r="P2768" s="12">
        <v>0</v>
      </c>
      <c r="Q2768" s="47">
        <v>0</v>
      </c>
      <c r="R2768" s="47">
        <v>0</v>
      </c>
      <c r="S2768" s="48" t="s">
        <v>3458</v>
      </c>
      <c r="T2768" s="12">
        <v>0</v>
      </c>
      <c r="U2768" s="47">
        <v>0</v>
      </c>
      <c r="V2768" s="47">
        <v>0</v>
      </c>
      <c r="W2768" s="48" t="s">
        <v>3459</v>
      </c>
      <c r="X2768" s="48" t="s">
        <v>8046</v>
      </c>
      <c r="Y2768" s="59">
        <v>0</v>
      </c>
      <c r="Z2768" s="47">
        <v>0</v>
      </c>
      <c r="AA2768" s="47">
        <v>0</v>
      </c>
      <c r="AB2768" s="47">
        <v>0</v>
      </c>
      <c r="AC2768" s="47">
        <v>0</v>
      </c>
      <c r="AD2768" s="12">
        <v>0</v>
      </c>
      <c r="AE2768" s="12">
        <v>0</v>
      </c>
      <c r="AF2768" s="12" t="s">
        <v>60</v>
      </c>
      <c r="AG2768" s="12">
        <v>0</v>
      </c>
      <c r="AH2768" s="48">
        <v>0</v>
      </c>
      <c r="AI2768" s="12">
        <v>0</v>
      </c>
      <c r="AJ2768" s="12" t="s">
        <v>60</v>
      </c>
      <c r="AK2768" s="12">
        <v>0</v>
      </c>
      <c r="AL2768" s="12">
        <v>0</v>
      </c>
      <c r="AM2768" s="12" t="s">
        <v>60</v>
      </c>
      <c r="AN2768" s="12">
        <v>0</v>
      </c>
      <c r="AO2768" s="48" t="s">
        <v>60</v>
      </c>
      <c r="AP2768" s="48">
        <v>0</v>
      </c>
      <c r="AQ2768" s="51">
        <v>0</v>
      </c>
      <c r="AR2768" s="48">
        <v>0</v>
      </c>
      <c r="AS2768" s="48" t="s">
        <v>60</v>
      </c>
      <c r="AT2768" s="48">
        <v>0</v>
      </c>
      <c r="AU2768" s="48" t="s">
        <v>60</v>
      </c>
      <c r="AV2768" s="48">
        <v>0</v>
      </c>
      <c r="AW2768" s="48">
        <v>0</v>
      </c>
      <c r="AX2768" s="12">
        <v>0</v>
      </c>
      <c r="AY2768" s="12" t="s">
        <v>60</v>
      </c>
      <c r="AZ2768" s="12">
        <v>0</v>
      </c>
      <c r="BA2768" s="48">
        <v>0</v>
      </c>
      <c r="BB2768" s="12" t="s">
        <v>60</v>
      </c>
      <c r="BC2768" s="51" t="s">
        <v>60</v>
      </c>
      <c r="BD2768" s="33">
        <v>0</v>
      </c>
      <c r="BE2768" s="47">
        <v>0</v>
      </c>
      <c r="BF2768" s="47">
        <v>0</v>
      </c>
      <c r="BG2768" s="12">
        <v>0</v>
      </c>
      <c r="BH2768" s="33">
        <v>0</v>
      </c>
      <c r="BI2768" s="12">
        <v>0</v>
      </c>
      <c r="BJ2768" s="33">
        <v>0</v>
      </c>
      <c r="BK2768" s="48" t="s">
        <v>2620</v>
      </c>
      <c r="BL2768" s="33">
        <v>42805</v>
      </c>
      <c r="BM2768" s="47">
        <v>41</v>
      </c>
      <c r="BN2768" s="12">
        <v>30</v>
      </c>
      <c r="BO2768" s="12">
        <v>47.31</v>
      </c>
      <c r="BP2768" s="48" t="s">
        <v>3458</v>
      </c>
      <c r="BQ2768" s="47">
        <v>72</v>
      </c>
      <c r="BR2768" s="12">
        <v>46</v>
      </c>
      <c r="BS2768" s="12">
        <v>55.48</v>
      </c>
      <c r="BT2768" s="48" t="s">
        <v>3459</v>
      </c>
      <c r="BU2768" s="48" t="s">
        <v>53</v>
      </c>
      <c r="BV2768" s="59" t="s">
        <v>8047</v>
      </c>
      <c r="BW2768" s="48" t="s">
        <v>60</v>
      </c>
      <c r="BX2768" s="48">
        <v>0</v>
      </c>
      <c r="BY2768" s="48">
        <v>0</v>
      </c>
      <c r="BZ2768" s="47" t="s">
        <v>60</v>
      </c>
      <c r="CA2768" s="12" t="s">
        <v>8048</v>
      </c>
      <c r="CB2768" s="12">
        <v>0</v>
      </c>
      <c r="CC2768" s="12">
        <v>0</v>
      </c>
    </row>
    <row r="2769" spans="1:85" s="12" customFormat="1">
      <c r="A2769" s="47" t="s">
        <v>8049</v>
      </c>
      <c r="B2769" s="17" t="s">
        <v>3455</v>
      </c>
      <c r="C2769" s="105" t="s">
        <v>3456</v>
      </c>
      <c r="D2769" s="108" t="s">
        <v>105</v>
      </c>
      <c r="E2769" s="33">
        <v>42818</v>
      </c>
      <c r="F2769" s="78">
        <v>0.41666666666666669</v>
      </c>
      <c r="G2769" s="51">
        <v>3</v>
      </c>
      <c r="H2769" s="47">
        <v>2017</v>
      </c>
      <c r="I2769" s="47">
        <v>1</v>
      </c>
      <c r="J2769" s="105"/>
      <c r="K2769" s="47" t="s">
        <v>60</v>
      </c>
      <c r="L2769" s="47"/>
      <c r="M2769" s="51" t="s">
        <v>8050</v>
      </c>
      <c r="N2769" s="48" t="s">
        <v>1586</v>
      </c>
      <c r="O2769" s="105" t="s">
        <v>10405</v>
      </c>
      <c r="P2769" s="12">
        <v>41</v>
      </c>
      <c r="Q2769" s="47">
        <v>40</v>
      </c>
      <c r="R2769" s="47">
        <v>39.93</v>
      </c>
      <c r="S2769" s="48" t="s">
        <v>3458</v>
      </c>
      <c r="T2769" s="12">
        <v>73</v>
      </c>
      <c r="U2769" s="47">
        <v>3</v>
      </c>
      <c r="V2769" s="47">
        <v>17.11</v>
      </c>
      <c r="W2769" s="48" t="s">
        <v>3459</v>
      </c>
      <c r="X2769" s="48" t="s">
        <v>8051</v>
      </c>
      <c r="Y2769" s="59">
        <v>160</v>
      </c>
      <c r="Z2769" s="47">
        <v>80</v>
      </c>
      <c r="AA2769" s="47" t="s">
        <v>60</v>
      </c>
      <c r="AB2769" s="47">
        <v>0</v>
      </c>
      <c r="AC2769" s="47">
        <v>0</v>
      </c>
      <c r="AD2769" s="12">
        <v>0</v>
      </c>
      <c r="AE2769" s="12" t="s">
        <v>60</v>
      </c>
      <c r="AF2769" s="12">
        <v>0</v>
      </c>
      <c r="AG2769" s="12">
        <v>0</v>
      </c>
      <c r="AH2769" s="48">
        <v>0</v>
      </c>
      <c r="AI2769" s="12">
        <v>0</v>
      </c>
      <c r="AJ2769" s="12" t="s">
        <v>60</v>
      </c>
      <c r="AK2769" s="12">
        <v>0</v>
      </c>
      <c r="AL2769" s="12">
        <v>0</v>
      </c>
      <c r="AM2769" s="12" t="s">
        <v>60</v>
      </c>
      <c r="AN2769" s="12">
        <v>0</v>
      </c>
      <c r="AO2769" s="48">
        <v>0</v>
      </c>
      <c r="AP2769" s="48" t="s">
        <v>60</v>
      </c>
      <c r="AQ2769" s="51">
        <v>0</v>
      </c>
      <c r="AR2769" s="48">
        <v>0</v>
      </c>
      <c r="AS2769" s="48" t="s">
        <v>60</v>
      </c>
      <c r="AT2769" s="48">
        <v>0</v>
      </c>
      <c r="AU2769" s="48">
        <v>0</v>
      </c>
      <c r="AV2769" s="48" t="s">
        <v>60</v>
      </c>
      <c r="AW2769" s="48">
        <v>0</v>
      </c>
      <c r="AX2769" s="12">
        <v>0</v>
      </c>
      <c r="AY2769" s="12">
        <v>0</v>
      </c>
      <c r="AZ2769" s="12">
        <v>0</v>
      </c>
      <c r="BA2769" s="48">
        <v>0</v>
      </c>
      <c r="BB2769" s="12" t="s">
        <v>60</v>
      </c>
      <c r="BC2769" s="51">
        <v>0</v>
      </c>
      <c r="BD2769" s="33">
        <v>0</v>
      </c>
      <c r="BE2769" s="47">
        <v>0</v>
      </c>
      <c r="BF2769" s="47">
        <v>0</v>
      </c>
      <c r="BG2769" s="12">
        <v>0</v>
      </c>
      <c r="BH2769" s="33">
        <v>0</v>
      </c>
      <c r="BI2769" s="12" t="s">
        <v>60</v>
      </c>
      <c r="BJ2769" s="33">
        <v>42820</v>
      </c>
      <c r="BK2769" s="48" t="s">
        <v>7964</v>
      </c>
      <c r="BL2769" s="33">
        <v>42821</v>
      </c>
      <c r="BM2769" s="47">
        <v>41</v>
      </c>
      <c r="BN2769" s="12">
        <v>40</v>
      </c>
      <c r="BO2769" s="12">
        <v>39.93</v>
      </c>
      <c r="BP2769" s="48" t="s">
        <v>3458</v>
      </c>
      <c r="BQ2769" s="47">
        <v>73</v>
      </c>
      <c r="BR2769" s="12">
        <v>3</v>
      </c>
      <c r="BS2769" s="12">
        <v>17.11</v>
      </c>
      <c r="BT2769" s="48" t="s">
        <v>3459</v>
      </c>
      <c r="BU2769" s="48" t="s">
        <v>53</v>
      </c>
      <c r="BV2769" s="59" t="s">
        <v>8052</v>
      </c>
      <c r="BW2769" s="48">
        <v>0</v>
      </c>
      <c r="BX2769" s="48">
        <v>0</v>
      </c>
      <c r="BY2769" s="48">
        <v>0</v>
      </c>
      <c r="BZ2769" s="47">
        <v>0</v>
      </c>
      <c r="CA2769" s="12" t="s">
        <v>8053</v>
      </c>
      <c r="CB2769" s="12">
        <v>0</v>
      </c>
      <c r="CC2769" s="12">
        <v>0</v>
      </c>
    </row>
    <row r="2770" spans="1:85" s="12" customFormat="1">
      <c r="A2770" s="47" t="s">
        <v>7844</v>
      </c>
      <c r="B2770" s="17" t="s">
        <v>3455</v>
      </c>
      <c r="C2770" s="105" t="s">
        <v>3456</v>
      </c>
      <c r="D2770" s="108" t="s">
        <v>105</v>
      </c>
      <c r="E2770" s="33">
        <v>42822</v>
      </c>
      <c r="F2770" s="78">
        <v>0.6875</v>
      </c>
      <c r="G2770" s="51">
        <v>3</v>
      </c>
      <c r="H2770" s="47">
        <v>2017</v>
      </c>
      <c r="I2770" s="47">
        <v>1</v>
      </c>
      <c r="J2770" s="105" t="s">
        <v>60</v>
      </c>
      <c r="K2770" s="47"/>
      <c r="L2770" s="47"/>
      <c r="M2770" s="51" t="s">
        <v>1586</v>
      </c>
      <c r="N2770" s="48" t="s">
        <v>1586</v>
      </c>
      <c r="O2770" s="105" t="s">
        <v>10405</v>
      </c>
      <c r="P2770" s="12">
        <v>41</v>
      </c>
      <c r="Q2770" s="47">
        <v>46</v>
      </c>
      <c r="R2770" s="47">
        <v>35.020000000000003</v>
      </c>
      <c r="S2770" s="48" t="s">
        <v>3458</v>
      </c>
      <c r="T2770" s="12">
        <v>73</v>
      </c>
      <c r="U2770" s="47">
        <v>7</v>
      </c>
      <c r="V2770" s="47">
        <v>48.31</v>
      </c>
      <c r="W2770" s="48" t="s">
        <v>3459</v>
      </c>
      <c r="X2770" s="48" t="s">
        <v>8054</v>
      </c>
      <c r="Y2770" s="59">
        <v>50</v>
      </c>
      <c r="Z2770" s="47">
        <v>25</v>
      </c>
      <c r="AA2770" s="47">
        <v>0</v>
      </c>
      <c r="AB2770" s="47">
        <v>0</v>
      </c>
      <c r="AC2770" s="47" t="s">
        <v>51</v>
      </c>
      <c r="AD2770" s="12">
        <v>0</v>
      </c>
      <c r="AE2770" s="12">
        <v>0</v>
      </c>
      <c r="AF2770" s="12">
        <v>0</v>
      </c>
      <c r="AG2770" s="12" t="s">
        <v>51</v>
      </c>
      <c r="AH2770" s="48">
        <v>0</v>
      </c>
      <c r="AI2770" s="12" t="s">
        <v>51</v>
      </c>
      <c r="AJ2770" s="12">
        <v>0</v>
      </c>
      <c r="AK2770" s="12">
        <v>0</v>
      </c>
      <c r="AL2770" s="12">
        <v>0</v>
      </c>
      <c r="AM2770" s="12" t="s">
        <v>51</v>
      </c>
      <c r="AN2770" s="12">
        <v>0</v>
      </c>
      <c r="AO2770" s="48">
        <v>0</v>
      </c>
      <c r="AP2770" s="48" t="s">
        <v>51</v>
      </c>
      <c r="AQ2770" s="51">
        <v>0</v>
      </c>
      <c r="AR2770" s="48">
        <v>0</v>
      </c>
      <c r="AS2770" s="48" t="s">
        <v>51</v>
      </c>
      <c r="AT2770" s="48">
        <v>0</v>
      </c>
      <c r="AU2770" s="48">
        <v>0</v>
      </c>
      <c r="AV2770" s="48" t="s">
        <v>51</v>
      </c>
      <c r="AW2770" s="48">
        <v>0</v>
      </c>
      <c r="AX2770" s="12" t="s">
        <v>51</v>
      </c>
      <c r="AY2770" s="12">
        <v>0</v>
      </c>
      <c r="AZ2770" s="12">
        <v>0</v>
      </c>
      <c r="BA2770" s="48" t="s">
        <v>51</v>
      </c>
      <c r="BB2770" s="12">
        <v>0</v>
      </c>
      <c r="BC2770" s="51">
        <v>0</v>
      </c>
      <c r="BD2770" s="33">
        <v>0</v>
      </c>
      <c r="BE2770" s="47">
        <v>0</v>
      </c>
      <c r="BF2770" s="47">
        <v>0</v>
      </c>
      <c r="BG2770" s="12" t="s">
        <v>51</v>
      </c>
      <c r="BH2770" s="33">
        <v>42822</v>
      </c>
      <c r="BI2770" s="12">
        <v>0</v>
      </c>
      <c r="BJ2770" s="33">
        <v>0</v>
      </c>
      <c r="BK2770" s="48" t="s">
        <v>2195</v>
      </c>
      <c r="BL2770" s="33">
        <v>42822</v>
      </c>
      <c r="BM2770" s="47">
        <v>41</v>
      </c>
      <c r="BN2770" s="12">
        <v>47</v>
      </c>
      <c r="BO2770" s="12">
        <v>54.44</v>
      </c>
      <c r="BP2770" s="48" t="s">
        <v>3458</v>
      </c>
      <c r="BQ2770" s="47">
        <v>73</v>
      </c>
      <c r="BR2770" s="12">
        <v>11</v>
      </c>
      <c r="BS2770" s="12">
        <v>16.88</v>
      </c>
      <c r="BT2770" s="48" t="s">
        <v>3459</v>
      </c>
      <c r="BU2770" s="48" t="s">
        <v>53</v>
      </c>
      <c r="BV2770" s="59" t="s">
        <v>8055</v>
      </c>
      <c r="BW2770" s="48">
        <v>0</v>
      </c>
      <c r="BX2770" s="48">
        <v>0</v>
      </c>
      <c r="BY2770" s="48">
        <v>0</v>
      </c>
      <c r="BZ2770" s="47">
        <v>0</v>
      </c>
      <c r="CA2770" s="12" t="s">
        <v>8056</v>
      </c>
      <c r="CB2770" s="12">
        <v>0</v>
      </c>
      <c r="CC2770" s="12">
        <v>0</v>
      </c>
    </row>
    <row r="2771" spans="1:85" s="12" customFormat="1">
      <c r="A2771" s="47" t="s">
        <v>8057</v>
      </c>
      <c r="B2771" s="105" t="s">
        <v>3965</v>
      </c>
      <c r="C2771" s="105" t="s">
        <v>4025</v>
      </c>
      <c r="D2771" s="108" t="s">
        <v>366</v>
      </c>
      <c r="E2771" s="33">
        <v>42807</v>
      </c>
      <c r="F2771" s="78">
        <v>0.64583333333333337</v>
      </c>
      <c r="G2771" s="51">
        <v>3</v>
      </c>
      <c r="H2771" s="47">
        <v>2017</v>
      </c>
      <c r="I2771" s="47">
        <v>1</v>
      </c>
      <c r="J2771" s="105" t="s">
        <v>60</v>
      </c>
      <c r="K2771" s="47"/>
      <c r="L2771" s="47"/>
      <c r="M2771" s="51" t="s">
        <v>2249</v>
      </c>
      <c r="N2771" s="48" t="s">
        <v>8058</v>
      </c>
      <c r="O2771" s="105" t="s">
        <v>10405</v>
      </c>
      <c r="P2771" s="12">
        <v>43</v>
      </c>
      <c r="Q2771" s="47">
        <v>7</v>
      </c>
      <c r="R2771" s="47">
        <v>15</v>
      </c>
      <c r="S2771" s="48" t="s">
        <v>3458</v>
      </c>
      <c r="T2771" s="12">
        <v>73</v>
      </c>
      <c r="U2771" s="47" t="s">
        <v>7832</v>
      </c>
      <c r="V2771" s="47">
        <v>45</v>
      </c>
      <c r="W2771" s="48" t="s">
        <v>3459</v>
      </c>
      <c r="X2771" s="48" t="s">
        <v>8059</v>
      </c>
      <c r="Y2771" s="59">
        <v>40</v>
      </c>
      <c r="Z2771" s="47">
        <v>1.2</v>
      </c>
      <c r="AA2771" s="47">
        <v>0</v>
      </c>
      <c r="AB2771" s="47">
        <v>0</v>
      </c>
      <c r="AC2771" s="47" t="s">
        <v>51</v>
      </c>
      <c r="AD2771" s="12">
        <v>0</v>
      </c>
      <c r="AE2771" s="12">
        <v>0</v>
      </c>
      <c r="AF2771" s="12" t="s">
        <v>51</v>
      </c>
      <c r="AG2771" s="12">
        <v>0</v>
      </c>
      <c r="AH2771" s="48" t="s">
        <v>51</v>
      </c>
      <c r="AI2771" s="12">
        <v>0</v>
      </c>
      <c r="AJ2771" s="12">
        <v>0</v>
      </c>
      <c r="AK2771" s="12">
        <v>0</v>
      </c>
      <c r="AL2771" s="12">
        <v>0</v>
      </c>
      <c r="AM2771" s="12" t="s">
        <v>51</v>
      </c>
      <c r="AN2771" s="12">
        <v>0</v>
      </c>
      <c r="AO2771" s="48" t="s">
        <v>51</v>
      </c>
      <c r="AP2771" s="48">
        <v>0</v>
      </c>
      <c r="AQ2771" s="51">
        <v>0</v>
      </c>
      <c r="AR2771" s="48">
        <v>0</v>
      </c>
      <c r="AS2771" s="48" t="s">
        <v>51</v>
      </c>
      <c r="AT2771" s="48">
        <v>0</v>
      </c>
      <c r="AU2771" s="48" t="s">
        <v>51</v>
      </c>
      <c r="AV2771" s="48">
        <v>0</v>
      </c>
      <c r="AW2771" s="48" t="s">
        <v>8060</v>
      </c>
      <c r="AX2771" s="12">
        <v>0</v>
      </c>
      <c r="AY2771" s="12">
        <v>0</v>
      </c>
      <c r="AZ2771" s="12" t="s">
        <v>51</v>
      </c>
      <c r="BA2771" s="48">
        <v>0</v>
      </c>
      <c r="BB2771" s="12" t="s">
        <v>51</v>
      </c>
      <c r="BC2771" s="51">
        <v>0</v>
      </c>
      <c r="BD2771" s="33">
        <v>0</v>
      </c>
      <c r="BE2771" s="47">
        <v>0</v>
      </c>
      <c r="BF2771" s="47">
        <v>0</v>
      </c>
      <c r="BG2771" s="12">
        <v>0</v>
      </c>
      <c r="BH2771" s="33">
        <v>0</v>
      </c>
      <c r="BI2771" s="12" t="s">
        <v>51</v>
      </c>
      <c r="BJ2771" s="33">
        <v>0</v>
      </c>
      <c r="BK2771" s="48" t="s">
        <v>7964</v>
      </c>
      <c r="BL2771" s="33">
        <v>42808</v>
      </c>
      <c r="BM2771" s="47">
        <v>43</v>
      </c>
      <c r="BN2771" s="12">
        <v>8</v>
      </c>
      <c r="BO2771" s="12">
        <v>17</v>
      </c>
      <c r="BP2771" s="48" t="s">
        <v>3458</v>
      </c>
      <c r="BQ2771" s="47">
        <v>73</v>
      </c>
      <c r="BR2771" s="12">
        <v>38</v>
      </c>
      <c r="BS2771" s="12">
        <v>51</v>
      </c>
      <c r="BT2771" s="48" t="s">
        <v>3459</v>
      </c>
      <c r="BU2771" s="48" t="s">
        <v>53</v>
      </c>
      <c r="BV2771" s="59" t="s">
        <v>8061</v>
      </c>
      <c r="BW2771" s="48">
        <v>0</v>
      </c>
      <c r="BX2771" s="48">
        <v>0</v>
      </c>
      <c r="BY2771" s="48">
        <v>0</v>
      </c>
      <c r="BZ2771" s="47">
        <v>0</v>
      </c>
      <c r="CA2771" s="12" t="s">
        <v>8062</v>
      </c>
      <c r="CB2771" s="12">
        <v>0</v>
      </c>
      <c r="CC2771" s="12">
        <v>0</v>
      </c>
    </row>
    <row r="2772" spans="1:85" s="12" customFormat="1">
      <c r="A2772" s="47" t="s">
        <v>8063</v>
      </c>
      <c r="B2772" s="105" t="s">
        <v>3965</v>
      </c>
      <c r="C2772" s="105" t="s">
        <v>5594</v>
      </c>
      <c r="D2772" s="108" t="s">
        <v>268</v>
      </c>
      <c r="E2772" s="33">
        <v>42797</v>
      </c>
      <c r="F2772" s="78">
        <v>0.45833333333333331</v>
      </c>
      <c r="G2772" s="51">
        <v>3</v>
      </c>
      <c r="H2772" s="47">
        <v>2017</v>
      </c>
      <c r="I2772" s="47">
        <v>1</v>
      </c>
      <c r="J2772" s="105" t="s">
        <v>51</v>
      </c>
      <c r="K2772" s="47"/>
      <c r="L2772" s="47"/>
      <c r="M2772" s="51" t="s">
        <v>8064</v>
      </c>
      <c r="N2772" s="48" t="s">
        <v>7930</v>
      </c>
      <c r="O2772" s="105" t="s">
        <v>10405</v>
      </c>
      <c r="P2772" s="12">
        <v>41</v>
      </c>
      <c r="Q2772" s="47">
        <v>37</v>
      </c>
      <c r="R2772" s="47">
        <v>53.6</v>
      </c>
      <c r="S2772" s="48" t="s">
        <v>3458</v>
      </c>
      <c r="T2772" s="12">
        <v>73</v>
      </c>
      <c r="U2772" s="47">
        <v>39</v>
      </c>
      <c r="V2772" s="47">
        <v>54.6</v>
      </c>
      <c r="W2772" s="48" t="s">
        <v>3459</v>
      </c>
      <c r="X2772" s="48">
        <v>86</v>
      </c>
      <c r="Y2772" s="59">
        <v>40</v>
      </c>
      <c r="Z2772" s="47">
        <v>3.2</v>
      </c>
      <c r="AA2772" s="47">
        <v>0</v>
      </c>
      <c r="AB2772" s="47">
        <v>0</v>
      </c>
      <c r="AC2772" s="47" t="s">
        <v>51</v>
      </c>
      <c r="AD2772" s="12" t="s">
        <v>51</v>
      </c>
      <c r="AE2772" s="12">
        <v>0</v>
      </c>
      <c r="AF2772" s="12">
        <v>0</v>
      </c>
      <c r="AG2772" s="12">
        <v>0</v>
      </c>
      <c r="AH2772" s="48" t="s">
        <v>51</v>
      </c>
      <c r="AI2772" s="12">
        <v>0</v>
      </c>
      <c r="AJ2772" s="12">
        <v>0</v>
      </c>
      <c r="AK2772" s="12">
        <v>0</v>
      </c>
      <c r="AL2772" s="12">
        <v>0</v>
      </c>
      <c r="AM2772" s="12" t="s">
        <v>51</v>
      </c>
      <c r="AN2772" s="12">
        <v>0</v>
      </c>
      <c r="AO2772" s="48">
        <v>0</v>
      </c>
      <c r="AP2772" s="48" t="s">
        <v>51</v>
      </c>
      <c r="AQ2772" s="51">
        <v>0</v>
      </c>
      <c r="AR2772" s="48">
        <v>0</v>
      </c>
      <c r="AS2772" s="48" t="s">
        <v>51</v>
      </c>
      <c r="AT2772" s="48">
        <v>0</v>
      </c>
      <c r="AU2772" s="48">
        <v>0</v>
      </c>
      <c r="AV2772" s="48" t="s">
        <v>51</v>
      </c>
      <c r="AW2772" s="48">
        <v>0</v>
      </c>
      <c r="AX2772" s="12">
        <v>0</v>
      </c>
      <c r="AY2772" s="12" t="s">
        <v>51</v>
      </c>
      <c r="AZ2772" s="12">
        <v>0</v>
      </c>
      <c r="BA2772" s="48">
        <v>0</v>
      </c>
      <c r="BB2772" s="12" t="s">
        <v>51</v>
      </c>
      <c r="BC2772" s="51" t="s">
        <v>60</v>
      </c>
      <c r="BD2772" s="33">
        <v>42797</v>
      </c>
      <c r="BE2772" s="47">
        <v>0</v>
      </c>
      <c r="BF2772" s="47">
        <v>0</v>
      </c>
      <c r="BG2772" s="12">
        <v>0</v>
      </c>
      <c r="BH2772" s="33">
        <v>0</v>
      </c>
      <c r="BI2772" s="12">
        <v>0</v>
      </c>
      <c r="BJ2772" s="33">
        <v>0</v>
      </c>
      <c r="BK2772" s="48">
        <v>0</v>
      </c>
      <c r="BL2772" s="33">
        <v>0</v>
      </c>
      <c r="BM2772" s="47">
        <v>0</v>
      </c>
      <c r="BN2772" s="12">
        <v>0</v>
      </c>
      <c r="BO2772" s="12">
        <v>0</v>
      </c>
      <c r="BP2772" s="48" t="s">
        <v>3458</v>
      </c>
      <c r="BQ2772" s="47">
        <v>0</v>
      </c>
      <c r="BR2772" s="12">
        <v>0</v>
      </c>
      <c r="BS2772" s="12">
        <v>0</v>
      </c>
      <c r="BT2772" s="48" t="s">
        <v>3459</v>
      </c>
      <c r="BU2772" s="48" t="s">
        <v>53</v>
      </c>
      <c r="BV2772" s="59" t="s">
        <v>8065</v>
      </c>
      <c r="BW2772" s="48" t="s">
        <v>51</v>
      </c>
      <c r="BX2772" s="48">
        <v>0</v>
      </c>
      <c r="BY2772" s="48">
        <v>0</v>
      </c>
      <c r="BZ2772" s="47">
        <v>0</v>
      </c>
      <c r="CA2772" s="12" t="s">
        <v>6995</v>
      </c>
      <c r="CB2772" s="12">
        <v>0</v>
      </c>
      <c r="CC2772" s="12">
        <v>0</v>
      </c>
    </row>
    <row r="2773" spans="1:85" s="12" customFormat="1">
      <c r="A2773" s="47" t="s">
        <v>8066</v>
      </c>
      <c r="B2773" s="17" t="s">
        <v>3455</v>
      </c>
      <c r="C2773" s="105" t="s">
        <v>3456</v>
      </c>
      <c r="D2773" s="108" t="s">
        <v>105</v>
      </c>
      <c r="E2773" s="33">
        <v>42760</v>
      </c>
      <c r="F2773" s="78">
        <v>0.52777777777777779</v>
      </c>
      <c r="G2773" s="51">
        <v>1</v>
      </c>
      <c r="H2773" s="47">
        <v>2017</v>
      </c>
      <c r="I2773" s="47">
        <v>1</v>
      </c>
      <c r="J2773" s="105"/>
      <c r="K2773" s="47" t="s">
        <v>60</v>
      </c>
      <c r="L2773" s="47"/>
      <c r="M2773" s="51" t="s">
        <v>8067</v>
      </c>
      <c r="N2773" s="48" t="s">
        <v>4048</v>
      </c>
      <c r="O2773" s="105" t="s">
        <v>10406</v>
      </c>
      <c r="P2773" s="12">
        <v>44</v>
      </c>
      <c r="Q2773" s="47">
        <v>44</v>
      </c>
      <c r="R2773" s="47">
        <v>31.1</v>
      </c>
      <c r="S2773" s="48" t="s">
        <v>3458</v>
      </c>
      <c r="T2773" s="12">
        <v>72</v>
      </c>
      <c r="U2773" s="47">
        <v>41</v>
      </c>
      <c r="V2773" s="47">
        <v>30.4</v>
      </c>
      <c r="W2773" s="48" t="s">
        <v>3459</v>
      </c>
      <c r="X2773" s="48" t="s">
        <v>445</v>
      </c>
      <c r="Y2773" s="59">
        <v>60</v>
      </c>
      <c r="Z2773" s="47">
        <v>28</v>
      </c>
      <c r="AA2773" s="47">
        <v>0</v>
      </c>
      <c r="AB2773" s="47">
        <v>0</v>
      </c>
      <c r="AC2773" s="47" t="s">
        <v>51</v>
      </c>
      <c r="AD2773" s="12">
        <v>0</v>
      </c>
      <c r="AE2773" s="12">
        <v>0</v>
      </c>
      <c r="AF2773" s="12" t="s">
        <v>51</v>
      </c>
      <c r="AG2773" s="12">
        <v>0</v>
      </c>
      <c r="AH2773" s="48">
        <v>0</v>
      </c>
      <c r="AI2773" s="12">
        <v>0</v>
      </c>
      <c r="AJ2773" s="12">
        <v>0</v>
      </c>
      <c r="AK2773" s="12">
        <v>0</v>
      </c>
      <c r="AL2773" s="12">
        <v>0</v>
      </c>
      <c r="AM2773" s="12" t="s">
        <v>51</v>
      </c>
      <c r="AN2773" s="12">
        <v>0</v>
      </c>
      <c r="AO2773" s="48">
        <v>0</v>
      </c>
      <c r="AP2773" s="48" t="s">
        <v>51</v>
      </c>
      <c r="AQ2773" s="51">
        <v>0</v>
      </c>
      <c r="AR2773" s="48">
        <v>0</v>
      </c>
      <c r="AS2773" s="48" t="s">
        <v>51</v>
      </c>
      <c r="AT2773" s="48">
        <v>0</v>
      </c>
      <c r="AU2773" s="48" t="s">
        <v>51</v>
      </c>
      <c r="AV2773" s="48">
        <v>0</v>
      </c>
      <c r="AW2773" s="48" t="s">
        <v>8068</v>
      </c>
      <c r="AX2773" s="12">
        <v>0</v>
      </c>
      <c r="AY2773" s="12">
        <v>0</v>
      </c>
      <c r="AZ2773" s="12" t="s">
        <v>60</v>
      </c>
      <c r="BA2773" s="48">
        <v>0</v>
      </c>
      <c r="BB2773" s="12">
        <v>0</v>
      </c>
      <c r="BC2773" s="51">
        <v>0</v>
      </c>
      <c r="BD2773" s="33">
        <v>0</v>
      </c>
      <c r="BE2773" s="47" t="s">
        <v>60</v>
      </c>
      <c r="BF2773" s="47">
        <v>42761</v>
      </c>
      <c r="BG2773" s="12">
        <v>0</v>
      </c>
      <c r="BH2773" s="33">
        <v>0</v>
      </c>
      <c r="BI2773" s="12">
        <v>0</v>
      </c>
      <c r="BJ2773" s="33">
        <v>0</v>
      </c>
      <c r="BK2773" s="48" t="s">
        <v>2379</v>
      </c>
      <c r="BL2773" s="33">
        <v>42761</v>
      </c>
      <c r="BM2773" s="47">
        <v>44</v>
      </c>
      <c r="BN2773" s="12">
        <v>45</v>
      </c>
      <c r="BO2773" s="12">
        <v>33.909999999999997</v>
      </c>
      <c r="BP2773" s="48" t="s">
        <v>3458</v>
      </c>
      <c r="BQ2773" s="47">
        <v>72</v>
      </c>
      <c r="BR2773" s="12">
        <v>40</v>
      </c>
      <c r="BS2773" s="12">
        <v>41.86</v>
      </c>
      <c r="BT2773" s="48" t="s">
        <v>3459</v>
      </c>
      <c r="BU2773" s="48" t="s">
        <v>445</v>
      </c>
      <c r="BV2773" s="59" t="s">
        <v>8069</v>
      </c>
      <c r="BW2773" s="48"/>
      <c r="BX2773" s="48">
        <v>0</v>
      </c>
      <c r="BY2773" s="48">
        <v>0</v>
      </c>
      <c r="BZ2773" s="47">
        <v>0</v>
      </c>
      <c r="CA2773" s="12">
        <v>0</v>
      </c>
      <c r="CB2773" s="12" t="s">
        <v>8070</v>
      </c>
    </row>
    <row r="2774" spans="1:85" s="12" customFormat="1">
      <c r="A2774" s="47" t="s">
        <v>8071</v>
      </c>
      <c r="B2774" s="17" t="s">
        <v>3455</v>
      </c>
      <c r="C2774" s="105" t="s">
        <v>4112</v>
      </c>
      <c r="D2774" s="108" t="s">
        <v>493</v>
      </c>
      <c r="E2774" s="33">
        <v>42775</v>
      </c>
      <c r="F2774" s="78">
        <v>0.6875</v>
      </c>
      <c r="G2774" s="51">
        <v>2</v>
      </c>
      <c r="H2774" s="47">
        <v>2017</v>
      </c>
      <c r="I2774" s="47">
        <v>1</v>
      </c>
      <c r="J2774" s="105" t="s">
        <v>51</v>
      </c>
      <c r="K2774" s="47"/>
      <c r="L2774" s="47"/>
      <c r="M2774" s="51" t="s">
        <v>3110</v>
      </c>
      <c r="N2774" s="48" t="s">
        <v>3785</v>
      </c>
      <c r="O2774" s="105" t="s">
        <v>10406</v>
      </c>
      <c r="P2774" s="12">
        <v>45</v>
      </c>
      <c r="Q2774" s="47">
        <v>23</v>
      </c>
      <c r="R2774" s="47">
        <v>47.5</v>
      </c>
      <c r="S2774" s="48" t="s">
        <v>3458</v>
      </c>
      <c r="T2774" s="12">
        <v>72</v>
      </c>
      <c r="U2774" s="47">
        <v>42</v>
      </c>
      <c r="V2774" s="47">
        <v>31.7</v>
      </c>
      <c r="W2774" s="48" t="s">
        <v>3459</v>
      </c>
      <c r="X2774" s="48" t="s">
        <v>445</v>
      </c>
      <c r="Y2774" s="59">
        <v>300</v>
      </c>
      <c r="Z2774" s="47">
        <v>0</v>
      </c>
      <c r="AA2774" s="47" t="s">
        <v>60</v>
      </c>
      <c r="AB2774" s="47">
        <v>0</v>
      </c>
      <c r="AC2774" s="47">
        <v>0</v>
      </c>
      <c r="AD2774" s="12">
        <v>0</v>
      </c>
      <c r="AE2774" s="12" t="s">
        <v>60</v>
      </c>
      <c r="AF2774" s="12">
        <v>0</v>
      </c>
      <c r="AG2774" s="12">
        <v>0</v>
      </c>
      <c r="AH2774" s="48" t="s">
        <v>60</v>
      </c>
      <c r="AI2774" s="12">
        <v>0</v>
      </c>
      <c r="AJ2774" s="12">
        <v>0</v>
      </c>
      <c r="AK2774" s="12">
        <v>0</v>
      </c>
      <c r="AL2774" s="12">
        <v>0</v>
      </c>
      <c r="AM2774" s="12" t="s">
        <v>60</v>
      </c>
      <c r="AN2774" s="12">
        <v>0</v>
      </c>
      <c r="AO2774" s="48">
        <v>0</v>
      </c>
      <c r="AP2774" s="48" t="s">
        <v>60</v>
      </c>
      <c r="AQ2774" s="51">
        <v>0</v>
      </c>
      <c r="AR2774" s="48">
        <v>0</v>
      </c>
      <c r="AS2774" s="48" t="s">
        <v>60</v>
      </c>
      <c r="AT2774" s="48">
        <v>0</v>
      </c>
      <c r="AU2774" s="48">
        <v>0</v>
      </c>
      <c r="AV2774" s="48" t="s">
        <v>60</v>
      </c>
      <c r="AW2774" s="48">
        <v>0</v>
      </c>
      <c r="AX2774" s="12" t="s">
        <v>60</v>
      </c>
      <c r="AY2774" s="12">
        <v>0</v>
      </c>
      <c r="AZ2774" s="12">
        <v>0</v>
      </c>
      <c r="BA2774" s="48" t="s">
        <v>60</v>
      </c>
      <c r="BB2774" s="12">
        <v>0</v>
      </c>
      <c r="BC2774" s="51">
        <v>0</v>
      </c>
      <c r="BD2774" s="33">
        <v>0</v>
      </c>
      <c r="BE2774" s="47">
        <v>0</v>
      </c>
      <c r="BF2774" s="47">
        <v>0</v>
      </c>
      <c r="BG2774" s="12">
        <v>0</v>
      </c>
      <c r="BH2774" s="33">
        <v>0</v>
      </c>
      <c r="BI2774" s="12">
        <v>0</v>
      </c>
      <c r="BJ2774" s="33" t="s">
        <v>8072</v>
      </c>
      <c r="BK2774" s="48" t="s">
        <v>2924</v>
      </c>
      <c r="BL2774" s="33">
        <v>42775</v>
      </c>
      <c r="BM2774" s="47">
        <v>45</v>
      </c>
      <c r="BN2774" s="12">
        <v>23</v>
      </c>
      <c r="BO2774" s="12">
        <v>47.5</v>
      </c>
      <c r="BP2774" s="48" t="s">
        <v>3458</v>
      </c>
      <c r="BQ2774" s="47">
        <v>72</v>
      </c>
      <c r="BR2774" s="12">
        <v>42</v>
      </c>
      <c r="BS2774" s="12">
        <v>31.7</v>
      </c>
      <c r="BT2774" s="48" t="s">
        <v>3459</v>
      </c>
      <c r="BU2774" s="48">
        <v>0</v>
      </c>
      <c r="BV2774" s="59" t="s">
        <v>8073</v>
      </c>
      <c r="BW2774" s="48"/>
      <c r="BX2774" s="48">
        <v>0</v>
      </c>
      <c r="BY2774" s="48">
        <v>0</v>
      </c>
      <c r="BZ2774" s="47">
        <v>0</v>
      </c>
      <c r="CA2774" s="12">
        <v>0</v>
      </c>
      <c r="CB2774" s="12" t="s">
        <v>8074</v>
      </c>
    </row>
    <row r="2775" spans="1:85" s="12" customFormat="1">
      <c r="A2775" s="47" t="s">
        <v>8075</v>
      </c>
      <c r="B2775" s="17" t="s">
        <v>5618</v>
      </c>
      <c r="C2775" s="105" t="s">
        <v>4669</v>
      </c>
      <c r="D2775" s="108" t="s">
        <v>1436</v>
      </c>
      <c r="E2775" s="33">
        <v>42790</v>
      </c>
      <c r="F2775" s="78">
        <v>0.75</v>
      </c>
      <c r="G2775" s="51">
        <v>2</v>
      </c>
      <c r="H2775" s="47">
        <v>2017</v>
      </c>
      <c r="I2775" s="47">
        <v>2</v>
      </c>
      <c r="J2775" s="105"/>
      <c r="K2775" s="47" t="s">
        <v>60</v>
      </c>
      <c r="L2775" s="47"/>
      <c r="M2775" s="105" t="s">
        <v>6136</v>
      </c>
      <c r="N2775" s="105" t="s">
        <v>4947</v>
      </c>
      <c r="O2775" s="105" t="s">
        <v>10406</v>
      </c>
      <c r="P2775" s="12">
        <v>46</v>
      </c>
      <c r="Q2775" s="47">
        <v>41</v>
      </c>
      <c r="R2775" s="47">
        <v>18.8</v>
      </c>
      <c r="S2775" s="48" t="s">
        <v>3458</v>
      </c>
      <c r="T2775" s="12">
        <v>75</v>
      </c>
      <c r="U2775" s="47">
        <v>16</v>
      </c>
      <c r="V2775" s="47">
        <v>57.4</v>
      </c>
      <c r="W2775" s="48" t="s">
        <v>3459</v>
      </c>
      <c r="X2775" s="48" t="s">
        <v>445</v>
      </c>
      <c r="Y2775" s="59">
        <v>100</v>
      </c>
      <c r="Z2775" s="47">
        <v>0</v>
      </c>
      <c r="AA2775" s="47">
        <v>0</v>
      </c>
      <c r="AB2775" s="47">
        <v>0</v>
      </c>
      <c r="AC2775" s="47">
        <v>0</v>
      </c>
      <c r="AD2775" s="12">
        <v>0</v>
      </c>
      <c r="AE2775" s="12" t="s">
        <v>60</v>
      </c>
      <c r="AF2775" s="12">
        <v>0</v>
      </c>
      <c r="AG2775" s="12">
        <v>0</v>
      </c>
      <c r="AH2775" s="48">
        <v>0</v>
      </c>
      <c r="AI2775" s="12" t="s">
        <v>60</v>
      </c>
      <c r="AJ2775" s="12">
        <v>0</v>
      </c>
      <c r="AK2775" s="12">
        <v>0</v>
      </c>
      <c r="AL2775" s="12">
        <v>0</v>
      </c>
      <c r="AM2775" s="12" t="s">
        <v>60</v>
      </c>
      <c r="AN2775" s="12">
        <v>0</v>
      </c>
      <c r="AO2775" s="48">
        <v>0</v>
      </c>
      <c r="AP2775" s="48" t="s">
        <v>60</v>
      </c>
      <c r="AQ2775" s="51">
        <v>0</v>
      </c>
      <c r="AR2775" s="48">
        <v>0</v>
      </c>
      <c r="AS2775" s="48" t="s">
        <v>60</v>
      </c>
      <c r="AT2775" s="48">
        <v>0</v>
      </c>
      <c r="AU2775" s="48">
        <v>0</v>
      </c>
      <c r="AV2775" s="48" t="s">
        <v>60</v>
      </c>
      <c r="AW2775" s="48">
        <v>0</v>
      </c>
      <c r="AX2775" s="12">
        <v>0</v>
      </c>
      <c r="AY2775" s="12">
        <v>0</v>
      </c>
      <c r="AZ2775" s="12">
        <v>0</v>
      </c>
      <c r="BA2775" s="48" t="s">
        <v>60</v>
      </c>
      <c r="BB2775" s="12">
        <v>0</v>
      </c>
      <c r="BC2775" s="51">
        <v>0</v>
      </c>
      <c r="BD2775" s="33">
        <v>0</v>
      </c>
      <c r="BE2775" s="47">
        <v>0</v>
      </c>
      <c r="BF2775" s="47">
        <v>0</v>
      </c>
      <c r="BG2775" s="12">
        <v>0</v>
      </c>
      <c r="BH2775" s="33">
        <v>0</v>
      </c>
      <c r="BI2775" s="12">
        <v>0</v>
      </c>
      <c r="BJ2775" s="33" t="s">
        <v>7343</v>
      </c>
      <c r="BK2775" s="48">
        <v>0</v>
      </c>
      <c r="BL2775" s="33">
        <v>0</v>
      </c>
      <c r="BM2775" s="47">
        <v>46</v>
      </c>
      <c r="BN2775" s="12">
        <v>41</v>
      </c>
      <c r="BO2775" s="12">
        <v>18.8</v>
      </c>
      <c r="BP2775" s="48" t="s">
        <v>3458</v>
      </c>
      <c r="BQ2775" s="47">
        <v>75</v>
      </c>
      <c r="BR2775" s="12">
        <v>16</v>
      </c>
      <c r="BS2775" s="12">
        <v>57.4</v>
      </c>
      <c r="BT2775" s="48" t="s">
        <v>3459</v>
      </c>
      <c r="BU2775" s="48" t="s">
        <v>1424</v>
      </c>
      <c r="BV2775" s="59" t="s">
        <v>8076</v>
      </c>
      <c r="BW2775" s="48"/>
      <c r="BX2775" s="48">
        <v>0</v>
      </c>
      <c r="BY2775" s="48">
        <v>0</v>
      </c>
      <c r="BZ2775" s="47">
        <v>0</v>
      </c>
      <c r="CA2775" s="12">
        <v>0</v>
      </c>
      <c r="CB2775" s="12" t="s">
        <v>5433</v>
      </c>
    </row>
    <row r="2776" spans="1:85" s="12" customFormat="1">
      <c r="A2776" s="47" t="s">
        <v>8077</v>
      </c>
      <c r="B2776" s="17" t="s">
        <v>5618</v>
      </c>
      <c r="C2776" s="105" t="s">
        <v>4669</v>
      </c>
      <c r="D2776" s="108" t="s">
        <v>1436</v>
      </c>
      <c r="E2776" s="33">
        <v>42791</v>
      </c>
      <c r="F2776" s="78">
        <v>0.75</v>
      </c>
      <c r="G2776" s="51">
        <v>2</v>
      </c>
      <c r="H2776" s="47">
        <v>2017</v>
      </c>
      <c r="I2776" s="47">
        <v>1</v>
      </c>
      <c r="J2776" s="105"/>
      <c r="K2776" s="47" t="s">
        <v>60</v>
      </c>
      <c r="L2776" s="47"/>
      <c r="M2776" s="51" t="s">
        <v>8078</v>
      </c>
      <c r="N2776" s="48" t="s">
        <v>4947</v>
      </c>
      <c r="O2776" s="105" t="s">
        <v>10406</v>
      </c>
      <c r="P2776" s="12">
        <v>46</v>
      </c>
      <c r="Q2776" s="47">
        <v>37</v>
      </c>
      <c r="R2776" s="47">
        <v>1.1000000000000001</v>
      </c>
      <c r="S2776" s="48" t="s">
        <v>3458</v>
      </c>
      <c r="T2776" s="12">
        <v>75</v>
      </c>
      <c r="U2776" s="47">
        <v>27</v>
      </c>
      <c r="V2776" s="47">
        <v>25.9</v>
      </c>
      <c r="W2776" s="48" t="s">
        <v>3459</v>
      </c>
      <c r="X2776" s="48" t="s">
        <v>445</v>
      </c>
      <c r="Y2776" s="59">
        <v>100</v>
      </c>
      <c r="Z2776" s="47">
        <v>0</v>
      </c>
      <c r="AA2776" s="47">
        <v>0</v>
      </c>
      <c r="AB2776" s="47">
        <v>0</v>
      </c>
      <c r="AC2776" s="47">
        <v>0</v>
      </c>
      <c r="AD2776" s="12">
        <v>0</v>
      </c>
      <c r="AE2776" s="12" t="s">
        <v>60</v>
      </c>
      <c r="AF2776" s="12">
        <v>0</v>
      </c>
      <c r="AG2776" s="12">
        <v>0</v>
      </c>
      <c r="AH2776" s="48">
        <v>0</v>
      </c>
      <c r="AI2776" s="12" t="s">
        <v>60</v>
      </c>
      <c r="AJ2776" s="12">
        <v>0</v>
      </c>
      <c r="AK2776" s="12">
        <v>0</v>
      </c>
      <c r="AL2776" s="12">
        <v>0</v>
      </c>
      <c r="AM2776" s="12" t="s">
        <v>60</v>
      </c>
      <c r="AN2776" s="12">
        <v>0</v>
      </c>
      <c r="AO2776" s="48">
        <v>0</v>
      </c>
      <c r="AP2776" s="48" t="s">
        <v>60</v>
      </c>
      <c r="AQ2776" s="51">
        <v>0</v>
      </c>
      <c r="AR2776" s="48">
        <v>0</v>
      </c>
      <c r="AS2776" s="48" t="s">
        <v>60</v>
      </c>
      <c r="AT2776" s="48">
        <v>0</v>
      </c>
      <c r="AU2776" s="48">
        <v>0</v>
      </c>
      <c r="AV2776" s="48" t="s">
        <v>60</v>
      </c>
      <c r="AW2776" s="48">
        <v>0</v>
      </c>
      <c r="AX2776" s="12">
        <v>0</v>
      </c>
      <c r="AY2776" s="12">
        <v>0</v>
      </c>
      <c r="AZ2776" s="12">
        <v>0</v>
      </c>
      <c r="BA2776" s="48" t="s">
        <v>60</v>
      </c>
      <c r="BB2776" s="12">
        <v>0</v>
      </c>
      <c r="BC2776" s="51">
        <v>0</v>
      </c>
      <c r="BD2776" s="33">
        <v>0</v>
      </c>
      <c r="BE2776" s="47">
        <v>0</v>
      </c>
      <c r="BF2776" s="47">
        <v>0</v>
      </c>
      <c r="BG2776" s="12">
        <v>0</v>
      </c>
      <c r="BH2776" s="33">
        <v>0</v>
      </c>
      <c r="BI2776" s="12">
        <v>0</v>
      </c>
      <c r="BJ2776" s="33" t="s">
        <v>7343</v>
      </c>
      <c r="BK2776" s="48">
        <v>0</v>
      </c>
      <c r="BL2776" s="33">
        <v>0</v>
      </c>
      <c r="BM2776" s="47">
        <v>46</v>
      </c>
      <c r="BN2776" s="12">
        <v>37</v>
      </c>
      <c r="BO2776" s="12">
        <v>1.1000000000000001</v>
      </c>
      <c r="BP2776" s="48" t="s">
        <v>3458</v>
      </c>
      <c r="BQ2776" s="47">
        <v>75</v>
      </c>
      <c r="BR2776" s="12">
        <v>27</v>
      </c>
      <c r="BS2776" s="12">
        <v>25.9</v>
      </c>
      <c r="BT2776" s="48" t="s">
        <v>3459</v>
      </c>
      <c r="BU2776" s="48" t="s">
        <v>1424</v>
      </c>
      <c r="BV2776" s="59" t="s">
        <v>8079</v>
      </c>
      <c r="BW2776" s="48"/>
      <c r="BX2776" s="48">
        <v>0</v>
      </c>
      <c r="BY2776" s="48">
        <v>0</v>
      </c>
      <c r="BZ2776" s="47">
        <v>0</v>
      </c>
      <c r="CA2776" s="12">
        <v>0</v>
      </c>
      <c r="CB2776" s="12" t="s">
        <v>5433</v>
      </c>
    </row>
    <row r="2777" spans="1:85" s="12" customFormat="1">
      <c r="A2777" s="47" t="s">
        <v>8080</v>
      </c>
      <c r="B2777" s="17" t="s">
        <v>5618</v>
      </c>
      <c r="C2777" s="105" t="s">
        <v>5503</v>
      </c>
      <c r="D2777" s="108" t="s">
        <v>2722</v>
      </c>
      <c r="E2777" s="33">
        <v>42789</v>
      </c>
      <c r="F2777" s="78">
        <v>0</v>
      </c>
      <c r="G2777" s="51">
        <v>2</v>
      </c>
      <c r="H2777" s="47">
        <v>2017</v>
      </c>
      <c r="I2777" s="47">
        <v>1</v>
      </c>
      <c r="J2777" s="105"/>
      <c r="K2777" s="47" t="s">
        <v>51</v>
      </c>
      <c r="L2777" s="47"/>
      <c r="M2777" s="51" t="s">
        <v>8081</v>
      </c>
      <c r="N2777" s="48" t="s">
        <v>4048</v>
      </c>
      <c r="O2777" s="105" t="s">
        <v>10406</v>
      </c>
      <c r="P2777" s="12">
        <v>44</v>
      </c>
      <c r="Q2777" s="47">
        <v>8</v>
      </c>
      <c r="R2777" s="47">
        <v>25.3</v>
      </c>
      <c r="S2777" s="48" t="s">
        <v>3458</v>
      </c>
      <c r="T2777" s="12">
        <v>73</v>
      </c>
      <c r="U2777" s="47">
        <v>12</v>
      </c>
      <c r="V2777" s="47">
        <v>9.85</v>
      </c>
      <c r="W2777" s="48" t="s">
        <v>3459</v>
      </c>
      <c r="X2777" s="48" t="s">
        <v>445</v>
      </c>
      <c r="Y2777" s="59">
        <v>1200</v>
      </c>
      <c r="Z2777" s="47" t="s">
        <v>4046</v>
      </c>
      <c r="AA2777" s="47">
        <v>0</v>
      </c>
      <c r="AB2777" s="47" t="s">
        <v>60</v>
      </c>
      <c r="AC2777" s="47">
        <v>0</v>
      </c>
      <c r="AD2777" s="12">
        <v>0</v>
      </c>
      <c r="AE2777" s="12">
        <v>0</v>
      </c>
      <c r="AF2777" s="12" t="s">
        <v>60</v>
      </c>
      <c r="AG2777" s="12">
        <v>0</v>
      </c>
      <c r="AH2777" s="48">
        <v>0</v>
      </c>
      <c r="AI2777" s="12">
        <v>0</v>
      </c>
      <c r="AJ2777" s="12" t="s">
        <v>60</v>
      </c>
      <c r="AK2777" s="12" t="s">
        <v>7511</v>
      </c>
      <c r="AL2777" s="12" t="s">
        <v>51</v>
      </c>
      <c r="AM2777" s="12">
        <v>0</v>
      </c>
      <c r="AN2777" s="12" t="s">
        <v>8082</v>
      </c>
      <c r="AO2777" s="48">
        <v>0</v>
      </c>
      <c r="AP2777" s="48" t="s">
        <v>60</v>
      </c>
      <c r="AQ2777" s="51" t="s">
        <v>8082</v>
      </c>
      <c r="AR2777" s="48">
        <v>0</v>
      </c>
      <c r="AS2777" s="48" t="s">
        <v>60</v>
      </c>
      <c r="AT2777" s="48">
        <v>0</v>
      </c>
      <c r="AU2777" s="48">
        <v>0</v>
      </c>
      <c r="AV2777" s="48" t="s">
        <v>60</v>
      </c>
      <c r="AW2777" s="48">
        <v>0</v>
      </c>
      <c r="AX2777" s="12">
        <v>0</v>
      </c>
      <c r="AY2777" s="12">
        <v>0</v>
      </c>
      <c r="AZ2777" s="12">
        <v>0</v>
      </c>
      <c r="BA2777" s="48">
        <v>0</v>
      </c>
      <c r="BB2777" s="12">
        <v>0</v>
      </c>
      <c r="BC2777" s="51">
        <v>0</v>
      </c>
      <c r="BD2777" s="33">
        <v>0</v>
      </c>
      <c r="BE2777" s="47">
        <v>0</v>
      </c>
      <c r="BF2777" s="47">
        <v>0</v>
      </c>
      <c r="BG2777" s="12">
        <v>0</v>
      </c>
      <c r="BH2777" s="33">
        <v>0</v>
      </c>
      <c r="BI2777" s="12">
        <v>0</v>
      </c>
      <c r="BJ2777" s="33">
        <v>0</v>
      </c>
      <c r="BK2777" s="48" t="s">
        <v>7340</v>
      </c>
      <c r="BL2777" s="33">
        <v>0</v>
      </c>
      <c r="BM2777" s="47">
        <v>0</v>
      </c>
      <c r="BN2777" s="12">
        <v>0</v>
      </c>
      <c r="BO2777" s="12">
        <v>0</v>
      </c>
      <c r="BP2777" s="48" t="s">
        <v>3458</v>
      </c>
      <c r="BQ2777" s="47">
        <v>0</v>
      </c>
      <c r="BR2777" s="12">
        <v>0</v>
      </c>
      <c r="BS2777" s="12">
        <v>0</v>
      </c>
      <c r="BT2777" s="48" t="s">
        <v>3459</v>
      </c>
      <c r="BU2777" s="48" t="s">
        <v>445</v>
      </c>
      <c r="BV2777" s="59" t="s">
        <v>8083</v>
      </c>
      <c r="BW2777" s="48"/>
      <c r="BX2777" s="48">
        <v>0</v>
      </c>
      <c r="BY2777" s="48">
        <v>0</v>
      </c>
      <c r="BZ2777" s="47">
        <v>0</v>
      </c>
      <c r="CA2777" s="12">
        <v>0</v>
      </c>
      <c r="CB2777" s="12" t="s">
        <v>8084</v>
      </c>
    </row>
    <row r="2778" spans="1:85" s="12" customFormat="1">
      <c r="A2778" s="47" t="s">
        <v>8085</v>
      </c>
      <c r="B2778" s="17" t="s">
        <v>3455</v>
      </c>
      <c r="C2778" s="105" t="s">
        <v>3456</v>
      </c>
      <c r="D2778" s="108" t="s">
        <v>105</v>
      </c>
      <c r="E2778" s="33">
        <v>42772</v>
      </c>
      <c r="F2778" s="78">
        <v>0.39930555555555558</v>
      </c>
      <c r="G2778" s="51">
        <v>2</v>
      </c>
      <c r="H2778" s="47">
        <v>2017</v>
      </c>
      <c r="I2778" s="47">
        <v>1</v>
      </c>
      <c r="J2778" s="105"/>
      <c r="K2778" s="47" t="s">
        <v>60</v>
      </c>
      <c r="L2778" s="47"/>
      <c r="M2778" s="51" t="s">
        <v>8067</v>
      </c>
      <c r="N2778" s="48" t="s">
        <v>4048</v>
      </c>
      <c r="O2778" s="105" t="s">
        <v>10406</v>
      </c>
      <c r="P2778" s="12">
        <v>44</v>
      </c>
      <c r="Q2778" s="47">
        <v>44</v>
      </c>
      <c r="R2778" s="47">
        <v>31.1</v>
      </c>
      <c r="S2778" s="48" t="s">
        <v>3458</v>
      </c>
      <c r="T2778" s="12">
        <v>72</v>
      </c>
      <c r="U2778" s="47">
        <v>41</v>
      </c>
      <c r="V2778" s="47">
        <v>30.4</v>
      </c>
      <c r="W2778" s="48" t="s">
        <v>3459</v>
      </c>
      <c r="X2778" s="48" t="s">
        <v>445</v>
      </c>
      <c r="Y2778" s="59">
        <v>70</v>
      </c>
      <c r="Z2778" s="47">
        <v>35</v>
      </c>
      <c r="AA2778" s="47">
        <v>0</v>
      </c>
      <c r="AB2778" s="47">
        <v>0</v>
      </c>
      <c r="AC2778" s="47" t="s">
        <v>51</v>
      </c>
      <c r="AD2778" s="12">
        <v>0</v>
      </c>
      <c r="AE2778" s="12">
        <v>0</v>
      </c>
      <c r="AF2778" s="12" t="s">
        <v>51</v>
      </c>
      <c r="AG2778" s="12">
        <v>0</v>
      </c>
      <c r="AH2778" s="48">
        <v>0</v>
      </c>
      <c r="AI2778" s="12">
        <v>0</v>
      </c>
      <c r="AJ2778" s="12" t="s">
        <v>51</v>
      </c>
      <c r="AK2778" s="12">
        <v>0</v>
      </c>
      <c r="AL2778" s="12">
        <v>0</v>
      </c>
      <c r="AM2778" s="12" t="s">
        <v>51</v>
      </c>
      <c r="AN2778" s="12">
        <v>0</v>
      </c>
      <c r="AO2778" s="48">
        <v>0</v>
      </c>
      <c r="AP2778" s="48" t="s">
        <v>51</v>
      </c>
      <c r="AQ2778" s="51">
        <v>0</v>
      </c>
      <c r="AR2778" s="48">
        <v>0</v>
      </c>
      <c r="AS2778" s="48" t="s">
        <v>51</v>
      </c>
      <c r="AT2778" s="48">
        <v>0</v>
      </c>
      <c r="AU2778" s="48">
        <v>0</v>
      </c>
      <c r="AV2778" s="48" t="s">
        <v>51</v>
      </c>
      <c r="AW2778" s="48">
        <v>0</v>
      </c>
      <c r="AX2778" s="12">
        <v>0</v>
      </c>
      <c r="AY2778" s="12">
        <v>0</v>
      </c>
      <c r="AZ2778" s="12">
        <v>0</v>
      </c>
      <c r="BA2778" s="48" t="s">
        <v>51</v>
      </c>
      <c r="BB2778" s="12">
        <v>0</v>
      </c>
      <c r="BC2778" s="51">
        <v>0</v>
      </c>
      <c r="BD2778" s="33">
        <v>0</v>
      </c>
      <c r="BE2778" s="47" t="s">
        <v>51</v>
      </c>
      <c r="BF2778" s="47">
        <v>42772</v>
      </c>
      <c r="BG2778" s="12">
        <v>0</v>
      </c>
      <c r="BH2778" s="33">
        <v>0</v>
      </c>
      <c r="BI2778" s="12">
        <v>0</v>
      </c>
      <c r="BJ2778" s="33">
        <v>0</v>
      </c>
      <c r="BK2778" s="48">
        <v>0</v>
      </c>
      <c r="BL2778" s="33">
        <v>0</v>
      </c>
      <c r="BM2778" s="47">
        <v>0</v>
      </c>
      <c r="BN2778" s="12">
        <v>0</v>
      </c>
      <c r="BO2778" s="12">
        <v>0</v>
      </c>
      <c r="BP2778" s="48" t="s">
        <v>3458</v>
      </c>
      <c r="BQ2778" s="47">
        <v>0</v>
      </c>
      <c r="BR2778" s="12">
        <v>0</v>
      </c>
      <c r="BS2778" s="12">
        <v>0</v>
      </c>
      <c r="BT2778" s="48" t="s">
        <v>3459</v>
      </c>
      <c r="BU2778" s="48">
        <v>0</v>
      </c>
      <c r="BV2778" s="59">
        <v>0</v>
      </c>
      <c r="BW2778" s="48"/>
      <c r="BX2778" s="48">
        <v>0</v>
      </c>
      <c r="BY2778" s="48">
        <v>0</v>
      </c>
      <c r="BZ2778" s="47">
        <v>0</v>
      </c>
      <c r="CA2778" s="12">
        <v>0</v>
      </c>
      <c r="CB2778" s="12" t="s">
        <v>8070</v>
      </c>
    </row>
    <row r="2779" spans="1:85" s="12" customFormat="1">
      <c r="A2779" s="47" t="s">
        <v>8086</v>
      </c>
      <c r="B2779" s="105" t="s">
        <v>3965</v>
      </c>
      <c r="C2779" s="105" t="s">
        <v>4025</v>
      </c>
      <c r="D2779" s="108" t="s">
        <v>366</v>
      </c>
      <c r="E2779" s="33">
        <v>42810</v>
      </c>
      <c r="F2779" s="78">
        <v>0.75694444444444453</v>
      </c>
      <c r="G2779" s="51">
        <v>3</v>
      </c>
      <c r="H2779" s="47">
        <v>2017</v>
      </c>
      <c r="I2779" s="47">
        <v>1</v>
      </c>
      <c r="J2779" s="105" t="s">
        <v>60</v>
      </c>
      <c r="K2779" s="47"/>
      <c r="L2779" s="47"/>
      <c r="M2779" s="51" t="s">
        <v>3981</v>
      </c>
      <c r="N2779" s="48" t="s">
        <v>3982</v>
      </c>
      <c r="O2779" s="105" t="s">
        <v>10406</v>
      </c>
      <c r="P2779" s="12">
        <v>43</v>
      </c>
      <c r="Q2779" s="47">
        <v>54</v>
      </c>
      <c r="R2779" s="47">
        <v>0.65</v>
      </c>
      <c r="S2779" s="48" t="s">
        <v>3458</v>
      </c>
      <c r="T2779" s="12">
        <v>73</v>
      </c>
      <c r="U2779" s="47">
        <v>44</v>
      </c>
      <c r="V2779" s="47">
        <v>42.47</v>
      </c>
      <c r="W2779" s="48" t="s">
        <v>3459</v>
      </c>
      <c r="X2779" s="48">
        <v>0</v>
      </c>
      <c r="Y2779" s="59">
        <v>35</v>
      </c>
      <c r="Z2779" s="47">
        <v>2</v>
      </c>
      <c r="AA2779" s="47">
        <v>0</v>
      </c>
      <c r="AB2779" s="47">
        <v>0</v>
      </c>
      <c r="AC2779" s="47" t="s">
        <v>60</v>
      </c>
      <c r="AD2779" s="12" t="s">
        <v>60</v>
      </c>
      <c r="AE2779" s="12">
        <v>0</v>
      </c>
      <c r="AF2779" s="12">
        <v>0</v>
      </c>
      <c r="AG2779" s="12">
        <v>0</v>
      </c>
      <c r="AH2779" s="48">
        <v>0</v>
      </c>
      <c r="AI2779" s="12">
        <v>0</v>
      </c>
      <c r="AJ2779" s="12" t="s">
        <v>60</v>
      </c>
      <c r="AK2779" s="12">
        <v>0</v>
      </c>
      <c r="AL2779" s="12">
        <v>0</v>
      </c>
      <c r="AM2779" s="12">
        <v>0</v>
      </c>
      <c r="AN2779" s="12">
        <v>0</v>
      </c>
      <c r="AO2779" s="48" t="s">
        <v>60</v>
      </c>
      <c r="AP2779" s="48">
        <v>0</v>
      </c>
      <c r="AQ2779" s="51">
        <v>0</v>
      </c>
      <c r="AR2779" s="48">
        <v>0</v>
      </c>
      <c r="AS2779" s="48" t="s">
        <v>60</v>
      </c>
      <c r="AT2779" s="48">
        <v>0</v>
      </c>
      <c r="AU2779" s="48">
        <v>0</v>
      </c>
      <c r="AV2779" s="48" t="s">
        <v>60</v>
      </c>
      <c r="AW2779" s="48">
        <v>0</v>
      </c>
      <c r="AX2779" s="12">
        <v>0</v>
      </c>
      <c r="AY2779" s="12" t="s">
        <v>60</v>
      </c>
      <c r="AZ2779" s="12">
        <v>0</v>
      </c>
      <c r="BA2779" s="48" t="s">
        <v>60</v>
      </c>
      <c r="BB2779" s="12">
        <v>0</v>
      </c>
      <c r="BC2779" s="51">
        <v>0</v>
      </c>
      <c r="BD2779" s="33">
        <v>0</v>
      </c>
      <c r="BE2779" s="47">
        <v>0</v>
      </c>
      <c r="BF2779" s="47">
        <v>0</v>
      </c>
      <c r="BG2779" s="12">
        <v>0</v>
      </c>
      <c r="BH2779" s="33">
        <v>0</v>
      </c>
      <c r="BI2779" s="12">
        <v>0</v>
      </c>
      <c r="BJ2779" s="33">
        <v>0</v>
      </c>
      <c r="BK2779" s="48" t="s">
        <v>8087</v>
      </c>
      <c r="BL2779" s="33">
        <v>42810</v>
      </c>
      <c r="BM2779" s="47">
        <v>43</v>
      </c>
      <c r="BN2779" s="12">
        <v>54</v>
      </c>
      <c r="BO2779" s="12">
        <v>0.65</v>
      </c>
      <c r="BP2779" s="48" t="s">
        <v>3458</v>
      </c>
      <c r="BQ2779" s="47">
        <v>73</v>
      </c>
      <c r="BR2779" s="12">
        <v>44</v>
      </c>
      <c r="BS2779" s="12">
        <v>42.47</v>
      </c>
      <c r="BT2779" s="48" t="s">
        <v>3459</v>
      </c>
      <c r="BU2779" s="48">
        <v>0</v>
      </c>
      <c r="BV2779" s="59" t="s">
        <v>8088</v>
      </c>
      <c r="BW2779" s="48"/>
      <c r="BX2779" s="48">
        <v>0</v>
      </c>
      <c r="BY2779" s="48">
        <v>0</v>
      </c>
      <c r="BZ2779" s="47">
        <v>0</v>
      </c>
      <c r="CA2779" s="12">
        <v>0</v>
      </c>
      <c r="CB2779" s="12" t="s">
        <v>8089</v>
      </c>
    </row>
    <row r="2780" spans="1:85" s="12" customFormat="1">
      <c r="A2780" s="47" t="s">
        <v>8090</v>
      </c>
      <c r="B2780" s="17" t="s">
        <v>5618</v>
      </c>
      <c r="C2780" s="105" t="s">
        <v>4669</v>
      </c>
      <c r="D2780" s="108" t="s">
        <v>1436</v>
      </c>
      <c r="E2780" s="33">
        <v>42817</v>
      </c>
      <c r="F2780" s="78">
        <v>0.5</v>
      </c>
      <c r="G2780" s="51">
        <v>3</v>
      </c>
      <c r="H2780" s="47">
        <v>2017</v>
      </c>
      <c r="I2780" s="47">
        <v>1</v>
      </c>
      <c r="J2780" s="105"/>
      <c r="K2780" s="47" t="s">
        <v>51</v>
      </c>
      <c r="L2780" s="47"/>
      <c r="M2780" s="51" t="s">
        <v>8091</v>
      </c>
      <c r="N2780" s="48" t="s">
        <v>4947</v>
      </c>
      <c r="O2780" s="105" t="s">
        <v>10406</v>
      </c>
      <c r="P2780" s="12">
        <v>46</v>
      </c>
      <c r="Q2780" s="47">
        <v>52</v>
      </c>
      <c r="R2780" s="47">
        <v>59.59</v>
      </c>
      <c r="S2780" s="48" t="s">
        <v>3458</v>
      </c>
      <c r="T2780" s="12">
        <v>74</v>
      </c>
      <c r="U2780" s="47">
        <v>23</v>
      </c>
      <c r="V2780" s="47">
        <v>51.66</v>
      </c>
      <c r="W2780" s="48" t="s">
        <v>3459</v>
      </c>
      <c r="X2780" s="48" t="s">
        <v>53</v>
      </c>
      <c r="Y2780" s="59">
        <v>100</v>
      </c>
      <c r="Z2780" s="47">
        <v>0</v>
      </c>
      <c r="AA2780" s="47">
        <v>0</v>
      </c>
      <c r="AB2780" s="47" t="s">
        <v>51</v>
      </c>
      <c r="AC2780" s="47">
        <v>0</v>
      </c>
      <c r="AD2780" s="12">
        <v>0</v>
      </c>
      <c r="AE2780" s="12">
        <v>0</v>
      </c>
      <c r="AF2780" s="12">
        <v>0</v>
      </c>
      <c r="AG2780" s="12">
        <v>0</v>
      </c>
      <c r="AH2780" s="48" t="s">
        <v>51</v>
      </c>
      <c r="AI2780" s="12">
        <v>0</v>
      </c>
      <c r="AJ2780" s="12">
        <v>0</v>
      </c>
      <c r="AK2780" s="12">
        <v>0</v>
      </c>
      <c r="AL2780" s="12">
        <v>0</v>
      </c>
      <c r="AM2780" s="12" t="s">
        <v>51</v>
      </c>
      <c r="AN2780" s="12">
        <v>0</v>
      </c>
      <c r="AO2780" s="48" t="s">
        <v>51</v>
      </c>
      <c r="AP2780" s="48">
        <v>0</v>
      </c>
      <c r="AQ2780" s="51">
        <v>0</v>
      </c>
      <c r="AR2780" s="48">
        <v>0</v>
      </c>
      <c r="AS2780" s="48">
        <v>0</v>
      </c>
      <c r="AT2780" s="48">
        <v>0</v>
      </c>
      <c r="AU2780" s="48">
        <v>0</v>
      </c>
      <c r="AV2780" s="48">
        <v>0</v>
      </c>
      <c r="AW2780" s="48">
        <v>0</v>
      </c>
      <c r="AX2780" s="12">
        <v>0</v>
      </c>
      <c r="AY2780" s="12">
        <v>0</v>
      </c>
      <c r="AZ2780" s="12">
        <v>0</v>
      </c>
      <c r="BA2780" s="48">
        <v>0</v>
      </c>
      <c r="BB2780" s="12">
        <v>0</v>
      </c>
      <c r="BC2780" s="51">
        <v>0</v>
      </c>
      <c r="BD2780" s="33">
        <v>0</v>
      </c>
      <c r="BE2780" s="47">
        <v>0</v>
      </c>
      <c r="BF2780" s="47">
        <v>0</v>
      </c>
      <c r="BG2780" s="12">
        <v>0</v>
      </c>
      <c r="BH2780" s="33">
        <v>0</v>
      </c>
      <c r="BI2780" s="12" t="s">
        <v>51</v>
      </c>
      <c r="BJ2780" s="33" t="s">
        <v>8092</v>
      </c>
      <c r="BK2780" s="48">
        <v>0</v>
      </c>
      <c r="BL2780" s="33">
        <v>0</v>
      </c>
      <c r="BM2780" s="47">
        <v>46</v>
      </c>
      <c r="BN2780" s="12">
        <v>52</v>
      </c>
      <c r="BO2780" s="12">
        <v>59.59</v>
      </c>
      <c r="BP2780" s="48" t="s">
        <v>3458</v>
      </c>
      <c r="BQ2780" s="47">
        <v>74</v>
      </c>
      <c r="BR2780" s="12">
        <v>23</v>
      </c>
      <c r="BS2780" s="12">
        <v>51.66</v>
      </c>
      <c r="BT2780" s="48" t="s">
        <v>3459</v>
      </c>
      <c r="BU2780" s="48" t="s">
        <v>8093</v>
      </c>
      <c r="BV2780" s="59" t="s">
        <v>8094</v>
      </c>
      <c r="BW2780" s="48"/>
      <c r="BX2780" s="48">
        <v>0</v>
      </c>
      <c r="BY2780" s="48">
        <v>0</v>
      </c>
      <c r="BZ2780" s="47">
        <v>0</v>
      </c>
      <c r="CA2780" s="12">
        <v>0</v>
      </c>
      <c r="CB2780" s="12" t="s">
        <v>8095</v>
      </c>
      <c r="CC2780" s="12">
        <v>0</v>
      </c>
      <c r="CD2780" s="12" t="s">
        <v>51</v>
      </c>
      <c r="CE2780" s="12">
        <v>0</v>
      </c>
      <c r="CF2780" s="12" t="s">
        <v>51</v>
      </c>
      <c r="CG2780" s="12">
        <v>0</v>
      </c>
    </row>
    <row r="2781" spans="1:85" s="12" customFormat="1">
      <c r="A2781" s="47" t="s">
        <v>8096</v>
      </c>
      <c r="B2781" s="17" t="s">
        <v>5618</v>
      </c>
      <c r="C2781" s="105" t="s">
        <v>4669</v>
      </c>
      <c r="D2781" s="108" t="s">
        <v>1436</v>
      </c>
      <c r="E2781" s="33">
        <v>42817</v>
      </c>
      <c r="F2781" s="78">
        <v>0.5</v>
      </c>
      <c r="G2781" s="51">
        <v>3</v>
      </c>
      <c r="H2781" s="47">
        <v>2017</v>
      </c>
      <c r="I2781" s="47">
        <v>1</v>
      </c>
      <c r="J2781" s="105"/>
      <c r="K2781" s="47" t="s">
        <v>51</v>
      </c>
      <c r="L2781" s="47"/>
      <c r="M2781" s="51" t="s">
        <v>8091</v>
      </c>
      <c r="N2781" s="48" t="s">
        <v>4947</v>
      </c>
      <c r="O2781" s="105" t="s">
        <v>10406</v>
      </c>
      <c r="P2781" s="12">
        <v>46</v>
      </c>
      <c r="Q2781" s="47">
        <v>49</v>
      </c>
      <c r="R2781" s="47">
        <v>47.98</v>
      </c>
      <c r="S2781" s="48" t="s">
        <v>3458</v>
      </c>
      <c r="T2781" s="12">
        <v>74</v>
      </c>
      <c r="U2781" s="47">
        <v>32</v>
      </c>
      <c r="V2781" s="47">
        <v>34.36</v>
      </c>
      <c r="W2781" s="48" t="s">
        <v>3459</v>
      </c>
      <c r="X2781" s="48" t="s">
        <v>53</v>
      </c>
      <c r="Y2781" s="59">
        <v>100</v>
      </c>
      <c r="Z2781" s="47">
        <v>0</v>
      </c>
      <c r="AA2781" s="47">
        <v>0</v>
      </c>
      <c r="AB2781" s="47">
        <v>0</v>
      </c>
      <c r="AC2781" s="47" t="s">
        <v>51</v>
      </c>
      <c r="AD2781" s="12">
        <v>0</v>
      </c>
      <c r="AE2781" s="12">
        <v>0</v>
      </c>
      <c r="AF2781" s="12">
        <v>0</v>
      </c>
      <c r="AG2781" s="12">
        <v>0</v>
      </c>
      <c r="AH2781" s="48">
        <v>0</v>
      </c>
      <c r="AI2781" s="12" t="s">
        <v>51</v>
      </c>
      <c r="AJ2781" s="12" t="s">
        <v>51</v>
      </c>
      <c r="AK2781" s="12">
        <v>0</v>
      </c>
      <c r="AL2781" s="12">
        <v>0</v>
      </c>
      <c r="AM2781" s="12" t="s">
        <v>51</v>
      </c>
      <c r="AN2781" s="12">
        <v>0</v>
      </c>
      <c r="AO2781" s="48" t="s">
        <v>51</v>
      </c>
      <c r="AP2781" s="48">
        <v>0</v>
      </c>
      <c r="AQ2781" s="51">
        <v>0</v>
      </c>
      <c r="AR2781" s="48">
        <v>0</v>
      </c>
      <c r="AS2781" s="48" t="s">
        <v>60</v>
      </c>
      <c r="AT2781" s="48">
        <v>0</v>
      </c>
      <c r="AU2781" s="48">
        <v>0</v>
      </c>
      <c r="AV2781" s="48" t="s">
        <v>60</v>
      </c>
      <c r="AW2781" s="48">
        <v>0</v>
      </c>
      <c r="AX2781" s="12">
        <v>0</v>
      </c>
      <c r="AY2781" s="12">
        <v>0</v>
      </c>
      <c r="AZ2781" s="12">
        <v>0</v>
      </c>
      <c r="BA2781" s="48">
        <v>0</v>
      </c>
      <c r="BB2781" s="12">
        <v>0</v>
      </c>
      <c r="BC2781" s="51">
        <v>0</v>
      </c>
      <c r="BD2781" s="33">
        <v>0</v>
      </c>
      <c r="BE2781" s="47">
        <v>0</v>
      </c>
      <c r="BF2781" s="47">
        <v>0</v>
      </c>
      <c r="BG2781" s="12">
        <v>0</v>
      </c>
      <c r="BH2781" s="33">
        <v>0</v>
      </c>
      <c r="BI2781" s="12" t="s">
        <v>51</v>
      </c>
      <c r="BJ2781" s="33" t="s">
        <v>8092</v>
      </c>
      <c r="BK2781" s="48">
        <v>0</v>
      </c>
      <c r="BL2781" s="33">
        <v>0</v>
      </c>
      <c r="BM2781" s="47">
        <v>46</v>
      </c>
      <c r="BN2781" s="12">
        <v>49</v>
      </c>
      <c r="BO2781" s="12">
        <v>47.98</v>
      </c>
      <c r="BP2781" s="48" t="s">
        <v>3458</v>
      </c>
      <c r="BQ2781" s="47">
        <v>74</v>
      </c>
      <c r="BR2781" s="12">
        <v>32</v>
      </c>
      <c r="BS2781" s="12">
        <v>34.36</v>
      </c>
      <c r="BT2781" s="48" t="s">
        <v>3459</v>
      </c>
      <c r="BU2781" s="48" t="s">
        <v>8093</v>
      </c>
      <c r="BV2781" s="59" t="s">
        <v>8097</v>
      </c>
      <c r="BW2781" s="48"/>
      <c r="BX2781" s="48">
        <v>0</v>
      </c>
      <c r="BY2781" s="48">
        <v>0</v>
      </c>
      <c r="BZ2781" s="47">
        <v>0</v>
      </c>
      <c r="CA2781" s="12">
        <v>0</v>
      </c>
      <c r="CB2781" s="12" t="s">
        <v>8095</v>
      </c>
      <c r="CC2781" s="12">
        <v>0</v>
      </c>
      <c r="CD2781" s="12" t="s">
        <v>51</v>
      </c>
      <c r="CE2781" s="12">
        <v>0</v>
      </c>
      <c r="CF2781" s="12" t="s">
        <v>51</v>
      </c>
      <c r="CG2781" s="12">
        <v>0</v>
      </c>
    </row>
    <row r="2782" spans="1:85" s="12" customFormat="1">
      <c r="A2782" s="47">
        <v>120158</v>
      </c>
      <c r="B2782" s="17" t="s">
        <v>3455</v>
      </c>
      <c r="C2782" s="105" t="s">
        <v>3456</v>
      </c>
      <c r="D2782" s="108" t="s">
        <v>105</v>
      </c>
      <c r="E2782" s="33">
        <v>42746</v>
      </c>
      <c r="F2782" s="78">
        <v>0.54166666666666663</v>
      </c>
      <c r="G2782" s="51">
        <v>1</v>
      </c>
      <c r="H2782" s="47">
        <v>2017</v>
      </c>
      <c r="I2782" s="47">
        <v>1</v>
      </c>
      <c r="J2782" s="105" t="s">
        <v>60</v>
      </c>
      <c r="K2782" s="47"/>
      <c r="L2782" s="47"/>
      <c r="M2782" s="51" t="s">
        <v>5004</v>
      </c>
      <c r="N2782" s="48" t="s">
        <v>2281</v>
      </c>
      <c r="O2782" s="105" t="s">
        <v>10407</v>
      </c>
      <c r="P2782" s="12">
        <v>53</v>
      </c>
      <c r="Q2782" s="47">
        <v>7</v>
      </c>
      <c r="R2782" s="47">
        <v>16.72</v>
      </c>
      <c r="S2782" s="48" t="s">
        <v>3458</v>
      </c>
      <c r="T2782" s="12">
        <v>70</v>
      </c>
      <c r="U2782" s="47">
        <v>51</v>
      </c>
      <c r="V2782" s="47">
        <v>59.53</v>
      </c>
      <c r="W2782" s="48" t="s">
        <v>3459</v>
      </c>
      <c r="X2782" s="48" t="s">
        <v>53</v>
      </c>
      <c r="Y2782" s="59">
        <v>100</v>
      </c>
      <c r="Z2782" s="47">
        <v>40</v>
      </c>
      <c r="AA2782" s="47">
        <v>0</v>
      </c>
      <c r="AB2782" s="47" t="s">
        <v>60</v>
      </c>
      <c r="AC2782" s="47">
        <v>0</v>
      </c>
      <c r="AD2782" s="12">
        <v>0</v>
      </c>
      <c r="AE2782" s="12">
        <v>0</v>
      </c>
      <c r="AF2782" s="12" t="s">
        <v>51</v>
      </c>
      <c r="AG2782" s="12">
        <v>0</v>
      </c>
      <c r="AH2782" s="48">
        <v>0</v>
      </c>
      <c r="AI2782" s="12">
        <v>0</v>
      </c>
      <c r="AJ2782" s="12">
        <v>0</v>
      </c>
      <c r="AK2782" s="12" t="s">
        <v>60</v>
      </c>
      <c r="AL2782" s="12">
        <v>0</v>
      </c>
      <c r="AM2782" s="12" t="s">
        <v>60</v>
      </c>
      <c r="AN2782" s="12">
        <v>0</v>
      </c>
      <c r="AO2782" s="48">
        <v>0</v>
      </c>
      <c r="AP2782" s="48" t="s">
        <v>60</v>
      </c>
      <c r="AQ2782" s="51">
        <v>0</v>
      </c>
      <c r="AR2782" s="48">
        <v>0</v>
      </c>
      <c r="AS2782" s="48" t="s">
        <v>60</v>
      </c>
      <c r="AT2782" s="48">
        <v>0</v>
      </c>
      <c r="AU2782" s="48">
        <v>0</v>
      </c>
      <c r="AV2782" s="48" t="s">
        <v>60</v>
      </c>
      <c r="AW2782" s="48">
        <v>0</v>
      </c>
      <c r="AX2782" s="12" t="s">
        <v>60</v>
      </c>
      <c r="AY2782" s="12">
        <v>0</v>
      </c>
      <c r="AZ2782" s="12">
        <v>0</v>
      </c>
      <c r="BA2782" s="48">
        <v>0</v>
      </c>
      <c r="BB2782" s="12">
        <v>0</v>
      </c>
      <c r="BC2782" s="51">
        <v>0</v>
      </c>
      <c r="BD2782" s="33">
        <v>0</v>
      </c>
      <c r="BE2782" s="47">
        <v>0</v>
      </c>
      <c r="BF2782" s="47">
        <v>0</v>
      </c>
      <c r="BG2782" s="12">
        <v>0</v>
      </c>
      <c r="BH2782" s="33">
        <v>0</v>
      </c>
      <c r="BI2782" s="12" t="s">
        <v>51</v>
      </c>
      <c r="BJ2782" s="33">
        <v>42746</v>
      </c>
      <c r="BK2782" s="48" t="s">
        <v>6361</v>
      </c>
      <c r="BL2782" s="33">
        <v>0</v>
      </c>
      <c r="BM2782" s="47">
        <v>53</v>
      </c>
      <c r="BN2782" s="12">
        <v>7</v>
      </c>
      <c r="BO2782" s="12">
        <v>16.72</v>
      </c>
      <c r="BP2782" s="48" t="s">
        <v>3458</v>
      </c>
      <c r="BQ2782" s="47">
        <v>70</v>
      </c>
      <c r="BR2782" s="12">
        <v>51</v>
      </c>
      <c r="BS2782" s="12">
        <v>59.53</v>
      </c>
      <c r="BT2782" s="48" t="s">
        <v>3459</v>
      </c>
      <c r="BU2782" s="48" t="s">
        <v>53</v>
      </c>
      <c r="BV2782" s="59" t="s">
        <v>8098</v>
      </c>
      <c r="BW2782" s="48" t="s">
        <v>8099</v>
      </c>
      <c r="BX2782" s="48">
        <v>0</v>
      </c>
      <c r="BY2782" s="48">
        <v>0</v>
      </c>
      <c r="BZ2782" s="47">
        <v>0</v>
      </c>
      <c r="CA2782" s="12">
        <v>0</v>
      </c>
      <c r="CB2782" s="12" t="s">
        <v>8100</v>
      </c>
    </row>
    <row r="2783" spans="1:85" s="12" customFormat="1">
      <c r="A2783" s="47">
        <v>120159</v>
      </c>
      <c r="B2783" s="17" t="s">
        <v>3455</v>
      </c>
      <c r="C2783" s="105" t="s">
        <v>2807</v>
      </c>
      <c r="D2783" s="108" t="s">
        <v>89</v>
      </c>
      <c r="E2783" s="33">
        <v>42754</v>
      </c>
      <c r="F2783" s="78">
        <v>0.6875</v>
      </c>
      <c r="G2783" s="51">
        <v>1</v>
      </c>
      <c r="H2783" s="47">
        <v>2017</v>
      </c>
      <c r="I2783" s="47">
        <v>1</v>
      </c>
      <c r="J2783" s="105"/>
      <c r="K2783" s="47" t="s">
        <v>60</v>
      </c>
      <c r="L2783" s="47"/>
      <c r="M2783" s="51" t="s">
        <v>8101</v>
      </c>
      <c r="N2783" s="48" t="s">
        <v>2281</v>
      </c>
      <c r="O2783" s="105" t="s">
        <v>10407</v>
      </c>
      <c r="P2783" s="12">
        <v>53</v>
      </c>
      <c r="Q2783" s="47">
        <v>9</v>
      </c>
      <c r="R2783" s="47">
        <v>14.5</v>
      </c>
      <c r="S2783" s="48" t="s">
        <v>3458</v>
      </c>
      <c r="T2783" s="12">
        <v>70</v>
      </c>
      <c r="U2783" s="47">
        <v>53</v>
      </c>
      <c r="V2783" s="47">
        <v>7.5</v>
      </c>
      <c r="W2783" s="48" t="s">
        <v>3459</v>
      </c>
      <c r="X2783" s="48" t="s">
        <v>53</v>
      </c>
      <c r="Y2783" s="59">
        <v>150</v>
      </c>
      <c r="Z2783" s="47">
        <v>125</v>
      </c>
      <c r="AA2783" s="47" t="s">
        <v>60</v>
      </c>
      <c r="AB2783" s="47">
        <v>0</v>
      </c>
      <c r="AC2783" s="47">
        <v>0</v>
      </c>
      <c r="AD2783" s="12" t="s">
        <v>51</v>
      </c>
      <c r="AE2783" s="12">
        <v>0</v>
      </c>
      <c r="AF2783" s="12">
        <v>0</v>
      </c>
      <c r="AG2783" s="12">
        <v>0</v>
      </c>
      <c r="AH2783" s="48">
        <v>0</v>
      </c>
      <c r="AI2783" s="12">
        <v>0</v>
      </c>
      <c r="AJ2783" s="12">
        <v>0</v>
      </c>
      <c r="AK2783" s="12" t="s">
        <v>60</v>
      </c>
      <c r="AL2783" s="12">
        <v>0</v>
      </c>
      <c r="AM2783" s="12" t="s">
        <v>60</v>
      </c>
      <c r="AN2783" s="12">
        <v>0</v>
      </c>
      <c r="AO2783" s="48">
        <v>0</v>
      </c>
      <c r="AP2783" s="48" t="s">
        <v>60</v>
      </c>
      <c r="AQ2783" s="51">
        <v>0</v>
      </c>
      <c r="AR2783" s="48">
        <v>0</v>
      </c>
      <c r="AS2783" s="48" t="s">
        <v>60</v>
      </c>
      <c r="AT2783" s="48">
        <v>0</v>
      </c>
      <c r="AU2783" s="48">
        <v>0</v>
      </c>
      <c r="AV2783" s="48" t="s">
        <v>60</v>
      </c>
      <c r="AW2783" s="48">
        <v>0</v>
      </c>
      <c r="AX2783" s="12">
        <v>0</v>
      </c>
      <c r="AZ2783" s="12" t="s">
        <v>60</v>
      </c>
      <c r="BA2783" s="48">
        <v>0</v>
      </c>
      <c r="BB2783" s="12" t="s">
        <v>60</v>
      </c>
      <c r="BC2783" s="51">
        <v>0</v>
      </c>
      <c r="BD2783" s="33">
        <v>0</v>
      </c>
      <c r="BE2783" s="47">
        <v>0</v>
      </c>
      <c r="BF2783" s="47">
        <v>0</v>
      </c>
      <c r="BG2783" s="12">
        <v>0</v>
      </c>
      <c r="BH2783" s="33">
        <v>0</v>
      </c>
      <c r="BI2783" s="12" t="s">
        <v>51</v>
      </c>
      <c r="BJ2783" s="33">
        <v>42754</v>
      </c>
      <c r="BK2783" s="48" t="s">
        <v>8102</v>
      </c>
      <c r="BL2783" s="33">
        <v>0</v>
      </c>
      <c r="BM2783" s="47">
        <v>53</v>
      </c>
      <c r="BN2783" s="12">
        <v>9</v>
      </c>
      <c r="BO2783" s="12">
        <v>14.5</v>
      </c>
      <c r="BP2783" s="48" t="s">
        <v>3458</v>
      </c>
      <c r="BQ2783" s="47">
        <v>70</v>
      </c>
      <c r="BR2783" s="12">
        <v>53</v>
      </c>
      <c r="BS2783" s="12">
        <v>7.5</v>
      </c>
      <c r="BT2783" s="48" t="s">
        <v>3459</v>
      </c>
      <c r="BU2783" s="48" t="s">
        <v>53</v>
      </c>
      <c r="BV2783" s="59" t="s">
        <v>8103</v>
      </c>
      <c r="BW2783" s="48" t="s">
        <v>8099</v>
      </c>
      <c r="BX2783" s="48">
        <v>0</v>
      </c>
      <c r="BY2783" s="48">
        <v>0</v>
      </c>
      <c r="BZ2783" s="47">
        <v>0</v>
      </c>
      <c r="CA2783" s="12">
        <v>0</v>
      </c>
      <c r="CB2783" s="12" t="s">
        <v>8100</v>
      </c>
    </row>
    <row r="2784" spans="1:85" s="12" customFormat="1">
      <c r="A2784" s="47">
        <v>120160</v>
      </c>
      <c r="B2784" s="105" t="s">
        <v>3965</v>
      </c>
      <c r="C2784" s="105" t="s">
        <v>4025</v>
      </c>
      <c r="D2784" s="108" t="s">
        <v>366</v>
      </c>
      <c r="E2784" s="33">
        <v>42762</v>
      </c>
      <c r="F2784" s="78">
        <v>0.5</v>
      </c>
      <c r="G2784" s="51">
        <v>1</v>
      </c>
      <c r="H2784" s="47">
        <v>2017</v>
      </c>
      <c r="I2784" s="47">
        <v>1</v>
      </c>
      <c r="J2784" s="105" t="s">
        <v>60</v>
      </c>
      <c r="K2784" s="47"/>
      <c r="L2784" s="47"/>
      <c r="M2784" s="51" t="s">
        <v>7312</v>
      </c>
      <c r="N2784" s="48" t="s">
        <v>2281</v>
      </c>
      <c r="O2784" s="105" t="s">
        <v>10407</v>
      </c>
      <c r="P2784" s="12">
        <v>53</v>
      </c>
      <c r="Q2784" s="47">
        <v>11</v>
      </c>
      <c r="R2784" s="47">
        <v>52.7</v>
      </c>
      <c r="S2784" s="48" t="s">
        <v>3458</v>
      </c>
      <c r="T2784" s="12">
        <v>70</v>
      </c>
      <c r="U2784" s="47">
        <v>56</v>
      </c>
      <c r="V2784" s="47">
        <v>2.5</v>
      </c>
      <c r="W2784" s="48" t="s">
        <v>3459</v>
      </c>
      <c r="X2784" s="48" t="s">
        <v>53</v>
      </c>
      <c r="Y2784" s="59">
        <v>40</v>
      </c>
      <c r="Z2784" s="47">
        <v>2</v>
      </c>
      <c r="AA2784" s="47">
        <v>0</v>
      </c>
      <c r="AB2784" s="47">
        <v>0</v>
      </c>
      <c r="AC2784" s="47" t="s">
        <v>60</v>
      </c>
      <c r="AD2784" s="12">
        <v>0</v>
      </c>
      <c r="AE2784" s="12">
        <v>0</v>
      </c>
      <c r="AF2784" s="12" t="s">
        <v>51</v>
      </c>
      <c r="AG2784" s="12">
        <v>0</v>
      </c>
      <c r="AH2784" s="48">
        <v>0</v>
      </c>
      <c r="AI2784" s="12" t="s">
        <v>60</v>
      </c>
      <c r="AJ2784" s="12">
        <v>0</v>
      </c>
      <c r="AK2784" s="12">
        <v>0</v>
      </c>
      <c r="AL2784" s="12">
        <v>0</v>
      </c>
      <c r="AM2784" s="12">
        <v>0</v>
      </c>
      <c r="AN2784" s="12">
        <v>0</v>
      </c>
      <c r="AO2784" s="48" t="s">
        <v>60</v>
      </c>
      <c r="AP2784" s="48">
        <v>0</v>
      </c>
      <c r="AQ2784" s="51">
        <v>0</v>
      </c>
      <c r="AR2784" s="48" t="s">
        <v>51</v>
      </c>
      <c r="AS2784" s="48">
        <v>0</v>
      </c>
      <c r="AT2784" s="48" t="s">
        <v>8104</v>
      </c>
      <c r="AU2784" s="48">
        <v>0</v>
      </c>
      <c r="AV2784" s="48">
        <v>0</v>
      </c>
      <c r="AW2784" s="48">
        <v>0</v>
      </c>
      <c r="AX2784" s="12" t="s">
        <v>60</v>
      </c>
      <c r="AY2784" s="12">
        <v>0</v>
      </c>
      <c r="AZ2784" s="12">
        <v>0</v>
      </c>
      <c r="BA2784" s="48" t="s">
        <v>60</v>
      </c>
      <c r="BB2784" s="12">
        <v>0</v>
      </c>
      <c r="BC2784" s="51">
        <v>0</v>
      </c>
      <c r="BD2784" s="33">
        <v>0</v>
      </c>
      <c r="BE2784" s="47">
        <v>0</v>
      </c>
      <c r="BF2784" s="47">
        <v>0</v>
      </c>
      <c r="BG2784" s="12">
        <v>0</v>
      </c>
      <c r="BH2784" s="33">
        <v>0</v>
      </c>
      <c r="BI2784" s="12" t="s">
        <v>51</v>
      </c>
      <c r="BJ2784" s="33">
        <v>42762</v>
      </c>
      <c r="BK2784" s="48" t="s">
        <v>6361</v>
      </c>
      <c r="BL2784" s="33">
        <v>0</v>
      </c>
      <c r="BM2784" s="47">
        <v>53</v>
      </c>
      <c r="BN2784" s="12">
        <v>12</v>
      </c>
      <c r="BO2784" s="12">
        <v>54.8</v>
      </c>
      <c r="BP2784" s="48" t="s">
        <v>3458</v>
      </c>
      <c r="BQ2784" s="47">
        <v>70</v>
      </c>
      <c r="BR2784" s="12">
        <v>57</v>
      </c>
      <c r="BS2784" s="12">
        <v>2.4700000000000002</v>
      </c>
      <c r="BT2784" s="48" t="s">
        <v>3459</v>
      </c>
      <c r="BU2784" s="48" t="s">
        <v>53</v>
      </c>
      <c r="BV2784" s="59" t="s">
        <v>8105</v>
      </c>
      <c r="BW2784" s="48" t="s">
        <v>8099</v>
      </c>
      <c r="BX2784" s="48">
        <v>0</v>
      </c>
      <c r="BY2784" s="48" t="s">
        <v>60</v>
      </c>
      <c r="BZ2784" s="47">
        <v>0</v>
      </c>
      <c r="CA2784" s="12">
        <v>0</v>
      </c>
      <c r="CB2784" s="12" t="s">
        <v>8100</v>
      </c>
    </row>
    <row r="2785" spans="1:80" s="12" customFormat="1">
      <c r="A2785" s="47">
        <v>120161</v>
      </c>
      <c r="B2785" s="17" t="s">
        <v>3455</v>
      </c>
      <c r="C2785" s="105" t="s">
        <v>3456</v>
      </c>
      <c r="D2785" s="108" t="s">
        <v>105</v>
      </c>
      <c r="E2785" s="33">
        <v>42788</v>
      </c>
      <c r="F2785" s="78">
        <v>0.66666666666666663</v>
      </c>
      <c r="G2785" s="51">
        <v>2</v>
      </c>
      <c r="H2785" s="47">
        <v>2017</v>
      </c>
      <c r="I2785" s="47">
        <v>2</v>
      </c>
      <c r="J2785" s="105"/>
      <c r="K2785" s="47" t="s">
        <v>51</v>
      </c>
      <c r="L2785" s="47"/>
      <c r="M2785" s="51" t="s">
        <v>8106</v>
      </c>
      <c r="N2785" s="48" t="s">
        <v>8107</v>
      </c>
      <c r="O2785" s="105" t="s">
        <v>10407</v>
      </c>
      <c r="P2785" s="12">
        <v>51</v>
      </c>
      <c r="Q2785" s="47">
        <v>42</v>
      </c>
      <c r="R2785" s="47">
        <v>57.7</v>
      </c>
      <c r="S2785" s="48" t="s">
        <v>3458</v>
      </c>
      <c r="T2785" s="12">
        <v>72</v>
      </c>
      <c r="U2785" s="47">
        <v>30</v>
      </c>
      <c r="V2785" s="47">
        <v>18.5</v>
      </c>
      <c r="W2785" s="48" t="s">
        <v>3459</v>
      </c>
      <c r="X2785" s="48" t="s">
        <v>1424</v>
      </c>
      <c r="Y2785" s="59">
        <v>140</v>
      </c>
      <c r="Z2785" s="47">
        <v>150</v>
      </c>
      <c r="AA2785" s="47" t="s">
        <v>51</v>
      </c>
      <c r="AB2785" s="47">
        <v>0</v>
      </c>
      <c r="AC2785" s="47">
        <v>0</v>
      </c>
      <c r="AD2785" s="12">
        <v>0</v>
      </c>
      <c r="AE2785" s="12" t="s">
        <v>51</v>
      </c>
      <c r="AF2785" s="12">
        <v>0</v>
      </c>
      <c r="AG2785" s="12">
        <v>0</v>
      </c>
      <c r="AH2785" s="48">
        <v>0</v>
      </c>
      <c r="AI2785" s="12" t="s">
        <v>51</v>
      </c>
      <c r="AJ2785" s="12">
        <v>0</v>
      </c>
      <c r="AK2785" s="12">
        <v>0</v>
      </c>
      <c r="AL2785" s="12">
        <v>0</v>
      </c>
      <c r="AM2785" s="12" t="s">
        <v>51</v>
      </c>
      <c r="AN2785" s="12">
        <v>0</v>
      </c>
      <c r="AO2785" s="48">
        <v>0</v>
      </c>
      <c r="AP2785" s="48" t="s">
        <v>51</v>
      </c>
      <c r="AQ2785" s="51">
        <v>0</v>
      </c>
      <c r="AR2785" s="48">
        <v>0</v>
      </c>
      <c r="AS2785" s="48" t="s">
        <v>51</v>
      </c>
      <c r="AT2785" s="48">
        <v>0</v>
      </c>
      <c r="AU2785" s="48">
        <v>0</v>
      </c>
      <c r="AV2785" s="48" t="s">
        <v>51</v>
      </c>
      <c r="AW2785" s="48">
        <v>0</v>
      </c>
      <c r="AX2785" s="12">
        <v>0</v>
      </c>
      <c r="AY2785" s="12">
        <v>0</v>
      </c>
      <c r="AZ2785" s="12">
        <v>0</v>
      </c>
      <c r="BA2785" s="48" t="s">
        <v>51</v>
      </c>
      <c r="BB2785" s="12">
        <v>0</v>
      </c>
      <c r="BC2785" s="51">
        <v>0</v>
      </c>
      <c r="BD2785" s="33">
        <v>0</v>
      </c>
      <c r="BE2785" s="47" t="s">
        <v>51</v>
      </c>
      <c r="BF2785" s="47">
        <v>42788</v>
      </c>
      <c r="BG2785" s="12">
        <v>0</v>
      </c>
      <c r="BH2785" s="33">
        <v>0</v>
      </c>
      <c r="BI2785" s="12">
        <v>0</v>
      </c>
      <c r="BJ2785" s="33">
        <v>0</v>
      </c>
      <c r="BK2785" s="48" t="s">
        <v>4989</v>
      </c>
      <c r="BL2785" s="33">
        <v>42788</v>
      </c>
      <c r="BM2785" s="47">
        <v>0</v>
      </c>
      <c r="BN2785" s="12">
        <v>0</v>
      </c>
      <c r="BO2785" s="12">
        <v>0</v>
      </c>
      <c r="BP2785" s="48" t="s">
        <v>3458</v>
      </c>
      <c r="BQ2785" s="47">
        <v>0</v>
      </c>
      <c r="BR2785" s="12">
        <v>0</v>
      </c>
      <c r="BS2785" s="12">
        <v>0</v>
      </c>
      <c r="BT2785" s="48" t="s">
        <v>3459</v>
      </c>
      <c r="BU2785" s="48">
        <v>0</v>
      </c>
      <c r="BV2785" s="59" t="s">
        <v>8108</v>
      </c>
      <c r="BW2785" s="48"/>
      <c r="BX2785" s="48">
        <v>0</v>
      </c>
      <c r="BY2785" s="48">
        <v>0</v>
      </c>
      <c r="BZ2785" s="47">
        <v>0</v>
      </c>
      <c r="CA2785" s="12">
        <v>0</v>
      </c>
      <c r="CB2785" s="12" t="s">
        <v>8109</v>
      </c>
    </row>
    <row r="2786" spans="1:80" s="12" customFormat="1">
      <c r="A2786" s="47">
        <v>120162</v>
      </c>
      <c r="B2786" s="17" t="s">
        <v>3455</v>
      </c>
      <c r="C2786" s="105" t="s">
        <v>3456</v>
      </c>
      <c r="D2786" s="108" t="s">
        <v>105</v>
      </c>
      <c r="E2786" s="33">
        <v>42790</v>
      </c>
      <c r="F2786" s="78">
        <v>0.41666666666666669</v>
      </c>
      <c r="G2786" s="51">
        <v>2</v>
      </c>
      <c r="H2786" s="47">
        <v>2017</v>
      </c>
      <c r="I2786" s="47">
        <v>2</v>
      </c>
      <c r="J2786" s="105"/>
      <c r="K2786" s="47" t="s">
        <v>51</v>
      </c>
      <c r="L2786" s="47"/>
      <c r="M2786" s="51" t="s">
        <v>8110</v>
      </c>
      <c r="N2786" s="48" t="s">
        <v>8107</v>
      </c>
      <c r="O2786" s="105" t="s">
        <v>10407</v>
      </c>
      <c r="P2786" s="12">
        <v>51</v>
      </c>
      <c r="Q2786" s="47">
        <v>46</v>
      </c>
      <c r="R2786" s="47">
        <v>30.6</v>
      </c>
      <c r="S2786" s="48" t="s">
        <v>3458</v>
      </c>
      <c r="T2786" s="12">
        <v>72</v>
      </c>
      <c r="U2786" s="47">
        <v>27</v>
      </c>
      <c r="V2786" s="47">
        <v>11.3</v>
      </c>
      <c r="W2786" s="48" t="s">
        <v>3459</v>
      </c>
      <c r="X2786" s="48" t="s">
        <v>1424</v>
      </c>
      <c r="Y2786" s="59">
        <v>180</v>
      </c>
      <c r="Z2786" s="47">
        <v>250</v>
      </c>
      <c r="AA2786" s="47">
        <v>0</v>
      </c>
      <c r="AB2786" s="47" t="s">
        <v>51</v>
      </c>
      <c r="AC2786" s="47">
        <v>0</v>
      </c>
      <c r="AD2786" s="12" t="s">
        <v>51</v>
      </c>
      <c r="AE2786" s="12">
        <v>0</v>
      </c>
      <c r="AF2786" s="12">
        <v>0</v>
      </c>
      <c r="AG2786" s="12">
        <v>0</v>
      </c>
      <c r="AH2786" s="48">
        <v>0</v>
      </c>
      <c r="AI2786" s="12" t="s">
        <v>51</v>
      </c>
      <c r="AJ2786" s="12">
        <v>0</v>
      </c>
      <c r="AK2786" s="12">
        <v>0</v>
      </c>
      <c r="AL2786" s="12">
        <v>0</v>
      </c>
      <c r="AM2786" s="12" t="s">
        <v>51</v>
      </c>
      <c r="AN2786" s="12">
        <v>0</v>
      </c>
      <c r="AO2786" s="48" t="s">
        <v>51</v>
      </c>
      <c r="AP2786" s="48">
        <v>0</v>
      </c>
      <c r="AQ2786" s="51">
        <v>0</v>
      </c>
      <c r="AR2786" s="48">
        <v>0</v>
      </c>
      <c r="AS2786" s="48" t="s">
        <v>51</v>
      </c>
      <c r="AT2786" s="48">
        <v>0</v>
      </c>
      <c r="AU2786" s="48">
        <v>0</v>
      </c>
      <c r="AV2786" s="48" t="s">
        <v>51</v>
      </c>
      <c r="AW2786" s="48">
        <v>0</v>
      </c>
      <c r="AX2786" s="12">
        <v>0</v>
      </c>
      <c r="AY2786" s="12">
        <v>0</v>
      </c>
      <c r="AZ2786" s="12">
        <v>0</v>
      </c>
      <c r="BA2786" s="48" t="s">
        <v>51</v>
      </c>
      <c r="BB2786" s="12">
        <v>0</v>
      </c>
      <c r="BC2786" s="51">
        <v>0</v>
      </c>
      <c r="BD2786" s="33">
        <v>0</v>
      </c>
      <c r="BE2786" s="47">
        <v>0</v>
      </c>
      <c r="BF2786" s="47">
        <v>0</v>
      </c>
      <c r="BG2786" s="12">
        <v>0</v>
      </c>
      <c r="BH2786" s="33">
        <v>0</v>
      </c>
      <c r="BI2786" s="12" t="s">
        <v>51</v>
      </c>
      <c r="BJ2786" s="33">
        <v>42794</v>
      </c>
      <c r="BK2786" s="48" t="s">
        <v>8111</v>
      </c>
      <c r="BL2786" s="33">
        <v>42794</v>
      </c>
      <c r="BM2786" s="47">
        <v>0</v>
      </c>
      <c r="BN2786" s="12">
        <v>0</v>
      </c>
      <c r="BO2786" s="12">
        <v>0</v>
      </c>
      <c r="BP2786" s="48" t="s">
        <v>3458</v>
      </c>
      <c r="BQ2786" s="47">
        <v>0</v>
      </c>
      <c r="BR2786" s="12">
        <v>0</v>
      </c>
      <c r="BS2786" s="12">
        <v>0</v>
      </c>
      <c r="BT2786" s="48" t="s">
        <v>3459</v>
      </c>
      <c r="BU2786" s="48">
        <v>0</v>
      </c>
      <c r="BV2786" s="59" t="s">
        <v>8112</v>
      </c>
      <c r="BW2786" s="48"/>
      <c r="BX2786" s="48">
        <v>0</v>
      </c>
      <c r="BY2786" s="48">
        <v>0</v>
      </c>
      <c r="BZ2786" s="47">
        <v>0</v>
      </c>
      <c r="CA2786" s="12">
        <v>0</v>
      </c>
      <c r="CB2786" s="12" t="s">
        <v>8109</v>
      </c>
    </row>
    <row r="2787" spans="1:80" s="12" customFormat="1">
      <c r="A2787" s="47">
        <v>120163</v>
      </c>
      <c r="B2787" s="105" t="s">
        <v>3965</v>
      </c>
      <c r="C2787" s="105" t="s">
        <v>4025</v>
      </c>
      <c r="D2787" s="108" t="s">
        <v>366</v>
      </c>
      <c r="E2787" s="33">
        <v>42792</v>
      </c>
      <c r="F2787" s="78">
        <v>0.78125</v>
      </c>
      <c r="G2787" s="51">
        <v>2</v>
      </c>
      <c r="H2787" s="47">
        <v>2017</v>
      </c>
      <c r="I2787" s="47">
        <v>1</v>
      </c>
      <c r="J2787" s="105" t="s">
        <v>60</v>
      </c>
      <c r="K2787" s="47"/>
      <c r="L2787" s="47"/>
      <c r="M2787" s="51" t="s">
        <v>6155</v>
      </c>
      <c r="N2787" s="48" t="s">
        <v>2281</v>
      </c>
      <c r="O2787" s="105" t="s">
        <v>10407</v>
      </c>
      <c r="P2787" s="12">
        <v>52</v>
      </c>
      <c r="Q2787" s="47">
        <v>58</v>
      </c>
      <c r="R2787" s="47">
        <v>57.81</v>
      </c>
      <c r="S2787" s="48" t="s">
        <v>3458</v>
      </c>
      <c r="T2787" s="12">
        <v>70</v>
      </c>
      <c r="U2787" s="47">
        <v>48</v>
      </c>
      <c r="V2787" s="47">
        <v>58.1</v>
      </c>
      <c r="W2787" s="48" t="s">
        <v>3459</v>
      </c>
      <c r="X2787" s="48" t="s">
        <v>53</v>
      </c>
      <c r="Y2787" s="59">
        <v>40</v>
      </c>
      <c r="Z2787" s="47">
        <v>2</v>
      </c>
      <c r="AA2787" s="47">
        <v>0</v>
      </c>
      <c r="AB2787" s="47">
        <v>0</v>
      </c>
      <c r="AC2787" s="47" t="s">
        <v>60</v>
      </c>
      <c r="AD2787" s="12">
        <v>0</v>
      </c>
      <c r="AE2787" s="12">
        <v>0</v>
      </c>
      <c r="AF2787" s="12" t="s">
        <v>51</v>
      </c>
      <c r="AG2787" s="12">
        <v>0</v>
      </c>
      <c r="AH2787" s="48">
        <v>0</v>
      </c>
      <c r="AI2787" s="12" t="s">
        <v>51</v>
      </c>
      <c r="AJ2787" s="12">
        <v>0</v>
      </c>
      <c r="AK2787" s="12">
        <v>0</v>
      </c>
      <c r="AL2787" s="12">
        <v>0</v>
      </c>
      <c r="AM2787" s="12" t="s">
        <v>51</v>
      </c>
      <c r="AN2787" s="12">
        <v>0</v>
      </c>
      <c r="AO2787" s="48" t="s">
        <v>51</v>
      </c>
      <c r="AP2787" s="48">
        <v>0</v>
      </c>
      <c r="AQ2787" s="51">
        <v>0</v>
      </c>
      <c r="AR2787" s="48">
        <v>0</v>
      </c>
      <c r="AS2787" s="48" t="s">
        <v>60</v>
      </c>
      <c r="AT2787" s="48">
        <v>0</v>
      </c>
      <c r="AU2787" s="48">
        <v>0</v>
      </c>
      <c r="AV2787" s="48" t="s">
        <v>60</v>
      </c>
      <c r="AW2787" s="48">
        <v>0</v>
      </c>
      <c r="AX2787" s="12">
        <v>0</v>
      </c>
      <c r="AY2787" s="12">
        <v>0</v>
      </c>
      <c r="AZ2787" s="12" t="s">
        <v>60</v>
      </c>
      <c r="BA2787" s="48">
        <v>0</v>
      </c>
      <c r="BB2787" s="12" t="s">
        <v>60</v>
      </c>
      <c r="BC2787" s="51">
        <v>0</v>
      </c>
      <c r="BD2787" s="33">
        <v>0</v>
      </c>
      <c r="BE2787" s="47">
        <v>0</v>
      </c>
      <c r="BF2787" s="47">
        <v>0</v>
      </c>
      <c r="BG2787" s="12">
        <v>0</v>
      </c>
      <c r="BH2787" s="33">
        <v>0</v>
      </c>
      <c r="BI2787" s="12" t="s">
        <v>51</v>
      </c>
      <c r="BJ2787" s="33">
        <v>0</v>
      </c>
      <c r="BK2787" s="48" t="s">
        <v>8113</v>
      </c>
      <c r="BL2787" s="33">
        <v>42793</v>
      </c>
      <c r="BM2787" s="47">
        <v>53</v>
      </c>
      <c r="BN2787" s="12">
        <v>10</v>
      </c>
      <c r="BO2787" s="12">
        <v>15.5</v>
      </c>
      <c r="BP2787" s="48" t="s">
        <v>3458</v>
      </c>
      <c r="BQ2787" s="47">
        <v>70</v>
      </c>
      <c r="BR2787" s="12">
        <v>55</v>
      </c>
      <c r="BS2787" s="12">
        <v>4.91</v>
      </c>
      <c r="BT2787" s="48" t="s">
        <v>3459</v>
      </c>
      <c r="BU2787" s="48" t="s">
        <v>53</v>
      </c>
      <c r="BV2787" s="59" t="s">
        <v>8114</v>
      </c>
      <c r="BW2787" s="48" t="s">
        <v>8099</v>
      </c>
      <c r="BX2787" s="48">
        <v>0</v>
      </c>
      <c r="BY2787" s="48" t="s">
        <v>60</v>
      </c>
      <c r="BZ2787" s="47">
        <v>0</v>
      </c>
      <c r="CA2787" s="12">
        <v>0</v>
      </c>
      <c r="CB2787" s="12" t="s">
        <v>8100</v>
      </c>
    </row>
    <row r="2788" spans="1:80" s="12" customFormat="1">
      <c r="A2788" s="47">
        <v>120164</v>
      </c>
      <c r="B2788" s="105" t="s">
        <v>3965</v>
      </c>
      <c r="C2788" s="105" t="s">
        <v>4025</v>
      </c>
      <c r="D2788" s="108" t="s">
        <v>366</v>
      </c>
      <c r="E2788" s="33">
        <v>42793</v>
      </c>
      <c r="F2788" s="78">
        <v>0.54166666666666663</v>
      </c>
      <c r="G2788" s="51">
        <v>2</v>
      </c>
      <c r="H2788" s="47">
        <v>2017</v>
      </c>
      <c r="I2788" s="47">
        <v>1</v>
      </c>
      <c r="J2788" s="105" t="s">
        <v>60</v>
      </c>
      <c r="K2788" s="47"/>
      <c r="L2788" s="47"/>
      <c r="M2788" s="51" t="s">
        <v>5017</v>
      </c>
      <c r="N2788" s="48" t="s">
        <v>2281</v>
      </c>
      <c r="O2788" s="105" t="s">
        <v>10407</v>
      </c>
      <c r="P2788" s="12">
        <v>53</v>
      </c>
      <c r="Q2788" s="47">
        <v>7</v>
      </c>
      <c r="R2788" s="47">
        <v>35.64</v>
      </c>
      <c r="S2788" s="48" t="s">
        <v>3458</v>
      </c>
      <c r="T2788" s="12">
        <v>70</v>
      </c>
      <c r="U2788" s="47">
        <v>51</v>
      </c>
      <c r="V2788" s="47">
        <v>35.409999999999997</v>
      </c>
      <c r="W2788" s="48" t="s">
        <v>3459</v>
      </c>
      <c r="X2788" s="48" t="s">
        <v>53</v>
      </c>
      <c r="Y2788" s="59">
        <v>40</v>
      </c>
      <c r="Z2788" s="47">
        <v>2</v>
      </c>
      <c r="AA2788" s="47">
        <v>0</v>
      </c>
      <c r="AB2788" s="47">
        <v>0</v>
      </c>
      <c r="AC2788" s="47" t="s">
        <v>60</v>
      </c>
      <c r="AD2788" s="12">
        <v>0</v>
      </c>
      <c r="AE2788" s="12">
        <v>0</v>
      </c>
      <c r="AF2788" s="12" t="s">
        <v>51</v>
      </c>
      <c r="AG2788" s="12">
        <v>0</v>
      </c>
      <c r="AH2788" s="48" t="s">
        <v>51</v>
      </c>
      <c r="AI2788" s="12">
        <v>0</v>
      </c>
      <c r="AJ2788" s="12">
        <v>0</v>
      </c>
      <c r="AK2788" s="12">
        <v>0</v>
      </c>
      <c r="AL2788" s="12" t="s">
        <v>51</v>
      </c>
      <c r="AM2788" s="12">
        <v>0</v>
      </c>
      <c r="AN2788" s="12" t="s">
        <v>8115</v>
      </c>
      <c r="AO2788" s="48">
        <v>0</v>
      </c>
      <c r="AP2788" s="48" t="s">
        <v>51</v>
      </c>
      <c r="AQ2788" s="51" t="s">
        <v>8115</v>
      </c>
      <c r="AR2788" s="48">
        <v>0</v>
      </c>
      <c r="AS2788" s="48" t="s">
        <v>60</v>
      </c>
      <c r="AT2788" s="48">
        <v>0</v>
      </c>
      <c r="AU2788" s="48">
        <v>0</v>
      </c>
      <c r="AV2788" s="48" t="s">
        <v>60</v>
      </c>
      <c r="AW2788" s="48">
        <v>0</v>
      </c>
      <c r="AX2788" s="12">
        <v>0</v>
      </c>
      <c r="AY2788" s="12">
        <v>0</v>
      </c>
      <c r="AZ2788" s="12" t="s">
        <v>60</v>
      </c>
      <c r="BA2788" s="48" t="s">
        <v>51</v>
      </c>
      <c r="BB2788" s="12">
        <v>0</v>
      </c>
      <c r="BC2788" s="51">
        <v>0</v>
      </c>
      <c r="BD2788" s="33">
        <v>0</v>
      </c>
      <c r="BE2788" s="47">
        <v>0</v>
      </c>
      <c r="BF2788" s="47">
        <v>0</v>
      </c>
      <c r="BG2788" s="12">
        <v>0</v>
      </c>
      <c r="BH2788" s="33">
        <v>0</v>
      </c>
      <c r="BI2788" s="12" t="s">
        <v>51</v>
      </c>
      <c r="BJ2788" s="33">
        <v>0</v>
      </c>
      <c r="BK2788" s="48" t="s">
        <v>8113</v>
      </c>
      <c r="BL2788" s="33">
        <v>42793</v>
      </c>
      <c r="BM2788" s="47">
        <v>53</v>
      </c>
      <c r="BN2788" s="12">
        <v>10</v>
      </c>
      <c r="BO2788" s="12">
        <v>15.5</v>
      </c>
      <c r="BP2788" s="48" t="s">
        <v>3458</v>
      </c>
      <c r="BQ2788" s="47">
        <v>70</v>
      </c>
      <c r="BR2788" s="12">
        <v>55</v>
      </c>
      <c r="BS2788" s="12">
        <v>4.91</v>
      </c>
      <c r="BT2788" s="48" t="s">
        <v>3459</v>
      </c>
      <c r="BU2788" s="48" t="s">
        <v>53</v>
      </c>
      <c r="BV2788" s="59" t="s">
        <v>8116</v>
      </c>
      <c r="BW2788" s="48" t="s">
        <v>8099</v>
      </c>
      <c r="BX2788" s="48">
        <v>0</v>
      </c>
      <c r="BY2788" s="48" t="s">
        <v>60</v>
      </c>
      <c r="BZ2788" s="47">
        <v>0</v>
      </c>
      <c r="CA2788" s="12">
        <v>0</v>
      </c>
      <c r="CB2788" s="12" t="s">
        <v>8100</v>
      </c>
    </row>
    <row r="2789" spans="1:80" s="12" customFormat="1">
      <c r="A2789" s="47">
        <v>120165</v>
      </c>
      <c r="B2789" s="17" t="s">
        <v>3455</v>
      </c>
      <c r="C2789" s="105" t="s">
        <v>3456</v>
      </c>
      <c r="D2789" s="108" t="s">
        <v>105</v>
      </c>
      <c r="E2789" s="33">
        <v>42793</v>
      </c>
      <c r="F2789" s="78">
        <v>0.39583333333333331</v>
      </c>
      <c r="G2789" s="51">
        <v>2</v>
      </c>
      <c r="H2789" s="47">
        <v>2017</v>
      </c>
      <c r="I2789" s="47">
        <v>1</v>
      </c>
      <c r="J2789" s="105"/>
      <c r="K2789" s="47" t="s">
        <v>51</v>
      </c>
      <c r="L2789" s="47"/>
      <c r="M2789" s="51" t="s">
        <v>8117</v>
      </c>
      <c r="N2789" s="48" t="s">
        <v>8107</v>
      </c>
      <c r="O2789" s="105" t="s">
        <v>10407</v>
      </c>
      <c r="P2789" s="12">
        <v>51</v>
      </c>
      <c r="Q2789" s="47">
        <v>43</v>
      </c>
      <c r="R2789" s="47">
        <v>37.1</v>
      </c>
      <c r="S2789" s="48" t="s">
        <v>3458</v>
      </c>
      <c r="T2789" s="12">
        <v>72</v>
      </c>
      <c r="U2789" s="47">
        <v>30</v>
      </c>
      <c r="V2789" s="47">
        <v>47.6</v>
      </c>
      <c r="W2789" s="48" t="s">
        <v>3459</v>
      </c>
      <c r="X2789" s="48" t="s">
        <v>1424</v>
      </c>
      <c r="Y2789" s="59">
        <v>170</v>
      </c>
      <c r="Z2789" s="47">
        <v>200</v>
      </c>
      <c r="AA2789" s="47" t="s">
        <v>51</v>
      </c>
      <c r="AB2789" s="47">
        <v>0</v>
      </c>
      <c r="AC2789" s="47">
        <v>0</v>
      </c>
      <c r="AD2789" s="12" t="s">
        <v>51</v>
      </c>
      <c r="AE2789" s="12">
        <v>0</v>
      </c>
      <c r="AF2789" s="12">
        <v>0</v>
      </c>
      <c r="AG2789" s="12">
        <v>0</v>
      </c>
      <c r="AH2789" s="48">
        <v>0</v>
      </c>
      <c r="AI2789" s="12">
        <v>0</v>
      </c>
      <c r="AJ2789" s="12" t="s">
        <v>51</v>
      </c>
      <c r="AK2789" s="12">
        <v>0</v>
      </c>
      <c r="AL2789" s="12">
        <v>0</v>
      </c>
      <c r="AM2789" s="12" t="s">
        <v>51</v>
      </c>
      <c r="AN2789" s="12">
        <v>0</v>
      </c>
      <c r="AO2789" s="48" t="s">
        <v>51</v>
      </c>
      <c r="AP2789" s="48">
        <v>0</v>
      </c>
      <c r="AQ2789" s="51">
        <v>0</v>
      </c>
      <c r="AR2789" s="48">
        <v>0</v>
      </c>
      <c r="AS2789" s="48" t="s">
        <v>51</v>
      </c>
      <c r="AT2789" s="48">
        <v>0</v>
      </c>
      <c r="AU2789" s="48">
        <v>0</v>
      </c>
      <c r="AV2789" s="48" t="s">
        <v>51</v>
      </c>
      <c r="AW2789" s="48">
        <v>0</v>
      </c>
      <c r="AX2789" s="12">
        <v>0</v>
      </c>
      <c r="AY2789" s="12">
        <v>0</v>
      </c>
      <c r="AZ2789" s="12">
        <v>0</v>
      </c>
      <c r="BA2789" s="48" t="s">
        <v>51</v>
      </c>
      <c r="BB2789" s="12">
        <v>0</v>
      </c>
      <c r="BC2789" s="51">
        <v>0</v>
      </c>
      <c r="BD2789" s="33">
        <v>0</v>
      </c>
      <c r="BE2789" s="47" t="s">
        <v>51</v>
      </c>
      <c r="BF2789" s="47">
        <v>42793</v>
      </c>
      <c r="BG2789" s="12">
        <v>0</v>
      </c>
      <c r="BH2789" s="33">
        <v>0</v>
      </c>
      <c r="BI2789" s="12">
        <v>0</v>
      </c>
      <c r="BJ2789" s="33">
        <v>0</v>
      </c>
      <c r="BK2789" s="48" t="s">
        <v>4989</v>
      </c>
      <c r="BL2789" s="33">
        <v>42793</v>
      </c>
      <c r="BM2789" s="47">
        <v>0</v>
      </c>
      <c r="BN2789" s="12">
        <v>0</v>
      </c>
      <c r="BO2789" s="12">
        <v>0</v>
      </c>
      <c r="BP2789" s="48" t="s">
        <v>3458</v>
      </c>
      <c r="BQ2789" s="47">
        <v>0</v>
      </c>
      <c r="BR2789" s="12">
        <v>0</v>
      </c>
      <c r="BS2789" s="12">
        <v>0</v>
      </c>
      <c r="BT2789" s="48" t="s">
        <v>3459</v>
      </c>
      <c r="BU2789" s="48">
        <v>0</v>
      </c>
      <c r="BV2789" s="59" t="s">
        <v>8118</v>
      </c>
      <c r="BW2789" s="48"/>
      <c r="BX2789" s="48">
        <v>0</v>
      </c>
      <c r="BY2789" s="48">
        <v>0</v>
      </c>
      <c r="BZ2789" s="47">
        <v>0</v>
      </c>
      <c r="CA2789" s="12">
        <v>0</v>
      </c>
      <c r="CB2789" s="12" t="s">
        <v>8109</v>
      </c>
    </row>
    <row r="2790" spans="1:80" s="12" customFormat="1">
      <c r="A2790" s="47">
        <v>120166</v>
      </c>
      <c r="B2790" s="17" t="s">
        <v>3455</v>
      </c>
      <c r="C2790" s="105" t="s">
        <v>3456</v>
      </c>
      <c r="D2790" s="108" t="s">
        <v>105</v>
      </c>
      <c r="E2790" s="33">
        <v>42793</v>
      </c>
      <c r="F2790" s="78">
        <v>0.45833333333333331</v>
      </c>
      <c r="G2790" s="51">
        <v>2</v>
      </c>
      <c r="H2790" s="47">
        <v>2017</v>
      </c>
      <c r="I2790" s="47">
        <v>1</v>
      </c>
      <c r="J2790" s="105"/>
      <c r="K2790" s="47" t="s">
        <v>51</v>
      </c>
      <c r="L2790" s="47"/>
      <c r="M2790" s="51" t="s">
        <v>8119</v>
      </c>
      <c r="N2790" s="48" t="s">
        <v>8107</v>
      </c>
      <c r="O2790" s="105" t="s">
        <v>10407</v>
      </c>
      <c r="P2790" s="12">
        <v>51</v>
      </c>
      <c r="Q2790" s="47">
        <v>44</v>
      </c>
      <c r="R2790" s="47">
        <v>41.8</v>
      </c>
      <c r="S2790" s="48" t="s">
        <v>3458</v>
      </c>
      <c r="T2790" s="12">
        <v>72</v>
      </c>
      <c r="U2790" s="47">
        <v>23</v>
      </c>
      <c r="V2790" s="47">
        <v>25.2</v>
      </c>
      <c r="W2790" s="48" t="s">
        <v>3459</v>
      </c>
      <c r="X2790" s="48" t="s">
        <v>1424</v>
      </c>
      <c r="Y2790" s="59">
        <v>120</v>
      </c>
      <c r="Z2790" s="47">
        <v>120</v>
      </c>
      <c r="AA2790" s="47" t="s">
        <v>51</v>
      </c>
      <c r="AB2790" s="47">
        <v>0</v>
      </c>
      <c r="AC2790" s="47">
        <v>0</v>
      </c>
      <c r="AD2790" s="12">
        <v>0</v>
      </c>
      <c r="AE2790" s="12" t="s">
        <v>51</v>
      </c>
      <c r="AF2790" s="12">
        <v>0</v>
      </c>
      <c r="AG2790" s="12">
        <v>0</v>
      </c>
      <c r="AH2790" s="48">
        <v>0</v>
      </c>
      <c r="AI2790" s="12" t="s">
        <v>51</v>
      </c>
      <c r="AJ2790" s="12">
        <v>0</v>
      </c>
      <c r="AK2790" s="12">
        <v>0</v>
      </c>
      <c r="AL2790" s="12">
        <v>0</v>
      </c>
      <c r="AM2790" s="12" t="s">
        <v>51</v>
      </c>
      <c r="AN2790" s="12">
        <v>0</v>
      </c>
      <c r="AO2790" s="48">
        <v>0</v>
      </c>
      <c r="AP2790" s="48" t="s">
        <v>51</v>
      </c>
      <c r="AQ2790" s="51">
        <v>0</v>
      </c>
      <c r="AR2790" s="48">
        <v>0</v>
      </c>
      <c r="AS2790" s="48" t="s">
        <v>51</v>
      </c>
      <c r="AT2790" s="48">
        <v>0</v>
      </c>
      <c r="AU2790" s="48">
        <v>0</v>
      </c>
      <c r="AV2790" s="48" t="s">
        <v>51</v>
      </c>
      <c r="AW2790" s="48">
        <v>0</v>
      </c>
      <c r="AX2790" s="12">
        <v>0</v>
      </c>
      <c r="AY2790" s="12">
        <v>0</v>
      </c>
      <c r="AZ2790" s="12">
        <v>0</v>
      </c>
      <c r="BA2790" s="48" t="s">
        <v>51</v>
      </c>
      <c r="BB2790" s="12">
        <v>0</v>
      </c>
      <c r="BC2790" s="51">
        <v>0</v>
      </c>
      <c r="BD2790" s="33">
        <v>0</v>
      </c>
      <c r="BE2790" s="47" t="s">
        <v>51</v>
      </c>
      <c r="BF2790" s="47">
        <v>42793</v>
      </c>
      <c r="BG2790" s="12">
        <v>0</v>
      </c>
      <c r="BH2790" s="33">
        <v>0</v>
      </c>
      <c r="BI2790" s="12">
        <v>0</v>
      </c>
      <c r="BJ2790" s="33">
        <v>0</v>
      </c>
      <c r="BK2790" s="48" t="s">
        <v>4989</v>
      </c>
      <c r="BL2790" s="33">
        <v>42793</v>
      </c>
      <c r="BM2790" s="47">
        <v>0</v>
      </c>
      <c r="BN2790" s="12">
        <v>0</v>
      </c>
      <c r="BO2790" s="12">
        <v>0</v>
      </c>
      <c r="BP2790" s="48" t="s">
        <v>3458</v>
      </c>
      <c r="BQ2790" s="47">
        <v>0</v>
      </c>
      <c r="BR2790" s="12">
        <v>0</v>
      </c>
      <c r="BS2790" s="12">
        <v>0</v>
      </c>
      <c r="BT2790" s="48" t="s">
        <v>3459</v>
      </c>
      <c r="BU2790" s="48">
        <v>0</v>
      </c>
      <c r="BV2790" s="59" t="s">
        <v>8120</v>
      </c>
      <c r="BW2790" s="48"/>
      <c r="BX2790" s="48">
        <v>0</v>
      </c>
      <c r="BY2790" s="48">
        <v>0</v>
      </c>
      <c r="BZ2790" s="47">
        <v>0</v>
      </c>
      <c r="CA2790" s="12">
        <v>0</v>
      </c>
      <c r="CB2790" s="12" t="s">
        <v>8109</v>
      </c>
    </row>
    <row r="2791" spans="1:80" s="12" customFormat="1">
      <c r="A2791" s="47">
        <v>120167</v>
      </c>
      <c r="B2791" s="105" t="s">
        <v>3965</v>
      </c>
      <c r="C2791" s="105" t="s">
        <v>4025</v>
      </c>
      <c r="D2791" s="108" t="s">
        <v>366</v>
      </c>
      <c r="E2791" s="33">
        <v>42810</v>
      </c>
      <c r="F2791" s="78">
        <v>0.45833333333333331</v>
      </c>
      <c r="G2791" s="51">
        <v>3</v>
      </c>
      <c r="H2791" s="47">
        <v>2017</v>
      </c>
      <c r="I2791" s="47">
        <v>1</v>
      </c>
      <c r="J2791" s="105" t="s">
        <v>51</v>
      </c>
      <c r="K2791" s="47"/>
      <c r="L2791" s="47"/>
      <c r="M2791" s="51" t="s">
        <v>8121</v>
      </c>
      <c r="N2791" s="48" t="s">
        <v>2281</v>
      </c>
      <c r="O2791" s="105" t="s">
        <v>10407</v>
      </c>
      <c r="P2791" s="12">
        <v>53</v>
      </c>
      <c r="Q2791" s="47">
        <v>10</v>
      </c>
      <c r="R2791" s="47">
        <v>4.55</v>
      </c>
      <c r="S2791" s="48" t="s">
        <v>3458</v>
      </c>
      <c r="T2791" s="12">
        <v>70</v>
      </c>
      <c r="U2791" s="47">
        <v>54</v>
      </c>
      <c r="V2791" s="47">
        <v>40.69</v>
      </c>
      <c r="W2791" s="48" t="s">
        <v>3459</v>
      </c>
      <c r="X2791" s="48" t="s">
        <v>1430</v>
      </c>
      <c r="Y2791" s="59">
        <v>35</v>
      </c>
      <c r="Z2791" s="47">
        <v>3</v>
      </c>
      <c r="AA2791" s="47">
        <v>0</v>
      </c>
      <c r="AB2791" s="47">
        <v>0</v>
      </c>
      <c r="AC2791" s="47" t="s">
        <v>51</v>
      </c>
      <c r="AD2791" s="12" t="s">
        <v>60</v>
      </c>
      <c r="AE2791" s="12">
        <v>0</v>
      </c>
      <c r="AF2791" s="12">
        <v>0</v>
      </c>
      <c r="AG2791" s="12">
        <v>0</v>
      </c>
      <c r="AH2791" s="48">
        <v>0</v>
      </c>
      <c r="AI2791" s="12">
        <v>0</v>
      </c>
      <c r="AJ2791" s="12">
        <v>0</v>
      </c>
      <c r="AK2791" s="12" t="s">
        <v>8122</v>
      </c>
      <c r="AL2791" s="12">
        <v>0</v>
      </c>
      <c r="AM2791" s="12" t="s">
        <v>60</v>
      </c>
      <c r="AN2791" s="12">
        <v>0</v>
      </c>
      <c r="AO2791" s="48">
        <v>0</v>
      </c>
      <c r="AP2791" s="48" t="s">
        <v>60</v>
      </c>
      <c r="AQ2791" s="51">
        <v>0</v>
      </c>
      <c r="AR2791" s="48">
        <v>0</v>
      </c>
      <c r="AS2791" s="48" t="s">
        <v>60</v>
      </c>
      <c r="AT2791" s="48">
        <v>0</v>
      </c>
      <c r="AU2791" s="48">
        <v>0</v>
      </c>
      <c r="AV2791" s="48" t="s">
        <v>60</v>
      </c>
      <c r="AW2791" s="48">
        <v>0</v>
      </c>
      <c r="AX2791" s="12" t="s">
        <v>60</v>
      </c>
      <c r="AY2791" s="12">
        <v>0</v>
      </c>
      <c r="AZ2791" s="12">
        <v>0</v>
      </c>
      <c r="BA2791" s="48" t="s">
        <v>60</v>
      </c>
      <c r="BB2791" s="12">
        <v>0</v>
      </c>
      <c r="BC2791" s="51" t="s">
        <v>51</v>
      </c>
      <c r="BD2791" s="33">
        <v>42795</v>
      </c>
      <c r="BE2791" s="47">
        <v>0</v>
      </c>
      <c r="BF2791" s="47">
        <v>0</v>
      </c>
      <c r="BG2791" s="12">
        <v>0</v>
      </c>
      <c r="BH2791" s="33">
        <v>0</v>
      </c>
      <c r="BI2791" s="12">
        <v>0</v>
      </c>
      <c r="BJ2791" s="33">
        <v>0</v>
      </c>
      <c r="BK2791" s="48">
        <v>0</v>
      </c>
      <c r="BL2791" s="33">
        <v>0</v>
      </c>
      <c r="BM2791" s="47">
        <v>0</v>
      </c>
      <c r="BN2791" s="12">
        <v>0</v>
      </c>
      <c r="BO2791" s="12">
        <v>0</v>
      </c>
      <c r="BP2791" s="48" t="s">
        <v>3458</v>
      </c>
      <c r="BQ2791" s="47">
        <v>0</v>
      </c>
      <c r="BR2791" s="12">
        <v>0</v>
      </c>
      <c r="BS2791" s="12">
        <v>0</v>
      </c>
      <c r="BT2791" s="48" t="s">
        <v>3459</v>
      </c>
      <c r="BU2791" s="48">
        <v>0</v>
      </c>
      <c r="BV2791" s="59" t="s">
        <v>8123</v>
      </c>
      <c r="BW2791" s="48"/>
      <c r="BX2791" s="48">
        <v>0</v>
      </c>
      <c r="BY2791" s="48">
        <v>0</v>
      </c>
      <c r="BZ2791" s="47">
        <v>0</v>
      </c>
      <c r="CA2791" s="12">
        <v>0</v>
      </c>
      <c r="CB2791" s="12" t="s">
        <v>8124</v>
      </c>
    </row>
    <row r="2792" spans="1:80" s="12" customFormat="1">
      <c r="A2792" s="47">
        <v>120168</v>
      </c>
      <c r="B2792" s="17" t="s">
        <v>3455</v>
      </c>
      <c r="C2792" s="105" t="s">
        <v>3456</v>
      </c>
      <c r="D2792" s="108" t="s">
        <v>105</v>
      </c>
      <c r="E2792" s="33">
        <v>42809</v>
      </c>
      <c r="F2792" s="78">
        <v>0.52083333333333337</v>
      </c>
      <c r="G2792" s="51">
        <v>3</v>
      </c>
      <c r="H2792" s="47">
        <v>2017</v>
      </c>
      <c r="I2792" s="47">
        <v>1</v>
      </c>
      <c r="J2792" s="105"/>
      <c r="K2792" s="47" t="s">
        <v>51</v>
      </c>
      <c r="L2792" s="47"/>
      <c r="M2792" s="51" t="s">
        <v>8125</v>
      </c>
      <c r="N2792" s="48" t="s">
        <v>2285</v>
      </c>
      <c r="O2792" s="105" t="s">
        <v>10407</v>
      </c>
      <c r="P2792" s="12">
        <v>51</v>
      </c>
      <c r="Q2792" s="47">
        <v>46</v>
      </c>
      <c r="R2792" s="47">
        <v>11.45</v>
      </c>
      <c r="S2792" s="48" t="s">
        <v>3458</v>
      </c>
      <c r="T2792" s="12">
        <v>72</v>
      </c>
      <c r="U2792" s="47">
        <v>27</v>
      </c>
      <c r="V2792" s="47">
        <v>34.11</v>
      </c>
      <c r="W2792" s="48" t="s">
        <v>3459</v>
      </c>
      <c r="X2792" s="48">
        <v>0</v>
      </c>
      <c r="Y2792" s="59">
        <v>140</v>
      </c>
      <c r="Z2792" s="47">
        <v>80</v>
      </c>
      <c r="AA2792" s="47" t="s">
        <v>51</v>
      </c>
      <c r="AB2792" s="47">
        <v>0</v>
      </c>
      <c r="AC2792" s="47">
        <v>0</v>
      </c>
      <c r="AD2792" s="12">
        <v>0</v>
      </c>
      <c r="AE2792" s="12">
        <v>0</v>
      </c>
      <c r="AF2792" s="12" t="s">
        <v>51</v>
      </c>
      <c r="AG2792" s="12">
        <v>0</v>
      </c>
      <c r="AH2792" s="48">
        <v>0</v>
      </c>
      <c r="AI2792" s="12" t="s">
        <v>51</v>
      </c>
      <c r="AJ2792" s="12">
        <v>0</v>
      </c>
      <c r="AK2792" s="12">
        <v>0</v>
      </c>
      <c r="AL2792" s="12">
        <v>0</v>
      </c>
      <c r="AM2792" s="12" t="s">
        <v>51</v>
      </c>
      <c r="AN2792" s="12">
        <v>0</v>
      </c>
      <c r="AO2792" s="48">
        <v>0</v>
      </c>
      <c r="AP2792" s="48" t="s">
        <v>51</v>
      </c>
      <c r="AQ2792" s="51">
        <v>0</v>
      </c>
      <c r="AR2792" s="48">
        <v>0</v>
      </c>
      <c r="AS2792" s="48" t="s">
        <v>51</v>
      </c>
      <c r="AT2792" s="48">
        <v>0</v>
      </c>
      <c r="AU2792" s="48">
        <v>0</v>
      </c>
      <c r="AV2792" s="48" t="s">
        <v>51</v>
      </c>
      <c r="AW2792" s="48">
        <v>0</v>
      </c>
      <c r="AX2792" s="12">
        <v>0</v>
      </c>
      <c r="AY2792" s="12">
        <v>0</v>
      </c>
      <c r="AZ2792" s="12">
        <v>0</v>
      </c>
      <c r="BA2792" s="48" t="s">
        <v>51</v>
      </c>
      <c r="BB2792" s="12">
        <v>0</v>
      </c>
      <c r="BC2792" s="51">
        <v>0</v>
      </c>
      <c r="BD2792" s="33">
        <v>0</v>
      </c>
      <c r="BE2792" s="47" t="s">
        <v>51</v>
      </c>
      <c r="BF2792" s="47">
        <v>42809</v>
      </c>
      <c r="BG2792" s="12">
        <v>0</v>
      </c>
      <c r="BH2792" s="33">
        <v>0</v>
      </c>
      <c r="BI2792" s="12">
        <v>0</v>
      </c>
      <c r="BJ2792" s="33">
        <v>0</v>
      </c>
      <c r="BK2792" s="48" t="s">
        <v>8126</v>
      </c>
      <c r="BL2792" s="33">
        <v>42809</v>
      </c>
      <c r="BM2792" s="47">
        <v>51</v>
      </c>
      <c r="BN2792" s="12">
        <v>51</v>
      </c>
      <c r="BO2792" s="12">
        <v>24.91</v>
      </c>
      <c r="BP2792" s="48" t="s">
        <v>3458</v>
      </c>
      <c r="BQ2792" s="47">
        <v>72</v>
      </c>
      <c r="BR2792" s="12">
        <v>29</v>
      </c>
      <c r="BS2792" s="12">
        <v>18.97</v>
      </c>
      <c r="BT2792" s="48" t="s">
        <v>3459</v>
      </c>
      <c r="BU2792" s="48">
        <v>0</v>
      </c>
      <c r="BV2792" s="59" t="s">
        <v>8127</v>
      </c>
      <c r="BW2792" s="48"/>
      <c r="BX2792" s="48">
        <v>0</v>
      </c>
      <c r="BY2792" s="48">
        <v>0</v>
      </c>
      <c r="BZ2792" s="47">
        <v>0</v>
      </c>
      <c r="CA2792" s="12">
        <v>0</v>
      </c>
      <c r="CB2792" s="12" t="s">
        <v>8128</v>
      </c>
    </row>
    <row r="2793" spans="1:80" s="12" customFormat="1">
      <c r="A2793" s="47">
        <v>120169</v>
      </c>
      <c r="B2793" s="105" t="s">
        <v>3965</v>
      </c>
      <c r="C2793" s="105" t="s">
        <v>4025</v>
      </c>
      <c r="D2793" s="108" t="s">
        <v>366</v>
      </c>
      <c r="E2793" s="33">
        <v>42810</v>
      </c>
      <c r="F2793" s="78">
        <v>0.45833333333333331</v>
      </c>
      <c r="G2793" s="51">
        <v>3</v>
      </c>
      <c r="H2793" s="47">
        <v>2017</v>
      </c>
      <c r="I2793" s="47">
        <v>1</v>
      </c>
      <c r="J2793" s="105" t="s">
        <v>51</v>
      </c>
      <c r="K2793" s="47"/>
      <c r="L2793" s="47"/>
      <c r="M2793" s="51" t="s">
        <v>8121</v>
      </c>
      <c r="N2793" s="48" t="s">
        <v>2281</v>
      </c>
      <c r="O2793" s="105" t="s">
        <v>10407</v>
      </c>
      <c r="P2793" s="12">
        <v>53</v>
      </c>
      <c r="Q2793" s="47">
        <v>10</v>
      </c>
      <c r="R2793" s="47">
        <v>8.74</v>
      </c>
      <c r="S2793" s="48" t="s">
        <v>3458</v>
      </c>
      <c r="T2793" s="12">
        <v>70</v>
      </c>
      <c r="U2793" s="47">
        <v>54</v>
      </c>
      <c r="V2793" s="47">
        <v>48.58</v>
      </c>
      <c r="W2793" s="48" t="s">
        <v>3459</v>
      </c>
      <c r="X2793" s="48" t="s">
        <v>1430</v>
      </c>
      <c r="Y2793" s="59">
        <v>30</v>
      </c>
      <c r="Z2793" s="47">
        <v>2.5</v>
      </c>
      <c r="AA2793" s="47">
        <v>0</v>
      </c>
      <c r="AB2793" s="47">
        <v>0</v>
      </c>
      <c r="AC2793" s="47" t="s">
        <v>51</v>
      </c>
      <c r="AD2793" s="12">
        <v>0</v>
      </c>
      <c r="AE2793" s="12" t="s">
        <v>60</v>
      </c>
      <c r="AF2793" s="12">
        <v>0</v>
      </c>
      <c r="AG2793" s="12">
        <v>0</v>
      </c>
      <c r="AH2793" s="48" t="s">
        <v>60</v>
      </c>
      <c r="AI2793" s="12">
        <v>0</v>
      </c>
      <c r="AJ2793" s="12">
        <v>0</v>
      </c>
      <c r="AK2793" s="12">
        <v>0</v>
      </c>
      <c r="AL2793" s="12">
        <v>0</v>
      </c>
      <c r="AM2793" s="12" t="s">
        <v>60</v>
      </c>
      <c r="AN2793" s="12">
        <v>0</v>
      </c>
      <c r="AO2793" s="48">
        <v>0</v>
      </c>
      <c r="AP2793" s="48" t="s">
        <v>60</v>
      </c>
      <c r="AQ2793" s="51">
        <v>0</v>
      </c>
      <c r="AR2793" s="48">
        <v>0</v>
      </c>
      <c r="AS2793" s="48" t="s">
        <v>60</v>
      </c>
      <c r="AT2793" s="48">
        <v>0</v>
      </c>
      <c r="AU2793" s="48">
        <v>0</v>
      </c>
      <c r="AV2793" s="48" t="s">
        <v>60</v>
      </c>
      <c r="AW2793" s="48">
        <v>0</v>
      </c>
      <c r="AX2793" s="12" t="s">
        <v>60</v>
      </c>
      <c r="AY2793" s="12">
        <v>0</v>
      </c>
      <c r="AZ2793" s="12">
        <v>0</v>
      </c>
      <c r="BA2793" s="48" t="s">
        <v>60</v>
      </c>
      <c r="BB2793" s="12">
        <v>0</v>
      </c>
      <c r="BC2793" s="51">
        <v>0</v>
      </c>
      <c r="BD2793" s="33">
        <v>0</v>
      </c>
      <c r="BE2793" s="47">
        <v>0</v>
      </c>
      <c r="BF2793" s="47">
        <v>0</v>
      </c>
      <c r="BG2793" s="12" t="s">
        <v>60</v>
      </c>
      <c r="BH2793" s="33">
        <v>42810</v>
      </c>
      <c r="BI2793" s="12">
        <v>0</v>
      </c>
      <c r="BJ2793" s="33">
        <v>0</v>
      </c>
      <c r="BK2793" s="48">
        <v>0</v>
      </c>
      <c r="BL2793" s="33">
        <v>0</v>
      </c>
      <c r="BM2793" s="47">
        <v>52</v>
      </c>
      <c r="BN2793" s="12">
        <v>59</v>
      </c>
      <c r="BO2793" s="12">
        <v>44.89</v>
      </c>
      <c r="BP2793" s="48" t="s">
        <v>3458</v>
      </c>
      <c r="BQ2793" s="47">
        <v>70</v>
      </c>
      <c r="BR2793" s="12">
        <v>49</v>
      </c>
      <c r="BS2793" s="12">
        <v>6.56</v>
      </c>
      <c r="BT2793" s="48" t="s">
        <v>3459</v>
      </c>
      <c r="BU2793" s="48" t="s">
        <v>1430</v>
      </c>
      <c r="BV2793" s="59" t="s">
        <v>8129</v>
      </c>
      <c r="BW2793" s="48"/>
      <c r="BX2793" s="48">
        <v>0</v>
      </c>
      <c r="BY2793" s="48">
        <v>0</v>
      </c>
      <c r="BZ2793" s="47">
        <v>0</v>
      </c>
      <c r="CA2793" s="12">
        <v>0</v>
      </c>
      <c r="CB2793" s="12" t="s">
        <v>8124</v>
      </c>
    </row>
    <row r="2794" spans="1:80" s="12" customFormat="1">
      <c r="A2794" s="47">
        <v>120170</v>
      </c>
      <c r="B2794" s="105" t="s">
        <v>3965</v>
      </c>
      <c r="C2794" s="105" t="s">
        <v>4025</v>
      </c>
      <c r="D2794" s="108" t="s">
        <v>366</v>
      </c>
      <c r="E2794" s="33">
        <v>42813</v>
      </c>
      <c r="F2794" s="78">
        <v>0.6875</v>
      </c>
      <c r="G2794" s="51">
        <v>3</v>
      </c>
      <c r="H2794" s="47">
        <v>2017</v>
      </c>
      <c r="I2794" s="47">
        <v>1</v>
      </c>
      <c r="J2794" s="105" t="s">
        <v>60</v>
      </c>
      <c r="K2794" s="47"/>
      <c r="L2794" s="47"/>
      <c r="M2794" s="51" t="s">
        <v>2719</v>
      </c>
      <c r="N2794" s="48" t="s">
        <v>2281</v>
      </c>
      <c r="O2794" s="105" t="s">
        <v>10407</v>
      </c>
      <c r="P2794" s="12">
        <v>53</v>
      </c>
      <c r="Q2794" s="47">
        <v>3</v>
      </c>
      <c r="R2794" s="47">
        <v>19.43</v>
      </c>
      <c r="S2794" s="48" t="s">
        <v>3458</v>
      </c>
      <c r="T2794" s="12">
        <v>70</v>
      </c>
      <c r="U2794" s="47">
        <v>51</v>
      </c>
      <c r="V2794" s="47">
        <v>37.549999999999997</v>
      </c>
      <c r="W2794" s="48" t="s">
        <v>3459</v>
      </c>
      <c r="X2794" s="48" t="s">
        <v>53</v>
      </c>
      <c r="Y2794" s="59">
        <v>40</v>
      </c>
      <c r="Z2794" s="47">
        <v>2</v>
      </c>
      <c r="AA2794" s="47">
        <v>0</v>
      </c>
      <c r="AB2794" s="47">
        <v>0</v>
      </c>
      <c r="AC2794" s="47" t="s">
        <v>60</v>
      </c>
      <c r="AD2794" s="12" t="s">
        <v>51</v>
      </c>
      <c r="AE2794" s="12">
        <v>0</v>
      </c>
      <c r="AF2794" s="12">
        <v>0</v>
      </c>
      <c r="AG2794" s="12">
        <v>0</v>
      </c>
      <c r="AH2794" s="48" t="s">
        <v>51</v>
      </c>
      <c r="AI2794" s="12">
        <v>0</v>
      </c>
      <c r="AJ2794" s="12">
        <v>0</v>
      </c>
      <c r="AK2794" s="12">
        <v>0</v>
      </c>
      <c r="AL2794" s="12">
        <v>0</v>
      </c>
      <c r="AM2794" s="12" t="s">
        <v>51</v>
      </c>
      <c r="AN2794" s="12">
        <v>0</v>
      </c>
      <c r="AO2794" s="48" t="s">
        <v>51</v>
      </c>
      <c r="AP2794" s="48">
        <v>0</v>
      </c>
      <c r="AQ2794" s="51">
        <v>0</v>
      </c>
      <c r="AR2794" s="48">
        <v>0</v>
      </c>
      <c r="AS2794" s="48" t="s">
        <v>60</v>
      </c>
      <c r="AT2794" s="48">
        <v>0</v>
      </c>
      <c r="AU2794" s="48">
        <v>0</v>
      </c>
      <c r="AV2794" s="48" t="s">
        <v>60</v>
      </c>
      <c r="AW2794" s="48">
        <v>0</v>
      </c>
      <c r="AX2794" s="12">
        <v>0</v>
      </c>
      <c r="AY2794" s="12">
        <v>0</v>
      </c>
      <c r="AZ2794" s="12" t="s">
        <v>60</v>
      </c>
      <c r="BA2794" s="48" t="s">
        <v>51</v>
      </c>
      <c r="BB2794" s="12">
        <v>0</v>
      </c>
      <c r="BC2794" s="51">
        <v>0</v>
      </c>
      <c r="BD2794" s="33">
        <v>0</v>
      </c>
      <c r="BE2794" s="47">
        <v>0</v>
      </c>
      <c r="BF2794" s="47">
        <v>0</v>
      </c>
      <c r="BG2794" s="12">
        <v>0</v>
      </c>
      <c r="BH2794" s="33">
        <v>0</v>
      </c>
      <c r="BI2794" s="12" t="s">
        <v>51</v>
      </c>
      <c r="BJ2794" s="33">
        <v>0</v>
      </c>
      <c r="BK2794" s="48">
        <v>0</v>
      </c>
      <c r="BL2794" s="33">
        <v>0</v>
      </c>
      <c r="BM2794" s="47">
        <v>53</v>
      </c>
      <c r="BN2794" s="12">
        <v>10</v>
      </c>
      <c r="BO2794" s="12">
        <v>15.5</v>
      </c>
      <c r="BP2794" s="48" t="s">
        <v>3458</v>
      </c>
      <c r="BQ2794" s="47">
        <v>70</v>
      </c>
      <c r="BR2794" s="12">
        <v>55</v>
      </c>
      <c r="BS2794" s="12">
        <v>4.91</v>
      </c>
      <c r="BT2794" s="48" t="s">
        <v>3459</v>
      </c>
      <c r="BU2794" s="48" t="s">
        <v>53</v>
      </c>
      <c r="BV2794" s="59" t="s">
        <v>8130</v>
      </c>
      <c r="BW2794" s="48" t="s">
        <v>8099</v>
      </c>
      <c r="BX2794" s="48">
        <v>0</v>
      </c>
      <c r="BY2794" s="48" t="s">
        <v>60</v>
      </c>
      <c r="BZ2794" s="47">
        <v>0</v>
      </c>
      <c r="CA2794" s="12">
        <v>0</v>
      </c>
      <c r="CB2794" s="12" t="s">
        <v>8100</v>
      </c>
    </row>
    <row r="2795" spans="1:80" s="12" customFormat="1">
      <c r="A2795" s="47">
        <v>120171</v>
      </c>
      <c r="B2795" s="17" t="s">
        <v>3455</v>
      </c>
      <c r="C2795" s="105" t="s">
        <v>3456</v>
      </c>
      <c r="D2795" s="108" t="s">
        <v>105</v>
      </c>
      <c r="E2795" s="33">
        <v>42823</v>
      </c>
      <c r="F2795" s="78">
        <v>0.54166666666666663</v>
      </c>
      <c r="G2795" s="51">
        <v>3</v>
      </c>
      <c r="H2795" s="47">
        <v>2017</v>
      </c>
      <c r="I2795" s="47">
        <v>1</v>
      </c>
      <c r="J2795" s="105"/>
      <c r="K2795" s="47" t="s">
        <v>51</v>
      </c>
      <c r="L2795" s="47"/>
      <c r="M2795" s="51" t="s">
        <v>8125</v>
      </c>
      <c r="N2795" s="48" t="s">
        <v>2285</v>
      </c>
      <c r="O2795" s="105" t="s">
        <v>10407</v>
      </c>
      <c r="P2795" s="12">
        <v>51</v>
      </c>
      <c r="Q2795" s="47">
        <v>47</v>
      </c>
      <c r="R2795" s="47">
        <v>4.3600000000000003</v>
      </c>
      <c r="S2795" s="48" t="s">
        <v>3458</v>
      </c>
      <c r="T2795" s="12">
        <v>72</v>
      </c>
      <c r="U2795" s="47">
        <v>27</v>
      </c>
      <c r="V2795" s="47">
        <v>55.86</v>
      </c>
      <c r="W2795" s="48" t="s">
        <v>3459</v>
      </c>
      <c r="X2795" s="48">
        <v>0</v>
      </c>
      <c r="Y2795" s="59">
        <v>120</v>
      </c>
      <c r="Z2795" s="47">
        <v>120</v>
      </c>
      <c r="AA2795" s="47">
        <v>0</v>
      </c>
      <c r="AB2795" s="47">
        <v>0</v>
      </c>
      <c r="AC2795" s="47" t="s">
        <v>51</v>
      </c>
      <c r="AD2795" s="12" t="s">
        <v>51</v>
      </c>
      <c r="AE2795" s="12">
        <v>0</v>
      </c>
      <c r="AF2795" s="12">
        <v>0</v>
      </c>
      <c r="AG2795" s="12">
        <v>0</v>
      </c>
      <c r="AH2795" s="48">
        <v>0</v>
      </c>
      <c r="AI2795" s="12" t="s">
        <v>51</v>
      </c>
      <c r="AJ2795" s="12">
        <v>0</v>
      </c>
      <c r="AK2795" s="12">
        <v>0</v>
      </c>
      <c r="AL2795" s="12">
        <v>0</v>
      </c>
      <c r="AM2795" s="12" t="s">
        <v>51</v>
      </c>
      <c r="AN2795" s="12">
        <v>0</v>
      </c>
      <c r="AO2795" s="48">
        <v>0</v>
      </c>
      <c r="AP2795" s="48" t="s">
        <v>51</v>
      </c>
      <c r="AQ2795" s="51">
        <v>0</v>
      </c>
      <c r="AR2795" s="48">
        <v>0</v>
      </c>
      <c r="AS2795" s="48" t="s">
        <v>51</v>
      </c>
      <c r="AT2795" s="48">
        <v>0</v>
      </c>
      <c r="AU2795" s="48">
        <v>0</v>
      </c>
      <c r="AV2795" s="48" t="s">
        <v>51</v>
      </c>
      <c r="AW2795" s="48">
        <v>0</v>
      </c>
      <c r="AX2795" s="12">
        <v>0</v>
      </c>
      <c r="AY2795" s="12">
        <v>0</v>
      </c>
      <c r="AZ2795" s="12">
        <v>0</v>
      </c>
      <c r="BA2795" s="48" t="s">
        <v>51</v>
      </c>
      <c r="BB2795" s="12">
        <v>0</v>
      </c>
      <c r="BC2795" s="51">
        <v>0</v>
      </c>
      <c r="BD2795" s="33">
        <v>0</v>
      </c>
      <c r="BE2795" s="47">
        <v>0</v>
      </c>
      <c r="BF2795" s="47">
        <v>0</v>
      </c>
      <c r="BG2795" s="12">
        <v>0</v>
      </c>
      <c r="BH2795" s="33">
        <v>0</v>
      </c>
      <c r="BI2795" s="12">
        <v>0</v>
      </c>
      <c r="BJ2795" s="33">
        <v>0</v>
      </c>
      <c r="BK2795" s="48">
        <v>0</v>
      </c>
      <c r="BL2795" s="33">
        <v>0</v>
      </c>
      <c r="BM2795" s="47">
        <v>0</v>
      </c>
      <c r="BN2795" s="12">
        <v>0</v>
      </c>
      <c r="BO2795" s="12">
        <v>0</v>
      </c>
      <c r="BP2795" s="48" t="s">
        <v>3458</v>
      </c>
      <c r="BQ2795" s="47">
        <v>0</v>
      </c>
      <c r="BR2795" s="12">
        <v>0</v>
      </c>
      <c r="BS2795" s="12">
        <v>0</v>
      </c>
      <c r="BT2795" s="48" t="s">
        <v>3459</v>
      </c>
      <c r="BU2795" s="48">
        <v>0</v>
      </c>
      <c r="BV2795" s="59" t="s">
        <v>8131</v>
      </c>
      <c r="BW2795" s="48"/>
      <c r="BX2795" s="48">
        <v>0</v>
      </c>
      <c r="BY2795" s="48">
        <v>0</v>
      </c>
      <c r="BZ2795" s="47">
        <v>0</v>
      </c>
      <c r="CA2795" s="12">
        <v>0</v>
      </c>
      <c r="CB2795" s="12" t="s">
        <v>8128</v>
      </c>
    </row>
    <row r="2796" spans="1:80" s="12" customFormat="1">
      <c r="A2796" s="47">
        <v>120172</v>
      </c>
      <c r="B2796" s="17" t="s">
        <v>3455</v>
      </c>
      <c r="C2796" s="105" t="s">
        <v>3456</v>
      </c>
      <c r="D2796" s="108" t="s">
        <v>105</v>
      </c>
      <c r="E2796" s="33">
        <v>42797</v>
      </c>
      <c r="F2796" s="78">
        <v>0.63541666666666663</v>
      </c>
      <c r="G2796" s="51">
        <v>3</v>
      </c>
      <c r="H2796" s="47">
        <v>2017</v>
      </c>
      <c r="I2796" s="47">
        <v>1</v>
      </c>
      <c r="J2796" s="105"/>
      <c r="K2796" s="47" t="s">
        <v>51</v>
      </c>
      <c r="L2796" s="47"/>
      <c r="M2796" s="51" t="s">
        <v>8132</v>
      </c>
      <c r="N2796" s="48" t="s">
        <v>2698</v>
      </c>
      <c r="O2796" s="105" t="s">
        <v>10407</v>
      </c>
      <c r="P2796" s="12">
        <v>54</v>
      </c>
      <c r="Q2796" s="47">
        <v>56</v>
      </c>
      <c r="R2796" s="47">
        <v>17</v>
      </c>
      <c r="S2796" s="48" t="s">
        <v>3458</v>
      </c>
      <c r="T2796" s="12">
        <v>67</v>
      </c>
      <c r="U2796" s="47">
        <v>39</v>
      </c>
      <c r="V2796" s="47">
        <v>20</v>
      </c>
      <c r="W2796" s="48" t="s">
        <v>3459</v>
      </c>
      <c r="X2796" s="48" t="s">
        <v>53</v>
      </c>
      <c r="Y2796" s="59">
        <v>280</v>
      </c>
      <c r="Z2796" s="47">
        <v>250</v>
      </c>
      <c r="AA2796" s="47">
        <v>0</v>
      </c>
      <c r="AB2796" s="47" t="s">
        <v>51</v>
      </c>
      <c r="AC2796" s="47">
        <v>0</v>
      </c>
      <c r="AD2796" s="12" t="s">
        <v>51</v>
      </c>
      <c r="AE2796" s="12">
        <v>0</v>
      </c>
      <c r="AF2796" s="12">
        <v>0</v>
      </c>
      <c r="AG2796" s="12">
        <v>0</v>
      </c>
      <c r="AH2796" s="48">
        <v>0</v>
      </c>
      <c r="AI2796" s="12" t="s">
        <v>51</v>
      </c>
      <c r="AJ2796" s="12">
        <v>0</v>
      </c>
      <c r="AK2796" s="12">
        <v>0</v>
      </c>
      <c r="AL2796" s="12">
        <v>0</v>
      </c>
      <c r="AM2796" s="12" t="s">
        <v>51</v>
      </c>
      <c r="AN2796" s="12" t="s">
        <v>6360</v>
      </c>
      <c r="AO2796" s="48" t="s">
        <v>51</v>
      </c>
      <c r="AP2796" s="48">
        <v>0</v>
      </c>
      <c r="AQ2796" s="51" t="s">
        <v>6360</v>
      </c>
      <c r="AR2796" s="48">
        <v>0</v>
      </c>
      <c r="AS2796" s="48" t="s">
        <v>60</v>
      </c>
      <c r="AT2796" s="48" t="s">
        <v>6360</v>
      </c>
      <c r="AU2796" s="48">
        <v>0</v>
      </c>
      <c r="AV2796" s="48" t="s">
        <v>60</v>
      </c>
      <c r="AW2796" s="48" t="s">
        <v>6360</v>
      </c>
      <c r="AX2796" s="12">
        <v>0</v>
      </c>
      <c r="AY2796" s="12">
        <v>0</v>
      </c>
      <c r="AZ2796" s="12" t="s">
        <v>60</v>
      </c>
      <c r="BA2796" s="48" t="s">
        <v>51</v>
      </c>
      <c r="BB2796" s="12">
        <v>0</v>
      </c>
      <c r="BC2796" s="51">
        <v>0</v>
      </c>
      <c r="BD2796" s="33">
        <v>0</v>
      </c>
      <c r="BE2796" s="47">
        <v>0</v>
      </c>
      <c r="BF2796" s="47">
        <v>0</v>
      </c>
      <c r="BG2796" s="12">
        <v>0</v>
      </c>
      <c r="BH2796" s="33">
        <v>0</v>
      </c>
      <c r="BI2796" s="12" t="s">
        <v>51</v>
      </c>
      <c r="BJ2796" s="33">
        <v>0</v>
      </c>
      <c r="BK2796" s="48" t="s">
        <v>6392</v>
      </c>
      <c r="BL2796" s="33">
        <v>0</v>
      </c>
      <c r="BM2796" s="47">
        <v>54</v>
      </c>
      <c r="BN2796" s="12">
        <v>56</v>
      </c>
      <c r="BO2796" s="12">
        <v>2</v>
      </c>
      <c r="BP2796" s="48" t="s">
        <v>3458</v>
      </c>
      <c r="BQ2796" s="47">
        <v>67</v>
      </c>
      <c r="BR2796" s="12">
        <v>36</v>
      </c>
      <c r="BS2796" s="12">
        <v>49</v>
      </c>
      <c r="BT2796" s="48" t="s">
        <v>3459</v>
      </c>
      <c r="BU2796" s="48" t="s">
        <v>53</v>
      </c>
      <c r="BV2796" s="59" t="s">
        <v>8133</v>
      </c>
      <c r="BW2796" s="48" t="s">
        <v>8099</v>
      </c>
      <c r="BX2796" s="48">
        <v>0</v>
      </c>
      <c r="BY2796" s="48" t="s">
        <v>60</v>
      </c>
      <c r="BZ2796" s="47">
        <v>0</v>
      </c>
      <c r="CA2796" s="12">
        <v>0</v>
      </c>
      <c r="CB2796" s="12" t="s">
        <v>6363</v>
      </c>
    </row>
    <row r="2797" spans="1:80" s="12" customFormat="1">
      <c r="A2797" s="47">
        <v>120173</v>
      </c>
      <c r="B2797" s="17" t="s">
        <v>5618</v>
      </c>
      <c r="C2797" s="105" t="s">
        <v>5504</v>
      </c>
      <c r="D2797" s="108" t="s">
        <v>58</v>
      </c>
      <c r="E2797" s="33">
        <v>42806</v>
      </c>
      <c r="F2797" s="78">
        <v>0.64583333333333337</v>
      </c>
      <c r="G2797" s="51">
        <v>3</v>
      </c>
      <c r="H2797" s="47">
        <v>2017</v>
      </c>
      <c r="I2797" s="47">
        <v>1</v>
      </c>
      <c r="J2797" s="105" t="s">
        <v>51</v>
      </c>
      <c r="K2797" s="47"/>
      <c r="L2797" s="47"/>
      <c r="M2797" s="51" t="s">
        <v>8134</v>
      </c>
      <c r="N2797" s="48" t="s">
        <v>2698</v>
      </c>
      <c r="O2797" s="105" t="s">
        <v>10407</v>
      </c>
      <c r="P2797" s="12">
        <v>54</v>
      </c>
      <c r="Q2797" s="47">
        <v>55</v>
      </c>
      <c r="R2797" s="47">
        <v>57</v>
      </c>
      <c r="S2797" s="48" t="s">
        <v>3458</v>
      </c>
      <c r="T2797" s="12">
        <v>67</v>
      </c>
      <c r="U2797" s="47">
        <v>28</v>
      </c>
      <c r="V2797" s="47">
        <v>21</v>
      </c>
      <c r="W2797" s="48" t="s">
        <v>3459</v>
      </c>
      <c r="X2797" s="48" t="s">
        <v>53</v>
      </c>
      <c r="Y2797" s="59">
        <v>1000</v>
      </c>
      <c r="Z2797" s="47">
        <v>8000</v>
      </c>
      <c r="AA2797" s="47">
        <v>0</v>
      </c>
      <c r="AB2797" s="47">
        <v>0</v>
      </c>
      <c r="AC2797" s="47" t="s">
        <v>51</v>
      </c>
      <c r="AD2797" s="12" t="s">
        <v>51</v>
      </c>
      <c r="AE2797" s="12">
        <v>0</v>
      </c>
      <c r="AF2797" s="12">
        <v>0</v>
      </c>
      <c r="AG2797" s="12">
        <v>0</v>
      </c>
      <c r="AH2797" s="48">
        <v>0</v>
      </c>
      <c r="AI2797" s="12">
        <v>0</v>
      </c>
      <c r="AJ2797" s="12" t="s">
        <v>51</v>
      </c>
      <c r="AK2797" s="12" t="s">
        <v>6359</v>
      </c>
      <c r="AL2797" s="12">
        <v>0</v>
      </c>
      <c r="AM2797" s="12" t="s">
        <v>51</v>
      </c>
      <c r="AN2797" s="12" t="s">
        <v>6360</v>
      </c>
      <c r="AO2797" s="48">
        <v>0</v>
      </c>
      <c r="AP2797" s="48" t="s">
        <v>51</v>
      </c>
      <c r="AQ2797" s="51" t="s">
        <v>6360</v>
      </c>
      <c r="AR2797" s="48">
        <v>0</v>
      </c>
      <c r="AS2797" s="48" t="s">
        <v>51</v>
      </c>
      <c r="AT2797" s="48" t="s">
        <v>6360</v>
      </c>
      <c r="AU2797" s="48">
        <v>0</v>
      </c>
      <c r="AV2797" s="48" t="s">
        <v>51</v>
      </c>
      <c r="AW2797" s="48" t="s">
        <v>6360</v>
      </c>
      <c r="AX2797" s="12">
        <v>0</v>
      </c>
      <c r="AY2797" s="12">
        <v>0</v>
      </c>
      <c r="AZ2797" s="12">
        <v>0</v>
      </c>
      <c r="BA2797" s="48" t="s">
        <v>51</v>
      </c>
      <c r="BB2797" s="12">
        <v>0</v>
      </c>
      <c r="BC2797" s="51">
        <v>0</v>
      </c>
      <c r="BD2797" s="33">
        <v>0</v>
      </c>
      <c r="BE2797" s="47">
        <v>0</v>
      </c>
      <c r="BF2797" s="47">
        <v>0</v>
      </c>
      <c r="BG2797" s="12">
        <v>0</v>
      </c>
      <c r="BH2797" s="33">
        <v>0</v>
      </c>
      <c r="BI2797" s="12" t="s">
        <v>51</v>
      </c>
      <c r="BJ2797" s="33">
        <v>42806</v>
      </c>
      <c r="BK2797" s="48" t="s">
        <v>6392</v>
      </c>
      <c r="BL2797" s="33">
        <v>42806</v>
      </c>
      <c r="BM2797" s="47">
        <v>54</v>
      </c>
      <c r="BN2797" s="12">
        <v>55</v>
      </c>
      <c r="BO2797" s="12">
        <v>57</v>
      </c>
      <c r="BP2797" s="48" t="s">
        <v>3458</v>
      </c>
      <c r="BQ2797" s="47">
        <v>67</v>
      </c>
      <c r="BR2797" s="12">
        <v>28</v>
      </c>
      <c r="BS2797" s="12">
        <v>21</v>
      </c>
      <c r="BT2797" s="48" t="s">
        <v>3459</v>
      </c>
      <c r="BU2797" s="48" t="s">
        <v>53</v>
      </c>
      <c r="BV2797" s="59" t="s">
        <v>8135</v>
      </c>
      <c r="BW2797" s="48" t="s">
        <v>8099</v>
      </c>
      <c r="BX2797" s="48">
        <v>0</v>
      </c>
      <c r="BY2797" s="48" t="s">
        <v>60</v>
      </c>
      <c r="BZ2797" s="47">
        <v>0</v>
      </c>
      <c r="CA2797" s="12">
        <v>0</v>
      </c>
      <c r="CB2797" s="12" t="s">
        <v>6363</v>
      </c>
    </row>
    <row r="2798" spans="1:80" s="12" customFormat="1">
      <c r="A2798" s="47">
        <v>57</v>
      </c>
      <c r="B2798" s="105" t="s">
        <v>3965</v>
      </c>
      <c r="C2798" s="105" t="s">
        <v>4025</v>
      </c>
      <c r="D2798" s="108" t="s">
        <v>366</v>
      </c>
      <c r="E2798" s="33">
        <v>42737</v>
      </c>
      <c r="F2798" s="78"/>
      <c r="G2798" s="51">
        <v>1</v>
      </c>
      <c r="H2798" s="47">
        <v>2017</v>
      </c>
      <c r="I2798" s="47">
        <v>1</v>
      </c>
      <c r="J2798" s="105" t="s">
        <v>60</v>
      </c>
      <c r="K2798" s="47"/>
      <c r="L2798" s="47"/>
      <c r="M2798" s="51" t="s">
        <v>3829</v>
      </c>
      <c r="N2798" s="48" t="s">
        <v>2611</v>
      </c>
      <c r="O2798" s="105" t="s">
        <v>10408</v>
      </c>
      <c r="P2798" s="12">
        <v>39</v>
      </c>
      <c r="Q2798" s="47">
        <v>44</v>
      </c>
      <c r="R2798" s="47">
        <v>52</v>
      </c>
      <c r="S2798" s="48" t="s">
        <v>3458</v>
      </c>
      <c r="T2798" s="12">
        <v>73</v>
      </c>
      <c r="U2798" s="47">
        <v>23</v>
      </c>
      <c r="V2798" s="47">
        <v>32</v>
      </c>
      <c r="W2798" s="48" t="s">
        <v>3459</v>
      </c>
      <c r="X2798" s="48" t="s">
        <v>445</v>
      </c>
      <c r="Y2798" s="59">
        <v>1.1000000000000001</v>
      </c>
      <c r="Z2798" s="47">
        <v>39</v>
      </c>
      <c r="AA2798" s="47">
        <v>0</v>
      </c>
      <c r="AB2798" s="47">
        <v>0</v>
      </c>
      <c r="AC2798" s="47" t="s">
        <v>60</v>
      </c>
      <c r="AD2798" s="12">
        <v>0</v>
      </c>
      <c r="AE2798" s="12">
        <v>0</v>
      </c>
      <c r="AF2798" s="12" t="s">
        <v>60</v>
      </c>
      <c r="AG2798" s="12">
        <v>0</v>
      </c>
      <c r="AH2798" s="48" t="s">
        <v>60</v>
      </c>
      <c r="AI2798" s="12">
        <v>0</v>
      </c>
      <c r="AJ2798" s="12">
        <v>0</v>
      </c>
      <c r="AK2798" s="12">
        <v>0</v>
      </c>
      <c r="AL2798" s="12">
        <v>0</v>
      </c>
      <c r="AM2798" s="12" t="s">
        <v>60</v>
      </c>
      <c r="AN2798" s="12">
        <v>0</v>
      </c>
      <c r="AO2798" s="48">
        <v>0</v>
      </c>
      <c r="AP2798" s="48" t="s">
        <v>60</v>
      </c>
      <c r="AQ2798" s="51">
        <v>0</v>
      </c>
      <c r="AR2798" s="48">
        <v>0</v>
      </c>
      <c r="AS2798" s="48" t="s">
        <v>60</v>
      </c>
      <c r="AT2798" s="48">
        <v>0</v>
      </c>
      <c r="AU2798" s="48">
        <v>0</v>
      </c>
      <c r="AV2798" s="48" t="s">
        <v>60</v>
      </c>
      <c r="AW2798" s="48">
        <v>0</v>
      </c>
      <c r="AX2798" s="12">
        <v>0</v>
      </c>
      <c r="AY2798" s="12">
        <v>0</v>
      </c>
      <c r="AZ2798" s="12" t="s">
        <v>60</v>
      </c>
      <c r="BA2798" s="48">
        <v>0</v>
      </c>
      <c r="BB2798" s="12" t="s">
        <v>60</v>
      </c>
      <c r="BC2798" s="51" t="s">
        <v>60</v>
      </c>
      <c r="BD2798" s="33">
        <v>42737</v>
      </c>
      <c r="BE2798" s="47">
        <v>0</v>
      </c>
      <c r="BF2798" s="47">
        <v>0</v>
      </c>
      <c r="BG2798" s="12">
        <v>0</v>
      </c>
      <c r="BH2798" s="33">
        <v>0</v>
      </c>
      <c r="BI2798" s="12">
        <v>0</v>
      </c>
      <c r="BJ2798" s="33">
        <v>0</v>
      </c>
      <c r="BK2798" s="48" t="s">
        <v>6838</v>
      </c>
      <c r="BL2798" s="33"/>
      <c r="BM2798" s="47">
        <v>39</v>
      </c>
      <c r="BN2798" s="12">
        <v>48</v>
      </c>
      <c r="BO2798" s="12">
        <v>5</v>
      </c>
      <c r="BP2798" s="48" t="s">
        <v>3458</v>
      </c>
      <c r="BQ2798" s="47">
        <v>73</v>
      </c>
      <c r="BR2798" s="12">
        <v>15</v>
      </c>
      <c r="BS2798" s="12">
        <v>16</v>
      </c>
      <c r="BT2798" s="48" t="s">
        <v>3459</v>
      </c>
      <c r="BU2798" s="48" t="s">
        <v>1424</v>
      </c>
      <c r="BV2798" s="59" t="s">
        <v>8136</v>
      </c>
      <c r="BW2798" s="48" t="s">
        <v>4781</v>
      </c>
      <c r="BX2798" s="48">
        <v>0</v>
      </c>
      <c r="BY2798" s="48" t="s">
        <v>60</v>
      </c>
      <c r="BZ2798" s="47">
        <v>0</v>
      </c>
      <c r="CA2798" s="12" t="s">
        <v>60</v>
      </c>
      <c r="CB2798" s="12" t="s">
        <v>4781</v>
      </c>
    </row>
    <row r="2799" spans="1:80" s="12" customFormat="1">
      <c r="A2799" s="47">
        <v>58</v>
      </c>
      <c r="B2799" s="105" t="s">
        <v>3965</v>
      </c>
      <c r="C2799" s="105" t="s">
        <v>4025</v>
      </c>
      <c r="D2799" s="108" t="s">
        <v>366</v>
      </c>
      <c r="E2799" s="33">
        <v>42739</v>
      </c>
      <c r="F2799" s="78"/>
      <c r="G2799" s="51">
        <v>1</v>
      </c>
      <c r="H2799" s="47">
        <v>2017</v>
      </c>
      <c r="I2799" s="47">
        <v>1</v>
      </c>
      <c r="J2799" s="105" t="s">
        <v>60</v>
      </c>
      <c r="K2799" s="47"/>
      <c r="L2799" s="47"/>
      <c r="M2799" s="105" t="s">
        <v>4799</v>
      </c>
      <c r="N2799" s="48" t="s">
        <v>2615</v>
      </c>
      <c r="O2799" s="105" t="s">
        <v>10408</v>
      </c>
      <c r="P2799" s="12">
        <v>39</v>
      </c>
      <c r="Q2799" s="47">
        <v>57</v>
      </c>
      <c r="R2799" s="47">
        <v>25</v>
      </c>
      <c r="S2799" s="48" t="s">
        <v>3458</v>
      </c>
      <c r="T2799" s="12">
        <v>73</v>
      </c>
      <c r="U2799" s="47">
        <v>35</v>
      </c>
      <c r="V2799" s="47">
        <v>35</v>
      </c>
      <c r="W2799" s="48" t="s">
        <v>3459</v>
      </c>
      <c r="X2799" s="48" t="s">
        <v>445</v>
      </c>
      <c r="Y2799" s="59">
        <v>2.6</v>
      </c>
      <c r="Z2799" s="47">
        <v>45</v>
      </c>
      <c r="AA2799" s="47">
        <v>0</v>
      </c>
      <c r="AB2799" s="47">
        <v>0</v>
      </c>
      <c r="AC2799" s="47" t="s">
        <v>60</v>
      </c>
      <c r="AD2799" s="12">
        <v>0</v>
      </c>
      <c r="AE2799" s="12">
        <v>0</v>
      </c>
      <c r="AF2799" s="12" t="s">
        <v>60</v>
      </c>
      <c r="AG2799" s="12">
        <v>0</v>
      </c>
      <c r="AH2799" s="48" t="s">
        <v>60</v>
      </c>
      <c r="AI2799" s="12">
        <v>0</v>
      </c>
      <c r="AJ2799" s="12">
        <v>0</v>
      </c>
      <c r="AK2799" s="12">
        <v>0</v>
      </c>
      <c r="AL2799" s="12">
        <v>0</v>
      </c>
      <c r="AM2799" s="12" t="s">
        <v>60</v>
      </c>
      <c r="AN2799" s="12">
        <v>0</v>
      </c>
      <c r="AO2799" s="48">
        <v>0</v>
      </c>
      <c r="AP2799" s="48" t="s">
        <v>60</v>
      </c>
      <c r="AQ2799" s="51">
        <v>0</v>
      </c>
      <c r="AR2799" s="48">
        <v>0</v>
      </c>
      <c r="AS2799" s="48" t="s">
        <v>60</v>
      </c>
      <c r="AT2799" s="48">
        <v>0</v>
      </c>
      <c r="AU2799" s="48">
        <v>0</v>
      </c>
      <c r="AV2799" s="48" t="s">
        <v>60</v>
      </c>
      <c r="AW2799" s="48">
        <v>0</v>
      </c>
      <c r="AX2799" s="12">
        <v>0</v>
      </c>
      <c r="AY2799" s="12" t="s">
        <v>60</v>
      </c>
      <c r="AZ2799" s="12">
        <v>0</v>
      </c>
      <c r="BA2799" s="48" t="s">
        <v>60</v>
      </c>
      <c r="BB2799" s="12">
        <v>0</v>
      </c>
      <c r="BC2799" s="51" t="s">
        <v>60</v>
      </c>
      <c r="BD2799" s="33">
        <v>42738</v>
      </c>
      <c r="BE2799" s="47">
        <v>0</v>
      </c>
      <c r="BF2799" s="47">
        <v>0</v>
      </c>
      <c r="BG2799" s="12" t="s">
        <v>60</v>
      </c>
      <c r="BH2799" s="33">
        <v>42758</v>
      </c>
      <c r="BI2799" s="12">
        <v>0</v>
      </c>
      <c r="BJ2799" s="33">
        <v>0</v>
      </c>
      <c r="BK2799" s="48" t="s">
        <v>8137</v>
      </c>
      <c r="BL2799" s="33">
        <v>42758</v>
      </c>
      <c r="BM2799" s="47">
        <v>39</v>
      </c>
      <c r="BN2799" s="12">
        <v>27</v>
      </c>
      <c r="BO2799" s="12">
        <v>17</v>
      </c>
      <c r="BP2799" s="48" t="s">
        <v>3458</v>
      </c>
      <c r="BQ2799" s="47">
        <v>73</v>
      </c>
      <c r="BR2799" s="12">
        <v>15</v>
      </c>
      <c r="BS2799" s="12">
        <v>45</v>
      </c>
      <c r="BT2799" s="48" t="s">
        <v>3459</v>
      </c>
      <c r="BU2799" s="48" t="s">
        <v>1424</v>
      </c>
      <c r="BV2799" s="59" t="s">
        <v>8138</v>
      </c>
      <c r="BW2799" s="48" t="s">
        <v>4781</v>
      </c>
      <c r="BX2799" s="48">
        <v>0</v>
      </c>
      <c r="BY2799" s="48" t="s">
        <v>60</v>
      </c>
      <c r="BZ2799" s="47" t="s">
        <v>60</v>
      </c>
      <c r="CA2799" s="12">
        <v>0</v>
      </c>
      <c r="CB2799" s="12" t="s">
        <v>4781</v>
      </c>
    </row>
    <row r="2800" spans="1:80" s="12" customFormat="1">
      <c r="A2800" s="47">
        <v>59</v>
      </c>
      <c r="B2800" s="105" t="s">
        <v>3965</v>
      </c>
      <c r="C2800" s="105" t="s">
        <v>4025</v>
      </c>
      <c r="D2800" s="108" t="s">
        <v>366</v>
      </c>
      <c r="E2800" s="33">
        <v>42750</v>
      </c>
      <c r="F2800" s="78"/>
      <c r="G2800" s="51">
        <v>1</v>
      </c>
      <c r="H2800" s="47">
        <v>2017</v>
      </c>
      <c r="I2800" s="47">
        <v>1</v>
      </c>
      <c r="J2800" s="105" t="s">
        <v>60</v>
      </c>
      <c r="K2800" s="47"/>
      <c r="L2800" s="47"/>
      <c r="M2800" s="51" t="s">
        <v>2610</v>
      </c>
      <c r="N2800" s="48" t="s">
        <v>2611</v>
      </c>
      <c r="O2800" s="105" t="s">
        <v>10408</v>
      </c>
      <c r="P2800" s="12">
        <v>39</v>
      </c>
      <c r="Q2800" s="47">
        <v>50</v>
      </c>
      <c r="R2800" s="47">
        <v>5</v>
      </c>
      <c r="S2800" s="48" t="s">
        <v>3458</v>
      </c>
      <c r="T2800" s="12">
        <v>73</v>
      </c>
      <c r="U2800" s="47">
        <v>24</v>
      </c>
      <c r="V2800" s="47">
        <v>9</v>
      </c>
      <c r="W2800" s="48" t="s">
        <v>3459</v>
      </c>
      <c r="X2800" s="48" t="s">
        <v>445</v>
      </c>
      <c r="Y2800" s="59">
        <v>1.9</v>
      </c>
      <c r="Z2800" s="47">
        <v>40</v>
      </c>
      <c r="AA2800" s="47">
        <v>0</v>
      </c>
      <c r="AB2800" s="47">
        <v>0</v>
      </c>
      <c r="AC2800" s="47" t="s">
        <v>60</v>
      </c>
      <c r="AD2800" s="12">
        <v>0</v>
      </c>
      <c r="AE2800" s="12">
        <v>0</v>
      </c>
      <c r="AF2800" s="12" t="s">
        <v>60</v>
      </c>
      <c r="AG2800" s="12">
        <v>0</v>
      </c>
      <c r="AH2800" s="48" t="s">
        <v>60</v>
      </c>
      <c r="AI2800" s="12">
        <v>0</v>
      </c>
      <c r="AJ2800" s="12">
        <v>0</v>
      </c>
      <c r="AK2800" s="12">
        <v>0</v>
      </c>
      <c r="AL2800" s="12">
        <v>0</v>
      </c>
      <c r="AM2800" s="12" t="s">
        <v>60</v>
      </c>
      <c r="AN2800" s="12">
        <v>0</v>
      </c>
      <c r="AO2800" s="48">
        <v>0</v>
      </c>
      <c r="AP2800" s="48" t="s">
        <v>60</v>
      </c>
      <c r="AQ2800" s="51">
        <v>0</v>
      </c>
      <c r="AR2800" s="48">
        <v>0</v>
      </c>
      <c r="AS2800" s="48" t="s">
        <v>60</v>
      </c>
      <c r="AT2800" s="48">
        <v>0</v>
      </c>
      <c r="AU2800" s="48">
        <v>0</v>
      </c>
      <c r="AV2800" s="48" t="s">
        <v>60</v>
      </c>
      <c r="AW2800" s="48">
        <v>0</v>
      </c>
      <c r="AX2800" s="12">
        <v>0</v>
      </c>
      <c r="AY2800" s="12" t="s">
        <v>60</v>
      </c>
      <c r="AZ2800" s="12">
        <v>0</v>
      </c>
      <c r="BA2800" s="48" t="s">
        <v>60</v>
      </c>
      <c r="BB2800" s="12">
        <v>0</v>
      </c>
      <c r="BC2800" s="51" t="s">
        <v>60</v>
      </c>
      <c r="BD2800" s="33">
        <v>42750</v>
      </c>
      <c r="BE2800" s="47">
        <v>0</v>
      </c>
      <c r="BF2800" s="47">
        <v>0</v>
      </c>
      <c r="BG2800" s="12" t="s">
        <v>60</v>
      </c>
      <c r="BH2800" s="33">
        <v>42758</v>
      </c>
      <c r="BI2800" s="12">
        <v>0</v>
      </c>
      <c r="BJ2800" s="33">
        <v>0</v>
      </c>
      <c r="BK2800" s="48" t="s">
        <v>8137</v>
      </c>
      <c r="BL2800" s="33">
        <v>42758</v>
      </c>
      <c r="BM2800" s="47">
        <v>39</v>
      </c>
      <c r="BN2800" s="12">
        <v>27</v>
      </c>
      <c r="BO2800" s="12">
        <v>17</v>
      </c>
      <c r="BP2800" s="48" t="s">
        <v>3458</v>
      </c>
      <c r="BQ2800" s="47">
        <v>73</v>
      </c>
      <c r="BR2800" s="12">
        <v>15</v>
      </c>
      <c r="BS2800" s="12">
        <v>45</v>
      </c>
      <c r="BT2800" s="48" t="s">
        <v>3459</v>
      </c>
      <c r="BU2800" s="48" t="s">
        <v>1424</v>
      </c>
      <c r="BV2800" s="59" t="s">
        <v>8139</v>
      </c>
      <c r="BW2800" s="48" t="s">
        <v>4781</v>
      </c>
      <c r="BX2800" s="48">
        <v>0</v>
      </c>
      <c r="BY2800" s="48" t="s">
        <v>60</v>
      </c>
      <c r="BZ2800" s="47" t="s">
        <v>60</v>
      </c>
      <c r="CA2800" s="12">
        <v>0</v>
      </c>
      <c r="CB2800" s="12" t="s">
        <v>4781</v>
      </c>
    </row>
    <row r="2801" spans="1:80" s="12" customFormat="1">
      <c r="A2801" s="47">
        <v>60</v>
      </c>
      <c r="B2801" s="105" t="s">
        <v>3965</v>
      </c>
      <c r="C2801" s="105" t="s">
        <v>4025</v>
      </c>
      <c r="D2801" s="108" t="s">
        <v>366</v>
      </c>
      <c r="E2801" s="33">
        <v>42752</v>
      </c>
      <c r="F2801" s="78"/>
      <c r="G2801" s="51">
        <v>1</v>
      </c>
      <c r="H2801" s="47">
        <v>2017</v>
      </c>
      <c r="I2801" s="47">
        <v>1</v>
      </c>
      <c r="J2801" s="105" t="s">
        <v>60</v>
      </c>
      <c r="K2801" s="47"/>
      <c r="L2801" s="47"/>
      <c r="M2801" s="51" t="s">
        <v>2610</v>
      </c>
      <c r="N2801" s="48" t="s">
        <v>2611</v>
      </c>
      <c r="O2801" s="105" t="s">
        <v>10408</v>
      </c>
      <c r="P2801" s="12">
        <v>39</v>
      </c>
      <c r="Q2801" s="47">
        <v>50</v>
      </c>
      <c r="R2801" s="47">
        <v>2</v>
      </c>
      <c r="S2801" s="48" t="s">
        <v>3458</v>
      </c>
      <c r="T2801" s="12">
        <v>73</v>
      </c>
      <c r="U2801" s="47">
        <v>24</v>
      </c>
      <c r="V2801" s="47">
        <v>11</v>
      </c>
      <c r="W2801" s="48" t="s">
        <v>3459</v>
      </c>
      <c r="X2801" s="48" t="s">
        <v>445</v>
      </c>
      <c r="Y2801" s="59">
        <v>1.8</v>
      </c>
      <c r="Z2801" s="47">
        <v>42</v>
      </c>
      <c r="AA2801" s="47">
        <v>0</v>
      </c>
      <c r="AB2801" s="47">
        <v>0</v>
      </c>
      <c r="AC2801" s="47" t="s">
        <v>60</v>
      </c>
      <c r="AD2801" s="12">
        <v>0</v>
      </c>
      <c r="AE2801" s="12">
        <v>0</v>
      </c>
      <c r="AF2801" s="12" t="s">
        <v>60</v>
      </c>
      <c r="AG2801" s="12">
        <v>0</v>
      </c>
      <c r="AH2801" s="48" t="s">
        <v>60</v>
      </c>
      <c r="AI2801" s="12">
        <v>0</v>
      </c>
      <c r="AJ2801" s="12">
        <v>0</v>
      </c>
      <c r="AK2801" s="12">
        <v>0</v>
      </c>
      <c r="AL2801" s="12">
        <v>0</v>
      </c>
      <c r="AM2801" s="12" t="s">
        <v>60</v>
      </c>
      <c r="AN2801" s="12">
        <v>0</v>
      </c>
      <c r="AO2801" s="48">
        <v>0</v>
      </c>
      <c r="AP2801" s="48" t="s">
        <v>60</v>
      </c>
      <c r="AQ2801" s="51">
        <v>0</v>
      </c>
      <c r="AR2801" s="48">
        <v>0</v>
      </c>
      <c r="AS2801" s="48" t="s">
        <v>60</v>
      </c>
      <c r="AT2801" s="48">
        <v>0</v>
      </c>
      <c r="AU2801" s="48">
        <v>0</v>
      </c>
      <c r="AV2801" s="48" t="s">
        <v>60</v>
      </c>
      <c r="AW2801" s="48">
        <v>0</v>
      </c>
      <c r="AX2801" s="12">
        <v>0</v>
      </c>
      <c r="AY2801" s="12">
        <v>0</v>
      </c>
      <c r="AZ2801" s="12" t="s">
        <v>60</v>
      </c>
      <c r="BA2801" s="48">
        <v>0</v>
      </c>
      <c r="BB2801" s="12" t="s">
        <v>60</v>
      </c>
      <c r="BC2801" s="51" t="s">
        <v>60</v>
      </c>
      <c r="BD2801" s="33">
        <v>42752</v>
      </c>
      <c r="BE2801" s="47">
        <v>0</v>
      </c>
      <c r="BF2801" s="47">
        <v>0</v>
      </c>
      <c r="BG2801" s="12">
        <v>0</v>
      </c>
      <c r="BH2801" s="33">
        <v>0</v>
      </c>
      <c r="BI2801" s="12">
        <v>0</v>
      </c>
      <c r="BJ2801" s="33">
        <v>0</v>
      </c>
      <c r="BK2801" s="48" t="s">
        <v>6838</v>
      </c>
      <c r="BL2801" s="33"/>
      <c r="BM2801" s="47">
        <v>39</v>
      </c>
      <c r="BN2801" s="12">
        <v>48</v>
      </c>
      <c r="BO2801" s="12">
        <v>5</v>
      </c>
      <c r="BP2801" s="48" t="s">
        <v>3458</v>
      </c>
      <c r="BQ2801" s="47">
        <v>73</v>
      </c>
      <c r="BR2801" s="12">
        <v>15</v>
      </c>
      <c r="BS2801" s="12">
        <v>16</v>
      </c>
      <c r="BT2801" s="48" t="s">
        <v>3459</v>
      </c>
      <c r="BU2801" s="48" t="s">
        <v>1424</v>
      </c>
      <c r="BV2801" s="59" t="s">
        <v>8140</v>
      </c>
      <c r="BW2801" s="48" t="s">
        <v>4781</v>
      </c>
      <c r="BX2801" s="48">
        <v>0</v>
      </c>
      <c r="BY2801" s="48" t="s">
        <v>60</v>
      </c>
      <c r="BZ2801" s="47">
        <v>0</v>
      </c>
      <c r="CA2801" s="12" t="s">
        <v>60</v>
      </c>
      <c r="CB2801" s="12" t="s">
        <v>4781</v>
      </c>
    </row>
    <row r="2802" spans="1:80" s="12" customFormat="1">
      <c r="A2802" s="47">
        <v>61</v>
      </c>
      <c r="B2802" s="105" t="s">
        <v>3965</v>
      </c>
      <c r="C2802" s="105" t="s">
        <v>4025</v>
      </c>
      <c r="D2802" s="108" t="s">
        <v>366</v>
      </c>
      <c r="E2802" s="33">
        <v>42755</v>
      </c>
      <c r="F2802" s="78"/>
      <c r="G2802" s="51">
        <v>1</v>
      </c>
      <c r="H2802" s="47">
        <v>2017</v>
      </c>
      <c r="I2802" s="47">
        <v>1</v>
      </c>
      <c r="J2802" s="105"/>
      <c r="K2802" s="47" t="s">
        <v>60</v>
      </c>
      <c r="L2802" s="47"/>
      <c r="M2802" s="51" t="s">
        <v>3829</v>
      </c>
      <c r="N2802" s="48" t="s">
        <v>2611</v>
      </c>
      <c r="O2802" s="105" t="s">
        <v>10408</v>
      </c>
      <c r="P2802" s="12">
        <v>39</v>
      </c>
      <c r="Q2802" s="47">
        <v>44</v>
      </c>
      <c r="R2802" s="47">
        <v>19</v>
      </c>
      <c r="S2802" s="48" t="s">
        <v>3458</v>
      </c>
      <c r="T2802" s="12">
        <v>73</v>
      </c>
      <c r="U2802" s="47">
        <v>23</v>
      </c>
      <c r="V2802" s="47">
        <v>41</v>
      </c>
      <c r="W2802" s="48" t="s">
        <v>3459</v>
      </c>
      <c r="X2802" s="48" t="s">
        <v>445</v>
      </c>
      <c r="Y2802" s="59">
        <v>1.9</v>
      </c>
      <c r="Z2802" s="47">
        <v>43</v>
      </c>
      <c r="AA2802" s="47">
        <v>0</v>
      </c>
      <c r="AB2802" s="47">
        <v>0</v>
      </c>
      <c r="AC2802" s="47" t="s">
        <v>60</v>
      </c>
      <c r="AD2802" s="12">
        <v>0</v>
      </c>
      <c r="AE2802" s="12">
        <v>0</v>
      </c>
      <c r="AF2802" s="12" t="s">
        <v>60</v>
      </c>
      <c r="AG2802" s="12">
        <v>0</v>
      </c>
      <c r="AH2802" s="48" t="s">
        <v>60</v>
      </c>
      <c r="AI2802" s="12">
        <v>0</v>
      </c>
      <c r="AJ2802" s="12">
        <v>0</v>
      </c>
      <c r="AK2802" s="12">
        <v>0</v>
      </c>
      <c r="AL2802" s="12">
        <v>0</v>
      </c>
      <c r="AM2802" s="12" t="s">
        <v>60</v>
      </c>
      <c r="AN2802" s="12">
        <v>0</v>
      </c>
      <c r="AO2802" s="48" t="s">
        <v>60</v>
      </c>
      <c r="AP2802" s="48">
        <v>0</v>
      </c>
      <c r="AQ2802" s="51" t="s">
        <v>8141</v>
      </c>
      <c r="AR2802" s="48">
        <v>0</v>
      </c>
      <c r="AS2802" s="48" t="s">
        <v>60</v>
      </c>
      <c r="AT2802" s="48">
        <v>0</v>
      </c>
      <c r="AU2802" s="48">
        <v>0</v>
      </c>
      <c r="AV2802" s="48" t="s">
        <v>60</v>
      </c>
      <c r="AW2802" s="48">
        <v>0</v>
      </c>
      <c r="AX2802" s="12">
        <v>0</v>
      </c>
      <c r="AY2802" s="12">
        <v>0</v>
      </c>
      <c r="AZ2802" s="12" t="s">
        <v>60</v>
      </c>
      <c r="BA2802" s="48">
        <v>0</v>
      </c>
      <c r="BB2802" s="12" t="s">
        <v>60</v>
      </c>
      <c r="BC2802" s="51" t="s">
        <v>60</v>
      </c>
      <c r="BD2802" s="33">
        <v>42756</v>
      </c>
      <c r="BE2802" s="47">
        <v>0</v>
      </c>
      <c r="BF2802" s="47">
        <v>0</v>
      </c>
      <c r="BG2802" s="12">
        <v>0</v>
      </c>
      <c r="BH2802" s="33">
        <v>0</v>
      </c>
      <c r="BI2802" s="12">
        <v>0</v>
      </c>
      <c r="BJ2802" s="33">
        <v>0</v>
      </c>
      <c r="BK2802" s="48" t="s">
        <v>6838</v>
      </c>
      <c r="BL2802" s="33"/>
      <c r="BM2802" s="47">
        <v>39</v>
      </c>
      <c r="BN2802" s="12">
        <v>48</v>
      </c>
      <c r="BO2802" s="12">
        <v>5</v>
      </c>
      <c r="BP2802" s="48" t="s">
        <v>3458</v>
      </c>
      <c r="BQ2802" s="47">
        <v>73</v>
      </c>
      <c r="BR2802" s="12">
        <v>15</v>
      </c>
      <c r="BS2802" s="12">
        <v>16</v>
      </c>
      <c r="BT2802" s="48" t="s">
        <v>3459</v>
      </c>
      <c r="BU2802" s="48" t="s">
        <v>1424</v>
      </c>
      <c r="BV2802" s="59" t="s">
        <v>8142</v>
      </c>
      <c r="BW2802" s="48" t="s">
        <v>4781</v>
      </c>
      <c r="BX2802" s="48">
        <v>0</v>
      </c>
      <c r="BY2802" s="48" t="s">
        <v>60</v>
      </c>
      <c r="BZ2802" s="47" t="s">
        <v>6403</v>
      </c>
      <c r="CA2802" s="12" t="s">
        <v>6403</v>
      </c>
      <c r="CB2802" s="12" t="s">
        <v>4781</v>
      </c>
    </row>
    <row r="2803" spans="1:80" s="12" customFormat="1">
      <c r="A2803" s="47">
        <v>62</v>
      </c>
      <c r="B2803" s="105" t="s">
        <v>3965</v>
      </c>
      <c r="C2803" s="105" t="s">
        <v>4025</v>
      </c>
      <c r="D2803" s="108" t="s">
        <v>366</v>
      </c>
      <c r="E2803" s="33">
        <v>42758</v>
      </c>
      <c r="F2803" s="78"/>
      <c r="G2803" s="51">
        <v>1</v>
      </c>
      <c r="H2803" s="47">
        <v>2017</v>
      </c>
      <c r="I2803" s="47">
        <v>1</v>
      </c>
      <c r="J2803" s="105" t="s">
        <v>60</v>
      </c>
      <c r="K2803" s="47"/>
      <c r="L2803" s="47"/>
      <c r="M2803" s="105" t="s">
        <v>5456</v>
      </c>
      <c r="N2803" s="105" t="s">
        <v>3826</v>
      </c>
      <c r="O2803" s="105" t="s">
        <v>10408</v>
      </c>
      <c r="P2803" s="12">
        <v>39</v>
      </c>
      <c r="Q2803" s="47">
        <v>26</v>
      </c>
      <c r="R2803" s="47">
        <v>36</v>
      </c>
      <c r="S2803" s="48" t="s">
        <v>3458</v>
      </c>
      <c r="T2803" s="12">
        <v>73</v>
      </c>
      <c r="U2803" s="47">
        <v>13</v>
      </c>
      <c r="V2803" s="47">
        <v>13</v>
      </c>
      <c r="W2803" s="48" t="s">
        <v>3459</v>
      </c>
      <c r="X2803" s="48" t="s">
        <v>445</v>
      </c>
      <c r="Y2803" s="59">
        <v>2.5</v>
      </c>
      <c r="Z2803" s="47">
        <v>45</v>
      </c>
      <c r="AA2803" s="47">
        <v>0</v>
      </c>
      <c r="AB2803" s="47">
        <v>0</v>
      </c>
      <c r="AC2803" s="47" t="s">
        <v>60</v>
      </c>
      <c r="AD2803" s="12">
        <v>0</v>
      </c>
      <c r="AE2803" s="12">
        <v>0</v>
      </c>
      <c r="AF2803" s="12" t="s">
        <v>60</v>
      </c>
      <c r="AG2803" s="12">
        <v>0</v>
      </c>
      <c r="AH2803" s="48" t="s">
        <v>60</v>
      </c>
      <c r="AI2803" s="12">
        <v>0</v>
      </c>
      <c r="AJ2803" s="12">
        <v>0</v>
      </c>
      <c r="AK2803" s="12">
        <v>0</v>
      </c>
      <c r="AL2803" s="12">
        <v>0</v>
      </c>
      <c r="AM2803" s="12" t="s">
        <v>60</v>
      </c>
      <c r="AN2803" s="12">
        <v>0</v>
      </c>
      <c r="AO2803" s="48">
        <v>0</v>
      </c>
      <c r="AP2803" s="48" t="s">
        <v>60</v>
      </c>
      <c r="AQ2803" s="51">
        <v>0</v>
      </c>
      <c r="AR2803" s="48">
        <v>0</v>
      </c>
      <c r="AS2803" s="48" t="s">
        <v>60</v>
      </c>
      <c r="AT2803" s="48">
        <v>0</v>
      </c>
      <c r="AU2803" s="48">
        <v>0</v>
      </c>
      <c r="AV2803" s="48" t="s">
        <v>60</v>
      </c>
      <c r="AW2803" s="48">
        <v>0</v>
      </c>
      <c r="AX2803" s="12">
        <v>0</v>
      </c>
      <c r="AY2803" s="12" t="s">
        <v>60</v>
      </c>
      <c r="AZ2803" s="12">
        <v>0</v>
      </c>
      <c r="BA2803" s="48" t="s">
        <v>60</v>
      </c>
      <c r="BB2803" s="12">
        <v>0</v>
      </c>
      <c r="BC2803" s="51" t="s">
        <v>60</v>
      </c>
      <c r="BD2803" s="33">
        <v>42758</v>
      </c>
      <c r="BE2803" s="47">
        <v>0</v>
      </c>
      <c r="BF2803" s="47">
        <v>0</v>
      </c>
      <c r="BG2803" s="12" t="s">
        <v>60</v>
      </c>
      <c r="BH2803" s="33">
        <v>42776</v>
      </c>
      <c r="BI2803" s="12">
        <v>0</v>
      </c>
      <c r="BJ2803" s="33">
        <v>0</v>
      </c>
      <c r="BK2803" s="48" t="s">
        <v>8137</v>
      </c>
      <c r="BL2803" s="33">
        <v>42776</v>
      </c>
      <c r="BM2803" s="47">
        <v>39</v>
      </c>
      <c r="BN2803" s="12">
        <v>27</v>
      </c>
      <c r="BO2803" s="12">
        <v>5</v>
      </c>
      <c r="BP2803" s="48" t="s">
        <v>3458</v>
      </c>
      <c r="BQ2803" s="47">
        <v>73</v>
      </c>
      <c r="BR2803" s="12">
        <v>15</v>
      </c>
      <c r="BS2803" s="12">
        <v>46</v>
      </c>
      <c r="BT2803" s="48" t="s">
        <v>3459</v>
      </c>
      <c r="BU2803" s="48" t="s">
        <v>1424</v>
      </c>
      <c r="BV2803" s="59" t="s">
        <v>8143</v>
      </c>
      <c r="BW2803" s="48" t="s">
        <v>4781</v>
      </c>
      <c r="BX2803" s="48">
        <v>0</v>
      </c>
      <c r="BY2803" s="48" t="s">
        <v>60</v>
      </c>
      <c r="BZ2803" s="47" t="s">
        <v>60</v>
      </c>
      <c r="CA2803" s="12">
        <v>0</v>
      </c>
      <c r="CB2803" s="12" t="s">
        <v>4781</v>
      </c>
    </row>
    <row r="2804" spans="1:80" s="12" customFormat="1">
      <c r="A2804" s="47">
        <v>63</v>
      </c>
      <c r="B2804" s="105" t="s">
        <v>3965</v>
      </c>
      <c r="C2804" s="105" t="s">
        <v>4025</v>
      </c>
      <c r="D2804" s="108" t="s">
        <v>366</v>
      </c>
      <c r="E2804" s="33">
        <v>42759</v>
      </c>
      <c r="F2804" s="78"/>
      <c r="G2804" s="51">
        <v>1</v>
      </c>
      <c r="H2804" s="47">
        <v>2017</v>
      </c>
      <c r="I2804" s="47">
        <v>1</v>
      </c>
      <c r="J2804" s="105" t="s">
        <v>60</v>
      </c>
      <c r="K2804" s="47"/>
      <c r="L2804" s="47"/>
      <c r="M2804" s="51" t="s">
        <v>8144</v>
      </c>
      <c r="N2804" s="48" t="s">
        <v>2611</v>
      </c>
      <c r="O2804" s="105" t="s">
        <v>10408</v>
      </c>
      <c r="P2804" s="12">
        <v>39</v>
      </c>
      <c r="Q2804" s="47">
        <v>47</v>
      </c>
      <c r="R2804" s="47">
        <v>33</v>
      </c>
      <c r="S2804" s="48" t="s">
        <v>3458</v>
      </c>
      <c r="T2804" s="12">
        <v>73</v>
      </c>
      <c r="U2804" s="47">
        <v>23</v>
      </c>
      <c r="V2804" s="47">
        <v>28</v>
      </c>
      <c r="W2804" s="48" t="s">
        <v>3459</v>
      </c>
      <c r="X2804" s="48" t="s">
        <v>445</v>
      </c>
      <c r="Y2804" s="59">
        <v>1.6</v>
      </c>
      <c r="Z2804" s="47">
        <v>44</v>
      </c>
      <c r="AA2804" s="47">
        <v>0</v>
      </c>
      <c r="AB2804" s="47">
        <v>0</v>
      </c>
      <c r="AC2804" s="47" t="s">
        <v>60</v>
      </c>
      <c r="AD2804" s="12">
        <v>0</v>
      </c>
      <c r="AE2804" s="12">
        <v>0</v>
      </c>
      <c r="AF2804" s="12" t="s">
        <v>60</v>
      </c>
      <c r="AG2804" s="12">
        <v>0</v>
      </c>
      <c r="AH2804" s="48" t="s">
        <v>60</v>
      </c>
      <c r="AI2804" s="12">
        <v>0</v>
      </c>
      <c r="AJ2804" s="12">
        <v>0</v>
      </c>
      <c r="AK2804" s="12">
        <v>0</v>
      </c>
      <c r="AL2804" s="12">
        <v>0</v>
      </c>
      <c r="AM2804" s="12" t="s">
        <v>60</v>
      </c>
      <c r="AN2804" s="12">
        <v>0</v>
      </c>
      <c r="AO2804" s="48">
        <v>0</v>
      </c>
      <c r="AP2804" s="48" t="s">
        <v>60</v>
      </c>
      <c r="AQ2804" s="51">
        <v>0</v>
      </c>
      <c r="AR2804" s="48">
        <v>0</v>
      </c>
      <c r="AS2804" s="48" t="s">
        <v>60</v>
      </c>
      <c r="AT2804" s="48">
        <v>0</v>
      </c>
      <c r="AU2804" s="48">
        <v>0</v>
      </c>
      <c r="AV2804" s="48" t="s">
        <v>60</v>
      </c>
      <c r="AW2804" s="48">
        <v>0</v>
      </c>
      <c r="AX2804" s="12">
        <v>0</v>
      </c>
      <c r="AY2804" s="12">
        <v>0</v>
      </c>
      <c r="AZ2804" s="12" t="s">
        <v>60</v>
      </c>
      <c r="BA2804" s="48" t="s">
        <v>60</v>
      </c>
      <c r="BB2804" s="12">
        <v>0</v>
      </c>
      <c r="BC2804" s="51" t="s">
        <v>60</v>
      </c>
      <c r="BD2804" s="33">
        <v>42759</v>
      </c>
      <c r="BE2804" s="47">
        <v>0</v>
      </c>
      <c r="BF2804" s="47">
        <v>0</v>
      </c>
      <c r="BG2804" s="12">
        <v>0</v>
      </c>
      <c r="BH2804" s="33">
        <v>0</v>
      </c>
      <c r="BI2804" s="12">
        <v>0</v>
      </c>
      <c r="BJ2804" s="33">
        <v>0</v>
      </c>
      <c r="BK2804" s="48" t="s">
        <v>6838</v>
      </c>
      <c r="BL2804" s="33"/>
      <c r="BM2804" s="47">
        <v>39</v>
      </c>
      <c r="BN2804" s="12">
        <v>48</v>
      </c>
      <c r="BO2804" s="12">
        <v>5</v>
      </c>
      <c r="BP2804" s="48" t="s">
        <v>3458</v>
      </c>
      <c r="BQ2804" s="47">
        <v>73</v>
      </c>
      <c r="BR2804" s="12">
        <v>15</v>
      </c>
      <c r="BS2804" s="12">
        <v>16</v>
      </c>
      <c r="BT2804" s="48" t="s">
        <v>3459</v>
      </c>
      <c r="BU2804" s="48" t="s">
        <v>1424</v>
      </c>
      <c r="BV2804" s="59" t="s">
        <v>8145</v>
      </c>
      <c r="BW2804" s="48" t="s">
        <v>4781</v>
      </c>
      <c r="BX2804" s="48">
        <v>0</v>
      </c>
      <c r="BY2804" s="48" t="s">
        <v>60</v>
      </c>
      <c r="BZ2804" s="47">
        <v>0</v>
      </c>
      <c r="CA2804" s="12" t="s">
        <v>60</v>
      </c>
      <c r="CB2804" s="12" t="s">
        <v>4781</v>
      </c>
    </row>
    <row r="2805" spans="1:80" s="12" customFormat="1">
      <c r="A2805" s="47">
        <v>64</v>
      </c>
      <c r="B2805" s="105" t="s">
        <v>3965</v>
      </c>
      <c r="C2805" s="105" t="s">
        <v>4025</v>
      </c>
      <c r="D2805" s="108" t="s">
        <v>366</v>
      </c>
      <c r="E2805" s="33">
        <v>42763</v>
      </c>
      <c r="F2805" s="78"/>
      <c r="G2805" s="51">
        <v>1</v>
      </c>
      <c r="H2805" s="47">
        <v>2017</v>
      </c>
      <c r="I2805" s="47">
        <v>1</v>
      </c>
      <c r="J2805" s="105" t="s">
        <v>60</v>
      </c>
      <c r="K2805" s="47"/>
      <c r="L2805" s="47"/>
      <c r="M2805" s="51" t="s">
        <v>2610</v>
      </c>
      <c r="N2805" s="48" t="s">
        <v>2611</v>
      </c>
      <c r="O2805" s="105" t="s">
        <v>10408</v>
      </c>
      <c r="P2805" s="12">
        <v>39</v>
      </c>
      <c r="Q2805" s="47">
        <v>50</v>
      </c>
      <c r="R2805" s="47">
        <v>18</v>
      </c>
      <c r="S2805" s="48" t="s">
        <v>3458</v>
      </c>
      <c r="T2805" s="12">
        <v>73</v>
      </c>
      <c r="U2805" s="47">
        <v>24</v>
      </c>
      <c r="V2805" s="47">
        <v>9</v>
      </c>
      <c r="W2805" s="48" t="s">
        <v>3459</v>
      </c>
      <c r="X2805" s="48" t="s">
        <v>445</v>
      </c>
      <c r="Y2805" s="59">
        <v>1.7</v>
      </c>
      <c r="Z2805" s="47">
        <v>48</v>
      </c>
      <c r="AA2805" s="47">
        <v>0</v>
      </c>
      <c r="AB2805" s="47">
        <v>0</v>
      </c>
      <c r="AC2805" s="47" t="s">
        <v>60</v>
      </c>
      <c r="AD2805" s="12">
        <v>0</v>
      </c>
      <c r="AE2805" s="12">
        <v>0</v>
      </c>
      <c r="AF2805" s="12" t="s">
        <v>60</v>
      </c>
      <c r="AG2805" s="12">
        <v>0</v>
      </c>
      <c r="AH2805" s="48" t="s">
        <v>60</v>
      </c>
      <c r="AI2805" s="12">
        <v>0</v>
      </c>
      <c r="AJ2805" s="12">
        <v>0</v>
      </c>
      <c r="AK2805" s="12">
        <v>0</v>
      </c>
      <c r="AL2805" s="12">
        <v>0</v>
      </c>
      <c r="AM2805" s="12" t="s">
        <v>60</v>
      </c>
      <c r="AN2805" s="12">
        <v>0</v>
      </c>
      <c r="AO2805" s="48">
        <v>0</v>
      </c>
      <c r="AP2805" s="48" t="s">
        <v>60</v>
      </c>
      <c r="AQ2805" s="51">
        <v>0</v>
      </c>
      <c r="AR2805" s="48">
        <v>0</v>
      </c>
      <c r="AS2805" s="48" t="s">
        <v>60</v>
      </c>
      <c r="AT2805" s="48">
        <v>0</v>
      </c>
      <c r="AU2805" s="48">
        <v>0</v>
      </c>
      <c r="AV2805" s="48" t="s">
        <v>60</v>
      </c>
      <c r="AW2805" s="48">
        <v>0</v>
      </c>
      <c r="AX2805" s="12">
        <v>0</v>
      </c>
      <c r="AY2805" s="12">
        <v>0</v>
      </c>
      <c r="AZ2805" s="12" t="s">
        <v>60</v>
      </c>
      <c r="BA2805" s="48">
        <v>0</v>
      </c>
      <c r="BB2805" s="12" t="s">
        <v>60</v>
      </c>
      <c r="BC2805" s="51" t="s">
        <v>60</v>
      </c>
      <c r="BD2805" s="33">
        <v>42763</v>
      </c>
      <c r="BE2805" s="47">
        <v>0</v>
      </c>
      <c r="BF2805" s="47">
        <v>0</v>
      </c>
      <c r="BG2805" s="12" t="s">
        <v>60</v>
      </c>
      <c r="BH2805" s="33">
        <v>42776</v>
      </c>
      <c r="BI2805" s="12">
        <v>0</v>
      </c>
      <c r="BJ2805" s="33">
        <v>0</v>
      </c>
      <c r="BK2805" s="48" t="s">
        <v>8137</v>
      </c>
      <c r="BL2805" s="33">
        <v>42776</v>
      </c>
      <c r="BM2805" s="47">
        <v>39</v>
      </c>
      <c r="BN2805" s="12">
        <v>27</v>
      </c>
      <c r="BO2805" s="12">
        <v>5</v>
      </c>
      <c r="BP2805" s="48" t="s">
        <v>3458</v>
      </c>
      <c r="BQ2805" s="47">
        <v>73</v>
      </c>
      <c r="BR2805" s="12">
        <v>15</v>
      </c>
      <c r="BS2805" s="12">
        <v>46</v>
      </c>
      <c r="BT2805" s="48" t="s">
        <v>3459</v>
      </c>
      <c r="BU2805" s="48" t="s">
        <v>1424</v>
      </c>
      <c r="BV2805" s="59" t="s">
        <v>8146</v>
      </c>
      <c r="BW2805" s="48" t="s">
        <v>4781</v>
      </c>
      <c r="BX2805" s="48">
        <v>0</v>
      </c>
      <c r="BY2805" s="48" t="s">
        <v>60</v>
      </c>
      <c r="BZ2805" s="47" t="s">
        <v>60</v>
      </c>
      <c r="CA2805" s="12">
        <v>0</v>
      </c>
      <c r="CB2805" s="12" t="s">
        <v>4781</v>
      </c>
    </row>
    <row r="2806" spans="1:80" s="12" customFormat="1">
      <c r="A2806" s="47">
        <v>65</v>
      </c>
      <c r="B2806" s="105" t="s">
        <v>3965</v>
      </c>
      <c r="C2806" s="105" t="s">
        <v>4025</v>
      </c>
      <c r="D2806" s="108" t="s">
        <v>366</v>
      </c>
      <c r="E2806" s="33">
        <v>42764</v>
      </c>
      <c r="F2806" s="78"/>
      <c r="G2806" s="51">
        <v>1</v>
      </c>
      <c r="H2806" s="47">
        <v>2017</v>
      </c>
      <c r="I2806" s="47">
        <v>1</v>
      </c>
      <c r="J2806" s="105" t="s">
        <v>60</v>
      </c>
      <c r="K2806" s="47"/>
      <c r="L2806" s="47"/>
      <c r="M2806" s="51" t="s">
        <v>3829</v>
      </c>
      <c r="N2806" s="48" t="s">
        <v>2611</v>
      </c>
      <c r="O2806" s="105" t="s">
        <v>10408</v>
      </c>
      <c r="P2806" s="12">
        <v>39</v>
      </c>
      <c r="Q2806" s="47">
        <v>43</v>
      </c>
      <c r="R2806" s="47">
        <v>33</v>
      </c>
      <c r="S2806" s="48" t="s">
        <v>3458</v>
      </c>
      <c r="T2806" s="12">
        <v>73</v>
      </c>
      <c r="U2806" s="47">
        <v>23</v>
      </c>
      <c r="V2806" s="47">
        <v>48</v>
      </c>
      <c r="W2806" s="48" t="s">
        <v>3459</v>
      </c>
      <c r="X2806" s="48" t="s">
        <v>445</v>
      </c>
      <c r="Y2806" s="59">
        <v>2.5</v>
      </c>
      <c r="Z2806" s="47">
        <v>47</v>
      </c>
      <c r="AA2806" s="47">
        <v>0</v>
      </c>
      <c r="AB2806" s="47">
        <v>0</v>
      </c>
      <c r="AC2806" s="47" t="s">
        <v>60</v>
      </c>
      <c r="AD2806" s="12">
        <v>0</v>
      </c>
      <c r="AE2806" s="12">
        <v>0</v>
      </c>
      <c r="AF2806" s="12" t="s">
        <v>60</v>
      </c>
      <c r="AG2806" s="12">
        <v>0</v>
      </c>
      <c r="AH2806" s="48" t="s">
        <v>60</v>
      </c>
      <c r="AI2806" s="12">
        <v>0</v>
      </c>
      <c r="AJ2806" s="12">
        <v>0</v>
      </c>
      <c r="AK2806" s="12">
        <v>0</v>
      </c>
      <c r="AL2806" s="12">
        <v>0</v>
      </c>
      <c r="AM2806" s="12" t="s">
        <v>60</v>
      </c>
      <c r="AN2806" s="12">
        <v>0</v>
      </c>
      <c r="AO2806" s="48">
        <v>0</v>
      </c>
      <c r="AP2806" s="48" t="s">
        <v>60</v>
      </c>
      <c r="AQ2806" s="51">
        <v>0</v>
      </c>
      <c r="AR2806" s="48">
        <v>0</v>
      </c>
      <c r="AS2806" s="48" t="s">
        <v>60</v>
      </c>
      <c r="AT2806" s="48">
        <v>0</v>
      </c>
      <c r="AU2806" s="48">
        <v>0</v>
      </c>
      <c r="AV2806" s="48" t="s">
        <v>60</v>
      </c>
      <c r="AW2806" s="48">
        <v>0</v>
      </c>
      <c r="AX2806" s="12">
        <v>0</v>
      </c>
      <c r="AY2806" s="12" t="s">
        <v>60</v>
      </c>
      <c r="AZ2806" s="12">
        <v>0</v>
      </c>
      <c r="BA2806" s="48" t="s">
        <v>60</v>
      </c>
      <c r="BB2806" s="12">
        <v>0</v>
      </c>
      <c r="BC2806" s="51" t="s">
        <v>60</v>
      </c>
      <c r="BD2806" s="33">
        <v>42764</v>
      </c>
      <c r="BE2806" s="47">
        <v>0</v>
      </c>
      <c r="BF2806" s="47">
        <v>0</v>
      </c>
      <c r="BG2806" s="12" t="s">
        <v>60</v>
      </c>
      <c r="BH2806" s="33">
        <v>42776</v>
      </c>
      <c r="BI2806" s="12">
        <v>0</v>
      </c>
      <c r="BJ2806" s="33">
        <v>0</v>
      </c>
      <c r="BK2806" s="48" t="s">
        <v>8137</v>
      </c>
      <c r="BL2806" s="33">
        <v>42776</v>
      </c>
      <c r="BM2806" s="47">
        <v>39</v>
      </c>
      <c r="BN2806" s="12">
        <v>27</v>
      </c>
      <c r="BO2806" s="12">
        <v>5</v>
      </c>
      <c r="BP2806" s="48" t="s">
        <v>3458</v>
      </c>
      <c r="BQ2806" s="47">
        <v>73</v>
      </c>
      <c r="BR2806" s="12">
        <v>15</v>
      </c>
      <c r="BS2806" s="12">
        <v>46</v>
      </c>
      <c r="BT2806" s="48" t="s">
        <v>3459</v>
      </c>
      <c r="BU2806" s="48" t="s">
        <v>1424</v>
      </c>
      <c r="BV2806" s="59" t="s">
        <v>8147</v>
      </c>
      <c r="BW2806" s="48" t="s">
        <v>4781</v>
      </c>
      <c r="BX2806" s="48">
        <v>0</v>
      </c>
      <c r="BY2806" s="48" t="s">
        <v>60</v>
      </c>
      <c r="BZ2806" s="47" t="s">
        <v>60</v>
      </c>
      <c r="CA2806" s="12">
        <v>0</v>
      </c>
      <c r="CB2806" s="12" t="s">
        <v>4781</v>
      </c>
    </row>
    <row r="2807" spans="1:80" s="12" customFormat="1">
      <c r="A2807" s="47">
        <v>66</v>
      </c>
      <c r="B2807" s="105" t="s">
        <v>3965</v>
      </c>
      <c r="C2807" s="105" t="s">
        <v>4025</v>
      </c>
      <c r="D2807" s="108" t="s">
        <v>366</v>
      </c>
      <c r="E2807" s="33">
        <v>42765</v>
      </c>
      <c r="F2807" s="78"/>
      <c r="G2807" s="51">
        <v>1</v>
      </c>
      <c r="H2807" s="47">
        <v>2017</v>
      </c>
      <c r="I2807" s="47">
        <v>1</v>
      </c>
      <c r="J2807" s="105" t="s">
        <v>60</v>
      </c>
      <c r="K2807" s="47"/>
      <c r="L2807" s="47"/>
      <c r="M2807" s="51" t="s">
        <v>3829</v>
      </c>
      <c r="N2807" s="48" t="s">
        <v>2611</v>
      </c>
      <c r="O2807" s="105" t="s">
        <v>10408</v>
      </c>
      <c r="P2807" s="12">
        <v>39</v>
      </c>
      <c r="Q2807" s="47">
        <v>45</v>
      </c>
      <c r="R2807" s="47">
        <v>1</v>
      </c>
      <c r="S2807" s="48" t="s">
        <v>3458</v>
      </c>
      <c r="T2807" s="12">
        <v>73</v>
      </c>
      <c r="U2807" s="47">
        <v>23</v>
      </c>
      <c r="V2807" s="47">
        <v>29</v>
      </c>
      <c r="W2807" s="48" t="s">
        <v>3459</v>
      </c>
      <c r="X2807" s="48" t="s">
        <v>445</v>
      </c>
      <c r="Y2807" s="59">
        <v>2.2000000000000002</v>
      </c>
      <c r="Z2807" s="47">
        <v>47</v>
      </c>
      <c r="AA2807" s="47">
        <v>0</v>
      </c>
      <c r="AB2807" s="47">
        <v>0</v>
      </c>
      <c r="AC2807" s="47" t="s">
        <v>60</v>
      </c>
      <c r="AD2807" s="12">
        <v>0</v>
      </c>
      <c r="AE2807" s="12">
        <v>0</v>
      </c>
      <c r="AF2807" s="12" t="s">
        <v>60</v>
      </c>
      <c r="AG2807" s="12">
        <v>0</v>
      </c>
      <c r="AH2807" s="48" t="s">
        <v>60</v>
      </c>
      <c r="AI2807" s="12">
        <v>0</v>
      </c>
      <c r="AJ2807" s="12">
        <v>0</v>
      </c>
      <c r="AK2807" s="12">
        <v>0</v>
      </c>
      <c r="AL2807" s="12">
        <v>0</v>
      </c>
      <c r="AM2807" s="12" t="s">
        <v>60</v>
      </c>
      <c r="AN2807" s="12">
        <v>0</v>
      </c>
      <c r="AO2807" s="48">
        <v>0</v>
      </c>
      <c r="AP2807" s="48" t="s">
        <v>60</v>
      </c>
      <c r="AQ2807" s="51">
        <v>0</v>
      </c>
      <c r="AR2807" s="48">
        <v>0</v>
      </c>
      <c r="AS2807" s="48" t="s">
        <v>60</v>
      </c>
      <c r="AT2807" s="48">
        <v>0</v>
      </c>
      <c r="AU2807" s="48">
        <v>0</v>
      </c>
      <c r="AV2807" s="48" t="s">
        <v>60</v>
      </c>
      <c r="AW2807" s="48">
        <v>0</v>
      </c>
      <c r="AX2807" s="12">
        <v>0</v>
      </c>
      <c r="AY2807" s="12" t="s">
        <v>60</v>
      </c>
      <c r="AZ2807" s="12">
        <v>0</v>
      </c>
      <c r="BA2807" s="48" t="s">
        <v>60</v>
      </c>
      <c r="BB2807" s="12">
        <v>0</v>
      </c>
      <c r="BC2807" s="51" t="s">
        <v>60</v>
      </c>
      <c r="BD2807" s="33">
        <v>42765</v>
      </c>
      <c r="BE2807" s="47">
        <v>0</v>
      </c>
      <c r="BF2807" s="47">
        <v>0</v>
      </c>
      <c r="BG2807" s="12" t="s">
        <v>60</v>
      </c>
      <c r="BH2807" s="33">
        <v>42776</v>
      </c>
      <c r="BI2807" s="12">
        <v>0</v>
      </c>
      <c r="BJ2807" s="33">
        <v>0</v>
      </c>
      <c r="BK2807" s="48" t="s">
        <v>8137</v>
      </c>
      <c r="BL2807" s="33">
        <v>42776</v>
      </c>
      <c r="BM2807" s="47">
        <v>39</v>
      </c>
      <c r="BN2807" s="12">
        <v>27</v>
      </c>
      <c r="BO2807" s="12">
        <v>5</v>
      </c>
      <c r="BP2807" s="48" t="s">
        <v>3458</v>
      </c>
      <c r="BQ2807" s="47">
        <v>73</v>
      </c>
      <c r="BR2807" s="12">
        <v>15</v>
      </c>
      <c r="BS2807" s="12">
        <v>46</v>
      </c>
      <c r="BT2807" s="48" t="s">
        <v>3459</v>
      </c>
      <c r="BU2807" s="48" t="s">
        <v>1424</v>
      </c>
      <c r="BV2807" s="59" t="s">
        <v>8148</v>
      </c>
      <c r="BW2807" s="48" t="s">
        <v>4781</v>
      </c>
      <c r="BX2807" s="48">
        <v>0</v>
      </c>
      <c r="BY2807" s="48" t="s">
        <v>60</v>
      </c>
      <c r="BZ2807" s="47" t="s">
        <v>60</v>
      </c>
      <c r="CA2807" s="12">
        <v>0</v>
      </c>
      <c r="CB2807" s="12" t="s">
        <v>4781</v>
      </c>
    </row>
    <row r="2808" spans="1:80" s="12" customFormat="1">
      <c r="A2808" s="47">
        <v>67</v>
      </c>
      <c r="B2808" s="105" t="s">
        <v>3965</v>
      </c>
      <c r="C2808" s="105" t="s">
        <v>4025</v>
      </c>
      <c r="D2808" s="108" t="s">
        <v>366</v>
      </c>
      <c r="E2808" s="33">
        <v>42768</v>
      </c>
      <c r="F2808" s="78">
        <v>0.875</v>
      </c>
      <c r="G2808" s="51">
        <v>2</v>
      </c>
      <c r="H2808" s="47">
        <v>2017</v>
      </c>
      <c r="I2808" s="47">
        <v>1</v>
      </c>
      <c r="J2808" s="105" t="s">
        <v>60</v>
      </c>
      <c r="K2808" s="47"/>
      <c r="L2808" s="47"/>
      <c r="M2808" s="105" t="s">
        <v>4799</v>
      </c>
      <c r="N2808" s="48" t="s">
        <v>2615</v>
      </c>
      <c r="O2808" s="105" t="s">
        <v>10408</v>
      </c>
      <c r="P2808" s="12">
        <v>39</v>
      </c>
      <c r="Q2808" s="47">
        <v>57</v>
      </c>
      <c r="R2808" s="47">
        <v>25</v>
      </c>
      <c r="S2808" s="48" t="s">
        <v>3458</v>
      </c>
      <c r="T2808" s="12">
        <v>73</v>
      </c>
      <c r="U2808" s="47">
        <v>57</v>
      </c>
      <c r="V2808" s="47">
        <v>25.04</v>
      </c>
      <c r="W2808" s="48" t="s">
        <v>3459</v>
      </c>
      <c r="X2808" s="48" t="s">
        <v>8149</v>
      </c>
      <c r="Y2808" s="59">
        <v>40</v>
      </c>
      <c r="Z2808" s="47">
        <v>3</v>
      </c>
      <c r="AA2808" s="47">
        <v>0</v>
      </c>
      <c r="AB2808" s="47">
        <v>0</v>
      </c>
      <c r="AC2808" s="47" t="s">
        <v>60</v>
      </c>
      <c r="AD2808" s="12">
        <v>0</v>
      </c>
      <c r="AE2808" s="12" t="s">
        <v>60</v>
      </c>
      <c r="AF2808" s="12">
        <v>0</v>
      </c>
      <c r="AG2808" s="12">
        <v>0</v>
      </c>
      <c r="AH2808" s="48" t="s">
        <v>60</v>
      </c>
      <c r="AI2808" s="12">
        <v>0</v>
      </c>
      <c r="AJ2808" s="12">
        <v>0</v>
      </c>
      <c r="AK2808" s="12">
        <v>0</v>
      </c>
      <c r="AL2808" s="12">
        <v>0</v>
      </c>
      <c r="AM2808" s="12" t="s">
        <v>60</v>
      </c>
      <c r="AN2808" s="12">
        <v>0</v>
      </c>
      <c r="AO2808" s="48">
        <v>0</v>
      </c>
      <c r="AP2808" s="48" t="s">
        <v>60</v>
      </c>
      <c r="AQ2808" s="51">
        <v>0</v>
      </c>
      <c r="AR2808" s="48">
        <v>0</v>
      </c>
      <c r="AS2808" s="48" t="s">
        <v>60</v>
      </c>
      <c r="AT2808" s="48">
        <v>0</v>
      </c>
      <c r="AU2808" s="48">
        <v>0</v>
      </c>
      <c r="AV2808" s="48" t="s">
        <v>60</v>
      </c>
      <c r="AW2808" s="48">
        <v>0</v>
      </c>
      <c r="AX2808" s="12">
        <v>0</v>
      </c>
      <c r="AY2808" s="12" t="s">
        <v>60</v>
      </c>
      <c r="AZ2808" s="12">
        <v>0</v>
      </c>
      <c r="BA2808" s="48">
        <v>0</v>
      </c>
      <c r="BB2808" s="12" t="s">
        <v>60</v>
      </c>
      <c r="BC2808" s="51" t="s">
        <v>60</v>
      </c>
      <c r="BD2808" s="33">
        <v>42769</v>
      </c>
      <c r="BE2808" s="47">
        <v>0</v>
      </c>
      <c r="BF2808" s="47">
        <v>0</v>
      </c>
      <c r="BG2808" s="12" t="s">
        <v>60</v>
      </c>
      <c r="BH2808" s="33">
        <v>42776</v>
      </c>
      <c r="BI2808" s="12">
        <v>0</v>
      </c>
      <c r="BJ2808" s="33">
        <v>0</v>
      </c>
      <c r="BK2808" s="48" t="s">
        <v>8137</v>
      </c>
      <c r="BL2808" s="33">
        <v>42776</v>
      </c>
      <c r="BM2808" s="47">
        <v>39</v>
      </c>
      <c r="BN2808" s="12">
        <v>27</v>
      </c>
      <c r="BO2808" s="12">
        <v>5</v>
      </c>
      <c r="BP2808" s="48" t="s">
        <v>3458</v>
      </c>
      <c r="BQ2808" s="47">
        <v>73</v>
      </c>
      <c r="BR2808" s="12">
        <v>15</v>
      </c>
      <c r="BS2808" s="12">
        <v>46</v>
      </c>
      <c r="BT2808" s="48" t="s">
        <v>3459</v>
      </c>
      <c r="BU2808" s="48" t="s">
        <v>1424</v>
      </c>
      <c r="BV2808" s="59" t="s">
        <v>8150</v>
      </c>
      <c r="BW2808" s="48" t="s">
        <v>8151</v>
      </c>
      <c r="BX2808" s="48">
        <v>0</v>
      </c>
      <c r="BY2808" s="48" t="s">
        <v>60</v>
      </c>
      <c r="BZ2808" s="47" t="s">
        <v>60</v>
      </c>
      <c r="CA2808" s="12">
        <v>0</v>
      </c>
      <c r="CB2808" s="12" t="s">
        <v>4781</v>
      </c>
    </row>
    <row r="2809" spans="1:80" s="12" customFormat="1">
      <c r="A2809" s="47">
        <v>68</v>
      </c>
      <c r="B2809" s="105" t="s">
        <v>3965</v>
      </c>
      <c r="C2809" s="105" t="s">
        <v>4025</v>
      </c>
      <c r="D2809" s="108" t="s">
        <v>366</v>
      </c>
      <c r="E2809" s="33">
        <v>42768</v>
      </c>
      <c r="F2809" s="78">
        <v>0.75</v>
      </c>
      <c r="G2809" s="51">
        <v>2</v>
      </c>
      <c r="H2809" s="47">
        <v>2017</v>
      </c>
      <c r="I2809" s="47">
        <v>1</v>
      </c>
      <c r="J2809" s="105" t="s">
        <v>60</v>
      </c>
      <c r="K2809" s="47"/>
      <c r="L2809" s="47"/>
      <c r="M2809" s="51" t="s">
        <v>8152</v>
      </c>
      <c r="N2809" s="48" t="s">
        <v>5457</v>
      </c>
      <c r="O2809" s="105" t="s">
        <v>10408</v>
      </c>
      <c r="P2809" s="12">
        <v>39</v>
      </c>
      <c r="Q2809" s="47">
        <v>25</v>
      </c>
      <c r="R2809" s="47">
        <v>23</v>
      </c>
      <c r="S2809" s="48" t="s">
        <v>3458</v>
      </c>
      <c r="T2809" s="12">
        <v>73</v>
      </c>
      <c r="U2809" s="47">
        <v>12</v>
      </c>
      <c r="V2809" s="47">
        <v>58</v>
      </c>
      <c r="W2809" s="48" t="s">
        <v>3459</v>
      </c>
      <c r="X2809" s="48" t="s">
        <v>445</v>
      </c>
      <c r="Y2809" s="59">
        <v>45</v>
      </c>
      <c r="Z2809" s="47">
        <v>2.1</v>
      </c>
      <c r="AA2809" s="47">
        <v>0</v>
      </c>
      <c r="AB2809" s="47">
        <v>0</v>
      </c>
      <c r="AC2809" s="47" t="s">
        <v>60</v>
      </c>
      <c r="AD2809" s="12">
        <v>0</v>
      </c>
      <c r="AE2809" s="12">
        <v>0</v>
      </c>
      <c r="AF2809" s="12" t="s">
        <v>60</v>
      </c>
      <c r="AG2809" s="12">
        <v>0</v>
      </c>
      <c r="AH2809" s="48" t="s">
        <v>60</v>
      </c>
      <c r="AI2809" s="12">
        <v>0</v>
      </c>
      <c r="AJ2809" s="12">
        <v>0</v>
      </c>
      <c r="AK2809" s="12">
        <v>0</v>
      </c>
      <c r="AL2809" s="12">
        <v>0</v>
      </c>
      <c r="AM2809" s="12" t="s">
        <v>60</v>
      </c>
      <c r="AN2809" s="12">
        <v>0</v>
      </c>
      <c r="AO2809" s="48">
        <v>0</v>
      </c>
      <c r="AP2809" s="48" t="s">
        <v>60</v>
      </c>
      <c r="AQ2809" s="51">
        <v>0</v>
      </c>
      <c r="AR2809" s="48">
        <v>0</v>
      </c>
      <c r="AS2809" s="48" t="s">
        <v>60</v>
      </c>
      <c r="AT2809" s="48">
        <v>0</v>
      </c>
      <c r="AU2809" s="48">
        <v>0</v>
      </c>
      <c r="AV2809" s="48" t="s">
        <v>60</v>
      </c>
      <c r="AW2809" s="48">
        <v>0</v>
      </c>
      <c r="AX2809" s="12">
        <v>0</v>
      </c>
      <c r="AY2809" s="12" t="s">
        <v>60</v>
      </c>
      <c r="AZ2809" s="12">
        <v>0</v>
      </c>
      <c r="BA2809" s="48" t="s">
        <v>60</v>
      </c>
      <c r="BB2809" s="12">
        <v>0</v>
      </c>
      <c r="BC2809" s="51" t="s">
        <v>60</v>
      </c>
      <c r="BD2809" s="33">
        <v>42768</v>
      </c>
      <c r="BE2809" s="47">
        <v>0</v>
      </c>
      <c r="BF2809" s="47">
        <v>0</v>
      </c>
      <c r="BG2809" s="12" t="s">
        <v>60</v>
      </c>
      <c r="BH2809" s="33">
        <v>42809</v>
      </c>
      <c r="BI2809" s="12">
        <v>0</v>
      </c>
      <c r="BJ2809" s="33">
        <v>0</v>
      </c>
      <c r="BK2809" s="48" t="s">
        <v>8137</v>
      </c>
      <c r="BL2809" s="33">
        <v>42809</v>
      </c>
      <c r="BM2809" s="47">
        <v>39</v>
      </c>
      <c r="BN2809" s="12">
        <v>27</v>
      </c>
      <c r="BO2809" s="12">
        <v>5</v>
      </c>
      <c r="BP2809" s="48" t="s">
        <v>3458</v>
      </c>
      <c r="BQ2809" s="47">
        <v>73</v>
      </c>
      <c r="BR2809" s="12">
        <v>15</v>
      </c>
      <c r="BS2809" s="12">
        <v>46</v>
      </c>
      <c r="BT2809" s="48" t="s">
        <v>3459</v>
      </c>
      <c r="BU2809" s="48" t="s">
        <v>1424</v>
      </c>
      <c r="BV2809" s="59" t="s">
        <v>8153</v>
      </c>
      <c r="BW2809" s="48" t="s">
        <v>4781</v>
      </c>
      <c r="BX2809" s="48">
        <v>0</v>
      </c>
      <c r="BY2809" s="48" t="s">
        <v>60</v>
      </c>
      <c r="BZ2809" s="47" t="s">
        <v>60</v>
      </c>
      <c r="CA2809" s="12">
        <v>0</v>
      </c>
      <c r="CB2809" s="12" t="s">
        <v>4781</v>
      </c>
    </row>
    <row r="2810" spans="1:80" s="12" customFormat="1">
      <c r="A2810" s="47">
        <v>69</v>
      </c>
      <c r="B2810" s="105" t="s">
        <v>3965</v>
      </c>
      <c r="C2810" s="105" t="s">
        <v>4025</v>
      </c>
      <c r="D2810" s="108" t="s">
        <v>366</v>
      </c>
      <c r="E2810" s="33">
        <v>42769</v>
      </c>
      <c r="F2810" s="78">
        <v>0.35416666666666669</v>
      </c>
      <c r="G2810" s="51">
        <v>2</v>
      </c>
      <c r="H2810" s="47">
        <v>2017</v>
      </c>
      <c r="I2810" s="47">
        <v>1</v>
      </c>
      <c r="J2810" s="105" t="s">
        <v>60</v>
      </c>
      <c r="K2810" s="47"/>
      <c r="L2810" s="47"/>
      <c r="M2810" s="105" t="s">
        <v>4799</v>
      </c>
      <c r="N2810" s="48" t="s">
        <v>2615</v>
      </c>
      <c r="O2810" s="105" t="s">
        <v>10408</v>
      </c>
      <c r="P2810" s="12">
        <v>39</v>
      </c>
      <c r="Q2810" s="47">
        <v>52</v>
      </c>
      <c r="R2810" s="47">
        <v>30</v>
      </c>
      <c r="S2810" s="48" t="s">
        <v>3458</v>
      </c>
      <c r="T2810" s="12">
        <v>73</v>
      </c>
      <c r="U2810" s="47">
        <v>25</v>
      </c>
      <c r="V2810" s="47">
        <v>35</v>
      </c>
      <c r="W2810" s="48" t="s">
        <v>3459</v>
      </c>
      <c r="X2810" s="48" t="s">
        <v>445</v>
      </c>
      <c r="Y2810" s="59">
        <v>42</v>
      </c>
      <c r="Z2810" s="47">
        <v>2</v>
      </c>
      <c r="AA2810" s="47">
        <v>0</v>
      </c>
      <c r="AB2810" s="47">
        <v>0</v>
      </c>
      <c r="AC2810" s="47" t="s">
        <v>60</v>
      </c>
      <c r="AD2810" s="12">
        <v>0</v>
      </c>
      <c r="AE2810" s="12">
        <v>0</v>
      </c>
      <c r="AF2810" s="12" t="s">
        <v>60</v>
      </c>
      <c r="AG2810" s="12">
        <v>0</v>
      </c>
      <c r="AH2810" s="48" t="s">
        <v>60</v>
      </c>
      <c r="AI2810" s="12">
        <v>0</v>
      </c>
      <c r="AJ2810" s="12">
        <v>0</v>
      </c>
      <c r="AK2810" s="12">
        <v>0</v>
      </c>
      <c r="AL2810" s="12">
        <v>0</v>
      </c>
      <c r="AM2810" s="12" t="s">
        <v>60</v>
      </c>
      <c r="AN2810" s="12">
        <v>0</v>
      </c>
      <c r="AO2810" s="48">
        <v>0</v>
      </c>
      <c r="AP2810" s="48" t="s">
        <v>60</v>
      </c>
      <c r="AQ2810" s="51">
        <v>0</v>
      </c>
      <c r="AR2810" s="48">
        <v>0</v>
      </c>
      <c r="AS2810" s="48" t="s">
        <v>60</v>
      </c>
      <c r="AT2810" s="48">
        <v>0</v>
      </c>
      <c r="AU2810" s="48">
        <v>0</v>
      </c>
      <c r="AV2810" s="48" t="s">
        <v>60</v>
      </c>
      <c r="AW2810" s="48">
        <v>0</v>
      </c>
      <c r="AX2810" s="12">
        <v>0</v>
      </c>
      <c r="AY2810" s="12" t="s">
        <v>60</v>
      </c>
      <c r="AZ2810" s="12">
        <v>0</v>
      </c>
      <c r="BA2810" s="48">
        <v>0</v>
      </c>
      <c r="BB2810" s="12" t="s">
        <v>60</v>
      </c>
      <c r="BC2810" s="51" t="s">
        <v>60</v>
      </c>
      <c r="BD2810" s="33">
        <v>42769</v>
      </c>
      <c r="BE2810" s="47">
        <v>0</v>
      </c>
      <c r="BF2810" s="47">
        <v>0</v>
      </c>
      <c r="BG2810" s="12">
        <v>0</v>
      </c>
      <c r="BH2810" s="33">
        <v>0</v>
      </c>
      <c r="BI2810" s="12">
        <v>0</v>
      </c>
      <c r="BJ2810" s="33"/>
      <c r="BK2810" s="48" t="s">
        <v>5454</v>
      </c>
      <c r="BL2810" s="33"/>
      <c r="BM2810" s="47" t="s">
        <v>6403</v>
      </c>
      <c r="BN2810" s="12" t="s">
        <v>6403</v>
      </c>
      <c r="BO2810" s="12" t="s">
        <v>6403</v>
      </c>
      <c r="BP2810" s="48" t="s">
        <v>3458</v>
      </c>
      <c r="BQ2810" s="47" t="s">
        <v>6403</v>
      </c>
      <c r="BR2810" s="12" t="s">
        <v>6403</v>
      </c>
      <c r="BS2810" s="12" t="s">
        <v>6403</v>
      </c>
      <c r="BT2810" s="48" t="s">
        <v>3459</v>
      </c>
      <c r="BU2810" s="48" t="s">
        <v>1424</v>
      </c>
      <c r="BV2810" s="59" t="s">
        <v>8154</v>
      </c>
      <c r="BW2810" s="48" t="s">
        <v>4781</v>
      </c>
      <c r="BX2810" s="48">
        <v>0</v>
      </c>
      <c r="BY2810" s="48" t="s">
        <v>60</v>
      </c>
      <c r="BZ2810" s="47" t="s">
        <v>60</v>
      </c>
      <c r="CA2810" s="12">
        <v>0</v>
      </c>
      <c r="CB2810" s="12" t="s">
        <v>4781</v>
      </c>
    </row>
    <row r="2811" spans="1:80" s="12" customFormat="1">
      <c r="A2811" s="47">
        <v>70</v>
      </c>
      <c r="B2811" s="105" t="s">
        <v>3965</v>
      </c>
      <c r="C2811" s="105" t="s">
        <v>4025</v>
      </c>
      <c r="D2811" s="108" t="s">
        <v>366</v>
      </c>
      <c r="E2811" s="33">
        <v>42772</v>
      </c>
      <c r="F2811" s="78">
        <v>0.625</v>
      </c>
      <c r="G2811" s="51">
        <v>2</v>
      </c>
      <c r="H2811" s="47">
        <v>2017</v>
      </c>
      <c r="I2811" s="47">
        <v>1</v>
      </c>
      <c r="J2811" s="105" t="s">
        <v>60</v>
      </c>
      <c r="K2811" s="47"/>
      <c r="L2811" s="47"/>
      <c r="M2811" s="51" t="s">
        <v>3829</v>
      </c>
      <c r="N2811" s="48" t="s">
        <v>2611</v>
      </c>
      <c r="O2811" s="105" t="s">
        <v>10408</v>
      </c>
      <c r="P2811" s="12">
        <v>39</v>
      </c>
      <c r="Q2811" s="47">
        <v>43</v>
      </c>
      <c r="R2811" s="47">
        <v>8.6999999999999993</v>
      </c>
      <c r="S2811" s="48" t="s">
        <v>3458</v>
      </c>
      <c r="T2811" s="12">
        <v>73</v>
      </c>
      <c r="U2811" s="47">
        <v>24</v>
      </c>
      <c r="V2811" s="47">
        <v>17</v>
      </c>
      <c r="W2811" s="48" t="s">
        <v>3459</v>
      </c>
      <c r="X2811" s="48" t="s">
        <v>445</v>
      </c>
      <c r="Y2811" s="59">
        <v>50</v>
      </c>
      <c r="Z2811" s="47">
        <v>2.9</v>
      </c>
      <c r="AA2811" s="47">
        <v>0</v>
      </c>
      <c r="AB2811" s="47">
        <v>0</v>
      </c>
      <c r="AC2811" s="47" t="s">
        <v>60</v>
      </c>
      <c r="AD2811" s="12">
        <v>0</v>
      </c>
      <c r="AE2811" s="12" t="s">
        <v>60</v>
      </c>
      <c r="AF2811" s="12">
        <v>0</v>
      </c>
      <c r="AG2811" s="12">
        <v>0</v>
      </c>
      <c r="AH2811" s="48" t="s">
        <v>60</v>
      </c>
      <c r="AI2811" s="12">
        <v>0</v>
      </c>
      <c r="AJ2811" s="12">
        <v>0</v>
      </c>
      <c r="AK2811" s="12">
        <v>0</v>
      </c>
      <c r="AL2811" s="12">
        <v>0</v>
      </c>
      <c r="AM2811" s="12" t="s">
        <v>60</v>
      </c>
      <c r="AN2811" s="12">
        <v>0</v>
      </c>
      <c r="AO2811" s="48" t="s">
        <v>60</v>
      </c>
      <c r="AP2811" s="48">
        <v>0</v>
      </c>
      <c r="AQ2811" s="51" t="s">
        <v>8155</v>
      </c>
      <c r="AR2811" s="48">
        <v>0</v>
      </c>
      <c r="AS2811" s="48" t="s">
        <v>60</v>
      </c>
      <c r="AT2811" s="48">
        <v>0</v>
      </c>
      <c r="AU2811" s="48">
        <v>0</v>
      </c>
      <c r="AV2811" s="48" t="s">
        <v>60</v>
      </c>
      <c r="AW2811" s="48">
        <v>0</v>
      </c>
      <c r="AX2811" s="12">
        <v>0</v>
      </c>
      <c r="AY2811" s="12" t="s">
        <v>60</v>
      </c>
      <c r="AZ2811" s="12">
        <v>0</v>
      </c>
      <c r="BA2811" s="48" t="s">
        <v>60</v>
      </c>
      <c r="BB2811" s="12">
        <v>0</v>
      </c>
      <c r="BC2811" s="51" t="s">
        <v>60</v>
      </c>
      <c r="BD2811" s="33">
        <v>42772</v>
      </c>
      <c r="BE2811" s="47">
        <v>0</v>
      </c>
      <c r="BF2811" s="47">
        <v>0</v>
      </c>
      <c r="BG2811" s="12">
        <v>0</v>
      </c>
      <c r="BH2811" s="33">
        <v>0</v>
      </c>
      <c r="BI2811" s="12" t="s">
        <v>60</v>
      </c>
      <c r="BJ2811" s="33">
        <v>42784</v>
      </c>
      <c r="BK2811" s="48" t="s">
        <v>6838</v>
      </c>
      <c r="BL2811" s="33">
        <v>42784</v>
      </c>
      <c r="BM2811" s="47">
        <v>39</v>
      </c>
      <c r="BN2811" s="12">
        <v>47</v>
      </c>
      <c r="BO2811" s="12">
        <v>40</v>
      </c>
      <c r="BP2811" s="48" t="s">
        <v>3458</v>
      </c>
      <c r="BQ2811" s="47">
        <v>73</v>
      </c>
      <c r="BR2811" s="12">
        <v>15</v>
      </c>
      <c r="BS2811" s="12">
        <v>30.26</v>
      </c>
      <c r="BT2811" s="48" t="s">
        <v>3459</v>
      </c>
      <c r="BU2811" s="48" t="s">
        <v>1424</v>
      </c>
      <c r="BV2811" s="59" t="s">
        <v>8156</v>
      </c>
      <c r="BW2811" s="48" t="s">
        <v>4791</v>
      </c>
      <c r="BX2811" s="48">
        <v>0</v>
      </c>
      <c r="BY2811" s="48" t="s">
        <v>60</v>
      </c>
      <c r="BZ2811" s="47">
        <v>0</v>
      </c>
      <c r="CA2811" s="12" t="s">
        <v>60</v>
      </c>
      <c r="CB2811" s="12" t="s">
        <v>4781</v>
      </c>
    </row>
    <row r="2812" spans="1:80" s="12" customFormat="1">
      <c r="A2812" s="47">
        <v>71</v>
      </c>
      <c r="B2812" s="105" t="s">
        <v>3965</v>
      </c>
      <c r="C2812" s="105" t="s">
        <v>4025</v>
      </c>
      <c r="D2812" s="108" t="s">
        <v>366</v>
      </c>
      <c r="E2812" s="33">
        <v>42773</v>
      </c>
      <c r="F2812" s="78">
        <v>0.5</v>
      </c>
      <c r="G2812" s="51">
        <v>2</v>
      </c>
      <c r="H2812" s="47">
        <v>2017</v>
      </c>
      <c r="I2812" s="47">
        <v>1</v>
      </c>
      <c r="J2812" s="105" t="s">
        <v>60</v>
      </c>
      <c r="K2812" s="47"/>
      <c r="L2812" s="47"/>
      <c r="M2812" s="51" t="s">
        <v>3829</v>
      </c>
      <c r="N2812" s="48" t="s">
        <v>2611</v>
      </c>
      <c r="O2812" s="105" t="s">
        <v>10408</v>
      </c>
      <c r="P2812" s="12">
        <v>39</v>
      </c>
      <c r="Q2812" s="47">
        <v>44</v>
      </c>
      <c r="R2812" s="47">
        <v>6</v>
      </c>
      <c r="S2812" s="48" t="s">
        <v>3458</v>
      </c>
      <c r="T2812" s="12">
        <v>73</v>
      </c>
      <c r="U2812" s="47">
        <v>23</v>
      </c>
      <c r="V2812" s="47">
        <v>45</v>
      </c>
      <c r="W2812" s="48" t="s">
        <v>3459</v>
      </c>
      <c r="X2812" s="48" t="s">
        <v>445</v>
      </c>
      <c r="Y2812" s="59">
        <v>41</v>
      </c>
      <c r="Z2812" s="47">
        <v>2.1</v>
      </c>
      <c r="AA2812" s="47">
        <v>0</v>
      </c>
      <c r="AB2812" s="47">
        <v>0</v>
      </c>
      <c r="AC2812" s="47" t="s">
        <v>60</v>
      </c>
      <c r="AD2812" s="12">
        <v>0</v>
      </c>
      <c r="AE2812" s="12">
        <v>0</v>
      </c>
      <c r="AF2812" s="12" t="s">
        <v>60</v>
      </c>
      <c r="AG2812" s="12">
        <v>0</v>
      </c>
      <c r="AH2812" s="48" t="s">
        <v>60</v>
      </c>
      <c r="AI2812" s="12">
        <v>0</v>
      </c>
      <c r="AJ2812" s="12">
        <v>0</v>
      </c>
      <c r="AK2812" s="12">
        <v>0</v>
      </c>
      <c r="AL2812" s="12">
        <v>0</v>
      </c>
      <c r="AM2812" s="12" t="s">
        <v>60</v>
      </c>
      <c r="AN2812" s="12">
        <v>0</v>
      </c>
      <c r="AO2812" s="48">
        <v>0</v>
      </c>
      <c r="AP2812" s="48" t="s">
        <v>60</v>
      </c>
      <c r="AQ2812" s="51">
        <v>0</v>
      </c>
      <c r="AR2812" s="48">
        <v>0</v>
      </c>
      <c r="AS2812" s="48" t="s">
        <v>60</v>
      </c>
      <c r="AT2812" s="48">
        <v>0</v>
      </c>
      <c r="AU2812" s="48">
        <v>0</v>
      </c>
      <c r="AV2812" s="48" t="s">
        <v>60</v>
      </c>
      <c r="AW2812" s="48">
        <v>0</v>
      </c>
      <c r="AX2812" s="12">
        <v>0</v>
      </c>
      <c r="AY2812" s="12" t="s">
        <v>60</v>
      </c>
      <c r="AZ2812" s="12">
        <v>0</v>
      </c>
      <c r="BA2812" s="48">
        <v>0</v>
      </c>
      <c r="BB2812" s="12" t="s">
        <v>60</v>
      </c>
      <c r="BC2812" s="51" t="s">
        <v>60</v>
      </c>
      <c r="BD2812" s="33">
        <v>42773</v>
      </c>
      <c r="BE2812" s="47">
        <v>0</v>
      </c>
      <c r="BF2812" s="47">
        <v>0</v>
      </c>
      <c r="BG2812" s="12">
        <v>0</v>
      </c>
      <c r="BH2812" s="33">
        <v>0</v>
      </c>
      <c r="BI2812" s="12">
        <v>0</v>
      </c>
      <c r="BJ2812" s="33"/>
      <c r="BK2812" s="48" t="s">
        <v>5454</v>
      </c>
      <c r="BL2812" s="33"/>
      <c r="BM2812" s="47" t="s">
        <v>6403</v>
      </c>
      <c r="BN2812" s="12" t="s">
        <v>6403</v>
      </c>
      <c r="BO2812" s="12" t="s">
        <v>6403</v>
      </c>
      <c r="BP2812" s="48" t="s">
        <v>3458</v>
      </c>
      <c r="BQ2812" s="47" t="s">
        <v>6403</v>
      </c>
      <c r="BR2812" s="12" t="s">
        <v>6403</v>
      </c>
      <c r="BS2812" s="12" t="s">
        <v>6403</v>
      </c>
      <c r="BT2812" s="48" t="s">
        <v>3459</v>
      </c>
      <c r="BU2812" s="48" t="s">
        <v>1424</v>
      </c>
      <c r="BV2812" s="59" t="s">
        <v>8154</v>
      </c>
      <c r="BW2812" s="48" t="s">
        <v>4781</v>
      </c>
      <c r="BX2812" s="48">
        <v>0</v>
      </c>
      <c r="BY2812" s="48" t="s">
        <v>60</v>
      </c>
      <c r="BZ2812" s="47" t="s">
        <v>60</v>
      </c>
      <c r="CA2812" s="12">
        <v>0</v>
      </c>
      <c r="CB2812" s="12" t="s">
        <v>4781</v>
      </c>
    </row>
    <row r="2813" spans="1:80" s="12" customFormat="1">
      <c r="A2813" s="47">
        <v>72</v>
      </c>
      <c r="B2813" s="17" t="s">
        <v>3455</v>
      </c>
      <c r="C2813" s="105" t="s">
        <v>2807</v>
      </c>
      <c r="D2813" s="108" t="s">
        <v>89</v>
      </c>
      <c r="E2813" s="33">
        <v>42774</v>
      </c>
      <c r="F2813" s="78">
        <v>0.52083333333333337</v>
      </c>
      <c r="G2813" s="51">
        <v>2</v>
      </c>
      <c r="H2813" s="47">
        <v>2017</v>
      </c>
      <c r="I2813" s="47">
        <v>1</v>
      </c>
      <c r="J2813" s="105" t="s">
        <v>60</v>
      </c>
      <c r="K2813" s="47"/>
      <c r="L2813" s="47"/>
      <c r="M2813" s="51" t="s">
        <v>3829</v>
      </c>
      <c r="N2813" s="48" t="s">
        <v>2611</v>
      </c>
      <c r="O2813" s="105" t="s">
        <v>10408</v>
      </c>
      <c r="P2813" s="12">
        <v>39</v>
      </c>
      <c r="Q2813" s="47">
        <v>44</v>
      </c>
      <c r="R2813" s="47">
        <v>20</v>
      </c>
      <c r="S2813" s="48" t="s">
        <v>3458</v>
      </c>
      <c r="T2813" s="12">
        <v>73</v>
      </c>
      <c r="U2813" s="47">
        <v>23</v>
      </c>
      <c r="V2813" s="47">
        <v>40</v>
      </c>
      <c r="W2813" s="48" t="s">
        <v>3459</v>
      </c>
      <c r="X2813" s="48" t="s">
        <v>445</v>
      </c>
      <c r="Y2813" s="59">
        <v>44</v>
      </c>
      <c r="Z2813" s="47">
        <v>2.2000000000000002</v>
      </c>
      <c r="AA2813" s="47">
        <v>0</v>
      </c>
      <c r="AB2813" s="47">
        <v>0</v>
      </c>
      <c r="AC2813" s="47" t="s">
        <v>60</v>
      </c>
      <c r="AD2813" s="12">
        <v>0</v>
      </c>
      <c r="AE2813" s="12">
        <v>0</v>
      </c>
      <c r="AF2813" s="12" t="s">
        <v>60</v>
      </c>
      <c r="AG2813" s="12">
        <v>0</v>
      </c>
      <c r="AH2813" s="48" t="s">
        <v>60</v>
      </c>
      <c r="AI2813" s="12">
        <v>0</v>
      </c>
      <c r="AJ2813" s="12">
        <v>0</v>
      </c>
      <c r="AK2813" s="12">
        <v>0</v>
      </c>
      <c r="AL2813" s="12">
        <v>0</v>
      </c>
      <c r="AM2813" s="12" t="s">
        <v>60</v>
      </c>
      <c r="AN2813" s="12">
        <v>0</v>
      </c>
      <c r="AO2813" s="48">
        <v>0</v>
      </c>
      <c r="AP2813" s="48" t="s">
        <v>60</v>
      </c>
      <c r="AQ2813" s="51">
        <v>0</v>
      </c>
      <c r="AR2813" s="48">
        <v>0</v>
      </c>
      <c r="AS2813" s="48" t="s">
        <v>60</v>
      </c>
      <c r="AT2813" s="48">
        <v>0</v>
      </c>
      <c r="AU2813" s="48">
        <v>0</v>
      </c>
      <c r="AV2813" s="48" t="s">
        <v>60</v>
      </c>
      <c r="AW2813" s="48">
        <v>0</v>
      </c>
      <c r="AX2813" s="12">
        <v>0</v>
      </c>
      <c r="AY2813" s="12" t="s">
        <v>60</v>
      </c>
      <c r="AZ2813" s="12">
        <v>0</v>
      </c>
      <c r="BA2813" s="48">
        <v>0</v>
      </c>
      <c r="BB2813" s="12" t="s">
        <v>60</v>
      </c>
      <c r="BC2813" s="51" t="s">
        <v>60</v>
      </c>
      <c r="BD2813" s="33">
        <v>42774</v>
      </c>
      <c r="BE2813" s="47">
        <v>0</v>
      </c>
      <c r="BF2813" s="47">
        <v>0</v>
      </c>
      <c r="BG2813" s="12">
        <v>0</v>
      </c>
      <c r="BH2813" s="33">
        <v>0</v>
      </c>
      <c r="BI2813" s="12">
        <v>0</v>
      </c>
      <c r="BJ2813" s="33"/>
      <c r="BK2813" s="48" t="s">
        <v>5454</v>
      </c>
      <c r="BL2813" s="33"/>
      <c r="BM2813" s="47" t="s">
        <v>6403</v>
      </c>
      <c r="BN2813" s="12" t="s">
        <v>6403</v>
      </c>
      <c r="BO2813" s="12" t="s">
        <v>6403</v>
      </c>
      <c r="BP2813" s="48" t="s">
        <v>3458</v>
      </c>
      <c r="BQ2813" s="47" t="s">
        <v>6403</v>
      </c>
      <c r="BR2813" s="12" t="s">
        <v>6403</v>
      </c>
      <c r="BS2813" s="12" t="s">
        <v>6403</v>
      </c>
      <c r="BT2813" s="48" t="s">
        <v>3459</v>
      </c>
      <c r="BU2813" s="48" t="s">
        <v>1424</v>
      </c>
      <c r="BV2813" s="59" t="s">
        <v>8154</v>
      </c>
      <c r="BW2813" s="48" t="s">
        <v>4781</v>
      </c>
      <c r="BX2813" s="48">
        <v>0</v>
      </c>
      <c r="BY2813" s="48" t="s">
        <v>60</v>
      </c>
      <c r="BZ2813" s="47" t="s">
        <v>60</v>
      </c>
      <c r="CB2813" s="12" t="s">
        <v>4781</v>
      </c>
    </row>
    <row r="2814" spans="1:80" s="12" customFormat="1">
      <c r="A2814" s="47">
        <v>73</v>
      </c>
      <c r="B2814" s="105" t="s">
        <v>3965</v>
      </c>
      <c r="C2814" s="105" t="s">
        <v>4025</v>
      </c>
      <c r="D2814" s="108" t="s">
        <v>366</v>
      </c>
      <c r="E2814" s="33">
        <v>42774</v>
      </c>
      <c r="F2814" s="78">
        <v>0.69097222222222221</v>
      </c>
      <c r="G2814" s="51">
        <v>2</v>
      </c>
      <c r="H2814" s="47">
        <v>2017</v>
      </c>
      <c r="I2814" s="47">
        <v>1</v>
      </c>
      <c r="J2814" s="105" t="s">
        <v>60</v>
      </c>
      <c r="K2814" s="47"/>
      <c r="L2814" s="47"/>
      <c r="M2814" s="105" t="s">
        <v>4799</v>
      </c>
      <c r="N2814" s="48" t="s">
        <v>2615</v>
      </c>
      <c r="O2814" s="105" t="s">
        <v>10408</v>
      </c>
      <c r="P2814" s="12">
        <v>39</v>
      </c>
      <c r="Q2814" s="47">
        <v>57</v>
      </c>
      <c r="R2814" s="47">
        <v>26</v>
      </c>
      <c r="S2814" s="48" t="s">
        <v>3458</v>
      </c>
      <c r="T2814" s="12">
        <v>73</v>
      </c>
      <c r="U2814" s="47">
        <v>35</v>
      </c>
      <c r="V2814" s="47">
        <v>34</v>
      </c>
      <c r="W2814" s="48" t="s">
        <v>3459</v>
      </c>
      <c r="X2814" s="48" t="s">
        <v>445</v>
      </c>
      <c r="Y2814" s="59">
        <v>30</v>
      </c>
      <c r="Z2814" s="47">
        <v>3.5</v>
      </c>
      <c r="AA2814" s="47">
        <v>0</v>
      </c>
      <c r="AB2814" s="47">
        <v>0</v>
      </c>
      <c r="AC2814" s="47" t="s">
        <v>60</v>
      </c>
      <c r="AD2814" s="12">
        <v>0</v>
      </c>
      <c r="AE2814" s="12">
        <v>0</v>
      </c>
      <c r="AF2814" s="12" t="s">
        <v>60</v>
      </c>
      <c r="AG2814" s="12">
        <v>0</v>
      </c>
      <c r="AH2814" s="48" t="s">
        <v>60</v>
      </c>
      <c r="AI2814" s="12">
        <v>0</v>
      </c>
      <c r="AJ2814" s="12">
        <v>0</v>
      </c>
      <c r="AK2814" s="12">
        <v>0</v>
      </c>
      <c r="AL2814" s="12">
        <v>0</v>
      </c>
      <c r="AM2814" s="12" t="s">
        <v>60</v>
      </c>
      <c r="AN2814" s="12">
        <v>0</v>
      </c>
      <c r="AO2814" s="48">
        <v>0</v>
      </c>
      <c r="AP2814" s="48" t="s">
        <v>60</v>
      </c>
      <c r="AQ2814" s="51">
        <v>0</v>
      </c>
      <c r="AR2814" s="48">
        <v>0</v>
      </c>
      <c r="AS2814" s="48" t="s">
        <v>60</v>
      </c>
      <c r="AT2814" s="48">
        <v>0</v>
      </c>
      <c r="AU2814" s="48">
        <v>0</v>
      </c>
      <c r="AV2814" s="48" t="s">
        <v>60</v>
      </c>
      <c r="AW2814" s="48">
        <v>0</v>
      </c>
      <c r="AX2814" s="12">
        <v>0</v>
      </c>
      <c r="AY2814" s="12" t="s">
        <v>60</v>
      </c>
      <c r="AZ2814" s="12">
        <v>0</v>
      </c>
      <c r="BA2814" s="48">
        <v>0</v>
      </c>
      <c r="BB2814" s="12" t="s">
        <v>60</v>
      </c>
      <c r="BC2814" s="51" t="s">
        <v>60</v>
      </c>
      <c r="BD2814" s="33">
        <v>42774</v>
      </c>
      <c r="BE2814" s="47">
        <v>0</v>
      </c>
      <c r="BF2814" s="47">
        <v>0</v>
      </c>
      <c r="BG2814" s="12">
        <v>0</v>
      </c>
      <c r="BH2814" s="33">
        <v>0</v>
      </c>
      <c r="BI2814" s="12">
        <v>0</v>
      </c>
      <c r="BJ2814" s="33"/>
      <c r="BK2814" s="48" t="s">
        <v>5454</v>
      </c>
      <c r="BL2814" s="33"/>
      <c r="BM2814" s="47" t="s">
        <v>6403</v>
      </c>
      <c r="BN2814" s="12" t="s">
        <v>6403</v>
      </c>
      <c r="BO2814" s="12" t="s">
        <v>6403</v>
      </c>
      <c r="BP2814" s="48" t="s">
        <v>3458</v>
      </c>
      <c r="BQ2814" s="47" t="s">
        <v>6403</v>
      </c>
      <c r="BR2814" s="12" t="s">
        <v>6403</v>
      </c>
      <c r="BS2814" s="12" t="s">
        <v>6403</v>
      </c>
      <c r="BT2814" s="48" t="s">
        <v>3459</v>
      </c>
      <c r="BU2814" s="48" t="s">
        <v>1424</v>
      </c>
      <c r="BV2814" s="59" t="s">
        <v>8154</v>
      </c>
      <c r="BW2814" s="48" t="s">
        <v>4781</v>
      </c>
      <c r="BX2814" s="48">
        <v>0</v>
      </c>
      <c r="BY2814" s="48" t="s">
        <v>60</v>
      </c>
      <c r="BZ2814" s="47" t="s">
        <v>60</v>
      </c>
      <c r="CA2814" s="12">
        <v>0</v>
      </c>
      <c r="CB2814" s="12" t="s">
        <v>4781</v>
      </c>
    </row>
    <row r="2815" spans="1:80" s="12" customFormat="1">
      <c r="A2815" s="47">
        <v>74</v>
      </c>
      <c r="B2815" s="17" t="s">
        <v>3455</v>
      </c>
      <c r="C2815" s="105" t="s">
        <v>3456</v>
      </c>
      <c r="D2815" s="108" t="s">
        <v>105</v>
      </c>
      <c r="E2815" s="33">
        <v>42777</v>
      </c>
      <c r="F2815" s="78">
        <v>0.58333333333333337</v>
      </c>
      <c r="G2815" s="51">
        <v>2</v>
      </c>
      <c r="H2815" s="47">
        <v>2017</v>
      </c>
      <c r="I2815" s="47">
        <v>1</v>
      </c>
      <c r="J2815" s="105"/>
      <c r="K2815" s="47" t="s">
        <v>60</v>
      </c>
      <c r="L2815" s="47"/>
      <c r="M2815" s="51" t="s">
        <v>5477</v>
      </c>
      <c r="N2815" s="48" t="s">
        <v>2611</v>
      </c>
      <c r="O2815" s="105" t="s">
        <v>10408</v>
      </c>
      <c r="P2815" s="12">
        <v>39</v>
      </c>
      <c r="Q2815" s="47">
        <v>1</v>
      </c>
      <c r="R2815" s="47">
        <v>46.32</v>
      </c>
      <c r="S2815" s="48" t="s">
        <v>3458</v>
      </c>
      <c r="T2815" s="12">
        <v>73</v>
      </c>
      <c r="U2815" s="47">
        <v>23</v>
      </c>
      <c r="V2815" s="47">
        <v>43.28</v>
      </c>
      <c r="W2815" s="48" t="s">
        <v>3459</v>
      </c>
      <c r="X2815" s="48" t="s">
        <v>445</v>
      </c>
      <c r="Y2815" s="59">
        <v>150</v>
      </c>
      <c r="Z2815" s="47">
        <v>150</v>
      </c>
      <c r="AA2815" s="47">
        <v>0</v>
      </c>
      <c r="AB2815" s="47" t="s">
        <v>60</v>
      </c>
      <c r="AC2815" s="47">
        <v>0</v>
      </c>
      <c r="AD2815" s="12" t="s">
        <v>60</v>
      </c>
      <c r="AE2815" s="12">
        <v>0</v>
      </c>
      <c r="AF2815" s="12">
        <v>0</v>
      </c>
      <c r="AG2815" s="12">
        <v>0</v>
      </c>
      <c r="AH2815" s="48" t="s">
        <v>60</v>
      </c>
      <c r="AI2815" s="12">
        <v>0</v>
      </c>
      <c r="AJ2815" s="12">
        <v>0</v>
      </c>
      <c r="AK2815" s="12">
        <v>0</v>
      </c>
      <c r="AL2815" s="12" t="s">
        <v>60</v>
      </c>
      <c r="AM2815" s="12">
        <v>0</v>
      </c>
      <c r="AN2815" s="12" t="s">
        <v>8157</v>
      </c>
      <c r="AO2815" s="48">
        <v>0</v>
      </c>
      <c r="AP2815" s="48" t="s">
        <v>60</v>
      </c>
      <c r="AQ2815" s="51">
        <v>0</v>
      </c>
      <c r="AR2815" s="48">
        <v>0</v>
      </c>
      <c r="AS2815" s="48" t="s">
        <v>60</v>
      </c>
      <c r="AT2815" s="48">
        <v>0</v>
      </c>
      <c r="AU2815" s="48" t="s">
        <v>60</v>
      </c>
      <c r="AV2815" s="48">
        <v>0</v>
      </c>
      <c r="AW2815" s="48" t="s">
        <v>8158</v>
      </c>
      <c r="AX2815" s="12" t="s">
        <v>8159</v>
      </c>
      <c r="AY2815" s="12" t="s">
        <v>8159</v>
      </c>
      <c r="AZ2815" s="12" t="s">
        <v>8159</v>
      </c>
      <c r="BA2815" s="48" t="s">
        <v>60</v>
      </c>
      <c r="BB2815" s="12">
        <v>0</v>
      </c>
      <c r="BC2815" s="51">
        <v>0</v>
      </c>
      <c r="BD2815" s="33">
        <v>0</v>
      </c>
      <c r="BE2815" s="47">
        <v>0</v>
      </c>
      <c r="BF2815" s="47">
        <v>0</v>
      </c>
      <c r="BG2815" s="12">
        <v>0</v>
      </c>
      <c r="BH2815" s="33">
        <v>0</v>
      </c>
      <c r="BI2815" s="12" t="s">
        <v>60</v>
      </c>
      <c r="BJ2815" s="33">
        <v>42779</v>
      </c>
      <c r="BK2815" s="48" t="s">
        <v>6838</v>
      </c>
      <c r="BL2815" s="33">
        <v>42779</v>
      </c>
      <c r="BM2815" s="47">
        <v>39</v>
      </c>
      <c r="BN2815" s="12">
        <v>47</v>
      </c>
      <c r="BO2815" s="12">
        <v>40</v>
      </c>
      <c r="BP2815" s="48" t="s">
        <v>3458</v>
      </c>
      <c r="BQ2815" s="47">
        <v>73</v>
      </c>
      <c r="BR2815" s="12">
        <v>15</v>
      </c>
      <c r="BS2815" s="12">
        <v>30.26</v>
      </c>
      <c r="BT2815" s="48" t="s">
        <v>3459</v>
      </c>
      <c r="BU2815" s="48" t="s">
        <v>1424</v>
      </c>
      <c r="BV2815" s="59" t="s">
        <v>8160</v>
      </c>
      <c r="BW2815" s="48" t="s">
        <v>4791</v>
      </c>
      <c r="BX2815" s="48" t="s">
        <v>8159</v>
      </c>
      <c r="BY2815" s="48" t="s">
        <v>8159</v>
      </c>
      <c r="BZ2815" s="47" t="s">
        <v>8159</v>
      </c>
      <c r="CA2815" s="12" t="s">
        <v>8159</v>
      </c>
      <c r="CB2815" s="12" t="s">
        <v>4781</v>
      </c>
    </row>
    <row r="2816" spans="1:80" s="12" customFormat="1">
      <c r="A2816" s="47">
        <v>75</v>
      </c>
      <c r="B2816" s="105" t="s">
        <v>3965</v>
      </c>
      <c r="C2816" s="105" t="s">
        <v>4025</v>
      </c>
      <c r="D2816" s="108" t="s">
        <v>366</v>
      </c>
      <c r="E2816" s="33">
        <v>42778</v>
      </c>
      <c r="F2816" s="78">
        <v>0.54166666666666663</v>
      </c>
      <c r="G2816" s="51">
        <v>2</v>
      </c>
      <c r="H2816" s="47">
        <v>2017</v>
      </c>
      <c r="I2816" s="47">
        <v>1</v>
      </c>
      <c r="J2816" s="105" t="s">
        <v>60</v>
      </c>
      <c r="K2816" s="47"/>
      <c r="L2816" s="47"/>
      <c r="M2816" s="51" t="s">
        <v>3829</v>
      </c>
      <c r="N2816" s="48" t="s">
        <v>2611</v>
      </c>
      <c r="O2816" s="105" t="s">
        <v>10408</v>
      </c>
      <c r="P2816" s="12">
        <v>39</v>
      </c>
      <c r="Q2816" s="47">
        <v>45</v>
      </c>
      <c r="R2816" s="47">
        <v>26</v>
      </c>
      <c r="S2816" s="48" t="s">
        <v>3458</v>
      </c>
      <c r="T2816" s="12">
        <v>73</v>
      </c>
      <c r="U2816" s="47">
        <v>23</v>
      </c>
      <c r="V2816" s="47">
        <v>25</v>
      </c>
      <c r="W2816" s="48" t="s">
        <v>3459</v>
      </c>
      <c r="X2816" s="48" t="s">
        <v>445</v>
      </c>
      <c r="Y2816" s="59">
        <v>39</v>
      </c>
      <c r="Z2816" s="47">
        <v>2</v>
      </c>
      <c r="AA2816" s="47">
        <v>0</v>
      </c>
      <c r="AB2816" s="47">
        <v>0</v>
      </c>
      <c r="AC2816" s="47" t="s">
        <v>60</v>
      </c>
      <c r="AD2816" s="12">
        <v>0</v>
      </c>
      <c r="AE2816" s="12">
        <v>0</v>
      </c>
      <c r="AF2816" s="12" t="s">
        <v>60</v>
      </c>
      <c r="AG2816" s="12">
        <v>0</v>
      </c>
      <c r="AH2816" s="48" t="s">
        <v>60</v>
      </c>
      <c r="AI2816" s="12">
        <v>0</v>
      </c>
      <c r="AJ2816" s="12">
        <v>0</v>
      </c>
      <c r="AK2816" s="12">
        <v>0</v>
      </c>
      <c r="AL2816" s="12">
        <v>0</v>
      </c>
      <c r="AM2816" s="12" t="s">
        <v>60</v>
      </c>
      <c r="AN2816" s="12">
        <v>0</v>
      </c>
      <c r="AO2816" s="48">
        <v>0</v>
      </c>
      <c r="AP2816" s="48" t="s">
        <v>60</v>
      </c>
      <c r="AQ2816" s="51">
        <v>0</v>
      </c>
      <c r="AR2816" s="48">
        <v>0</v>
      </c>
      <c r="AS2816" s="48" t="s">
        <v>60</v>
      </c>
      <c r="AT2816" s="48">
        <v>0</v>
      </c>
      <c r="AU2816" s="48">
        <v>0</v>
      </c>
      <c r="AV2816" s="48" t="s">
        <v>60</v>
      </c>
      <c r="AW2816" s="48">
        <v>0</v>
      </c>
      <c r="AX2816" s="12">
        <v>0</v>
      </c>
      <c r="AY2816" s="12" t="s">
        <v>60</v>
      </c>
      <c r="AZ2816" s="12">
        <v>0</v>
      </c>
      <c r="BA2816" s="48">
        <v>0</v>
      </c>
      <c r="BB2816" s="12" t="s">
        <v>60</v>
      </c>
      <c r="BC2816" s="51" t="s">
        <v>60</v>
      </c>
      <c r="BD2816" s="33">
        <v>42778</v>
      </c>
      <c r="BE2816" s="47">
        <v>0</v>
      </c>
      <c r="BF2816" s="47">
        <v>0</v>
      </c>
      <c r="BG2816" s="12">
        <v>0</v>
      </c>
      <c r="BH2816" s="33">
        <v>0</v>
      </c>
      <c r="BI2816" s="12">
        <v>0</v>
      </c>
      <c r="BJ2816" s="33"/>
      <c r="BK2816" s="48" t="s">
        <v>5454</v>
      </c>
      <c r="BL2816" s="33"/>
      <c r="BM2816" s="47" t="s">
        <v>6403</v>
      </c>
      <c r="BN2816" s="12" t="s">
        <v>6403</v>
      </c>
      <c r="BO2816" s="12" t="s">
        <v>6403</v>
      </c>
      <c r="BP2816" s="48" t="s">
        <v>3458</v>
      </c>
      <c r="BQ2816" s="47" t="s">
        <v>6403</v>
      </c>
      <c r="BR2816" s="12" t="s">
        <v>6403</v>
      </c>
      <c r="BS2816" s="12" t="s">
        <v>6403</v>
      </c>
      <c r="BT2816" s="48" t="s">
        <v>3459</v>
      </c>
      <c r="BU2816" s="48" t="s">
        <v>1424</v>
      </c>
      <c r="BV2816" s="59" t="s">
        <v>8154</v>
      </c>
      <c r="BW2816" s="48" t="s">
        <v>4781</v>
      </c>
      <c r="BX2816" s="48">
        <v>0</v>
      </c>
      <c r="BY2816" s="48" t="s">
        <v>60</v>
      </c>
      <c r="BZ2816" s="47" t="s">
        <v>60</v>
      </c>
      <c r="CA2816" s="12">
        <v>0</v>
      </c>
      <c r="CB2816" s="12" t="s">
        <v>4781</v>
      </c>
    </row>
    <row r="2817" spans="1:85" s="12" customFormat="1">
      <c r="A2817" s="47">
        <v>76</v>
      </c>
      <c r="B2817" s="105" t="s">
        <v>3965</v>
      </c>
      <c r="C2817" s="105" t="s">
        <v>4025</v>
      </c>
      <c r="D2817" s="108" t="s">
        <v>366</v>
      </c>
      <c r="E2817" s="33">
        <v>42781</v>
      </c>
      <c r="F2817" s="78">
        <v>0.75</v>
      </c>
      <c r="G2817" s="51">
        <v>2</v>
      </c>
      <c r="H2817" s="47">
        <v>2017</v>
      </c>
      <c r="I2817" s="47">
        <v>1</v>
      </c>
      <c r="J2817" s="105" t="s">
        <v>60</v>
      </c>
      <c r="K2817" s="47"/>
      <c r="L2817" s="47"/>
      <c r="M2817" s="51" t="s">
        <v>8161</v>
      </c>
      <c r="N2817" s="48" t="s">
        <v>2615</v>
      </c>
      <c r="O2817" s="105" t="s">
        <v>10408</v>
      </c>
      <c r="P2817" s="12">
        <v>39</v>
      </c>
      <c r="Q2817" s="47">
        <v>57</v>
      </c>
      <c r="R2817" s="47">
        <v>39</v>
      </c>
      <c r="S2817" s="48" t="s">
        <v>3458</v>
      </c>
      <c r="T2817" s="12">
        <v>73</v>
      </c>
      <c r="U2817" s="47">
        <v>39</v>
      </c>
      <c r="V2817" s="47">
        <v>22.4</v>
      </c>
      <c r="W2817" s="48" t="s">
        <v>3459</v>
      </c>
      <c r="X2817" s="48" t="s">
        <v>445</v>
      </c>
      <c r="Y2817" s="59">
        <v>35</v>
      </c>
      <c r="Z2817" s="47">
        <v>3</v>
      </c>
      <c r="AA2817" s="47">
        <v>0</v>
      </c>
      <c r="AB2817" s="47">
        <v>0</v>
      </c>
      <c r="AC2817" s="47" t="s">
        <v>60</v>
      </c>
      <c r="AD2817" s="12">
        <v>0</v>
      </c>
      <c r="AE2817" s="12" t="s">
        <v>60</v>
      </c>
      <c r="AF2817" s="12">
        <v>0</v>
      </c>
      <c r="AG2817" s="12">
        <v>0</v>
      </c>
      <c r="AH2817" s="48">
        <v>0</v>
      </c>
      <c r="AI2817" s="12" t="s">
        <v>60</v>
      </c>
      <c r="AJ2817" s="12">
        <v>0</v>
      </c>
      <c r="AK2817" s="12">
        <v>0</v>
      </c>
      <c r="AL2817" s="12">
        <v>0</v>
      </c>
      <c r="AM2817" s="12" t="s">
        <v>60</v>
      </c>
      <c r="AN2817" s="12">
        <v>0</v>
      </c>
      <c r="AO2817" s="48">
        <v>0</v>
      </c>
      <c r="AP2817" s="48" t="s">
        <v>60</v>
      </c>
      <c r="AQ2817" s="51">
        <v>0</v>
      </c>
      <c r="AR2817" s="48">
        <v>0</v>
      </c>
      <c r="AS2817" s="48" t="s">
        <v>60</v>
      </c>
      <c r="AT2817" s="48">
        <v>0</v>
      </c>
      <c r="AU2817" s="48">
        <v>0</v>
      </c>
      <c r="AV2817" s="48" t="s">
        <v>60</v>
      </c>
      <c r="AW2817" s="48">
        <v>0</v>
      </c>
      <c r="AX2817" s="12" t="s">
        <v>60</v>
      </c>
      <c r="AY2817" s="12">
        <v>0</v>
      </c>
      <c r="AZ2817" s="12">
        <v>0</v>
      </c>
      <c r="BA2817" s="48" t="s">
        <v>60</v>
      </c>
      <c r="BB2817" s="12">
        <v>0</v>
      </c>
      <c r="BC2817" s="51" t="s">
        <v>60</v>
      </c>
      <c r="BD2817" s="33">
        <v>42782</v>
      </c>
      <c r="BE2817" s="47">
        <v>0</v>
      </c>
      <c r="BF2817" s="47">
        <v>0</v>
      </c>
      <c r="BG2817" s="12">
        <v>0</v>
      </c>
      <c r="BH2817" s="33">
        <v>0</v>
      </c>
      <c r="BI2817" s="12">
        <v>0</v>
      </c>
      <c r="BJ2817" s="33">
        <v>0</v>
      </c>
      <c r="BK2817" s="48" t="s">
        <v>5454</v>
      </c>
      <c r="BL2817" s="33"/>
      <c r="BM2817" s="47" t="s">
        <v>6403</v>
      </c>
      <c r="BN2817" s="12" t="s">
        <v>6403</v>
      </c>
      <c r="BO2817" s="12" t="s">
        <v>6403</v>
      </c>
      <c r="BP2817" s="48" t="s">
        <v>3458</v>
      </c>
      <c r="BQ2817" s="47" t="s">
        <v>6403</v>
      </c>
      <c r="BR2817" s="12" t="s">
        <v>6403</v>
      </c>
      <c r="BS2817" s="12" t="s">
        <v>6403</v>
      </c>
      <c r="BT2817" s="48" t="s">
        <v>3459</v>
      </c>
      <c r="BU2817" s="48" t="s">
        <v>1424</v>
      </c>
      <c r="BV2817" s="59" t="s">
        <v>8162</v>
      </c>
      <c r="BW2817" s="48" t="s">
        <v>5467</v>
      </c>
      <c r="BX2817" s="48">
        <v>0</v>
      </c>
      <c r="BY2817" s="48" t="s">
        <v>60</v>
      </c>
      <c r="BZ2817" s="47" t="s">
        <v>60</v>
      </c>
      <c r="CA2817" s="12">
        <v>0</v>
      </c>
      <c r="CB2817" s="12" t="s">
        <v>4781</v>
      </c>
    </row>
    <row r="2818" spans="1:85" s="12" customFormat="1">
      <c r="A2818" s="47">
        <v>77</v>
      </c>
      <c r="B2818" s="105" t="s">
        <v>3965</v>
      </c>
      <c r="C2818" s="105" t="s">
        <v>4025</v>
      </c>
      <c r="D2818" s="108" t="s">
        <v>366</v>
      </c>
      <c r="E2818" s="33">
        <v>42784</v>
      </c>
      <c r="F2818" s="78">
        <v>0.66666666666666663</v>
      </c>
      <c r="G2818" s="51">
        <v>2</v>
      </c>
      <c r="H2818" s="47">
        <v>2017</v>
      </c>
      <c r="I2818" s="47">
        <v>1</v>
      </c>
      <c r="J2818" s="105" t="s">
        <v>60</v>
      </c>
      <c r="K2818" s="47"/>
      <c r="L2818" s="47"/>
      <c r="M2818" s="51" t="s">
        <v>8163</v>
      </c>
      <c r="N2818" s="48" t="s">
        <v>2611</v>
      </c>
      <c r="O2818" s="105" t="s">
        <v>10408</v>
      </c>
      <c r="P2818" s="12">
        <v>39</v>
      </c>
      <c r="Q2818" s="47">
        <v>49</v>
      </c>
      <c r="R2818" s="47">
        <v>4</v>
      </c>
      <c r="S2818" s="48" t="s">
        <v>3458</v>
      </c>
      <c r="T2818" s="12">
        <v>73</v>
      </c>
      <c r="U2818" s="47">
        <v>24</v>
      </c>
      <c r="V2818" s="47">
        <v>7</v>
      </c>
      <c r="W2818" s="48" t="s">
        <v>3459</v>
      </c>
      <c r="X2818" s="48" t="s">
        <v>445</v>
      </c>
      <c r="Y2818" s="59">
        <v>40</v>
      </c>
      <c r="Z2818" s="47">
        <v>2</v>
      </c>
      <c r="AA2818" s="47">
        <v>0</v>
      </c>
      <c r="AB2818" s="47">
        <v>0</v>
      </c>
      <c r="AC2818" s="47" t="s">
        <v>60</v>
      </c>
      <c r="AD2818" s="12">
        <v>0</v>
      </c>
      <c r="AE2818" s="12">
        <v>0</v>
      </c>
      <c r="AF2818" s="12" t="s">
        <v>60</v>
      </c>
      <c r="AG2818" s="12">
        <v>0</v>
      </c>
      <c r="AH2818" s="48" t="s">
        <v>60</v>
      </c>
      <c r="AI2818" s="12">
        <v>0</v>
      </c>
      <c r="AJ2818" s="12">
        <v>0</v>
      </c>
      <c r="AK2818" s="12">
        <v>0</v>
      </c>
      <c r="AL2818" s="12">
        <v>0</v>
      </c>
      <c r="AM2818" s="12" t="s">
        <v>60</v>
      </c>
      <c r="AN2818" s="12">
        <v>0</v>
      </c>
      <c r="AO2818" s="48">
        <v>0</v>
      </c>
      <c r="AP2818" s="48" t="s">
        <v>60</v>
      </c>
      <c r="AQ2818" s="51">
        <v>0</v>
      </c>
      <c r="AR2818" s="48">
        <v>0</v>
      </c>
      <c r="AS2818" s="48" t="s">
        <v>60</v>
      </c>
      <c r="AT2818" s="48">
        <v>0</v>
      </c>
      <c r="AU2818" s="48">
        <v>0</v>
      </c>
      <c r="AV2818" s="48" t="s">
        <v>60</v>
      </c>
      <c r="AW2818" s="48">
        <v>0</v>
      </c>
      <c r="AX2818" s="12">
        <v>0</v>
      </c>
      <c r="AY2818" s="12" t="s">
        <v>60</v>
      </c>
      <c r="AZ2818" s="12">
        <v>0</v>
      </c>
      <c r="BA2818" s="48">
        <v>0</v>
      </c>
      <c r="BB2818" s="12" t="s">
        <v>60</v>
      </c>
      <c r="BC2818" s="51" t="s">
        <v>60</v>
      </c>
      <c r="BD2818" s="33"/>
      <c r="BE2818" s="47">
        <v>0</v>
      </c>
      <c r="BF2818" s="47">
        <v>0</v>
      </c>
      <c r="BG2818" s="12">
        <v>0</v>
      </c>
      <c r="BH2818" s="33">
        <v>0</v>
      </c>
      <c r="BI2818" s="12">
        <v>0</v>
      </c>
      <c r="BJ2818" s="33"/>
      <c r="BK2818" s="48" t="s">
        <v>5454</v>
      </c>
      <c r="BL2818" s="33"/>
      <c r="BM2818" s="47" t="s">
        <v>6403</v>
      </c>
      <c r="BN2818" s="12" t="s">
        <v>6403</v>
      </c>
      <c r="BO2818" s="12" t="s">
        <v>6403</v>
      </c>
      <c r="BP2818" s="48" t="s">
        <v>3458</v>
      </c>
      <c r="BQ2818" s="47" t="s">
        <v>6403</v>
      </c>
      <c r="BR2818" s="12" t="s">
        <v>6403</v>
      </c>
      <c r="BS2818" s="12" t="s">
        <v>6403</v>
      </c>
      <c r="BT2818" s="48" t="s">
        <v>3459</v>
      </c>
      <c r="BU2818" s="48" t="s">
        <v>1424</v>
      </c>
      <c r="BV2818" s="59" t="s">
        <v>8154</v>
      </c>
      <c r="BW2818" s="48" t="s">
        <v>4781</v>
      </c>
      <c r="BX2818" s="48">
        <v>0</v>
      </c>
      <c r="BY2818" s="48" t="s">
        <v>60</v>
      </c>
      <c r="BZ2818" s="47" t="s">
        <v>60</v>
      </c>
      <c r="CA2818" s="12">
        <v>0</v>
      </c>
      <c r="CB2818" s="12" t="s">
        <v>4781</v>
      </c>
    </row>
    <row r="2819" spans="1:85" s="12" customFormat="1">
      <c r="A2819" s="47">
        <v>78</v>
      </c>
      <c r="B2819" s="17" t="s">
        <v>3455</v>
      </c>
      <c r="C2819" s="105" t="s">
        <v>3456</v>
      </c>
      <c r="D2819" s="108" t="s">
        <v>105</v>
      </c>
      <c r="E2819" s="33">
        <v>42786</v>
      </c>
      <c r="F2819" s="78">
        <v>0.45833333333333331</v>
      </c>
      <c r="G2819" s="51">
        <v>2</v>
      </c>
      <c r="H2819" s="47">
        <v>2017</v>
      </c>
      <c r="I2819" s="47">
        <v>1</v>
      </c>
      <c r="J2819" s="105" t="s">
        <v>60</v>
      </c>
      <c r="K2819" s="47"/>
      <c r="L2819" s="47"/>
      <c r="M2819" s="51" t="s">
        <v>2615</v>
      </c>
      <c r="N2819" s="48" t="s">
        <v>2615</v>
      </c>
      <c r="O2819" s="105" t="s">
        <v>10408</v>
      </c>
      <c r="P2819" s="12">
        <v>39</v>
      </c>
      <c r="Q2819" s="47">
        <v>53</v>
      </c>
      <c r="R2819" s="47">
        <v>4</v>
      </c>
      <c r="S2819" s="48" t="s">
        <v>3458</v>
      </c>
      <c r="T2819" s="12">
        <v>73</v>
      </c>
      <c r="U2819" s="47">
        <v>25</v>
      </c>
      <c r="V2819" s="47">
        <v>41.71</v>
      </c>
      <c r="W2819" s="48" t="s">
        <v>3459</v>
      </c>
      <c r="X2819" s="48" t="s">
        <v>445</v>
      </c>
      <c r="Y2819" s="59">
        <v>100</v>
      </c>
      <c r="Z2819" s="47">
        <v>20</v>
      </c>
      <c r="AA2819" s="47">
        <v>0</v>
      </c>
      <c r="AB2819" s="47">
        <v>0</v>
      </c>
      <c r="AC2819" s="47" t="s">
        <v>60</v>
      </c>
      <c r="AD2819" s="12">
        <v>0</v>
      </c>
      <c r="AE2819" s="12">
        <v>0</v>
      </c>
      <c r="AF2819" s="12" t="s">
        <v>60</v>
      </c>
      <c r="AG2819" s="12">
        <v>0</v>
      </c>
      <c r="AH2819" s="48">
        <v>0</v>
      </c>
      <c r="AI2819" s="12">
        <v>0</v>
      </c>
      <c r="AJ2819" s="12">
        <v>0</v>
      </c>
      <c r="AK2819" s="12" t="s">
        <v>8164</v>
      </c>
      <c r="AL2819" s="12">
        <v>0</v>
      </c>
      <c r="AM2819" s="12" t="s">
        <v>60</v>
      </c>
      <c r="AN2819" s="12">
        <v>0</v>
      </c>
      <c r="AO2819" s="48">
        <v>0</v>
      </c>
      <c r="AP2819" s="48" t="s">
        <v>60</v>
      </c>
      <c r="AQ2819" s="51">
        <v>0</v>
      </c>
      <c r="AR2819" s="48">
        <v>0</v>
      </c>
      <c r="AS2819" s="48" t="s">
        <v>60</v>
      </c>
      <c r="AT2819" s="48">
        <v>0</v>
      </c>
      <c r="AU2819" s="48">
        <v>0</v>
      </c>
      <c r="AV2819" s="48" t="s">
        <v>60</v>
      </c>
      <c r="AW2819" s="48">
        <v>0</v>
      </c>
      <c r="AX2819" s="12">
        <v>0</v>
      </c>
      <c r="AY2819" s="12" t="s">
        <v>60</v>
      </c>
      <c r="AZ2819" s="12">
        <v>0</v>
      </c>
      <c r="BA2819" s="48">
        <v>0</v>
      </c>
      <c r="BB2819" s="12" t="s">
        <v>60</v>
      </c>
      <c r="BC2819" s="51" t="s">
        <v>60</v>
      </c>
      <c r="BD2819" s="33">
        <v>42786</v>
      </c>
      <c r="BE2819" s="47">
        <v>0</v>
      </c>
      <c r="BF2819" s="47">
        <v>0</v>
      </c>
      <c r="BG2819" s="12">
        <v>0</v>
      </c>
      <c r="BH2819" s="33">
        <v>0</v>
      </c>
      <c r="BI2819" s="12">
        <v>0</v>
      </c>
      <c r="BJ2819" s="33">
        <v>0</v>
      </c>
      <c r="BK2819" s="48" t="s">
        <v>5454</v>
      </c>
      <c r="BL2819" s="33"/>
      <c r="BM2819" s="47" t="s">
        <v>6403</v>
      </c>
      <c r="BN2819" s="12" t="s">
        <v>6403</v>
      </c>
      <c r="BO2819" s="12" t="s">
        <v>6403</v>
      </c>
      <c r="BP2819" s="48" t="s">
        <v>3458</v>
      </c>
      <c r="BQ2819" s="47" t="s">
        <v>6403</v>
      </c>
      <c r="BR2819" s="12" t="s">
        <v>6403</v>
      </c>
      <c r="BS2819" s="12" t="s">
        <v>6403</v>
      </c>
      <c r="BT2819" s="48" t="s">
        <v>3459</v>
      </c>
      <c r="BU2819" s="48" t="s">
        <v>1424</v>
      </c>
      <c r="BV2819" s="59" t="s">
        <v>8165</v>
      </c>
      <c r="BW2819" s="48" t="s">
        <v>5467</v>
      </c>
      <c r="BX2819" s="48">
        <v>0</v>
      </c>
      <c r="BY2819" s="48" t="s">
        <v>60</v>
      </c>
      <c r="BZ2819" s="47" t="s">
        <v>60</v>
      </c>
      <c r="CA2819" s="12">
        <v>0</v>
      </c>
      <c r="CB2819" s="12" t="s">
        <v>4781</v>
      </c>
    </row>
    <row r="2820" spans="1:85" s="12" customFormat="1">
      <c r="A2820" s="47">
        <v>79</v>
      </c>
      <c r="B2820" s="17" t="s">
        <v>3455</v>
      </c>
      <c r="C2820" s="105" t="s">
        <v>3456</v>
      </c>
      <c r="D2820" s="108" t="s">
        <v>105</v>
      </c>
      <c r="E2820" s="33">
        <v>42787</v>
      </c>
      <c r="F2820" s="78">
        <v>0.66666666666666663</v>
      </c>
      <c r="G2820" s="51">
        <v>2</v>
      </c>
      <c r="H2820" s="47">
        <v>2017</v>
      </c>
      <c r="I2820" s="47">
        <v>1</v>
      </c>
      <c r="J2820" s="105"/>
      <c r="K2820" s="47" t="s">
        <v>60</v>
      </c>
      <c r="L2820" s="47"/>
      <c r="M2820" s="51" t="s">
        <v>4788</v>
      </c>
      <c r="N2820" s="48" t="s">
        <v>2611</v>
      </c>
      <c r="O2820" s="105" t="s">
        <v>10408</v>
      </c>
      <c r="P2820" s="12">
        <v>39</v>
      </c>
      <c r="Q2820" s="47">
        <v>51</v>
      </c>
      <c r="R2820" s="47">
        <v>19.8</v>
      </c>
      <c r="S2820" s="48" t="s">
        <v>3458</v>
      </c>
      <c r="T2820" s="12">
        <v>73</v>
      </c>
      <c r="U2820" s="47">
        <v>20</v>
      </c>
      <c r="V2820" s="47">
        <v>0.93</v>
      </c>
      <c r="W2820" s="48" t="s">
        <v>3459</v>
      </c>
      <c r="X2820" s="48" t="s">
        <v>445</v>
      </c>
      <c r="Y2820" s="59">
        <v>160</v>
      </c>
      <c r="Z2820" s="47">
        <v>150</v>
      </c>
      <c r="AA2820" s="47">
        <v>0</v>
      </c>
      <c r="AB2820" s="47" t="s">
        <v>60</v>
      </c>
      <c r="AC2820" s="47">
        <v>0</v>
      </c>
      <c r="AD2820" s="12" t="s">
        <v>60</v>
      </c>
      <c r="AE2820" s="12">
        <v>0</v>
      </c>
      <c r="AF2820" s="12">
        <v>0</v>
      </c>
      <c r="AG2820" s="12">
        <v>0</v>
      </c>
      <c r="AH2820" s="48">
        <v>0</v>
      </c>
      <c r="AI2820" s="12" t="s">
        <v>60</v>
      </c>
      <c r="AJ2820" s="12">
        <v>0</v>
      </c>
      <c r="AK2820" s="12">
        <v>0</v>
      </c>
      <c r="AL2820" s="12">
        <v>0</v>
      </c>
      <c r="AM2820" s="12" t="s">
        <v>60</v>
      </c>
      <c r="AN2820" s="12">
        <v>0</v>
      </c>
      <c r="AO2820" s="48" t="s">
        <v>60</v>
      </c>
      <c r="AP2820" s="48" t="s">
        <v>8166</v>
      </c>
      <c r="AQ2820" s="51">
        <v>0</v>
      </c>
      <c r="AR2820" s="48">
        <v>0</v>
      </c>
      <c r="AS2820" s="48" t="s">
        <v>60</v>
      </c>
      <c r="AT2820" s="48">
        <v>0</v>
      </c>
      <c r="AU2820" s="48">
        <v>0</v>
      </c>
      <c r="AV2820" s="48" t="s">
        <v>60</v>
      </c>
      <c r="AW2820" s="48">
        <v>0</v>
      </c>
      <c r="AX2820" s="12" t="s">
        <v>8159</v>
      </c>
      <c r="AY2820" s="12" t="s">
        <v>8159</v>
      </c>
      <c r="AZ2820" s="12" t="s">
        <v>8159</v>
      </c>
      <c r="BA2820" s="48" t="s">
        <v>60</v>
      </c>
      <c r="BB2820" s="12">
        <v>0</v>
      </c>
      <c r="BC2820" s="51">
        <v>0</v>
      </c>
      <c r="BD2820" s="33">
        <v>0</v>
      </c>
      <c r="BE2820" s="47">
        <v>0</v>
      </c>
      <c r="BF2820" s="47">
        <v>0</v>
      </c>
      <c r="BG2820" s="12">
        <v>0</v>
      </c>
      <c r="BH2820" s="33">
        <v>0</v>
      </c>
      <c r="BI2820" s="12" t="s">
        <v>51</v>
      </c>
      <c r="BJ2820" s="33">
        <v>42787</v>
      </c>
      <c r="BK2820" s="48" t="s">
        <v>4788</v>
      </c>
      <c r="BL2820" s="33">
        <v>42787</v>
      </c>
      <c r="BM2820" s="47">
        <v>39</v>
      </c>
      <c r="BN2820" s="12">
        <v>51</v>
      </c>
      <c r="BO2820" s="12">
        <v>19.8</v>
      </c>
      <c r="BP2820" s="48" t="s">
        <v>3458</v>
      </c>
      <c r="BQ2820" s="47">
        <v>73</v>
      </c>
      <c r="BR2820" s="12">
        <v>20</v>
      </c>
      <c r="BS2820" s="12">
        <v>0.93</v>
      </c>
      <c r="BT2820" s="48" t="s">
        <v>3459</v>
      </c>
      <c r="BU2820" s="48" t="s">
        <v>1424</v>
      </c>
      <c r="BV2820" s="59" t="s">
        <v>8167</v>
      </c>
      <c r="BW2820" s="48" t="s">
        <v>4791</v>
      </c>
      <c r="BX2820" s="48" t="s">
        <v>8159</v>
      </c>
      <c r="BY2820" s="48" t="s">
        <v>8159</v>
      </c>
      <c r="BZ2820" s="47" t="s">
        <v>8159</v>
      </c>
      <c r="CA2820" s="12" t="s">
        <v>8159</v>
      </c>
      <c r="CB2820" s="12" t="s">
        <v>4781</v>
      </c>
    </row>
    <row r="2821" spans="1:85" s="12" customFormat="1">
      <c r="A2821" s="47">
        <v>80</v>
      </c>
      <c r="B2821" s="17" t="s">
        <v>3455</v>
      </c>
      <c r="C2821" s="105" t="s">
        <v>3456</v>
      </c>
      <c r="D2821" s="108" t="s">
        <v>105</v>
      </c>
      <c r="E2821" s="33">
        <v>42791</v>
      </c>
      <c r="F2821" s="78">
        <v>0.66666666666666663</v>
      </c>
      <c r="G2821" s="51">
        <v>2</v>
      </c>
      <c r="H2821" s="47">
        <v>2017</v>
      </c>
      <c r="I2821" s="47">
        <v>1</v>
      </c>
      <c r="J2821" s="105" t="s">
        <v>60</v>
      </c>
      <c r="K2821" s="47"/>
      <c r="L2821" s="47"/>
      <c r="M2821" s="105" t="s">
        <v>4799</v>
      </c>
      <c r="N2821" s="48" t="s">
        <v>2615</v>
      </c>
      <c r="O2821" s="105" t="s">
        <v>10408</v>
      </c>
      <c r="P2821" s="12">
        <v>39</v>
      </c>
      <c r="Q2821" s="47">
        <v>57</v>
      </c>
      <c r="R2821" s="47">
        <v>17.46</v>
      </c>
      <c r="S2821" s="48" t="s">
        <v>3458</v>
      </c>
      <c r="T2821" s="12">
        <v>73</v>
      </c>
      <c r="U2821" s="47">
        <v>34</v>
      </c>
      <c r="V2821" s="47">
        <v>43.5</v>
      </c>
      <c r="W2821" s="48" t="s">
        <v>3459</v>
      </c>
      <c r="X2821" s="48" t="s">
        <v>445</v>
      </c>
      <c r="Y2821" s="59">
        <v>80</v>
      </c>
      <c r="Z2821" s="47">
        <v>20</v>
      </c>
      <c r="AA2821" s="47" t="s">
        <v>60</v>
      </c>
      <c r="AB2821" s="47">
        <v>0</v>
      </c>
      <c r="AC2821" s="47">
        <v>0</v>
      </c>
      <c r="AD2821" s="12">
        <v>0</v>
      </c>
      <c r="AE2821" s="12">
        <v>0</v>
      </c>
      <c r="AF2821" s="12" t="s">
        <v>60</v>
      </c>
      <c r="AG2821" s="12">
        <v>0</v>
      </c>
      <c r="AH2821" s="48">
        <v>0</v>
      </c>
      <c r="AI2821" s="12">
        <v>0</v>
      </c>
      <c r="AJ2821" s="12">
        <v>0</v>
      </c>
      <c r="AK2821" s="12" t="s">
        <v>8168</v>
      </c>
      <c r="AL2821" s="12">
        <v>0</v>
      </c>
      <c r="AM2821" s="12" t="s">
        <v>60</v>
      </c>
      <c r="AN2821" s="12">
        <v>0</v>
      </c>
      <c r="AO2821" s="48">
        <v>0</v>
      </c>
      <c r="AP2821" s="48" t="s">
        <v>60</v>
      </c>
      <c r="AQ2821" s="51">
        <v>0</v>
      </c>
      <c r="AR2821" s="48">
        <v>0</v>
      </c>
      <c r="AS2821" s="48" t="s">
        <v>60</v>
      </c>
      <c r="AT2821" s="48">
        <v>0</v>
      </c>
      <c r="AU2821" s="48">
        <v>0</v>
      </c>
      <c r="AV2821" s="48" t="s">
        <v>60</v>
      </c>
      <c r="AW2821" s="48">
        <v>0</v>
      </c>
      <c r="AX2821" s="12" t="s">
        <v>60</v>
      </c>
      <c r="AY2821" s="12">
        <v>0</v>
      </c>
      <c r="AZ2821" s="12">
        <v>0</v>
      </c>
      <c r="BA2821" s="48" t="s">
        <v>60</v>
      </c>
      <c r="BB2821" s="12">
        <v>0</v>
      </c>
      <c r="BC2821" s="51">
        <v>0</v>
      </c>
      <c r="BD2821" s="33">
        <v>42791</v>
      </c>
      <c r="BE2821" s="47">
        <v>0</v>
      </c>
      <c r="BF2821" s="47">
        <v>0</v>
      </c>
      <c r="BG2821" s="12">
        <v>0</v>
      </c>
      <c r="BH2821" s="33">
        <v>0</v>
      </c>
      <c r="BI2821" s="12">
        <v>0</v>
      </c>
      <c r="BJ2821" s="33">
        <v>0</v>
      </c>
      <c r="BK2821" s="48" t="s">
        <v>8169</v>
      </c>
      <c r="BL2821" s="33">
        <v>42791</v>
      </c>
      <c r="BM2821" s="47">
        <v>39</v>
      </c>
      <c r="BN2821" s="12">
        <v>57</v>
      </c>
      <c r="BO2821" s="12">
        <v>17.48</v>
      </c>
      <c r="BP2821" s="48" t="s">
        <v>3458</v>
      </c>
      <c r="BQ2821" s="47">
        <v>73</v>
      </c>
      <c r="BR2821" s="12">
        <v>34</v>
      </c>
      <c r="BS2821" s="12">
        <v>43.5</v>
      </c>
      <c r="BT2821" s="48" t="s">
        <v>3459</v>
      </c>
      <c r="BU2821" s="48" t="s">
        <v>1424</v>
      </c>
      <c r="BV2821" s="59" t="s">
        <v>8170</v>
      </c>
      <c r="BW2821" s="48" t="s">
        <v>5467</v>
      </c>
      <c r="BX2821" s="48">
        <v>0</v>
      </c>
      <c r="BY2821" s="48">
        <v>0</v>
      </c>
      <c r="BZ2821" s="47">
        <v>0</v>
      </c>
      <c r="CA2821" s="12">
        <v>0</v>
      </c>
      <c r="CB2821" s="12" t="s">
        <v>4781</v>
      </c>
    </row>
    <row r="2822" spans="1:85" s="12" customFormat="1">
      <c r="A2822" s="47">
        <v>81</v>
      </c>
      <c r="B2822" s="17" t="s">
        <v>3455</v>
      </c>
      <c r="C2822" s="105" t="s">
        <v>3456</v>
      </c>
      <c r="D2822" s="108" t="s">
        <v>105</v>
      </c>
      <c r="E2822" s="33">
        <v>42791</v>
      </c>
      <c r="F2822" s="78">
        <v>0.58333333333333337</v>
      </c>
      <c r="G2822" s="51">
        <v>2</v>
      </c>
      <c r="H2822" s="47">
        <v>2017</v>
      </c>
      <c r="I2822" s="47">
        <v>1</v>
      </c>
      <c r="J2822" s="105"/>
      <c r="K2822" s="47" t="s">
        <v>60</v>
      </c>
      <c r="L2822" s="47"/>
      <c r="M2822" s="51" t="s">
        <v>2615</v>
      </c>
      <c r="N2822" s="48" t="s">
        <v>2615</v>
      </c>
      <c r="O2822" s="105" t="s">
        <v>10408</v>
      </c>
      <c r="P2822" s="12">
        <v>39</v>
      </c>
      <c r="Q2822" s="47">
        <v>53</v>
      </c>
      <c r="R2822" s="47">
        <v>11</v>
      </c>
      <c r="S2822" s="48" t="s">
        <v>3458</v>
      </c>
      <c r="T2822" s="12">
        <v>73</v>
      </c>
      <c r="U2822" s="47">
        <v>25</v>
      </c>
      <c r="V2822" s="47">
        <v>49.65</v>
      </c>
      <c r="W2822" s="48" t="s">
        <v>3459</v>
      </c>
      <c r="X2822" s="48" t="s">
        <v>445</v>
      </c>
      <c r="Y2822" s="59">
        <v>200</v>
      </c>
      <c r="Z2822" s="47">
        <v>250</v>
      </c>
      <c r="AA2822" s="47" t="s">
        <v>60</v>
      </c>
      <c r="AB2822" s="47">
        <v>0</v>
      </c>
      <c r="AC2822" s="47">
        <v>0</v>
      </c>
      <c r="AD2822" s="12" t="s">
        <v>60</v>
      </c>
      <c r="AE2822" s="12">
        <v>0</v>
      </c>
      <c r="AF2822" s="12">
        <v>0</v>
      </c>
      <c r="AG2822" s="12">
        <v>0</v>
      </c>
      <c r="AH2822" s="48">
        <v>0</v>
      </c>
      <c r="AI2822" s="12">
        <v>0</v>
      </c>
      <c r="AJ2822" s="12">
        <v>0</v>
      </c>
      <c r="AK2822" s="12" t="s">
        <v>8171</v>
      </c>
      <c r="AL2822" s="12">
        <v>0</v>
      </c>
      <c r="AM2822" s="12" t="s">
        <v>60</v>
      </c>
      <c r="AN2822" s="12">
        <v>0</v>
      </c>
      <c r="AO2822" s="48">
        <v>0</v>
      </c>
      <c r="AP2822" s="48" t="s">
        <v>60</v>
      </c>
      <c r="AQ2822" s="51">
        <v>0</v>
      </c>
      <c r="AR2822" s="48">
        <v>0</v>
      </c>
      <c r="AS2822" s="48" t="s">
        <v>60</v>
      </c>
      <c r="AT2822" s="48">
        <v>0</v>
      </c>
      <c r="AU2822" s="48">
        <v>0</v>
      </c>
      <c r="AV2822" s="48" t="s">
        <v>60</v>
      </c>
      <c r="AW2822" s="48">
        <v>0</v>
      </c>
      <c r="AX2822" s="12" t="s">
        <v>8159</v>
      </c>
      <c r="AY2822" s="12" t="s">
        <v>8159</v>
      </c>
      <c r="AZ2822" s="12" t="s">
        <v>8159</v>
      </c>
      <c r="BA2822" s="48" t="s">
        <v>60</v>
      </c>
      <c r="BB2822" s="12">
        <v>0</v>
      </c>
      <c r="BC2822" s="51">
        <v>0</v>
      </c>
      <c r="BD2822" s="33">
        <v>0</v>
      </c>
      <c r="BE2822" s="47" t="s">
        <v>60</v>
      </c>
      <c r="BF2822" s="47">
        <v>42791</v>
      </c>
      <c r="BG2822" s="12">
        <v>0</v>
      </c>
      <c r="BH2822" s="33">
        <v>0</v>
      </c>
      <c r="BI2822" s="12">
        <v>0</v>
      </c>
      <c r="BJ2822" s="33">
        <v>0</v>
      </c>
      <c r="BK2822" s="48" t="s">
        <v>8172</v>
      </c>
      <c r="BL2822" s="33">
        <v>42791</v>
      </c>
      <c r="BM2822" s="47"/>
      <c r="BP2822" s="48" t="s">
        <v>3458</v>
      </c>
      <c r="BQ2822" s="47"/>
      <c r="BT2822" s="48" t="s">
        <v>3459</v>
      </c>
      <c r="BU2822" s="48" t="s">
        <v>1424</v>
      </c>
      <c r="BV2822" s="59" t="s">
        <v>8173</v>
      </c>
      <c r="BW2822" s="48"/>
      <c r="BX2822" s="48" t="s">
        <v>8159</v>
      </c>
      <c r="BY2822" s="48" t="s">
        <v>8159</v>
      </c>
      <c r="BZ2822" s="47" t="s">
        <v>8159</v>
      </c>
      <c r="CA2822" s="12" t="s">
        <v>8159</v>
      </c>
      <c r="CB2822" s="12" t="s">
        <v>4781</v>
      </c>
    </row>
    <row r="2823" spans="1:85" s="12" customFormat="1">
      <c r="A2823" s="47">
        <v>81</v>
      </c>
      <c r="B2823" s="105" t="s">
        <v>3965</v>
      </c>
      <c r="C2823" s="105" t="s">
        <v>4025</v>
      </c>
      <c r="D2823" s="108" t="s">
        <v>366</v>
      </c>
      <c r="E2823" s="33">
        <v>42796</v>
      </c>
      <c r="F2823" s="78">
        <v>0.8125</v>
      </c>
      <c r="G2823" s="51">
        <v>3</v>
      </c>
      <c r="H2823" s="47">
        <v>2017</v>
      </c>
      <c r="I2823" s="47">
        <v>1</v>
      </c>
      <c r="J2823" s="105" t="s">
        <v>60</v>
      </c>
      <c r="K2823" s="47"/>
      <c r="L2823" s="47"/>
      <c r="M2823" s="51" t="s">
        <v>8174</v>
      </c>
      <c r="N2823" s="48" t="s">
        <v>2615</v>
      </c>
      <c r="O2823" s="105" t="s">
        <v>10408</v>
      </c>
      <c r="P2823" s="12">
        <v>39</v>
      </c>
      <c r="Q2823" s="47">
        <v>51</v>
      </c>
      <c r="R2823" s="47">
        <v>46</v>
      </c>
      <c r="S2823" s="48" t="s">
        <v>3458</v>
      </c>
      <c r="T2823" s="12">
        <v>73</v>
      </c>
      <c r="U2823" s="47">
        <v>26</v>
      </c>
      <c r="V2823" s="47">
        <v>29</v>
      </c>
      <c r="W2823" s="48" t="s">
        <v>3459</v>
      </c>
      <c r="X2823" s="48" t="s">
        <v>445</v>
      </c>
      <c r="Y2823" s="59">
        <v>35</v>
      </c>
      <c r="Z2823" s="47">
        <v>2.86</v>
      </c>
      <c r="AA2823" s="47">
        <v>0</v>
      </c>
      <c r="AB2823" s="47">
        <v>0</v>
      </c>
      <c r="AC2823" s="47" t="s">
        <v>60</v>
      </c>
      <c r="AD2823" s="12">
        <v>0</v>
      </c>
      <c r="AE2823" s="12">
        <v>0</v>
      </c>
      <c r="AF2823" s="12" t="s">
        <v>60</v>
      </c>
      <c r="AG2823" s="12">
        <v>0</v>
      </c>
      <c r="AH2823" s="48">
        <v>0</v>
      </c>
      <c r="AI2823" s="12" t="s">
        <v>60</v>
      </c>
      <c r="AJ2823" s="12">
        <v>0</v>
      </c>
      <c r="AK2823" s="12">
        <v>0</v>
      </c>
      <c r="AL2823" s="12">
        <v>0</v>
      </c>
      <c r="AM2823" s="12" t="s">
        <v>60</v>
      </c>
      <c r="AN2823" s="12">
        <v>0</v>
      </c>
      <c r="AO2823" s="48" t="s">
        <v>60</v>
      </c>
      <c r="AP2823" s="48">
        <v>0</v>
      </c>
      <c r="AQ2823" s="51" t="s">
        <v>8175</v>
      </c>
      <c r="AR2823" s="48">
        <v>0</v>
      </c>
      <c r="AS2823" s="48" t="s">
        <v>60</v>
      </c>
      <c r="AT2823" s="48">
        <v>0</v>
      </c>
      <c r="AU2823" s="48" t="s">
        <v>60</v>
      </c>
      <c r="AV2823" s="48">
        <v>0</v>
      </c>
      <c r="AW2823" s="48" t="s">
        <v>8176</v>
      </c>
      <c r="AX2823" s="12" t="s">
        <v>60</v>
      </c>
      <c r="AY2823" s="12">
        <v>0</v>
      </c>
      <c r="AZ2823" s="12">
        <v>0</v>
      </c>
      <c r="BA2823" s="48" t="s">
        <v>60</v>
      </c>
      <c r="BB2823" s="12">
        <v>0</v>
      </c>
      <c r="BC2823" s="51" t="s">
        <v>60</v>
      </c>
      <c r="BD2823" s="33">
        <v>42797</v>
      </c>
      <c r="BE2823" s="47">
        <v>0</v>
      </c>
      <c r="BF2823" s="47">
        <v>0</v>
      </c>
      <c r="BG2823" s="12">
        <v>0</v>
      </c>
      <c r="BH2823" s="33">
        <v>0</v>
      </c>
      <c r="BI2823" s="12" t="s">
        <v>60</v>
      </c>
      <c r="BJ2823" s="33">
        <v>42802</v>
      </c>
      <c r="BK2823" s="48" t="s">
        <v>6838</v>
      </c>
      <c r="BL2823" s="33">
        <v>42802</v>
      </c>
      <c r="BM2823" s="47" t="s">
        <v>2135</v>
      </c>
      <c r="BN2823" s="12">
        <v>0</v>
      </c>
      <c r="BO2823" s="12">
        <v>39</v>
      </c>
      <c r="BP2823" s="48">
        <v>47</v>
      </c>
      <c r="BQ2823" s="47">
        <v>40</v>
      </c>
      <c r="BR2823" s="12" t="s">
        <v>3458</v>
      </c>
      <c r="BS2823" s="12">
        <v>73</v>
      </c>
      <c r="BT2823" s="48">
        <v>15</v>
      </c>
      <c r="BU2823" s="48">
        <v>30</v>
      </c>
      <c r="BV2823" s="59" t="s">
        <v>3459</v>
      </c>
      <c r="BW2823" s="48" t="s">
        <v>1424</v>
      </c>
      <c r="BX2823" s="48" t="s">
        <v>8177</v>
      </c>
      <c r="BY2823" s="48" t="s">
        <v>5467</v>
      </c>
      <c r="BZ2823" s="47">
        <v>0</v>
      </c>
      <c r="CA2823" s="12" t="s">
        <v>60</v>
      </c>
      <c r="CB2823" s="12">
        <v>0</v>
      </c>
      <c r="CC2823" s="12" t="s">
        <v>60</v>
      </c>
      <c r="CD2823" s="12" t="s">
        <v>4781</v>
      </c>
    </row>
    <row r="2824" spans="1:85" s="12" customFormat="1">
      <c r="A2824" s="47">
        <v>82</v>
      </c>
      <c r="B2824" s="105" t="s">
        <v>3965</v>
      </c>
      <c r="C2824" s="105" t="s">
        <v>4025</v>
      </c>
      <c r="D2824" s="108" t="s">
        <v>366</v>
      </c>
      <c r="E2824" s="33">
        <v>42798</v>
      </c>
      <c r="F2824" s="78">
        <v>0.8125</v>
      </c>
      <c r="G2824" s="51">
        <v>3</v>
      </c>
      <c r="H2824" s="47">
        <v>2017</v>
      </c>
      <c r="I2824" s="47">
        <v>1</v>
      </c>
      <c r="J2824" s="105" t="s">
        <v>60</v>
      </c>
      <c r="K2824" s="47"/>
      <c r="L2824" s="47"/>
      <c r="M2824" s="51" t="s">
        <v>2915</v>
      </c>
      <c r="N2824" s="48" t="s">
        <v>2611</v>
      </c>
      <c r="O2824" s="105" t="s">
        <v>10408</v>
      </c>
      <c r="P2824" s="12">
        <v>39</v>
      </c>
      <c r="Q2824" s="47">
        <v>51</v>
      </c>
      <c r="R2824" s="47">
        <v>10</v>
      </c>
      <c r="S2824" s="48" t="s">
        <v>3458</v>
      </c>
      <c r="T2824" s="12">
        <v>73</v>
      </c>
      <c r="U2824" s="47">
        <v>23</v>
      </c>
      <c r="V2824" s="47">
        <v>16</v>
      </c>
      <c r="W2824" s="48" t="s">
        <v>3459</v>
      </c>
      <c r="X2824" s="48" t="s">
        <v>445</v>
      </c>
      <c r="Y2824" s="59">
        <v>45</v>
      </c>
      <c r="Z2824" s="47">
        <v>3.89</v>
      </c>
      <c r="AA2824" s="47">
        <v>0</v>
      </c>
      <c r="AB2824" s="47">
        <v>0</v>
      </c>
      <c r="AC2824" s="47" t="s">
        <v>60</v>
      </c>
      <c r="AD2824" s="12">
        <v>0</v>
      </c>
      <c r="AE2824" s="12" t="s">
        <v>60</v>
      </c>
      <c r="AF2824" s="12">
        <v>0</v>
      </c>
      <c r="AG2824" s="12">
        <v>0</v>
      </c>
      <c r="AH2824" s="48" t="s">
        <v>60</v>
      </c>
      <c r="AI2824" s="12">
        <v>0</v>
      </c>
      <c r="AJ2824" s="12">
        <v>0</v>
      </c>
      <c r="AK2824" s="12">
        <v>0</v>
      </c>
      <c r="AL2824" s="12">
        <v>0</v>
      </c>
      <c r="AM2824" s="12" t="s">
        <v>60</v>
      </c>
      <c r="AN2824" s="12">
        <v>0</v>
      </c>
      <c r="AO2824" s="48" t="s">
        <v>60</v>
      </c>
      <c r="AP2824" s="48" t="s">
        <v>60</v>
      </c>
      <c r="AQ2824" s="51">
        <v>0</v>
      </c>
      <c r="AR2824" s="48" t="s">
        <v>60</v>
      </c>
      <c r="AS2824" s="48">
        <v>0</v>
      </c>
      <c r="AT2824" s="48" t="s">
        <v>8178</v>
      </c>
      <c r="AU2824" s="48">
        <v>0</v>
      </c>
      <c r="AV2824" s="48" t="s">
        <v>60</v>
      </c>
      <c r="AW2824" s="48">
        <v>0</v>
      </c>
      <c r="AX2824" s="12">
        <v>0</v>
      </c>
      <c r="AY2824" s="12" t="s">
        <v>60</v>
      </c>
      <c r="AZ2824" s="12">
        <v>0</v>
      </c>
      <c r="BA2824" s="48" t="s">
        <v>60</v>
      </c>
      <c r="BB2824" s="12">
        <v>0</v>
      </c>
      <c r="BC2824" s="51" t="s">
        <v>60</v>
      </c>
      <c r="BD2824" s="33">
        <v>42799</v>
      </c>
      <c r="BE2824" s="47">
        <v>0</v>
      </c>
      <c r="BF2824" s="47">
        <v>0</v>
      </c>
      <c r="BG2824" s="12">
        <v>0</v>
      </c>
      <c r="BH2824" s="33">
        <v>0</v>
      </c>
      <c r="BI2824" s="12" t="s">
        <v>60</v>
      </c>
      <c r="BJ2824" s="33">
        <v>42811</v>
      </c>
      <c r="BK2824" s="48" t="s">
        <v>6838</v>
      </c>
      <c r="BL2824" s="33">
        <v>42811</v>
      </c>
      <c r="BM2824" s="47" t="s">
        <v>4866</v>
      </c>
      <c r="BN2824" s="12" t="s">
        <v>4866</v>
      </c>
      <c r="BO2824" s="12">
        <v>39</v>
      </c>
      <c r="BP2824" s="48">
        <v>47</v>
      </c>
      <c r="BQ2824" s="47">
        <v>40</v>
      </c>
      <c r="BR2824" s="12" t="s">
        <v>3458</v>
      </c>
      <c r="BS2824" s="12">
        <v>73</v>
      </c>
      <c r="BT2824" s="48">
        <v>15</v>
      </c>
      <c r="BU2824" s="48">
        <v>30</v>
      </c>
      <c r="BV2824" s="59" t="s">
        <v>3459</v>
      </c>
      <c r="BW2824" s="48" t="s">
        <v>8179</v>
      </c>
      <c r="BX2824" s="48" t="s">
        <v>8180</v>
      </c>
      <c r="BY2824" s="48" t="s">
        <v>4781</v>
      </c>
      <c r="BZ2824" s="47">
        <v>0</v>
      </c>
      <c r="CA2824" s="12" t="s">
        <v>60</v>
      </c>
      <c r="CB2824" s="12">
        <v>0</v>
      </c>
      <c r="CC2824" s="12" t="s">
        <v>60</v>
      </c>
      <c r="CD2824" s="12" t="s">
        <v>4781</v>
      </c>
    </row>
    <row r="2825" spans="1:85" s="12" customFormat="1">
      <c r="A2825" s="47">
        <v>83</v>
      </c>
      <c r="B2825" s="105" t="s">
        <v>3965</v>
      </c>
      <c r="C2825" s="105" t="s">
        <v>4025</v>
      </c>
      <c r="D2825" s="108" t="s">
        <v>366</v>
      </c>
      <c r="E2825" s="33">
        <v>42816</v>
      </c>
      <c r="F2825" s="78">
        <v>0.70833333333333337</v>
      </c>
      <c r="G2825" s="51">
        <v>3</v>
      </c>
      <c r="H2825" s="47">
        <v>2017</v>
      </c>
      <c r="I2825" s="47">
        <v>1</v>
      </c>
      <c r="J2825" s="105" t="s">
        <v>60</v>
      </c>
      <c r="K2825" s="47"/>
      <c r="L2825" s="47"/>
      <c r="M2825" s="105" t="s">
        <v>5456</v>
      </c>
      <c r="N2825" s="105" t="s">
        <v>3826</v>
      </c>
      <c r="O2825" s="105" t="s">
        <v>10408</v>
      </c>
      <c r="P2825" s="12">
        <v>39</v>
      </c>
      <c r="Q2825" s="47">
        <v>26</v>
      </c>
      <c r="R2825" s="47">
        <v>15.33</v>
      </c>
      <c r="S2825" s="48" t="s">
        <v>3458</v>
      </c>
      <c r="T2825" s="12">
        <v>73</v>
      </c>
      <c r="U2825" s="47">
        <v>13</v>
      </c>
      <c r="V2825" s="47">
        <v>2.81</v>
      </c>
      <c r="W2825" s="48" t="s">
        <v>3459</v>
      </c>
      <c r="X2825" s="48" t="s">
        <v>445</v>
      </c>
      <c r="Y2825" s="59">
        <v>40</v>
      </c>
      <c r="Z2825" s="47">
        <v>1.81</v>
      </c>
      <c r="AA2825" s="47">
        <v>0</v>
      </c>
      <c r="AB2825" s="47">
        <v>0</v>
      </c>
      <c r="AC2825" s="47" t="s">
        <v>60</v>
      </c>
      <c r="AD2825" s="12">
        <v>0</v>
      </c>
      <c r="AE2825" s="12">
        <v>0</v>
      </c>
      <c r="AF2825" s="12" t="s">
        <v>60</v>
      </c>
      <c r="AG2825" s="12">
        <v>0</v>
      </c>
      <c r="AH2825" s="48" t="s">
        <v>60</v>
      </c>
      <c r="AI2825" s="12">
        <v>0</v>
      </c>
      <c r="AJ2825" s="12">
        <v>0</v>
      </c>
      <c r="AK2825" s="12">
        <v>0</v>
      </c>
      <c r="AL2825" s="12">
        <v>0</v>
      </c>
      <c r="AM2825" s="12" t="s">
        <v>60</v>
      </c>
      <c r="AN2825" s="12">
        <v>0</v>
      </c>
      <c r="AO2825" s="48">
        <v>0</v>
      </c>
      <c r="AP2825" s="48" t="s">
        <v>60</v>
      </c>
      <c r="AQ2825" s="51">
        <v>0</v>
      </c>
      <c r="AR2825" s="48">
        <v>0</v>
      </c>
      <c r="AS2825" s="48" t="s">
        <v>60</v>
      </c>
      <c r="AT2825" s="48">
        <v>0</v>
      </c>
      <c r="AU2825" s="48">
        <v>0</v>
      </c>
      <c r="AV2825" s="48" t="s">
        <v>60</v>
      </c>
      <c r="AW2825" s="48">
        <v>0</v>
      </c>
      <c r="AX2825" s="12">
        <v>0</v>
      </c>
      <c r="AY2825" s="12" t="s">
        <v>60</v>
      </c>
      <c r="AZ2825" s="12">
        <v>0</v>
      </c>
      <c r="BA2825" s="48">
        <v>0</v>
      </c>
      <c r="BB2825" s="12" t="s">
        <v>60</v>
      </c>
      <c r="BC2825" s="51" t="s">
        <v>60</v>
      </c>
      <c r="BD2825" s="33">
        <v>42817</v>
      </c>
      <c r="BE2825" s="47">
        <v>0</v>
      </c>
      <c r="BF2825" s="47">
        <v>0</v>
      </c>
      <c r="BG2825" s="12">
        <v>0</v>
      </c>
      <c r="BH2825" s="33">
        <v>0</v>
      </c>
      <c r="BI2825" s="12" t="s">
        <v>60</v>
      </c>
      <c r="BJ2825" s="33">
        <v>42820</v>
      </c>
      <c r="BK2825" s="48" t="s">
        <v>6838</v>
      </c>
      <c r="BL2825" s="33">
        <v>42820</v>
      </c>
      <c r="BM2825" s="47" t="s">
        <v>4866</v>
      </c>
      <c r="BN2825" s="12" t="s">
        <v>4866</v>
      </c>
      <c r="BO2825" s="12">
        <v>39</v>
      </c>
      <c r="BP2825" s="48">
        <v>47</v>
      </c>
      <c r="BQ2825" s="47">
        <v>40</v>
      </c>
      <c r="BR2825" s="12" t="s">
        <v>3458</v>
      </c>
      <c r="BS2825" s="12">
        <v>73</v>
      </c>
      <c r="BT2825" s="48">
        <v>15</v>
      </c>
      <c r="BU2825" s="48">
        <v>30</v>
      </c>
      <c r="BV2825" s="59" t="s">
        <v>3459</v>
      </c>
      <c r="BW2825" s="48" t="s">
        <v>8181</v>
      </c>
      <c r="BX2825" s="48" t="s">
        <v>8182</v>
      </c>
      <c r="BY2825" s="48" t="s">
        <v>4791</v>
      </c>
      <c r="BZ2825" s="47">
        <v>0</v>
      </c>
      <c r="CA2825" s="12" t="s">
        <v>60</v>
      </c>
      <c r="CB2825" s="12">
        <v>0</v>
      </c>
      <c r="CC2825" s="12" t="s">
        <v>60</v>
      </c>
      <c r="CD2825" s="12" t="s">
        <v>4781</v>
      </c>
    </row>
    <row r="2826" spans="1:85" s="12" customFormat="1">
      <c r="A2826" s="47">
        <v>84</v>
      </c>
      <c r="B2826" s="105" t="s">
        <v>3965</v>
      </c>
      <c r="C2826" s="105" t="s">
        <v>4025</v>
      </c>
      <c r="D2826" s="108" t="s">
        <v>366</v>
      </c>
      <c r="E2826" s="33">
        <v>42818</v>
      </c>
      <c r="F2826" s="78">
        <v>0.5</v>
      </c>
      <c r="G2826" s="51">
        <v>3</v>
      </c>
      <c r="H2826" s="47">
        <v>2017</v>
      </c>
      <c r="I2826" s="47">
        <v>1</v>
      </c>
      <c r="J2826" s="105"/>
      <c r="K2826" s="47" t="s">
        <v>60</v>
      </c>
      <c r="L2826" s="47"/>
      <c r="M2826" s="105" t="s">
        <v>4799</v>
      </c>
      <c r="N2826" s="48" t="s">
        <v>2615</v>
      </c>
      <c r="O2826" s="105" t="s">
        <v>10408</v>
      </c>
      <c r="P2826" s="12">
        <v>39</v>
      </c>
      <c r="Q2826" s="47">
        <v>57</v>
      </c>
      <c r="R2826" s="47">
        <v>25.64</v>
      </c>
      <c r="S2826" s="48" t="s">
        <v>3458</v>
      </c>
      <c r="T2826" s="12">
        <v>73</v>
      </c>
      <c r="U2826" s="47">
        <v>35</v>
      </c>
      <c r="V2826" s="47">
        <v>39.590000000000003</v>
      </c>
      <c r="W2826" s="48" t="s">
        <v>3459</v>
      </c>
      <c r="X2826" s="48" t="s">
        <v>4219</v>
      </c>
      <c r="Y2826" s="59">
        <v>0</v>
      </c>
      <c r="Z2826" s="47">
        <v>0</v>
      </c>
      <c r="AA2826" s="47">
        <v>0</v>
      </c>
      <c r="AB2826" s="47">
        <v>0</v>
      </c>
      <c r="AC2826" s="47">
        <v>0</v>
      </c>
      <c r="AD2826" s="12" t="s">
        <v>60</v>
      </c>
      <c r="AE2826" s="12">
        <v>0</v>
      </c>
      <c r="AF2826" s="12">
        <v>0</v>
      </c>
      <c r="AG2826" s="12">
        <v>0</v>
      </c>
      <c r="AH2826" s="48" t="s">
        <v>60</v>
      </c>
      <c r="AI2826" s="12">
        <v>0</v>
      </c>
      <c r="AJ2826" s="12">
        <v>0</v>
      </c>
      <c r="AK2826" s="12">
        <v>0</v>
      </c>
      <c r="AL2826" s="12">
        <v>0</v>
      </c>
      <c r="AM2826" s="12" t="s">
        <v>60</v>
      </c>
      <c r="AN2826" s="12">
        <v>0</v>
      </c>
      <c r="AO2826" s="48">
        <v>0</v>
      </c>
      <c r="AP2826" s="48" t="s">
        <v>60</v>
      </c>
      <c r="AQ2826" s="51">
        <v>0</v>
      </c>
      <c r="AR2826" s="48">
        <v>0</v>
      </c>
      <c r="AS2826" s="48" t="s">
        <v>60</v>
      </c>
      <c r="AT2826" s="48">
        <v>0</v>
      </c>
      <c r="AU2826" s="48">
        <v>0</v>
      </c>
      <c r="AV2826" s="48" t="s">
        <v>60</v>
      </c>
      <c r="AW2826" s="48">
        <v>0</v>
      </c>
      <c r="AX2826" s="12" t="s">
        <v>8159</v>
      </c>
      <c r="AY2826" s="12" t="s">
        <v>8159</v>
      </c>
      <c r="AZ2826" s="12" t="s">
        <v>8159</v>
      </c>
      <c r="BA2826" s="48" t="s">
        <v>60</v>
      </c>
      <c r="BB2826" s="12">
        <v>0</v>
      </c>
      <c r="BC2826" s="51">
        <v>0</v>
      </c>
      <c r="BD2826" s="33">
        <v>0</v>
      </c>
      <c r="BE2826" s="47">
        <v>0</v>
      </c>
      <c r="BF2826" s="47">
        <v>0</v>
      </c>
      <c r="BG2826" s="12">
        <v>0</v>
      </c>
      <c r="BH2826" s="33">
        <v>0</v>
      </c>
      <c r="BI2826" s="12" t="s">
        <v>8183</v>
      </c>
      <c r="BJ2826" s="33">
        <v>42818</v>
      </c>
      <c r="BK2826" s="48">
        <v>0</v>
      </c>
      <c r="BL2826" s="33">
        <v>0</v>
      </c>
      <c r="BM2826" s="47" t="s">
        <v>2135</v>
      </c>
      <c r="BN2826" s="12" t="s">
        <v>4866</v>
      </c>
      <c r="BO2826" s="12">
        <v>0</v>
      </c>
      <c r="BP2826" s="48">
        <v>0</v>
      </c>
      <c r="BQ2826" s="47">
        <v>0</v>
      </c>
      <c r="BR2826" s="12" t="s">
        <v>3458</v>
      </c>
      <c r="BS2826" s="12">
        <v>0</v>
      </c>
      <c r="BT2826" s="48">
        <v>0</v>
      </c>
      <c r="BU2826" s="48">
        <v>0</v>
      </c>
      <c r="BV2826" s="59" t="s">
        <v>3459</v>
      </c>
      <c r="BW2826" s="48" t="s">
        <v>8184</v>
      </c>
      <c r="BX2826" s="48" t="s">
        <v>8185</v>
      </c>
      <c r="BY2826" s="48" t="s">
        <v>4784</v>
      </c>
      <c r="BZ2826" s="47" t="s">
        <v>8159</v>
      </c>
      <c r="CA2826" s="12" t="s">
        <v>8159</v>
      </c>
      <c r="CB2826" s="12" t="s">
        <v>8159</v>
      </c>
      <c r="CC2826" s="12" t="s">
        <v>8159</v>
      </c>
      <c r="CD2826" s="12" t="s">
        <v>4781</v>
      </c>
    </row>
    <row r="2827" spans="1:85" s="12" customFormat="1">
      <c r="A2827" s="47">
        <v>85</v>
      </c>
      <c r="B2827" s="105" t="s">
        <v>3965</v>
      </c>
      <c r="C2827" s="105" t="s">
        <v>5501</v>
      </c>
      <c r="D2827" s="108" t="s">
        <v>1020</v>
      </c>
      <c r="E2827" s="33">
        <v>42818</v>
      </c>
      <c r="F2827" s="78">
        <v>0.5</v>
      </c>
      <c r="G2827" s="51">
        <v>3</v>
      </c>
      <c r="H2827" s="47">
        <v>2017</v>
      </c>
      <c r="I2827" s="47">
        <v>10</v>
      </c>
      <c r="J2827" s="105"/>
      <c r="K2827" s="47" t="s">
        <v>60</v>
      </c>
      <c r="L2827" s="47"/>
      <c r="M2827" s="105" t="s">
        <v>4799</v>
      </c>
      <c r="N2827" s="48" t="s">
        <v>2615</v>
      </c>
      <c r="O2827" s="105" t="s">
        <v>10408</v>
      </c>
      <c r="P2827" s="12">
        <v>39</v>
      </c>
      <c r="Q2827" s="47">
        <v>57</v>
      </c>
      <c r="R2827" s="47">
        <v>25.64</v>
      </c>
      <c r="S2827" s="48" t="s">
        <v>3458</v>
      </c>
      <c r="T2827" s="12">
        <v>73</v>
      </c>
      <c r="U2827" s="47">
        <v>35</v>
      </c>
      <c r="V2827" s="47">
        <v>39.590000000000003</v>
      </c>
      <c r="W2827" s="48" t="s">
        <v>3459</v>
      </c>
      <c r="X2827" s="48" t="s">
        <v>6229</v>
      </c>
      <c r="Y2827" s="59">
        <v>0</v>
      </c>
      <c r="Z2827" s="47">
        <v>0</v>
      </c>
      <c r="AA2827" s="47">
        <v>0</v>
      </c>
      <c r="AB2827" s="47">
        <v>0</v>
      </c>
      <c r="AC2827" s="47" t="s">
        <v>60</v>
      </c>
      <c r="AD2827" s="12" t="s">
        <v>60</v>
      </c>
      <c r="AE2827" s="12" t="s">
        <v>60</v>
      </c>
      <c r="AF2827" s="12">
        <v>0</v>
      </c>
      <c r="AG2827" s="12">
        <v>0</v>
      </c>
      <c r="AH2827" s="48" t="s">
        <v>60</v>
      </c>
      <c r="AI2827" s="12">
        <v>0</v>
      </c>
      <c r="AJ2827" s="12">
        <v>0</v>
      </c>
      <c r="AK2827" s="12">
        <v>0</v>
      </c>
      <c r="AL2827" s="12">
        <v>0</v>
      </c>
      <c r="AM2827" s="12">
        <v>0</v>
      </c>
      <c r="AN2827" s="12">
        <v>0</v>
      </c>
      <c r="AO2827" s="48" t="s">
        <v>60</v>
      </c>
      <c r="AP2827" s="48">
        <v>0</v>
      </c>
      <c r="AQ2827" s="51" t="s">
        <v>8186</v>
      </c>
      <c r="AR2827" s="48">
        <v>0</v>
      </c>
      <c r="AS2827" s="48">
        <v>0</v>
      </c>
      <c r="AT2827" s="48">
        <v>0</v>
      </c>
      <c r="AU2827" s="48">
        <v>0</v>
      </c>
      <c r="AV2827" s="48">
        <v>0</v>
      </c>
      <c r="AW2827" s="48">
        <v>0</v>
      </c>
      <c r="AX2827" s="12" t="s">
        <v>8159</v>
      </c>
      <c r="AY2827" s="12" t="s">
        <v>8159</v>
      </c>
      <c r="AZ2827" s="12" t="s">
        <v>8159</v>
      </c>
      <c r="BA2827" s="48">
        <v>0</v>
      </c>
      <c r="BB2827" s="12">
        <v>0</v>
      </c>
      <c r="BC2827" s="51">
        <v>0</v>
      </c>
      <c r="BD2827" s="33">
        <v>0</v>
      </c>
      <c r="BE2827" s="47">
        <v>0</v>
      </c>
      <c r="BF2827" s="47">
        <v>0</v>
      </c>
      <c r="BG2827" s="12">
        <v>0</v>
      </c>
      <c r="BH2827" s="33">
        <v>0</v>
      </c>
      <c r="BI2827" s="12" t="s">
        <v>60</v>
      </c>
      <c r="BJ2827" s="33">
        <v>42818</v>
      </c>
      <c r="BK2827" s="48" t="s">
        <v>8187</v>
      </c>
      <c r="BL2827" s="33">
        <v>42818</v>
      </c>
      <c r="BM2827" s="47" t="s">
        <v>4866</v>
      </c>
      <c r="BN2827" s="12" t="s">
        <v>4866</v>
      </c>
      <c r="BO2827" s="12">
        <v>0</v>
      </c>
      <c r="BP2827" s="48">
        <v>0</v>
      </c>
      <c r="BQ2827" s="47">
        <v>0</v>
      </c>
      <c r="BR2827" s="12" t="s">
        <v>3458</v>
      </c>
      <c r="BS2827" s="12">
        <v>0</v>
      </c>
      <c r="BT2827" s="48">
        <v>0</v>
      </c>
      <c r="BU2827" s="48">
        <v>0</v>
      </c>
      <c r="BV2827" s="59" t="s">
        <v>3459</v>
      </c>
      <c r="BW2827" s="48" t="s">
        <v>8188</v>
      </c>
      <c r="BX2827" s="48" t="s">
        <v>8189</v>
      </c>
      <c r="BY2827" s="48" t="s">
        <v>4784</v>
      </c>
      <c r="BZ2827" s="47" t="s">
        <v>8159</v>
      </c>
      <c r="CA2827" s="12" t="s">
        <v>8159</v>
      </c>
      <c r="CB2827" s="12" t="s">
        <v>8159</v>
      </c>
      <c r="CC2827" s="12" t="s">
        <v>8159</v>
      </c>
      <c r="CD2827" s="12" t="s">
        <v>4781</v>
      </c>
    </row>
    <row r="2828" spans="1:85" s="12" customFormat="1">
      <c r="A2828" s="47">
        <v>86</v>
      </c>
      <c r="B2828" s="17" t="s">
        <v>3455</v>
      </c>
      <c r="C2828" s="105" t="s">
        <v>3456</v>
      </c>
      <c r="D2828" s="108" t="s">
        <v>105</v>
      </c>
      <c r="E2828" s="33">
        <v>42820</v>
      </c>
      <c r="F2828" s="78">
        <v>0.60833333333333328</v>
      </c>
      <c r="G2828" s="51">
        <v>3</v>
      </c>
      <c r="H2828" s="47">
        <v>2017</v>
      </c>
      <c r="I2828" s="47">
        <v>1</v>
      </c>
      <c r="J2828" s="105"/>
      <c r="K2828" s="47" t="s">
        <v>60</v>
      </c>
      <c r="L2828" s="47"/>
      <c r="M2828" s="105" t="s">
        <v>4799</v>
      </c>
      <c r="N2828" s="48" t="s">
        <v>2615</v>
      </c>
      <c r="O2828" s="105" t="s">
        <v>10408</v>
      </c>
      <c r="P2828" s="12">
        <v>39</v>
      </c>
      <c r="Q2828" s="47">
        <v>57</v>
      </c>
      <c r="R2828" s="47">
        <v>24.82</v>
      </c>
      <c r="S2828" s="48" t="s">
        <v>3458</v>
      </c>
      <c r="T2828" s="12">
        <v>73</v>
      </c>
      <c r="U2828" s="47">
        <v>35</v>
      </c>
      <c r="V2828" s="47">
        <v>34.770000000000003</v>
      </c>
      <c r="W2828" s="48" t="s">
        <v>3459</v>
      </c>
      <c r="X2828" s="48" t="s">
        <v>8190</v>
      </c>
      <c r="Y2828" s="59">
        <v>120</v>
      </c>
      <c r="Z2828" s="47">
        <v>50</v>
      </c>
      <c r="AA2828" s="47" t="s">
        <v>60</v>
      </c>
      <c r="AB2828" s="47">
        <v>0</v>
      </c>
      <c r="AC2828" s="47">
        <v>0</v>
      </c>
      <c r="AD2828" s="12">
        <v>0</v>
      </c>
      <c r="AE2828" s="12">
        <v>0</v>
      </c>
      <c r="AF2828" s="12" t="s">
        <v>60</v>
      </c>
      <c r="AG2828" s="12">
        <v>0</v>
      </c>
      <c r="AH2828" s="48" t="s">
        <v>60</v>
      </c>
      <c r="AI2828" s="12">
        <v>0</v>
      </c>
      <c r="AJ2828" s="12">
        <v>0</v>
      </c>
      <c r="AK2828" s="12">
        <v>0</v>
      </c>
      <c r="AL2828" s="12">
        <v>0</v>
      </c>
      <c r="AM2828" s="12" t="s">
        <v>60</v>
      </c>
      <c r="AN2828" s="12">
        <v>0</v>
      </c>
      <c r="AO2828" s="48">
        <v>0</v>
      </c>
      <c r="AP2828" s="48" t="s">
        <v>60</v>
      </c>
      <c r="AQ2828" s="51">
        <v>0</v>
      </c>
      <c r="AR2828" s="48">
        <v>0</v>
      </c>
      <c r="AS2828" s="48" t="s">
        <v>60</v>
      </c>
      <c r="AT2828" s="48">
        <v>0</v>
      </c>
      <c r="AU2828" s="48" t="s">
        <v>60</v>
      </c>
      <c r="AV2828" s="48">
        <v>0</v>
      </c>
      <c r="AW2828" s="48" t="s">
        <v>8191</v>
      </c>
      <c r="AX2828" s="12" t="s">
        <v>6403</v>
      </c>
      <c r="AY2828" s="12" t="s">
        <v>6403</v>
      </c>
      <c r="AZ2828" s="12" t="s">
        <v>6403</v>
      </c>
      <c r="BA2828" s="48" t="s">
        <v>60</v>
      </c>
      <c r="BB2828" s="12">
        <v>0</v>
      </c>
      <c r="BC2828" s="51">
        <v>0</v>
      </c>
      <c r="BD2828" s="33">
        <v>0</v>
      </c>
      <c r="BE2828" s="47">
        <v>0</v>
      </c>
      <c r="BF2828" s="47">
        <v>0</v>
      </c>
      <c r="BG2828" s="12">
        <v>0</v>
      </c>
      <c r="BH2828" s="33">
        <v>0</v>
      </c>
      <c r="BI2828" s="12">
        <v>0</v>
      </c>
      <c r="BJ2828" s="33">
        <v>42820</v>
      </c>
      <c r="BK2828" s="48" t="s">
        <v>6841</v>
      </c>
      <c r="BL2828" s="33">
        <v>42820</v>
      </c>
      <c r="BM2828" s="47" t="s">
        <v>4866</v>
      </c>
      <c r="BN2828" s="12" t="s">
        <v>4866</v>
      </c>
      <c r="BO2828" s="12">
        <v>39</v>
      </c>
      <c r="BP2828" s="48">
        <v>57</v>
      </c>
      <c r="BQ2828" s="47">
        <v>24.25</v>
      </c>
      <c r="BR2828" s="12" t="s">
        <v>3458</v>
      </c>
      <c r="BS2828" s="12">
        <v>73</v>
      </c>
      <c r="BT2828" s="48">
        <v>35</v>
      </c>
      <c r="BU2828" s="48">
        <v>34.770000000000003</v>
      </c>
      <c r="BV2828" s="59" t="s">
        <v>3459</v>
      </c>
      <c r="BW2828" s="48" t="s">
        <v>1424</v>
      </c>
      <c r="BX2828" s="48" t="s">
        <v>8192</v>
      </c>
      <c r="BY2828" s="48" t="s">
        <v>5467</v>
      </c>
      <c r="BZ2828" s="47" t="s">
        <v>8159</v>
      </c>
      <c r="CA2828" s="12" t="s">
        <v>8159</v>
      </c>
      <c r="CB2828" s="12" t="s">
        <v>8159</v>
      </c>
      <c r="CC2828" s="12" t="s">
        <v>8159</v>
      </c>
      <c r="CD2828" s="12" t="s">
        <v>4781</v>
      </c>
    </row>
    <row r="2829" spans="1:85" s="12" customFormat="1">
      <c r="A2829" s="47">
        <v>10321</v>
      </c>
      <c r="B2829" s="17" t="s">
        <v>3455</v>
      </c>
      <c r="C2829" s="105" t="s">
        <v>3456</v>
      </c>
      <c r="D2829" s="108" t="s">
        <v>105</v>
      </c>
      <c r="E2829" s="33">
        <v>42897</v>
      </c>
      <c r="F2829" s="78">
        <v>0.42708333333333331</v>
      </c>
      <c r="G2829" s="51">
        <v>6</v>
      </c>
      <c r="H2829" s="47">
        <v>2017</v>
      </c>
      <c r="I2829" s="47">
        <v>1</v>
      </c>
      <c r="J2829" s="105" t="s">
        <v>51</v>
      </c>
      <c r="K2829" s="105"/>
      <c r="L2829" s="105"/>
      <c r="M2829" s="51" t="s">
        <v>8230</v>
      </c>
      <c r="N2829" s="48" t="s">
        <v>1054</v>
      </c>
      <c r="O2829" s="105" t="s">
        <v>10400</v>
      </c>
      <c r="P2829" s="12">
        <v>20</v>
      </c>
      <c r="Q2829" s="47">
        <v>14</v>
      </c>
      <c r="R2829" s="47">
        <v>19.48</v>
      </c>
      <c r="S2829" s="48" t="s">
        <v>3458</v>
      </c>
      <c r="T2829" s="12">
        <v>70</v>
      </c>
      <c r="U2829" s="47">
        <v>8</v>
      </c>
      <c r="V2829" s="47">
        <v>57.25</v>
      </c>
      <c r="W2829" s="48" t="s">
        <v>3459</v>
      </c>
      <c r="X2829" s="48" t="s">
        <v>445</v>
      </c>
      <c r="Y2829" s="59">
        <v>120</v>
      </c>
      <c r="Z2829" s="47">
        <v>40</v>
      </c>
      <c r="AA2829" s="47" t="s">
        <v>51</v>
      </c>
      <c r="AB2829" s="47">
        <v>0</v>
      </c>
      <c r="AC2829" s="47">
        <v>0</v>
      </c>
      <c r="AD2829" s="12">
        <v>0</v>
      </c>
      <c r="AE2829" s="12">
        <v>0</v>
      </c>
      <c r="AF2829" s="12" t="s">
        <v>51</v>
      </c>
      <c r="AG2829" s="12">
        <v>0</v>
      </c>
      <c r="AH2829" s="48">
        <v>0</v>
      </c>
      <c r="AI2829" s="12" t="s">
        <v>51</v>
      </c>
      <c r="AJ2829" s="12">
        <v>0</v>
      </c>
      <c r="AK2829" s="12">
        <v>0</v>
      </c>
      <c r="AL2829" s="12">
        <v>0</v>
      </c>
      <c r="AM2829" s="12" t="s">
        <v>51</v>
      </c>
      <c r="AN2829" s="12">
        <v>0</v>
      </c>
      <c r="AO2829" s="48">
        <v>0</v>
      </c>
      <c r="AP2829" s="48" t="s">
        <v>51</v>
      </c>
      <c r="AQ2829" s="51">
        <v>0</v>
      </c>
      <c r="AR2829" s="48">
        <v>0</v>
      </c>
      <c r="AS2829" s="48" t="s">
        <v>51</v>
      </c>
      <c r="AT2829" s="48">
        <v>0</v>
      </c>
      <c r="AU2829" s="48">
        <v>0</v>
      </c>
      <c r="AV2829" s="48" t="s">
        <v>51</v>
      </c>
      <c r="AW2829" s="48">
        <v>0</v>
      </c>
      <c r="AX2829" s="12" t="s">
        <v>51</v>
      </c>
      <c r="AY2829" s="12">
        <v>0</v>
      </c>
      <c r="AZ2829" s="12">
        <v>0</v>
      </c>
      <c r="BA2829" s="48" t="s">
        <v>51</v>
      </c>
      <c r="BB2829" s="12">
        <v>0</v>
      </c>
      <c r="BC2829" s="51" t="s">
        <v>51</v>
      </c>
      <c r="BD2829" s="33">
        <v>42897</v>
      </c>
      <c r="BE2829" s="47">
        <v>0</v>
      </c>
      <c r="BF2829" s="47">
        <v>0</v>
      </c>
      <c r="BG2829" s="12">
        <v>0</v>
      </c>
      <c r="BH2829" s="33">
        <v>0</v>
      </c>
      <c r="BI2829" s="12">
        <v>0</v>
      </c>
      <c r="BJ2829" s="33">
        <v>0</v>
      </c>
      <c r="BK2829" s="48" t="s">
        <v>8231</v>
      </c>
      <c r="BL2829" s="33">
        <v>42904</v>
      </c>
      <c r="BM2829" s="47">
        <v>0</v>
      </c>
      <c r="BN2829" s="12">
        <v>0</v>
      </c>
      <c r="BO2829" s="12">
        <v>0</v>
      </c>
      <c r="BP2829" s="48" t="s">
        <v>3458</v>
      </c>
      <c r="BQ2829" s="47">
        <v>0</v>
      </c>
      <c r="BR2829" s="12">
        <v>0</v>
      </c>
      <c r="BS2829" s="12">
        <v>0</v>
      </c>
      <c r="BT2829" s="48" t="s">
        <v>3459</v>
      </c>
      <c r="BU2829" s="48">
        <v>0</v>
      </c>
      <c r="BV2829" s="59" t="s">
        <v>8232</v>
      </c>
      <c r="BW2829" s="48"/>
      <c r="BX2829" s="48" t="s">
        <v>51</v>
      </c>
      <c r="BY2829" s="48">
        <v>0</v>
      </c>
      <c r="BZ2829" s="47">
        <v>0</v>
      </c>
      <c r="CA2829" s="12" t="s">
        <v>51</v>
      </c>
      <c r="CB2829" s="12" t="s">
        <v>7380</v>
      </c>
      <c r="CC2829" s="12">
        <v>0</v>
      </c>
      <c r="CD2829" s="12" t="s">
        <v>51</v>
      </c>
      <c r="CE2829" s="12">
        <v>0</v>
      </c>
      <c r="CF2829" s="12" t="s">
        <v>51</v>
      </c>
      <c r="CG2829" s="12">
        <v>0</v>
      </c>
    </row>
    <row r="2830" spans="1:85" s="12" customFormat="1">
      <c r="A2830" s="47">
        <v>0</v>
      </c>
      <c r="B2830" s="17" t="s">
        <v>3912</v>
      </c>
      <c r="C2830" s="105" t="s">
        <v>3985</v>
      </c>
      <c r="D2830" s="108" t="s">
        <v>414</v>
      </c>
      <c r="E2830" s="33">
        <v>42889</v>
      </c>
      <c r="F2830" s="78">
        <v>17.05</v>
      </c>
      <c r="G2830" s="51">
        <v>6</v>
      </c>
      <c r="H2830" s="47">
        <v>2017</v>
      </c>
      <c r="I2830" s="47">
        <v>1</v>
      </c>
      <c r="J2830" s="105" t="s">
        <v>60</v>
      </c>
      <c r="K2830" s="105"/>
      <c r="L2830" s="105"/>
      <c r="M2830" s="51" t="s">
        <v>1036</v>
      </c>
      <c r="N2830" s="48" t="s">
        <v>432</v>
      </c>
      <c r="O2830" s="105" t="s">
        <v>432</v>
      </c>
      <c r="P2830" s="12">
        <v>23</v>
      </c>
      <c r="Q2830" s="47">
        <v>27</v>
      </c>
      <c r="R2830" s="47">
        <v>55.58</v>
      </c>
      <c r="S2830" s="48" t="s">
        <v>3458</v>
      </c>
      <c r="T2830" s="12">
        <v>70</v>
      </c>
      <c r="U2830" s="47">
        <v>30</v>
      </c>
      <c r="V2830" s="47">
        <v>30.17</v>
      </c>
      <c r="W2830" s="48" t="s">
        <v>3459</v>
      </c>
      <c r="X2830" s="48">
        <v>0</v>
      </c>
      <c r="Y2830" s="59">
        <v>65</v>
      </c>
      <c r="Z2830" s="47">
        <v>0</v>
      </c>
      <c r="AA2830" s="47" t="s">
        <v>60</v>
      </c>
      <c r="AB2830" s="47">
        <v>0</v>
      </c>
      <c r="AC2830" s="47">
        <v>0</v>
      </c>
      <c r="AD2830" s="12" t="s">
        <v>60</v>
      </c>
      <c r="AE2830" s="12">
        <v>0</v>
      </c>
      <c r="AF2830" s="12">
        <v>0</v>
      </c>
      <c r="AG2830" s="12">
        <v>0</v>
      </c>
      <c r="AH2830" s="48" t="s">
        <v>60</v>
      </c>
      <c r="AI2830" s="12">
        <v>0</v>
      </c>
      <c r="AJ2830" s="12">
        <v>0</v>
      </c>
      <c r="AK2830" s="12">
        <v>0</v>
      </c>
      <c r="AL2830" s="12">
        <v>0</v>
      </c>
      <c r="AM2830" s="12" t="s">
        <v>60</v>
      </c>
      <c r="AN2830" s="12">
        <v>0</v>
      </c>
      <c r="AO2830" s="48">
        <v>0</v>
      </c>
      <c r="AP2830" s="48" t="s">
        <v>60</v>
      </c>
      <c r="AQ2830" s="51">
        <v>0</v>
      </c>
      <c r="AR2830" s="48">
        <v>0</v>
      </c>
      <c r="AS2830" s="48" t="s">
        <v>60</v>
      </c>
      <c r="AT2830" s="48">
        <v>0</v>
      </c>
      <c r="AU2830" s="48">
        <v>0</v>
      </c>
      <c r="AV2830" s="48" t="s">
        <v>60</v>
      </c>
      <c r="AW2830" s="48">
        <v>0</v>
      </c>
      <c r="AX2830" s="12" t="s">
        <v>60</v>
      </c>
      <c r="AY2830" s="12">
        <v>0</v>
      </c>
      <c r="AZ2830" s="12">
        <v>0</v>
      </c>
      <c r="BA2830" s="48" t="s">
        <v>60</v>
      </c>
      <c r="BB2830" s="12">
        <v>0</v>
      </c>
      <c r="BC2830" s="51" t="s">
        <v>60</v>
      </c>
      <c r="BD2830" s="33">
        <v>42889</v>
      </c>
      <c r="BE2830" s="47">
        <v>0</v>
      </c>
      <c r="BF2830" s="47">
        <v>0</v>
      </c>
      <c r="BG2830" s="12">
        <v>0</v>
      </c>
      <c r="BH2830" s="33">
        <v>0</v>
      </c>
      <c r="BI2830" s="12">
        <v>0</v>
      </c>
      <c r="BJ2830" s="33">
        <v>0</v>
      </c>
      <c r="BK2830" s="48" t="s">
        <v>117</v>
      </c>
      <c r="BL2830" s="33">
        <v>0</v>
      </c>
      <c r="BM2830" s="47">
        <v>0</v>
      </c>
      <c r="BN2830" s="12">
        <v>0</v>
      </c>
      <c r="BO2830" s="12">
        <v>0</v>
      </c>
      <c r="BP2830" s="48" t="s">
        <v>3458</v>
      </c>
      <c r="BQ2830" s="47">
        <v>0</v>
      </c>
      <c r="BR2830" s="12">
        <v>0</v>
      </c>
      <c r="BS2830" s="12">
        <v>0</v>
      </c>
      <c r="BT2830" s="48" t="s">
        <v>3459</v>
      </c>
      <c r="BU2830" s="48">
        <v>0</v>
      </c>
      <c r="BV2830" s="59" t="s">
        <v>8233</v>
      </c>
      <c r="BW2830" s="48"/>
      <c r="BX2830" s="48">
        <v>0</v>
      </c>
      <c r="BY2830" s="48">
        <v>0</v>
      </c>
      <c r="BZ2830" s="47">
        <v>0</v>
      </c>
      <c r="CA2830" s="12">
        <v>0</v>
      </c>
      <c r="CB2830" s="12" t="s">
        <v>8234</v>
      </c>
      <c r="CC2830" s="12">
        <v>0</v>
      </c>
      <c r="CD2830" s="12">
        <v>0</v>
      </c>
      <c r="CE2830" s="12">
        <v>0</v>
      </c>
      <c r="CF2830" s="12">
        <v>0</v>
      </c>
      <c r="CG2830" s="12">
        <v>0</v>
      </c>
    </row>
    <row r="2831" spans="1:85" s="12" customFormat="1">
      <c r="A2831" s="47">
        <v>0</v>
      </c>
      <c r="B2831" s="17" t="s">
        <v>3912</v>
      </c>
      <c r="C2831" s="105" t="s">
        <v>3985</v>
      </c>
      <c r="D2831" s="108" t="s">
        <v>414</v>
      </c>
      <c r="E2831" s="33">
        <v>42911</v>
      </c>
      <c r="F2831" s="78">
        <v>17.708333333333332</v>
      </c>
      <c r="G2831" s="51">
        <v>6</v>
      </c>
      <c r="H2831" s="47">
        <v>2017</v>
      </c>
      <c r="I2831" s="47">
        <v>1</v>
      </c>
      <c r="J2831" s="105" t="s">
        <v>60</v>
      </c>
      <c r="K2831" s="105"/>
      <c r="L2831" s="105"/>
      <c r="M2831" s="51" t="s">
        <v>8235</v>
      </c>
      <c r="N2831" s="48" t="s">
        <v>3276</v>
      </c>
      <c r="O2831" s="105" t="s">
        <v>432</v>
      </c>
      <c r="P2831" s="12">
        <v>25</v>
      </c>
      <c r="Q2831" s="47">
        <v>22</v>
      </c>
      <c r="R2831" s="47">
        <v>45.91</v>
      </c>
      <c r="S2831" s="48" t="s">
        <v>3458</v>
      </c>
      <c r="T2831" s="12">
        <v>70</v>
      </c>
      <c r="U2831" s="47">
        <v>27</v>
      </c>
      <c r="V2831" s="47">
        <v>8.0399999999999991</v>
      </c>
      <c r="W2831" s="48" t="s">
        <v>3459</v>
      </c>
      <c r="X2831" s="48">
        <v>0</v>
      </c>
      <c r="Y2831" s="59">
        <v>60</v>
      </c>
      <c r="Z2831" s="47">
        <v>30</v>
      </c>
      <c r="AA2831" s="47" t="s">
        <v>60</v>
      </c>
      <c r="AB2831" s="47">
        <v>0</v>
      </c>
      <c r="AC2831" s="47">
        <v>0</v>
      </c>
      <c r="AD2831" s="12" t="s">
        <v>60</v>
      </c>
      <c r="AE2831" s="12">
        <v>0</v>
      </c>
      <c r="AF2831" s="12">
        <v>0</v>
      </c>
      <c r="AG2831" s="12">
        <v>0</v>
      </c>
      <c r="AH2831" s="48" t="s">
        <v>60</v>
      </c>
      <c r="AI2831" s="12">
        <v>0</v>
      </c>
      <c r="AJ2831" s="12">
        <v>0</v>
      </c>
      <c r="AK2831" s="12">
        <v>0</v>
      </c>
      <c r="AL2831" s="12" t="s">
        <v>51</v>
      </c>
      <c r="AM2831" s="12">
        <v>0</v>
      </c>
      <c r="AN2831" s="12" t="s">
        <v>8236</v>
      </c>
      <c r="AO2831" s="48">
        <v>0</v>
      </c>
      <c r="AP2831" s="48" t="s">
        <v>60</v>
      </c>
      <c r="AQ2831" s="51" t="s">
        <v>8236</v>
      </c>
      <c r="AR2831" s="48">
        <v>0</v>
      </c>
      <c r="AS2831" s="48" t="s">
        <v>60</v>
      </c>
      <c r="AT2831" s="48">
        <v>0</v>
      </c>
      <c r="AU2831" s="48" t="s">
        <v>51</v>
      </c>
      <c r="AV2831" s="48">
        <v>0</v>
      </c>
      <c r="AW2831" s="48">
        <v>0</v>
      </c>
      <c r="AX2831" s="12" t="s">
        <v>60</v>
      </c>
      <c r="AY2831" s="12">
        <v>0</v>
      </c>
      <c r="AZ2831" s="12">
        <v>0</v>
      </c>
      <c r="BA2831" s="48" t="s">
        <v>60</v>
      </c>
      <c r="BB2831" s="12">
        <v>0</v>
      </c>
      <c r="BC2831" s="51" t="s">
        <v>60</v>
      </c>
      <c r="BD2831" s="33">
        <v>42912</v>
      </c>
      <c r="BE2831" s="47">
        <v>0</v>
      </c>
      <c r="BF2831" s="47">
        <v>0</v>
      </c>
      <c r="BG2831" s="12">
        <v>0</v>
      </c>
      <c r="BH2831" s="33">
        <v>0</v>
      </c>
      <c r="BI2831" s="12">
        <v>0</v>
      </c>
      <c r="BJ2831" s="33">
        <v>0</v>
      </c>
      <c r="BK2831" s="48" t="s">
        <v>117</v>
      </c>
      <c r="BL2831" s="33">
        <v>0</v>
      </c>
      <c r="BM2831" s="47">
        <v>0</v>
      </c>
      <c r="BN2831" s="12">
        <v>0</v>
      </c>
      <c r="BO2831" s="12">
        <v>0</v>
      </c>
      <c r="BP2831" s="48" t="s">
        <v>3458</v>
      </c>
      <c r="BQ2831" s="47">
        <v>0</v>
      </c>
      <c r="BR2831" s="12">
        <v>0</v>
      </c>
      <c r="BS2831" s="12">
        <v>0</v>
      </c>
      <c r="BT2831" s="48" t="s">
        <v>3459</v>
      </c>
      <c r="BU2831" s="48">
        <v>0</v>
      </c>
      <c r="BV2831" s="59" t="s">
        <v>8237</v>
      </c>
      <c r="BW2831" s="48"/>
      <c r="BX2831" s="48">
        <v>0</v>
      </c>
      <c r="BY2831" s="48">
        <v>0</v>
      </c>
      <c r="BZ2831" s="47">
        <v>0</v>
      </c>
      <c r="CA2831" s="12">
        <v>0</v>
      </c>
      <c r="CB2831" s="12" t="s">
        <v>4193</v>
      </c>
      <c r="CC2831" s="12">
        <v>0</v>
      </c>
      <c r="CD2831" s="12">
        <v>0</v>
      </c>
      <c r="CE2831" s="12">
        <v>0</v>
      </c>
      <c r="CF2831" s="12">
        <v>0</v>
      </c>
      <c r="CG2831" s="12">
        <v>0</v>
      </c>
    </row>
    <row r="2832" spans="1:85" s="12" customFormat="1">
      <c r="A2832" s="47"/>
      <c r="B2832" s="17" t="s">
        <v>5618</v>
      </c>
      <c r="C2832" s="105" t="s">
        <v>8238</v>
      </c>
      <c r="D2832" s="108" t="s">
        <v>1053</v>
      </c>
      <c r="E2832" s="33">
        <v>42847</v>
      </c>
      <c r="F2832" s="78">
        <v>0.64583333333333337</v>
      </c>
      <c r="G2832" s="51">
        <v>4</v>
      </c>
      <c r="H2832" s="47">
        <v>2017</v>
      </c>
      <c r="I2832" s="47">
        <v>1</v>
      </c>
      <c r="J2832" s="105"/>
      <c r="K2832" s="47" t="s">
        <v>51</v>
      </c>
      <c r="L2832" s="105"/>
      <c r="M2832" s="51" t="s">
        <v>8239</v>
      </c>
      <c r="N2832" s="48" t="s">
        <v>8240</v>
      </c>
      <c r="O2832" s="105" t="s">
        <v>10401</v>
      </c>
      <c r="P2832" s="12">
        <v>28</v>
      </c>
      <c r="Q2832" s="47">
        <v>27</v>
      </c>
      <c r="R2832" s="47">
        <v>43.69</v>
      </c>
      <c r="S2832" s="48" t="s">
        <v>3458</v>
      </c>
      <c r="T2832" s="12">
        <v>71</v>
      </c>
      <c r="U2832" s="47">
        <v>13</v>
      </c>
      <c r="V2832" s="47">
        <v>2.04</v>
      </c>
      <c r="W2832" s="48" t="s">
        <v>3459</v>
      </c>
      <c r="X2832" s="48">
        <v>0</v>
      </c>
      <c r="Y2832" s="59">
        <v>210</v>
      </c>
      <c r="Z2832" s="47">
        <v>150</v>
      </c>
      <c r="AA2832" s="47" t="s">
        <v>51</v>
      </c>
      <c r="AB2832" s="47">
        <v>0</v>
      </c>
      <c r="AC2832" s="47">
        <v>0</v>
      </c>
      <c r="AD2832" s="12">
        <v>0</v>
      </c>
      <c r="AE2832" s="12" t="s">
        <v>51</v>
      </c>
      <c r="AF2832" s="12">
        <v>0</v>
      </c>
      <c r="AG2832" s="12">
        <v>0</v>
      </c>
      <c r="AH2832" s="48">
        <v>0</v>
      </c>
      <c r="AI2832" s="12">
        <v>0</v>
      </c>
      <c r="AJ2832" s="12" t="s">
        <v>60</v>
      </c>
      <c r="AK2832" s="12">
        <v>0</v>
      </c>
      <c r="AL2832" s="12">
        <v>0</v>
      </c>
      <c r="AM2832" s="12" t="s">
        <v>51</v>
      </c>
      <c r="AN2832" s="12">
        <v>0</v>
      </c>
      <c r="AO2832" s="48">
        <v>0</v>
      </c>
      <c r="AP2832" s="48" t="s">
        <v>51</v>
      </c>
      <c r="AQ2832" s="51">
        <v>0</v>
      </c>
      <c r="AR2832" s="48">
        <v>0</v>
      </c>
      <c r="AS2832" s="48" t="s">
        <v>51</v>
      </c>
      <c r="AT2832" s="48">
        <v>0</v>
      </c>
      <c r="AU2832" s="48">
        <v>0</v>
      </c>
      <c r="AV2832" s="48" t="s">
        <v>51</v>
      </c>
      <c r="AW2832" s="48">
        <v>0</v>
      </c>
      <c r="AX2832" s="12" t="s">
        <v>51</v>
      </c>
      <c r="AY2832" s="12">
        <v>0</v>
      </c>
      <c r="AZ2832" s="12">
        <v>0</v>
      </c>
      <c r="BA2832" s="48" t="s">
        <v>60</v>
      </c>
      <c r="BB2832" s="12">
        <v>0</v>
      </c>
      <c r="BC2832" s="51">
        <v>0</v>
      </c>
      <c r="BD2832" s="33">
        <v>0</v>
      </c>
      <c r="BE2832" s="47">
        <v>0</v>
      </c>
      <c r="BF2832" s="47">
        <v>0</v>
      </c>
      <c r="BG2832" s="12">
        <v>0</v>
      </c>
      <c r="BH2832" s="33">
        <v>0</v>
      </c>
      <c r="BI2832" s="12" t="s">
        <v>51</v>
      </c>
      <c r="BJ2832" s="33">
        <v>42847</v>
      </c>
      <c r="BK2832" s="48" t="s">
        <v>2317</v>
      </c>
      <c r="BL2832" s="33">
        <v>0</v>
      </c>
      <c r="BM2832" s="47">
        <v>28</v>
      </c>
      <c r="BN2832" s="12">
        <v>17</v>
      </c>
      <c r="BO2832" s="12">
        <v>59</v>
      </c>
      <c r="BP2832" s="48" t="s">
        <v>3458</v>
      </c>
      <c r="BQ2832" s="47">
        <v>71</v>
      </c>
      <c r="BR2832" s="12">
        <v>11</v>
      </c>
      <c r="BS2832" s="12">
        <v>76</v>
      </c>
      <c r="BT2832" s="48" t="s">
        <v>3459</v>
      </c>
      <c r="BU2832" s="48">
        <v>0</v>
      </c>
      <c r="BV2832" s="59" t="s">
        <v>8241</v>
      </c>
      <c r="BW2832" s="48"/>
      <c r="BX2832" s="48">
        <v>0</v>
      </c>
      <c r="BY2832" s="48">
        <v>0</v>
      </c>
      <c r="BZ2832" s="47">
        <v>0</v>
      </c>
      <c r="CA2832" s="12">
        <v>0</v>
      </c>
      <c r="CB2832" s="12" t="s">
        <v>8242</v>
      </c>
      <c r="CC2832" s="12">
        <v>0</v>
      </c>
      <c r="CD2832" s="12" t="s">
        <v>51</v>
      </c>
      <c r="CE2832" s="12" t="s">
        <v>51</v>
      </c>
      <c r="CF2832" s="12">
        <v>0</v>
      </c>
      <c r="CG2832" s="12" t="s">
        <v>8243</v>
      </c>
    </row>
    <row r="2833" spans="1:85" s="12" customFormat="1">
      <c r="A2833" s="47"/>
      <c r="B2833" s="17" t="s">
        <v>3912</v>
      </c>
      <c r="C2833" s="105" t="s">
        <v>3985</v>
      </c>
      <c r="D2833" s="108" t="s">
        <v>414</v>
      </c>
      <c r="E2833" s="33">
        <v>42893</v>
      </c>
      <c r="F2833" s="78">
        <v>0.52083333333333337</v>
      </c>
      <c r="G2833" s="51">
        <v>6</v>
      </c>
      <c r="H2833" s="47">
        <v>2017</v>
      </c>
      <c r="I2833" s="47">
        <v>1</v>
      </c>
      <c r="J2833" s="105" t="s">
        <v>51</v>
      </c>
      <c r="K2833" s="105"/>
      <c r="L2833" s="105"/>
      <c r="M2833" s="51" t="s">
        <v>8244</v>
      </c>
      <c r="N2833" s="48" t="s">
        <v>8212</v>
      </c>
      <c r="O2833" s="105" t="s">
        <v>10401</v>
      </c>
      <c r="P2833" s="12">
        <v>28</v>
      </c>
      <c r="Q2833" s="47">
        <v>0.6</v>
      </c>
      <c r="R2833" s="47">
        <v>25</v>
      </c>
      <c r="S2833" s="48" t="s">
        <v>3458</v>
      </c>
      <c r="T2833" s="12">
        <v>70</v>
      </c>
      <c r="U2833" s="47">
        <v>51</v>
      </c>
      <c r="V2833" s="47">
        <v>0.7</v>
      </c>
      <c r="W2833" s="48" t="s">
        <v>3459</v>
      </c>
      <c r="X2833" s="48">
        <v>0</v>
      </c>
      <c r="Y2833" s="59">
        <v>70</v>
      </c>
      <c r="Z2833" s="47">
        <v>30</v>
      </c>
      <c r="AA2833" s="47" t="s">
        <v>51</v>
      </c>
      <c r="AB2833" s="47">
        <v>0</v>
      </c>
      <c r="AC2833" s="47" t="s">
        <v>51</v>
      </c>
      <c r="AD2833" s="12" t="s">
        <v>51</v>
      </c>
      <c r="AE2833" s="12">
        <v>0</v>
      </c>
      <c r="AF2833" s="12">
        <v>0</v>
      </c>
      <c r="AG2833" s="12">
        <v>0</v>
      </c>
      <c r="AH2833" s="48" t="s">
        <v>51</v>
      </c>
      <c r="AI2833" s="12">
        <v>0</v>
      </c>
      <c r="AJ2833" s="12" t="s">
        <v>60</v>
      </c>
      <c r="AK2833" s="12">
        <v>0</v>
      </c>
      <c r="AL2833" s="12">
        <v>0</v>
      </c>
      <c r="AM2833" s="12" t="s">
        <v>51</v>
      </c>
      <c r="AN2833" s="12">
        <v>0</v>
      </c>
      <c r="AO2833" s="48">
        <v>0</v>
      </c>
      <c r="AP2833" s="48" t="s">
        <v>51</v>
      </c>
      <c r="AQ2833" s="51">
        <v>0</v>
      </c>
      <c r="AR2833" s="48">
        <v>0</v>
      </c>
      <c r="AS2833" s="48" t="s">
        <v>51</v>
      </c>
      <c r="AT2833" s="48">
        <v>0</v>
      </c>
      <c r="AU2833" s="48">
        <v>0</v>
      </c>
      <c r="AV2833" s="48" t="s">
        <v>51</v>
      </c>
      <c r="AW2833" s="48">
        <v>0</v>
      </c>
      <c r="AX2833" s="12">
        <v>0</v>
      </c>
      <c r="AY2833" s="12">
        <v>0</v>
      </c>
      <c r="AZ2833" s="12" t="s">
        <v>51</v>
      </c>
      <c r="BA2833" s="48">
        <v>0</v>
      </c>
      <c r="BB2833" s="12" t="s">
        <v>51</v>
      </c>
      <c r="BC2833" s="51" t="s">
        <v>51</v>
      </c>
      <c r="BD2833" s="33">
        <v>42893</v>
      </c>
      <c r="BE2833" s="47" t="s">
        <v>51</v>
      </c>
      <c r="BF2833" s="47">
        <v>42894</v>
      </c>
      <c r="BG2833" s="12">
        <v>0</v>
      </c>
      <c r="BH2833" s="33">
        <v>0</v>
      </c>
      <c r="BI2833" s="12">
        <v>0</v>
      </c>
      <c r="BJ2833" s="33">
        <v>0</v>
      </c>
      <c r="BK2833" s="48" t="s">
        <v>4989</v>
      </c>
      <c r="BL2833" s="33">
        <v>42894</v>
      </c>
      <c r="BM2833" s="47">
        <v>27</v>
      </c>
      <c r="BN2833" s="12">
        <v>0.3</v>
      </c>
      <c r="BO2833" s="12">
        <v>29</v>
      </c>
      <c r="BP2833" s="48" t="s">
        <v>3458</v>
      </c>
      <c r="BQ2833" s="47">
        <v>70</v>
      </c>
      <c r="BR2833" s="12">
        <v>48</v>
      </c>
      <c r="BS2833" s="12">
        <v>0</v>
      </c>
      <c r="BT2833" s="48" t="s">
        <v>3459</v>
      </c>
      <c r="BU2833" s="48">
        <v>0</v>
      </c>
      <c r="BV2833" s="59" t="s">
        <v>8245</v>
      </c>
      <c r="BW2833" s="48"/>
      <c r="BX2833" s="48" t="s">
        <v>51</v>
      </c>
      <c r="BY2833" s="48">
        <v>0</v>
      </c>
      <c r="BZ2833" s="47">
        <v>0</v>
      </c>
      <c r="CA2833" s="12">
        <v>0</v>
      </c>
      <c r="CB2833" s="12" t="s">
        <v>8210</v>
      </c>
      <c r="CC2833" s="12">
        <v>0</v>
      </c>
      <c r="CD2833" s="12" t="s">
        <v>51</v>
      </c>
      <c r="CE2833" s="12">
        <v>0</v>
      </c>
      <c r="CF2833" s="12" t="s">
        <v>51</v>
      </c>
      <c r="CG2833" s="12">
        <v>0</v>
      </c>
    </row>
    <row r="2834" spans="1:85" s="12" customFormat="1">
      <c r="A2834" s="47"/>
      <c r="B2834" s="17" t="s">
        <v>5618</v>
      </c>
      <c r="C2834" s="105" t="s">
        <v>4332</v>
      </c>
      <c r="D2834" s="108" t="s">
        <v>1782</v>
      </c>
      <c r="E2834" s="33">
        <v>42916</v>
      </c>
      <c r="F2834" s="78">
        <v>0.66666666666666663</v>
      </c>
      <c r="G2834" s="51">
        <v>6</v>
      </c>
      <c r="H2834" s="47">
        <v>2017</v>
      </c>
      <c r="I2834" s="47">
        <v>1</v>
      </c>
      <c r="J2834" s="105"/>
      <c r="K2834" s="47" t="s">
        <v>60</v>
      </c>
      <c r="L2834" s="105"/>
      <c r="M2834" s="51" t="s">
        <v>8246</v>
      </c>
      <c r="N2834" s="48" t="s">
        <v>2738</v>
      </c>
      <c r="O2834" s="105" t="s">
        <v>10401</v>
      </c>
      <c r="P2834" s="12">
        <v>28</v>
      </c>
      <c r="Q2834" s="47">
        <v>48</v>
      </c>
      <c r="R2834" s="47" t="s">
        <v>8247</v>
      </c>
      <c r="S2834" s="48" t="s">
        <v>3458</v>
      </c>
      <c r="T2834" s="12">
        <v>71</v>
      </c>
      <c r="U2834" s="47">
        <v>24</v>
      </c>
      <c r="V2834" s="47" t="s">
        <v>8248</v>
      </c>
      <c r="W2834" s="48" t="s">
        <v>3459</v>
      </c>
      <c r="X2834" s="48">
        <v>0</v>
      </c>
      <c r="Y2834" s="59">
        <v>2000</v>
      </c>
      <c r="Z2834" s="47">
        <v>35000</v>
      </c>
      <c r="AA2834" s="47">
        <v>0</v>
      </c>
      <c r="AB2834" s="47">
        <v>0</v>
      </c>
      <c r="AC2834" s="47" t="s">
        <v>51</v>
      </c>
      <c r="AD2834" s="12" t="s">
        <v>51</v>
      </c>
      <c r="AE2834" s="12">
        <v>0</v>
      </c>
      <c r="AF2834" s="12">
        <v>0</v>
      </c>
      <c r="AG2834" s="12">
        <v>0</v>
      </c>
      <c r="AH2834" s="48">
        <v>0</v>
      </c>
      <c r="AI2834" s="12" t="s">
        <v>60</v>
      </c>
      <c r="AJ2834" s="12">
        <v>0</v>
      </c>
      <c r="AK2834" s="12">
        <v>0</v>
      </c>
      <c r="AL2834" s="12">
        <v>0</v>
      </c>
      <c r="AM2834" s="12" t="s">
        <v>51</v>
      </c>
      <c r="AN2834" s="12">
        <v>0</v>
      </c>
      <c r="AO2834" s="48">
        <v>0</v>
      </c>
      <c r="AP2834" s="48" t="s">
        <v>51</v>
      </c>
      <c r="AQ2834" s="51">
        <v>0</v>
      </c>
      <c r="AR2834" s="48">
        <v>0</v>
      </c>
      <c r="AS2834" s="48" t="s">
        <v>51</v>
      </c>
      <c r="AT2834" s="48">
        <v>0</v>
      </c>
      <c r="AU2834" s="48">
        <v>0</v>
      </c>
      <c r="AV2834" s="48" t="s">
        <v>51</v>
      </c>
      <c r="AW2834" s="48">
        <v>0</v>
      </c>
      <c r="AX2834" s="12">
        <v>0</v>
      </c>
      <c r="AY2834" s="12">
        <v>0</v>
      </c>
      <c r="AZ2834" s="12">
        <v>0</v>
      </c>
      <c r="BA2834" s="48">
        <v>0</v>
      </c>
      <c r="BB2834" s="12">
        <v>0</v>
      </c>
      <c r="BC2834" s="51">
        <v>0</v>
      </c>
      <c r="BD2834" s="33">
        <v>0</v>
      </c>
      <c r="BE2834" s="47">
        <v>0</v>
      </c>
      <c r="BF2834" s="47">
        <v>0</v>
      </c>
      <c r="BG2834" s="12">
        <v>0</v>
      </c>
      <c r="BH2834" s="33">
        <v>0</v>
      </c>
      <c r="BI2834" s="12">
        <v>0</v>
      </c>
      <c r="BJ2834" s="33">
        <v>0</v>
      </c>
      <c r="BK2834" s="48">
        <v>0</v>
      </c>
      <c r="BL2834" s="33">
        <v>0</v>
      </c>
      <c r="BM2834" s="47">
        <v>28</v>
      </c>
      <c r="BN2834" s="12">
        <v>48</v>
      </c>
      <c r="BO2834" s="12" t="s">
        <v>8247</v>
      </c>
      <c r="BP2834" s="48" t="s">
        <v>3458</v>
      </c>
      <c r="BQ2834" s="47">
        <v>71</v>
      </c>
      <c r="BR2834" s="12">
        <v>24</v>
      </c>
      <c r="BS2834" s="12" t="s">
        <v>8248</v>
      </c>
      <c r="BT2834" s="48" t="s">
        <v>3459</v>
      </c>
      <c r="BU2834" s="48">
        <v>0</v>
      </c>
      <c r="BV2834" s="59" t="s">
        <v>8249</v>
      </c>
      <c r="BW2834" s="48"/>
      <c r="BX2834" s="48">
        <v>0</v>
      </c>
      <c r="BY2834" s="48">
        <v>0</v>
      </c>
      <c r="BZ2834" s="47">
        <v>0</v>
      </c>
      <c r="CA2834" s="12">
        <v>0</v>
      </c>
      <c r="CB2834" s="12" t="s">
        <v>8224</v>
      </c>
      <c r="CC2834" s="12">
        <v>0</v>
      </c>
      <c r="CD2834" s="12" t="s">
        <v>51</v>
      </c>
      <c r="CE2834" s="12">
        <v>0</v>
      </c>
      <c r="CF2834" s="12" t="s">
        <v>51</v>
      </c>
      <c r="CG2834" s="12">
        <v>0</v>
      </c>
    </row>
    <row r="2835" spans="1:85" s="12" customFormat="1">
      <c r="A2835" s="47">
        <v>40443</v>
      </c>
      <c r="B2835" s="17" t="s">
        <v>3912</v>
      </c>
      <c r="C2835" s="105" t="s">
        <v>3985</v>
      </c>
      <c r="D2835" s="108" t="s">
        <v>414</v>
      </c>
      <c r="E2835" s="33">
        <v>42845</v>
      </c>
      <c r="F2835" s="78">
        <v>0.54166666666666663</v>
      </c>
      <c r="G2835" s="51">
        <v>4</v>
      </c>
      <c r="H2835" s="47">
        <v>2017</v>
      </c>
      <c r="I2835" s="47">
        <v>1</v>
      </c>
      <c r="J2835" s="105" t="s">
        <v>51</v>
      </c>
      <c r="K2835" s="47"/>
      <c r="L2835" s="47"/>
      <c r="M2835" s="51" t="s">
        <v>1150</v>
      </c>
      <c r="N2835" s="48" t="s">
        <v>1151</v>
      </c>
      <c r="O2835" s="105" t="s">
        <v>1151</v>
      </c>
      <c r="P2835" s="12">
        <v>29</v>
      </c>
      <c r="Q2835" s="47">
        <v>57</v>
      </c>
      <c r="R2835" s="47">
        <v>33.619999999999997</v>
      </c>
      <c r="S2835" s="48" t="s">
        <v>3458</v>
      </c>
      <c r="T2835" s="12">
        <v>71</v>
      </c>
      <c r="U2835" s="47">
        <v>19</v>
      </c>
      <c r="V2835" s="47">
        <v>53.74</v>
      </c>
      <c r="W2835" s="48" t="s">
        <v>3459</v>
      </c>
      <c r="X2835" s="48">
        <v>0</v>
      </c>
      <c r="Y2835" s="59">
        <v>90</v>
      </c>
      <c r="Z2835" s="47">
        <v>40</v>
      </c>
      <c r="AA2835" s="47"/>
      <c r="AB2835" s="47" t="s">
        <v>51</v>
      </c>
      <c r="AC2835" s="47"/>
      <c r="AD2835" s="12" t="s">
        <v>51</v>
      </c>
      <c r="AH2835" s="48" t="s">
        <v>51</v>
      </c>
      <c r="AM2835" s="12" t="s">
        <v>51</v>
      </c>
      <c r="AO2835" s="48"/>
      <c r="AP2835" s="48" t="s">
        <v>51</v>
      </c>
      <c r="AQ2835" s="51"/>
      <c r="AR2835" s="48"/>
      <c r="AS2835" s="48" t="s">
        <v>51</v>
      </c>
      <c r="AT2835" s="48"/>
      <c r="AU2835" s="48"/>
      <c r="AV2835" s="48" t="s">
        <v>51</v>
      </c>
      <c r="AW2835" s="48"/>
      <c r="AX2835" s="12" t="s">
        <v>51</v>
      </c>
      <c r="BA2835" s="48" t="s">
        <v>51</v>
      </c>
      <c r="BC2835" s="51" t="s">
        <v>51</v>
      </c>
      <c r="BD2835" s="33">
        <v>42845</v>
      </c>
      <c r="BE2835" s="47"/>
      <c r="BF2835" s="47"/>
      <c r="BH2835" s="33"/>
      <c r="BJ2835" s="33"/>
      <c r="BK2835" s="48" t="s">
        <v>3401</v>
      </c>
      <c r="BL2835" s="33">
        <v>42847</v>
      </c>
      <c r="BM2835" s="47"/>
      <c r="BP2835" s="48" t="s">
        <v>3458</v>
      </c>
      <c r="BQ2835" s="47"/>
      <c r="BT2835" s="48" t="s">
        <v>3459</v>
      </c>
      <c r="BU2835" s="48"/>
      <c r="BV2835" s="59" t="s">
        <v>8250</v>
      </c>
      <c r="BW2835" s="48"/>
      <c r="BX2835" s="48" t="s">
        <v>51</v>
      </c>
      <c r="BY2835" s="48" t="s">
        <v>60</v>
      </c>
      <c r="BZ2835" s="47"/>
      <c r="CB2835" s="12" t="s">
        <v>5998</v>
      </c>
      <c r="CD2835" s="12" t="s">
        <v>51</v>
      </c>
      <c r="CF2835" s="12" t="s">
        <v>51</v>
      </c>
    </row>
    <row r="2836" spans="1:85" s="12" customFormat="1">
      <c r="A2836" s="47">
        <v>40344</v>
      </c>
      <c r="B2836" s="17" t="s">
        <v>3912</v>
      </c>
      <c r="C2836" s="105" t="s">
        <v>3985</v>
      </c>
      <c r="D2836" s="108" t="s">
        <v>414</v>
      </c>
      <c r="E2836" s="33">
        <v>42860</v>
      </c>
      <c r="F2836" s="78">
        <v>0.70833333333333337</v>
      </c>
      <c r="G2836" s="51">
        <v>5</v>
      </c>
      <c r="H2836" s="47">
        <v>2017</v>
      </c>
      <c r="I2836" s="47">
        <v>1</v>
      </c>
      <c r="J2836" s="105"/>
      <c r="K2836" s="47" t="s">
        <v>51</v>
      </c>
      <c r="L2836" s="105"/>
      <c r="M2836" s="51" t="s">
        <v>1150</v>
      </c>
      <c r="N2836" s="48" t="s">
        <v>1151</v>
      </c>
      <c r="O2836" s="105" t="s">
        <v>1151</v>
      </c>
      <c r="P2836" s="12">
        <v>29</v>
      </c>
      <c r="Q2836" s="47">
        <v>56</v>
      </c>
      <c r="R2836" s="47">
        <v>48.8</v>
      </c>
      <c r="S2836" s="48" t="s">
        <v>3458</v>
      </c>
      <c r="T2836" s="12">
        <v>71</v>
      </c>
      <c r="U2836" s="47">
        <v>17</v>
      </c>
      <c r="V2836" s="47">
        <v>35.56</v>
      </c>
      <c r="W2836" s="48" t="s">
        <v>3459</v>
      </c>
      <c r="X2836" s="48" t="s">
        <v>53</v>
      </c>
      <c r="Y2836" s="59">
        <v>80</v>
      </c>
      <c r="Z2836" s="47">
        <v>35</v>
      </c>
      <c r="AA2836" s="47">
        <v>0</v>
      </c>
      <c r="AB2836" s="47">
        <v>0</v>
      </c>
      <c r="AC2836" s="47" t="s">
        <v>51</v>
      </c>
      <c r="AD2836" s="12" t="s">
        <v>51</v>
      </c>
      <c r="AE2836" s="12">
        <v>0</v>
      </c>
      <c r="AF2836" s="12">
        <v>0</v>
      </c>
      <c r="AG2836" s="12">
        <v>0</v>
      </c>
      <c r="AH2836" s="48" t="s">
        <v>51</v>
      </c>
      <c r="AI2836" s="12">
        <v>0</v>
      </c>
      <c r="AJ2836" s="12">
        <v>0</v>
      </c>
      <c r="AK2836" s="12">
        <v>0</v>
      </c>
      <c r="AL2836" s="12">
        <v>0</v>
      </c>
      <c r="AM2836" s="12" t="s">
        <v>51</v>
      </c>
      <c r="AN2836" s="12">
        <v>0</v>
      </c>
      <c r="AO2836" s="48" t="s">
        <v>51</v>
      </c>
      <c r="AP2836" s="48">
        <v>0</v>
      </c>
      <c r="AQ2836" s="51">
        <v>0</v>
      </c>
      <c r="AR2836" s="48">
        <v>0</v>
      </c>
      <c r="AS2836" s="48" t="s">
        <v>51</v>
      </c>
      <c r="AT2836" s="48">
        <v>0</v>
      </c>
      <c r="AU2836" s="48">
        <v>0</v>
      </c>
      <c r="AV2836" s="48" t="s">
        <v>51</v>
      </c>
      <c r="AW2836" s="48">
        <v>0</v>
      </c>
      <c r="AX2836" s="12">
        <v>0</v>
      </c>
      <c r="AY2836" s="12">
        <v>0</v>
      </c>
      <c r="AZ2836" s="12">
        <v>0</v>
      </c>
      <c r="BA2836" s="48">
        <v>0</v>
      </c>
      <c r="BB2836" s="12">
        <v>0</v>
      </c>
      <c r="BC2836" s="51">
        <v>0</v>
      </c>
      <c r="BD2836" s="33">
        <v>0</v>
      </c>
      <c r="BE2836" s="47">
        <v>0</v>
      </c>
      <c r="BF2836" s="47">
        <v>0</v>
      </c>
      <c r="BG2836" s="12">
        <v>0</v>
      </c>
      <c r="BH2836" s="33">
        <v>0</v>
      </c>
      <c r="BI2836" s="12" t="s">
        <v>51</v>
      </c>
      <c r="BJ2836" s="33">
        <v>42860</v>
      </c>
      <c r="BK2836" s="48" t="s">
        <v>3020</v>
      </c>
      <c r="BL2836" s="33">
        <v>42860</v>
      </c>
      <c r="BM2836" s="47">
        <v>29</v>
      </c>
      <c r="BN2836" s="12">
        <v>56</v>
      </c>
      <c r="BO2836" s="12">
        <v>48.8</v>
      </c>
      <c r="BP2836" s="48" t="s">
        <v>3458</v>
      </c>
      <c r="BQ2836" s="47">
        <v>71</v>
      </c>
      <c r="BR2836" s="12">
        <v>17</v>
      </c>
      <c r="BS2836" s="12">
        <v>35.56</v>
      </c>
      <c r="BT2836" s="48" t="s">
        <v>3459</v>
      </c>
      <c r="BU2836" s="48" t="s">
        <v>53</v>
      </c>
      <c r="BV2836" s="59" t="s">
        <v>8251</v>
      </c>
      <c r="BW2836" s="48"/>
      <c r="BX2836" s="48">
        <v>0</v>
      </c>
      <c r="BY2836" s="48">
        <v>0</v>
      </c>
      <c r="BZ2836" s="47">
        <v>0</v>
      </c>
      <c r="CA2836" s="12">
        <v>0</v>
      </c>
      <c r="CB2836" s="12" t="s">
        <v>5676</v>
      </c>
      <c r="CC2836" s="12">
        <v>0</v>
      </c>
      <c r="CD2836" s="12" t="s">
        <v>51</v>
      </c>
      <c r="CE2836" s="12">
        <v>0</v>
      </c>
      <c r="CF2836" s="12" t="s">
        <v>51</v>
      </c>
      <c r="CG2836" s="12">
        <v>0</v>
      </c>
    </row>
    <row r="2837" spans="1:85" s="12" customFormat="1">
      <c r="A2837" s="47">
        <v>40345</v>
      </c>
      <c r="B2837" s="105" t="s">
        <v>3965</v>
      </c>
      <c r="C2837" s="105" t="s">
        <v>5594</v>
      </c>
      <c r="D2837" s="108" t="s">
        <v>268</v>
      </c>
      <c r="E2837" s="33">
        <v>42887</v>
      </c>
      <c r="F2837" s="78">
        <v>0.79166666666666663</v>
      </c>
      <c r="G2837" s="51">
        <v>6</v>
      </c>
      <c r="H2837" s="47">
        <v>2017</v>
      </c>
      <c r="I2837" s="47">
        <v>1</v>
      </c>
      <c r="J2837" s="105" t="s">
        <v>51</v>
      </c>
      <c r="K2837" s="105"/>
      <c r="L2837" s="105"/>
      <c r="M2837" s="51" t="s">
        <v>8252</v>
      </c>
      <c r="N2837" s="48" t="s">
        <v>1141</v>
      </c>
      <c r="O2837" s="105" t="s">
        <v>1151</v>
      </c>
      <c r="P2837" s="12">
        <v>29</v>
      </c>
      <c r="Q2837" s="47">
        <v>50</v>
      </c>
      <c r="R2837" s="47">
        <v>30.58</v>
      </c>
      <c r="S2837" s="48" t="s">
        <v>3458</v>
      </c>
      <c r="T2837" s="12">
        <v>71</v>
      </c>
      <c r="U2837" s="47">
        <v>16</v>
      </c>
      <c r="V2837" s="47">
        <v>43.14</v>
      </c>
      <c r="W2837" s="48" t="s">
        <v>3459</v>
      </c>
      <c r="X2837" s="48" t="s">
        <v>53</v>
      </c>
      <c r="Y2837" s="59">
        <v>50</v>
      </c>
      <c r="Z2837" s="47">
        <v>3</v>
      </c>
      <c r="AA2837" s="47">
        <v>0</v>
      </c>
      <c r="AB2837" s="47">
        <v>0</v>
      </c>
      <c r="AC2837" s="47" t="s">
        <v>51</v>
      </c>
      <c r="AD2837" s="12" t="s">
        <v>51</v>
      </c>
      <c r="AE2837" s="12">
        <v>0</v>
      </c>
      <c r="AF2837" s="12">
        <v>0</v>
      </c>
      <c r="AG2837" s="12">
        <v>0</v>
      </c>
      <c r="AH2837" s="48" t="s">
        <v>51</v>
      </c>
      <c r="AI2837" s="12">
        <v>0</v>
      </c>
      <c r="AJ2837" s="12">
        <v>0</v>
      </c>
      <c r="AK2837" s="12">
        <v>0</v>
      </c>
      <c r="AL2837" s="12">
        <v>0</v>
      </c>
      <c r="AM2837" s="12" t="s">
        <v>51</v>
      </c>
      <c r="AN2837" s="12">
        <v>0</v>
      </c>
      <c r="AO2837" s="48" t="s">
        <v>51</v>
      </c>
      <c r="AP2837" s="48">
        <v>0</v>
      </c>
      <c r="AQ2837" s="51">
        <v>0</v>
      </c>
      <c r="AR2837" s="48">
        <v>0</v>
      </c>
      <c r="AS2837" s="48" t="s">
        <v>51</v>
      </c>
      <c r="AT2837" s="48">
        <v>0</v>
      </c>
      <c r="AU2837" s="48">
        <v>0</v>
      </c>
      <c r="AV2837" s="48" t="s">
        <v>51</v>
      </c>
      <c r="AW2837" s="48">
        <v>0</v>
      </c>
      <c r="AX2837" s="12">
        <v>0</v>
      </c>
      <c r="AY2837" s="12">
        <v>0</v>
      </c>
      <c r="AZ2837" s="12">
        <v>0</v>
      </c>
      <c r="BA2837" s="48">
        <v>0</v>
      </c>
      <c r="BB2837" s="12">
        <v>0</v>
      </c>
      <c r="BC2837" s="51">
        <v>0</v>
      </c>
      <c r="BD2837" s="33">
        <v>0</v>
      </c>
      <c r="BE2837" s="47">
        <v>0</v>
      </c>
      <c r="BF2837" s="47">
        <v>0</v>
      </c>
      <c r="BG2837" s="12">
        <v>0</v>
      </c>
      <c r="BH2837" s="33">
        <v>0</v>
      </c>
      <c r="BI2837" s="12" t="s">
        <v>51</v>
      </c>
      <c r="BJ2837" s="33">
        <v>42887</v>
      </c>
      <c r="BK2837" s="48" t="s">
        <v>3020</v>
      </c>
      <c r="BL2837" s="33">
        <v>42888</v>
      </c>
      <c r="BM2837" s="47">
        <v>29</v>
      </c>
      <c r="BN2837" s="12">
        <v>15</v>
      </c>
      <c r="BO2837" s="12">
        <v>17.03</v>
      </c>
      <c r="BP2837" s="48" t="s">
        <v>3458</v>
      </c>
      <c r="BQ2837" s="47">
        <v>71</v>
      </c>
      <c r="BR2837" s="12">
        <v>26</v>
      </c>
      <c r="BS2837" s="12">
        <v>38.32</v>
      </c>
      <c r="BT2837" s="48" t="s">
        <v>3459</v>
      </c>
      <c r="BU2837" s="48" t="s">
        <v>53</v>
      </c>
      <c r="BV2837" s="59" t="s">
        <v>8253</v>
      </c>
      <c r="BW2837" s="48"/>
      <c r="BX2837" s="48">
        <v>0</v>
      </c>
      <c r="BY2837" s="48">
        <v>0</v>
      </c>
      <c r="BZ2837" s="47">
        <v>0</v>
      </c>
      <c r="CA2837" s="12">
        <v>0</v>
      </c>
      <c r="CB2837" s="12" t="s">
        <v>5998</v>
      </c>
      <c r="CC2837" s="12">
        <v>0</v>
      </c>
      <c r="CD2837" s="12" t="s">
        <v>51</v>
      </c>
      <c r="CE2837" s="12">
        <v>0</v>
      </c>
      <c r="CF2837" s="12" t="s">
        <v>51</v>
      </c>
      <c r="CG2837" s="12">
        <v>0</v>
      </c>
    </row>
    <row r="2838" spans="1:85" s="12" customFormat="1">
      <c r="A2838" s="47">
        <v>52017072</v>
      </c>
      <c r="B2838" s="105" t="s">
        <v>3965</v>
      </c>
      <c r="C2838" s="105" t="s">
        <v>5594</v>
      </c>
      <c r="D2838" s="108" t="s">
        <v>268</v>
      </c>
      <c r="E2838" s="33">
        <v>42842</v>
      </c>
      <c r="F2838" s="78">
        <v>0.45833333333333331</v>
      </c>
      <c r="G2838" s="51">
        <v>4</v>
      </c>
      <c r="H2838" s="47">
        <v>2017</v>
      </c>
      <c r="I2838" s="47">
        <v>1</v>
      </c>
      <c r="J2838" s="105" t="s">
        <v>51</v>
      </c>
      <c r="K2838" s="105"/>
      <c r="L2838" s="105"/>
      <c r="M2838" s="51" t="s">
        <v>8254</v>
      </c>
      <c r="N2838" s="48" t="s">
        <v>4449</v>
      </c>
      <c r="O2838" s="105" t="s">
        <v>2033</v>
      </c>
      <c r="P2838" s="12">
        <v>32</v>
      </c>
      <c r="Q2838" s="47">
        <v>17</v>
      </c>
      <c r="R2838" s="47" t="s">
        <v>5775</v>
      </c>
      <c r="S2838" s="48" t="s">
        <v>3458</v>
      </c>
      <c r="T2838" s="12">
        <v>71</v>
      </c>
      <c r="U2838" s="47">
        <v>28</v>
      </c>
      <c r="V2838" s="47" t="s">
        <v>5776</v>
      </c>
      <c r="W2838" s="48" t="s">
        <v>3459</v>
      </c>
      <c r="X2838" s="48">
        <v>0</v>
      </c>
      <c r="Y2838" s="59">
        <v>20</v>
      </c>
      <c r="Z2838" s="47">
        <v>28</v>
      </c>
      <c r="AA2838" s="47">
        <v>0</v>
      </c>
      <c r="AB2838" s="47">
        <v>0</v>
      </c>
      <c r="AC2838" s="47" t="s">
        <v>51</v>
      </c>
      <c r="AD2838" s="12">
        <v>0</v>
      </c>
      <c r="AE2838" s="12">
        <v>0</v>
      </c>
      <c r="AF2838" s="12" t="s">
        <v>51</v>
      </c>
      <c r="AG2838" s="12">
        <v>0</v>
      </c>
      <c r="AH2838" s="48">
        <v>0</v>
      </c>
      <c r="AI2838" s="12">
        <v>0</v>
      </c>
      <c r="AJ2838" s="12" t="s">
        <v>51</v>
      </c>
      <c r="AK2838" s="12" t="s">
        <v>8255</v>
      </c>
      <c r="AL2838" s="12">
        <v>0</v>
      </c>
      <c r="AM2838" s="12" t="s">
        <v>51</v>
      </c>
      <c r="AN2838" s="12">
        <v>0</v>
      </c>
      <c r="AO2838" s="48">
        <v>0</v>
      </c>
      <c r="AP2838" s="48" t="s">
        <v>51</v>
      </c>
      <c r="AQ2838" s="51">
        <v>0</v>
      </c>
      <c r="AR2838" s="48">
        <v>0</v>
      </c>
      <c r="AS2838" s="48" t="s">
        <v>51</v>
      </c>
      <c r="AT2838" s="48">
        <v>0</v>
      </c>
      <c r="AU2838" s="48">
        <v>0</v>
      </c>
      <c r="AV2838" s="48" t="s">
        <v>51</v>
      </c>
      <c r="AW2838" s="48">
        <v>0</v>
      </c>
      <c r="AX2838" s="12">
        <v>0</v>
      </c>
      <c r="AY2838" s="12" t="s">
        <v>51</v>
      </c>
      <c r="AZ2838" s="12">
        <v>0</v>
      </c>
      <c r="BA2838" s="48" t="s">
        <v>51</v>
      </c>
      <c r="BB2838" s="12">
        <v>0</v>
      </c>
      <c r="BC2838" s="51">
        <v>0</v>
      </c>
      <c r="BD2838" s="33">
        <v>0</v>
      </c>
      <c r="BE2838" s="47">
        <v>0</v>
      </c>
      <c r="BF2838" s="47">
        <v>0</v>
      </c>
      <c r="BG2838" s="12">
        <v>0</v>
      </c>
      <c r="BH2838" s="33">
        <v>0</v>
      </c>
      <c r="BI2838" s="12" t="s">
        <v>51</v>
      </c>
      <c r="BJ2838" s="33">
        <v>42842</v>
      </c>
      <c r="BK2838" s="48" t="s">
        <v>5743</v>
      </c>
      <c r="BL2838" s="33">
        <v>42842</v>
      </c>
      <c r="BM2838" s="47">
        <v>33</v>
      </c>
      <c r="BN2838" s="12">
        <v>2</v>
      </c>
      <c r="BO2838" s="12" t="s">
        <v>7540</v>
      </c>
      <c r="BP2838" s="48" t="s">
        <v>3458</v>
      </c>
      <c r="BQ2838" s="47">
        <v>71</v>
      </c>
      <c r="BR2838" s="12">
        <v>53</v>
      </c>
      <c r="BS2838" s="12" t="s">
        <v>5780</v>
      </c>
      <c r="BT2838" s="48" t="s">
        <v>3459</v>
      </c>
      <c r="BU2838" s="48">
        <v>0</v>
      </c>
      <c r="BV2838" s="59" t="s">
        <v>8256</v>
      </c>
      <c r="BW2838" s="48"/>
      <c r="BX2838" s="48">
        <v>0</v>
      </c>
      <c r="BY2838" s="48" t="s">
        <v>60</v>
      </c>
      <c r="BZ2838" s="47">
        <v>0</v>
      </c>
      <c r="CA2838" s="12">
        <v>0</v>
      </c>
      <c r="CB2838" s="12" t="s">
        <v>5170</v>
      </c>
      <c r="CC2838" s="12">
        <v>0</v>
      </c>
      <c r="CD2838" s="12" t="s">
        <v>60</v>
      </c>
      <c r="CE2838" s="12">
        <v>0</v>
      </c>
      <c r="CF2838" s="12" t="s">
        <v>60</v>
      </c>
      <c r="CG2838" s="12">
        <v>0</v>
      </c>
    </row>
    <row r="2839" spans="1:85" s="12" customFormat="1">
      <c r="A2839" s="47">
        <v>52017073</v>
      </c>
      <c r="B2839" s="17" t="s">
        <v>3455</v>
      </c>
      <c r="C2839" s="105" t="s">
        <v>3456</v>
      </c>
      <c r="D2839" s="108" t="s">
        <v>105</v>
      </c>
      <c r="E2839" s="33">
        <v>42847</v>
      </c>
      <c r="F2839" s="78">
        <v>0.54166666666666663</v>
      </c>
      <c r="G2839" s="51">
        <v>4</v>
      </c>
      <c r="H2839" s="47">
        <v>2017</v>
      </c>
      <c r="I2839" s="47">
        <v>1</v>
      </c>
      <c r="J2839" s="105" t="s">
        <v>60</v>
      </c>
      <c r="K2839" s="105"/>
      <c r="L2839" s="105"/>
      <c r="M2839" s="51" t="s">
        <v>171</v>
      </c>
      <c r="N2839" s="48" t="s">
        <v>3200</v>
      </c>
      <c r="O2839" s="105" t="s">
        <v>2033</v>
      </c>
      <c r="P2839" s="12">
        <v>32</v>
      </c>
      <c r="Q2839" s="47">
        <v>54</v>
      </c>
      <c r="R2839" s="47">
        <v>40.630000000000003</v>
      </c>
      <c r="S2839" s="48" t="s">
        <v>3458</v>
      </c>
      <c r="T2839" s="12">
        <v>71</v>
      </c>
      <c r="U2839" s="47">
        <v>30</v>
      </c>
      <c r="V2839" s="47">
        <v>27.36</v>
      </c>
      <c r="W2839" s="48" t="s">
        <v>3459</v>
      </c>
      <c r="X2839" s="48">
        <v>0</v>
      </c>
      <c r="Y2839" s="59">
        <v>150</v>
      </c>
      <c r="Z2839" s="47">
        <v>120</v>
      </c>
      <c r="AA2839" s="47" t="s">
        <v>51</v>
      </c>
      <c r="AB2839" s="47">
        <v>0</v>
      </c>
      <c r="AC2839" s="47">
        <v>0</v>
      </c>
      <c r="AD2839" s="12">
        <v>0</v>
      </c>
      <c r="AE2839" s="12" t="s">
        <v>51</v>
      </c>
      <c r="AF2839" s="12">
        <v>0</v>
      </c>
      <c r="AG2839" s="12">
        <v>0</v>
      </c>
      <c r="AH2839" s="48" t="s">
        <v>51</v>
      </c>
      <c r="AI2839" s="12">
        <v>0</v>
      </c>
      <c r="AJ2839" s="12">
        <v>0</v>
      </c>
      <c r="AK2839" s="12">
        <v>0</v>
      </c>
      <c r="AL2839" s="12">
        <v>0</v>
      </c>
      <c r="AM2839" s="12" t="s">
        <v>51</v>
      </c>
      <c r="AN2839" s="12">
        <v>0</v>
      </c>
      <c r="AO2839" s="48" t="s">
        <v>51</v>
      </c>
      <c r="AP2839" s="48">
        <v>0</v>
      </c>
      <c r="AQ2839" s="51">
        <v>0</v>
      </c>
      <c r="AR2839" s="48">
        <v>0</v>
      </c>
      <c r="AS2839" s="48" t="s">
        <v>51</v>
      </c>
      <c r="AT2839" s="48">
        <v>0</v>
      </c>
      <c r="AU2839" s="48">
        <v>0</v>
      </c>
      <c r="AV2839" s="48" t="s">
        <v>51</v>
      </c>
      <c r="AW2839" s="48">
        <v>0</v>
      </c>
      <c r="AX2839" s="12">
        <v>0</v>
      </c>
      <c r="AY2839" s="12" t="s">
        <v>51</v>
      </c>
      <c r="AZ2839" s="12">
        <v>0</v>
      </c>
      <c r="BA2839" s="48" t="s">
        <v>51</v>
      </c>
      <c r="BB2839" s="12">
        <v>0</v>
      </c>
      <c r="BC2839" s="51">
        <v>0</v>
      </c>
      <c r="BD2839" s="33">
        <v>0</v>
      </c>
      <c r="BE2839" s="47">
        <v>0</v>
      </c>
      <c r="BF2839" s="47">
        <v>0</v>
      </c>
      <c r="BG2839" s="12">
        <v>0</v>
      </c>
      <c r="BH2839" s="33">
        <v>0</v>
      </c>
      <c r="BI2839" s="12">
        <v>0</v>
      </c>
      <c r="BJ2839" s="33">
        <v>0</v>
      </c>
      <c r="BK2839" s="48" t="s">
        <v>8257</v>
      </c>
      <c r="BL2839" s="33">
        <v>42847</v>
      </c>
      <c r="BM2839" s="47">
        <v>0</v>
      </c>
      <c r="BN2839" s="12">
        <v>0</v>
      </c>
      <c r="BO2839" s="12">
        <v>0</v>
      </c>
      <c r="BP2839" s="48" t="s">
        <v>3458</v>
      </c>
      <c r="BQ2839" s="47">
        <v>0</v>
      </c>
      <c r="BR2839" s="12">
        <v>0</v>
      </c>
      <c r="BS2839" s="12">
        <v>0</v>
      </c>
      <c r="BT2839" s="48" t="s">
        <v>3459</v>
      </c>
      <c r="BU2839" s="48">
        <v>0</v>
      </c>
      <c r="BV2839" s="59" t="s">
        <v>8258</v>
      </c>
      <c r="BW2839" s="48"/>
      <c r="BX2839" s="48">
        <v>0</v>
      </c>
      <c r="BY2839" s="48">
        <v>0</v>
      </c>
      <c r="BZ2839" s="47">
        <v>0</v>
      </c>
      <c r="CA2839" s="12">
        <v>0</v>
      </c>
      <c r="CB2839" s="12" t="s">
        <v>7532</v>
      </c>
      <c r="CC2839" s="12">
        <v>0</v>
      </c>
      <c r="CD2839" s="12" t="s">
        <v>51</v>
      </c>
      <c r="CE2839" s="12">
        <v>0</v>
      </c>
      <c r="CF2839" s="12" t="s">
        <v>51</v>
      </c>
      <c r="CG2839" s="12">
        <v>0</v>
      </c>
    </row>
    <row r="2840" spans="1:85" s="12" customFormat="1">
      <c r="A2840" s="47">
        <v>52017074</v>
      </c>
      <c r="B2840" s="17" t="s">
        <v>3912</v>
      </c>
      <c r="C2840" s="105" t="s">
        <v>3913</v>
      </c>
      <c r="D2840" s="108" t="s">
        <v>3914</v>
      </c>
      <c r="E2840" s="33">
        <v>42858</v>
      </c>
      <c r="F2840" s="78">
        <v>0.60416666666666663</v>
      </c>
      <c r="G2840" s="51">
        <v>5</v>
      </c>
      <c r="H2840" s="47">
        <v>2017</v>
      </c>
      <c r="I2840" s="47">
        <v>1</v>
      </c>
      <c r="J2840" s="105"/>
      <c r="K2840" s="47" t="s">
        <v>51</v>
      </c>
      <c r="L2840" s="105"/>
      <c r="M2840" s="51" t="s">
        <v>8259</v>
      </c>
      <c r="N2840" s="48" t="s">
        <v>8259</v>
      </c>
      <c r="O2840" s="105" t="s">
        <v>2033</v>
      </c>
      <c r="P2840" s="12">
        <v>-27.149474999999999</v>
      </c>
      <c r="Q2840" s="47">
        <v>0</v>
      </c>
      <c r="R2840" s="47">
        <v>0</v>
      </c>
      <c r="S2840" s="48" t="s">
        <v>3458</v>
      </c>
      <c r="T2840" s="12">
        <v>-109.437264</v>
      </c>
      <c r="U2840" s="47">
        <v>0</v>
      </c>
      <c r="V2840" s="47">
        <v>0</v>
      </c>
      <c r="W2840" s="48" t="s">
        <v>3459</v>
      </c>
      <c r="X2840" s="48">
        <v>0</v>
      </c>
      <c r="Y2840" s="59">
        <v>90</v>
      </c>
      <c r="Z2840" s="47">
        <v>30</v>
      </c>
      <c r="AA2840" s="47" t="s">
        <v>51</v>
      </c>
      <c r="AB2840" s="47">
        <v>0</v>
      </c>
      <c r="AC2840" s="47">
        <v>0</v>
      </c>
      <c r="AD2840" s="12" t="s">
        <v>51</v>
      </c>
      <c r="AE2840" s="12">
        <v>0</v>
      </c>
      <c r="AF2840" s="12">
        <v>0</v>
      </c>
      <c r="AG2840" s="12">
        <v>0</v>
      </c>
      <c r="AH2840" s="48">
        <v>0</v>
      </c>
      <c r="AI2840" s="12">
        <v>0</v>
      </c>
      <c r="AJ2840" s="12" t="s">
        <v>51</v>
      </c>
      <c r="AK2840" s="12">
        <v>0</v>
      </c>
      <c r="AL2840" s="12">
        <v>0</v>
      </c>
      <c r="AM2840" s="12" t="s">
        <v>51</v>
      </c>
      <c r="AN2840" s="12">
        <v>0</v>
      </c>
      <c r="AO2840" s="48" t="s">
        <v>60</v>
      </c>
      <c r="AP2840" s="48">
        <v>0</v>
      </c>
      <c r="AQ2840" s="51">
        <v>0</v>
      </c>
      <c r="AR2840" s="48" t="s">
        <v>51</v>
      </c>
      <c r="AS2840" s="48">
        <v>0</v>
      </c>
      <c r="AT2840" s="48">
        <v>0</v>
      </c>
      <c r="AU2840" s="48" t="s">
        <v>60</v>
      </c>
      <c r="AV2840" s="48">
        <v>0</v>
      </c>
      <c r="AW2840" s="48">
        <v>0</v>
      </c>
      <c r="AX2840" s="12">
        <v>0</v>
      </c>
      <c r="AY2840" s="12">
        <v>0</v>
      </c>
      <c r="AZ2840" s="12">
        <v>0</v>
      </c>
      <c r="BA2840" s="48">
        <v>0</v>
      </c>
      <c r="BB2840" s="12" t="s">
        <v>60</v>
      </c>
      <c r="BC2840" s="51">
        <v>0</v>
      </c>
      <c r="BD2840" s="33">
        <v>0</v>
      </c>
      <c r="BE2840" s="47">
        <v>0</v>
      </c>
      <c r="BF2840" s="47">
        <v>0</v>
      </c>
      <c r="BG2840" s="12">
        <v>0</v>
      </c>
      <c r="BH2840" s="33">
        <v>0</v>
      </c>
      <c r="BI2840" s="12" t="s">
        <v>51</v>
      </c>
      <c r="BJ2840" s="33">
        <v>42858</v>
      </c>
      <c r="BK2840" s="48" t="s">
        <v>8260</v>
      </c>
      <c r="BL2840" s="33">
        <v>42858</v>
      </c>
      <c r="BM2840" s="47">
        <v>-27.157163000000001</v>
      </c>
      <c r="BN2840" s="12">
        <v>0</v>
      </c>
      <c r="BO2840" s="12">
        <v>0</v>
      </c>
      <c r="BP2840" s="48" t="s">
        <v>3458</v>
      </c>
      <c r="BQ2840" s="47">
        <v>-109.437264</v>
      </c>
      <c r="BR2840" s="12">
        <v>0</v>
      </c>
      <c r="BS2840" s="12">
        <v>0</v>
      </c>
      <c r="BT2840" s="48" t="s">
        <v>3459</v>
      </c>
      <c r="BU2840" s="48">
        <v>0</v>
      </c>
      <c r="BV2840" s="59" t="s">
        <v>8261</v>
      </c>
      <c r="BW2840" s="48"/>
      <c r="BX2840" s="48">
        <v>0</v>
      </c>
      <c r="BY2840" s="48">
        <v>0</v>
      </c>
      <c r="BZ2840" s="47">
        <v>0</v>
      </c>
      <c r="CA2840" s="12">
        <v>0</v>
      </c>
      <c r="CB2840" s="12" t="s">
        <v>8262</v>
      </c>
      <c r="CC2840" s="12">
        <v>0</v>
      </c>
      <c r="CD2840" s="12" t="s">
        <v>51</v>
      </c>
      <c r="CE2840" s="12">
        <v>0</v>
      </c>
      <c r="CF2840" s="12" t="s">
        <v>51</v>
      </c>
      <c r="CG2840" s="12">
        <v>0</v>
      </c>
    </row>
    <row r="2841" spans="1:85" s="12" customFormat="1">
      <c r="A2841" s="47">
        <v>52017075</v>
      </c>
      <c r="B2841" s="105" t="s">
        <v>3965</v>
      </c>
      <c r="C2841" s="105" t="s">
        <v>5594</v>
      </c>
      <c r="D2841" s="108" t="s">
        <v>268</v>
      </c>
      <c r="E2841" s="33">
        <v>42865</v>
      </c>
      <c r="F2841" s="78">
        <v>0.63541666666666663</v>
      </c>
      <c r="G2841" s="51">
        <v>5</v>
      </c>
      <c r="H2841" s="47">
        <v>2017</v>
      </c>
      <c r="I2841" s="47">
        <v>1</v>
      </c>
      <c r="J2841" s="105" t="s">
        <v>51</v>
      </c>
      <c r="K2841" s="105"/>
      <c r="L2841" s="105"/>
      <c r="M2841" s="51" t="s">
        <v>8263</v>
      </c>
      <c r="N2841" s="48" t="s">
        <v>3200</v>
      </c>
      <c r="O2841" s="105" t="s">
        <v>2033</v>
      </c>
      <c r="P2841" s="12">
        <v>32</v>
      </c>
      <c r="Q2841" s="47">
        <v>46</v>
      </c>
      <c r="R2841" s="47" t="s">
        <v>8264</v>
      </c>
      <c r="S2841" s="48" t="s">
        <v>3458</v>
      </c>
      <c r="T2841" s="12">
        <v>71</v>
      </c>
      <c r="U2841" s="47">
        <v>31</v>
      </c>
      <c r="V2841" s="47" t="s">
        <v>8265</v>
      </c>
      <c r="W2841" s="48" t="s">
        <v>3459</v>
      </c>
      <c r="X2841" s="48">
        <v>0</v>
      </c>
      <c r="Y2841" s="59">
        <v>20</v>
      </c>
      <c r="Z2841" s="47">
        <v>18</v>
      </c>
      <c r="AA2841" s="47">
        <v>0</v>
      </c>
      <c r="AB2841" s="47">
        <v>0</v>
      </c>
      <c r="AC2841" s="47" t="s">
        <v>51</v>
      </c>
      <c r="AD2841" s="12">
        <v>0</v>
      </c>
      <c r="AE2841" s="12">
        <v>0</v>
      </c>
      <c r="AF2841" s="12" t="s">
        <v>51</v>
      </c>
      <c r="AG2841" s="12">
        <v>0</v>
      </c>
      <c r="AH2841" s="48" t="s">
        <v>51</v>
      </c>
      <c r="AI2841" s="12">
        <v>0</v>
      </c>
      <c r="AJ2841" s="12">
        <v>0</v>
      </c>
      <c r="AK2841" s="12">
        <v>0</v>
      </c>
      <c r="AL2841" s="12">
        <v>0</v>
      </c>
      <c r="AM2841" s="12" t="s">
        <v>51</v>
      </c>
      <c r="AN2841" s="12">
        <v>0</v>
      </c>
      <c r="AO2841" s="48">
        <v>0</v>
      </c>
      <c r="AP2841" s="48" t="s">
        <v>51</v>
      </c>
      <c r="AQ2841" s="51">
        <v>0</v>
      </c>
      <c r="AR2841" s="48">
        <v>0</v>
      </c>
      <c r="AS2841" s="48" t="s">
        <v>51</v>
      </c>
      <c r="AT2841" s="48">
        <v>0</v>
      </c>
      <c r="AU2841" s="48">
        <v>0</v>
      </c>
      <c r="AV2841" s="48" t="s">
        <v>51</v>
      </c>
      <c r="AW2841" s="48">
        <v>0</v>
      </c>
      <c r="AX2841" s="12" t="s">
        <v>51</v>
      </c>
      <c r="AY2841" s="12">
        <v>0</v>
      </c>
      <c r="AZ2841" s="12">
        <v>0</v>
      </c>
      <c r="BA2841" s="48" t="s">
        <v>51</v>
      </c>
      <c r="BB2841" s="12">
        <v>0</v>
      </c>
      <c r="BC2841" s="51">
        <v>0</v>
      </c>
      <c r="BD2841" s="33">
        <v>0</v>
      </c>
      <c r="BE2841" s="47">
        <v>0</v>
      </c>
      <c r="BF2841" s="47">
        <v>0</v>
      </c>
      <c r="BG2841" s="12">
        <v>0</v>
      </c>
      <c r="BH2841" s="33">
        <v>0</v>
      </c>
      <c r="BI2841" s="12" t="s">
        <v>51</v>
      </c>
      <c r="BJ2841" s="33">
        <v>42865</v>
      </c>
      <c r="BK2841" s="48" t="s">
        <v>5743</v>
      </c>
      <c r="BL2841" s="33">
        <v>42865</v>
      </c>
      <c r="BM2841" s="47">
        <v>33</v>
      </c>
      <c r="BN2841" s="12">
        <v>2</v>
      </c>
      <c r="BO2841" s="12" t="s">
        <v>7540</v>
      </c>
      <c r="BP2841" s="48" t="s">
        <v>3458</v>
      </c>
      <c r="BQ2841" s="47">
        <v>71</v>
      </c>
      <c r="BR2841" s="12">
        <v>53</v>
      </c>
      <c r="BS2841" s="12" t="s">
        <v>5780</v>
      </c>
      <c r="BT2841" s="48" t="s">
        <v>3459</v>
      </c>
      <c r="BU2841" s="48">
        <v>0</v>
      </c>
      <c r="BV2841" s="59" t="s">
        <v>8266</v>
      </c>
      <c r="BW2841" s="48"/>
      <c r="BX2841" s="48">
        <v>0</v>
      </c>
      <c r="BY2841" s="48" t="s">
        <v>60</v>
      </c>
      <c r="BZ2841" s="47">
        <v>0</v>
      </c>
      <c r="CA2841" s="12">
        <v>0</v>
      </c>
      <c r="CB2841" s="12" t="s">
        <v>5170</v>
      </c>
      <c r="CC2841" s="12">
        <v>0</v>
      </c>
      <c r="CD2841" s="12">
        <v>0</v>
      </c>
      <c r="CE2841" s="12">
        <v>0</v>
      </c>
      <c r="CF2841" s="12">
        <v>0</v>
      </c>
      <c r="CG2841" s="12">
        <v>0</v>
      </c>
    </row>
    <row r="2842" spans="1:85" s="12" customFormat="1">
      <c r="A2842" s="47">
        <v>52017076</v>
      </c>
      <c r="B2842" s="17" t="s">
        <v>5618</v>
      </c>
      <c r="C2842" s="105" t="s">
        <v>6859</v>
      </c>
      <c r="D2842" s="108" t="s">
        <v>3851</v>
      </c>
      <c r="E2842" s="33">
        <v>42868</v>
      </c>
      <c r="F2842" s="78">
        <v>0.41666666666666669</v>
      </c>
      <c r="G2842" s="51">
        <v>5</v>
      </c>
      <c r="H2842" s="47">
        <v>2017</v>
      </c>
      <c r="I2842" s="47">
        <v>1</v>
      </c>
      <c r="J2842" s="105"/>
      <c r="K2842" s="47" t="s">
        <v>51</v>
      </c>
      <c r="L2842" s="105"/>
      <c r="M2842" s="51" t="s">
        <v>7542</v>
      </c>
      <c r="N2842" s="48" t="s">
        <v>3537</v>
      </c>
      <c r="O2842" s="105" t="s">
        <v>2033</v>
      </c>
      <c r="P2842" s="12">
        <v>33</v>
      </c>
      <c r="Q2842" s="47">
        <v>29</v>
      </c>
      <c r="R2842" s="47">
        <v>42.25</v>
      </c>
      <c r="S2842" s="48" t="s">
        <v>3458</v>
      </c>
      <c r="T2842" s="12">
        <v>71</v>
      </c>
      <c r="U2842" s="47">
        <v>38</v>
      </c>
      <c r="V2842" s="47">
        <v>15.47</v>
      </c>
      <c r="W2842" s="48" t="s">
        <v>3459</v>
      </c>
      <c r="X2842" s="48">
        <v>0</v>
      </c>
      <c r="Y2842" s="59">
        <v>1500</v>
      </c>
      <c r="Z2842" s="47">
        <v>100</v>
      </c>
      <c r="AA2842" s="47" t="s">
        <v>51</v>
      </c>
      <c r="AB2842" s="47">
        <v>0</v>
      </c>
      <c r="AC2842" s="47">
        <v>0</v>
      </c>
      <c r="AD2842" s="12">
        <v>0</v>
      </c>
      <c r="AE2842" s="12" t="s">
        <v>51</v>
      </c>
      <c r="AF2842" s="12">
        <v>0</v>
      </c>
      <c r="AG2842" s="12">
        <v>0</v>
      </c>
      <c r="AH2842" s="48" t="s">
        <v>51</v>
      </c>
      <c r="AI2842" s="12">
        <v>0</v>
      </c>
      <c r="AJ2842" s="12">
        <v>0</v>
      </c>
      <c r="AK2842" s="12">
        <v>0</v>
      </c>
      <c r="AL2842" s="12" t="s">
        <v>51</v>
      </c>
      <c r="AM2842" s="12">
        <v>0</v>
      </c>
      <c r="AN2842" s="12" t="s">
        <v>8267</v>
      </c>
      <c r="AO2842" s="48" t="s">
        <v>51</v>
      </c>
      <c r="AP2842" s="48">
        <v>0</v>
      </c>
      <c r="AQ2842" s="51" t="s">
        <v>8267</v>
      </c>
      <c r="AR2842" s="48">
        <v>0</v>
      </c>
      <c r="AS2842" s="48">
        <v>0</v>
      </c>
      <c r="AT2842" s="48">
        <v>0</v>
      </c>
      <c r="AU2842" s="48">
        <v>0</v>
      </c>
      <c r="AV2842" s="48">
        <v>0</v>
      </c>
      <c r="AW2842" s="48">
        <v>0</v>
      </c>
      <c r="AX2842" s="12">
        <v>0</v>
      </c>
      <c r="AY2842" s="12">
        <v>0</v>
      </c>
      <c r="AZ2842" s="12">
        <v>0</v>
      </c>
      <c r="BA2842" s="48">
        <v>0</v>
      </c>
      <c r="BB2842" s="12">
        <v>0</v>
      </c>
      <c r="BC2842" s="51">
        <v>0</v>
      </c>
      <c r="BD2842" s="33">
        <v>0</v>
      </c>
      <c r="BE2842" s="47">
        <v>0</v>
      </c>
      <c r="BF2842" s="47">
        <v>0</v>
      </c>
      <c r="BG2842" s="12">
        <v>0</v>
      </c>
      <c r="BH2842" s="33">
        <v>0</v>
      </c>
      <c r="BI2842" s="12">
        <v>0</v>
      </c>
      <c r="BJ2842" s="33">
        <v>0</v>
      </c>
      <c r="BK2842" s="48" t="s">
        <v>6672</v>
      </c>
      <c r="BL2842" s="33">
        <v>42868</v>
      </c>
      <c r="BM2842" s="47">
        <v>0</v>
      </c>
      <c r="BN2842" s="12">
        <v>0</v>
      </c>
      <c r="BO2842" s="12">
        <v>0</v>
      </c>
      <c r="BP2842" s="48" t="s">
        <v>3458</v>
      </c>
      <c r="BQ2842" s="47">
        <v>0</v>
      </c>
      <c r="BR2842" s="12">
        <v>0</v>
      </c>
      <c r="BS2842" s="12">
        <v>0</v>
      </c>
      <c r="BT2842" s="48" t="s">
        <v>3459</v>
      </c>
      <c r="BU2842" s="48">
        <v>0</v>
      </c>
      <c r="BV2842" s="59" t="s">
        <v>8268</v>
      </c>
      <c r="BW2842" s="48"/>
      <c r="BX2842" s="48">
        <v>0</v>
      </c>
      <c r="BY2842" s="48">
        <v>0</v>
      </c>
      <c r="BZ2842" s="47">
        <v>0</v>
      </c>
      <c r="CA2842" s="12">
        <v>0</v>
      </c>
      <c r="CB2842" s="12" t="s">
        <v>8269</v>
      </c>
      <c r="CC2842" s="12">
        <v>0</v>
      </c>
      <c r="CD2842" s="12" t="s">
        <v>51</v>
      </c>
      <c r="CE2842" s="12">
        <v>0</v>
      </c>
      <c r="CF2842" s="12" t="s">
        <v>51</v>
      </c>
      <c r="CG2842" s="12">
        <v>0</v>
      </c>
    </row>
    <row r="2843" spans="1:85" s="12" customFormat="1">
      <c r="A2843" s="47">
        <v>52017077</v>
      </c>
      <c r="B2843" s="17" t="s">
        <v>3455</v>
      </c>
      <c r="C2843" s="105" t="s">
        <v>3456</v>
      </c>
      <c r="D2843" s="108" t="s">
        <v>105</v>
      </c>
      <c r="E2843" s="33">
        <v>42872</v>
      </c>
      <c r="F2843" s="78">
        <v>0.66666666666666663</v>
      </c>
      <c r="G2843" s="51">
        <v>5</v>
      </c>
      <c r="H2843" s="47">
        <v>2017</v>
      </c>
      <c r="I2843" s="47">
        <v>1</v>
      </c>
      <c r="J2843" s="105"/>
      <c r="K2843" s="47" t="s">
        <v>51</v>
      </c>
      <c r="L2843" s="105"/>
      <c r="M2843" s="51" t="s">
        <v>3429</v>
      </c>
      <c r="N2843" s="48" t="s">
        <v>2033</v>
      </c>
      <c r="O2843" s="105" t="s">
        <v>2033</v>
      </c>
      <c r="P2843" s="12">
        <v>33</v>
      </c>
      <c r="Q2843" s="47">
        <v>1</v>
      </c>
      <c r="R2843" s="47">
        <v>17.64</v>
      </c>
      <c r="S2843" s="48" t="s">
        <v>3458</v>
      </c>
      <c r="T2843" s="12">
        <v>71</v>
      </c>
      <c r="U2843" s="47">
        <v>38</v>
      </c>
      <c r="V2843" s="47">
        <v>38.9</v>
      </c>
      <c r="W2843" s="48" t="s">
        <v>3459</v>
      </c>
      <c r="X2843" s="48">
        <v>0</v>
      </c>
      <c r="Y2843" s="59">
        <v>90</v>
      </c>
      <c r="Z2843" s="47">
        <v>80</v>
      </c>
      <c r="AA2843" s="47">
        <v>0</v>
      </c>
      <c r="AB2843" s="47">
        <v>0</v>
      </c>
      <c r="AC2843" s="47" t="s">
        <v>51</v>
      </c>
      <c r="AD2843" s="12">
        <v>0</v>
      </c>
      <c r="AE2843" s="12">
        <v>0</v>
      </c>
      <c r="AF2843" s="12" t="s">
        <v>51</v>
      </c>
      <c r="AG2843" s="12">
        <v>0</v>
      </c>
      <c r="AH2843" s="48">
        <v>0</v>
      </c>
      <c r="AI2843" s="12">
        <v>0</v>
      </c>
      <c r="AJ2843" s="12" t="s">
        <v>51</v>
      </c>
      <c r="AK2843" s="12">
        <v>0</v>
      </c>
      <c r="AL2843" s="12">
        <v>0</v>
      </c>
      <c r="AM2843" s="12" t="s">
        <v>51</v>
      </c>
      <c r="AN2843" s="12">
        <v>0</v>
      </c>
      <c r="AO2843" s="48">
        <v>0</v>
      </c>
      <c r="AP2843" s="48" t="s">
        <v>51</v>
      </c>
      <c r="AQ2843" s="51">
        <v>0</v>
      </c>
      <c r="AR2843" s="48">
        <v>0</v>
      </c>
      <c r="AS2843" s="48" t="s">
        <v>51</v>
      </c>
      <c r="AT2843" s="48">
        <v>0</v>
      </c>
      <c r="AU2843" s="48">
        <v>0</v>
      </c>
      <c r="AV2843" s="48" t="s">
        <v>51</v>
      </c>
      <c r="AW2843" s="48">
        <v>0</v>
      </c>
      <c r="AX2843" s="12">
        <v>0</v>
      </c>
      <c r="AY2843" s="12">
        <v>0</v>
      </c>
      <c r="AZ2843" s="12">
        <v>0</v>
      </c>
      <c r="BA2843" s="48" t="s">
        <v>51</v>
      </c>
      <c r="BB2843" s="12">
        <v>0</v>
      </c>
      <c r="BC2843" s="51">
        <v>0</v>
      </c>
      <c r="BD2843" s="33">
        <v>0</v>
      </c>
      <c r="BE2843" s="47">
        <v>0</v>
      </c>
      <c r="BF2843" s="47">
        <v>0</v>
      </c>
      <c r="BG2843" s="12">
        <v>0</v>
      </c>
      <c r="BH2843" s="33">
        <v>0</v>
      </c>
      <c r="BI2843" s="12" t="s">
        <v>51</v>
      </c>
      <c r="BJ2843" s="33">
        <v>0</v>
      </c>
      <c r="BK2843" s="48" t="s">
        <v>7104</v>
      </c>
      <c r="BL2843" s="33">
        <v>42872</v>
      </c>
      <c r="BM2843" s="47">
        <v>0</v>
      </c>
      <c r="BN2843" s="12">
        <v>0</v>
      </c>
      <c r="BO2843" s="12">
        <v>0</v>
      </c>
      <c r="BP2843" s="48" t="s">
        <v>3458</v>
      </c>
      <c r="BQ2843" s="47">
        <v>0</v>
      </c>
      <c r="BR2843" s="12">
        <v>0</v>
      </c>
      <c r="BS2843" s="12">
        <v>0</v>
      </c>
      <c r="BT2843" s="48" t="s">
        <v>3459</v>
      </c>
      <c r="BU2843" s="48">
        <v>0</v>
      </c>
      <c r="BV2843" s="59" t="s">
        <v>8270</v>
      </c>
      <c r="BW2843" s="48"/>
      <c r="BX2843" s="48">
        <v>0</v>
      </c>
      <c r="BY2843" s="48">
        <v>0</v>
      </c>
      <c r="BZ2843" s="47">
        <v>0</v>
      </c>
      <c r="CA2843" s="12">
        <v>0</v>
      </c>
      <c r="CB2843" s="12" t="s">
        <v>7532</v>
      </c>
      <c r="CC2843" s="12">
        <v>0</v>
      </c>
      <c r="CD2843" s="12" t="s">
        <v>51</v>
      </c>
      <c r="CE2843" s="12">
        <v>0</v>
      </c>
      <c r="CF2843" s="12" t="s">
        <v>51</v>
      </c>
      <c r="CG2843" s="12">
        <v>0</v>
      </c>
    </row>
    <row r="2844" spans="1:85" s="12" customFormat="1">
      <c r="A2844" s="47">
        <v>52017078</v>
      </c>
      <c r="B2844" s="17" t="s">
        <v>3455</v>
      </c>
      <c r="C2844" s="105" t="s">
        <v>3456</v>
      </c>
      <c r="D2844" s="108" t="s">
        <v>105</v>
      </c>
      <c r="E2844" s="33">
        <v>42880</v>
      </c>
      <c r="F2844" s="78">
        <v>0.625</v>
      </c>
      <c r="G2844" s="51">
        <v>5</v>
      </c>
      <c r="H2844" s="47">
        <v>2017</v>
      </c>
      <c r="I2844" s="47">
        <v>1</v>
      </c>
      <c r="J2844" s="105" t="s">
        <v>51</v>
      </c>
      <c r="K2844" s="105"/>
      <c r="L2844" s="105"/>
      <c r="M2844" s="51" t="s">
        <v>7526</v>
      </c>
      <c r="N2844" s="48" t="s">
        <v>3200</v>
      </c>
      <c r="O2844" s="105" t="s">
        <v>2033</v>
      </c>
      <c r="P2844" s="12">
        <v>32</v>
      </c>
      <c r="Q2844" s="47">
        <v>47</v>
      </c>
      <c r="R2844" s="47" t="s">
        <v>8271</v>
      </c>
      <c r="S2844" s="48" t="s">
        <v>3458</v>
      </c>
      <c r="T2844" s="12">
        <v>71</v>
      </c>
      <c r="U2844" s="47">
        <v>31</v>
      </c>
      <c r="V2844" s="47" t="s">
        <v>8272</v>
      </c>
      <c r="W2844" s="48" t="s">
        <v>3459</v>
      </c>
      <c r="X2844" s="48">
        <v>0</v>
      </c>
      <c r="Y2844" s="59">
        <v>190</v>
      </c>
      <c r="Z2844" s="47">
        <v>90</v>
      </c>
      <c r="AA2844" s="47">
        <v>0</v>
      </c>
      <c r="AB2844" s="47">
        <v>0</v>
      </c>
      <c r="AC2844" s="47" t="s">
        <v>51</v>
      </c>
      <c r="AD2844" s="12">
        <v>0</v>
      </c>
      <c r="AE2844" s="12" t="s">
        <v>51</v>
      </c>
      <c r="AF2844" s="12" t="s">
        <v>51</v>
      </c>
      <c r="AG2844" s="12">
        <v>0</v>
      </c>
      <c r="AH2844" s="48" t="s">
        <v>51</v>
      </c>
      <c r="AI2844" s="12">
        <v>0</v>
      </c>
      <c r="AJ2844" s="12">
        <v>0</v>
      </c>
      <c r="AK2844" s="12">
        <v>0</v>
      </c>
      <c r="AL2844" s="12">
        <v>0</v>
      </c>
      <c r="AM2844" s="12" t="s">
        <v>51</v>
      </c>
      <c r="AN2844" s="12">
        <v>0</v>
      </c>
      <c r="AO2844" s="48" t="s">
        <v>51</v>
      </c>
      <c r="AP2844" s="48">
        <v>0</v>
      </c>
      <c r="AQ2844" s="51">
        <v>0</v>
      </c>
      <c r="AR2844" s="48">
        <v>0</v>
      </c>
      <c r="AS2844" s="48" t="s">
        <v>51</v>
      </c>
      <c r="AT2844" s="48">
        <v>0</v>
      </c>
      <c r="AU2844" s="48">
        <v>0</v>
      </c>
      <c r="AV2844" s="48" t="s">
        <v>51</v>
      </c>
      <c r="AW2844" s="48">
        <v>0</v>
      </c>
      <c r="AX2844" s="12">
        <v>0</v>
      </c>
      <c r="AY2844" s="12" t="s">
        <v>51</v>
      </c>
      <c r="AZ2844" s="12">
        <v>0</v>
      </c>
      <c r="BA2844" s="48">
        <v>0</v>
      </c>
      <c r="BB2844" s="12" t="s">
        <v>60</v>
      </c>
      <c r="BC2844" s="51">
        <v>0</v>
      </c>
      <c r="BD2844" s="33">
        <v>0</v>
      </c>
      <c r="BE2844" s="47">
        <v>0</v>
      </c>
      <c r="BF2844" s="47">
        <v>0</v>
      </c>
      <c r="BG2844" s="12">
        <v>0</v>
      </c>
      <c r="BH2844" s="33">
        <v>0</v>
      </c>
      <c r="BI2844" s="12" t="s">
        <v>51</v>
      </c>
      <c r="BJ2844" s="33">
        <v>42880</v>
      </c>
      <c r="BK2844" s="48" t="s">
        <v>5743</v>
      </c>
      <c r="BL2844" s="33">
        <v>42880</v>
      </c>
      <c r="BM2844" s="47">
        <v>33</v>
      </c>
      <c r="BN2844" s="12">
        <v>2</v>
      </c>
      <c r="BO2844" s="12" t="s">
        <v>8273</v>
      </c>
      <c r="BP2844" s="48" t="s">
        <v>3458</v>
      </c>
      <c r="BQ2844" s="47">
        <v>71</v>
      </c>
      <c r="BR2844" s="12">
        <v>53</v>
      </c>
      <c r="BS2844" s="12" t="s">
        <v>5780</v>
      </c>
      <c r="BT2844" s="48" t="s">
        <v>3459</v>
      </c>
      <c r="BU2844" s="48">
        <v>0</v>
      </c>
      <c r="BV2844" s="59" t="s">
        <v>8274</v>
      </c>
      <c r="BW2844" s="48"/>
      <c r="BX2844" s="48">
        <v>0</v>
      </c>
      <c r="BY2844" s="48" t="s">
        <v>60</v>
      </c>
      <c r="BZ2844" s="47">
        <v>0</v>
      </c>
      <c r="CA2844" s="12">
        <v>0</v>
      </c>
      <c r="CB2844" s="12" t="s">
        <v>5170</v>
      </c>
      <c r="CC2844" s="12">
        <v>0</v>
      </c>
      <c r="CD2844" s="12" t="s">
        <v>60</v>
      </c>
      <c r="CE2844" s="12">
        <v>0</v>
      </c>
      <c r="CF2844" s="12" t="s">
        <v>60</v>
      </c>
      <c r="CG2844" s="12">
        <v>0</v>
      </c>
    </row>
    <row r="2845" spans="1:85" s="12" customFormat="1">
      <c r="A2845" s="47">
        <v>52017079</v>
      </c>
      <c r="B2845" s="17" t="s">
        <v>3455</v>
      </c>
      <c r="C2845" s="105" t="s">
        <v>3456</v>
      </c>
      <c r="D2845" s="108" t="s">
        <v>105</v>
      </c>
      <c r="E2845" s="33">
        <v>42880</v>
      </c>
      <c r="F2845" s="78">
        <v>0.52083333333333337</v>
      </c>
      <c r="G2845" s="51">
        <v>5</v>
      </c>
      <c r="H2845" s="47">
        <v>2017</v>
      </c>
      <c r="I2845" s="47">
        <v>1</v>
      </c>
      <c r="J2845" s="105" t="s">
        <v>51</v>
      </c>
      <c r="K2845" s="105"/>
      <c r="L2845" s="105"/>
      <c r="M2845" s="51" t="s">
        <v>8275</v>
      </c>
      <c r="N2845" s="48" t="s">
        <v>3200</v>
      </c>
      <c r="O2845" s="105" t="s">
        <v>2033</v>
      </c>
      <c r="P2845" s="12">
        <v>32</v>
      </c>
      <c r="Q2845" s="47">
        <v>46</v>
      </c>
      <c r="R2845" s="47" t="s">
        <v>8276</v>
      </c>
      <c r="S2845" s="48" t="s">
        <v>3458</v>
      </c>
      <c r="T2845" s="12">
        <v>71</v>
      </c>
      <c r="U2845" s="47">
        <v>31</v>
      </c>
      <c r="V2845" s="47" t="s">
        <v>8277</v>
      </c>
      <c r="W2845" s="48" t="s">
        <v>3459</v>
      </c>
      <c r="X2845" s="48">
        <v>0</v>
      </c>
      <c r="Y2845" s="59">
        <v>200</v>
      </c>
      <c r="Z2845" s="47">
        <v>250</v>
      </c>
      <c r="AA2845" s="47">
        <v>0</v>
      </c>
      <c r="AB2845" s="47">
        <v>0</v>
      </c>
      <c r="AC2845" s="47" t="s">
        <v>51</v>
      </c>
      <c r="AD2845" s="12" t="s">
        <v>51</v>
      </c>
      <c r="AE2845" s="12">
        <v>0</v>
      </c>
      <c r="AF2845" s="12">
        <v>0</v>
      </c>
      <c r="AG2845" s="12">
        <v>0</v>
      </c>
      <c r="AH2845" s="48" t="s">
        <v>51</v>
      </c>
      <c r="AI2845" s="12">
        <v>0</v>
      </c>
      <c r="AJ2845" s="12">
        <v>0</v>
      </c>
      <c r="AK2845" s="12">
        <v>0</v>
      </c>
      <c r="AL2845" s="12">
        <v>0</v>
      </c>
      <c r="AM2845" s="12" t="s">
        <v>51</v>
      </c>
      <c r="AN2845" s="12">
        <v>0</v>
      </c>
      <c r="AO2845" s="48">
        <v>0</v>
      </c>
      <c r="AP2845" s="48" t="s">
        <v>51</v>
      </c>
      <c r="AQ2845" s="51">
        <v>0</v>
      </c>
      <c r="AR2845" s="48">
        <v>0</v>
      </c>
      <c r="AS2845" s="48" t="s">
        <v>51</v>
      </c>
      <c r="AT2845" s="48">
        <v>0</v>
      </c>
      <c r="AU2845" s="48">
        <v>0</v>
      </c>
      <c r="AV2845" s="48" t="s">
        <v>51</v>
      </c>
      <c r="AW2845" s="48">
        <v>0</v>
      </c>
      <c r="AX2845" s="12">
        <v>0</v>
      </c>
      <c r="AY2845" s="12">
        <v>0</v>
      </c>
      <c r="AZ2845" s="12">
        <v>0</v>
      </c>
      <c r="BA2845" s="48" t="s">
        <v>51</v>
      </c>
      <c r="BB2845" s="12">
        <v>0</v>
      </c>
      <c r="BC2845" s="51">
        <v>0</v>
      </c>
      <c r="BD2845" s="33">
        <v>0</v>
      </c>
      <c r="BE2845" s="47">
        <v>0</v>
      </c>
      <c r="BF2845" s="47">
        <v>0</v>
      </c>
      <c r="BG2845" s="12">
        <v>0</v>
      </c>
      <c r="BH2845" s="33">
        <v>0</v>
      </c>
      <c r="BI2845" s="12" t="s">
        <v>51</v>
      </c>
      <c r="BJ2845" s="33">
        <v>42880</v>
      </c>
      <c r="BK2845" s="48" t="s">
        <v>8278</v>
      </c>
      <c r="BL2845" s="33">
        <v>42880</v>
      </c>
      <c r="BM2845" s="47">
        <v>32</v>
      </c>
      <c r="BN2845" s="12">
        <v>46</v>
      </c>
      <c r="BO2845" s="12">
        <v>31.03</v>
      </c>
      <c r="BP2845" s="48" t="s">
        <v>3458</v>
      </c>
      <c r="BQ2845" s="47">
        <v>71</v>
      </c>
      <c r="BR2845" s="12">
        <v>31</v>
      </c>
      <c r="BS2845" s="12">
        <v>37.159999999999997</v>
      </c>
      <c r="BT2845" s="48" t="s">
        <v>3459</v>
      </c>
      <c r="BU2845" s="48">
        <v>0</v>
      </c>
      <c r="BV2845" s="59" t="s">
        <v>8279</v>
      </c>
      <c r="BW2845" s="48"/>
      <c r="BX2845" s="48">
        <v>0</v>
      </c>
      <c r="BY2845" s="48">
        <v>0</v>
      </c>
      <c r="BZ2845" s="47">
        <v>0</v>
      </c>
      <c r="CA2845" s="12">
        <v>0</v>
      </c>
      <c r="CB2845" s="12" t="s">
        <v>4446</v>
      </c>
      <c r="CC2845" s="12">
        <v>0</v>
      </c>
      <c r="CD2845" s="12">
        <v>0</v>
      </c>
      <c r="CE2845" s="12">
        <v>0</v>
      </c>
      <c r="CF2845" s="12">
        <v>0</v>
      </c>
      <c r="CG2845" s="12">
        <v>0</v>
      </c>
    </row>
    <row r="2846" spans="1:85" s="12" customFormat="1">
      <c r="A2846" s="47">
        <v>52017080</v>
      </c>
      <c r="B2846" s="105" t="s">
        <v>3965</v>
      </c>
      <c r="C2846" s="105" t="s">
        <v>5594</v>
      </c>
      <c r="D2846" s="108" t="s">
        <v>268</v>
      </c>
      <c r="E2846" s="33">
        <v>42883</v>
      </c>
      <c r="F2846" s="78">
        <v>0.375</v>
      </c>
      <c r="G2846" s="51">
        <v>5</v>
      </c>
      <c r="H2846" s="47">
        <v>2017</v>
      </c>
      <c r="I2846" s="47">
        <v>1</v>
      </c>
      <c r="J2846" s="105" t="s">
        <v>51</v>
      </c>
      <c r="K2846" s="105"/>
      <c r="L2846" s="105"/>
      <c r="M2846" s="105" t="s">
        <v>908</v>
      </c>
      <c r="N2846" s="105" t="s">
        <v>1309</v>
      </c>
      <c r="O2846" s="105" t="s">
        <v>2033</v>
      </c>
      <c r="P2846" s="12">
        <v>32</v>
      </c>
      <c r="Q2846" s="47">
        <v>46</v>
      </c>
      <c r="R2846" s="47" t="s">
        <v>8264</v>
      </c>
      <c r="S2846" s="48" t="s">
        <v>3458</v>
      </c>
      <c r="T2846" s="12">
        <v>71</v>
      </c>
      <c r="U2846" s="47">
        <v>31</v>
      </c>
      <c r="V2846" s="47" t="s">
        <v>8265</v>
      </c>
      <c r="W2846" s="48" t="s">
        <v>3459</v>
      </c>
      <c r="X2846" s="48">
        <v>0</v>
      </c>
      <c r="Y2846" s="59">
        <v>20</v>
      </c>
      <c r="Z2846" s="47">
        <v>2.9</v>
      </c>
      <c r="AA2846" s="47">
        <v>0</v>
      </c>
      <c r="AB2846" s="47">
        <v>0</v>
      </c>
      <c r="AC2846" s="47" t="s">
        <v>51</v>
      </c>
      <c r="AD2846" s="12">
        <v>0</v>
      </c>
      <c r="AE2846" s="12">
        <v>0</v>
      </c>
      <c r="AF2846" s="12" t="s">
        <v>51</v>
      </c>
      <c r="AG2846" s="12">
        <v>0</v>
      </c>
      <c r="AH2846" s="48" t="s">
        <v>51</v>
      </c>
      <c r="AI2846" s="12">
        <v>0</v>
      </c>
      <c r="AJ2846" s="12">
        <v>0</v>
      </c>
      <c r="AK2846" s="12">
        <v>0</v>
      </c>
      <c r="AL2846" s="12">
        <v>0</v>
      </c>
      <c r="AM2846" s="12" t="s">
        <v>51</v>
      </c>
      <c r="AN2846" s="12">
        <v>0</v>
      </c>
      <c r="AO2846" s="48">
        <v>0</v>
      </c>
      <c r="AP2846" s="48" t="s">
        <v>51</v>
      </c>
      <c r="AQ2846" s="51">
        <v>0</v>
      </c>
      <c r="AR2846" s="48">
        <v>0</v>
      </c>
      <c r="AS2846" s="48" t="s">
        <v>51</v>
      </c>
      <c r="AT2846" s="48">
        <v>0</v>
      </c>
      <c r="AU2846" s="48">
        <v>0</v>
      </c>
      <c r="AV2846" s="48" t="s">
        <v>51</v>
      </c>
      <c r="AW2846" s="48">
        <v>0</v>
      </c>
      <c r="AX2846" s="12">
        <v>0</v>
      </c>
      <c r="AY2846" s="12">
        <v>0</v>
      </c>
      <c r="AZ2846" s="12">
        <v>0</v>
      </c>
      <c r="BA2846" s="48" t="s">
        <v>51</v>
      </c>
      <c r="BB2846" s="12">
        <v>0</v>
      </c>
      <c r="BC2846" s="51">
        <v>0</v>
      </c>
      <c r="BD2846" s="33">
        <v>0</v>
      </c>
      <c r="BE2846" s="47" t="s">
        <v>51</v>
      </c>
      <c r="BF2846" s="47">
        <v>42883</v>
      </c>
      <c r="BG2846" s="12">
        <v>0</v>
      </c>
      <c r="BH2846" s="33">
        <v>0</v>
      </c>
      <c r="BI2846" s="12" t="s">
        <v>51</v>
      </c>
      <c r="BJ2846" s="33">
        <v>42883</v>
      </c>
      <c r="BK2846" s="48" t="s">
        <v>4989</v>
      </c>
      <c r="BL2846" s="33">
        <v>42883</v>
      </c>
      <c r="BM2846" s="47">
        <v>32</v>
      </c>
      <c r="BN2846" s="12">
        <v>48</v>
      </c>
      <c r="BO2846" s="12" t="s">
        <v>8280</v>
      </c>
      <c r="BP2846" s="48" t="s">
        <v>3458</v>
      </c>
      <c r="BQ2846" s="47">
        <v>71</v>
      </c>
      <c r="BR2846" s="12">
        <v>30</v>
      </c>
      <c r="BS2846" s="12" t="s">
        <v>8281</v>
      </c>
      <c r="BT2846" s="48" t="s">
        <v>3459</v>
      </c>
      <c r="BU2846" s="48">
        <v>0</v>
      </c>
      <c r="BV2846" s="59" t="s">
        <v>8282</v>
      </c>
      <c r="BW2846" s="48"/>
      <c r="BX2846" s="48">
        <v>0</v>
      </c>
      <c r="BY2846" s="48">
        <v>0</v>
      </c>
      <c r="BZ2846" s="47">
        <v>0</v>
      </c>
      <c r="CA2846" s="12">
        <v>0</v>
      </c>
      <c r="CB2846" s="12" t="s">
        <v>5170</v>
      </c>
      <c r="CC2846" s="12">
        <v>0</v>
      </c>
      <c r="CD2846" s="12" t="s">
        <v>51</v>
      </c>
      <c r="CE2846" s="12">
        <v>0</v>
      </c>
      <c r="CF2846" s="12" t="s">
        <v>51</v>
      </c>
      <c r="CG2846" s="12">
        <v>0</v>
      </c>
    </row>
    <row r="2847" spans="1:85" s="12" customFormat="1">
      <c r="A2847" s="47">
        <v>52017081</v>
      </c>
      <c r="B2847" s="17" t="s">
        <v>3455</v>
      </c>
      <c r="C2847" s="105" t="s">
        <v>4883</v>
      </c>
      <c r="D2847" s="108" t="s">
        <v>4884</v>
      </c>
      <c r="E2847" s="33">
        <v>42899</v>
      </c>
      <c r="F2847" s="78">
        <v>0.54166666666666663</v>
      </c>
      <c r="G2847" s="51">
        <v>6</v>
      </c>
      <c r="H2847" s="47">
        <v>2017</v>
      </c>
      <c r="I2847" s="47">
        <v>1</v>
      </c>
      <c r="J2847" s="105" t="s">
        <v>60</v>
      </c>
      <c r="K2847" s="105"/>
      <c r="L2847" s="105"/>
      <c r="M2847" s="51" t="s">
        <v>2680</v>
      </c>
      <c r="N2847" s="48" t="s">
        <v>1299</v>
      </c>
      <c r="O2847" s="105" t="s">
        <v>2033</v>
      </c>
      <c r="P2847" s="12">
        <v>33</v>
      </c>
      <c r="Q2847" s="47">
        <v>33</v>
      </c>
      <c r="R2847" s="47">
        <v>1.87</v>
      </c>
      <c r="S2847" s="48" t="s">
        <v>3458</v>
      </c>
      <c r="T2847" s="12">
        <v>71</v>
      </c>
      <c r="U2847" s="47">
        <v>36</v>
      </c>
      <c r="V2847" s="47">
        <v>28.21</v>
      </c>
      <c r="W2847" s="48" t="s">
        <v>3459</v>
      </c>
      <c r="X2847" s="48">
        <v>0</v>
      </c>
      <c r="Y2847" s="59">
        <v>0</v>
      </c>
      <c r="Z2847" s="47">
        <v>34</v>
      </c>
      <c r="AA2847" s="47">
        <v>0</v>
      </c>
      <c r="AB2847" s="47" t="s">
        <v>60</v>
      </c>
      <c r="AC2847" s="47">
        <v>0</v>
      </c>
      <c r="AD2847" s="12">
        <v>0</v>
      </c>
      <c r="AE2847" s="12">
        <v>0</v>
      </c>
      <c r="AF2847" s="12" t="s">
        <v>60</v>
      </c>
      <c r="AG2847" s="12">
        <v>0</v>
      </c>
      <c r="AH2847" s="48" t="s">
        <v>60</v>
      </c>
      <c r="AI2847" s="12">
        <v>0</v>
      </c>
      <c r="AJ2847" s="12">
        <v>0</v>
      </c>
      <c r="AK2847" s="12">
        <v>0</v>
      </c>
      <c r="AL2847" s="12">
        <v>0</v>
      </c>
      <c r="AM2847" s="12" t="s">
        <v>60</v>
      </c>
      <c r="AN2847" s="12">
        <v>0</v>
      </c>
      <c r="AO2847" s="48">
        <v>0</v>
      </c>
      <c r="AP2847" s="48" t="s">
        <v>60</v>
      </c>
      <c r="AQ2847" s="51">
        <v>0</v>
      </c>
      <c r="AR2847" s="48">
        <v>0</v>
      </c>
      <c r="AS2847" s="48" t="s">
        <v>60</v>
      </c>
      <c r="AT2847" s="48">
        <v>0</v>
      </c>
      <c r="AU2847" s="48" t="s">
        <v>60</v>
      </c>
      <c r="AV2847" s="48">
        <v>0</v>
      </c>
      <c r="AW2847" s="48">
        <v>0</v>
      </c>
      <c r="AX2847" s="12">
        <v>0</v>
      </c>
      <c r="AY2847" s="12" t="s">
        <v>60</v>
      </c>
      <c r="AZ2847" s="12">
        <v>0</v>
      </c>
      <c r="BA2847" s="48" t="s">
        <v>60</v>
      </c>
      <c r="BB2847" s="12">
        <v>0</v>
      </c>
      <c r="BC2847" s="51" t="s">
        <v>60</v>
      </c>
      <c r="BD2847" s="33">
        <v>42899</v>
      </c>
      <c r="BE2847" s="47">
        <v>0</v>
      </c>
      <c r="BF2847" s="47">
        <v>0</v>
      </c>
      <c r="BG2847" s="12">
        <v>0</v>
      </c>
      <c r="BH2847" s="33">
        <v>0</v>
      </c>
      <c r="BI2847" s="12">
        <v>0</v>
      </c>
      <c r="BJ2847" s="33">
        <v>0</v>
      </c>
      <c r="BK2847" s="48">
        <v>0</v>
      </c>
      <c r="BL2847" s="33">
        <v>0</v>
      </c>
      <c r="BM2847" s="47">
        <v>0</v>
      </c>
      <c r="BN2847" s="12">
        <v>0</v>
      </c>
      <c r="BO2847" s="12">
        <v>0</v>
      </c>
      <c r="BP2847" s="48" t="s">
        <v>3458</v>
      </c>
      <c r="BQ2847" s="47">
        <v>0</v>
      </c>
      <c r="BR2847" s="12">
        <v>0</v>
      </c>
      <c r="BS2847" s="12">
        <v>0</v>
      </c>
      <c r="BT2847" s="48" t="s">
        <v>3459</v>
      </c>
      <c r="BU2847" s="48">
        <v>0</v>
      </c>
      <c r="BV2847" s="59" t="s">
        <v>8283</v>
      </c>
      <c r="BW2847" s="48"/>
      <c r="BX2847" s="48">
        <v>0</v>
      </c>
      <c r="BY2847" s="48">
        <v>0</v>
      </c>
      <c r="BZ2847" s="47">
        <v>0</v>
      </c>
      <c r="CA2847" s="12">
        <v>0</v>
      </c>
      <c r="CB2847" s="12" t="s">
        <v>8284</v>
      </c>
      <c r="CC2847" s="12">
        <v>0</v>
      </c>
      <c r="CD2847" s="12" t="s">
        <v>60</v>
      </c>
      <c r="CE2847" s="12" t="s">
        <v>60</v>
      </c>
      <c r="CF2847" s="12">
        <v>0</v>
      </c>
      <c r="CG2847" s="12" t="s">
        <v>8285</v>
      </c>
    </row>
    <row r="2848" spans="1:85" s="12" customFormat="1">
      <c r="A2848" s="47">
        <v>52017082</v>
      </c>
      <c r="B2848" s="105" t="s">
        <v>3965</v>
      </c>
      <c r="C2848" s="105" t="s">
        <v>5594</v>
      </c>
      <c r="D2848" s="108" t="s">
        <v>268</v>
      </c>
      <c r="E2848" s="33">
        <v>42901</v>
      </c>
      <c r="F2848" s="78">
        <v>0.5</v>
      </c>
      <c r="G2848" s="51">
        <v>6</v>
      </c>
      <c r="H2848" s="47">
        <v>2017</v>
      </c>
      <c r="I2848" s="47">
        <v>1</v>
      </c>
      <c r="J2848" s="105" t="s">
        <v>51</v>
      </c>
      <c r="K2848" s="105"/>
      <c r="L2848" s="105"/>
      <c r="M2848" s="51" t="s">
        <v>8286</v>
      </c>
      <c r="N2848" s="48" t="s">
        <v>3200</v>
      </c>
      <c r="O2848" s="105" t="s">
        <v>2033</v>
      </c>
      <c r="P2848" s="12">
        <v>32</v>
      </c>
      <c r="Q2848" s="47">
        <v>46</v>
      </c>
      <c r="R2848" s="47" t="s">
        <v>8287</v>
      </c>
      <c r="S2848" s="48" t="s">
        <v>3458</v>
      </c>
      <c r="T2848" s="12">
        <v>71</v>
      </c>
      <c r="U2848" s="47">
        <v>32</v>
      </c>
      <c r="V2848" s="47" t="s">
        <v>8288</v>
      </c>
      <c r="W2848" s="48" t="s">
        <v>3459</v>
      </c>
      <c r="X2848" s="48">
        <v>0</v>
      </c>
      <c r="Y2848" s="59">
        <v>40</v>
      </c>
      <c r="Z2848" s="47">
        <v>2.5</v>
      </c>
      <c r="AA2848" s="47">
        <v>0</v>
      </c>
      <c r="AB2848" s="47">
        <v>0</v>
      </c>
      <c r="AC2848" s="47" t="s">
        <v>51</v>
      </c>
      <c r="AD2848" s="12">
        <v>0</v>
      </c>
      <c r="AE2848" s="12" t="s">
        <v>51</v>
      </c>
      <c r="AF2848" s="12">
        <v>0</v>
      </c>
      <c r="AG2848" s="12">
        <v>0</v>
      </c>
      <c r="AH2848" s="48" t="s">
        <v>51</v>
      </c>
      <c r="AI2848" s="12">
        <v>0</v>
      </c>
      <c r="AJ2848" s="12">
        <v>0</v>
      </c>
      <c r="AK2848" s="12">
        <v>0</v>
      </c>
      <c r="AL2848" s="12">
        <v>0</v>
      </c>
      <c r="AM2848" s="12" t="s">
        <v>51</v>
      </c>
      <c r="AN2848" s="12">
        <v>0</v>
      </c>
      <c r="AO2848" s="48">
        <v>0</v>
      </c>
      <c r="AP2848" s="48" t="s">
        <v>51</v>
      </c>
      <c r="AQ2848" s="51">
        <v>0</v>
      </c>
      <c r="AR2848" s="48">
        <v>0</v>
      </c>
      <c r="AS2848" s="48" t="s">
        <v>51</v>
      </c>
      <c r="AT2848" s="48">
        <v>0</v>
      </c>
      <c r="AU2848" s="48">
        <v>0</v>
      </c>
      <c r="AV2848" s="48" t="s">
        <v>51</v>
      </c>
      <c r="AW2848" s="48">
        <v>0</v>
      </c>
      <c r="AX2848" s="12">
        <v>0</v>
      </c>
      <c r="AY2848" s="12" t="s">
        <v>51</v>
      </c>
      <c r="AZ2848" s="12">
        <v>0</v>
      </c>
      <c r="BA2848" s="48" t="s">
        <v>51</v>
      </c>
      <c r="BB2848" s="12">
        <v>0</v>
      </c>
      <c r="BC2848" s="51" t="s">
        <v>51</v>
      </c>
      <c r="BD2848" s="33">
        <v>42901</v>
      </c>
      <c r="BE2848" s="47">
        <v>0</v>
      </c>
      <c r="BF2848" s="47">
        <v>0</v>
      </c>
      <c r="BG2848" s="12">
        <v>0</v>
      </c>
      <c r="BH2848" s="33">
        <v>0</v>
      </c>
      <c r="BI2848" s="12">
        <v>0</v>
      </c>
      <c r="BJ2848" s="33">
        <v>0</v>
      </c>
      <c r="BK2848" s="48" t="s">
        <v>5743</v>
      </c>
      <c r="BL2848" s="33">
        <v>42901</v>
      </c>
      <c r="BM2848" s="47">
        <v>33</v>
      </c>
      <c r="BN2848" s="12">
        <v>2</v>
      </c>
      <c r="BO2848" s="12" t="s">
        <v>7540</v>
      </c>
      <c r="BP2848" s="48" t="s">
        <v>3458</v>
      </c>
      <c r="BQ2848" s="47">
        <v>71</v>
      </c>
      <c r="BR2848" s="12">
        <v>53</v>
      </c>
      <c r="BS2848" s="12">
        <v>75</v>
      </c>
      <c r="BT2848" s="48" t="s">
        <v>3459</v>
      </c>
      <c r="BU2848" s="48">
        <v>0</v>
      </c>
      <c r="BV2848" s="59" t="s">
        <v>8289</v>
      </c>
      <c r="BW2848" s="48"/>
      <c r="BX2848" s="48">
        <v>0</v>
      </c>
      <c r="BY2848" s="48" t="s">
        <v>60</v>
      </c>
      <c r="BZ2848" s="47">
        <v>0</v>
      </c>
      <c r="CA2848" s="12">
        <v>0</v>
      </c>
      <c r="CB2848" s="12" t="s">
        <v>5401</v>
      </c>
      <c r="CC2848" s="12">
        <v>0</v>
      </c>
      <c r="CD2848" s="12" t="s">
        <v>51</v>
      </c>
      <c r="CE2848" s="12">
        <v>0</v>
      </c>
      <c r="CF2848" s="12" t="s">
        <v>51</v>
      </c>
      <c r="CG2848" s="12">
        <v>0</v>
      </c>
    </row>
    <row r="2849" spans="1:85" s="12" customFormat="1">
      <c r="A2849" s="47">
        <v>52017083</v>
      </c>
      <c r="B2849" s="105" t="s">
        <v>3965</v>
      </c>
      <c r="C2849" s="105" t="s">
        <v>5594</v>
      </c>
      <c r="D2849" s="108" t="s">
        <v>268</v>
      </c>
      <c r="E2849" s="33">
        <v>42903</v>
      </c>
      <c r="F2849" s="78">
        <v>0.625</v>
      </c>
      <c r="G2849" s="51">
        <v>6</v>
      </c>
      <c r="H2849" s="47">
        <v>2017</v>
      </c>
      <c r="I2849" s="47">
        <v>1</v>
      </c>
      <c r="J2849" s="105" t="s">
        <v>51</v>
      </c>
      <c r="K2849" s="105"/>
      <c r="L2849" s="105"/>
      <c r="M2849" s="51" t="s">
        <v>8290</v>
      </c>
      <c r="N2849" s="48" t="s">
        <v>5190</v>
      </c>
      <c r="O2849" s="105" t="s">
        <v>2033</v>
      </c>
      <c r="P2849" s="12">
        <v>32</v>
      </c>
      <c r="Q2849" s="47">
        <v>30</v>
      </c>
      <c r="R2849" s="47" t="s">
        <v>8291</v>
      </c>
      <c r="S2849" s="48" t="s">
        <v>3458</v>
      </c>
      <c r="T2849" s="12">
        <v>71</v>
      </c>
      <c r="U2849" s="47">
        <v>27</v>
      </c>
      <c r="V2849" s="47" t="s">
        <v>8292</v>
      </c>
      <c r="W2849" s="48" t="s">
        <v>3459</v>
      </c>
      <c r="X2849" s="48">
        <v>0</v>
      </c>
      <c r="Y2849" s="59">
        <v>40</v>
      </c>
      <c r="Z2849" s="47">
        <v>2.5</v>
      </c>
      <c r="AA2849" s="47">
        <v>0</v>
      </c>
      <c r="AB2849" s="47">
        <v>0</v>
      </c>
      <c r="AC2849" s="47" t="s">
        <v>51</v>
      </c>
      <c r="AD2849" s="12">
        <v>0</v>
      </c>
      <c r="AE2849" s="12" t="s">
        <v>51</v>
      </c>
      <c r="AF2849" s="12">
        <v>0</v>
      </c>
      <c r="AG2849" s="12">
        <v>0</v>
      </c>
      <c r="AH2849" s="48">
        <v>0</v>
      </c>
      <c r="AI2849" s="12">
        <v>0</v>
      </c>
      <c r="AJ2849" s="12" t="s">
        <v>51</v>
      </c>
      <c r="AK2849" s="12">
        <v>0</v>
      </c>
      <c r="AL2849" s="12">
        <v>0</v>
      </c>
      <c r="AM2849" s="12" t="s">
        <v>51</v>
      </c>
      <c r="AN2849" s="12">
        <v>0</v>
      </c>
      <c r="AO2849" s="48">
        <v>0</v>
      </c>
      <c r="AP2849" s="48" t="s">
        <v>51</v>
      </c>
      <c r="AQ2849" s="51">
        <v>0</v>
      </c>
      <c r="AR2849" s="48">
        <v>0</v>
      </c>
      <c r="AS2849" s="48" t="s">
        <v>51</v>
      </c>
      <c r="AT2849" s="48">
        <v>0</v>
      </c>
      <c r="AU2849" s="48">
        <v>0</v>
      </c>
      <c r="AV2849" s="48" t="s">
        <v>51</v>
      </c>
      <c r="AW2849" s="48">
        <v>0</v>
      </c>
      <c r="AX2849" s="12" t="s">
        <v>51</v>
      </c>
      <c r="AY2849" s="12">
        <v>0</v>
      </c>
      <c r="AZ2849" s="12">
        <v>0</v>
      </c>
      <c r="BA2849" s="48" t="s">
        <v>51</v>
      </c>
      <c r="BB2849" s="12">
        <v>0</v>
      </c>
      <c r="BC2849" s="51">
        <v>0</v>
      </c>
      <c r="BD2849" s="33">
        <v>0</v>
      </c>
      <c r="BE2849" s="47">
        <v>0</v>
      </c>
      <c r="BF2849" s="47">
        <v>0</v>
      </c>
      <c r="BG2849" s="12">
        <v>0</v>
      </c>
      <c r="BH2849" s="33">
        <v>0</v>
      </c>
      <c r="BI2849" s="12">
        <v>0</v>
      </c>
      <c r="BJ2849" s="33">
        <v>0</v>
      </c>
      <c r="BK2849" s="48" t="s">
        <v>6232</v>
      </c>
      <c r="BL2849" s="33">
        <v>42903</v>
      </c>
      <c r="BM2849" s="47">
        <v>32</v>
      </c>
      <c r="BN2849" s="12">
        <v>30</v>
      </c>
      <c r="BO2849" s="12" t="s">
        <v>8291</v>
      </c>
      <c r="BP2849" s="48" t="s">
        <v>3458</v>
      </c>
      <c r="BQ2849" s="47">
        <v>71</v>
      </c>
      <c r="BR2849" s="12">
        <v>27</v>
      </c>
      <c r="BS2849" s="12" t="s">
        <v>8292</v>
      </c>
      <c r="BT2849" s="48" t="s">
        <v>3459</v>
      </c>
      <c r="BU2849" s="48">
        <v>0</v>
      </c>
      <c r="BV2849" s="59" t="s">
        <v>8293</v>
      </c>
      <c r="BW2849" s="48"/>
      <c r="BX2849" s="48">
        <v>0</v>
      </c>
      <c r="BY2849" s="48">
        <v>0</v>
      </c>
      <c r="BZ2849" s="47">
        <v>0</v>
      </c>
      <c r="CA2849" s="12">
        <v>0</v>
      </c>
      <c r="CB2849" s="12" t="s">
        <v>5170</v>
      </c>
      <c r="CC2849" s="12">
        <v>0</v>
      </c>
      <c r="CD2849" s="12" t="s">
        <v>51</v>
      </c>
      <c r="CE2849" s="12">
        <v>0</v>
      </c>
      <c r="CF2849" s="12" t="s">
        <v>51</v>
      </c>
      <c r="CG2849" s="12">
        <v>0</v>
      </c>
    </row>
    <row r="2850" spans="1:85" s="12" customFormat="1">
      <c r="A2850" s="47">
        <v>52017084</v>
      </c>
      <c r="B2850" s="17" t="s">
        <v>3455</v>
      </c>
      <c r="C2850" s="105" t="s">
        <v>3995</v>
      </c>
      <c r="D2850" s="108" t="s">
        <v>92</v>
      </c>
      <c r="E2850" s="33">
        <v>42905</v>
      </c>
      <c r="F2850" s="78">
        <v>0.39583333333333331</v>
      </c>
      <c r="G2850" s="51">
        <v>6</v>
      </c>
      <c r="H2850" s="47">
        <v>2017</v>
      </c>
      <c r="I2850" s="47">
        <v>1</v>
      </c>
      <c r="J2850" s="105" t="s">
        <v>51</v>
      </c>
      <c r="K2850" s="105"/>
      <c r="L2850" s="105"/>
      <c r="M2850" s="51" t="s">
        <v>8294</v>
      </c>
      <c r="N2850" s="48" t="s">
        <v>3200</v>
      </c>
      <c r="O2850" s="105" t="s">
        <v>2033</v>
      </c>
      <c r="P2850" s="12">
        <v>32</v>
      </c>
      <c r="Q2850" s="47">
        <v>47</v>
      </c>
      <c r="R2850" s="47">
        <v>3.08</v>
      </c>
      <c r="S2850" s="48" t="s">
        <v>3458</v>
      </c>
      <c r="T2850" s="12">
        <v>71</v>
      </c>
      <c r="U2850" s="47">
        <v>32</v>
      </c>
      <c r="V2850" s="47" t="s">
        <v>8295</v>
      </c>
      <c r="W2850" s="48" t="s">
        <v>3459</v>
      </c>
      <c r="X2850" s="48">
        <v>0</v>
      </c>
      <c r="Y2850" s="59">
        <v>195</v>
      </c>
      <c r="Z2850" s="47">
        <v>90</v>
      </c>
      <c r="AA2850" s="47">
        <v>0</v>
      </c>
      <c r="AB2850" s="47">
        <v>0</v>
      </c>
      <c r="AC2850" s="47" t="s">
        <v>51</v>
      </c>
      <c r="AD2850" s="12">
        <v>0</v>
      </c>
      <c r="AE2850" s="12" t="s">
        <v>51</v>
      </c>
      <c r="AF2850" s="12">
        <v>0</v>
      </c>
      <c r="AG2850" s="12">
        <v>0</v>
      </c>
      <c r="AH2850" s="48">
        <v>0</v>
      </c>
      <c r="AI2850" s="12">
        <v>0</v>
      </c>
      <c r="AJ2850" s="12" t="s">
        <v>51</v>
      </c>
      <c r="AK2850" s="12">
        <v>0</v>
      </c>
      <c r="AL2850" s="12">
        <v>0</v>
      </c>
      <c r="AM2850" s="12" t="s">
        <v>51</v>
      </c>
      <c r="AN2850" s="12">
        <v>0</v>
      </c>
      <c r="AO2850" s="48">
        <v>0</v>
      </c>
      <c r="AP2850" s="48" t="s">
        <v>51</v>
      </c>
      <c r="AQ2850" s="51">
        <v>0</v>
      </c>
      <c r="AR2850" s="48">
        <v>0</v>
      </c>
      <c r="AS2850" s="48" t="s">
        <v>60</v>
      </c>
      <c r="AT2850" s="48">
        <v>0</v>
      </c>
      <c r="AU2850" s="48">
        <v>0</v>
      </c>
      <c r="AV2850" s="48" t="s">
        <v>51</v>
      </c>
      <c r="AW2850" s="48">
        <v>0</v>
      </c>
      <c r="AX2850" s="12" t="s">
        <v>51</v>
      </c>
      <c r="AY2850" s="12">
        <v>0</v>
      </c>
      <c r="AZ2850" s="12">
        <v>0</v>
      </c>
      <c r="BA2850" s="48" t="s">
        <v>51</v>
      </c>
      <c r="BB2850" s="12">
        <v>0</v>
      </c>
      <c r="BC2850" s="51">
        <v>0</v>
      </c>
      <c r="BD2850" s="33">
        <v>0</v>
      </c>
      <c r="BE2850" s="47">
        <v>0</v>
      </c>
      <c r="BF2850" s="47">
        <v>0</v>
      </c>
      <c r="BG2850" s="12">
        <v>0</v>
      </c>
      <c r="BH2850" s="33">
        <v>0</v>
      </c>
      <c r="BI2850" s="12" t="s">
        <v>51</v>
      </c>
      <c r="BJ2850" s="33">
        <v>42905</v>
      </c>
      <c r="BK2850" s="48" t="s">
        <v>8296</v>
      </c>
      <c r="BL2850" s="33">
        <v>42905</v>
      </c>
      <c r="BM2850" s="47">
        <v>32</v>
      </c>
      <c r="BN2850" s="12">
        <v>47</v>
      </c>
      <c r="BO2850" s="12">
        <v>3.08</v>
      </c>
      <c r="BP2850" s="48" t="s">
        <v>3458</v>
      </c>
      <c r="BQ2850" s="47">
        <v>71</v>
      </c>
      <c r="BR2850" s="12">
        <v>32</v>
      </c>
      <c r="BS2850" s="12" t="s">
        <v>8295</v>
      </c>
      <c r="BT2850" s="48" t="s">
        <v>3459</v>
      </c>
      <c r="BU2850" s="48">
        <v>0</v>
      </c>
      <c r="BV2850" s="59" t="s">
        <v>8297</v>
      </c>
      <c r="BW2850" s="48"/>
      <c r="BX2850" s="48">
        <v>0</v>
      </c>
      <c r="BY2850" s="48">
        <v>0</v>
      </c>
      <c r="BZ2850" s="47">
        <v>0</v>
      </c>
      <c r="CA2850" s="12">
        <v>0</v>
      </c>
      <c r="CB2850" s="12" t="s">
        <v>5170</v>
      </c>
    </row>
    <row r="2851" spans="1:85" s="12" customFormat="1">
      <c r="A2851" s="47">
        <v>52017085</v>
      </c>
      <c r="B2851" s="17" t="s">
        <v>3455</v>
      </c>
      <c r="C2851" s="105" t="s">
        <v>4112</v>
      </c>
      <c r="D2851" s="108" t="s">
        <v>493</v>
      </c>
      <c r="E2851" s="33">
        <v>42906</v>
      </c>
      <c r="F2851" s="78">
        <v>0.5625</v>
      </c>
      <c r="G2851" s="51">
        <v>6</v>
      </c>
      <c r="H2851" s="47">
        <v>2017</v>
      </c>
      <c r="I2851" s="47">
        <v>1</v>
      </c>
      <c r="J2851" s="105" t="s">
        <v>51</v>
      </c>
      <c r="K2851" s="105"/>
      <c r="L2851" s="105"/>
      <c r="M2851" s="51" t="s">
        <v>8298</v>
      </c>
      <c r="N2851" s="48" t="s">
        <v>4449</v>
      </c>
      <c r="O2851" s="105" t="s">
        <v>2033</v>
      </c>
      <c r="P2851" s="12">
        <v>32</v>
      </c>
      <c r="Q2851" s="47">
        <v>15</v>
      </c>
      <c r="R2851" s="47" t="s">
        <v>8299</v>
      </c>
      <c r="S2851" s="48" t="s">
        <v>3458</v>
      </c>
      <c r="T2851" s="12">
        <v>71</v>
      </c>
      <c r="U2851" s="47">
        <v>28</v>
      </c>
      <c r="V2851" s="47" t="s">
        <v>8300</v>
      </c>
      <c r="W2851" s="48" t="s">
        <v>3459</v>
      </c>
      <c r="X2851" s="48">
        <v>0</v>
      </c>
      <c r="Y2851" s="59">
        <v>600</v>
      </c>
      <c r="Z2851" s="47">
        <v>800</v>
      </c>
      <c r="AA2851" s="47">
        <v>0</v>
      </c>
      <c r="AB2851" s="47">
        <v>0</v>
      </c>
      <c r="AC2851" s="47" t="s">
        <v>51</v>
      </c>
      <c r="AD2851" s="12" t="s">
        <v>51</v>
      </c>
      <c r="AE2851" s="12">
        <v>0</v>
      </c>
      <c r="AF2851" s="12">
        <v>0</v>
      </c>
      <c r="AG2851" s="12">
        <v>0</v>
      </c>
      <c r="AH2851" s="48" t="s">
        <v>51</v>
      </c>
      <c r="AI2851" s="12">
        <v>0</v>
      </c>
      <c r="AJ2851" s="12">
        <v>0</v>
      </c>
      <c r="AK2851" s="12">
        <v>0</v>
      </c>
      <c r="AL2851" s="12">
        <v>0</v>
      </c>
      <c r="AM2851" s="12" t="s">
        <v>51</v>
      </c>
      <c r="AN2851" s="12">
        <v>0</v>
      </c>
      <c r="AO2851" s="48">
        <v>0</v>
      </c>
      <c r="AP2851" s="48" t="s">
        <v>51</v>
      </c>
      <c r="AQ2851" s="51">
        <v>0</v>
      </c>
      <c r="AR2851" s="48">
        <v>0</v>
      </c>
      <c r="AS2851" s="48" t="s">
        <v>60</v>
      </c>
      <c r="AT2851" s="48">
        <v>0</v>
      </c>
      <c r="AU2851" s="48">
        <v>0</v>
      </c>
      <c r="AV2851" s="48" t="s">
        <v>51</v>
      </c>
      <c r="AW2851" s="48">
        <v>0</v>
      </c>
      <c r="AX2851" s="12">
        <v>0</v>
      </c>
      <c r="AY2851" s="12">
        <v>0</v>
      </c>
      <c r="AZ2851" s="12">
        <v>0</v>
      </c>
      <c r="BA2851" s="48">
        <v>0</v>
      </c>
      <c r="BB2851" s="12">
        <v>0</v>
      </c>
      <c r="BC2851" s="51">
        <v>0</v>
      </c>
      <c r="BD2851" s="33">
        <v>0</v>
      </c>
      <c r="BE2851" s="47">
        <v>0</v>
      </c>
      <c r="BF2851" s="47">
        <v>0</v>
      </c>
      <c r="BG2851" s="12">
        <v>0</v>
      </c>
      <c r="BH2851" s="33">
        <v>0</v>
      </c>
      <c r="BI2851" s="12">
        <v>0</v>
      </c>
      <c r="BJ2851" s="33">
        <v>0</v>
      </c>
      <c r="BK2851" s="48" t="s">
        <v>8296</v>
      </c>
      <c r="BL2851" s="33">
        <v>42906</v>
      </c>
      <c r="BM2851" s="47">
        <v>32</v>
      </c>
      <c r="BN2851" s="12">
        <v>15</v>
      </c>
      <c r="BO2851" s="12" t="s">
        <v>8299</v>
      </c>
      <c r="BP2851" s="48" t="s">
        <v>3458</v>
      </c>
      <c r="BQ2851" s="47">
        <v>71</v>
      </c>
      <c r="BR2851" s="12">
        <v>28</v>
      </c>
      <c r="BS2851" s="12" t="s">
        <v>8300</v>
      </c>
      <c r="BT2851" s="48" t="s">
        <v>3459</v>
      </c>
      <c r="BU2851" s="48">
        <v>0</v>
      </c>
      <c r="BV2851" s="59" t="s">
        <v>8301</v>
      </c>
      <c r="BW2851" s="48"/>
      <c r="BX2851" s="48">
        <v>0</v>
      </c>
      <c r="BY2851" s="48">
        <v>0</v>
      </c>
      <c r="BZ2851" s="47">
        <v>0</v>
      </c>
      <c r="CA2851" s="12">
        <v>0</v>
      </c>
      <c r="CB2851" s="12" t="s">
        <v>5170</v>
      </c>
    </row>
    <row r="2852" spans="1:85" s="12" customFormat="1">
      <c r="A2852" s="47">
        <v>52017086</v>
      </c>
      <c r="B2852" s="17" t="s">
        <v>3912</v>
      </c>
      <c r="C2852" s="105" t="s">
        <v>3985</v>
      </c>
      <c r="D2852" s="108" t="s">
        <v>414</v>
      </c>
      <c r="E2852" s="33">
        <v>42913</v>
      </c>
      <c r="F2852" s="78">
        <v>0.52777777777777779</v>
      </c>
      <c r="G2852" s="51">
        <v>6</v>
      </c>
      <c r="H2852" s="47">
        <v>2017</v>
      </c>
      <c r="I2852" s="47">
        <v>1</v>
      </c>
      <c r="J2852" s="105" t="s">
        <v>51</v>
      </c>
      <c r="K2852" s="105"/>
      <c r="L2852" s="105"/>
      <c r="M2852" s="51" t="s">
        <v>2033</v>
      </c>
      <c r="N2852" s="48" t="s">
        <v>2033</v>
      </c>
      <c r="O2852" s="105" t="s">
        <v>2033</v>
      </c>
      <c r="P2852" s="12">
        <v>33</v>
      </c>
      <c r="Q2852" s="47">
        <v>1</v>
      </c>
      <c r="R2852" s="47">
        <v>49.5</v>
      </c>
      <c r="S2852" s="48" t="s">
        <v>3458</v>
      </c>
      <c r="T2852" s="12">
        <v>71</v>
      </c>
      <c r="U2852" s="47">
        <v>37</v>
      </c>
      <c r="V2852" s="47">
        <v>19.899999999999999</v>
      </c>
      <c r="W2852" s="48" t="s">
        <v>3459</v>
      </c>
      <c r="X2852" s="48">
        <v>0</v>
      </c>
      <c r="Y2852" s="59">
        <v>40</v>
      </c>
      <c r="Z2852" s="47">
        <v>20</v>
      </c>
      <c r="AA2852" s="47" t="s">
        <v>60</v>
      </c>
      <c r="AB2852" s="47">
        <v>0</v>
      </c>
      <c r="AC2852" s="47">
        <v>0</v>
      </c>
      <c r="AD2852" s="12">
        <v>0</v>
      </c>
      <c r="AE2852" s="12">
        <v>0</v>
      </c>
      <c r="AF2852" s="12" t="s">
        <v>51</v>
      </c>
      <c r="AG2852" s="12">
        <v>0</v>
      </c>
      <c r="AH2852" s="48">
        <v>0</v>
      </c>
      <c r="AI2852" s="12">
        <v>0</v>
      </c>
      <c r="AJ2852" s="12" t="s">
        <v>51</v>
      </c>
      <c r="AK2852" s="12">
        <v>0</v>
      </c>
      <c r="AL2852" s="12">
        <v>0</v>
      </c>
      <c r="AM2852" s="12" t="s">
        <v>51</v>
      </c>
      <c r="AN2852" s="12">
        <v>0</v>
      </c>
      <c r="AO2852" s="48">
        <v>0</v>
      </c>
      <c r="AP2852" s="48" t="s">
        <v>51</v>
      </c>
      <c r="AQ2852" s="51">
        <v>0</v>
      </c>
      <c r="AR2852" s="48">
        <v>0</v>
      </c>
      <c r="AS2852" s="48" t="s">
        <v>60</v>
      </c>
      <c r="AT2852" s="48">
        <v>0</v>
      </c>
      <c r="AU2852" s="48">
        <v>0</v>
      </c>
      <c r="AV2852" s="48" t="s">
        <v>51</v>
      </c>
      <c r="AW2852" s="48">
        <v>0</v>
      </c>
      <c r="AX2852" s="12">
        <v>0</v>
      </c>
      <c r="AY2852" s="12" t="s">
        <v>60</v>
      </c>
      <c r="AZ2852" s="12">
        <v>0</v>
      </c>
      <c r="BA2852" s="48" t="s">
        <v>60</v>
      </c>
      <c r="BB2852" s="12">
        <v>0</v>
      </c>
      <c r="BC2852" s="51" t="s">
        <v>60</v>
      </c>
      <c r="BD2852" s="33">
        <v>42913</v>
      </c>
      <c r="BE2852" s="47">
        <v>0</v>
      </c>
      <c r="BF2852" s="47">
        <v>0</v>
      </c>
      <c r="BG2852" s="12">
        <v>0</v>
      </c>
      <c r="BH2852" s="33">
        <v>0</v>
      </c>
      <c r="BI2852" s="12">
        <v>0</v>
      </c>
      <c r="BJ2852" s="33">
        <v>0</v>
      </c>
      <c r="BK2852" s="48" t="s">
        <v>8302</v>
      </c>
      <c r="BL2852" s="33">
        <v>42915</v>
      </c>
      <c r="BM2852" s="47">
        <v>0</v>
      </c>
      <c r="BN2852" s="12">
        <v>0</v>
      </c>
      <c r="BO2852" s="12">
        <v>0</v>
      </c>
      <c r="BP2852" s="48" t="s">
        <v>3458</v>
      </c>
      <c r="BQ2852" s="47">
        <v>0</v>
      </c>
      <c r="BR2852" s="12">
        <v>0</v>
      </c>
      <c r="BS2852" s="12">
        <v>0</v>
      </c>
      <c r="BT2852" s="48" t="s">
        <v>3459</v>
      </c>
      <c r="BU2852" s="48">
        <v>0</v>
      </c>
      <c r="BV2852" s="59" t="s">
        <v>8303</v>
      </c>
      <c r="BW2852" s="48"/>
      <c r="BX2852" s="48" t="s">
        <v>51</v>
      </c>
      <c r="BY2852" s="48" t="s">
        <v>60</v>
      </c>
      <c r="BZ2852" s="47" t="s">
        <v>60</v>
      </c>
      <c r="CA2852" s="12">
        <v>0</v>
      </c>
      <c r="CB2852" s="12" t="s">
        <v>7520</v>
      </c>
    </row>
    <row r="2853" spans="1:85" s="12" customFormat="1">
      <c r="A2853" s="47">
        <v>52017087</v>
      </c>
      <c r="B2853" s="105" t="s">
        <v>3965</v>
      </c>
      <c r="C2853" s="105" t="s">
        <v>4025</v>
      </c>
      <c r="D2853" s="108" t="s">
        <v>366</v>
      </c>
      <c r="E2853" s="33">
        <v>42914</v>
      </c>
      <c r="F2853" s="78">
        <v>0.64583333333333337</v>
      </c>
      <c r="G2853" s="51">
        <v>6</v>
      </c>
      <c r="H2853" s="47">
        <v>2017</v>
      </c>
      <c r="I2853" s="47">
        <v>1</v>
      </c>
      <c r="J2853" s="105"/>
      <c r="K2853" s="47" t="s">
        <v>51</v>
      </c>
      <c r="L2853" s="105"/>
      <c r="M2853" s="51" t="s">
        <v>8304</v>
      </c>
      <c r="N2853" s="48" t="s">
        <v>2569</v>
      </c>
      <c r="O2853" s="105" t="s">
        <v>2033</v>
      </c>
      <c r="P2853" s="12">
        <v>32</v>
      </c>
      <c r="Q2853" s="47">
        <v>57</v>
      </c>
      <c r="R2853" s="47">
        <v>22.15</v>
      </c>
      <c r="S2853" s="48" t="s">
        <v>3458</v>
      </c>
      <c r="T2853" s="12">
        <v>71</v>
      </c>
      <c r="U2853" s="47">
        <v>32</v>
      </c>
      <c r="V2853" s="47">
        <v>54.87</v>
      </c>
      <c r="W2853" s="48" t="s">
        <v>3459</v>
      </c>
      <c r="X2853" s="48">
        <v>0</v>
      </c>
      <c r="Y2853" s="59">
        <v>30</v>
      </c>
      <c r="Z2853" s="47">
        <v>1.5</v>
      </c>
      <c r="AA2853" s="47">
        <v>0</v>
      </c>
      <c r="AB2853" s="47">
        <v>0</v>
      </c>
      <c r="AC2853" s="47" t="s">
        <v>51</v>
      </c>
      <c r="AD2853" s="12">
        <v>0</v>
      </c>
      <c r="AE2853" s="12" t="s">
        <v>51</v>
      </c>
      <c r="AF2853" s="12">
        <v>0</v>
      </c>
      <c r="AG2853" s="12">
        <v>0</v>
      </c>
      <c r="AH2853" s="48">
        <v>0</v>
      </c>
      <c r="AI2853" s="12" t="s">
        <v>51</v>
      </c>
      <c r="AJ2853" s="12">
        <v>0</v>
      </c>
      <c r="AK2853" s="12">
        <v>0</v>
      </c>
      <c r="AL2853" s="12">
        <v>0</v>
      </c>
      <c r="AM2853" s="12" t="s">
        <v>51</v>
      </c>
      <c r="AN2853" s="12">
        <v>0</v>
      </c>
      <c r="AO2853" s="48">
        <v>0</v>
      </c>
      <c r="AP2853" s="48" t="s">
        <v>51</v>
      </c>
      <c r="AQ2853" s="51">
        <v>0</v>
      </c>
      <c r="AR2853" s="48">
        <v>0</v>
      </c>
      <c r="AS2853" s="48" t="s">
        <v>51</v>
      </c>
      <c r="AT2853" s="48">
        <v>0</v>
      </c>
      <c r="AU2853" s="48">
        <v>0</v>
      </c>
      <c r="AV2853" s="48" t="s">
        <v>51</v>
      </c>
      <c r="AW2853" s="48">
        <v>0</v>
      </c>
      <c r="AX2853" s="12">
        <v>0</v>
      </c>
      <c r="AY2853" s="12">
        <v>0</v>
      </c>
      <c r="AZ2853" s="12">
        <v>0</v>
      </c>
      <c r="BA2853" s="48">
        <v>0</v>
      </c>
      <c r="BB2853" s="12">
        <v>0</v>
      </c>
      <c r="BC2853" s="51">
        <v>0</v>
      </c>
      <c r="BD2853" s="33">
        <v>0</v>
      </c>
      <c r="BE2853" s="47" t="s">
        <v>51</v>
      </c>
      <c r="BF2853" s="47">
        <v>42914</v>
      </c>
      <c r="BG2853" s="12">
        <v>0</v>
      </c>
      <c r="BH2853" s="33">
        <v>0</v>
      </c>
      <c r="BI2853" s="12">
        <v>0</v>
      </c>
      <c r="BJ2853" s="33">
        <v>0</v>
      </c>
      <c r="BK2853" s="48" t="s">
        <v>4989</v>
      </c>
      <c r="BL2853" s="33">
        <v>0</v>
      </c>
      <c r="BM2853" s="47">
        <v>0</v>
      </c>
      <c r="BN2853" s="12">
        <v>0</v>
      </c>
      <c r="BO2853" s="12">
        <v>0</v>
      </c>
      <c r="BP2853" s="48" t="s">
        <v>3458</v>
      </c>
      <c r="BQ2853" s="47">
        <v>0</v>
      </c>
      <c r="BR2853" s="12">
        <v>0</v>
      </c>
      <c r="BS2853" s="12">
        <v>0</v>
      </c>
      <c r="BT2853" s="48" t="s">
        <v>3459</v>
      </c>
      <c r="BU2853" s="48">
        <v>0</v>
      </c>
      <c r="BV2853" s="59" t="s">
        <v>8305</v>
      </c>
      <c r="BW2853" s="48"/>
      <c r="BX2853" s="48">
        <v>0</v>
      </c>
      <c r="BY2853" s="48">
        <v>0</v>
      </c>
      <c r="BZ2853" s="47">
        <v>0</v>
      </c>
      <c r="CA2853" s="12">
        <v>0</v>
      </c>
      <c r="CB2853" s="12" t="s">
        <v>7532</v>
      </c>
      <c r="CC2853" s="12">
        <v>0</v>
      </c>
      <c r="CD2853" s="12" t="s">
        <v>51</v>
      </c>
      <c r="CE2853" s="12">
        <v>0</v>
      </c>
      <c r="CF2853" s="12" t="s">
        <v>51</v>
      </c>
      <c r="CG2853" s="12">
        <v>0</v>
      </c>
    </row>
    <row r="2854" spans="1:85" s="12" customFormat="1">
      <c r="A2854" s="47">
        <v>52017088</v>
      </c>
      <c r="B2854" s="17" t="s">
        <v>3455</v>
      </c>
      <c r="C2854" s="105" t="s">
        <v>3456</v>
      </c>
      <c r="D2854" s="108" t="s">
        <v>105</v>
      </c>
      <c r="E2854" s="33">
        <v>42914</v>
      </c>
      <c r="F2854" s="78">
        <v>0.66666666666666663</v>
      </c>
      <c r="G2854" s="51">
        <v>6</v>
      </c>
      <c r="H2854" s="47">
        <v>2017</v>
      </c>
      <c r="I2854" s="47">
        <v>1</v>
      </c>
      <c r="J2854" s="105" t="s">
        <v>51</v>
      </c>
      <c r="K2854" s="105"/>
      <c r="L2854" s="105"/>
      <c r="M2854" s="51" t="s">
        <v>3552</v>
      </c>
      <c r="N2854" s="48" t="s">
        <v>3553</v>
      </c>
      <c r="O2854" s="105" t="s">
        <v>2033</v>
      </c>
      <c r="P2854" s="12">
        <v>33</v>
      </c>
      <c r="Q2854" s="47">
        <v>38</v>
      </c>
      <c r="R2854" s="47">
        <v>38.07</v>
      </c>
      <c r="S2854" s="48" t="s">
        <v>3458</v>
      </c>
      <c r="T2854" s="12">
        <v>71</v>
      </c>
      <c r="U2854" s="47">
        <v>38</v>
      </c>
      <c r="V2854" s="47">
        <v>7.87</v>
      </c>
      <c r="W2854" s="48" t="s">
        <v>3459</v>
      </c>
      <c r="X2854" s="48">
        <v>0</v>
      </c>
      <c r="Y2854" s="59">
        <v>180</v>
      </c>
      <c r="Z2854" s="47">
        <v>150</v>
      </c>
      <c r="AA2854" s="47" t="s">
        <v>60</v>
      </c>
      <c r="AB2854" s="47">
        <v>0</v>
      </c>
      <c r="AC2854" s="47">
        <v>0</v>
      </c>
      <c r="AD2854" s="12">
        <v>0</v>
      </c>
      <c r="AE2854" s="12" t="s">
        <v>60</v>
      </c>
      <c r="AF2854" s="12">
        <v>0</v>
      </c>
      <c r="AG2854" s="12">
        <v>0</v>
      </c>
      <c r="AH2854" s="48" t="s">
        <v>60</v>
      </c>
      <c r="AI2854" s="12">
        <v>0</v>
      </c>
      <c r="AJ2854" s="12">
        <v>0</v>
      </c>
      <c r="AK2854" s="12">
        <v>0</v>
      </c>
      <c r="AL2854" s="12">
        <v>0</v>
      </c>
      <c r="AM2854" s="12" t="s">
        <v>60</v>
      </c>
      <c r="AN2854" s="12">
        <v>0</v>
      </c>
      <c r="AO2854" s="48">
        <v>0</v>
      </c>
      <c r="AP2854" s="48" t="s">
        <v>60</v>
      </c>
      <c r="AQ2854" s="51">
        <v>0</v>
      </c>
      <c r="AR2854" s="48">
        <v>0</v>
      </c>
      <c r="AS2854" s="48" t="s">
        <v>60</v>
      </c>
      <c r="AT2854" s="48">
        <v>0</v>
      </c>
      <c r="AU2854" s="48">
        <v>0</v>
      </c>
      <c r="AV2854" s="48" t="s">
        <v>60</v>
      </c>
      <c r="AW2854" s="48">
        <v>0</v>
      </c>
      <c r="AX2854" s="12" t="s">
        <v>60</v>
      </c>
      <c r="AY2854" s="12">
        <v>0</v>
      </c>
      <c r="AZ2854" s="12">
        <v>0</v>
      </c>
      <c r="BA2854" s="48">
        <v>0</v>
      </c>
      <c r="BB2854" s="12" t="s">
        <v>60</v>
      </c>
      <c r="BC2854" s="51">
        <v>0</v>
      </c>
      <c r="BD2854" s="33">
        <v>0</v>
      </c>
      <c r="BE2854" s="47">
        <v>0</v>
      </c>
      <c r="BF2854" s="47">
        <v>0</v>
      </c>
      <c r="BG2854" s="12">
        <v>0</v>
      </c>
      <c r="BH2854" s="33">
        <v>0</v>
      </c>
      <c r="BI2854" s="12">
        <v>0</v>
      </c>
      <c r="BJ2854" s="33">
        <v>0</v>
      </c>
      <c r="BK2854" s="48">
        <v>0</v>
      </c>
      <c r="BL2854" s="33">
        <v>0</v>
      </c>
      <c r="BM2854" s="47">
        <v>0</v>
      </c>
      <c r="BN2854" s="12">
        <v>0</v>
      </c>
      <c r="BO2854" s="12">
        <v>0</v>
      </c>
      <c r="BP2854" s="48" t="s">
        <v>3458</v>
      </c>
      <c r="BQ2854" s="47">
        <v>0</v>
      </c>
      <c r="BR2854" s="12">
        <v>0</v>
      </c>
      <c r="BS2854" s="12">
        <v>0</v>
      </c>
      <c r="BT2854" s="48" t="s">
        <v>3459</v>
      </c>
      <c r="BU2854" s="48">
        <v>0</v>
      </c>
      <c r="BV2854" s="59" t="s">
        <v>8306</v>
      </c>
      <c r="BW2854" s="48"/>
      <c r="BX2854" s="48">
        <v>0</v>
      </c>
      <c r="BY2854" s="48" t="s">
        <v>60</v>
      </c>
      <c r="BZ2854" s="47">
        <v>0</v>
      </c>
      <c r="CA2854" s="12">
        <v>0</v>
      </c>
      <c r="CB2854" s="12" t="s">
        <v>8269</v>
      </c>
      <c r="CC2854" s="12">
        <v>0</v>
      </c>
      <c r="CD2854" s="12" t="s">
        <v>60</v>
      </c>
      <c r="CE2854" s="12">
        <v>0</v>
      </c>
      <c r="CF2854" s="12" t="s">
        <v>60</v>
      </c>
      <c r="CG2854" s="12">
        <v>0</v>
      </c>
    </row>
    <row r="2855" spans="1:85" s="12" customFormat="1">
      <c r="A2855" s="47">
        <v>60</v>
      </c>
      <c r="B2855" s="17" t="s">
        <v>3455</v>
      </c>
      <c r="C2855" s="105" t="s">
        <v>3456</v>
      </c>
      <c r="D2855" s="108" t="s">
        <v>105</v>
      </c>
      <c r="E2855" s="33">
        <v>42879</v>
      </c>
      <c r="F2855" s="78">
        <v>0.5</v>
      </c>
      <c r="G2855" s="51">
        <v>5</v>
      </c>
      <c r="H2855" s="47">
        <v>2017</v>
      </c>
      <c r="I2855" s="47">
        <v>1</v>
      </c>
      <c r="J2855" s="105"/>
      <c r="K2855" s="47" t="s">
        <v>60</v>
      </c>
      <c r="L2855" s="105"/>
      <c r="M2855" s="51" t="s">
        <v>7507</v>
      </c>
      <c r="N2855" s="48" t="s">
        <v>2374</v>
      </c>
      <c r="O2855" s="105" t="s">
        <v>10402</v>
      </c>
      <c r="P2855" s="12">
        <v>33</v>
      </c>
      <c r="Q2855" s="47">
        <v>57</v>
      </c>
      <c r="R2855" s="47" t="s">
        <v>8307</v>
      </c>
      <c r="S2855" s="48" t="s">
        <v>3458</v>
      </c>
      <c r="T2855" s="12">
        <v>71</v>
      </c>
      <c r="U2855" s="47">
        <v>52</v>
      </c>
      <c r="V2855" s="47" t="s">
        <v>8308</v>
      </c>
      <c r="W2855" s="48" t="s">
        <v>3459</v>
      </c>
      <c r="X2855" s="48">
        <v>0</v>
      </c>
      <c r="Y2855" s="59">
        <v>200</v>
      </c>
      <c r="Z2855" s="47">
        <v>180</v>
      </c>
      <c r="AA2855" s="47">
        <v>0</v>
      </c>
      <c r="AB2855" s="47">
        <v>0</v>
      </c>
      <c r="AC2855" s="47" t="s">
        <v>60</v>
      </c>
      <c r="AD2855" s="12" t="s">
        <v>60</v>
      </c>
      <c r="AE2855" s="12">
        <v>0</v>
      </c>
      <c r="AF2855" s="12">
        <v>0</v>
      </c>
      <c r="AG2855" s="12">
        <v>0</v>
      </c>
      <c r="AH2855" s="48" t="s">
        <v>60</v>
      </c>
      <c r="AI2855" s="12">
        <v>0</v>
      </c>
      <c r="AJ2855" s="12">
        <v>0</v>
      </c>
      <c r="AK2855" s="12">
        <v>0</v>
      </c>
      <c r="AL2855" s="12">
        <v>0</v>
      </c>
      <c r="AM2855" s="12" t="s">
        <v>60</v>
      </c>
      <c r="AN2855" s="12">
        <v>0</v>
      </c>
      <c r="AO2855" s="48" t="s">
        <v>60</v>
      </c>
      <c r="AP2855" s="48">
        <v>0</v>
      </c>
      <c r="AQ2855" s="51">
        <v>0</v>
      </c>
      <c r="AR2855" s="48">
        <v>0</v>
      </c>
      <c r="AS2855" s="48" t="s">
        <v>60</v>
      </c>
      <c r="AT2855" s="48">
        <v>0</v>
      </c>
      <c r="AU2855" s="48">
        <v>0</v>
      </c>
      <c r="AV2855" s="48" t="s">
        <v>60</v>
      </c>
      <c r="AW2855" s="48">
        <v>0</v>
      </c>
      <c r="AX2855" s="12">
        <v>0</v>
      </c>
      <c r="AY2855" s="12">
        <v>0</v>
      </c>
      <c r="AZ2855" s="12">
        <v>0</v>
      </c>
      <c r="BA2855" s="48">
        <v>0</v>
      </c>
      <c r="BB2855" s="12">
        <v>0</v>
      </c>
      <c r="BC2855" s="51">
        <v>0</v>
      </c>
      <c r="BD2855" s="33">
        <v>0</v>
      </c>
      <c r="BE2855" s="47">
        <v>0</v>
      </c>
      <c r="BF2855" s="47">
        <v>0</v>
      </c>
      <c r="BG2855" s="12">
        <v>0</v>
      </c>
      <c r="BH2855" s="33">
        <v>0</v>
      </c>
      <c r="BI2855" s="12">
        <v>0</v>
      </c>
      <c r="BJ2855" s="33">
        <v>0</v>
      </c>
      <c r="BK2855" s="48" t="s">
        <v>8309</v>
      </c>
      <c r="BL2855" s="33" t="s">
        <v>8310</v>
      </c>
      <c r="BM2855" s="47">
        <v>33</v>
      </c>
      <c r="BN2855" s="12">
        <v>57</v>
      </c>
      <c r="BO2855" s="12" t="s">
        <v>8307</v>
      </c>
      <c r="BP2855" s="48" t="s">
        <v>3458</v>
      </c>
      <c r="BQ2855" s="47">
        <v>71</v>
      </c>
      <c r="BR2855" s="12">
        <v>52</v>
      </c>
      <c r="BS2855" s="12" t="s">
        <v>8308</v>
      </c>
      <c r="BT2855" s="48" t="s">
        <v>3459</v>
      </c>
      <c r="BU2855" s="48">
        <v>0</v>
      </c>
      <c r="BV2855" s="59" t="s">
        <v>8311</v>
      </c>
      <c r="BW2855" s="48"/>
      <c r="BX2855" s="48">
        <v>0</v>
      </c>
      <c r="BY2855" s="48">
        <v>0</v>
      </c>
      <c r="BZ2855" s="47">
        <v>0</v>
      </c>
      <c r="CA2855" s="12">
        <v>0</v>
      </c>
      <c r="CB2855" s="12">
        <v>0</v>
      </c>
      <c r="CC2855" s="12">
        <v>0</v>
      </c>
      <c r="CD2855" s="12" t="s">
        <v>60</v>
      </c>
      <c r="CE2855" s="12">
        <v>0</v>
      </c>
      <c r="CF2855" s="12" t="s">
        <v>60</v>
      </c>
      <c r="CG2855" s="12">
        <v>0</v>
      </c>
    </row>
    <row r="2856" spans="1:85" s="12" customFormat="1">
      <c r="A2856" s="47">
        <v>61</v>
      </c>
      <c r="B2856" s="17" t="s">
        <v>3455</v>
      </c>
      <c r="C2856" s="105" t="s">
        <v>3995</v>
      </c>
      <c r="D2856" s="108" t="s">
        <v>92</v>
      </c>
      <c r="E2856" s="33">
        <v>42890</v>
      </c>
      <c r="F2856" s="78">
        <v>0.625</v>
      </c>
      <c r="G2856" s="51">
        <v>6</v>
      </c>
      <c r="H2856" s="47">
        <v>2017</v>
      </c>
      <c r="I2856" s="47">
        <v>1</v>
      </c>
      <c r="J2856" s="105" t="s">
        <v>60</v>
      </c>
      <c r="K2856" s="105"/>
      <c r="L2856" s="105"/>
      <c r="M2856" s="51" t="s">
        <v>8312</v>
      </c>
      <c r="N2856" s="48" t="s">
        <v>542</v>
      </c>
      <c r="O2856" s="105" t="s">
        <v>10402</v>
      </c>
      <c r="P2856" s="12">
        <v>34</v>
      </c>
      <c r="Q2856" s="47">
        <v>25</v>
      </c>
      <c r="R2856" s="47" t="s">
        <v>8313</v>
      </c>
      <c r="S2856" s="48" t="s">
        <v>3458</v>
      </c>
      <c r="T2856" s="12">
        <v>72</v>
      </c>
      <c r="U2856" s="47">
        <v>2</v>
      </c>
      <c r="V2856" s="47" t="s">
        <v>8314</v>
      </c>
      <c r="W2856" s="48" t="s">
        <v>3459</v>
      </c>
      <c r="X2856" s="48">
        <v>0</v>
      </c>
      <c r="Y2856" s="59">
        <v>150</v>
      </c>
      <c r="Z2856" s="47">
        <v>100</v>
      </c>
      <c r="AA2856" s="47">
        <v>0</v>
      </c>
      <c r="AB2856" s="47">
        <v>0</v>
      </c>
      <c r="AC2856" s="47" t="s">
        <v>60</v>
      </c>
      <c r="AD2856" s="12">
        <v>0</v>
      </c>
      <c r="AE2856" s="12" t="s">
        <v>60</v>
      </c>
      <c r="AF2856" s="12">
        <v>0</v>
      </c>
      <c r="AG2856" s="12">
        <v>0</v>
      </c>
      <c r="AH2856" s="48">
        <v>0</v>
      </c>
      <c r="AI2856" s="12">
        <v>0</v>
      </c>
      <c r="AJ2856" s="12" t="s">
        <v>60</v>
      </c>
      <c r="AK2856" s="12">
        <v>0</v>
      </c>
      <c r="AL2856" s="12">
        <v>0</v>
      </c>
      <c r="AM2856" s="12" t="s">
        <v>60</v>
      </c>
      <c r="AN2856" s="12">
        <v>0</v>
      </c>
      <c r="AO2856" s="48">
        <v>0</v>
      </c>
      <c r="AP2856" s="48" t="s">
        <v>60</v>
      </c>
      <c r="AQ2856" s="51">
        <v>0</v>
      </c>
      <c r="AR2856" s="48">
        <v>0</v>
      </c>
      <c r="AS2856" s="48" t="s">
        <v>60</v>
      </c>
      <c r="AT2856" s="48">
        <v>0</v>
      </c>
      <c r="AU2856" s="48">
        <v>0</v>
      </c>
      <c r="AV2856" s="48" t="s">
        <v>60</v>
      </c>
      <c r="AW2856" s="48">
        <v>0</v>
      </c>
      <c r="AX2856" s="12" t="s">
        <v>60</v>
      </c>
      <c r="AY2856" s="12">
        <v>0</v>
      </c>
      <c r="AZ2856" s="12">
        <v>0</v>
      </c>
      <c r="BA2856" s="48" t="s">
        <v>60</v>
      </c>
      <c r="BB2856" s="12">
        <v>0</v>
      </c>
      <c r="BC2856" s="51">
        <v>0</v>
      </c>
      <c r="BD2856" s="33">
        <v>0</v>
      </c>
      <c r="BE2856" s="47">
        <v>0</v>
      </c>
      <c r="BF2856" s="47">
        <v>0</v>
      </c>
      <c r="BG2856" s="12">
        <v>0</v>
      </c>
      <c r="BH2856" s="33">
        <v>0</v>
      </c>
      <c r="BI2856" s="12">
        <v>0</v>
      </c>
      <c r="BJ2856" s="33">
        <v>0</v>
      </c>
      <c r="BK2856" s="48" t="s">
        <v>8315</v>
      </c>
      <c r="BL2856" s="33" t="s">
        <v>8316</v>
      </c>
      <c r="BM2856" s="47">
        <v>0</v>
      </c>
      <c r="BN2856" s="12">
        <v>0</v>
      </c>
      <c r="BO2856" s="12">
        <v>0</v>
      </c>
      <c r="BP2856" s="48" t="s">
        <v>3458</v>
      </c>
      <c r="BQ2856" s="47">
        <v>0</v>
      </c>
      <c r="BR2856" s="12">
        <v>0</v>
      </c>
      <c r="BS2856" s="12">
        <v>0</v>
      </c>
      <c r="BT2856" s="48" t="s">
        <v>3459</v>
      </c>
      <c r="BU2856" s="48">
        <v>0</v>
      </c>
      <c r="BV2856" s="59" t="s">
        <v>8317</v>
      </c>
      <c r="BW2856" s="48"/>
      <c r="BX2856" s="48">
        <v>0</v>
      </c>
      <c r="BY2856" s="48">
        <v>0</v>
      </c>
      <c r="BZ2856" s="47">
        <v>0</v>
      </c>
      <c r="CA2856" s="12">
        <v>0</v>
      </c>
      <c r="CB2856" s="12" t="s">
        <v>5269</v>
      </c>
      <c r="CC2856" s="12">
        <v>0</v>
      </c>
      <c r="CD2856" s="12" t="s">
        <v>60</v>
      </c>
      <c r="CE2856" s="12">
        <v>0</v>
      </c>
      <c r="CF2856" s="12" t="s">
        <v>60</v>
      </c>
      <c r="CG2856" s="12">
        <v>0</v>
      </c>
    </row>
    <row r="2857" spans="1:85" s="12" customFormat="1">
      <c r="A2857" s="47">
        <v>786</v>
      </c>
      <c r="B2857" s="105" t="s">
        <v>3965</v>
      </c>
      <c r="C2857" s="105" t="s">
        <v>4025</v>
      </c>
      <c r="D2857" s="108" t="s">
        <v>366</v>
      </c>
      <c r="E2857" s="33">
        <v>42859</v>
      </c>
      <c r="F2857" s="78">
        <v>0.41666666666666669</v>
      </c>
      <c r="G2857" s="51">
        <v>5</v>
      </c>
      <c r="H2857" s="47">
        <v>2017</v>
      </c>
      <c r="I2857" s="47">
        <v>1</v>
      </c>
      <c r="J2857" s="105" t="s">
        <v>51</v>
      </c>
      <c r="K2857" s="105"/>
      <c r="L2857" s="105"/>
      <c r="M2857" s="51" t="s">
        <v>6710</v>
      </c>
      <c r="N2857" s="48" t="s">
        <v>5297</v>
      </c>
      <c r="O2857" s="105" t="s">
        <v>401</v>
      </c>
      <c r="P2857" s="12">
        <v>35</v>
      </c>
      <c r="Q2857" s="47">
        <v>50</v>
      </c>
      <c r="R2857" s="47">
        <v>43</v>
      </c>
      <c r="S2857" s="48" t="s">
        <v>3458</v>
      </c>
      <c r="T2857" s="12">
        <v>72</v>
      </c>
      <c r="U2857" s="47">
        <v>38</v>
      </c>
      <c r="V2857" s="47">
        <v>17</v>
      </c>
      <c r="W2857" s="48" t="s">
        <v>3459</v>
      </c>
      <c r="X2857" s="48" t="s">
        <v>1424</v>
      </c>
      <c r="Y2857" s="59">
        <v>60</v>
      </c>
      <c r="Z2857" s="47">
        <v>3</v>
      </c>
      <c r="AA2857" s="47" t="s">
        <v>51</v>
      </c>
      <c r="AB2857" s="47">
        <v>0</v>
      </c>
      <c r="AC2857" s="47">
        <v>0</v>
      </c>
      <c r="AD2857" s="12" t="s">
        <v>51</v>
      </c>
      <c r="AE2857" s="12">
        <v>0</v>
      </c>
      <c r="AF2857" s="12">
        <v>0</v>
      </c>
      <c r="AG2857" s="12">
        <v>0</v>
      </c>
      <c r="AH2857" s="48">
        <v>0</v>
      </c>
      <c r="AI2857" s="12" t="s">
        <v>51</v>
      </c>
      <c r="AJ2857" s="12">
        <v>0</v>
      </c>
      <c r="AK2857" s="12" t="s">
        <v>8318</v>
      </c>
      <c r="AM2857" s="12" t="s">
        <v>51</v>
      </c>
      <c r="AN2857" s="12">
        <v>0</v>
      </c>
      <c r="AO2857" s="48">
        <v>0</v>
      </c>
      <c r="AP2857" s="48" t="s">
        <v>51</v>
      </c>
      <c r="AQ2857" s="51">
        <v>0</v>
      </c>
      <c r="AR2857" s="48">
        <v>0</v>
      </c>
      <c r="AS2857" s="48" t="s">
        <v>51</v>
      </c>
      <c r="AT2857" s="48">
        <v>0</v>
      </c>
      <c r="AU2857" s="48">
        <v>0</v>
      </c>
      <c r="AV2857" s="48">
        <v>0</v>
      </c>
      <c r="AW2857" s="48">
        <v>0</v>
      </c>
      <c r="AX2857" s="12" t="s">
        <v>51</v>
      </c>
      <c r="AY2857" s="12">
        <v>0</v>
      </c>
      <c r="AZ2857" s="12">
        <v>0</v>
      </c>
      <c r="BA2857" s="48">
        <v>0</v>
      </c>
      <c r="BB2857" s="12">
        <v>0</v>
      </c>
      <c r="BC2857" s="51">
        <v>0</v>
      </c>
      <c r="BD2857" s="33">
        <v>0</v>
      </c>
      <c r="BE2857" s="47">
        <v>0</v>
      </c>
      <c r="BF2857" s="47">
        <v>0</v>
      </c>
      <c r="BG2857" s="12">
        <v>0</v>
      </c>
      <c r="BH2857" s="33">
        <v>42859</v>
      </c>
      <c r="BI2857" s="12">
        <v>0</v>
      </c>
      <c r="BJ2857" s="33">
        <v>0</v>
      </c>
      <c r="BK2857" s="48">
        <v>0</v>
      </c>
      <c r="BL2857" s="33">
        <v>0</v>
      </c>
      <c r="BM2857" s="47">
        <v>35</v>
      </c>
      <c r="BN2857" s="12">
        <v>58</v>
      </c>
      <c r="BO2857" s="12">
        <v>41</v>
      </c>
      <c r="BP2857" s="48" t="s">
        <v>3458</v>
      </c>
      <c r="BQ2857" s="47">
        <v>72</v>
      </c>
      <c r="BR2857" s="12">
        <v>47</v>
      </c>
      <c r="BS2857" s="12">
        <v>5</v>
      </c>
      <c r="BT2857" s="48" t="s">
        <v>3459</v>
      </c>
      <c r="BU2857" s="48" t="s">
        <v>445</v>
      </c>
      <c r="BV2857" s="59" t="s">
        <v>8319</v>
      </c>
      <c r="BW2857" s="48"/>
      <c r="BX2857" s="48"/>
      <c r="BY2857" s="48"/>
      <c r="BZ2857" s="47"/>
      <c r="CB2857" s="12" t="s">
        <v>8320</v>
      </c>
    </row>
    <row r="2858" spans="1:85" s="12" customFormat="1">
      <c r="A2858" s="47">
        <v>787</v>
      </c>
      <c r="B2858" s="17" t="s">
        <v>3912</v>
      </c>
      <c r="C2858" s="105" t="s">
        <v>8321</v>
      </c>
      <c r="D2858" s="108" t="s">
        <v>414</v>
      </c>
      <c r="E2858" s="33">
        <v>42916</v>
      </c>
      <c r="F2858" s="78">
        <v>0.58333333333333337</v>
      </c>
      <c r="G2858" s="51">
        <v>6</v>
      </c>
      <c r="H2858" s="47">
        <v>2017</v>
      </c>
      <c r="I2858" s="47">
        <v>1</v>
      </c>
      <c r="J2858" s="105" t="s">
        <v>51</v>
      </c>
      <c r="K2858" s="105"/>
      <c r="L2858" s="105"/>
      <c r="M2858" s="51" t="s">
        <v>5293</v>
      </c>
      <c r="N2858" s="48" t="s">
        <v>5289</v>
      </c>
      <c r="O2858" s="105" t="s">
        <v>401</v>
      </c>
      <c r="P2858" s="12">
        <v>35</v>
      </c>
      <c r="Q2858" s="47">
        <v>45</v>
      </c>
      <c r="R2858" s="47">
        <v>12.8</v>
      </c>
      <c r="S2858" s="48" t="s">
        <v>3458</v>
      </c>
      <c r="T2858" s="12">
        <v>72</v>
      </c>
      <c r="U2858" s="47">
        <v>5</v>
      </c>
      <c r="V2858" s="47">
        <v>6.8</v>
      </c>
      <c r="W2858" s="48" t="s">
        <v>3459</v>
      </c>
      <c r="X2858" s="48" t="s">
        <v>5458</v>
      </c>
      <c r="Y2858" s="59">
        <v>70</v>
      </c>
      <c r="Z2858" s="47">
        <v>30</v>
      </c>
      <c r="AA2858" s="47">
        <v>0</v>
      </c>
      <c r="AB2858" s="47">
        <v>0</v>
      </c>
      <c r="AC2858" s="47" t="s">
        <v>51</v>
      </c>
      <c r="AD2858" s="12" t="s">
        <v>51</v>
      </c>
      <c r="AE2858" s="12">
        <v>0</v>
      </c>
      <c r="AF2858" s="12">
        <v>0</v>
      </c>
      <c r="AG2858" s="12">
        <v>0</v>
      </c>
      <c r="AH2858" s="48" t="s">
        <v>51</v>
      </c>
      <c r="AI2858" s="12">
        <v>0</v>
      </c>
      <c r="AJ2858" s="12">
        <v>0</v>
      </c>
      <c r="AK2858" s="12">
        <v>0</v>
      </c>
      <c r="AL2858" s="12">
        <v>0</v>
      </c>
      <c r="AM2858" s="12" t="s">
        <v>51</v>
      </c>
      <c r="AN2858" s="12">
        <v>0</v>
      </c>
      <c r="AO2858" s="48">
        <v>0</v>
      </c>
      <c r="AP2858" s="48" t="s">
        <v>51</v>
      </c>
      <c r="AQ2858" s="51">
        <v>0</v>
      </c>
      <c r="AR2858" s="48">
        <v>0</v>
      </c>
      <c r="AS2858" s="48" t="s">
        <v>51</v>
      </c>
      <c r="AT2858" s="48">
        <v>0</v>
      </c>
      <c r="AU2858" s="48">
        <v>0</v>
      </c>
      <c r="AV2858" s="48" t="s">
        <v>51</v>
      </c>
      <c r="AW2858" s="48">
        <v>0</v>
      </c>
      <c r="AX2858" s="12" t="s">
        <v>51</v>
      </c>
      <c r="AY2858" s="12">
        <v>0</v>
      </c>
      <c r="AZ2858" s="12">
        <v>0</v>
      </c>
      <c r="BA2858" s="48">
        <v>0</v>
      </c>
      <c r="BB2858" s="12">
        <v>0</v>
      </c>
      <c r="BC2858" s="51">
        <v>0</v>
      </c>
      <c r="BD2858" s="33"/>
      <c r="BE2858" s="47">
        <v>0</v>
      </c>
      <c r="BF2858" s="47">
        <v>0</v>
      </c>
      <c r="BG2858" s="12">
        <v>0</v>
      </c>
      <c r="BH2858" s="33"/>
      <c r="BI2858" s="12">
        <v>0</v>
      </c>
      <c r="BJ2858" s="33">
        <v>0</v>
      </c>
      <c r="BK2858" s="48" t="s">
        <v>8322</v>
      </c>
      <c r="BL2858" s="33">
        <v>42916</v>
      </c>
      <c r="BM2858" s="47">
        <v>34</v>
      </c>
      <c r="BN2858" s="12">
        <v>41</v>
      </c>
      <c r="BO2858" s="12">
        <v>10.4</v>
      </c>
      <c r="BP2858" s="48" t="s">
        <v>3458</v>
      </c>
      <c r="BQ2858" s="47">
        <v>72</v>
      </c>
      <c r="BR2858" s="12">
        <v>3</v>
      </c>
      <c r="BS2858" s="12">
        <v>20.3</v>
      </c>
      <c r="BT2858" s="48" t="s">
        <v>3459</v>
      </c>
      <c r="BU2858" s="48" t="s">
        <v>1424</v>
      </c>
      <c r="BV2858" s="59" t="s">
        <v>8323</v>
      </c>
      <c r="BW2858" s="48"/>
      <c r="BX2858" s="48"/>
      <c r="BY2858" s="48"/>
      <c r="BZ2858" s="47"/>
      <c r="CB2858" s="12" t="s">
        <v>7640</v>
      </c>
    </row>
    <row r="2859" spans="1:85" s="12" customFormat="1">
      <c r="A2859" s="47">
        <v>20174643</v>
      </c>
      <c r="B2859" s="105" t="s">
        <v>3965</v>
      </c>
      <c r="C2859" s="105" t="s">
        <v>5594</v>
      </c>
      <c r="D2859" s="108" t="s">
        <v>268</v>
      </c>
      <c r="E2859" s="33">
        <v>42845</v>
      </c>
      <c r="F2859" s="78">
        <v>0.73958333333333337</v>
      </c>
      <c r="G2859" s="51">
        <v>4</v>
      </c>
      <c r="H2859" s="47">
        <v>2017</v>
      </c>
      <c r="I2859" s="47">
        <v>1</v>
      </c>
      <c r="J2859" s="105" t="s">
        <v>60</v>
      </c>
      <c r="K2859" s="47"/>
      <c r="L2859" s="47"/>
      <c r="M2859" s="51" t="s">
        <v>4785</v>
      </c>
      <c r="N2859" s="48" t="s">
        <v>63</v>
      </c>
      <c r="O2859" s="125" t="s">
        <v>10403</v>
      </c>
      <c r="P2859" s="12">
        <v>36</v>
      </c>
      <c r="Q2859" s="47">
        <v>53</v>
      </c>
      <c r="R2859" s="47">
        <v>40.36</v>
      </c>
      <c r="S2859" s="48" t="s">
        <v>3458</v>
      </c>
      <c r="T2859" s="12">
        <v>72</v>
      </c>
      <c r="U2859" s="47">
        <v>93</v>
      </c>
      <c r="V2859" s="47">
        <v>68.13</v>
      </c>
      <c r="W2859" s="48" t="s">
        <v>3459</v>
      </c>
      <c r="X2859" s="48" t="s">
        <v>53</v>
      </c>
      <c r="Y2859" s="59">
        <v>40</v>
      </c>
      <c r="Z2859" s="47">
        <v>2</v>
      </c>
      <c r="AA2859" s="47"/>
      <c r="AB2859" s="47"/>
      <c r="AC2859" s="47">
        <v>1</v>
      </c>
      <c r="AE2859" s="12">
        <v>1</v>
      </c>
      <c r="AH2859" s="48">
        <v>1</v>
      </c>
      <c r="AM2859" s="12">
        <v>1</v>
      </c>
      <c r="AO2859" s="48"/>
      <c r="AP2859" s="48">
        <v>1</v>
      </c>
      <c r="AQ2859" s="51"/>
      <c r="AR2859" s="48"/>
      <c r="AS2859" s="48">
        <v>1</v>
      </c>
      <c r="AT2859" s="48"/>
      <c r="AU2859" s="48"/>
      <c r="AV2859" s="48">
        <v>1</v>
      </c>
      <c r="AW2859" s="48"/>
      <c r="AY2859" s="12">
        <v>1</v>
      </c>
      <c r="BA2859" s="48">
        <v>1</v>
      </c>
      <c r="BC2859" s="51"/>
      <c r="BD2859" s="33" t="s">
        <v>8324</v>
      </c>
      <c r="BE2859" s="47"/>
      <c r="BF2859" s="47"/>
      <c r="BH2859" s="33"/>
      <c r="BI2859" s="12" t="s">
        <v>7786</v>
      </c>
      <c r="BJ2859" s="33">
        <v>42846</v>
      </c>
      <c r="BK2859" s="48" t="s">
        <v>8325</v>
      </c>
      <c r="BL2859" s="33">
        <v>42851</v>
      </c>
      <c r="BM2859" s="47"/>
      <c r="BP2859" s="48" t="s">
        <v>3458</v>
      </c>
      <c r="BQ2859" s="47"/>
      <c r="BT2859" s="48" t="s">
        <v>3459</v>
      </c>
      <c r="BU2859" s="48" t="s">
        <v>1424</v>
      </c>
      <c r="BV2859" s="59"/>
      <c r="BW2859" s="48" t="s">
        <v>8326</v>
      </c>
      <c r="BX2859" s="48"/>
      <c r="BY2859" s="48" t="s">
        <v>60</v>
      </c>
      <c r="BZ2859" s="47"/>
      <c r="CA2859" s="12">
        <v>1</v>
      </c>
      <c r="CB2859" s="12" t="s">
        <v>8326</v>
      </c>
    </row>
    <row r="2860" spans="1:85" s="12" customFormat="1">
      <c r="A2860" s="47">
        <v>20174444</v>
      </c>
      <c r="B2860" s="17" t="s">
        <v>5618</v>
      </c>
      <c r="C2860" s="105" t="s">
        <v>4332</v>
      </c>
      <c r="D2860" s="108" t="s">
        <v>1782</v>
      </c>
      <c r="E2860" s="33">
        <v>42850</v>
      </c>
      <c r="F2860" s="78">
        <v>0.68055555555555547</v>
      </c>
      <c r="G2860" s="51">
        <v>4</v>
      </c>
      <c r="H2860" s="47">
        <v>2017</v>
      </c>
      <c r="I2860" s="47">
        <v>1</v>
      </c>
      <c r="J2860" s="105"/>
      <c r="K2860" s="47" t="s">
        <v>60</v>
      </c>
      <c r="L2860" s="47"/>
      <c r="M2860" s="51"/>
      <c r="N2860" s="48" t="s">
        <v>712</v>
      </c>
      <c r="O2860" s="125" t="s">
        <v>10403</v>
      </c>
      <c r="P2860" s="12">
        <v>37</v>
      </c>
      <c r="Q2860" s="47">
        <v>10</v>
      </c>
      <c r="R2860" s="47">
        <v>26.6</v>
      </c>
      <c r="S2860" s="48" t="s">
        <v>3458</v>
      </c>
      <c r="T2860" s="12">
        <v>73</v>
      </c>
      <c r="U2860" s="47">
        <v>15</v>
      </c>
      <c r="V2860" s="47">
        <v>67.400000000000006</v>
      </c>
      <c r="W2860" s="48" t="s">
        <v>3459</v>
      </c>
      <c r="X2860" s="48" t="s">
        <v>53</v>
      </c>
      <c r="Y2860" s="59">
        <v>14</v>
      </c>
      <c r="Z2860" s="47"/>
      <c r="AA2860" s="47"/>
      <c r="AB2860" s="47"/>
      <c r="AC2860" s="47">
        <v>1</v>
      </c>
      <c r="AF2860" s="12">
        <v>1</v>
      </c>
      <c r="AH2860" s="48">
        <v>1</v>
      </c>
      <c r="AM2860" s="12">
        <v>1</v>
      </c>
      <c r="AO2860" s="48"/>
      <c r="AP2860" s="48">
        <v>1</v>
      </c>
      <c r="AQ2860" s="51"/>
      <c r="AR2860" s="48"/>
      <c r="AS2860" s="48">
        <v>1</v>
      </c>
      <c r="AT2860" s="48"/>
      <c r="AU2860" s="48"/>
      <c r="AV2860" s="48">
        <v>1</v>
      </c>
      <c r="AW2860" s="48"/>
      <c r="BA2860" s="48"/>
      <c r="BC2860" s="51"/>
      <c r="BD2860" s="33" t="s">
        <v>8327</v>
      </c>
      <c r="BE2860" s="47"/>
      <c r="BF2860" s="47"/>
      <c r="BH2860" s="33"/>
      <c r="BI2860" s="12" t="s">
        <v>8328</v>
      </c>
      <c r="BJ2860" s="33">
        <v>42850</v>
      </c>
      <c r="BK2860" s="48" t="s">
        <v>8329</v>
      </c>
      <c r="BL2860" s="33">
        <v>42850</v>
      </c>
      <c r="BM2860" s="47">
        <v>37</v>
      </c>
      <c r="BN2860" s="12">
        <v>10</v>
      </c>
      <c r="BO2860" s="12">
        <v>26.6</v>
      </c>
      <c r="BP2860" s="48" t="s">
        <v>3458</v>
      </c>
      <c r="BQ2860" s="47">
        <v>73</v>
      </c>
      <c r="BR2860" s="12">
        <v>15</v>
      </c>
      <c r="BS2860" s="12">
        <v>67.400000000000006</v>
      </c>
      <c r="BT2860" s="48" t="s">
        <v>3459</v>
      </c>
      <c r="BU2860" s="48" t="s">
        <v>1424</v>
      </c>
      <c r="BV2860" s="59"/>
      <c r="BW2860" s="48" t="s">
        <v>7729</v>
      </c>
      <c r="BX2860" s="48"/>
      <c r="BY2860" s="48"/>
      <c r="BZ2860" s="47"/>
      <c r="CB2860" s="12" t="s">
        <v>7729</v>
      </c>
    </row>
    <row r="2861" spans="1:85" s="12" customFormat="1">
      <c r="A2861" s="47">
        <v>20174245</v>
      </c>
      <c r="B2861" s="17" t="s">
        <v>3455</v>
      </c>
      <c r="C2861" s="105" t="s">
        <v>3456</v>
      </c>
      <c r="D2861" s="108" t="s">
        <v>105</v>
      </c>
      <c r="E2861" s="33">
        <v>42852</v>
      </c>
      <c r="F2861" s="78">
        <v>0.5</v>
      </c>
      <c r="G2861" s="51">
        <v>4</v>
      </c>
      <c r="H2861" s="47">
        <v>2017</v>
      </c>
      <c r="I2861" s="47">
        <v>1</v>
      </c>
      <c r="J2861" s="105" t="s">
        <v>60</v>
      </c>
      <c r="K2861" s="47"/>
      <c r="L2861" s="47"/>
      <c r="M2861" s="51" t="s">
        <v>3042</v>
      </c>
      <c r="N2861" s="48" t="s">
        <v>878</v>
      </c>
      <c r="O2861" s="125" t="s">
        <v>10403</v>
      </c>
      <c r="P2861" s="12">
        <v>36</v>
      </c>
      <c r="Q2861" s="47">
        <v>44</v>
      </c>
      <c r="R2861" s="47">
        <v>12.55</v>
      </c>
      <c r="S2861" s="48" t="s">
        <v>3458</v>
      </c>
      <c r="T2861" s="12">
        <v>72</v>
      </c>
      <c r="U2861" s="47">
        <v>59</v>
      </c>
      <c r="V2861" s="47">
        <v>58.28</v>
      </c>
      <c r="W2861" s="48" t="s">
        <v>3459</v>
      </c>
      <c r="X2861" s="48" t="s">
        <v>53</v>
      </c>
      <c r="Y2861" s="59"/>
      <c r="Z2861" s="47"/>
      <c r="AA2861" s="47"/>
      <c r="AB2861" s="47"/>
      <c r="AC2861" s="47">
        <v>1</v>
      </c>
      <c r="AG2861" s="12">
        <v>1</v>
      </c>
      <c r="AH2861" s="48">
        <v>1</v>
      </c>
      <c r="AO2861" s="48"/>
      <c r="AP2861" s="48"/>
      <c r="AQ2861" s="51"/>
      <c r="AR2861" s="48"/>
      <c r="AS2861" s="48"/>
      <c r="AT2861" s="48"/>
      <c r="AU2861" s="48"/>
      <c r="AV2861" s="48"/>
      <c r="AW2861" s="48"/>
      <c r="BA2861" s="48"/>
      <c r="BC2861" s="51"/>
      <c r="BD2861" s="33" t="s">
        <v>8330</v>
      </c>
      <c r="BE2861" s="47"/>
      <c r="BF2861" s="47"/>
      <c r="BH2861" s="33"/>
      <c r="BI2861" s="12" t="s">
        <v>8331</v>
      </c>
      <c r="BJ2861" s="33">
        <v>42852</v>
      </c>
      <c r="BK2861" s="48" t="s">
        <v>8332</v>
      </c>
      <c r="BL2861" s="33">
        <v>42852</v>
      </c>
      <c r="BM2861" s="47"/>
      <c r="BP2861" s="48" t="s">
        <v>3458</v>
      </c>
      <c r="BQ2861" s="47"/>
      <c r="BT2861" s="48" t="s">
        <v>3459</v>
      </c>
      <c r="BU2861" s="48" t="s">
        <v>1424</v>
      </c>
      <c r="BV2861" s="59"/>
      <c r="BW2861" s="48" t="s">
        <v>7687</v>
      </c>
      <c r="BX2861" s="48"/>
      <c r="BY2861" s="48"/>
      <c r="BZ2861" s="47"/>
      <c r="CB2861" s="12" t="s">
        <v>7687</v>
      </c>
    </row>
    <row r="2862" spans="1:85" s="12" customFormat="1">
      <c r="A2862" s="47">
        <v>20174246</v>
      </c>
      <c r="B2862" s="17" t="s">
        <v>3455</v>
      </c>
      <c r="C2862" s="105" t="s">
        <v>3456</v>
      </c>
      <c r="D2862" s="108" t="s">
        <v>105</v>
      </c>
      <c r="E2862" s="33">
        <v>42865</v>
      </c>
      <c r="F2862" s="78">
        <v>0.54166666666666663</v>
      </c>
      <c r="G2862" s="51">
        <v>5</v>
      </c>
      <c r="H2862" s="47">
        <v>2017</v>
      </c>
      <c r="I2862" s="47">
        <v>1</v>
      </c>
      <c r="J2862" s="105"/>
      <c r="K2862" s="47" t="s">
        <v>60</v>
      </c>
      <c r="L2862" s="47"/>
      <c r="M2862" s="51" t="s">
        <v>2201</v>
      </c>
      <c r="N2862" s="48" t="s">
        <v>205</v>
      </c>
      <c r="O2862" s="125" t="s">
        <v>10403</v>
      </c>
      <c r="P2862" s="12">
        <v>36</v>
      </c>
      <c r="Q2862" s="47">
        <v>45</v>
      </c>
      <c r="R2862" s="47">
        <v>42.12</v>
      </c>
      <c r="S2862" s="48" t="s">
        <v>3458</v>
      </c>
      <c r="T2862" s="12">
        <v>73</v>
      </c>
      <c r="U2862" s="47">
        <v>10</v>
      </c>
      <c r="V2862" s="47">
        <v>26.6</v>
      </c>
      <c r="W2862" s="48" t="s">
        <v>3459</v>
      </c>
      <c r="X2862" s="48" t="s">
        <v>53</v>
      </c>
      <c r="Y2862" s="59">
        <v>300</v>
      </c>
      <c r="Z2862" s="47">
        <v>200</v>
      </c>
      <c r="AA2862" s="47"/>
      <c r="AB2862" s="47"/>
      <c r="AC2862" s="47">
        <v>1</v>
      </c>
      <c r="AD2862" s="12">
        <v>1</v>
      </c>
      <c r="AH2862" s="48"/>
      <c r="AJ2862" s="12">
        <v>1</v>
      </c>
      <c r="AM2862" s="12">
        <v>1</v>
      </c>
      <c r="AO2862" s="48"/>
      <c r="AP2862" s="48">
        <v>1</v>
      </c>
      <c r="AQ2862" s="51"/>
      <c r="AR2862" s="48"/>
      <c r="AS2862" s="48">
        <v>1</v>
      </c>
      <c r="AT2862" s="48"/>
      <c r="AU2862" s="48"/>
      <c r="AV2862" s="48">
        <v>1</v>
      </c>
      <c r="AW2862" s="48"/>
      <c r="BA2862" s="48">
        <v>1</v>
      </c>
      <c r="BC2862" s="51"/>
      <c r="BD2862" s="33" t="s">
        <v>8333</v>
      </c>
      <c r="BE2862" s="47"/>
      <c r="BF2862" s="47"/>
      <c r="BH2862" s="33"/>
      <c r="BI2862" s="12" t="s">
        <v>8334</v>
      </c>
      <c r="BJ2862" s="33" t="s">
        <v>8333</v>
      </c>
      <c r="BK2862" s="48" t="s">
        <v>8334</v>
      </c>
      <c r="BL2862" s="33" t="s">
        <v>8333</v>
      </c>
      <c r="BM2862" s="47"/>
      <c r="BP2862" s="48" t="s">
        <v>3458</v>
      </c>
      <c r="BQ2862" s="47"/>
      <c r="BT2862" s="48" t="s">
        <v>3459</v>
      </c>
      <c r="BU2862" s="48" t="s">
        <v>1424</v>
      </c>
      <c r="BV2862" s="59" t="s">
        <v>8334</v>
      </c>
      <c r="BW2862" s="48" t="s">
        <v>7687</v>
      </c>
      <c r="BX2862" s="48"/>
      <c r="BY2862" s="48"/>
      <c r="BZ2862" s="47"/>
      <c r="CB2862" s="12" t="s">
        <v>7687</v>
      </c>
    </row>
    <row r="2863" spans="1:85" s="12" customFormat="1">
      <c r="A2863" s="47">
        <v>20174447</v>
      </c>
      <c r="B2863" s="17" t="s">
        <v>3455</v>
      </c>
      <c r="C2863" s="105" t="s">
        <v>3456</v>
      </c>
      <c r="D2863" s="108" t="s">
        <v>105</v>
      </c>
      <c r="E2863" s="33">
        <v>42866</v>
      </c>
      <c r="F2863" s="78">
        <v>0.375</v>
      </c>
      <c r="G2863" s="51">
        <v>5</v>
      </c>
      <c r="H2863" s="47">
        <v>2017</v>
      </c>
      <c r="I2863" s="47">
        <v>3</v>
      </c>
      <c r="J2863" s="105"/>
      <c r="K2863" s="47">
        <v>3</v>
      </c>
      <c r="L2863" s="47"/>
      <c r="M2863" s="51" t="s">
        <v>3713</v>
      </c>
      <c r="N2863" s="48" t="s">
        <v>826</v>
      </c>
      <c r="O2863" s="125" t="s">
        <v>10403</v>
      </c>
      <c r="P2863" s="12">
        <v>37</v>
      </c>
      <c r="Q2863" s="47">
        <v>11</v>
      </c>
      <c r="R2863" s="47">
        <v>32</v>
      </c>
      <c r="S2863" s="48" t="s">
        <v>3458</v>
      </c>
      <c r="T2863" s="12">
        <v>73</v>
      </c>
      <c r="U2863" s="47">
        <v>33</v>
      </c>
      <c r="V2863" s="47">
        <v>59</v>
      </c>
      <c r="W2863" s="48" t="s">
        <v>3459</v>
      </c>
      <c r="X2863" s="48" t="s">
        <v>53</v>
      </c>
      <c r="Y2863" s="59"/>
      <c r="Z2863" s="47"/>
      <c r="AA2863" s="47"/>
      <c r="AB2863" s="47"/>
      <c r="AC2863" s="47">
        <v>3</v>
      </c>
      <c r="AH2863" s="48">
        <v>1</v>
      </c>
      <c r="AO2863" s="48"/>
      <c r="AP2863" s="48"/>
      <c r="AQ2863" s="51"/>
      <c r="AR2863" s="48"/>
      <c r="AS2863" s="48"/>
      <c r="AT2863" s="48"/>
      <c r="AU2863" s="48"/>
      <c r="AV2863" s="48"/>
      <c r="AW2863" s="48"/>
      <c r="BA2863" s="48"/>
      <c r="BC2863" s="51"/>
      <c r="BD2863" s="33"/>
      <c r="BE2863" s="47"/>
      <c r="BF2863" s="47"/>
      <c r="BH2863" s="33"/>
      <c r="BI2863" s="12" t="s">
        <v>8335</v>
      </c>
      <c r="BJ2863" s="33" t="s">
        <v>8336</v>
      </c>
      <c r="BK2863" s="48" t="s">
        <v>8337</v>
      </c>
      <c r="BL2863" s="33" t="s">
        <v>8338</v>
      </c>
      <c r="BM2863" s="47">
        <v>37</v>
      </c>
      <c r="BN2863" s="12">
        <v>11</v>
      </c>
      <c r="BO2863" s="12">
        <v>52</v>
      </c>
      <c r="BP2863" s="48" t="s">
        <v>3458</v>
      </c>
      <c r="BQ2863" s="47">
        <v>73</v>
      </c>
      <c r="BR2863" s="12">
        <v>33</v>
      </c>
      <c r="BS2863" s="12">
        <v>59</v>
      </c>
      <c r="BT2863" s="48" t="s">
        <v>3459</v>
      </c>
      <c r="BU2863" s="48" t="s">
        <v>1424</v>
      </c>
      <c r="BV2863" s="59" t="s">
        <v>8337</v>
      </c>
      <c r="BW2863" s="48" t="s">
        <v>7729</v>
      </c>
      <c r="BX2863" s="48"/>
      <c r="BY2863" s="48"/>
      <c r="BZ2863" s="47"/>
      <c r="CB2863" s="12" t="s">
        <v>7729</v>
      </c>
    </row>
    <row r="2864" spans="1:85" s="12" customFormat="1">
      <c r="A2864" s="47">
        <v>20174248</v>
      </c>
      <c r="B2864" s="17" t="s">
        <v>3455</v>
      </c>
      <c r="C2864" s="105" t="s">
        <v>3456</v>
      </c>
      <c r="D2864" s="108" t="s">
        <v>105</v>
      </c>
      <c r="E2864" s="33">
        <v>42870</v>
      </c>
      <c r="F2864" s="78">
        <v>0.6791666666666667</v>
      </c>
      <c r="G2864" s="51">
        <v>5</v>
      </c>
      <c r="H2864" s="47">
        <v>2017</v>
      </c>
      <c r="I2864" s="47">
        <v>1</v>
      </c>
      <c r="J2864" s="105"/>
      <c r="K2864" s="47" t="s">
        <v>60</v>
      </c>
      <c r="L2864" s="47"/>
      <c r="M2864" s="51" t="s">
        <v>8339</v>
      </c>
      <c r="N2864" s="48" t="s">
        <v>7186</v>
      </c>
      <c r="O2864" s="125" t="s">
        <v>10403</v>
      </c>
      <c r="P2864" s="12">
        <v>36</v>
      </c>
      <c r="Q2864" s="47">
        <v>43</v>
      </c>
      <c r="R2864" s="47">
        <v>5.81</v>
      </c>
      <c r="S2864" s="48" t="s">
        <v>3458</v>
      </c>
      <c r="T2864" s="12">
        <v>73</v>
      </c>
      <c r="U2864" s="47">
        <v>6</v>
      </c>
      <c r="V2864" s="47">
        <v>29.45</v>
      </c>
      <c r="W2864" s="48" t="s">
        <v>3459</v>
      </c>
      <c r="X2864" s="48" t="s">
        <v>53</v>
      </c>
      <c r="Y2864" s="59">
        <v>200</v>
      </c>
      <c r="Z2864" s="47">
        <v>250</v>
      </c>
      <c r="AA2864" s="47">
        <v>1</v>
      </c>
      <c r="AB2864" s="47"/>
      <c r="AC2864" s="47"/>
      <c r="AD2864" s="12">
        <v>1</v>
      </c>
      <c r="AH2864" s="48">
        <v>1</v>
      </c>
      <c r="AL2864" s="12">
        <v>1</v>
      </c>
      <c r="AN2864" s="12" t="s">
        <v>8340</v>
      </c>
      <c r="AO2864" s="48">
        <v>1</v>
      </c>
      <c r="AP2864" s="48"/>
      <c r="AQ2864" s="51" t="s">
        <v>8340</v>
      </c>
      <c r="AR2864" s="48"/>
      <c r="AS2864" s="48">
        <v>1</v>
      </c>
      <c r="AT2864" s="48"/>
      <c r="AU2864" s="48"/>
      <c r="AV2864" s="48">
        <v>1</v>
      </c>
      <c r="AW2864" s="48"/>
      <c r="BA2864" s="48">
        <v>1</v>
      </c>
      <c r="BC2864" s="51"/>
      <c r="BD2864" s="33"/>
      <c r="BE2864" s="47"/>
      <c r="BF2864" s="47"/>
      <c r="BH2864" s="33"/>
      <c r="BI2864" s="12" t="s">
        <v>8341</v>
      </c>
      <c r="BJ2864" s="33" t="s">
        <v>8342</v>
      </c>
      <c r="BK2864" s="48" t="s">
        <v>8341</v>
      </c>
      <c r="BL2864" s="33" t="s">
        <v>8343</v>
      </c>
      <c r="BM2864" s="47"/>
      <c r="BP2864" s="48" t="s">
        <v>3458</v>
      </c>
      <c r="BQ2864" s="47"/>
      <c r="BT2864" s="48" t="s">
        <v>3459</v>
      </c>
      <c r="BU2864" s="48" t="s">
        <v>1424</v>
      </c>
      <c r="BV2864" s="59" t="s">
        <v>8341</v>
      </c>
      <c r="BW2864" s="48" t="s">
        <v>6786</v>
      </c>
      <c r="BX2864" s="48"/>
      <c r="BY2864" s="48"/>
      <c r="BZ2864" s="47"/>
      <c r="CB2864" s="12" t="s">
        <v>6786</v>
      </c>
    </row>
    <row r="2865" spans="1:85" s="12" customFormat="1">
      <c r="A2865" s="47">
        <v>20174449</v>
      </c>
      <c r="B2865" s="17" t="s">
        <v>3455</v>
      </c>
      <c r="C2865" s="105" t="s">
        <v>3456</v>
      </c>
      <c r="D2865" s="108" t="s">
        <v>105</v>
      </c>
      <c r="E2865" s="33">
        <v>42883</v>
      </c>
      <c r="F2865" s="78">
        <v>0.66666666666666663</v>
      </c>
      <c r="G2865" s="51">
        <v>5</v>
      </c>
      <c r="H2865" s="47">
        <v>2017</v>
      </c>
      <c r="I2865" s="47">
        <v>1</v>
      </c>
      <c r="J2865" s="105"/>
      <c r="K2865" s="47" t="s">
        <v>60</v>
      </c>
      <c r="L2865" s="47"/>
      <c r="M2865" s="51" t="s">
        <v>989</v>
      </c>
      <c r="N2865" s="48" t="s">
        <v>101</v>
      </c>
      <c r="O2865" s="125" t="s">
        <v>10403</v>
      </c>
      <c r="P2865" s="12">
        <v>37</v>
      </c>
      <c r="Q2865" s="47">
        <v>1</v>
      </c>
      <c r="R2865" s="47">
        <v>0</v>
      </c>
      <c r="S2865" s="48" t="s">
        <v>3458</v>
      </c>
      <c r="T2865" s="12">
        <v>73</v>
      </c>
      <c r="U2865" s="47">
        <v>8</v>
      </c>
      <c r="V2865" s="47">
        <v>0</v>
      </c>
      <c r="W2865" s="48" t="s">
        <v>3459</v>
      </c>
      <c r="X2865" s="48" t="s">
        <v>53</v>
      </c>
      <c r="Y2865" s="59">
        <v>120</v>
      </c>
      <c r="Z2865" s="47">
        <v>45</v>
      </c>
      <c r="AA2865" s="47"/>
      <c r="AB2865" s="47"/>
      <c r="AC2865" s="47">
        <v>1</v>
      </c>
      <c r="AF2865" s="12">
        <v>1</v>
      </c>
      <c r="AH2865" s="48">
        <v>1</v>
      </c>
      <c r="AL2865" s="12">
        <v>1</v>
      </c>
      <c r="AN2865" s="12" t="s">
        <v>8344</v>
      </c>
      <c r="AO2865" s="48"/>
      <c r="AP2865" s="48"/>
      <c r="AQ2865" s="51"/>
      <c r="AR2865" s="48"/>
      <c r="AS2865" s="48"/>
      <c r="AT2865" s="48"/>
      <c r="AU2865" s="48"/>
      <c r="AV2865" s="48"/>
      <c r="AW2865" s="48"/>
      <c r="BA2865" s="48"/>
      <c r="BC2865" s="51"/>
      <c r="BD2865" s="33"/>
      <c r="BE2865" s="47"/>
      <c r="BF2865" s="47"/>
      <c r="BH2865" s="33"/>
      <c r="BI2865" s="12" t="s">
        <v>8345</v>
      </c>
      <c r="BJ2865" s="33" t="s">
        <v>8346</v>
      </c>
      <c r="BK2865" s="48" t="s">
        <v>8347</v>
      </c>
      <c r="BL2865" s="33" t="s">
        <v>8346</v>
      </c>
      <c r="BM2865" s="47">
        <v>37</v>
      </c>
      <c r="BN2865" s="12">
        <v>1</v>
      </c>
      <c r="BO2865" s="12">
        <v>0</v>
      </c>
      <c r="BP2865" s="48" t="s">
        <v>3458</v>
      </c>
      <c r="BQ2865" s="47">
        <v>73</v>
      </c>
      <c r="BR2865" s="12">
        <v>8</v>
      </c>
      <c r="BS2865" s="12">
        <v>0</v>
      </c>
      <c r="BT2865" s="48" t="s">
        <v>3459</v>
      </c>
      <c r="BU2865" s="48" t="s">
        <v>1424</v>
      </c>
      <c r="BV2865" s="59" t="s">
        <v>8348</v>
      </c>
      <c r="BW2865" s="48" t="s">
        <v>8349</v>
      </c>
      <c r="BX2865" s="48"/>
      <c r="BY2865" s="48"/>
      <c r="BZ2865" s="47"/>
      <c r="CB2865" s="12" t="s">
        <v>8349</v>
      </c>
    </row>
    <row r="2866" spans="1:85" s="12" customFormat="1">
      <c r="A2866" s="47">
        <v>20174250</v>
      </c>
      <c r="B2866" s="17" t="s">
        <v>3912</v>
      </c>
      <c r="C2866" s="105" t="s">
        <v>5527</v>
      </c>
      <c r="D2866" s="108" t="s">
        <v>8350</v>
      </c>
      <c r="E2866" s="33">
        <v>42901</v>
      </c>
      <c r="F2866" s="78">
        <v>0.45833333333333331</v>
      </c>
      <c r="G2866" s="51">
        <v>6</v>
      </c>
      <c r="H2866" s="47">
        <v>2017</v>
      </c>
      <c r="I2866" s="47">
        <v>1</v>
      </c>
      <c r="J2866" s="105" t="s">
        <v>60</v>
      </c>
      <c r="K2866" s="47"/>
      <c r="L2866" s="47"/>
      <c r="M2866" s="51" t="s">
        <v>6496</v>
      </c>
      <c r="N2866" s="105" t="s">
        <v>191</v>
      </c>
      <c r="O2866" s="125" t="s">
        <v>10403</v>
      </c>
      <c r="P2866" s="12">
        <v>36</v>
      </c>
      <c r="Q2866" s="47">
        <v>41</v>
      </c>
      <c r="R2866" s="47">
        <v>43.87</v>
      </c>
      <c r="S2866" s="48" t="s">
        <v>3458</v>
      </c>
      <c r="T2866" s="12">
        <v>73</v>
      </c>
      <c r="U2866" s="47">
        <v>5</v>
      </c>
      <c r="V2866" s="47">
        <v>52.88</v>
      </c>
      <c r="W2866" s="48" t="s">
        <v>3459</v>
      </c>
      <c r="X2866" s="48" t="s">
        <v>53</v>
      </c>
      <c r="Y2866" s="59"/>
      <c r="Z2866" s="47"/>
      <c r="AA2866" s="47"/>
      <c r="AB2866" s="47"/>
      <c r="AC2866" s="47">
        <v>1</v>
      </c>
      <c r="AD2866" s="12">
        <v>1</v>
      </c>
      <c r="AH2866" s="48"/>
      <c r="AK2866" s="12">
        <v>1</v>
      </c>
      <c r="AO2866" s="48"/>
      <c r="AP2866" s="48"/>
      <c r="AQ2866" s="51"/>
      <c r="AR2866" s="48"/>
      <c r="AS2866" s="48"/>
      <c r="AT2866" s="48"/>
      <c r="AU2866" s="48"/>
      <c r="AV2866" s="48"/>
      <c r="AW2866" s="48"/>
      <c r="BA2866" s="48"/>
      <c r="BC2866" s="51"/>
      <c r="BD2866" s="33" t="s">
        <v>8351</v>
      </c>
      <c r="BE2866" s="47"/>
      <c r="BF2866" s="47"/>
      <c r="BH2866" s="33"/>
      <c r="BJ2866" s="33"/>
      <c r="BK2866" s="48" t="s">
        <v>8352</v>
      </c>
      <c r="BL2866" s="33" t="s">
        <v>8351</v>
      </c>
      <c r="BM2866" s="47"/>
      <c r="BP2866" s="48" t="s">
        <v>3458</v>
      </c>
      <c r="BQ2866" s="47"/>
      <c r="BT2866" s="48" t="s">
        <v>3459</v>
      </c>
      <c r="BU2866" s="48" t="s">
        <v>1424</v>
      </c>
      <c r="BV2866" s="59" t="s">
        <v>8352</v>
      </c>
      <c r="BW2866" s="48" t="s">
        <v>8353</v>
      </c>
      <c r="BX2866" s="48"/>
      <c r="BY2866" s="48"/>
      <c r="BZ2866" s="47"/>
      <c r="CB2866" s="12" t="s">
        <v>8353</v>
      </c>
    </row>
    <row r="2867" spans="1:85" s="12" customFormat="1">
      <c r="A2867" s="47">
        <v>20174651</v>
      </c>
      <c r="B2867" s="17" t="s">
        <v>3455</v>
      </c>
      <c r="C2867" s="105" t="s">
        <v>3456</v>
      </c>
      <c r="D2867" s="108" t="s">
        <v>105</v>
      </c>
      <c r="E2867" s="33">
        <v>42903</v>
      </c>
      <c r="F2867" s="78">
        <v>0.375</v>
      </c>
      <c r="G2867" s="51">
        <v>6</v>
      </c>
      <c r="H2867" s="47">
        <v>2017</v>
      </c>
      <c r="I2867" s="47">
        <v>1</v>
      </c>
      <c r="J2867" s="105" t="s">
        <v>60</v>
      </c>
      <c r="K2867" s="47"/>
      <c r="L2867" s="47"/>
      <c r="M2867" s="51" t="s">
        <v>7714</v>
      </c>
      <c r="N2867" s="48" t="s">
        <v>63</v>
      </c>
      <c r="O2867" s="125" t="s">
        <v>10403</v>
      </c>
      <c r="P2867" s="12">
        <v>36</v>
      </c>
      <c r="Q2867" s="47">
        <v>37</v>
      </c>
      <c r="R2867" s="47">
        <v>12.49</v>
      </c>
      <c r="S2867" s="48" t="s">
        <v>3458</v>
      </c>
      <c r="T2867" s="12">
        <v>72</v>
      </c>
      <c r="U2867" s="47">
        <v>57</v>
      </c>
      <c r="V2867" s="47">
        <v>30.57</v>
      </c>
      <c r="W2867" s="48" t="s">
        <v>3459</v>
      </c>
      <c r="X2867" s="48" t="s">
        <v>53</v>
      </c>
      <c r="Y2867" s="59">
        <v>150</v>
      </c>
      <c r="Z2867" s="47">
        <v>45</v>
      </c>
      <c r="AA2867" s="47"/>
      <c r="AB2867" s="47"/>
      <c r="AC2867" s="47">
        <v>1</v>
      </c>
      <c r="AF2867" s="12">
        <v>1</v>
      </c>
      <c r="AH2867" s="48">
        <v>1</v>
      </c>
      <c r="AM2867" s="12">
        <v>1</v>
      </c>
      <c r="AO2867" s="48">
        <v>1</v>
      </c>
      <c r="AP2867" s="48"/>
      <c r="AQ2867" s="51" t="s">
        <v>8354</v>
      </c>
      <c r="AR2867" s="48"/>
      <c r="AS2867" s="48">
        <v>1</v>
      </c>
      <c r="AT2867" s="48"/>
      <c r="AU2867" s="48">
        <v>1</v>
      </c>
      <c r="AV2867" s="48"/>
      <c r="AW2867" s="48" t="s">
        <v>8355</v>
      </c>
      <c r="AY2867" s="12">
        <v>1</v>
      </c>
      <c r="BA2867" s="48"/>
      <c r="BB2867" s="12">
        <v>1</v>
      </c>
      <c r="BC2867" s="51">
        <v>1</v>
      </c>
      <c r="BD2867" s="33" t="s">
        <v>8356</v>
      </c>
      <c r="BE2867" s="47"/>
      <c r="BF2867" s="47"/>
      <c r="BG2867" s="12" t="s">
        <v>25</v>
      </c>
      <c r="BH2867" s="33" t="s">
        <v>8356</v>
      </c>
      <c r="BI2867" s="12" t="s">
        <v>8357</v>
      </c>
      <c r="BJ2867" s="33"/>
      <c r="BK2867" s="48" t="s">
        <v>8358</v>
      </c>
      <c r="BL2867" s="33" t="s">
        <v>8359</v>
      </c>
      <c r="BM2867" s="47"/>
      <c r="BP2867" s="48" t="s">
        <v>3458</v>
      </c>
      <c r="BQ2867" s="47"/>
      <c r="BT2867" s="48" t="s">
        <v>3459</v>
      </c>
      <c r="BU2867" s="48" t="s">
        <v>1424</v>
      </c>
      <c r="BV2867" s="59" t="s">
        <v>8360</v>
      </c>
      <c r="BW2867" s="48" t="s">
        <v>6751</v>
      </c>
      <c r="BX2867" s="48"/>
      <c r="BY2867" s="48" t="s">
        <v>60</v>
      </c>
      <c r="BZ2867" s="47"/>
      <c r="CA2867" s="12">
        <v>1</v>
      </c>
      <c r="CB2867" s="12" t="s">
        <v>6751</v>
      </c>
    </row>
    <row r="2868" spans="1:85" s="12" customFormat="1">
      <c r="A2868" s="47" t="s">
        <v>8361</v>
      </c>
      <c r="B2868" s="17" t="s">
        <v>3455</v>
      </c>
      <c r="C2868" s="105" t="s">
        <v>3456</v>
      </c>
      <c r="D2868" s="108" t="s">
        <v>105</v>
      </c>
      <c r="E2868" s="33">
        <v>42874</v>
      </c>
      <c r="F2868" s="78">
        <v>0.625</v>
      </c>
      <c r="G2868" s="51">
        <v>5</v>
      </c>
      <c r="H2868" s="47">
        <v>2017</v>
      </c>
      <c r="I2868" s="47">
        <v>1</v>
      </c>
      <c r="J2868" s="105" t="s">
        <v>60</v>
      </c>
      <c r="K2868" s="105"/>
      <c r="L2868" s="105"/>
      <c r="M2868" s="51" t="s">
        <v>5357</v>
      </c>
      <c r="N2868" s="48" t="s">
        <v>5357</v>
      </c>
      <c r="O2868" s="105" t="s">
        <v>10404</v>
      </c>
      <c r="P2868" s="12">
        <v>38</v>
      </c>
      <c r="Q2868" s="47">
        <v>51</v>
      </c>
      <c r="R2868" s="47">
        <v>20.87</v>
      </c>
      <c r="S2868" s="48" t="s">
        <v>3458</v>
      </c>
      <c r="T2868" s="12">
        <v>73</v>
      </c>
      <c r="U2868" s="47">
        <v>23</v>
      </c>
      <c r="V2868" s="47">
        <v>0.95</v>
      </c>
      <c r="W2868" s="48" t="s">
        <v>3459</v>
      </c>
      <c r="X2868" s="48">
        <v>84</v>
      </c>
      <c r="Y2868" s="59">
        <v>40</v>
      </c>
      <c r="Z2868" s="47">
        <v>2.5</v>
      </c>
      <c r="AA2868" s="47" t="s">
        <v>60</v>
      </c>
      <c r="AB2868" s="47">
        <v>0</v>
      </c>
      <c r="AC2868" s="47">
        <v>0</v>
      </c>
      <c r="AD2868" s="12">
        <v>0</v>
      </c>
      <c r="AE2868" s="12">
        <v>0</v>
      </c>
      <c r="AF2868" s="12">
        <v>0</v>
      </c>
      <c r="AG2868" s="12" t="s">
        <v>60</v>
      </c>
      <c r="AH2868" s="48">
        <v>0</v>
      </c>
      <c r="AI2868" s="12">
        <v>0</v>
      </c>
      <c r="AJ2868" s="12" t="s">
        <v>60</v>
      </c>
      <c r="AK2868" s="12">
        <v>0</v>
      </c>
      <c r="AL2868" s="12">
        <v>0</v>
      </c>
      <c r="AM2868" s="12" t="s">
        <v>60</v>
      </c>
      <c r="AN2868" s="12">
        <v>0</v>
      </c>
      <c r="AO2868" s="48">
        <v>0</v>
      </c>
      <c r="AP2868" s="48" t="s">
        <v>60</v>
      </c>
      <c r="AQ2868" s="51">
        <v>0</v>
      </c>
      <c r="AR2868" s="48">
        <v>0</v>
      </c>
      <c r="AS2868" s="48" t="s">
        <v>60</v>
      </c>
      <c r="AT2868" s="48">
        <v>0</v>
      </c>
      <c r="AU2868" s="48">
        <v>0</v>
      </c>
      <c r="AV2868" s="48" t="s">
        <v>60</v>
      </c>
      <c r="AW2868" s="48">
        <v>0</v>
      </c>
      <c r="AX2868" s="12">
        <v>0</v>
      </c>
      <c r="AY2868" s="12" t="s">
        <v>60</v>
      </c>
      <c r="AZ2868" s="12">
        <v>0</v>
      </c>
      <c r="BA2868" s="48">
        <v>0</v>
      </c>
      <c r="BB2868" s="12" t="s">
        <v>60</v>
      </c>
      <c r="BC2868" s="51">
        <v>0</v>
      </c>
      <c r="BD2868" s="33">
        <v>42874</v>
      </c>
      <c r="BE2868" s="47">
        <v>0</v>
      </c>
      <c r="BF2868" s="47">
        <v>0</v>
      </c>
      <c r="BG2868" s="12">
        <v>0</v>
      </c>
      <c r="BH2868" s="33">
        <v>0</v>
      </c>
      <c r="BI2868" s="12" t="s">
        <v>60</v>
      </c>
      <c r="BJ2868" s="33">
        <v>42874</v>
      </c>
      <c r="BK2868" s="48" t="s">
        <v>8362</v>
      </c>
      <c r="BL2868" s="33">
        <v>42874</v>
      </c>
      <c r="BM2868" s="47">
        <v>38</v>
      </c>
      <c r="BN2868" s="12">
        <v>49.37</v>
      </c>
      <c r="BO2868" s="12">
        <v>43</v>
      </c>
      <c r="BP2868" s="48" t="s">
        <v>3458</v>
      </c>
      <c r="BQ2868" s="47">
        <v>72</v>
      </c>
      <c r="BR2868" s="12">
        <v>37.56</v>
      </c>
      <c r="BS2868" s="12">
        <v>68</v>
      </c>
      <c r="BT2868" s="48" t="s">
        <v>3459</v>
      </c>
      <c r="BU2868" s="48">
        <v>84</v>
      </c>
      <c r="BV2868" s="59" t="s">
        <v>8363</v>
      </c>
      <c r="BW2868" s="48"/>
      <c r="BX2868" s="48" t="s">
        <v>51</v>
      </c>
      <c r="BY2868" s="48">
        <v>0</v>
      </c>
      <c r="BZ2868" s="47">
        <v>0</v>
      </c>
      <c r="CA2868" s="12" t="s">
        <v>60</v>
      </c>
      <c r="CB2868" s="12" t="s">
        <v>8364</v>
      </c>
    </row>
    <row r="2869" spans="1:85" s="12" customFormat="1">
      <c r="A2869" s="47" t="s">
        <v>8365</v>
      </c>
      <c r="B2869" s="17" t="s">
        <v>3455</v>
      </c>
      <c r="C2869" s="105" t="s">
        <v>2807</v>
      </c>
      <c r="D2869" s="108" t="s">
        <v>89</v>
      </c>
      <c r="E2869" s="33">
        <v>42836</v>
      </c>
      <c r="F2869" s="78">
        <v>0.50694444444444442</v>
      </c>
      <c r="G2869" s="51">
        <v>4</v>
      </c>
      <c r="H2869" s="47">
        <v>2017</v>
      </c>
      <c r="I2869" s="47">
        <v>1</v>
      </c>
      <c r="J2869" s="105" t="s">
        <v>60</v>
      </c>
      <c r="K2869" s="105"/>
      <c r="L2869" s="105"/>
      <c r="M2869" s="51" t="s">
        <v>8366</v>
      </c>
      <c r="N2869" s="48" t="s">
        <v>67</v>
      </c>
      <c r="O2869" s="105" t="s">
        <v>10405</v>
      </c>
      <c r="P2869" s="12">
        <v>41</v>
      </c>
      <c r="Q2869" s="47">
        <v>34</v>
      </c>
      <c r="R2869" s="47">
        <v>30.1</v>
      </c>
      <c r="S2869" s="48" t="s">
        <v>3458</v>
      </c>
      <c r="T2869" s="12">
        <v>73</v>
      </c>
      <c r="U2869" s="47">
        <v>0.5</v>
      </c>
      <c r="V2869" s="47">
        <v>1.1000000000000001</v>
      </c>
      <c r="W2869" s="48" t="s">
        <v>3459</v>
      </c>
      <c r="X2869" s="48" t="s">
        <v>445</v>
      </c>
      <c r="Y2869" s="59">
        <v>150</v>
      </c>
      <c r="Z2869" s="47">
        <v>70</v>
      </c>
      <c r="AA2869" s="47">
        <v>0</v>
      </c>
      <c r="AB2869" s="47">
        <v>0</v>
      </c>
      <c r="AC2869" s="47" t="s">
        <v>51</v>
      </c>
      <c r="AD2869" s="12" t="s">
        <v>51</v>
      </c>
      <c r="AE2869" s="12">
        <v>0</v>
      </c>
      <c r="AF2869" s="12">
        <v>0</v>
      </c>
      <c r="AG2869" s="12">
        <v>0</v>
      </c>
      <c r="AH2869" s="48" t="s">
        <v>51</v>
      </c>
      <c r="AI2869" s="12">
        <v>0</v>
      </c>
      <c r="AJ2869" s="12">
        <v>0</v>
      </c>
      <c r="AK2869" s="12">
        <v>0</v>
      </c>
      <c r="AL2869" s="12">
        <v>0</v>
      </c>
      <c r="AM2869" s="12" t="s">
        <v>51</v>
      </c>
      <c r="AN2869" s="12">
        <v>0</v>
      </c>
      <c r="AO2869" s="48">
        <v>0</v>
      </c>
      <c r="AP2869" s="48" t="s">
        <v>51</v>
      </c>
      <c r="AQ2869" s="51">
        <v>0</v>
      </c>
      <c r="AR2869" s="48">
        <v>0</v>
      </c>
      <c r="AS2869" s="48" t="s">
        <v>51</v>
      </c>
      <c r="AT2869" s="48">
        <v>0</v>
      </c>
      <c r="AU2869" s="48">
        <v>0</v>
      </c>
      <c r="AV2869" s="48" t="s">
        <v>51</v>
      </c>
      <c r="AW2869" s="48">
        <v>0</v>
      </c>
      <c r="AX2869" s="12">
        <v>0</v>
      </c>
      <c r="AY2869" s="12" t="s">
        <v>51</v>
      </c>
      <c r="AZ2869" s="12">
        <v>0</v>
      </c>
      <c r="BA2869" s="48">
        <v>0</v>
      </c>
      <c r="BB2869" s="12" t="s">
        <v>51</v>
      </c>
      <c r="BC2869" s="51">
        <v>0</v>
      </c>
      <c r="BD2869" s="33">
        <v>0</v>
      </c>
      <c r="BE2869" s="47">
        <v>0</v>
      </c>
      <c r="BF2869" s="47">
        <v>0</v>
      </c>
      <c r="BG2869" s="12">
        <v>0</v>
      </c>
      <c r="BH2869" s="33">
        <v>0</v>
      </c>
      <c r="BI2869" s="12" t="s">
        <v>51</v>
      </c>
      <c r="BJ2869" s="33">
        <v>0</v>
      </c>
      <c r="BK2869" s="48">
        <v>0</v>
      </c>
      <c r="BL2869" s="33">
        <v>0</v>
      </c>
      <c r="BM2869" s="47">
        <v>41</v>
      </c>
      <c r="BN2869" s="12">
        <v>34</v>
      </c>
      <c r="BO2869" s="12">
        <v>30.1</v>
      </c>
      <c r="BP2869" s="48" t="s">
        <v>3458</v>
      </c>
      <c r="BQ2869" s="47">
        <v>73</v>
      </c>
      <c r="BR2869" s="12">
        <v>0.5</v>
      </c>
      <c r="BS2869" s="12">
        <v>1.1000000000000001</v>
      </c>
      <c r="BT2869" s="48" t="s">
        <v>3459</v>
      </c>
      <c r="BU2869" s="48" t="s">
        <v>5458</v>
      </c>
      <c r="BV2869" s="59" t="s">
        <v>8367</v>
      </c>
      <c r="BX2869" s="48">
        <v>0</v>
      </c>
      <c r="BY2869" s="48">
        <v>0</v>
      </c>
      <c r="BZ2869" s="48">
        <v>0</v>
      </c>
      <c r="CA2869" s="47">
        <v>0</v>
      </c>
      <c r="CB2869" s="12" t="s">
        <v>8368</v>
      </c>
      <c r="CC2869" s="12">
        <v>0</v>
      </c>
      <c r="CD2869" s="12">
        <v>0</v>
      </c>
      <c r="CE2869" s="12">
        <v>0</v>
      </c>
      <c r="CF2869" s="12">
        <v>0</v>
      </c>
      <c r="CG2869" s="12">
        <v>0</v>
      </c>
    </row>
    <row r="2870" spans="1:85" s="12" customFormat="1">
      <c r="A2870" s="47" t="s">
        <v>8369</v>
      </c>
      <c r="B2870" s="105" t="s">
        <v>3965</v>
      </c>
      <c r="C2870" s="105" t="s">
        <v>8370</v>
      </c>
      <c r="D2870" s="108" t="s">
        <v>366</v>
      </c>
      <c r="E2870" s="33">
        <v>42845</v>
      </c>
      <c r="F2870" s="78">
        <v>0.79166666666666663</v>
      </c>
      <c r="G2870" s="51">
        <v>4</v>
      </c>
      <c r="H2870" s="47">
        <v>2017</v>
      </c>
      <c r="I2870" s="47">
        <v>1</v>
      </c>
      <c r="J2870" s="105" t="s">
        <v>60</v>
      </c>
      <c r="K2870" s="105"/>
      <c r="L2870" s="105"/>
      <c r="M2870" s="51" t="s">
        <v>8371</v>
      </c>
      <c r="N2870" s="48" t="s">
        <v>67</v>
      </c>
      <c r="O2870" s="105" t="s">
        <v>10405</v>
      </c>
      <c r="P2870" s="12">
        <v>41</v>
      </c>
      <c r="Q2870" s="47">
        <v>30</v>
      </c>
      <c r="R2870" s="47">
        <v>12.25</v>
      </c>
      <c r="S2870" s="48" t="s">
        <v>3458</v>
      </c>
      <c r="T2870" s="12">
        <v>72</v>
      </c>
      <c r="U2870" s="47">
        <v>56</v>
      </c>
      <c r="V2870" s="47">
        <v>6.97</v>
      </c>
      <c r="W2870" s="48" t="s">
        <v>3459</v>
      </c>
      <c r="X2870" s="48" t="s">
        <v>445</v>
      </c>
      <c r="Y2870" s="59">
        <v>39.5</v>
      </c>
      <c r="Z2870" s="47">
        <v>2.8</v>
      </c>
      <c r="AA2870" s="47">
        <v>0</v>
      </c>
      <c r="AB2870" s="47">
        <v>0</v>
      </c>
      <c r="AC2870" s="47" t="s">
        <v>60</v>
      </c>
      <c r="AD2870" s="12">
        <v>0</v>
      </c>
      <c r="AE2870" s="12">
        <v>0</v>
      </c>
      <c r="AF2870" s="12" t="s">
        <v>60</v>
      </c>
      <c r="AG2870" s="12">
        <v>0</v>
      </c>
      <c r="AH2870" s="48" t="s">
        <v>60</v>
      </c>
      <c r="AI2870" s="12">
        <v>0</v>
      </c>
      <c r="AJ2870" s="12">
        <v>0</v>
      </c>
      <c r="AK2870" s="12">
        <v>0</v>
      </c>
      <c r="AL2870" s="12">
        <v>0</v>
      </c>
      <c r="AM2870" s="12" t="s">
        <v>60</v>
      </c>
      <c r="AN2870" s="12">
        <v>0</v>
      </c>
      <c r="AO2870" s="48">
        <v>0</v>
      </c>
      <c r="AP2870" s="48" t="s">
        <v>60</v>
      </c>
      <c r="AQ2870" s="51">
        <v>0</v>
      </c>
      <c r="AR2870" s="48">
        <v>0</v>
      </c>
      <c r="AS2870" s="48" t="s">
        <v>60</v>
      </c>
      <c r="AT2870" s="48">
        <v>0</v>
      </c>
      <c r="AU2870" s="48">
        <v>0</v>
      </c>
      <c r="AV2870" s="48" t="s">
        <v>60</v>
      </c>
      <c r="AW2870" s="48">
        <v>0</v>
      </c>
      <c r="AX2870" s="12" t="s">
        <v>60</v>
      </c>
      <c r="AY2870" s="12">
        <v>0</v>
      </c>
      <c r="AZ2870" s="12">
        <v>0</v>
      </c>
      <c r="BA2870" s="48" t="s">
        <v>60</v>
      </c>
      <c r="BB2870" s="12">
        <v>0</v>
      </c>
      <c r="BC2870" s="51" t="s">
        <v>60</v>
      </c>
      <c r="BD2870" s="33">
        <v>0</v>
      </c>
      <c r="BE2870" s="47">
        <v>0</v>
      </c>
      <c r="BF2870" s="47">
        <v>0</v>
      </c>
      <c r="BG2870" s="12" t="s">
        <v>60</v>
      </c>
      <c r="BH2870" s="33">
        <v>42863</v>
      </c>
      <c r="BI2870" s="12">
        <v>0</v>
      </c>
      <c r="BJ2870" s="33">
        <v>0</v>
      </c>
      <c r="BK2870" s="48" t="s">
        <v>8372</v>
      </c>
      <c r="BL2870" s="33">
        <v>42863</v>
      </c>
      <c r="BM2870" s="47">
        <v>41</v>
      </c>
      <c r="BN2870" s="12">
        <v>48</v>
      </c>
      <c r="BO2870" s="12">
        <v>37.15</v>
      </c>
      <c r="BP2870" s="48" t="s">
        <v>3458</v>
      </c>
      <c r="BQ2870" s="47">
        <v>73</v>
      </c>
      <c r="BR2870" s="12">
        <v>17</v>
      </c>
      <c r="BS2870" s="12">
        <v>28.6</v>
      </c>
      <c r="BT2870" s="48" t="s">
        <v>3459</v>
      </c>
      <c r="BU2870" s="48" t="s">
        <v>5458</v>
      </c>
      <c r="BV2870" s="59" t="s">
        <v>8373</v>
      </c>
      <c r="BX2870" s="48" t="s">
        <v>51</v>
      </c>
      <c r="BY2870" s="48">
        <v>0</v>
      </c>
      <c r="BZ2870" s="48" t="s">
        <v>2135</v>
      </c>
      <c r="CA2870" s="47">
        <v>0</v>
      </c>
      <c r="CB2870" s="12" t="s">
        <v>6541</v>
      </c>
      <c r="CC2870" s="12">
        <v>0</v>
      </c>
      <c r="CD2870" s="12">
        <v>0</v>
      </c>
      <c r="CE2870" s="12">
        <v>0</v>
      </c>
      <c r="CF2870" s="12">
        <v>0</v>
      </c>
      <c r="CG2870" s="12">
        <v>0</v>
      </c>
    </row>
    <row r="2871" spans="1:85" s="12" customFormat="1">
      <c r="A2871" s="47" t="s">
        <v>7851</v>
      </c>
      <c r="B2871" s="17" t="s">
        <v>3455</v>
      </c>
      <c r="C2871" s="105" t="s">
        <v>3456</v>
      </c>
      <c r="D2871" s="108" t="s">
        <v>105</v>
      </c>
      <c r="E2871" s="33">
        <v>42835</v>
      </c>
      <c r="F2871" s="78">
        <v>0.75</v>
      </c>
      <c r="G2871" s="51">
        <v>4</v>
      </c>
      <c r="H2871" s="47">
        <v>2017</v>
      </c>
      <c r="I2871" s="47">
        <v>1</v>
      </c>
      <c r="J2871" s="105" t="s">
        <v>60</v>
      </c>
      <c r="K2871" s="105"/>
      <c r="L2871" s="105"/>
      <c r="M2871" s="51" t="s">
        <v>1586</v>
      </c>
      <c r="N2871" s="48" t="s">
        <v>1586</v>
      </c>
      <c r="O2871" s="105" t="s">
        <v>10405</v>
      </c>
      <c r="P2871" s="12">
        <v>41</v>
      </c>
      <c r="Q2871" s="47">
        <v>45</v>
      </c>
      <c r="R2871" s="47">
        <v>55.58</v>
      </c>
      <c r="S2871" s="48" t="s">
        <v>3458</v>
      </c>
      <c r="T2871" s="12">
        <v>73</v>
      </c>
      <c r="U2871" s="47">
        <v>8</v>
      </c>
      <c r="V2871" s="47">
        <v>4.59</v>
      </c>
      <c r="W2871" s="48" t="s">
        <v>3459</v>
      </c>
      <c r="X2871" s="48" t="s">
        <v>445</v>
      </c>
      <c r="Y2871" s="59">
        <v>100</v>
      </c>
      <c r="Z2871" s="47">
        <v>60</v>
      </c>
      <c r="AA2871" s="47">
        <v>0</v>
      </c>
      <c r="AB2871" s="47">
        <v>0</v>
      </c>
      <c r="AC2871" s="47" t="s">
        <v>51</v>
      </c>
      <c r="AD2871" s="12">
        <v>0</v>
      </c>
      <c r="AE2871" s="12">
        <v>0</v>
      </c>
      <c r="AF2871" s="12" t="s">
        <v>51</v>
      </c>
      <c r="AG2871" s="12">
        <v>0</v>
      </c>
      <c r="AH2871" s="48">
        <v>0</v>
      </c>
      <c r="AI2871" s="12">
        <v>0</v>
      </c>
      <c r="AJ2871" s="12">
        <v>0</v>
      </c>
      <c r="AK2871" s="12" t="s">
        <v>8374</v>
      </c>
      <c r="AL2871" s="12">
        <v>0</v>
      </c>
      <c r="AM2871" s="12" t="s">
        <v>51</v>
      </c>
      <c r="AN2871" s="12">
        <v>0</v>
      </c>
      <c r="AO2871" s="48">
        <v>0</v>
      </c>
      <c r="AP2871" s="48" t="s">
        <v>51</v>
      </c>
      <c r="AQ2871" s="51">
        <v>0</v>
      </c>
      <c r="AR2871" s="48">
        <v>0</v>
      </c>
      <c r="AS2871" s="48" t="s">
        <v>51</v>
      </c>
      <c r="AT2871" s="48">
        <v>0</v>
      </c>
      <c r="AU2871" s="48" t="s">
        <v>51</v>
      </c>
      <c r="AV2871" s="48">
        <v>0</v>
      </c>
      <c r="AW2871" s="48" t="s">
        <v>8375</v>
      </c>
      <c r="AX2871" s="12">
        <v>0</v>
      </c>
      <c r="AY2871" s="12" t="s">
        <v>51</v>
      </c>
      <c r="AZ2871" s="12">
        <v>0</v>
      </c>
      <c r="BA2871" s="48">
        <v>0</v>
      </c>
      <c r="BB2871" s="12" t="s">
        <v>51</v>
      </c>
      <c r="BC2871" s="51" t="s">
        <v>51</v>
      </c>
      <c r="BD2871" s="33">
        <v>42836</v>
      </c>
      <c r="BE2871" s="47">
        <v>0</v>
      </c>
      <c r="BF2871" s="47">
        <v>0</v>
      </c>
      <c r="BG2871" s="12">
        <v>0</v>
      </c>
      <c r="BH2871" s="33">
        <v>0</v>
      </c>
      <c r="BI2871" s="12">
        <v>0</v>
      </c>
      <c r="BJ2871" s="33">
        <v>0</v>
      </c>
      <c r="BK2871" s="48">
        <v>0</v>
      </c>
      <c r="BL2871" s="33">
        <v>0</v>
      </c>
      <c r="BM2871" s="47">
        <v>0</v>
      </c>
      <c r="BN2871" s="12">
        <v>0</v>
      </c>
      <c r="BO2871" s="12">
        <v>0</v>
      </c>
      <c r="BP2871" s="48" t="s">
        <v>3458</v>
      </c>
      <c r="BQ2871" s="47">
        <v>0</v>
      </c>
      <c r="BR2871" s="12">
        <v>0</v>
      </c>
      <c r="BS2871" s="12">
        <v>0</v>
      </c>
      <c r="BT2871" s="48" t="s">
        <v>3459</v>
      </c>
      <c r="BU2871" s="48" t="s">
        <v>5458</v>
      </c>
      <c r="BV2871" s="59" t="s">
        <v>8376</v>
      </c>
      <c r="BX2871" s="48" t="s">
        <v>51</v>
      </c>
      <c r="BY2871" s="48">
        <v>0</v>
      </c>
      <c r="BZ2871" s="48">
        <v>0</v>
      </c>
      <c r="CA2871" s="47" t="s">
        <v>51</v>
      </c>
      <c r="CB2871" s="12" t="s">
        <v>8056</v>
      </c>
      <c r="CC2871" s="12" t="s">
        <v>2135</v>
      </c>
      <c r="CD2871" s="12">
        <v>0</v>
      </c>
      <c r="CE2871" s="12">
        <v>0</v>
      </c>
      <c r="CF2871" s="12">
        <v>0</v>
      </c>
      <c r="CG2871" s="12">
        <v>0</v>
      </c>
    </row>
    <row r="2872" spans="1:85" s="12" customFormat="1">
      <c r="A2872" s="47" t="s">
        <v>8377</v>
      </c>
      <c r="B2872" s="17" t="s">
        <v>3455</v>
      </c>
      <c r="C2872" s="105" t="s">
        <v>3456</v>
      </c>
      <c r="D2872" s="108" t="s">
        <v>105</v>
      </c>
      <c r="E2872" s="33">
        <v>42852</v>
      </c>
      <c r="F2872" s="78">
        <v>0.45833333333333331</v>
      </c>
      <c r="G2872" s="51">
        <v>4</v>
      </c>
      <c r="H2872" s="47">
        <v>2017</v>
      </c>
      <c r="I2872" s="47">
        <v>1</v>
      </c>
      <c r="J2872" s="105" t="s">
        <v>60</v>
      </c>
      <c r="K2872" s="105"/>
      <c r="L2872" s="105"/>
      <c r="M2872" s="51" t="s">
        <v>8378</v>
      </c>
      <c r="N2872" s="48" t="s">
        <v>6089</v>
      </c>
      <c r="O2872" s="105" t="s">
        <v>10405</v>
      </c>
      <c r="P2872" s="12">
        <v>41</v>
      </c>
      <c r="Q2872" s="47">
        <v>47</v>
      </c>
      <c r="R2872" s="47">
        <v>46.91</v>
      </c>
      <c r="S2872" s="48" t="s">
        <v>3458</v>
      </c>
      <c r="T2872" s="12">
        <v>73</v>
      </c>
      <c r="U2872" s="47">
        <v>28</v>
      </c>
      <c r="V2872" s="47">
        <v>3.44</v>
      </c>
      <c r="W2872" s="48" t="s">
        <v>3459</v>
      </c>
      <c r="X2872" s="48" t="s">
        <v>53</v>
      </c>
      <c r="Y2872" s="59">
        <v>70</v>
      </c>
      <c r="Z2872" s="47">
        <v>25</v>
      </c>
      <c r="AA2872" s="47">
        <v>0</v>
      </c>
      <c r="AB2872" s="47" t="s">
        <v>60</v>
      </c>
      <c r="AC2872" s="47">
        <v>0</v>
      </c>
      <c r="AD2872" s="12">
        <v>0</v>
      </c>
      <c r="AE2872" s="12" t="s">
        <v>51</v>
      </c>
      <c r="AF2872" s="12">
        <v>0</v>
      </c>
      <c r="AG2872" s="12">
        <v>0</v>
      </c>
      <c r="AH2872" s="48" t="s">
        <v>51</v>
      </c>
      <c r="AI2872" s="12">
        <v>0</v>
      </c>
      <c r="AJ2872" s="12">
        <v>0</v>
      </c>
      <c r="AK2872" s="12">
        <v>0</v>
      </c>
      <c r="AL2872" s="12" t="s">
        <v>60</v>
      </c>
      <c r="AM2872" s="12" t="s">
        <v>8379</v>
      </c>
      <c r="AN2872" s="12">
        <v>0</v>
      </c>
      <c r="AO2872" s="48" t="s">
        <v>51</v>
      </c>
      <c r="AP2872" s="48" t="s">
        <v>8379</v>
      </c>
      <c r="AQ2872" s="51">
        <v>0</v>
      </c>
      <c r="AR2872" s="48">
        <v>0</v>
      </c>
      <c r="AS2872" s="48">
        <v>0</v>
      </c>
      <c r="AT2872" s="48">
        <v>0</v>
      </c>
      <c r="AU2872" s="48" t="s">
        <v>60</v>
      </c>
      <c r="AV2872" s="48">
        <v>0</v>
      </c>
      <c r="AW2872" s="48" t="s">
        <v>8380</v>
      </c>
      <c r="AX2872" s="12">
        <v>0</v>
      </c>
      <c r="AY2872" s="12" t="s">
        <v>60</v>
      </c>
      <c r="AZ2872" s="12">
        <v>0</v>
      </c>
      <c r="BA2872" s="48">
        <v>0</v>
      </c>
      <c r="BB2872" s="12" t="s">
        <v>51</v>
      </c>
      <c r="BC2872" s="51" t="s">
        <v>60</v>
      </c>
      <c r="BD2872" s="33">
        <v>42852</v>
      </c>
      <c r="BE2872" s="47">
        <v>0</v>
      </c>
      <c r="BF2872" s="47">
        <v>0</v>
      </c>
      <c r="BG2872" s="12">
        <v>0</v>
      </c>
      <c r="BH2872" s="33">
        <v>0</v>
      </c>
      <c r="BI2872" s="12">
        <v>0</v>
      </c>
      <c r="BJ2872" s="33">
        <v>0</v>
      </c>
      <c r="BK2872" s="48" t="s">
        <v>8381</v>
      </c>
      <c r="BL2872" s="33">
        <v>42852</v>
      </c>
      <c r="BM2872" s="47">
        <v>41</v>
      </c>
      <c r="BN2872" s="12">
        <v>30</v>
      </c>
      <c r="BO2872" s="12">
        <v>47.31</v>
      </c>
      <c r="BP2872" s="48" t="s">
        <v>3458</v>
      </c>
      <c r="BQ2872" s="47">
        <v>72</v>
      </c>
      <c r="BR2872" s="12">
        <v>46</v>
      </c>
      <c r="BS2872" s="12">
        <v>55.48</v>
      </c>
      <c r="BT2872" s="48" t="s">
        <v>3459</v>
      </c>
      <c r="BU2872" s="48" t="s">
        <v>5458</v>
      </c>
      <c r="BV2872" s="59" t="s">
        <v>8382</v>
      </c>
      <c r="BX2872" s="48" t="s">
        <v>51</v>
      </c>
      <c r="BY2872" s="48">
        <v>0</v>
      </c>
      <c r="BZ2872" s="48">
        <v>0</v>
      </c>
      <c r="CA2872" s="47" t="s">
        <v>60</v>
      </c>
      <c r="CB2872" s="12" t="s">
        <v>8383</v>
      </c>
      <c r="CC2872" s="12" t="s">
        <v>2135</v>
      </c>
      <c r="CD2872" s="12">
        <v>0</v>
      </c>
      <c r="CE2872" s="12">
        <v>0</v>
      </c>
      <c r="CF2872" s="12">
        <v>0</v>
      </c>
      <c r="CG2872" s="12">
        <v>0</v>
      </c>
    </row>
    <row r="2873" spans="1:85" s="12" customFormat="1">
      <c r="A2873" s="47" t="s">
        <v>8038</v>
      </c>
      <c r="B2873" s="17" t="s">
        <v>3455</v>
      </c>
      <c r="C2873" s="105" t="s">
        <v>3456</v>
      </c>
      <c r="D2873" s="108" t="s">
        <v>105</v>
      </c>
      <c r="E2873" s="33">
        <v>42840</v>
      </c>
      <c r="F2873" s="78">
        <v>0.58333333333333337</v>
      </c>
      <c r="G2873" s="51">
        <v>4</v>
      </c>
      <c r="H2873" s="47">
        <v>2017</v>
      </c>
      <c r="I2873" s="47">
        <v>1</v>
      </c>
      <c r="J2873" s="105" t="s">
        <v>60</v>
      </c>
      <c r="K2873" s="105"/>
      <c r="L2873" s="105"/>
      <c r="M2873" s="51" t="s">
        <v>8384</v>
      </c>
      <c r="N2873" s="48" t="s">
        <v>2224</v>
      </c>
      <c r="O2873" s="105" t="s">
        <v>10405</v>
      </c>
      <c r="P2873" s="12">
        <v>43</v>
      </c>
      <c r="Q2873" s="47">
        <v>37</v>
      </c>
      <c r="R2873" s="47">
        <v>11</v>
      </c>
      <c r="S2873" s="48" t="s">
        <v>3458</v>
      </c>
      <c r="T2873" s="12">
        <v>73</v>
      </c>
      <c r="U2873" s="47">
        <v>46</v>
      </c>
      <c r="V2873" s="47">
        <v>13</v>
      </c>
      <c r="W2873" s="48" t="s">
        <v>3459</v>
      </c>
      <c r="X2873" s="48" t="s">
        <v>53</v>
      </c>
      <c r="Y2873" s="59">
        <v>150</v>
      </c>
      <c r="Z2873" s="47">
        <v>300</v>
      </c>
      <c r="AA2873" s="47">
        <v>0</v>
      </c>
      <c r="AB2873" s="47">
        <v>0</v>
      </c>
      <c r="AC2873" s="47" t="s">
        <v>60</v>
      </c>
      <c r="AD2873" s="12" t="s">
        <v>60</v>
      </c>
      <c r="AE2873" s="12">
        <v>0</v>
      </c>
      <c r="AF2873" s="12">
        <v>0</v>
      </c>
      <c r="AG2873" s="12">
        <v>0</v>
      </c>
      <c r="AH2873" s="48">
        <v>0</v>
      </c>
      <c r="AI2873" s="12">
        <v>0</v>
      </c>
      <c r="AJ2873" s="12">
        <v>0</v>
      </c>
      <c r="AK2873" s="12" t="s">
        <v>8384</v>
      </c>
      <c r="AL2873" s="12">
        <v>0</v>
      </c>
      <c r="AM2873" s="12" t="s">
        <v>60</v>
      </c>
      <c r="AN2873" s="12">
        <v>0</v>
      </c>
      <c r="AO2873" s="48" t="s">
        <v>60</v>
      </c>
      <c r="AP2873" s="48">
        <v>0</v>
      </c>
      <c r="AQ2873" s="51">
        <v>0</v>
      </c>
      <c r="AR2873" s="48">
        <v>0</v>
      </c>
      <c r="AS2873" s="48" t="s">
        <v>60</v>
      </c>
      <c r="AT2873" s="48">
        <v>0</v>
      </c>
      <c r="AU2873" s="48" t="s">
        <v>60</v>
      </c>
      <c r="AV2873" s="48">
        <v>0</v>
      </c>
      <c r="AW2873" s="48" t="s">
        <v>8385</v>
      </c>
      <c r="AX2873" s="12">
        <v>0</v>
      </c>
      <c r="AY2873" s="12" t="s">
        <v>60</v>
      </c>
      <c r="AZ2873" s="12">
        <v>0</v>
      </c>
      <c r="BA2873" s="48" t="s">
        <v>60</v>
      </c>
      <c r="BB2873" s="12">
        <v>0</v>
      </c>
      <c r="BC2873" s="51">
        <v>0</v>
      </c>
      <c r="BD2873" s="33">
        <v>0</v>
      </c>
      <c r="BE2873" s="47">
        <v>0</v>
      </c>
      <c r="BF2873" s="47">
        <v>0</v>
      </c>
      <c r="BG2873" s="12">
        <v>0</v>
      </c>
      <c r="BH2873" s="33">
        <v>0</v>
      </c>
      <c r="BI2873" s="12" t="s">
        <v>60</v>
      </c>
      <c r="BJ2873" s="33" t="s">
        <v>8386</v>
      </c>
      <c r="BK2873" s="48" t="s">
        <v>8387</v>
      </c>
      <c r="BL2873" s="33" t="s">
        <v>8386</v>
      </c>
      <c r="BM2873" s="47">
        <v>43</v>
      </c>
      <c r="BN2873" s="12">
        <v>37</v>
      </c>
      <c r="BO2873" s="12">
        <v>11</v>
      </c>
      <c r="BP2873" s="48" t="s">
        <v>3458</v>
      </c>
      <c r="BQ2873" s="47">
        <v>73</v>
      </c>
      <c r="BR2873" s="12">
        <v>46</v>
      </c>
      <c r="BS2873" s="12">
        <v>13</v>
      </c>
      <c r="BT2873" s="48" t="s">
        <v>3459</v>
      </c>
      <c r="BU2873" s="48" t="s">
        <v>53</v>
      </c>
      <c r="BV2873" s="59" t="s">
        <v>8388</v>
      </c>
      <c r="BX2873" s="48">
        <v>0</v>
      </c>
      <c r="BY2873" s="48">
        <v>0</v>
      </c>
      <c r="BZ2873" s="48">
        <v>0</v>
      </c>
      <c r="CA2873" s="47">
        <v>0</v>
      </c>
      <c r="CB2873" s="12" t="s">
        <v>8389</v>
      </c>
      <c r="CC2873" s="12">
        <v>0</v>
      </c>
      <c r="CD2873" s="12">
        <v>0</v>
      </c>
      <c r="CE2873" s="12">
        <v>0</v>
      </c>
      <c r="CF2873" s="12">
        <v>0</v>
      </c>
      <c r="CG2873" s="12">
        <v>0</v>
      </c>
    </row>
    <row r="2874" spans="1:85" s="12" customFormat="1">
      <c r="A2874" s="47" t="s">
        <v>8041</v>
      </c>
      <c r="B2874" s="17" t="s">
        <v>3455</v>
      </c>
      <c r="C2874" s="105" t="s">
        <v>3456</v>
      </c>
      <c r="D2874" s="108" t="s">
        <v>105</v>
      </c>
      <c r="E2874" s="33">
        <v>42843</v>
      </c>
      <c r="F2874" s="78">
        <v>0.47916666666666669</v>
      </c>
      <c r="G2874" s="51">
        <v>4</v>
      </c>
      <c r="H2874" s="47">
        <v>2017</v>
      </c>
      <c r="I2874" s="47">
        <v>1</v>
      </c>
      <c r="J2874" s="105" t="s">
        <v>60</v>
      </c>
      <c r="K2874" s="105"/>
      <c r="L2874" s="105"/>
      <c r="M2874" s="51" t="s">
        <v>8391</v>
      </c>
      <c r="N2874" s="48" t="s">
        <v>4043</v>
      </c>
      <c r="O2874" s="105" t="s">
        <v>10405</v>
      </c>
      <c r="P2874" s="12">
        <v>42</v>
      </c>
      <c r="Q2874" s="47">
        <v>8</v>
      </c>
      <c r="R2874" s="47" t="s">
        <v>8392</v>
      </c>
      <c r="S2874" s="48" t="s">
        <v>3458</v>
      </c>
      <c r="T2874" s="12">
        <v>73</v>
      </c>
      <c r="U2874" s="47">
        <v>29</v>
      </c>
      <c r="V2874" s="47" t="s">
        <v>8393</v>
      </c>
      <c r="W2874" s="48" t="s">
        <v>3459</v>
      </c>
      <c r="X2874" s="48" t="s">
        <v>53</v>
      </c>
      <c r="Y2874" s="59">
        <v>130</v>
      </c>
      <c r="Z2874" s="47">
        <v>90</v>
      </c>
      <c r="AA2874" s="47">
        <v>0</v>
      </c>
      <c r="AB2874" s="47">
        <v>0</v>
      </c>
      <c r="AC2874" s="47" t="s">
        <v>51</v>
      </c>
      <c r="AD2874" s="12">
        <v>0</v>
      </c>
      <c r="AE2874" s="12" t="s">
        <v>51</v>
      </c>
      <c r="AF2874" s="12">
        <v>0</v>
      </c>
      <c r="AG2874" s="12">
        <v>0</v>
      </c>
      <c r="AH2874" s="48">
        <v>0</v>
      </c>
      <c r="AI2874" s="12">
        <v>0</v>
      </c>
      <c r="AJ2874" s="12" t="s">
        <v>51</v>
      </c>
      <c r="AK2874" s="12" t="s">
        <v>8394</v>
      </c>
      <c r="AL2874" s="12">
        <v>0</v>
      </c>
      <c r="AM2874" s="12" t="s">
        <v>51</v>
      </c>
      <c r="AN2874" s="12">
        <v>0</v>
      </c>
      <c r="AO2874" s="48">
        <v>0</v>
      </c>
      <c r="AP2874" s="48" t="s">
        <v>51</v>
      </c>
      <c r="AQ2874" s="51">
        <v>0</v>
      </c>
      <c r="AR2874" s="48">
        <v>0</v>
      </c>
      <c r="AS2874" s="48" t="s">
        <v>51</v>
      </c>
      <c r="AT2874" s="48">
        <v>0</v>
      </c>
      <c r="AU2874" s="48">
        <v>0</v>
      </c>
      <c r="AV2874" s="48" t="s">
        <v>51</v>
      </c>
      <c r="AW2874" s="48">
        <v>0</v>
      </c>
      <c r="AX2874" s="12" t="s">
        <v>51</v>
      </c>
      <c r="AY2874" s="12">
        <v>0</v>
      </c>
      <c r="AZ2874" s="12">
        <v>0</v>
      </c>
      <c r="BA2874" s="48">
        <v>0</v>
      </c>
      <c r="BB2874" s="12" t="s">
        <v>51</v>
      </c>
      <c r="BC2874" s="51">
        <v>0</v>
      </c>
      <c r="BD2874" s="33">
        <v>0</v>
      </c>
      <c r="BE2874" s="47">
        <v>0</v>
      </c>
      <c r="BF2874" s="47">
        <v>0</v>
      </c>
      <c r="BG2874" s="12" t="s">
        <v>51</v>
      </c>
      <c r="BH2874" s="33" t="s">
        <v>8390</v>
      </c>
      <c r="BI2874" s="12">
        <v>0</v>
      </c>
      <c r="BJ2874" s="33">
        <v>0</v>
      </c>
      <c r="BK2874" s="48" t="s">
        <v>8395</v>
      </c>
      <c r="BL2874" s="33" t="s">
        <v>8390</v>
      </c>
      <c r="BM2874" s="47">
        <v>42</v>
      </c>
      <c r="BN2874" s="12">
        <v>2</v>
      </c>
      <c r="BO2874" s="12" t="s">
        <v>8396</v>
      </c>
      <c r="BP2874" s="48" t="s">
        <v>3458</v>
      </c>
      <c r="BQ2874" s="47">
        <v>74</v>
      </c>
      <c r="BR2874" s="12">
        <v>1</v>
      </c>
      <c r="BS2874" s="12" t="s">
        <v>8397</v>
      </c>
      <c r="BT2874" s="48" t="s">
        <v>3459</v>
      </c>
      <c r="BU2874" s="48" t="s">
        <v>53</v>
      </c>
      <c r="BV2874" s="59" t="s">
        <v>8398</v>
      </c>
      <c r="BX2874" s="48">
        <v>0</v>
      </c>
      <c r="BY2874" s="48">
        <v>0</v>
      </c>
      <c r="BZ2874" s="48">
        <v>0</v>
      </c>
      <c r="CA2874" s="47">
        <v>0</v>
      </c>
      <c r="CB2874" s="12" t="s">
        <v>8399</v>
      </c>
      <c r="CC2874" s="12">
        <v>0</v>
      </c>
      <c r="CD2874" s="12">
        <v>0</v>
      </c>
      <c r="CE2874" s="12">
        <v>0</v>
      </c>
      <c r="CF2874" s="12">
        <v>0</v>
      </c>
      <c r="CG2874" s="12">
        <v>0</v>
      </c>
    </row>
    <row r="2875" spans="1:85" s="12" customFormat="1">
      <c r="A2875" s="47" t="s">
        <v>8400</v>
      </c>
      <c r="B2875" s="17" t="s">
        <v>3455</v>
      </c>
      <c r="C2875" s="105" t="s">
        <v>3456</v>
      </c>
      <c r="D2875" s="108" t="s">
        <v>105</v>
      </c>
      <c r="E2875" s="33">
        <v>42848</v>
      </c>
      <c r="F2875" s="78">
        <v>0.66666666666666663</v>
      </c>
      <c r="G2875" s="51">
        <v>4</v>
      </c>
      <c r="H2875" s="47">
        <v>2017</v>
      </c>
      <c r="I2875" s="47">
        <v>1</v>
      </c>
      <c r="J2875" s="105" t="s">
        <v>60</v>
      </c>
      <c r="K2875" s="105"/>
      <c r="L2875" s="105"/>
      <c r="M2875" s="51" t="s">
        <v>8401</v>
      </c>
      <c r="N2875" s="48" t="s">
        <v>4043</v>
      </c>
      <c r="O2875" s="105" t="s">
        <v>10405</v>
      </c>
      <c r="P2875" s="12">
        <v>42</v>
      </c>
      <c r="Q2875" s="47">
        <v>3</v>
      </c>
      <c r="R2875" s="47">
        <v>40</v>
      </c>
      <c r="S2875" s="48" t="s">
        <v>3458</v>
      </c>
      <c r="T2875" s="12">
        <v>73</v>
      </c>
      <c r="U2875" s="47">
        <v>25</v>
      </c>
      <c r="V2875" s="47">
        <v>52.1</v>
      </c>
      <c r="W2875" s="48" t="s">
        <v>3459</v>
      </c>
      <c r="X2875" s="48" t="s">
        <v>53</v>
      </c>
      <c r="Y2875" s="59">
        <v>120</v>
      </c>
      <c r="Z2875" s="47">
        <v>70</v>
      </c>
      <c r="AA2875" s="47">
        <v>0</v>
      </c>
      <c r="AB2875" s="47" t="s">
        <v>51</v>
      </c>
      <c r="AC2875" s="47">
        <v>0</v>
      </c>
      <c r="AD2875" s="12" t="s">
        <v>60</v>
      </c>
      <c r="AE2875" s="12">
        <v>0</v>
      </c>
      <c r="AF2875" s="12">
        <v>0</v>
      </c>
      <c r="AG2875" s="12">
        <v>0</v>
      </c>
      <c r="AH2875" s="48" t="s">
        <v>51</v>
      </c>
      <c r="AI2875" s="12">
        <v>0</v>
      </c>
      <c r="AJ2875" s="12">
        <v>0</v>
      </c>
      <c r="AK2875" s="12">
        <v>0</v>
      </c>
      <c r="AL2875" s="12">
        <v>0</v>
      </c>
      <c r="AM2875" s="12" t="s">
        <v>51</v>
      </c>
      <c r="AN2875" s="12">
        <v>0</v>
      </c>
      <c r="AO2875" s="48" t="s">
        <v>60</v>
      </c>
      <c r="AP2875" s="48">
        <v>0</v>
      </c>
      <c r="AQ2875" s="51">
        <v>0</v>
      </c>
      <c r="AR2875" s="48">
        <v>0</v>
      </c>
      <c r="AS2875" s="48" t="s">
        <v>60</v>
      </c>
      <c r="AT2875" s="48">
        <v>0</v>
      </c>
      <c r="AU2875" s="48" t="s">
        <v>60</v>
      </c>
      <c r="AV2875" s="48">
        <v>0</v>
      </c>
      <c r="AW2875" s="48" t="s">
        <v>8402</v>
      </c>
      <c r="AX2875" s="12">
        <v>0</v>
      </c>
      <c r="AY2875" s="12">
        <v>0</v>
      </c>
      <c r="AZ2875" s="12" t="s">
        <v>51</v>
      </c>
      <c r="BA2875" s="48" t="s">
        <v>60</v>
      </c>
      <c r="BB2875" s="12">
        <v>0</v>
      </c>
      <c r="BC2875" s="51" t="s">
        <v>8403</v>
      </c>
      <c r="BD2875" s="33">
        <v>42848</v>
      </c>
      <c r="BE2875" s="47">
        <v>0</v>
      </c>
      <c r="BF2875" s="47">
        <v>0</v>
      </c>
      <c r="BG2875" s="12">
        <v>0</v>
      </c>
      <c r="BH2875" s="33">
        <v>0</v>
      </c>
      <c r="BI2875" s="12" t="s">
        <v>60</v>
      </c>
      <c r="BJ2875" s="33"/>
      <c r="BK2875" s="48" t="s">
        <v>4081</v>
      </c>
      <c r="BL2875" s="33" t="s">
        <v>8404</v>
      </c>
      <c r="BM2875" s="47">
        <v>41</v>
      </c>
      <c r="BN2875" s="12">
        <v>50</v>
      </c>
      <c r="BO2875" s="12">
        <v>22.1</v>
      </c>
      <c r="BP2875" s="48" t="s">
        <v>3458</v>
      </c>
      <c r="BQ2875" s="47">
        <v>73</v>
      </c>
      <c r="BR2875" s="12">
        <v>56</v>
      </c>
      <c r="BS2875" s="12">
        <v>19.899999999999999</v>
      </c>
      <c r="BT2875" s="48" t="s">
        <v>3459</v>
      </c>
      <c r="BU2875" s="48" t="s">
        <v>53</v>
      </c>
      <c r="BV2875" s="59" t="s">
        <v>8405</v>
      </c>
      <c r="BX2875" s="48" t="s">
        <v>51</v>
      </c>
      <c r="BY2875" s="48">
        <v>0</v>
      </c>
      <c r="BZ2875" s="48">
        <v>0</v>
      </c>
      <c r="CA2875" s="47">
        <v>0</v>
      </c>
      <c r="CB2875" s="12" t="s">
        <v>8406</v>
      </c>
      <c r="CC2875" s="12" t="s">
        <v>60</v>
      </c>
      <c r="CD2875" s="12">
        <v>0</v>
      </c>
      <c r="CE2875" s="12">
        <v>0</v>
      </c>
      <c r="CF2875" s="12">
        <v>0</v>
      </c>
      <c r="CG2875" s="12">
        <v>0</v>
      </c>
    </row>
    <row r="2876" spans="1:85" s="12" customFormat="1">
      <c r="A2876" s="47" t="s">
        <v>8407</v>
      </c>
      <c r="B2876" s="105" t="s">
        <v>3965</v>
      </c>
      <c r="C2876" s="105" t="s">
        <v>4025</v>
      </c>
      <c r="D2876" s="108" t="s">
        <v>366</v>
      </c>
      <c r="E2876" s="33">
        <v>42852</v>
      </c>
      <c r="F2876" s="78">
        <v>0.5</v>
      </c>
      <c r="G2876" s="51">
        <v>4</v>
      </c>
      <c r="H2876" s="47">
        <v>2017</v>
      </c>
      <c r="I2876" s="47">
        <v>1</v>
      </c>
      <c r="J2876" s="105" t="s">
        <v>51</v>
      </c>
      <c r="K2876" s="105"/>
      <c r="L2876" s="105"/>
      <c r="M2876" s="51" t="s">
        <v>2252</v>
      </c>
      <c r="N2876" s="48" t="s">
        <v>71</v>
      </c>
      <c r="O2876" s="105" t="s">
        <v>10405</v>
      </c>
      <c r="P2876" s="12">
        <v>42</v>
      </c>
      <c r="Q2876" s="47">
        <v>8</v>
      </c>
      <c r="R2876" s="47" t="s">
        <v>8392</v>
      </c>
      <c r="S2876" s="48" t="s">
        <v>3458</v>
      </c>
      <c r="T2876" s="12">
        <v>73</v>
      </c>
      <c r="U2876" s="47">
        <v>29</v>
      </c>
      <c r="V2876" s="47" t="s">
        <v>8393</v>
      </c>
      <c r="W2876" s="48" t="s">
        <v>3459</v>
      </c>
      <c r="X2876" s="48" t="s">
        <v>53</v>
      </c>
      <c r="Y2876" s="59">
        <v>34</v>
      </c>
      <c r="Z2876" s="47">
        <v>2.5</v>
      </c>
      <c r="AA2876" s="47">
        <v>0</v>
      </c>
      <c r="AB2876" s="47">
        <v>0</v>
      </c>
      <c r="AC2876" s="47" t="s">
        <v>60</v>
      </c>
      <c r="AD2876" s="12">
        <v>0</v>
      </c>
      <c r="AE2876" s="12">
        <v>0</v>
      </c>
      <c r="AF2876" s="12" t="s">
        <v>60</v>
      </c>
      <c r="AG2876" s="12">
        <v>0</v>
      </c>
      <c r="AH2876" s="48" t="s">
        <v>60</v>
      </c>
      <c r="AI2876" s="12">
        <v>0</v>
      </c>
      <c r="AJ2876" s="12">
        <v>0</v>
      </c>
      <c r="AK2876" s="12">
        <v>0</v>
      </c>
      <c r="AL2876" s="12">
        <v>0</v>
      </c>
      <c r="AM2876" s="12" t="s">
        <v>60</v>
      </c>
      <c r="AN2876" s="12">
        <v>0</v>
      </c>
      <c r="AO2876" s="48">
        <v>0</v>
      </c>
      <c r="AP2876" s="48" t="s">
        <v>60</v>
      </c>
      <c r="AQ2876" s="51">
        <v>0</v>
      </c>
      <c r="AR2876" s="48">
        <v>0</v>
      </c>
      <c r="AS2876" s="48" t="s">
        <v>60</v>
      </c>
      <c r="AT2876" s="48">
        <v>0</v>
      </c>
      <c r="AU2876" s="48">
        <v>0</v>
      </c>
      <c r="AV2876" s="48" t="s">
        <v>60</v>
      </c>
      <c r="AW2876" s="48">
        <v>0</v>
      </c>
      <c r="AX2876" s="12">
        <v>0</v>
      </c>
      <c r="AY2876" s="12" t="s">
        <v>60</v>
      </c>
      <c r="AZ2876" s="12">
        <v>0</v>
      </c>
      <c r="BA2876" s="48" t="s">
        <v>60</v>
      </c>
      <c r="BB2876" s="12">
        <v>0</v>
      </c>
      <c r="BC2876" s="51" t="s">
        <v>60</v>
      </c>
      <c r="BD2876" s="33">
        <v>42852</v>
      </c>
      <c r="BE2876" s="47">
        <v>0</v>
      </c>
      <c r="BF2876" s="47">
        <v>0</v>
      </c>
      <c r="BG2876" s="12">
        <v>0</v>
      </c>
      <c r="BH2876" s="33">
        <v>0</v>
      </c>
      <c r="BI2876" s="12">
        <v>0</v>
      </c>
      <c r="BJ2876" s="33">
        <v>0</v>
      </c>
      <c r="BK2876" s="48">
        <v>0</v>
      </c>
      <c r="BL2876" s="33">
        <v>0</v>
      </c>
      <c r="BM2876" s="47">
        <v>0</v>
      </c>
      <c r="BN2876" s="12">
        <v>0</v>
      </c>
      <c r="BO2876" s="12">
        <v>0</v>
      </c>
      <c r="BP2876" s="48">
        <v>0</v>
      </c>
      <c r="BQ2876" s="47">
        <v>0</v>
      </c>
      <c r="BR2876" s="12">
        <v>0</v>
      </c>
      <c r="BS2876" s="12">
        <v>0</v>
      </c>
      <c r="BT2876" s="48">
        <v>0</v>
      </c>
      <c r="BU2876" s="48">
        <v>0</v>
      </c>
      <c r="BV2876" s="59" t="s">
        <v>8408</v>
      </c>
      <c r="BX2876" s="48" t="s">
        <v>51</v>
      </c>
      <c r="BY2876" s="48">
        <v>0</v>
      </c>
      <c r="BZ2876" s="48">
        <v>0</v>
      </c>
      <c r="CA2876" s="47">
        <v>0</v>
      </c>
      <c r="CB2876" s="12" t="s">
        <v>6541</v>
      </c>
      <c r="CC2876" s="12">
        <v>0</v>
      </c>
      <c r="CD2876" s="12">
        <v>0</v>
      </c>
      <c r="CE2876" s="12">
        <v>0</v>
      </c>
      <c r="CF2876" s="12">
        <v>0</v>
      </c>
      <c r="CG2876" s="12">
        <v>0</v>
      </c>
    </row>
    <row r="2877" spans="1:85" s="12" customFormat="1">
      <c r="A2877" s="47" t="s">
        <v>8409</v>
      </c>
      <c r="B2877" s="17" t="s">
        <v>3455</v>
      </c>
      <c r="C2877" s="105" t="s">
        <v>8410</v>
      </c>
      <c r="D2877" s="108" t="s">
        <v>493</v>
      </c>
      <c r="E2877" s="33">
        <v>42877</v>
      </c>
      <c r="F2877" s="78">
        <v>0.75</v>
      </c>
      <c r="G2877" s="51">
        <v>5</v>
      </c>
      <c r="H2877" s="47">
        <v>2017</v>
      </c>
      <c r="I2877" s="47">
        <v>1</v>
      </c>
      <c r="J2877" s="105" t="s">
        <v>51</v>
      </c>
      <c r="K2877" s="105"/>
      <c r="L2877" s="105"/>
      <c r="M2877" s="51" t="s">
        <v>8411</v>
      </c>
      <c r="N2877" s="48" t="s">
        <v>1626</v>
      </c>
      <c r="O2877" s="105" t="s">
        <v>10405</v>
      </c>
      <c r="P2877" s="12">
        <v>42</v>
      </c>
      <c r="Q2877" s="47">
        <v>20</v>
      </c>
      <c r="R2877" s="47" t="s">
        <v>8412</v>
      </c>
      <c r="S2877" s="48" t="s">
        <v>3458</v>
      </c>
      <c r="T2877" s="12">
        <v>73</v>
      </c>
      <c r="U2877" s="47">
        <v>33</v>
      </c>
      <c r="V2877" s="47" t="s">
        <v>8413</v>
      </c>
      <c r="W2877" s="48" t="s">
        <v>3459</v>
      </c>
      <c r="X2877" s="48" t="s">
        <v>53</v>
      </c>
      <c r="Y2877" s="59">
        <v>420</v>
      </c>
      <c r="Z2877" s="47">
        <v>1200</v>
      </c>
      <c r="AA2877" s="47">
        <v>0</v>
      </c>
      <c r="AB2877" s="47" t="s">
        <v>51</v>
      </c>
      <c r="AC2877" s="47">
        <v>0</v>
      </c>
      <c r="AD2877" s="12">
        <v>0</v>
      </c>
      <c r="AE2877" s="12" t="s">
        <v>51</v>
      </c>
      <c r="AF2877" s="12">
        <v>0</v>
      </c>
      <c r="AG2877" s="12">
        <v>0</v>
      </c>
      <c r="AH2877" s="48">
        <v>0</v>
      </c>
      <c r="AI2877" s="12">
        <v>0</v>
      </c>
      <c r="AJ2877" s="12" t="s">
        <v>51</v>
      </c>
      <c r="AK2877" s="12" t="s">
        <v>8414</v>
      </c>
      <c r="AL2877" s="12">
        <v>0</v>
      </c>
      <c r="AM2877" s="12" t="s">
        <v>51</v>
      </c>
      <c r="AN2877" s="12">
        <v>0</v>
      </c>
      <c r="AO2877" s="48">
        <v>0</v>
      </c>
      <c r="AP2877" s="48" t="s">
        <v>51</v>
      </c>
      <c r="AQ2877" s="51">
        <v>0</v>
      </c>
      <c r="AR2877" s="48">
        <v>0</v>
      </c>
      <c r="AS2877" s="48" t="s">
        <v>51</v>
      </c>
      <c r="AT2877" s="48">
        <v>0</v>
      </c>
      <c r="AU2877" s="48">
        <v>0</v>
      </c>
      <c r="AV2877" s="48" t="s">
        <v>51</v>
      </c>
      <c r="AW2877" s="48">
        <v>0</v>
      </c>
      <c r="AX2877" s="12" t="s">
        <v>51</v>
      </c>
      <c r="AY2877" s="12">
        <v>0</v>
      </c>
      <c r="AZ2877" s="12">
        <v>0</v>
      </c>
      <c r="BA2877" s="48" t="s">
        <v>51</v>
      </c>
      <c r="BB2877" s="12">
        <v>0</v>
      </c>
      <c r="BC2877" s="51">
        <v>0</v>
      </c>
      <c r="BD2877" s="33">
        <v>0</v>
      </c>
      <c r="BE2877" s="47">
        <v>0</v>
      </c>
      <c r="BF2877" s="47">
        <v>0</v>
      </c>
      <c r="BG2877" s="12">
        <v>0</v>
      </c>
      <c r="BH2877" s="33">
        <v>0</v>
      </c>
      <c r="BI2877" s="12">
        <v>0</v>
      </c>
      <c r="BJ2877" s="33">
        <v>0</v>
      </c>
      <c r="BK2877" s="48">
        <v>0</v>
      </c>
      <c r="BL2877" s="33">
        <v>0</v>
      </c>
      <c r="BM2877" s="47">
        <v>0</v>
      </c>
      <c r="BN2877" s="12">
        <v>0</v>
      </c>
      <c r="BO2877" s="12">
        <v>0</v>
      </c>
      <c r="BP2877" s="48" t="s">
        <v>3458</v>
      </c>
      <c r="BQ2877" s="47">
        <v>0</v>
      </c>
      <c r="BR2877" s="12">
        <v>0</v>
      </c>
      <c r="BS2877" s="12">
        <v>0</v>
      </c>
      <c r="BT2877" s="48" t="s">
        <v>3459</v>
      </c>
      <c r="BU2877" s="48" t="s">
        <v>53</v>
      </c>
      <c r="BV2877" s="59" t="s">
        <v>8415</v>
      </c>
      <c r="BW2877" s="48"/>
      <c r="BX2877" s="48">
        <v>0</v>
      </c>
      <c r="BY2877" s="48">
        <v>0</v>
      </c>
      <c r="BZ2877" s="47">
        <v>0</v>
      </c>
      <c r="CA2877" s="12">
        <v>0</v>
      </c>
      <c r="CB2877" s="12" t="s">
        <v>8416</v>
      </c>
      <c r="CC2877" s="12">
        <v>0</v>
      </c>
      <c r="CD2877" s="12">
        <v>0</v>
      </c>
      <c r="CE2877" s="12">
        <v>0</v>
      </c>
      <c r="CF2877" s="12">
        <v>0</v>
      </c>
      <c r="CG2877" s="12">
        <v>0</v>
      </c>
    </row>
    <row r="2878" spans="1:85" s="12" customFormat="1">
      <c r="A2878" s="47" t="s">
        <v>8417</v>
      </c>
      <c r="B2878" s="17" t="s">
        <v>3455</v>
      </c>
      <c r="C2878" s="105" t="s">
        <v>3456</v>
      </c>
      <c r="D2878" s="108" t="s">
        <v>105</v>
      </c>
      <c r="E2878" s="33">
        <v>42886</v>
      </c>
      <c r="F2878" s="78">
        <v>0.625</v>
      </c>
      <c r="G2878" s="51">
        <v>5</v>
      </c>
      <c r="H2878" s="47">
        <v>2017</v>
      </c>
      <c r="I2878" s="47">
        <v>3</v>
      </c>
      <c r="J2878" s="105"/>
      <c r="K2878" s="105"/>
      <c r="L2878" s="47" t="s">
        <v>51</v>
      </c>
      <c r="M2878" s="51" t="s">
        <v>8418</v>
      </c>
      <c r="N2878" s="48" t="s">
        <v>4043</v>
      </c>
      <c r="O2878" s="105" t="s">
        <v>10405</v>
      </c>
      <c r="P2878" s="12" t="s">
        <v>7971</v>
      </c>
      <c r="Q2878" s="47" t="s">
        <v>8419</v>
      </c>
      <c r="R2878" s="47" t="s">
        <v>8420</v>
      </c>
      <c r="S2878" s="48" t="s">
        <v>3458</v>
      </c>
      <c r="T2878" s="12" t="s">
        <v>8421</v>
      </c>
      <c r="U2878" s="47" t="s">
        <v>8422</v>
      </c>
      <c r="V2878" s="47" t="s">
        <v>8423</v>
      </c>
      <c r="W2878" s="48" t="s">
        <v>3459</v>
      </c>
      <c r="X2878" s="48" t="s">
        <v>53</v>
      </c>
      <c r="Y2878" s="59">
        <v>0</v>
      </c>
      <c r="Z2878" s="47">
        <v>0</v>
      </c>
      <c r="AA2878" s="47">
        <v>0</v>
      </c>
      <c r="AB2878" s="47">
        <v>0</v>
      </c>
      <c r="AC2878" s="47">
        <v>0</v>
      </c>
      <c r="AD2878" s="12">
        <v>0</v>
      </c>
      <c r="AE2878" s="12">
        <v>0</v>
      </c>
      <c r="AF2878" s="12">
        <v>0</v>
      </c>
      <c r="AG2878" s="12">
        <v>0</v>
      </c>
      <c r="AH2878" s="48">
        <v>0</v>
      </c>
      <c r="AI2878" s="12">
        <v>0</v>
      </c>
      <c r="AJ2878" s="12">
        <v>0</v>
      </c>
      <c r="AK2878" s="12">
        <v>0</v>
      </c>
      <c r="AL2878" s="12">
        <v>0</v>
      </c>
      <c r="AM2878" s="12">
        <v>0</v>
      </c>
      <c r="AN2878" s="12">
        <v>0</v>
      </c>
      <c r="AO2878" s="48">
        <v>0</v>
      </c>
      <c r="AP2878" s="48">
        <v>0</v>
      </c>
      <c r="AQ2878" s="51">
        <v>0</v>
      </c>
      <c r="AR2878" s="48">
        <v>0</v>
      </c>
      <c r="AS2878" s="48">
        <v>0</v>
      </c>
      <c r="AT2878" s="48">
        <v>0</v>
      </c>
      <c r="AU2878" s="48">
        <v>0</v>
      </c>
      <c r="AV2878" s="48">
        <v>0</v>
      </c>
      <c r="AW2878" s="48">
        <v>0</v>
      </c>
      <c r="AX2878" s="12">
        <v>0</v>
      </c>
      <c r="AY2878" s="12">
        <v>0</v>
      </c>
      <c r="AZ2878" s="12">
        <v>0</v>
      </c>
      <c r="BA2878" s="48">
        <v>0</v>
      </c>
      <c r="BB2878" s="12">
        <v>0</v>
      </c>
      <c r="BC2878" s="51">
        <v>0</v>
      </c>
      <c r="BD2878" s="33">
        <v>0</v>
      </c>
      <c r="BE2878" s="47">
        <v>0</v>
      </c>
      <c r="BF2878" s="47">
        <v>0</v>
      </c>
      <c r="BG2878" s="12">
        <v>0</v>
      </c>
      <c r="BH2878" s="33">
        <v>0</v>
      </c>
      <c r="BI2878" s="12">
        <v>0</v>
      </c>
      <c r="BJ2878" s="33">
        <v>0</v>
      </c>
      <c r="BK2878" s="48">
        <v>0</v>
      </c>
      <c r="BL2878" s="33">
        <v>0</v>
      </c>
      <c r="BM2878" s="47">
        <v>0</v>
      </c>
      <c r="BN2878" s="12">
        <v>0</v>
      </c>
      <c r="BO2878" s="12">
        <v>0</v>
      </c>
      <c r="BP2878" s="48" t="s">
        <v>3458</v>
      </c>
      <c r="BQ2878" s="47">
        <v>0</v>
      </c>
      <c r="BR2878" s="12">
        <v>0</v>
      </c>
      <c r="BS2878" s="12">
        <v>0</v>
      </c>
      <c r="BT2878" s="48" t="s">
        <v>3459</v>
      </c>
      <c r="BU2878" s="48" t="s">
        <v>53</v>
      </c>
      <c r="BV2878" s="59" t="s">
        <v>8424</v>
      </c>
      <c r="BW2878" s="48"/>
      <c r="BX2878" s="48">
        <v>0</v>
      </c>
      <c r="BY2878" s="48">
        <v>0</v>
      </c>
      <c r="BZ2878" s="47">
        <v>0</v>
      </c>
      <c r="CA2878" s="12">
        <v>0</v>
      </c>
      <c r="CB2878" s="12" t="s">
        <v>8425</v>
      </c>
      <c r="CC2878" s="12">
        <v>0</v>
      </c>
      <c r="CD2878" s="12">
        <v>0</v>
      </c>
      <c r="CE2878" s="12">
        <v>0</v>
      </c>
      <c r="CF2878" s="12">
        <v>0</v>
      </c>
      <c r="CG2878" s="12">
        <v>0</v>
      </c>
    </row>
    <row r="2879" spans="1:85" s="12" customFormat="1">
      <c r="A2879" s="47" t="s">
        <v>8426</v>
      </c>
      <c r="B2879" s="17" t="s">
        <v>3455</v>
      </c>
      <c r="C2879" s="105" t="s">
        <v>8427</v>
      </c>
      <c r="D2879" s="108" t="s">
        <v>89</v>
      </c>
      <c r="E2879" s="33">
        <v>42863</v>
      </c>
      <c r="F2879" s="78">
        <v>0.58333333333333337</v>
      </c>
      <c r="G2879" s="51">
        <v>5</v>
      </c>
      <c r="H2879" s="47">
        <v>2017</v>
      </c>
      <c r="I2879" s="47">
        <v>1</v>
      </c>
      <c r="J2879" s="105" t="s">
        <v>51</v>
      </c>
      <c r="K2879" s="105"/>
      <c r="L2879" s="105"/>
      <c r="M2879" s="51" t="s">
        <v>2252</v>
      </c>
      <c r="N2879" s="48" t="s">
        <v>8428</v>
      </c>
      <c r="O2879" s="105" t="s">
        <v>10405</v>
      </c>
      <c r="P2879" s="12">
        <v>41</v>
      </c>
      <c r="Q2879" s="47">
        <v>33</v>
      </c>
      <c r="R2879" s="47" t="s">
        <v>8429</v>
      </c>
      <c r="S2879" s="48" t="s">
        <v>3458</v>
      </c>
      <c r="T2879" s="12">
        <v>73</v>
      </c>
      <c r="U2879" s="47">
        <v>49</v>
      </c>
      <c r="V2879" s="47" t="s">
        <v>8430</v>
      </c>
      <c r="W2879" s="48" t="s">
        <v>3459</v>
      </c>
      <c r="X2879" s="48" t="s">
        <v>53</v>
      </c>
      <c r="Y2879" s="59">
        <v>200</v>
      </c>
      <c r="Z2879" s="47">
        <v>50</v>
      </c>
      <c r="AA2879" s="47">
        <v>0</v>
      </c>
      <c r="AB2879" s="47" t="s">
        <v>51</v>
      </c>
      <c r="AC2879" s="47">
        <v>0</v>
      </c>
      <c r="AD2879" s="12" t="s">
        <v>51</v>
      </c>
      <c r="AE2879" s="12">
        <v>0</v>
      </c>
      <c r="AF2879" s="12">
        <v>0</v>
      </c>
      <c r="AG2879" s="12">
        <v>0</v>
      </c>
      <c r="AH2879" s="48">
        <v>0</v>
      </c>
      <c r="AI2879" s="12">
        <v>0</v>
      </c>
      <c r="AJ2879" s="12" t="s">
        <v>60</v>
      </c>
      <c r="AK2879" s="12">
        <v>0</v>
      </c>
      <c r="AL2879" s="12">
        <v>0</v>
      </c>
      <c r="AM2879" s="12">
        <v>0</v>
      </c>
      <c r="AN2879" s="12">
        <v>0</v>
      </c>
      <c r="AO2879" s="48">
        <v>0</v>
      </c>
      <c r="AP2879" s="48">
        <v>0</v>
      </c>
      <c r="AQ2879" s="51">
        <v>0</v>
      </c>
      <c r="AR2879" s="48">
        <v>0</v>
      </c>
      <c r="AS2879" s="48">
        <v>0</v>
      </c>
      <c r="AT2879" s="48">
        <v>0</v>
      </c>
      <c r="AU2879" s="48">
        <v>0</v>
      </c>
      <c r="AV2879" s="48">
        <v>0</v>
      </c>
      <c r="AW2879" s="48">
        <v>0</v>
      </c>
      <c r="AX2879" s="12">
        <v>0</v>
      </c>
      <c r="AY2879" s="12" t="s">
        <v>51</v>
      </c>
      <c r="AZ2879" s="12">
        <v>0</v>
      </c>
      <c r="BA2879" s="48">
        <v>0</v>
      </c>
      <c r="BB2879" s="12" t="s">
        <v>51</v>
      </c>
      <c r="BC2879" s="51" t="s">
        <v>51</v>
      </c>
      <c r="BD2879" s="33">
        <v>42863</v>
      </c>
      <c r="BE2879" s="47">
        <v>0</v>
      </c>
      <c r="BF2879" s="47">
        <v>0</v>
      </c>
      <c r="BG2879" s="12">
        <v>0</v>
      </c>
      <c r="BH2879" s="33">
        <v>0</v>
      </c>
      <c r="BI2879" s="12">
        <v>0</v>
      </c>
      <c r="BJ2879" s="33">
        <v>0</v>
      </c>
      <c r="BK2879" s="48" t="s">
        <v>8431</v>
      </c>
      <c r="BL2879" s="33">
        <v>42863</v>
      </c>
      <c r="BM2879" s="47">
        <v>41</v>
      </c>
      <c r="BN2879" s="12">
        <v>30</v>
      </c>
      <c r="BO2879" s="12">
        <v>47.31</v>
      </c>
      <c r="BP2879" s="48" t="s">
        <v>3458</v>
      </c>
      <c r="BQ2879" s="47">
        <v>72</v>
      </c>
      <c r="BR2879" s="12">
        <v>46</v>
      </c>
      <c r="BS2879" s="12">
        <v>55.48</v>
      </c>
      <c r="BT2879" s="48" t="s">
        <v>3459</v>
      </c>
      <c r="BU2879" s="48" t="s">
        <v>7887</v>
      </c>
      <c r="BV2879" s="59" t="s">
        <v>8432</v>
      </c>
      <c r="BW2879" s="48"/>
      <c r="BX2879" s="48" t="s">
        <v>51</v>
      </c>
      <c r="BY2879" s="48">
        <v>0</v>
      </c>
      <c r="BZ2879" s="47">
        <v>0</v>
      </c>
      <c r="CA2879" s="12" t="s">
        <v>51</v>
      </c>
      <c r="CB2879" s="12" t="s">
        <v>8433</v>
      </c>
      <c r="CC2879" s="12" t="s">
        <v>51</v>
      </c>
      <c r="CD2879" s="12">
        <v>0</v>
      </c>
      <c r="CE2879" s="12">
        <v>0</v>
      </c>
      <c r="CF2879" s="12">
        <v>0</v>
      </c>
      <c r="CG2879" s="12">
        <v>0</v>
      </c>
    </row>
    <row r="2880" spans="1:85" s="12" customFormat="1">
      <c r="A2880" s="47" t="s">
        <v>8434</v>
      </c>
      <c r="B2880" s="17" t="s">
        <v>3455</v>
      </c>
      <c r="C2880" s="105" t="s">
        <v>8427</v>
      </c>
      <c r="D2880" s="108" t="s">
        <v>89</v>
      </c>
      <c r="E2880" s="33">
        <v>42884</v>
      </c>
      <c r="F2880" s="78">
        <v>0.5</v>
      </c>
      <c r="G2880" s="51">
        <v>5</v>
      </c>
      <c r="H2880" s="47">
        <v>2017</v>
      </c>
      <c r="I2880" s="47">
        <v>1</v>
      </c>
      <c r="J2880" s="105" t="s">
        <v>51</v>
      </c>
      <c r="K2880" s="105"/>
      <c r="L2880" s="105"/>
      <c r="M2880" s="51" t="s">
        <v>2252</v>
      </c>
      <c r="N2880" s="48" t="s">
        <v>2724</v>
      </c>
      <c r="O2880" s="105" t="s">
        <v>10405</v>
      </c>
      <c r="P2880" s="12">
        <v>41</v>
      </c>
      <c r="Q2880" s="47">
        <v>30</v>
      </c>
      <c r="R2880" s="47" t="s">
        <v>8435</v>
      </c>
      <c r="S2880" s="48" t="s">
        <v>3458</v>
      </c>
      <c r="T2880" s="12">
        <v>73</v>
      </c>
      <c r="U2880" s="47">
        <v>49</v>
      </c>
      <c r="V2880" s="47" t="s">
        <v>8430</v>
      </c>
      <c r="W2880" s="48" t="s">
        <v>3459</v>
      </c>
      <c r="X2880" s="48" t="s">
        <v>53</v>
      </c>
      <c r="Y2880" s="59">
        <v>120</v>
      </c>
      <c r="Z2880" s="47">
        <v>30</v>
      </c>
      <c r="AA2880" s="47">
        <v>0</v>
      </c>
      <c r="AB2880" s="47">
        <v>0</v>
      </c>
      <c r="AC2880" s="47">
        <v>0</v>
      </c>
      <c r="AD2880" s="12">
        <v>0</v>
      </c>
      <c r="AE2880" s="12">
        <v>0</v>
      </c>
      <c r="AF2880" s="12" t="s">
        <v>51</v>
      </c>
      <c r="AG2880" s="12">
        <v>0</v>
      </c>
      <c r="AH2880" s="48" t="s">
        <v>51</v>
      </c>
      <c r="AI2880" s="12">
        <v>0</v>
      </c>
      <c r="AJ2880" s="12">
        <v>0</v>
      </c>
      <c r="AK2880" s="12">
        <v>0</v>
      </c>
      <c r="AL2880" s="12">
        <v>0</v>
      </c>
      <c r="AM2880" s="12">
        <v>0</v>
      </c>
      <c r="AN2880" s="12">
        <v>0</v>
      </c>
      <c r="AO2880" s="48">
        <v>0</v>
      </c>
      <c r="AP2880" s="48">
        <v>0</v>
      </c>
      <c r="AQ2880" s="51">
        <v>0</v>
      </c>
      <c r="AR2880" s="48">
        <v>0</v>
      </c>
      <c r="AS2880" s="48" t="s">
        <v>51</v>
      </c>
      <c r="AT2880" s="48">
        <v>0</v>
      </c>
      <c r="AU2880" s="48">
        <v>0</v>
      </c>
      <c r="AV2880" s="48" t="s">
        <v>51</v>
      </c>
      <c r="AW2880" s="48">
        <v>0</v>
      </c>
      <c r="AX2880" s="12">
        <v>0</v>
      </c>
      <c r="AY2880" s="12" t="s">
        <v>51</v>
      </c>
      <c r="AZ2880" s="12">
        <v>0</v>
      </c>
      <c r="BA2880" s="48">
        <v>0</v>
      </c>
      <c r="BB2880" s="12" t="s">
        <v>51</v>
      </c>
      <c r="BC2880" s="51" t="s">
        <v>51</v>
      </c>
      <c r="BD2880" s="33">
        <v>42884</v>
      </c>
      <c r="BE2880" s="47">
        <v>0</v>
      </c>
      <c r="BF2880" s="47">
        <v>0</v>
      </c>
      <c r="BG2880" s="12">
        <v>0</v>
      </c>
      <c r="BH2880" s="33">
        <v>0</v>
      </c>
      <c r="BI2880" s="12">
        <v>0</v>
      </c>
      <c r="BJ2880" s="33">
        <v>0</v>
      </c>
      <c r="BK2880" s="48" t="s">
        <v>8431</v>
      </c>
      <c r="BL2880" s="33">
        <v>42884</v>
      </c>
      <c r="BM2880" s="47">
        <v>41</v>
      </c>
      <c r="BN2880" s="12">
        <v>30</v>
      </c>
      <c r="BO2880" s="12">
        <v>47.31</v>
      </c>
      <c r="BP2880" s="48" t="s">
        <v>3458</v>
      </c>
      <c r="BQ2880" s="47">
        <v>72</v>
      </c>
      <c r="BR2880" s="12">
        <v>46</v>
      </c>
      <c r="BS2880" s="12">
        <v>55.48</v>
      </c>
      <c r="BT2880" s="48" t="s">
        <v>3459</v>
      </c>
      <c r="BU2880" s="48" t="s">
        <v>7887</v>
      </c>
      <c r="BV2880" s="59" t="s">
        <v>8436</v>
      </c>
      <c r="BW2880" s="48"/>
      <c r="BX2880" s="48" t="s">
        <v>51</v>
      </c>
      <c r="BY2880" s="48">
        <v>0</v>
      </c>
      <c r="BZ2880" s="47">
        <v>0</v>
      </c>
      <c r="CA2880" s="12" t="s">
        <v>51</v>
      </c>
      <c r="CB2880" s="12" t="s">
        <v>8437</v>
      </c>
      <c r="CC2880" s="12" t="s">
        <v>51</v>
      </c>
      <c r="CD2880" s="12">
        <v>0</v>
      </c>
      <c r="CE2880" s="12">
        <v>0</v>
      </c>
      <c r="CF2880" s="12">
        <v>0</v>
      </c>
      <c r="CG2880" s="12">
        <v>0</v>
      </c>
    </row>
    <row r="2881" spans="1:85" s="12" customFormat="1">
      <c r="A2881" s="47" t="s">
        <v>8438</v>
      </c>
      <c r="B2881" s="17" t="s">
        <v>3455</v>
      </c>
      <c r="C2881" s="105" t="s">
        <v>8427</v>
      </c>
      <c r="D2881" s="108" t="s">
        <v>89</v>
      </c>
      <c r="E2881" s="33">
        <v>42860</v>
      </c>
      <c r="F2881" s="78">
        <v>0.4375</v>
      </c>
      <c r="G2881" s="51">
        <v>5</v>
      </c>
      <c r="H2881" s="47">
        <v>2017</v>
      </c>
      <c r="I2881" s="47">
        <v>1</v>
      </c>
      <c r="J2881" s="105" t="s">
        <v>51</v>
      </c>
      <c r="K2881" s="105"/>
      <c r="L2881" s="105"/>
      <c r="M2881" s="51" t="s">
        <v>6111</v>
      </c>
      <c r="N2881" s="48" t="s">
        <v>6111</v>
      </c>
      <c r="O2881" s="105" t="s">
        <v>10405</v>
      </c>
      <c r="P2881" s="12">
        <v>41</v>
      </c>
      <c r="Q2881" s="47">
        <v>51</v>
      </c>
      <c r="R2881" s="47">
        <v>0</v>
      </c>
      <c r="S2881" s="48" t="s">
        <v>3458</v>
      </c>
      <c r="T2881" s="12">
        <v>73</v>
      </c>
      <c r="U2881" s="47">
        <v>43</v>
      </c>
      <c r="V2881" s="47">
        <v>54</v>
      </c>
      <c r="W2881" s="48" t="s">
        <v>3459</v>
      </c>
      <c r="X2881" s="48" t="s">
        <v>53</v>
      </c>
      <c r="Y2881" s="59">
        <v>60</v>
      </c>
      <c r="Z2881" s="47">
        <v>3</v>
      </c>
      <c r="AA2881" s="47">
        <v>0</v>
      </c>
      <c r="AB2881" s="47">
        <v>0</v>
      </c>
      <c r="AC2881" s="47" t="s">
        <v>51</v>
      </c>
      <c r="AD2881" s="12">
        <v>0</v>
      </c>
      <c r="AE2881" s="12">
        <v>0</v>
      </c>
      <c r="AF2881" s="12" t="s">
        <v>51</v>
      </c>
      <c r="AG2881" s="12">
        <v>0</v>
      </c>
      <c r="AH2881" s="48">
        <v>0</v>
      </c>
      <c r="AI2881" s="12">
        <v>0</v>
      </c>
      <c r="AJ2881" s="12">
        <v>0</v>
      </c>
      <c r="AK2881" s="12" t="s">
        <v>8439</v>
      </c>
      <c r="AL2881" s="12">
        <v>0</v>
      </c>
      <c r="AM2881" s="12" t="s">
        <v>51</v>
      </c>
      <c r="AN2881" s="12">
        <v>0</v>
      </c>
      <c r="AO2881" s="48">
        <v>0</v>
      </c>
      <c r="AP2881" s="48" t="s">
        <v>51</v>
      </c>
      <c r="AQ2881" s="51">
        <v>0</v>
      </c>
      <c r="AR2881" s="48">
        <v>0</v>
      </c>
      <c r="AS2881" s="48" t="s">
        <v>51</v>
      </c>
      <c r="AT2881" s="48">
        <v>0</v>
      </c>
      <c r="AU2881" s="48">
        <v>0</v>
      </c>
      <c r="AV2881" s="48" t="s">
        <v>51</v>
      </c>
      <c r="AW2881" s="48">
        <v>0</v>
      </c>
      <c r="AX2881" s="12" t="s">
        <v>51</v>
      </c>
      <c r="AY2881" s="12">
        <v>0</v>
      </c>
      <c r="AZ2881" s="12">
        <v>0</v>
      </c>
      <c r="BA2881" s="48" t="s">
        <v>51</v>
      </c>
      <c r="BB2881" s="12">
        <v>0</v>
      </c>
      <c r="BC2881" s="51">
        <v>0</v>
      </c>
      <c r="BD2881" s="33">
        <v>0</v>
      </c>
      <c r="BE2881" s="47">
        <v>0</v>
      </c>
      <c r="BF2881" s="47">
        <v>0</v>
      </c>
      <c r="BG2881" s="12" t="s">
        <v>51</v>
      </c>
      <c r="BH2881" s="33">
        <v>42860</v>
      </c>
      <c r="BI2881" s="12">
        <v>0</v>
      </c>
      <c r="BJ2881" s="33">
        <v>0</v>
      </c>
      <c r="BK2881" s="48">
        <v>0</v>
      </c>
      <c r="BL2881" s="33">
        <v>0</v>
      </c>
      <c r="BM2881" s="47">
        <v>41</v>
      </c>
      <c r="BN2881" s="12">
        <v>50</v>
      </c>
      <c r="BO2881" s="12">
        <v>3</v>
      </c>
      <c r="BP2881" s="48" t="s">
        <v>3458</v>
      </c>
      <c r="BQ2881" s="47">
        <v>73</v>
      </c>
      <c r="BR2881" s="12">
        <v>42</v>
      </c>
      <c r="BS2881" s="12">
        <v>49</v>
      </c>
      <c r="BT2881" s="48" t="s">
        <v>3459</v>
      </c>
      <c r="BU2881" s="48" t="s">
        <v>8440</v>
      </c>
      <c r="BV2881" s="59" t="s">
        <v>8441</v>
      </c>
      <c r="BW2881" s="48"/>
      <c r="BX2881" s="48">
        <v>0</v>
      </c>
      <c r="BY2881" s="48">
        <v>0</v>
      </c>
      <c r="BZ2881" s="47">
        <v>0</v>
      </c>
      <c r="CA2881" s="12">
        <v>0</v>
      </c>
      <c r="CB2881" s="12" t="s">
        <v>8442</v>
      </c>
      <c r="CC2881" s="12">
        <v>0</v>
      </c>
      <c r="CD2881" s="12">
        <v>0</v>
      </c>
      <c r="CE2881" s="12">
        <v>0</v>
      </c>
      <c r="CF2881" s="12">
        <v>0</v>
      </c>
      <c r="CG2881" s="12">
        <v>0</v>
      </c>
    </row>
    <row r="2882" spans="1:85" s="12" customFormat="1">
      <c r="A2882" s="47" t="s">
        <v>8476</v>
      </c>
      <c r="B2882" s="17" t="s">
        <v>3455</v>
      </c>
      <c r="C2882" s="105" t="s">
        <v>3456</v>
      </c>
      <c r="D2882" s="108" t="s">
        <v>105</v>
      </c>
      <c r="E2882" s="33">
        <v>42916</v>
      </c>
      <c r="F2882" s="78">
        <v>0.5</v>
      </c>
      <c r="G2882" s="51">
        <v>6</v>
      </c>
      <c r="H2882" s="47">
        <v>2017</v>
      </c>
      <c r="I2882" s="47">
        <v>1</v>
      </c>
      <c r="J2882" s="105" t="s">
        <v>60</v>
      </c>
      <c r="K2882" s="105"/>
      <c r="L2882" s="105"/>
      <c r="M2882" s="51" t="s">
        <v>8443</v>
      </c>
      <c r="N2882" s="48" t="s">
        <v>2249</v>
      </c>
      <c r="O2882" s="105" t="s">
        <v>10405</v>
      </c>
      <c r="P2882" s="12">
        <v>43</v>
      </c>
      <c r="Q2882" s="47">
        <v>7</v>
      </c>
      <c r="R2882" s="47">
        <v>4</v>
      </c>
      <c r="S2882" s="48" t="s">
        <v>3458</v>
      </c>
      <c r="T2882" s="12">
        <v>73</v>
      </c>
      <c r="U2882" s="47">
        <v>34</v>
      </c>
      <c r="V2882" s="47">
        <v>55</v>
      </c>
      <c r="W2882" s="48" t="s">
        <v>3459</v>
      </c>
      <c r="X2882" s="48" t="s">
        <v>53</v>
      </c>
      <c r="Y2882" s="59">
        <v>90</v>
      </c>
      <c r="Z2882" s="47">
        <v>20</v>
      </c>
      <c r="AA2882" s="47">
        <v>0</v>
      </c>
      <c r="AB2882" s="47">
        <v>0</v>
      </c>
      <c r="AC2882" s="47" t="s">
        <v>51</v>
      </c>
      <c r="AD2882" s="12">
        <v>0</v>
      </c>
      <c r="AE2882" s="12">
        <v>0</v>
      </c>
      <c r="AF2882" s="12" t="s">
        <v>51</v>
      </c>
      <c r="AG2882" s="12">
        <v>0</v>
      </c>
      <c r="AH2882" s="48">
        <v>0</v>
      </c>
      <c r="AI2882" s="12" t="s">
        <v>51</v>
      </c>
      <c r="AJ2882" s="12">
        <v>0</v>
      </c>
      <c r="AK2882" s="12">
        <v>0</v>
      </c>
      <c r="AL2882" s="12">
        <v>0</v>
      </c>
      <c r="AM2882" s="12" t="s">
        <v>51</v>
      </c>
      <c r="AN2882" s="12">
        <v>0</v>
      </c>
      <c r="AO2882" s="48" t="s">
        <v>51</v>
      </c>
      <c r="AP2882" s="48">
        <v>0</v>
      </c>
      <c r="AQ2882" s="51">
        <v>0</v>
      </c>
      <c r="AR2882" s="48">
        <v>0</v>
      </c>
      <c r="AS2882" s="48">
        <v>0</v>
      </c>
      <c r="AT2882" s="48">
        <v>0</v>
      </c>
      <c r="AU2882" s="48" t="s">
        <v>60</v>
      </c>
      <c r="AV2882" s="48">
        <v>0</v>
      </c>
      <c r="AW2882" s="48" t="s">
        <v>8444</v>
      </c>
      <c r="AX2882" s="12" t="s">
        <v>51</v>
      </c>
      <c r="AY2882" s="12">
        <v>0</v>
      </c>
      <c r="AZ2882" s="12">
        <v>0</v>
      </c>
      <c r="BA2882" s="48">
        <v>0</v>
      </c>
      <c r="BB2882" s="12" t="s">
        <v>51</v>
      </c>
      <c r="BC2882" s="51" t="s">
        <v>51</v>
      </c>
      <c r="BD2882" s="33">
        <v>42919</v>
      </c>
      <c r="BE2882" s="47">
        <v>0</v>
      </c>
      <c r="BF2882" s="47">
        <v>0</v>
      </c>
      <c r="BG2882" s="12">
        <v>0</v>
      </c>
      <c r="BH2882" s="33">
        <v>0</v>
      </c>
      <c r="BI2882" s="12">
        <v>0</v>
      </c>
      <c r="BJ2882" s="33">
        <v>0</v>
      </c>
      <c r="BK2882" s="48">
        <v>0</v>
      </c>
      <c r="BL2882" s="33">
        <v>0</v>
      </c>
      <c r="BM2882" s="47">
        <v>0</v>
      </c>
      <c r="BN2882" s="12">
        <v>0</v>
      </c>
      <c r="BO2882" s="12">
        <v>0</v>
      </c>
      <c r="BP2882" s="48" t="s">
        <v>3458</v>
      </c>
      <c r="BQ2882" s="47">
        <v>0</v>
      </c>
      <c r="BR2882" s="12">
        <v>0</v>
      </c>
      <c r="BS2882" s="12">
        <v>0</v>
      </c>
      <c r="BT2882" s="48" t="s">
        <v>3459</v>
      </c>
      <c r="BU2882" s="48" t="s">
        <v>53</v>
      </c>
      <c r="BV2882" s="59" t="s">
        <v>8445</v>
      </c>
      <c r="BW2882" s="48"/>
      <c r="BX2882" s="48" t="s">
        <v>51</v>
      </c>
      <c r="BY2882" s="48">
        <v>0</v>
      </c>
      <c r="BZ2882" s="47">
        <v>0</v>
      </c>
      <c r="CA2882" s="12">
        <v>0</v>
      </c>
      <c r="CB2882" s="12" t="s">
        <v>8446</v>
      </c>
      <c r="CC2882" s="12">
        <v>0</v>
      </c>
      <c r="CD2882" s="12">
        <v>0</v>
      </c>
      <c r="CE2882" s="12">
        <v>0</v>
      </c>
      <c r="CF2882" s="12">
        <v>0</v>
      </c>
      <c r="CG2882" s="12">
        <v>0</v>
      </c>
    </row>
    <row r="2883" spans="1:85" s="12" customFormat="1">
      <c r="A2883" s="47" t="s">
        <v>8477</v>
      </c>
      <c r="B2883" s="105" t="s">
        <v>3965</v>
      </c>
      <c r="C2883" s="105" t="s">
        <v>5594</v>
      </c>
      <c r="D2883" s="108" t="s">
        <v>268</v>
      </c>
      <c r="E2883" s="33">
        <v>42887</v>
      </c>
      <c r="F2883" s="78">
        <v>0.625</v>
      </c>
      <c r="G2883" s="51">
        <v>6</v>
      </c>
      <c r="H2883" s="47">
        <v>2017</v>
      </c>
      <c r="I2883" s="47">
        <v>1</v>
      </c>
      <c r="J2883" s="105" t="s">
        <v>60</v>
      </c>
      <c r="K2883" s="105"/>
      <c r="L2883" s="105"/>
      <c r="M2883" s="51" t="s">
        <v>8447</v>
      </c>
      <c r="N2883" s="48" t="s">
        <v>67</v>
      </c>
      <c r="O2883" s="105" t="s">
        <v>10405</v>
      </c>
      <c r="P2883" s="12">
        <v>41</v>
      </c>
      <c r="Q2883" s="47">
        <v>28</v>
      </c>
      <c r="R2883" s="47">
        <v>57.26</v>
      </c>
      <c r="S2883" s="48" t="s">
        <v>3458</v>
      </c>
      <c r="T2883" s="12">
        <v>72</v>
      </c>
      <c r="U2883" s="47">
        <v>57</v>
      </c>
      <c r="V2883" s="47">
        <v>15.29</v>
      </c>
      <c r="W2883" s="48" t="s">
        <v>3459</v>
      </c>
      <c r="X2883" s="48">
        <v>0</v>
      </c>
      <c r="Y2883" s="59">
        <v>0</v>
      </c>
      <c r="Z2883" s="47">
        <v>0</v>
      </c>
      <c r="AA2883" s="47">
        <v>0</v>
      </c>
      <c r="AB2883" s="47">
        <v>0</v>
      </c>
      <c r="AC2883" s="47">
        <v>0</v>
      </c>
      <c r="AD2883" s="12">
        <v>0</v>
      </c>
      <c r="AE2883" s="12">
        <v>0</v>
      </c>
      <c r="AF2883" s="12">
        <v>0</v>
      </c>
      <c r="AG2883" s="12">
        <v>0</v>
      </c>
      <c r="AH2883" s="48">
        <v>0</v>
      </c>
      <c r="AI2883" s="12">
        <v>0</v>
      </c>
      <c r="AJ2883" s="12">
        <v>0</v>
      </c>
      <c r="AK2883" s="12">
        <v>0</v>
      </c>
      <c r="AL2883" s="12">
        <v>0</v>
      </c>
      <c r="AM2883" s="12">
        <v>0</v>
      </c>
      <c r="AN2883" s="12">
        <v>0</v>
      </c>
      <c r="AO2883" s="48">
        <v>0</v>
      </c>
      <c r="AP2883" s="48">
        <v>0</v>
      </c>
      <c r="AQ2883" s="51">
        <v>0</v>
      </c>
      <c r="AR2883" s="48">
        <v>0</v>
      </c>
      <c r="AS2883" s="48">
        <v>0</v>
      </c>
      <c r="AT2883" s="48">
        <v>0</v>
      </c>
      <c r="AU2883" s="48">
        <v>0</v>
      </c>
      <c r="AV2883" s="48">
        <v>0</v>
      </c>
      <c r="AW2883" s="48">
        <v>0</v>
      </c>
      <c r="AX2883" s="12">
        <v>0</v>
      </c>
      <c r="AY2883" s="12">
        <v>0</v>
      </c>
      <c r="AZ2883" s="12">
        <v>0</v>
      </c>
      <c r="BA2883" s="48">
        <v>0</v>
      </c>
      <c r="BB2883" s="12">
        <v>0</v>
      </c>
      <c r="BC2883" s="51">
        <v>0</v>
      </c>
      <c r="BD2883" s="33">
        <v>0</v>
      </c>
      <c r="BE2883" s="47">
        <v>0</v>
      </c>
      <c r="BF2883" s="47">
        <v>0</v>
      </c>
      <c r="BG2883" s="12">
        <v>0</v>
      </c>
      <c r="BH2883" s="33">
        <v>0</v>
      </c>
      <c r="BI2883" s="12">
        <v>0</v>
      </c>
      <c r="BJ2883" s="33">
        <v>0</v>
      </c>
      <c r="BK2883" s="48">
        <v>0</v>
      </c>
      <c r="BL2883" s="33">
        <v>0</v>
      </c>
      <c r="BM2883" s="47">
        <v>0</v>
      </c>
      <c r="BN2883" s="12">
        <v>0</v>
      </c>
      <c r="BO2883" s="12">
        <v>0</v>
      </c>
      <c r="BP2883" s="48" t="s">
        <v>3458</v>
      </c>
      <c r="BQ2883" s="47">
        <v>0</v>
      </c>
      <c r="BR2883" s="12">
        <v>0</v>
      </c>
      <c r="BS2883" s="12">
        <v>0</v>
      </c>
      <c r="BT2883" s="48" t="s">
        <v>3459</v>
      </c>
      <c r="BU2883" s="48">
        <v>0</v>
      </c>
      <c r="BV2883" s="59" t="s">
        <v>8448</v>
      </c>
      <c r="BW2883" s="48"/>
      <c r="BX2883" s="48"/>
      <c r="BY2883" s="48" t="s">
        <v>60</v>
      </c>
      <c r="BZ2883" s="47">
        <v>0</v>
      </c>
      <c r="CA2883" s="12">
        <v>0</v>
      </c>
      <c r="CB2883" s="12" t="s">
        <v>8449</v>
      </c>
      <c r="CC2883" s="12">
        <v>1</v>
      </c>
      <c r="CD2883" s="12">
        <v>0</v>
      </c>
      <c r="CE2883" s="12">
        <v>0</v>
      </c>
      <c r="CF2883" s="12">
        <v>0</v>
      </c>
      <c r="CG2883" s="12">
        <v>0</v>
      </c>
    </row>
    <row r="2884" spans="1:85" s="12" customFormat="1">
      <c r="A2884" s="47" t="s">
        <v>8478</v>
      </c>
      <c r="B2884" s="17" t="s">
        <v>3455</v>
      </c>
      <c r="C2884" s="105" t="s">
        <v>3456</v>
      </c>
      <c r="D2884" s="108" t="s">
        <v>105</v>
      </c>
      <c r="E2884" s="33">
        <v>42915</v>
      </c>
      <c r="F2884" s="78">
        <v>0.47916666666666669</v>
      </c>
      <c r="G2884" s="51">
        <v>6</v>
      </c>
      <c r="H2884" s="47">
        <v>2017</v>
      </c>
      <c r="I2884" s="47">
        <v>1</v>
      </c>
      <c r="J2884" s="105" t="s">
        <v>60</v>
      </c>
      <c r="K2884" s="105"/>
      <c r="L2884" s="105"/>
      <c r="M2884" s="51" t="s">
        <v>8450</v>
      </c>
      <c r="N2884" s="48" t="s">
        <v>67</v>
      </c>
      <c r="O2884" s="105" t="s">
        <v>10405</v>
      </c>
      <c r="P2884" s="12" t="s">
        <v>8451</v>
      </c>
      <c r="Q2884" s="47" t="s">
        <v>8452</v>
      </c>
      <c r="R2884" s="47" t="s">
        <v>8453</v>
      </c>
      <c r="S2884" s="48" t="s">
        <v>3458</v>
      </c>
      <c r="T2884" s="12" t="s">
        <v>8454</v>
      </c>
      <c r="U2884" s="47" t="s">
        <v>8455</v>
      </c>
      <c r="V2884" s="47" t="s">
        <v>8456</v>
      </c>
      <c r="W2884" s="48" t="s">
        <v>3459</v>
      </c>
      <c r="X2884" s="48" t="s">
        <v>53</v>
      </c>
      <c r="Y2884" s="59">
        <v>130</v>
      </c>
      <c r="Z2884" s="47">
        <v>70</v>
      </c>
      <c r="AA2884" s="47">
        <v>0</v>
      </c>
      <c r="AB2884" s="47">
        <v>0</v>
      </c>
      <c r="AC2884" s="47" t="s">
        <v>51</v>
      </c>
      <c r="AD2884" s="12">
        <v>0</v>
      </c>
      <c r="AE2884" s="12">
        <v>1</v>
      </c>
      <c r="AF2884" s="12">
        <v>0</v>
      </c>
      <c r="AG2884" s="12">
        <v>0</v>
      </c>
      <c r="AH2884" s="48">
        <v>0</v>
      </c>
      <c r="AI2884" s="12" t="s">
        <v>51</v>
      </c>
      <c r="AJ2884" s="12">
        <v>0</v>
      </c>
      <c r="AK2884" s="12">
        <v>0</v>
      </c>
      <c r="AL2884" s="12" t="s">
        <v>51</v>
      </c>
      <c r="AM2884" s="12">
        <v>0</v>
      </c>
      <c r="AN2884" s="12" t="s">
        <v>8457</v>
      </c>
      <c r="AO2884" s="48">
        <v>0</v>
      </c>
      <c r="AP2884" s="48" t="s">
        <v>51</v>
      </c>
      <c r="AQ2884" s="51" t="s">
        <v>8457</v>
      </c>
      <c r="AR2884" s="48">
        <v>0</v>
      </c>
      <c r="AS2884" s="48" t="s">
        <v>51</v>
      </c>
      <c r="AT2884" s="48">
        <v>0</v>
      </c>
      <c r="AU2884" s="48">
        <v>0</v>
      </c>
      <c r="AV2884" s="48" t="s">
        <v>51</v>
      </c>
      <c r="AW2884" s="48">
        <v>0</v>
      </c>
      <c r="AX2884" s="12">
        <v>0</v>
      </c>
      <c r="AY2884" s="12" t="s">
        <v>51</v>
      </c>
      <c r="AZ2884" s="12">
        <v>0</v>
      </c>
      <c r="BA2884" s="48" t="s">
        <v>51</v>
      </c>
      <c r="BB2884" s="12">
        <v>0</v>
      </c>
      <c r="BC2884" s="51">
        <v>0</v>
      </c>
      <c r="BD2884" s="33">
        <v>0</v>
      </c>
      <c r="BE2884" s="47">
        <v>0</v>
      </c>
      <c r="BF2884" s="47">
        <v>0</v>
      </c>
      <c r="BG2884" s="12">
        <v>0</v>
      </c>
      <c r="BH2884" s="33">
        <v>0</v>
      </c>
      <c r="BI2884" s="12">
        <v>0</v>
      </c>
      <c r="BJ2884" s="33">
        <v>0</v>
      </c>
      <c r="BK2884" s="48" t="s">
        <v>3974</v>
      </c>
      <c r="BL2884" s="33" t="s">
        <v>8458</v>
      </c>
      <c r="BM2884" s="47">
        <v>41</v>
      </c>
      <c r="BN2884" s="12">
        <v>30</v>
      </c>
      <c r="BO2884" s="12">
        <v>47.31</v>
      </c>
      <c r="BP2884" s="48" t="s">
        <v>3458</v>
      </c>
      <c r="BQ2884" s="47">
        <v>72</v>
      </c>
      <c r="BR2884" s="12">
        <v>46</v>
      </c>
      <c r="BS2884" s="12">
        <v>55.48</v>
      </c>
      <c r="BT2884" s="48" t="s">
        <v>3459</v>
      </c>
      <c r="BU2884" s="48" t="s">
        <v>7887</v>
      </c>
      <c r="BV2884" s="59" t="s">
        <v>8459</v>
      </c>
      <c r="BW2884" s="48"/>
      <c r="BX2884" s="48">
        <v>0</v>
      </c>
      <c r="BY2884" s="48">
        <v>0</v>
      </c>
      <c r="BZ2884" s="47">
        <v>0</v>
      </c>
      <c r="CA2884" s="12">
        <v>0</v>
      </c>
      <c r="CB2884" s="12" t="s">
        <v>8460</v>
      </c>
      <c r="CC2884" s="12">
        <v>0</v>
      </c>
      <c r="CD2884" s="12">
        <v>0</v>
      </c>
      <c r="CE2884" s="12">
        <v>0</v>
      </c>
      <c r="CF2884" s="12">
        <v>0</v>
      </c>
      <c r="CG2884" s="12">
        <v>0</v>
      </c>
    </row>
    <row r="2885" spans="1:85" s="12" customFormat="1">
      <c r="A2885" s="47" t="s">
        <v>8417</v>
      </c>
      <c r="B2885" s="17" t="s">
        <v>5618</v>
      </c>
      <c r="C2885" s="105" t="s">
        <v>8461</v>
      </c>
      <c r="D2885" s="108" t="s">
        <v>2279</v>
      </c>
      <c r="E2885" s="33">
        <v>42891</v>
      </c>
      <c r="F2885" s="78">
        <v>0.625</v>
      </c>
      <c r="G2885" s="51">
        <v>6</v>
      </c>
      <c r="H2885" s="47">
        <v>2017</v>
      </c>
      <c r="I2885" s="47">
        <v>1</v>
      </c>
      <c r="J2885" s="105"/>
      <c r="K2885" s="47" t="s">
        <v>60</v>
      </c>
      <c r="L2885" s="105"/>
      <c r="M2885" s="51" t="s">
        <v>8463</v>
      </c>
      <c r="N2885" s="48" t="s">
        <v>3754</v>
      </c>
      <c r="O2885" s="105" t="s">
        <v>10405</v>
      </c>
      <c r="P2885" s="12">
        <v>42</v>
      </c>
      <c r="Q2885" s="47">
        <v>35</v>
      </c>
      <c r="R2885" s="47" t="s">
        <v>8464</v>
      </c>
      <c r="S2885" s="48" t="s">
        <v>3458</v>
      </c>
      <c r="T2885" s="12">
        <v>73</v>
      </c>
      <c r="U2885" s="47">
        <v>37</v>
      </c>
      <c r="V2885" s="47" t="s">
        <v>8465</v>
      </c>
      <c r="W2885" s="48" t="s">
        <v>3459</v>
      </c>
      <c r="X2885" s="48" t="s">
        <v>53</v>
      </c>
      <c r="Y2885" s="59">
        <v>187</v>
      </c>
      <c r="Z2885" s="47">
        <v>70</v>
      </c>
      <c r="AA2885" s="47">
        <v>0</v>
      </c>
      <c r="AB2885" s="47">
        <v>0</v>
      </c>
      <c r="AC2885" s="47" t="s">
        <v>60</v>
      </c>
      <c r="AD2885" s="12" t="s">
        <v>51</v>
      </c>
      <c r="AE2885" s="12">
        <v>0</v>
      </c>
      <c r="AF2885" s="12">
        <v>0</v>
      </c>
      <c r="AG2885" s="12">
        <v>0</v>
      </c>
      <c r="AH2885" s="48">
        <v>0</v>
      </c>
      <c r="AI2885" s="12" t="s">
        <v>51</v>
      </c>
      <c r="AJ2885" s="12">
        <v>0</v>
      </c>
      <c r="AK2885" s="12">
        <v>0</v>
      </c>
      <c r="AL2885" s="12">
        <v>0</v>
      </c>
      <c r="AM2885" s="12" t="s">
        <v>51</v>
      </c>
      <c r="AN2885" s="12">
        <v>0</v>
      </c>
      <c r="AO2885" s="48">
        <v>0</v>
      </c>
      <c r="AP2885" s="48" t="s">
        <v>51</v>
      </c>
      <c r="AQ2885" s="51">
        <v>0</v>
      </c>
      <c r="AR2885" s="48">
        <v>0</v>
      </c>
      <c r="AS2885" s="48" t="s">
        <v>51</v>
      </c>
      <c r="AT2885" s="48">
        <v>0</v>
      </c>
      <c r="AU2885" s="48">
        <v>0</v>
      </c>
      <c r="AV2885" s="48" t="s">
        <v>51</v>
      </c>
      <c r="AW2885" s="48">
        <v>0</v>
      </c>
      <c r="AX2885" s="12">
        <v>0</v>
      </c>
      <c r="AY2885" s="12">
        <v>0</v>
      </c>
      <c r="AZ2885" s="12">
        <v>0</v>
      </c>
      <c r="BA2885" s="48" t="s">
        <v>51</v>
      </c>
      <c r="BB2885" s="12">
        <v>0</v>
      </c>
      <c r="BC2885" s="51">
        <v>0</v>
      </c>
      <c r="BD2885" s="33">
        <v>0</v>
      </c>
      <c r="BE2885" s="47">
        <v>0</v>
      </c>
      <c r="BF2885" s="47">
        <v>0</v>
      </c>
      <c r="BG2885" s="12">
        <v>0</v>
      </c>
      <c r="BH2885" s="33">
        <v>0</v>
      </c>
      <c r="BI2885" s="12" t="s">
        <v>51</v>
      </c>
      <c r="BJ2885" s="33" t="s">
        <v>8462</v>
      </c>
      <c r="BK2885" s="48" t="s">
        <v>3974</v>
      </c>
      <c r="BL2885" s="33" t="s">
        <v>8462</v>
      </c>
      <c r="BM2885" s="47">
        <v>42</v>
      </c>
      <c r="BN2885" s="12">
        <v>35</v>
      </c>
      <c r="BO2885" s="12" t="s">
        <v>8466</v>
      </c>
      <c r="BP2885" s="48" t="s">
        <v>3458</v>
      </c>
      <c r="BQ2885" s="47">
        <v>73</v>
      </c>
      <c r="BR2885" s="12">
        <v>37</v>
      </c>
      <c r="BS2885" s="12" t="s">
        <v>8465</v>
      </c>
      <c r="BT2885" s="48" t="s">
        <v>3459</v>
      </c>
      <c r="BU2885" s="48" t="s">
        <v>53</v>
      </c>
      <c r="BV2885" s="59" t="s">
        <v>8467</v>
      </c>
      <c r="BW2885" s="48"/>
      <c r="BX2885" s="48">
        <v>0</v>
      </c>
      <c r="BY2885" s="48">
        <v>0</v>
      </c>
      <c r="BZ2885" s="47">
        <v>0</v>
      </c>
      <c r="CA2885" s="12">
        <v>0</v>
      </c>
      <c r="CB2885" s="12" t="s">
        <v>8468</v>
      </c>
      <c r="CC2885" s="12">
        <v>0</v>
      </c>
      <c r="CD2885" s="12">
        <v>0</v>
      </c>
      <c r="CE2885" s="12">
        <v>0</v>
      </c>
      <c r="CF2885" s="12">
        <v>0</v>
      </c>
      <c r="CG2885" s="12">
        <v>0</v>
      </c>
    </row>
    <row r="2886" spans="1:85" s="12" customFormat="1">
      <c r="A2886" s="47" t="s">
        <v>8479</v>
      </c>
      <c r="B2886" s="17" t="s">
        <v>3455</v>
      </c>
      <c r="C2886" s="105" t="s">
        <v>3456</v>
      </c>
      <c r="D2886" s="108" t="s">
        <v>105</v>
      </c>
      <c r="E2886" s="33">
        <v>42892</v>
      </c>
      <c r="F2886" s="78">
        <v>0.5</v>
      </c>
      <c r="G2886" s="51">
        <v>6</v>
      </c>
      <c r="H2886" s="47">
        <v>2017</v>
      </c>
      <c r="I2886" s="47">
        <v>1</v>
      </c>
      <c r="J2886" s="105"/>
      <c r="K2886" s="47" t="s">
        <v>60</v>
      </c>
      <c r="L2886" s="105"/>
      <c r="M2886" s="51" t="s">
        <v>8411</v>
      </c>
      <c r="N2886" s="48" t="s">
        <v>1626</v>
      </c>
      <c r="O2886" s="105" t="s">
        <v>10405</v>
      </c>
      <c r="P2886" s="12">
        <v>42</v>
      </c>
      <c r="Q2886" s="47">
        <v>20</v>
      </c>
      <c r="R2886" s="47" t="s">
        <v>8466</v>
      </c>
      <c r="S2886" s="48" t="s">
        <v>3458</v>
      </c>
      <c r="T2886" s="12">
        <v>73</v>
      </c>
      <c r="U2886" s="47">
        <v>33</v>
      </c>
      <c r="V2886" s="47" t="s">
        <v>8470</v>
      </c>
      <c r="W2886" s="48" t="s">
        <v>3459</v>
      </c>
      <c r="X2886" s="48">
        <v>0</v>
      </c>
      <c r="Y2886" s="59">
        <v>290</v>
      </c>
      <c r="Z2886" s="47">
        <v>250</v>
      </c>
      <c r="AA2886" s="47" t="s">
        <v>51</v>
      </c>
      <c r="AB2886" s="47">
        <v>0</v>
      </c>
      <c r="AC2886" s="47">
        <v>0</v>
      </c>
      <c r="AD2886" s="12" t="s">
        <v>51</v>
      </c>
      <c r="AE2886" s="12">
        <v>0</v>
      </c>
      <c r="AF2886" s="12">
        <v>0</v>
      </c>
      <c r="AG2886" s="12">
        <v>0</v>
      </c>
      <c r="AH2886" s="48">
        <v>0</v>
      </c>
      <c r="AI2886" s="12">
        <v>0</v>
      </c>
      <c r="AJ2886" s="12" t="s">
        <v>51</v>
      </c>
      <c r="AK2886" s="12" t="s">
        <v>8471</v>
      </c>
      <c r="AL2886" s="12">
        <v>0</v>
      </c>
      <c r="AM2886" s="12" t="s">
        <v>51</v>
      </c>
      <c r="AN2886" s="12">
        <v>0</v>
      </c>
      <c r="AO2886" s="48">
        <v>0</v>
      </c>
      <c r="AP2886" s="48" t="s">
        <v>51</v>
      </c>
      <c r="AQ2886" s="51">
        <v>0</v>
      </c>
      <c r="AR2886" s="48">
        <v>0</v>
      </c>
      <c r="AS2886" s="48" t="s">
        <v>51</v>
      </c>
      <c r="AT2886" s="48">
        <v>0</v>
      </c>
      <c r="AU2886" s="48">
        <v>0</v>
      </c>
      <c r="AV2886" s="48" t="s">
        <v>51</v>
      </c>
      <c r="AW2886" s="48">
        <v>0</v>
      </c>
      <c r="AX2886" s="12">
        <v>0</v>
      </c>
      <c r="AY2886" s="12">
        <v>0</v>
      </c>
      <c r="AZ2886" s="12">
        <v>0</v>
      </c>
      <c r="BA2886" s="48" t="s">
        <v>51</v>
      </c>
      <c r="BB2886" s="12">
        <v>0</v>
      </c>
      <c r="BC2886" s="51">
        <v>0</v>
      </c>
      <c r="BD2886" s="33">
        <v>0</v>
      </c>
      <c r="BE2886" s="47">
        <v>0</v>
      </c>
      <c r="BF2886" s="47">
        <v>0</v>
      </c>
      <c r="BG2886" s="12">
        <v>0</v>
      </c>
      <c r="BH2886" s="33">
        <v>0</v>
      </c>
      <c r="BI2886" s="12" t="s">
        <v>51</v>
      </c>
      <c r="BJ2886" s="33" t="s">
        <v>8469</v>
      </c>
      <c r="BK2886" s="48" t="s">
        <v>3974</v>
      </c>
      <c r="BL2886" s="33" t="s">
        <v>8469</v>
      </c>
      <c r="BM2886" s="47">
        <v>42</v>
      </c>
      <c r="BN2886" s="12">
        <v>19</v>
      </c>
      <c r="BO2886" s="12" t="s">
        <v>8472</v>
      </c>
      <c r="BP2886" s="48" t="s">
        <v>3458</v>
      </c>
      <c r="BQ2886" s="47">
        <v>73</v>
      </c>
      <c r="BR2886" s="12">
        <v>32</v>
      </c>
      <c r="BS2886" s="12" t="s">
        <v>8473</v>
      </c>
      <c r="BT2886" s="48" t="s">
        <v>3459</v>
      </c>
      <c r="BU2886" s="48" t="s">
        <v>53</v>
      </c>
      <c r="BV2886" s="59" t="s">
        <v>8474</v>
      </c>
      <c r="BW2886" s="48"/>
      <c r="BX2886" s="48">
        <v>0</v>
      </c>
      <c r="BY2886" s="48">
        <v>0</v>
      </c>
      <c r="BZ2886" s="47">
        <v>0</v>
      </c>
      <c r="CA2886" s="12">
        <v>0</v>
      </c>
      <c r="CB2886" s="12" t="s">
        <v>8475</v>
      </c>
      <c r="CC2886" s="12">
        <v>0</v>
      </c>
      <c r="CD2886" s="12">
        <v>0</v>
      </c>
      <c r="CE2886" s="12">
        <v>0</v>
      </c>
      <c r="CF2886" s="12">
        <v>0</v>
      </c>
      <c r="CG2886" s="12">
        <v>0</v>
      </c>
    </row>
    <row r="2887" spans="1:85" s="12" customFormat="1">
      <c r="A2887" s="47" t="s">
        <v>8480</v>
      </c>
      <c r="B2887" s="17" t="s">
        <v>3455</v>
      </c>
      <c r="C2887" s="105" t="s">
        <v>3456</v>
      </c>
      <c r="D2887" s="108" t="s">
        <v>105</v>
      </c>
      <c r="E2887" s="33">
        <v>42845</v>
      </c>
      <c r="F2887" s="78">
        <v>0.66666666666666663</v>
      </c>
      <c r="G2887" s="51">
        <v>4</v>
      </c>
      <c r="H2887" s="47">
        <v>2017</v>
      </c>
      <c r="I2887" s="47">
        <v>1</v>
      </c>
      <c r="J2887" s="105" t="s">
        <v>51</v>
      </c>
      <c r="K2887" s="105"/>
      <c r="L2887" s="105"/>
      <c r="M2887" s="51" t="s">
        <v>4955</v>
      </c>
      <c r="N2887" s="48" t="s">
        <v>3785</v>
      </c>
      <c r="O2887" s="105" t="s">
        <v>10406</v>
      </c>
      <c r="P2887" s="12">
        <v>45</v>
      </c>
      <c r="Q2887" s="47">
        <v>28</v>
      </c>
      <c r="R2887" s="47">
        <v>14.4</v>
      </c>
      <c r="S2887" s="48" t="s">
        <v>3458</v>
      </c>
      <c r="T2887" s="12">
        <v>72</v>
      </c>
      <c r="U2887" s="47">
        <v>49</v>
      </c>
      <c r="V2887" s="47">
        <v>1.6</v>
      </c>
      <c r="W2887" s="48" t="s">
        <v>3459</v>
      </c>
      <c r="X2887" s="48" t="s">
        <v>445</v>
      </c>
      <c r="Y2887" s="59">
        <v>150</v>
      </c>
      <c r="Z2887" s="47">
        <v>20</v>
      </c>
      <c r="AA2887" s="47">
        <v>0</v>
      </c>
      <c r="AB2887" s="47">
        <v>0</v>
      </c>
      <c r="AC2887" s="47" t="s">
        <v>60</v>
      </c>
      <c r="AD2887" s="12">
        <v>0</v>
      </c>
      <c r="AE2887" s="12">
        <v>0</v>
      </c>
      <c r="AF2887" s="12" t="s">
        <v>60</v>
      </c>
      <c r="AG2887" s="12">
        <v>0</v>
      </c>
      <c r="AH2887" s="48">
        <v>0</v>
      </c>
      <c r="AI2887" s="12">
        <v>0</v>
      </c>
      <c r="AJ2887" s="12">
        <v>0</v>
      </c>
      <c r="AK2887" s="12" t="s">
        <v>8481</v>
      </c>
      <c r="AL2887" s="12">
        <v>0</v>
      </c>
      <c r="AM2887" s="12">
        <v>0</v>
      </c>
      <c r="AN2887" s="12">
        <v>0</v>
      </c>
      <c r="AO2887" s="48">
        <v>0</v>
      </c>
      <c r="AP2887" s="48">
        <v>0</v>
      </c>
      <c r="AQ2887" s="51">
        <v>0</v>
      </c>
      <c r="AR2887" s="48">
        <v>0</v>
      </c>
      <c r="AS2887" s="48">
        <v>0</v>
      </c>
      <c r="AT2887" s="48">
        <v>0</v>
      </c>
      <c r="AU2887" s="48" t="s">
        <v>60</v>
      </c>
      <c r="AV2887" s="48">
        <v>0</v>
      </c>
      <c r="AW2887" s="48" t="s">
        <v>8482</v>
      </c>
      <c r="AX2887" s="12">
        <v>0</v>
      </c>
      <c r="AY2887" s="12" t="s">
        <v>60</v>
      </c>
      <c r="AZ2887" s="12">
        <v>0</v>
      </c>
      <c r="BA2887" s="48">
        <v>0</v>
      </c>
      <c r="BB2887" s="12">
        <v>0</v>
      </c>
      <c r="BC2887" s="51">
        <v>0</v>
      </c>
      <c r="BD2887" s="33">
        <v>0</v>
      </c>
      <c r="BE2887" s="47">
        <v>0</v>
      </c>
      <c r="BF2887" s="47">
        <v>0</v>
      </c>
      <c r="BG2887" s="12" t="s">
        <v>60</v>
      </c>
      <c r="BH2887" s="33">
        <v>42845</v>
      </c>
      <c r="BI2887" s="12">
        <v>0</v>
      </c>
      <c r="BJ2887" s="33">
        <v>0</v>
      </c>
      <c r="BK2887" s="48" t="s">
        <v>8483</v>
      </c>
      <c r="BL2887" s="33">
        <v>42845</v>
      </c>
      <c r="BM2887" s="47">
        <v>45</v>
      </c>
      <c r="BN2887" s="12">
        <v>23</v>
      </c>
      <c r="BO2887" s="12">
        <v>25.89</v>
      </c>
      <c r="BP2887" s="48" t="s">
        <v>3458</v>
      </c>
      <c r="BQ2887" s="47">
        <v>72</v>
      </c>
      <c r="BR2887" s="12">
        <v>47</v>
      </c>
      <c r="BS2887" s="12">
        <v>44.91</v>
      </c>
      <c r="BT2887" s="48" t="s">
        <v>3459</v>
      </c>
      <c r="BU2887" s="48" t="s">
        <v>8484</v>
      </c>
      <c r="BV2887" s="59" t="s">
        <v>8485</v>
      </c>
      <c r="BW2887" s="48"/>
      <c r="BX2887" s="48">
        <v>0</v>
      </c>
      <c r="BY2887" s="48">
        <v>0</v>
      </c>
      <c r="BZ2887" s="47">
        <v>0</v>
      </c>
      <c r="CA2887" s="12">
        <v>0</v>
      </c>
      <c r="CB2887" s="12" t="s">
        <v>8486</v>
      </c>
      <c r="CC2887" s="12">
        <v>0</v>
      </c>
      <c r="CD2887" s="12">
        <v>0</v>
      </c>
      <c r="CE2887" s="12">
        <v>0</v>
      </c>
      <c r="CF2887" s="12">
        <v>0</v>
      </c>
      <c r="CG2887" s="12">
        <v>0</v>
      </c>
    </row>
    <row r="2888" spans="1:85" s="12" customFormat="1">
      <c r="A2888" s="47" t="s">
        <v>8487</v>
      </c>
      <c r="B2888" s="17" t="s">
        <v>3455</v>
      </c>
      <c r="C2888" s="105" t="s">
        <v>5522</v>
      </c>
      <c r="D2888" s="108" t="s">
        <v>9636</v>
      </c>
      <c r="E2888" s="33">
        <v>42851</v>
      </c>
      <c r="F2888" s="78">
        <v>0.66666666666666663</v>
      </c>
      <c r="G2888" s="51">
        <v>4</v>
      </c>
      <c r="H2888" s="47">
        <v>2017</v>
      </c>
      <c r="I2888" s="47">
        <v>1</v>
      </c>
      <c r="J2888" s="105" t="s">
        <v>51</v>
      </c>
      <c r="K2888" s="105"/>
      <c r="L2888" s="105"/>
      <c r="M2888" s="51" t="s">
        <v>8488</v>
      </c>
      <c r="N2888" s="48" t="s">
        <v>3785</v>
      </c>
      <c r="O2888" s="105" t="s">
        <v>10406</v>
      </c>
      <c r="P2888" s="12">
        <v>45</v>
      </c>
      <c r="Q2888" s="47">
        <v>24</v>
      </c>
      <c r="R2888" s="47">
        <v>26.48</v>
      </c>
      <c r="S2888" s="48" t="s">
        <v>3458</v>
      </c>
      <c r="T2888" s="12">
        <v>72</v>
      </c>
      <c r="U2888" s="47">
        <v>38</v>
      </c>
      <c r="V2888" s="47">
        <v>31.21</v>
      </c>
      <c r="W2888" s="48" t="s">
        <v>3459</v>
      </c>
      <c r="X2888" s="48">
        <v>84</v>
      </c>
      <c r="Y2888" s="59">
        <v>2400</v>
      </c>
      <c r="Z2888" s="47">
        <v>150</v>
      </c>
      <c r="AA2888" s="47">
        <v>0</v>
      </c>
      <c r="AB2888" s="47" t="s">
        <v>60</v>
      </c>
      <c r="AC2888" s="47">
        <v>0</v>
      </c>
      <c r="AD2888" s="12" t="s">
        <v>60</v>
      </c>
      <c r="AE2888" s="12">
        <v>0</v>
      </c>
      <c r="AF2888" s="12">
        <v>0</v>
      </c>
      <c r="AG2888" s="12">
        <v>0</v>
      </c>
      <c r="AH2888" s="48">
        <v>0</v>
      </c>
      <c r="AI2888" s="12">
        <v>0</v>
      </c>
      <c r="AJ2888" s="12" t="s">
        <v>60</v>
      </c>
      <c r="AK2888" s="12">
        <v>0</v>
      </c>
      <c r="AL2888" s="12">
        <v>0</v>
      </c>
      <c r="AM2888" s="12" t="s">
        <v>60</v>
      </c>
      <c r="AN2888" s="12">
        <v>0</v>
      </c>
      <c r="AO2888" s="48">
        <v>0</v>
      </c>
      <c r="AP2888" s="48" t="s">
        <v>60</v>
      </c>
      <c r="AQ2888" s="51">
        <v>0</v>
      </c>
      <c r="AR2888" s="48">
        <v>0</v>
      </c>
      <c r="AS2888" s="48" t="s">
        <v>60</v>
      </c>
      <c r="AT2888" s="48">
        <v>0</v>
      </c>
      <c r="AU2888" s="48">
        <v>0</v>
      </c>
      <c r="AV2888" s="48" t="s">
        <v>60</v>
      </c>
      <c r="AW2888" s="48">
        <v>0</v>
      </c>
      <c r="AX2888" s="12">
        <v>0</v>
      </c>
      <c r="AY2888" s="12" t="s">
        <v>60</v>
      </c>
      <c r="AZ2888" s="12">
        <v>0</v>
      </c>
      <c r="BA2888" s="48">
        <v>0</v>
      </c>
      <c r="BB2888" s="12" t="s">
        <v>60</v>
      </c>
      <c r="BC2888" s="51">
        <v>0</v>
      </c>
      <c r="BD2888" s="33">
        <v>0</v>
      </c>
      <c r="BE2888" s="47">
        <v>0</v>
      </c>
      <c r="BF2888" s="47">
        <v>0</v>
      </c>
      <c r="BG2888" s="12">
        <v>0</v>
      </c>
      <c r="BH2888" s="33">
        <v>0</v>
      </c>
      <c r="BI2888" s="12">
        <v>0</v>
      </c>
      <c r="BJ2888" s="33">
        <v>0</v>
      </c>
      <c r="BK2888" s="48" t="s">
        <v>8489</v>
      </c>
      <c r="BL2888" s="33">
        <v>0</v>
      </c>
      <c r="BM2888" s="47">
        <v>45</v>
      </c>
      <c r="BN2888" s="12">
        <v>24</v>
      </c>
      <c r="BO2888" s="12">
        <v>26.48</v>
      </c>
      <c r="BP2888" s="48" t="s">
        <v>3458</v>
      </c>
      <c r="BQ2888" s="47">
        <v>72</v>
      </c>
      <c r="BR2888" s="12">
        <v>38</v>
      </c>
      <c r="BS2888" s="12">
        <v>31.21</v>
      </c>
      <c r="BT2888" s="48" t="s">
        <v>3459</v>
      </c>
      <c r="BU2888" s="48" t="s">
        <v>1424</v>
      </c>
      <c r="BV2888" s="59" t="s">
        <v>8490</v>
      </c>
      <c r="BW2888" s="48"/>
      <c r="BX2888" s="48">
        <v>0</v>
      </c>
      <c r="BY2888" s="48">
        <v>0</v>
      </c>
      <c r="BZ2888" s="47">
        <v>0</v>
      </c>
      <c r="CA2888" s="12">
        <v>0</v>
      </c>
      <c r="CB2888" s="12" t="s">
        <v>8491</v>
      </c>
      <c r="CC2888" s="12" t="s">
        <v>60</v>
      </c>
      <c r="CD2888" s="12">
        <v>0</v>
      </c>
      <c r="CE2888" s="12" t="s">
        <v>60</v>
      </c>
      <c r="CF2888" s="12">
        <v>0</v>
      </c>
      <c r="CG2888" s="12" t="s">
        <v>8492</v>
      </c>
    </row>
    <row r="2889" spans="1:85" s="12" customFormat="1">
      <c r="A2889" s="47" t="s">
        <v>8493</v>
      </c>
      <c r="B2889" s="105" t="s">
        <v>3965</v>
      </c>
      <c r="C2889" s="105" t="s">
        <v>4025</v>
      </c>
      <c r="D2889" s="108" t="s">
        <v>366</v>
      </c>
      <c r="E2889" s="33">
        <v>42878</v>
      </c>
      <c r="F2889" s="78">
        <v>0.6875</v>
      </c>
      <c r="G2889" s="51">
        <v>5</v>
      </c>
      <c r="H2889" s="47">
        <v>2017</v>
      </c>
      <c r="I2889" s="47">
        <v>1</v>
      </c>
      <c r="J2889" s="105" t="s">
        <v>60</v>
      </c>
      <c r="K2889" s="105"/>
      <c r="L2889" s="105"/>
      <c r="M2889" s="51" t="s">
        <v>3981</v>
      </c>
      <c r="N2889" s="48" t="s">
        <v>3982</v>
      </c>
      <c r="O2889" s="105" t="s">
        <v>10406</v>
      </c>
      <c r="P2889" s="12">
        <v>43</v>
      </c>
      <c r="Q2889" s="47">
        <v>53</v>
      </c>
      <c r="R2889" s="47">
        <v>47.53</v>
      </c>
      <c r="S2889" s="48" t="s">
        <v>3458</v>
      </c>
      <c r="T2889" s="12">
        <v>73</v>
      </c>
      <c r="U2889" s="47">
        <v>44</v>
      </c>
      <c r="V2889" s="47">
        <v>13.79</v>
      </c>
      <c r="W2889" s="48" t="s">
        <v>3459</v>
      </c>
      <c r="X2889" s="48" t="s">
        <v>445</v>
      </c>
      <c r="Y2889" s="59">
        <v>55</v>
      </c>
      <c r="Z2889" s="47">
        <v>4</v>
      </c>
      <c r="AA2889" s="47">
        <v>0</v>
      </c>
      <c r="AB2889" s="47">
        <v>0</v>
      </c>
      <c r="AC2889" s="47" t="s">
        <v>60</v>
      </c>
      <c r="AD2889" s="12" t="s">
        <v>60</v>
      </c>
      <c r="AE2889" s="12">
        <v>0</v>
      </c>
      <c r="AF2889" s="12">
        <v>0</v>
      </c>
      <c r="AG2889" s="12">
        <v>0</v>
      </c>
      <c r="AH2889" s="48">
        <v>0</v>
      </c>
      <c r="AI2889" s="12">
        <v>0</v>
      </c>
      <c r="AJ2889" s="12" t="s">
        <v>60</v>
      </c>
      <c r="AK2889" s="12">
        <v>0</v>
      </c>
      <c r="AL2889" s="12" t="s">
        <v>60</v>
      </c>
      <c r="AM2889" s="12">
        <v>0</v>
      </c>
      <c r="AN2889" s="12" t="s">
        <v>8494</v>
      </c>
      <c r="AO2889" s="48" t="s">
        <v>60</v>
      </c>
      <c r="AP2889" s="48">
        <v>0</v>
      </c>
      <c r="AQ2889" s="51" t="s">
        <v>8494</v>
      </c>
      <c r="AR2889" s="48">
        <v>0</v>
      </c>
      <c r="AS2889" s="48" t="s">
        <v>60</v>
      </c>
      <c r="AT2889" s="48">
        <v>0</v>
      </c>
      <c r="AU2889" s="48">
        <v>0</v>
      </c>
      <c r="AV2889" s="48" t="s">
        <v>60</v>
      </c>
      <c r="AW2889" s="48">
        <v>0</v>
      </c>
      <c r="AX2889" s="12" t="s">
        <v>60</v>
      </c>
      <c r="AY2889" s="12">
        <v>0</v>
      </c>
      <c r="AZ2889" s="12">
        <v>0</v>
      </c>
      <c r="BA2889" s="48" t="s">
        <v>60</v>
      </c>
      <c r="BB2889" s="12">
        <v>0</v>
      </c>
      <c r="BC2889" s="51">
        <v>0</v>
      </c>
      <c r="BD2889" s="33">
        <v>42878</v>
      </c>
      <c r="BE2889" s="47">
        <v>0</v>
      </c>
      <c r="BF2889" s="47">
        <v>0</v>
      </c>
      <c r="BG2889" s="12">
        <v>0</v>
      </c>
      <c r="BH2889" s="33">
        <v>0</v>
      </c>
      <c r="BI2889" s="12">
        <v>0</v>
      </c>
      <c r="BJ2889" s="33">
        <v>0</v>
      </c>
      <c r="BK2889" s="48" t="s">
        <v>8495</v>
      </c>
      <c r="BL2889" s="33" t="s">
        <v>8496</v>
      </c>
      <c r="BM2889" s="47">
        <v>43</v>
      </c>
      <c r="BN2889" s="12">
        <v>53</v>
      </c>
      <c r="BO2889" s="12">
        <v>17.02</v>
      </c>
      <c r="BP2889" s="48" t="s">
        <v>3458</v>
      </c>
      <c r="BQ2889" s="47">
        <v>73</v>
      </c>
      <c r="BR2889" s="12">
        <v>44</v>
      </c>
      <c r="BS2889" s="12">
        <v>26.43</v>
      </c>
      <c r="BT2889" s="48" t="s">
        <v>3459</v>
      </c>
      <c r="BU2889" s="48" t="s">
        <v>8497</v>
      </c>
      <c r="BV2889" s="59" t="s">
        <v>8498</v>
      </c>
      <c r="BW2889" s="48"/>
      <c r="BX2889" s="48">
        <v>0</v>
      </c>
      <c r="BY2889" s="48">
        <v>0</v>
      </c>
      <c r="BZ2889" s="47">
        <v>0</v>
      </c>
      <c r="CA2889" s="12">
        <v>0</v>
      </c>
      <c r="CB2889" s="12" t="s">
        <v>8089</v>
      </c>
      <c r="CC2889" s="12">
        <v>0</v>
      </c>
      <c r="CD2889" s="12">
        <v>0</v>
      </c>
      <c r="CE2889" s="12">
        <v>0</v>
      </c>
      <c r="CF2889" s="12">
        <v>0</v>
      </c>
      <c r="CG2889" s="12">
        <v>0</v>
      </c>
    </row>
    <row r="2890" spans="1:85" s="12" customFormat="1">
      <c r="A2890" s="47">
        <v>120174</v>
      </c>
      <c r="B2890" s="17" t="s">
        <v>3455</v>
      </c>
      <c r="C2890" s="105" t="s">
        <v>2807</v>
      </c>
      <c r="D2890" s="108" t="s">
        <v>89</v>
      </c>
      <c r="E2890" s="33">
        <v>42843</v>
      </c>
      <c r="F2890" s="78">
        <v>0.75</v>
      </c>
      <c r="G2890" s="51">
        <v>4</v>
      </c>
      <c r="H2890" s="47">
        <v>2017</v>
      </c>
      <c r="I2890" s="47">
        <v>1</v>
      </c>
      <c r="J2890" s="105" t="s">
        <v>51</v>
      </c>
      <c r="K2890" s="105"/>
      <c r="L2890" s="105"/>
      <c r="M2890" s="51" t="s">
        <v>8101</v>
      </c>
      <c r="N2890" s="48" t="s">
        <v>2281</v>
      </c>
      <c r="O2890" s="105" t="s">
        <v>10407</v>
      </c>
      <c r="P2890" s="12">
        <v>53</v>
      </c>
      <c r="Q2890" s="47">
        <v>8</v>
      </c>
      <c r="R2890" s="47">
        <v>21.11</v>
      </c>
      <c r="S2890" s="48" t="s">
        <v>3458</v>
      </c>
      <c r="T2890" s="12">
        <v>70</v>
      </c>
      <c r="U2890" s="47">
        <v>52</v>
      </c>
      <c r="V2890" s="47">
        <v>9.66</v>
      </c>
      <c r="W2890" s="48" t="s">
        <v>3459</v>
      </c>
      <c r="X2890" s="48">
        <v>0</v>
      </c>
      <c r="Y2890" s="59">
        <v>180</v>
      </c>
      <c r="Z2890" s="47">
        <v>70</v>
      </c>
      <c r="AA2890" s="47" t="s">
        <v>51</v>
      </c>
      <c r="AB2890" s="47">
        <v>0</v>
      </c>
      <c r="AC2890" s="47">
        <v>0</v>
      </c>
      <c r="AD2890" s="12" t="s">
        <v>51</v>
      </c>
      <c r="AE2890" s="12">
        <v>0</v>
      </c>
      <c r="AF2890" s="12">
        <v>0</v>
      </c>
      <c r="AG2890" s="12">
        <v>0</v>
      </c>
      <c r="AH2890" s="48">
        <v>0</v>
      </c>
      <c r="AI2890" s="12">
        <v>0</v>
      </c>
      <c r="AJ2890" s="12">
        <v>0</v>
      </c>
      <c r="AK2890" s="12" t="s">
        <v>8499</v>
      </c>
      <c r="AL2890" s="12">
        <v>0</v>
      </c>
      <c r="AM2890" s="12" t="s">
        <v>51</v>
      </c>
      <c r="AN2890" s="12">
        <v>0</v>
      </c>
      <c r="AO2890" s="48">
        <v>0</v>
      </c>
      <c r="AP2890" s="48" t="s">
        <v>51</v>
      </c>
      <c r="AQ2890" s="51">
        <v>0</v>
      </c>
      <c r="AR2890" s="48">
        <v>0</v>
      </c>
      <c r="AS2890" s="48" t="s">
        <v>51</v>
      </c>
      <c r="AT2890" s="48">
        <v>0</v>
      </c>
      <c r="AU2890" s="48">
        <v>0</v>
      </c>
      <c r="AV2890" s="48" t="s">
        <v>51</v>
      </c>
      <c r="AW2890" s="48">
        <v>0</v>
      </c>
      <c r="AX2890" s="12">
        <v>0</v>
      </c>
      <c r="AY2890" s="12" t="s">
        <v>51</v>
      </c>
      <c r="AZ2890" s="12">
        <v>0</v>
      </c>
      <c r="BA2890" s="48">
        <v>0</v>
      </c>
      <c r="BB2890" s="12" t="s">
        <v>51</v>
      </c>
      <c r="BC2890" s="51">
        <v>0</v>
      </c>
      <c r="BD2890" s="33">
        <v>0</v>
      </c>
      <c r="BE2890" s="47">
        <v>0</v>
      </c>
      <c r="BF2890" s="47">
        <v>0</v>
      </c>
      <c r="BG2890" s="12">
        <v>0</v>
      </c>
      <c r="BH2890" s="33">
        <v>0</v>
      </c>
      <c r="BI2890" s="12" t="s">
        <v>51</v>
      </c>
      <c r="BJ2890" s="33">
        <v>42843</v>
      </c>
      <c r="BK2890" s="48" t="s">
        <v>6392</v>
      </c>
      <c r="BL2890" s="33">
        <v>42843</v>
      </c>
      <c r="BM2890" s="47">
        <v>53</v>
      </c>
      <c r="BN2890" s="12">
        <v>8</v>
      </c>
      <c r="BO2890" s="12">
        <v>21.11</v>
      </c>
      <c r="BP2890" s="48" t="s">
        <v>3458</v>
      </c>
      <c r="BQ2890" s="47">
        <v>70</v>
      </c>
      <c r="BR2890" s="12">
        <v>52</v>
      </c>
      <c r="BS2890" s="12">
        <v>9.66</v>
      </c>
      <c r="BT2890" s="48" t="s">
        <v>3459</v>
      </c>
      <c r="BU2890" s="48">
        <v>0</v>
      </c>
      <c r="BV2890" s="59" t="s">
        <v>8500</v>
      </c>
      <c r="BW2890" s="48"/>
      <c r="BX2890" s="48">
        <v>0</v>
      </c>
      <c r="BY2890" s="48">
        <v>0</v>
      </c>
      <c r="BZ2890" s="47">
        <v>0</v>
      </c>
      <c r="CA2890" s="12">
        <v>0</v>
      </c>
      <c r="CB2890" s="12">
        <v>0</v>
      </c>
      <c r="CC2890" s="12">
        <v>0</v>
      </c>
      <c r="CD2890" s="12" t="s">
        <v>51</v>
      </c>
      <c r="CE2890" s="12">
        <v>0</v>
      </c>
      <c r="CF2890" s="12" t="s">
        <v>51</v>
      </c>
      <c r="CG2890" s="12">
        <v>0</v>
      </c>
    </row>
    <row r="2891" spans="1:85" s="12" customFormat="1">
      <c r="A2891" s="47">
        <v>120175</v>
      </c>
      <c r="B2891" s="17" t="s">
        <v>3455</v>
      </c>
      <c r="C2891" s="105" t="s">
        <v>2807</v>
      </c>
      <c r="D2891" s="108" t="s">
        <v>89</v>
      </c>
      <c r="E2891" s="33">
        <v>42843</v>
      </c>
      <c r="F2891" s="78">
        <v>0.75</v>
      </c>
      <c r="G2891" s="51">
        <v>4</v>
      </c>
      <c r="H2891" s="47">
        <v>2017</v>
      </c>
      <c r="I2891" s="47">
        <v>1</v>
      </c>
      <c r="J2891" s="105" t="s">
        <v>51</v>
      </c>
      <c r="K2891" s="105"/>
      <c r="L2891" s="105"/>
      <c r="M2891" s="51" t="s">
        <v>8501</v>
      </c>
      <c r="N2891" s="48" t="s">
        <v>2281</v>
      </c>
      <c r="O2891" s="105" t="s">
        <v>10407</v>
      </c>
      <c r="P2891" s="12">
        <v>53</v>
      </c>
      <c r="Q2891" s="47">
        <v>11</v>
      </c>
      <c r="R2891" s="47">
        <v>48.3</v>
      </c>
      <c r="S2891" s="48" t="s">
        <v>3458</v>
      </c>
      <c r="T2891" s="12">
        <v>70</v>
      </c>
      <c r="U2891" s="47">
        <v>55</v>
      </c>
      <c r="V2891" s="47">
        <v>59.7</v>
      </c>
      <c r="W2891" s="48" t="s">
        <v>3459</v>
      </c>
      <c r="X2891" s="48">
        <v>0</v>
      </c>
      <c r="Y2891" s="59">
        <v>180</v>
      </c>
      <c r="Z2891" s="47">
        <v>70</v>
      </c>
      <c r="AA2891" s="47" t="s">
        <v>51</v>
      </c>
      <c r="AB2891" s="47">
        <v>0</v>
      </c>
      <c r="AC2891" s="47">
        <v>0</v>
      </c>
      <c r="AD2891" s="12" t="s">
        <v>51</v>
      </c>
      <c r="AE2891" s="12">
        <v>0</v>
      </c>
      <c r="AF2891" s="12">
        <v>0</v>
      </c>
      <c r="AG2891" s="12">
        <v>0</v>
      </c>
      <c r="AH2891" s="48" t="s">
        <v>51</v>
      </c>
      <c r="AI2891" s="12">
        <v>0</v>
      </c>
      <c r="AJ2891" s="12">
        <v>0</v>
      </c>
      <c r="AK2891" s="12">
        <v>0</v>
      </c>
      <c r="AL2891" s="12">
        <v>0</v>
      </c>
      <c r="AM2891" s="12" t="s">
        <v>51</v>
      </c>
      <c r="AN2891" s="12">
        <v>0</v>
      </c>
      <c r="AO2891" s="48">
        <v>0</v>
      </c>
      <c r="AP2891" s="48" t="s">
        <v>51</v>
      </c>
      <c r="AQ2891" s="51">
        <v>0</v>
      </c>
      <c r="AR2891" s="48">
        <v>0</v>
      </c>
      <c r="AS2891" s="48" t="s">
        <v>51</v>
      </c>
      <c r="AT2891" s="48">
        <v>0</v>
      </c>
      <c r="AU2891" s="48">
        <v>0</v>
      </c>
      <c r="AV2891" s="48" t="s">
        <v>51</v>
      </c>
      <c r="AW2891" s="48">
        <v>0</v>
      </c>
      <c r="AX2891" s="12">
        <v>0</v>
      </c>
      <c r="AY2891" s="12" t="s">
        <v>51</v>
      </c>
      <c r="AZ2891" s="12">
        <v>0</v>
      </c>
      <c r="BA2891" s="48">
        <v>0</v>
      </c>
      <c r="BB2891" s="12" t="s">
        <v>51</v>
      </c>
      <c r="BC2891" s="51">
        <v>0</v>
      </c>
      <c r="BD2891" s="33">
        <v>0</v>
      </c>
      <c r="BE2891" s="47">
        <v>0</v>
      </c>
      <c r="BF2891" s="47">
        <v>0</v>
      </c>
      <c r="BG2891" s="12">
        <v>0</v>
      </c>
      <c r="BH2891" s="33">
        <v>0</v>
      </c>
      <c r="BI2891" s="12" t="s">
        <v>51</v>
      </c>
      <c r="BJ2891" s="33">
        <v>42843</v>
      </c>
      <c r="BK2891" s="48" t="s">
        <v>6392</v>
      </c>
      <c r="BL2891" s="33">
        <v>42843</v>
      </c>
      <c r="BM2891" s="47">
        <v>53</v>
      </c>
      <c r="BN2891" s="12">
        <v>11</v>
      </c>
      <c r="BO2891" s="12">
        <v>48.3</v>
      </c>
      <c r="BP2891" s="48" t="s">
        <v>3458</v>
      </c>
      <c r="BQ2891" s="47">
        <v>70</v>
      </c>
      <c r="BR2891" s="12">
        <v>55</v>
      </c>
      <c r="BS2891" s="12">
        <v>59.7</v>
      </c>
      <c r="BT2891" s="48" t="s">
        <v>3459</v>
      </c>
      <c r="BU2891" s="48">
        <v>0</v>
      </c>
      <c r="BV2891" s="59" t="s">
        <v>8502</v>
      </c>
      <c r="BW2891" s="48"/>
      <c r="BX2891" s="48">
        <v>0</v>
      </c>
      <c r="BY2891" s="48">
        <v>0</v>
      </c>
      <c r="BZ2891" s="47">
        <v>0</v>
      </c>
      <c r="CA2891" s="12">
        <v>0</v>
      </c>
      <c r="CB2891" s="12">
        <v>0</v>
      </c>
      <c r="CC2891" s="12">
        <v>0</v>
      </c>
      <c r="CD2891" s="12" t="s">
        <v>51</v>
      </c>
      <c r="CE2891" s="12">
        <v>0</v>
      </c>
      <c r="CF2891" s="12" t="s">
        <v>51</v>
      </c>
      <c r="CG2891" s="12">
        <v>0</v>
      </c>
    </row>
    <row r="2892" spans="1:85" s="12" customFormat="1">
      <c r="A2892" s="47">
        <v>120176</v>
      </c>
      <c r="B2892" s="17" t="s">
        <v>5618</v>
      </c>
      <c r="C2892" s="105" t="s">
        <v>4172</v>
      </c>
      <c r="D2892" s="108" t="s">
        <v>437</v>
      </c>
      <c r="E2892" s="33">
        <v>42846</v>
      </c>
      <c r="F2892" s="78">
        <v>0.4375</v>
      </c>
      <c r="G2892" s="51">
        <v>4</v>
      </c>
      <c r="H2892" s="47">
        <v>2017</v>
      </c>
      <c r="I2892" s="47">
        <v>1</v>
      </c>
      <c r="J2892" s="105"/>
      <c r="K2892" s="47" t="s">
        <v>51</v>
      </c>
      <c r="L2892" s="105"/>
      <c r="M2892" s="51" t="s">
        <v>8503</v>
      </c>
      <c r="N2892" s="48" t="s">
        <v>8107</v>
      </c>
      <c r="O2892" s="105" t="s">
        <v>10407</v>
      </c>
      <c r="P2892" s="12">
        <v>49</v>
      </c>
      <c r="Q2892" s="47">
        <v>7</v>
      </c>
      <c r="R2892" s="47">
        <v>26</v>
      </c>
      <c r="S2892" s="48" t="s">
        <v>3458</v>
      </c>
      <c r="T2892" s="12">
        <v>74</v>
      </c>
      <c r="U2892" s="47">
        <v>23</v>
      </c>
      <c r="V2892" s="47">
        <v>42.6</v>
      </c>
      <c r="W2892" s="48" t="s">
        <v>3459</v>
      </c>
      <c r="X2892" s="48" t="s">
        <v>1424</v>
      </c>
      <c r="Y2892" s="59">
        <v>1000</v>
      </c>
      <c r="Z2892" s="47">
        <v>0</v>
      </c>
      <c r="AA2892" s="47">
        <v>0</v>
      </c>
      <c r="AB2892" s="47">
        <v>0</v>
      </c>
      <c r="AC2892" s="47" t="s">
        <v>51</v>
      </c>
      <c r="AD2892" s="12" t="s">
        <v>51</v>
      </c>
      <c r="AE2892" s="12">
        <v>0</v>
      </c>
      <c r="AF2892" s="12">
        <v>0</v>
      </c>
      <c r="AG2892" s="12">
        <v>0</v>
      </c>
      <c r="AH2892" s="48">
        <v>0</v>
      </c>
      <c r="AI2892" s="12">
        <v>0</v>
      </c>
      <c r="AJ2892" s="12" t="s">
        <v>51</v>
      </c>
      <c r="AK2892" s="12">
        <v>0</v>
      </c>
      <c r="AL2892" s="12">
        <v>0</v>
      </c>
      <c r="AM2892" s="12" t="s">
        <v>51</v>
      </c>
      <c r="AN2892" s="12">
        <v>0</v>
      </c>
      <c r="AO2892" s="48">
        <v>0</v>
      </c>
      <c r="AP2892" s="48" t="s">
        <v>60</v>
      </c>
      <c r="AQ2892" s="51">
        <v>0</v>
      </c>
      <c r="AR2892" s="48">
        <v>0</v>
      </c>
      <c r="AS2892" s="48" t="s">
        <v>51</v>
      </c>
      <c r="AT2892" s="48">
        <v>0</v>
      </c>
      <c r="AU2892" s="48">
        <v>0</v>
      </c>
      <c r="AV2892" s="48" t="s">
        <v>51</v>
      </c>
      <c r="AW2892" s="48">
        <v>0</v>
      </c>
      <c r="AX2892" s="12">
        <v>0</v>
      </c>
      <c r="AY2892" s="12">
        <v>0</v>
      </c>
      <c r="AZ2892" s="12">
        <v>0</v>
      </c>
      <c r="BA2892" s="48">
        <v>0</v>
      </c>
      <c r="BB2892" s="12">
        <v>0</v>
      </c>
      <c r="BC2892" s="51">
        <v>0</v>
      </c>
      <c r="BD2892" s="33">
        <v>0</v>
      </c>
      <c r="BE2892" s="47">
        <v>0</v>
      </c>
      <c r="BF2892" s="47">
        <v>0</v>
      </c>
      <c r="BG2892" s="12">
        <v>0</v>
      </c>
      <c r="BH2892" s="33">
        <v>0</v>
      </c>
      <c r="BI2892" s="12">
        <v>0</v>
      </c>
      <c r="BJ2892" s="33">
        <v>0</v>
      </c>
      <c r="BK2892" s="48">
        <v>0</v>
      </c>
      <c r="BL2892" s="33">
        <v>0</v>
      </c>
      <c r="BM2892" s="47">
        <v>49</v>
      </c>
      <c r="BN2892" s="12">
        <v>7</v>
      </c>
      <c r="BO2892" s="12">
        <v>26</v>
      </c>
      <c r="BP2892" s="48" t="s">
        <v>3458</v>
      </c>
      <c r="BQ2892" s="47">
        <v>74</v>
      </c>
      <c r="BR2892" s="12">
        <v>23</v>
      </c>
      <c r="BS2892" s="12">
        <v>42.6</v>
      </c>
      <c r="BT2892" s="48" t="s">
        <v>3459</v>
      </c>
      <c r="BU2892" s="48" t="s">
        <v>1424</v>
      </c>
      <c r="BV2892" s="59" t="s">
        <v>8504</v>
      </c>
      <c r="BW2892" s="48"/>
      <c r="BX2892" s="48">
        <v>0</v>
      </c>
      <c r="BY2892" s="48">
        <v>0</v>
      </c>
      <c r="BZ2892" s="47">
        <v>0</v>
      </c>
      <c r="CA2892" s="12">
        <v>0</v>
      </c>
      <c r="CB2892" s="12" t="s">
        <v>8505</v>
      </c>
      <c r="CC2892" s="12">
        <v>0</v>
      </c>
      <c r="CD2892" s="12" t="s">
        <v>51</v>
      </c>
      <c r="CE2892" s="12">
        <v>0</v>
      </c>
      <c r="CF2892" s="12" t="s">
        <v>51</v>
      </c>
      <c r="CG2892" s="12">
        <v>0</v>
      </c>
    </row>
    <row r="2893" spans="1:85" s="12" customFormat="1">
      <c r="A2893" s="47">
        <v>120177</v>
      </c>
      <c r="B2893" s="17" t="s">
        <v>3455</v>
      </c>
      <c r="C2893" s="105" t="s">
        <v>3456</v>
      </c>
      <c r="D2893" s="108" t="s">
        <v>105</v>
      </c>
      <c r="E2893" s="33">
        <v>42849</v>
      </c>
      <c r="F2893" s="78">
        <v>0.52083333333333337</v>
      </c>
      <c r="G2893" s="51">
        <v>4</v>
      </c>
      <c r="H2893" s="47">
        <v>2017</v>
      </c>
      <c r="I2893" s="47">
        <v>1</v>
      </c>
      <c r="J2893" s="105"/>
      <c r="K2893" s="47" t="s">
        <v>51</v>
      </c>
      <c r="L2893" s="105"/>
      <c r="M2893" s="51" t="s">
        <v>8506</v>
      </c>
      <c r="N2893" s="48" t="s">
        <v>8107</v>
      </c>
      <c r="O2893" s="105" t="s">
        <v>10407</v>
      </c>
      <c r="P2893" s="12">
        <v>51</v>
      </c>
      <c r="Q2893" s="47">
        <v>46</v>
      </c>
      <c r="R2893" s="47">
        <v>2.2000000000000002</v>
      </c>
      <c r="S2893" s="48" t="s">
        <v>3458</v>
      </c>
      <c r="T2893" s="12">
        <v>72</v>
      </c>
      <c r="U2893" s="47">
        <v>28</v>
      </c>
      <c r="V2893" s="47">
        <v>48</v>
      </c>
      <c r="W2893" s="48" t="s">
        <v>3459</v>
      </c>
      <c r="X2893" s="48" t="s">
        <v>1424</v>
      </c>
      <c r="Y2893" s="59">
        <v>180</v>
      </c>
      <c r="Z2893" s="47">
        <v>130</v>
      </c>
      <c r="AA2893" s="47" t="s">
        <v>51</v>
      </c>
      <c r="AB2893" s="47">
        <v>0</v>
      </c>
      <c r="AC2893" s="47">
        <v>0</v>
      </c>
      <c r="AD2893" s="12" t="s">
        <v>51</v>
      </c>
      <c r="AE2893" s="12">
        <v>0</v>
      </c>
      <c r="AF2893" s="12">
        <v>0</v>
      </c>
      <c r="AG2893" s="12">
        <v>0</v>
      </c>
      <c r="AH2893" s="48">
        <v>0</v>
      </c>
      <c r="AI2893" s="12" t="s">
        <v>51</v>
      </c>
      <c r="AJ2893" s="12">
        <v>0</v>
      </c>
      <c r="AK2893" s="12">
        <v>0</v>
      </c>
      <c r="AL2893" s="12">
        <v>0</v>
      </c>
      <c r="AM2893" s="12" t="s">
        <v>51</v>
      </c>
      <c r="AN2893" s="12">
        <v>0</v>
      </c>
      <c r="AO2893" s="48">
        <v>0</v>
      </c>
      <c r="AP2893" s="48" t="s">
        <v>51</v>
      </c>
      <c r="AQ2893" s="51">
        <v>0</v>
      </c>
      <c r="AR2893" s="48">
        <v>0</v>
      </c>
      <c r="AS2893" s="48" t="s">
        <v>51</v>
      </c>
      <c r="AT2893" s="48">
        <v>0</v>
      </c>
      <c r="AU2893" s="48">
        <v>0</v>
      </c>
      <c r="AV2893" s="48" t="s">
        <v>51</v>
      </c>
      <c r="AW2893" s="48">
        <v>0</v>
      </c>
      <c r="AX2893" s="12">
        <v>0</v>
      </c>
      <c r="AY2893" s="12">
        <v>0</v>
      </c>
      <c r="AZ2893" s="12">
        <v>0</v>
      </c>
      <c r="BA2893" s="48">
        <v>0</v>
      </c>
      <c r="BB2893" s="12">
        <v>0</v>
      </c>
      <c r="BC2893" s="51">
        <v>0</v>
      </c>
      <c r="BD2893" s="33">
        <v>0</v>
      </c>
      <c r="BE2893" s="47" t="s">
        <v>51</v>
      </c>
      <c r="BF2893" s="53">
        <v>42850</v>
      </c>
      <c r="BG2893" s="12">
        <v>0</v>
      </c>
      <c r="BH2893" s="33">
        <v>0</v>
      </c>
      <c r="BI2893" s="12">
        <v>0</v>
      </c>
      <c r="BJ2893" s="33">
        <v>0</v>
      </c>
      <c r="BK2893" s="48" t="s">
        <v>4989</v>
      </c>
      <c r="BL2893" s="33">
        <v>42850</v>
      </c>
      <c r="BM2893" s="47">
        <v>51</v>
      </c>
      <c r="BN2893" s="12">
        <v>51</v>
      </c>
      <c r="BO2893" s="12">
        <v>9.5</v>
      </c>
      <c r="BP2893" s="48" t="s">
        <v>3458</v>
      </c>
      <c r="BQ2893" s="47">
        <v>72</v>
      </c>
      <c r="BR2893" s="12">
        <v>29</v>
      </c>
      <c r="BS2893" s="12">
        <v>33.5</v>
      </c>
      <c r="BT2893" s="48" t="s">
        <v>3459</v>
      </c>
      <c r="BU2893" s="48" t="s">
        <v>1424</v>
      </c>
      <c r="BV2893" s="59">
        <v>0</v>
      </c>
      <c r="BW2893" s="48"/>
      <c r="BX2893" s="48">
        <v>0</v>
      </c>
      <c r="BY2893" s="48">
        <v>0</v>
      </c>
      <c r="BZ2893" s="47">
        <v>0</v>
      </c>
      <c r="CA2893" s="12">
        <v>0</v>
      </c>
      <c r="CB2893" s="12" t="s">
        <v>8505</v>
      </c>
      <c r="CC2893" s="12">
        <v>0</v>
      </c>
      <c r="CD2893" s="12" t="s">
        <v>51</v>
      </c>
      <c r="CE2893" s="12">
        <v>0</v>
      </c>
      <c r="CF2893" s="12" t="s">
        <v>51</v>
      </c>
      <c r="CG2893" s="12">
        <v>0</v>
      </c>
    </row>
    <row r="2894" spans="1:85" s="12" customFormat="1">
      <c r="A2894" s="47">
        <v>120178</v>
      </c>
      <c r="B2894" s="17" t="s">
        <v>3455</v>
      </c>
      <c r="C2894" s="105" t="s">
        <v>3456</v>
      </c>
      <c r="D2894" s="108" t="s">
        <v>105</v>
      </c>
      <c r="E2894" s="33">
        <v>42870</v>
      </c>
      <c r="F2894" s="78">
        <v>0.625</v>
      </c>
      <c r="G2894" s="51">
        <v>5</v>
      </c>
      <c r="H2894" s="47">
        <v>2017</v>
      </c>
      <c r="I2894" s="47">
        <v>1</v>
      </c>
      <c r="J2894" s="105"/>
      <c r="K2894" s="47" t="s">
        <v>51</v>
      </c>
      <c r="L2894" s="105"/>
      <c r="M2894" s="51" t="s">
        <v>8507</v>
      </c>
      <c r="N2894" s="48" t="s">
        <v>2285</v>
      </c>
      <c r="O2894" s="105" t="s">
        <v>10407</v>
      </c>
      <c r="P2894" s="12">
        <v>52</v>
      </c>
      <c r="Q2894" s="47">
        <v>12</v>
      </c>
      <c r="R2894" s="47">
        <v>32.58</v>
      </c>
      <c r="S2894" s="48" t="s">
        <v>3458</v>
      </c>
      <c r="T2894" s="12">
        <v>72</v>
      </c>
      <c r="U2894" s="47">
        <v>28</v>
      </c>
      <c r="V2894" s="47">
        <v>54.69</v>
      </c>
      <c r="W2894" s="48" t="s">
        <v>3459</v>
      </c>
      <c r="X2894" s="48">
        <v>0</v>
      </c>
      <c r="Y2894" s="59">
        <v>172</v>
      </c>
      <c r="Z2894" s="47">
        <v>110</v>
      </c>
      <c r="AA2894" s="47">
        <v>0</v>
      </c>
      <c r="AB2894" s="47" t="s">
        <v>51</v>
      </c>
      <c r="AC2894" s="47">
        <v>0</v>
      </c>
      <c r="AD2894" s="12" t="s">
        <v>51</v>
      </c>
      <c r="AE2894" s="12">
        <v>0</v>
      </c>
      <c r="AF2894" s="12">
        <v>0</v>
      </c>
      <c r="AG2894" s="12">
        <v>0</v>
      </c>
      <c r="AH2894" s="48" t="s">
        <v>51</v>
      </c>
      <c r="AI2894" s="12">
        <v>0</v>
      </c>
      <c r="AJ2894" s="12">
        <v>0</v>
      </c>
      <c r="AK2894" s="12">
        <v>0</v>
      </c>
      <c r="AL2894" s="12">
        <v>0</v>
      </c>
      <c r="AM2894" s="12" t="s">
        <v>51</v>
      </c>
      <c r="AN2894" s="12">
        <v>0</v>
      </c>
      <c r="AO2894" s="48">
        <v>0</v>
      </c>
      <c r="AP2894" s="48" t="s">
        <v>51</v>
      </c>
      <c r="AQ2894" s="51">
        <v>0</v>
      </c>
      <c r="AR2894" s="48">
        <v>0</v>
      </c>
      <c r="AS2894" s="48" t="s">
        <v>51</v>
      </c>
      <c r="AT2894" s="48">
        <v>0</v>
      </c>
      <c r="AU2894" s="48">
        <v>0</v>
      </c>
      <c r="AV2894" s="48" t="s">
        <v>51</v>
      </c>
      <c r="AW2894" s="48">
        <v>0</v>
      </c>
      <c r="AX2894" s="12">
        <v>0</v>
      </c>
      <c r="AY2894" s="12">
        <v>0</v>
      </c>
      <c r="AZ2894" s="12">
        <v>0</v>
      </c>
      <c r="BA2894" s="48" t="s">
        <v>51</v>
      </c>
      <c r="BB2894" s="12">
        <v>0</v>
      </c>
      <c r="BC2894" s="51">
        <v>0</v>
      </c>
      <c r="BD2894" s="33">
        <v>0</v>
      </c>
      <c r="BE2894" s="47" t="s">
        <v>51</v>
      </c>
      <c r="BF2894" s="53">
        <v>42871</v>
      </c>
      <c r="BG2894" s="12">
        <v>0</v>
      </c>
      <c r="BH2894" s="33">
        <v>0</v>
      </c>
      <c r="BI2894" s="12">
        <v>0</v>
      </c>
      <c r="BJ2894" s="33">
        <v>0</v>
      </c>
      <c r="BK2894" s="48">
        <v>0</v>
      </c>
      <c r="BL2894" s="33">
        <v>0</v>
      </c>
      <c r="BM2894" s="47">
        <v>53</v>
      </c>
      <c r="BN2894" s="12">
        <v>8</v>
      </c>
      <c r="BO2894" s="12">
        <v>21.11</v>
      </c>
      <c r="BP2894" s="48" t="s">
        <v>3458</v>
      </c>
      <c r="BQ2894" s="47">
        <v>70</v>
      </c>
      <c r="BR2894" s="12">
        <v>52</v>
      </c>
      <c r="BS2894" s="12">
        <v>9.66</v>
      </c>
      <c r="BT2894" s="48" t="s">
        <v>3459</v>
      </c>
      <c r="BU2894" s="48">
        <v>0</v>
      </c>
      <c r="BV2894" s="59" t="s">
        <v>8508</v>
      </c>
      <c r="BW2894" s="48"/>
      <c r="BX2894" s="48">
        <v>0</v>
      </c>
      <c r="BY2894" s="48">
        <v>0</v>
      </c>
      <c r="BZ2894" s="47">
        <v>0</v>
      </c>
      <c r="CA2894" s="12">
        <v>0</v>
      </c>
      <c r="CB2894" s="12" t="s">
        <v>8128</v>
      </c>
      <c r="CC2894" s="12" t="s">
        <v>51</v>
      </c>
      <c r="CD2894" s="12">
        <v>0</v>
      </c>
      <c r="CE2894" s="12">
        <v>0</v>
      </c>
      <c r="CF2894" s="12" t="s">
        <v>51</v>
      </c>
      <c r="CG2894" s="12">
        <v>0</v>
      </c>
    </row>
    <row r="2895" spans="1:85" s="12" customFormat="1">
      <c r="A2895" s="47">
        <v>120179</v>
      </c>
      <c r="B2895" s="17" t="s">
        <v>5618</v>
      </c>
      <c r="C2895" s="105" t="s">
        <v>4301</v>
      </c>
      <c r="D2895" s="108" t="s">
        <v>449</v>
      </c>
      <c r="E2895" s="33">
        <v>42894</v>
      </c>
      <c r="F2895" s="78">
        <v>0.66111111111111109</v>
      </c>
      <c r="G2895" s="51">
        <v>6</v>
      </c>
      <c r="H2895" s="47">
        <v>2017</v>
      </c>
      <c r="I2895" s="47">
        <v>1</v>
      </c>
      <c r="J2895" s="105"/>
      <c r="K2895" s="47" t="s">
        <v>51</v>
      </c>
      <c r="L2895" s="105"/>
      <c r="M2895" s="51" t="s">
        <v>8509</v>
      </c>
      <c r="N2895" s="48" t="s">
        <v>8510</v>
      </c>
      <c r="O2895" s="105" t="s">
        <v>10407</v>
      </c>
      <c r="P2895" s="12">
        <v>52</v>
      </c>
      <c r="Q2895" s="47">
        <v>53</v>
      </c>
      <c r="R2895" s="47">
        <v>47.81</v>
      </c>
      <c r="S2895" s="48" t="s">
        <v>3458</v>
      </c>
      <c r="T2895" s="12">
        <v>70</v>
      </c>
      <c r="U2895" s="47">
        <v>6</v>
      </c>
      <c r="V2895" s="47">
        <v>14.76</v>
      </c>
      <c r="W2895" s="48" t="s">
        <v>3459</v>
      </c>
      <c r="X2895" s="48">
        <v>0</v>
      </c>
      <c r="Y2895" s="59">
        <v>1400</v>
      </c>
      <c r="Z2895" s="47">
        <v>30000</v>
      </c>
      <c r="AA2895" s="47" t="s">
        <v>51</v>
      </c>
      <c r="AB2895" s="47">
        <v>0</v>
      </c>
      <c r="AC2895" s="47">
        <v>0</v>
      </c>
      <c r="AD2895" s="12">
        <v>0</v>
      </c>
      <c r="AE2895" s="12" t="s">
        <v>51</v>
      </c>
      <c r="AF2895" s="12">
        <v>0</v>
      </c>
      <c r="AG2895" s="12">
        <v>0</v>
      </c>
      <c r="AH2895" s="48">
        <v>0</v>
      </c>
      <c r="AI2895" s="12">
        <v>0</v>
      </c>
      <c r="AJ2895" s="12" t="s">
        <v>51</v>
      </c>
      <c r="AK2895" s="12" t="s">
        <v>6830</v>
      </c>
      <c r="AL2895" s="12" t="s">
        <v>51</v>
      </c>
      <c r="AM2895" s="12">
        <v>0</v>
      </c>
      <c r="AN2895" s="12" t="s">
        <v>8511</v>
      </c>
      <c r="AO2895" s="48">
        <v>0</v>
      </c>
      <c r="AP2895" s="48" t="s">
        <v>51</v>
      </c>
      <c r="AQ2895" s="51" t="s">
        <v>8511</v>
      </c>
      <c r="AR2895" s="48">
        <v>0</v>
      </c>
      <c r="AS2895" s="48" t="s">
        <v>51</v>
      </c>
      <c r="AT2895" s="48" t="s">
        <v>8512</v>
      </c>
      <c r="AU2895" s="48">
        <v>0</v>
      </c>
      <c r="AV2895" s="48" t="s">
        <v>51</v>
      </c>
      <c r="AW2895" s="48" t="s">
        <v>8512</v>
      </c>
      <c r="AX2895" s="12">
        <v>0</v>
      </c>
      <c r="AY2895" s="12">
        <v>0</v>
      </c>
      <c r="AZ2895" s="12">
        <v>0</v>
      </c>
      <c r="BA2895" s="48">
        <v>0</v>
      </c>
      <c r="BB2895" s="12">
        <v>0</v>
      </c>
      <c r="BC2895" s="51">
        <v>0</v>
      </c>
      <c r="BD2895" s="33">
        <v>0</v>
      </c>
      <c r="BE2895" s="47">
        <v>0</v>
      </c>
      <c r="BF2895" s="47">
        <v>0</v>
      </c>
      <c r="BG2895" s="12">
        <v>0</v>
      </c>
      <c r="BH2895" s="33">
        <v>0</v>
      </c>
      <c r="BI2895" s="12" t="s">
        <v>51</v>
      </c>
      <c r="BJ2895" s="33">
        <v>0</v>
      </c>
      <c r="BK2895" s="48" t="s">
        <v>8513</v>
      </c>
      <c r="BL2895" s="33">
        <v>0</v>
      </c>
      <c r="BM2895" s="47">
        <v>52</v>
      </c>
      <c r="BN2895" s="12">
        <v>53</v>
      </c>
      <c r="BO2895" s="12">
        <v>47.81</v>
      </c>
      <c r="BP2895" s="48" t="s">
        <v>3458</v>
      </c>
      <c r="BQ2895" s="47">
        <v>70</v>
      </c>
      <c r="BR2895" s="12">
        <v>6</v>
      </c>
      <c r="BS2895" s="12">
        <v>14.76</v>
      </c>
      <c r="BT2895" s="48" t="s">
        <v>3459</v>
      </c>
      <c r="BU2895" s="48">
        <v>0</v>
      </c>
      <c r="BV2895" s="59" t="s">
        <v>8514</v>
      </c>
      <c r="BW2895" s="48"/>
      <c r="BX2895" s="48">
        <v>0</v>
      </c>
      <c r="BY2895" s="48">
        <v>0</v>
      </c>
      <c r="BZ2895" s="47">
        <v>0</v>
      </c>
      <c r="CA2895" s="12">
        <v>0</v>
      </c>
      <c r="CB2895" s="12" t="s">
        <v>8515</v>
      </c>
      <c r="CC2895" s="12">
        <v>0</v>
      </c>
      <c r="CD2895" s="12" t="s">
        <v>51</v>
      </c>
      <c r="CE2895" s="12" t="s">
        <v>51</v>
      </c>
      <c r="CF2895" s="12">
        <v>0</v>
      </c>
      <c r="CG2895" s="12" t="s">
        <v>8516</v>
      </c>
    </row>
    <row r="2896" spans="1:85" s="12" customFormat="1">
      <c r="A2896" s="47">
        <v>120180</v>
      </c>
      <c r="B2896" s="17" t="s">
        <v>3455</v>
      </c>
      <c r="C2896" s="105" t="s">
        <v>2807</v>
      </c>
      <c r="D2896" s="108" t="s">
        <v>89</v>
      </c>
      <c r="E2896" s="33">
        <v>42912</v>
      </c>
      <c r="F2896" s="78">
        <v>0.5625</v>
      </c>
      <c r="G2896" s="51">
        <v>6</v>
      </c>
      <c r="H2896" s="47">
        <v>2017</v>
      </c>
      <c r="I2896" s="47">
        <v>1</v>
      </c>
      <c r="J2896" s="105" t="s">
        <v>51</v>
      </c>
      <c r="K2896" s="105"/>
      <c r="L2896" s="105"/>
      <c r="M2896" s="51" t="s">
        <v>2281</v>
      </c>
      <c r="N2896" s="48" t="s">
        <v>2281</v>
      </c>
      <c r="O2896" s="105" t="s">
        <v>10407</v>
      </c>
      <c r="P2896" s="12">
        <v>53</v>
      </c>
      <c r="Q2896" s="47">
        <v>8</v>
      </c>
      <c r="R2896" s="47">
        <v>43.4</v>
      </c>
      <c r="S2896" s="48" t="s">
        <v>3458</v>
      </c>
      <c r="T2896" s="12">
        <v>70</v>
      </c>
      <c r="U2896" s="47">
        <v>52</v>
      </c>
      <c r="V2896" s="47">
        <v>54.6</v>
      </c>
      <c r="W2896" s="48" t="s">
        <v>3459</v>
      </c>
      <c r="X2896" s="48">
        <v>0</v>
      </c>
      <c r="Y2896" s="59">
        <v>160</v>
      </c>
      <c r="Z2896" s="47">
        <v>150</v>
      </c>
      <c r="AA2896" s="47" t="s">
        <v>51</v>
      </c>
      <c r="AB2896" s="47">
        <v>0</v>
      </c>
      <c r="AC2896" s="47">
        <v>0</v>
      </c>
      <c r="AD2896" s="12" t="s">
        <v>51</v>
      </c>
      <c r="AE2896" s="12">
        <v>0</v>
      </c>
      <c r="AF2896" s="12">
        <v>0</v>
      </c>
      <c r="AG2896" s="12">
        <v>0</v>
      </c>
      <c r="AH2896" s="48" t="s">
        <v>51</v>
      </c>
      <c r="AI2896" s="12">
        <v>0</v>
      </c>
      <c r="AJ2896" s="12">
        <v>0</v>
      </c>
      <c r="AK2896" s="12">
        <v>0</v>
      </c>
      <c r="AL2896" s="12">
        <v>0</v>
      </c>
      <c r="AM2896" s="12" t="s">
        <v>51</v>
      </c>
      <c r="AN2896" s="12">
        <v>0</v>
      </c>
      <c r="AO2896" s="48">
        <v>0</v>
      </c>
      <c r="AP2896" s="48" t="s">
        <v>51</v>
      </c>
      <c r="AQ2896" s="51">
        <v>0</v>
      </c>
      <c r="AR2896" s="48">
        <v>0</v>
      </c>
      <c r="AS2896" s="48" t="s">
        <v>51</v>
      </c>
      <c r="AT2896" s="48">
        <v>0</v>
      </c>
      <c r="AU2896" s="48">
        <v>0</v>
      </c>
      <c r="AV2896" s="48" t="s">
        <v>51</v>
      </c>
      <c r="AW2896" s="48">
        <v>0</v>
      </c>
      <c r="AX2896" s="12" t="s">
        <v>51</v>
      </c>
      <c r="AY2896" s="12">
        <v>0</v>
      </c>
      <c r="AZ2896" s="12">
        <v>0</v>
      </c>
      <c r="BA2896" s="48" t="s">
        <v>51</v>
      </c>
      <c r="BB2896" s="12">
        <v>0</v>
      </c>
      <c r="BC2896" s="51">
        <v>0</v>
      </c>
      <c r="BD2896" s="33">
        <v>0</v>
      </c>
      <c r="BE2896" s="47">
        <v>0</v>
      </c>
      <c r="BF2896" s="47">
        <v>0</v>
      </c>
      <c r="BG2896" s="12">
        <v>0</v>
      </c>
      <c r="BH2896" s="33">
        <v>0</v>
      </c>
      <c r="BI2896" s="12">
        <v>0</v>
      </c>
      <c r="BJ2896" s="33">
        <v>0</v>
      </c>
      <c r="BK2896" s="48" t="s">
        <v>8517</v>
      </c>
      <c r="BL2896" s="33">
        <v>42915</v>
      </c>
      <c r="BM2896" s="47">
        <v>53</v>
      </c>
      <c r="BN2896" s="12">
        <v>8</v>
      </c>
      <c r="BO2896" s="12">
        <v>43.4</v>
      </c>
      <c r="BP2896" s="48" t="s">
        <v>3458</v>
      </c>
      <c r="BQ2896" s="47">
        <v>70</v>
      </c>
      <c r="BR2896" s="12">
        <v>52</v>
      </c>
      <c r="BS2896" s="12">
        <v>54.6</v>
      </c>
      <c r="BT2896" s="48" t="s">
        <v>3459</v>
      </c>
      <c r="BU2896" s="48">
        <v>0</v>
      </c>
      <c r="BV2896" s="59" t="s">
        <v>8518</v>
      </c>
      <c r="BW2896" s="48"/>
      <c r="BX2896" s="48">
        <v>0</v>
      </c>
      <c r="BY2896" s="48">
        <v>0</v>
      </c>
      <c r="BZ2896" s="47">
        <v>0</v>
      </c>
      <c r="CA2896" s="12">
        <v>0</v>
      </c>
      <c r="CB2896" s="12" t="s">
        <v>8519</v>
      </c>
      <c r="CC2896" s="12">
        <v>0</v>
      </c>
      <c r="CD2896" s="12" t="s">
        <v>51</v>
      </c>
      <c r="CE2896" s="12">
        <v>0</v>
      </c>
      <c r="CF2896" s="12" t="s">
        <v>51</v>
      </c>
      <c r="CG2896" s="12">
        <v>0</v>
      </c>
    </row>
    <row r="2897" spans="1:85" s="12" customFormat="1" ht="14.25" customHeight="1">
      <c r="A2897" s="47">
        <v>120181</v>
      </c>
      <c r="B2897" s="17" t="s">
        <v>5618</v>
      </c>
      <c r="C2897" s="105" t="s">
        <v>5507</v>
      </c>
      <c r="D2897" s="108" t="s">
        <v>9623</v>
      </c>
      <c r="E2897" s="33">
        <v>42913</v>
      </c>
      <c r="F2897" s="78">
        <v>0.67222222222222217</v>
      </c>
      <c r="G2897" s="51">
        <v>6</v>
      </c>
      <c r="H2897" s="47">
        <v>2017</v>
      </c>
      <c r="I2897" s="47">
        <v>1</v>
      </c>
      <c r="J2897" s="105"/>
      <c r="K2897" s="47" t="s">
        <v>51</v>
      </c>
      <c r="L2897" s="105"/>
      <c r="M2897" s="51" t="s">
        <v>8520</v>
      </c>
      <c r="N2897" s="48" t="s">
        <v>2769</v>
      </c>
      <c r="O2897" s="105" t="s">
        <v>10407</v>
      </c>
      <c r="P2897" s="12">
        <v>52</v>
      </c>
      <c r="Q2897" s="47">
        <v>22</v>
      </c>
      <c r="R2897" s="47">
        <v>16.78</v>
      </c>
      <c r="S2897" s="48" t="s">
        <v>3458</v>
      </c>
      <c r="T2897" s="12">
        <v>68</v>
      </c>
      <c r="U2897" s="47">
        <v>26</v>
      </c>
      <c r="V2897" s="47">
        <v>20.22</v>
      </c>
      <c r="W2897" s="48" t="s">
        <v>3459</v>
      </c>
      <c r="X2897" s="48">
        <v>0</v>
      </c>
      <c r="Y2897" s="59">
        <v>9.1999999999999993</v>
      </c>
      <c r="Z2897" s="47">
        <v>6000</v>
      </c>
      <c r="AA2897" s="47">
        <v>0</v>
      </c>
      <c r="AB2897" s="47">
        <v>0</v>
      </c>
      <c r="AC2897" s="47" t="s">
        <v>51</v>
      </c>
      <c r="AD2897" s="12">
        <v>0</v>
      </c>
      <c r="AE2897" s="12">
        <v>0</v>
      </c>
      <c r="AF2897" s="12">
        <v>0</v>
      </c>
      <c r="AG2897" s="12" t="s">
        <v>51</v>
      </c>
      <c r="AH2897" s="48">
        <v>0</v>
      </c>
      <c r="AI2897" s="12" t="s">
        <v>51</v>
      </c>
      <c r="AJ2897" s="12">
        <v>0</v>
      </c>
      <c r="AK2897" s="12">
        <v>0</v>
      </c>
      <c r="AL2897" s="12" t="s">
        <v>51</v>
      </c>
      <c r="AM2897" s="12">
        <v>0</v>
      </c>
      <c r="AN2897" s="12" t="s">
        <v>8521</v>
      </c>
      <c r="AO2897" s="48">
        <v>0</v>
      </c>
      <c r="AP2897" s="48" t="s">
        <v>51</v>
      </c>
      <c r="AQ2897" s="51" t="s">
        <v>8521</v>
      </c>
      <c r="AR2897" s="48">
        <v>0</v>
      </c>
      <c r="AS2897" s="48">
        <v>0</v>
      </c>
      <c r="AT2897" s="48">
        <v>0</v>
      </c>
      <c r="AU2897" s="48">
        <v>0</v>
      </c>
      <c r="AV2897" s="48">
        <v>0</v>
      </c>
      <c r="AW2897" s="48">
        <v>0</v>
      </c>
      <c r="AX2897" s="12">
        <v>0</v>
      </c>
      <c r="AY2897" s="12">
        <v>0</v>
      </c>
      <c r="AZ2897" s="12">
        <v>0</v>
      </c>
      <c r="BA2897" s="48" t="s">
        <v>51</v>
      </c>
      <c r="BB2897" s="12">
        <v>0</v>
      </c>
      <c r="BC2897" s="51">
        <v>0</v>
      </c>
      <c r="BD2897" s="33">
        <v>0</v>
      </c>
      <c r="BE2897" s="47">
        <v>0</v>
      </c>
      <c r="BF2897" s="47">
        <v>0</v>
      </c>
      <c r="BG2897" s="12">
        <v>0</v>
      </c>
      <c r="BH2897" s="33">
        <v>0</v>
      </c>
      <c r="BI2897" s="12">
        <v>0</v>
      </c>
      <c r="BJ2897" s="33">
        <v>0</v>
      </c>
      <c r="BK2897" s="48" t="s">
        <v>8517</v>
      </c>
      <c r="BL2897" s="33">
        <v>42915</v>
      </c>
      <c r="BM2897" s="47">
        <v>52</v>
      </c>
      <c r="BN2897" s="12">
        <v>22</v>
      </c>
      <c r="BO2897" s="12">
        <v>16.78</v>
      </c>
      <c r="BP2897" s="48" t="s">
        <v>3458</v>
      </c>
      <c r="BQ2897" s="47">
        <v>68</v>
      </c>
      <c r="BR2897" s="12">
        <v>26</v>
      </c>
      <c r="BS2897" s="12">
        <v>20.22</v>
      </c>
      <c r="BT2897" s="48" t="s">
        <v>3459</v>
      </c>
      <c r="BU2897" s="48">
        <v>0</v>
      </c>
      <c r="BV2897" s="95" t="s">
        <v>10388</v>
      </c>
      <c r="BW2897" s="48"/>
      <c r="BX2897" s="48">
        <v>0</v>
      </c>
      <c r="BY2897" s="48">
        <v>0</v>
      </c>
      <c r="BZ2897" s="47">
        <v>0</v>
      </c>
      <c r="CA2897" s="12">
        <v>0</v>
      </c>
      <c r="CB2897" s="12" t="s">
        <v>8522</v>
      </c>
      <c r="CC2897" s="12" t="s">
        <v>51</v>
      </c>
      <c r="CD2897" s="12">
        <v>0</v>
      </c>
      <c r="CE2897" s="12" t="s">
        <v>51</v>
      </c>
      <c r="CF2897" s="12">
        <v>0</v>
      </c>
      <c r="CG2897" s="12" t="s">
        <v>8523</v>
      </c>
    </row>
    <row r="2898" spans="1:85" s="12" customFormat="1">
      <c r="A2898" s="47"/>
      <c r="B2898" s="105" t="s">
        <v>3965</v>
      </c>
      <c r="C2898" s="105" t="s">
        <v>4025</v>
      </c>
      <c r="D2898" s="108" t="s">
        <v>366</v>
      </c>
      <c r="E2898" s="33">
        <v>42836</v>
      </c>
      <c r="F2898" s="78">
        <v>0.66666666666666663</v>
      </c>
      <c r="G2898" s="51">
        <v>4</v>
      </c>
      <c r="H2898" s="47">
        <v>2017</v>
      </c>
      <c r="I2898" s="47">
        <v>1</v>
      </c>
      <c r="J2898" s="105" t="s">
        <v>60</v>
      </c>
      <c r="K2898" s="105"/>
      <c r="L2898" s="105"/>
      <c r="M2898" s="51" t="s">
        <v>8524</v>
      </c>
      <c r="N2898" s="48" t="s">
        <v>5456</v>
      </c>
      <c r="O2898" s="105" t="s">
        <v>10408</v>
      </c>
      <c r="P2898" s="12">
        <v>39</v>
      </c>
      <c r="Q2898" s="47">
        <v>23</v>
      </c>
      <c r="R2898" s="47">
        <v>42</v>
      </c>
      <c r="S2898" s="48" t="s">
        <v>3458</v>
      </c>
      <c r="T2898" s="12">
        <v>73</v>
      </c>
      <c r="U2898" s="47">
        <v>13</v>
      </c>
      <c r="V2898" s="47">
        <v>42</v>
      </c>
      <c r="W2898" s="48" t="s">
        <v>3459</v>
      </c>
      <c r="X2898" s="48" t="s">
        <v>445</v>
      </c>
      <c r="Y2898" s="59">
        <v>48</v>
      </c>
      <c r="Z2898" s="47">
        <v>2.6</v>
      </c>
      <c r="AA2898" s="47">
        <v>0</v>
      </c>
      <c r="AB2898" s="47">
        <v>0</v>
      </c>
      <c r="AC2898" s="47" t="s">
        <v>60</v>
      </c>
      <c r="AD2898" s="12">
        <v>0</v>
      </c>
      <c r="AE2898" s="12">
        <v>0</v>
      </c>
      <c r="AF2898" s="12" t="s">
        <v>60</v>
      </c>
      <c r="AG2898" s="12">
        <v>0</v>
      </c>
      <c r="AH2898" s="48" t="s">
        <v>60</v>
      </c>
      <c r="AI2898" s="12">
        <v>0</v>
      </c>
      <c r="AJ2898" s="12">
        <v>0</v>
      </c>
      <c r="AK2898" s="12">
        <v>0</v>
      </c>
      <c r="AL2898" s="12">
        <v>0</v>
      </c>
      <c r="AM2898" s="12" t="s">
        <v>60</v>
      </c>
      <c r="AN2898" s="12">
        <v>0</v>
      </c>
      <c r="AO2898" s="48">
        <v>0</v>
      </c>
      <c r="AP2898" s="48" t="s">
        <v>60</v>
      </c>
      <c r="AQ2898" s="51">
        <v>0</v>
      </c>
      <c r="AR2898" s="48" t="s">
        <v>60</v>
      </c>
      <c r="AS2898" s="48">
        <v>0</v>
      </c>
      <c r="AT2898" s="48" t="s">
        <v>8525</v>
      </c>
      <c r="AU2898" s="48">
        <v>0</v>
      </c>
      <c r="AV2898" s="48" t="s">
        <v>60</v>
      </c>
      <c r="AW2898" s="48">
        <v>0</v>
      </c>
      <c r="AX2898" s="12">
        <v>0</v>
      </c>
      <c r="AY2898" s="12" t="s">
        <v>60</v>
      </c>
      <c r="AZ2898" s="12">
        <v>0</v>
      </c>
      <c r="BA2898" s="48" t="s">
        <v>60</v>
      </c>
      <c r="BB2898" s="12">
        <v>0</v>
      </c>
      <c r="BC2898" s="51" t="s">
        <v>60</v>
      </c>
      <c r="BD2898" s="33">
        <v>42836</v>
      </c>
      <c r="BE2898" s="47">
        <v>0</v>
      </c>
      <c r="BF2898" s="47">
        <v>0</v>
      </c>
      <c r="BG2898" s="12">
        <v>0</v>
      </c>
      <c r="BH2898" s="33">
        <v>0</v>
      </c>
      <c r="BI2898" s="12" t="s">
        <v>60</v>
      </c>
      <c r="BJ2898" s="33">
        <v>42836</v>
      </c>
      <c r="BK2898" s="48" t="s">
        <v>6838</v>
      </c>
      <c r="BL2898" s="33">
        <v>42836</v>
      </c>
      <c r="BM2898" s="47">
        <v>39</v>
      </c>
      <c r="BN2898" s="12">
        <v>47</v>
      </c>
      <c r="BO2898" s="12">
        <v>40</v>
      </c>
      <c r="BP2898" s="48" t="s">
        <v>3458</v>
      </c>
      <c r="BQ2898" s="47">
        <v>73</v>
      </c>
      <c r="BR2898" s="12">
        <v>15</v>
      </c>
      <c r="BS2898" s="12">
        <v>30</v>
      </c>
      <c r="BT2898" s="48" t="s">
        <v>3459</v>
      </c>
      <c r="BU2898" s="48" t="s">
        <v>1424</v>
      </c>
      <c r="BV2898" s="59" t="s">
        <v>8526</v>
      </c>
      <c r="BW2898" s="48" t="s">
        <v>4781</v>
      </c>
      <c r="BX2898" s="48">
        <v>0</v>
      </c>
      <c r="BY2898" s="48" t="s">
        <v>60</v>
      </c>
      <c r="BZ2898" s="47">
        <v>0</v>
      </c>
      <c r="CA2898" s="12" t="s">
        <v>60</v>
      </c>
      <c r="CB2898" s="12" t="s">
        <v>4781</v>
      </c>
      <c r="CD2898" s="12" t="s">
        <v>4866</v>
      </c>
      <c r="CF2898" s="12" t="s">
        <v>4866</v>
      </c>
    </row>
    <row r="2899" spans="1:85" s="12" customFormat="1">
      <c r="A2899" s="47"/>
      <c r="B2899" s="17" t="s">
        <v>3455</v>
      </c>
      <c r="C2899" s="105" t="s">
        <v>3456</v>
      </c>
      <c r="D2899" s="108" t="s">
        <v>105</v>
      </c>
      <c r="E2899" s="33">
        <v>42853</v>
      </c>
      <c r="F2899" s="78">
        <v>0.64374999999999993</v>
      </c>
      <c r="G2899" s="51">
        <v>4</v>
      </c>
      <c r="H2899" s="47">
        <v>2017</v>
      </c>
      <c r="I2899" s="47">
        <v>1</v>
      </c>
      <c r="J2899" s="105"/>
      <c r="K2899" s="47" t="s">
        <v>60</v>
      </c>
      <c r="L2899" s="105"/>
      <c r="M2899" s="51" t="s">
        <v>2611</v>
      </c>
      <c r="N2899" s="48" t="s">
        <v>2611</v>
      </c>
      <c r="O2899" s="105" t="s">
        <v>10408</v>
      </c>
      <c r="P2899" s="12">
        <v>39</v>
      </c>
      <c r="Q2899" s="47">
        <v>49</v>
      </c>
      <c r="R2899" s="47">
        <v>21.93</v>
      </c>
      <c r="S2899" s="48" t="s">
        <v>3458</v>
      </c>
      <c r="T2899" s="12">
        <v>73</v>
      </c>
      <c r="U2899" s="47">
        <v>15</v>
      </c>
      <c r="V2899" s="47">
        <v>19.57</v>
      </c>
      <c r="W2899" s="48" t="s">
        <v>3459</v>
      </c>
      <c r="X2899" s="48" t="s">
        <v>445</v>
      </c>
      <c r="Y2899" s="59">
        <v>180</v>
      </c>
      <c r="Z2899" s="47">
        <v>350</v>
      </c>
      <c r="AA2899" s="47" t="s">
        <v>60</v>
      </c>
      <c r="AB2899" s="47">
        <v>0</v>
      </c>
      <c r="AC2899" s="47">
        <v>0</v>
      </c>
      <c r="AD2899" s="12" t="s">
        <v>60</v>
      </c>
      <c r="AE2899" s="12">
        <v>0</v>
      </c>
      <c r="AF2899" s="12">
        <v>0</v>
      </c>
      <c r="AG2899" s="12">
        <v>0</v>
      </c>
      <c r="AH2899" s="48">
        <v>0</v>
      </c>
      <c r="AI2899" s="12">
        <v>0</v>
      </c>
      <c r="AJ2899" s="12">
        <v>0</v>
      </c>
      <c r="AK2899" s="12" t="s">
        <v>8527</v>
      </c>
      <c r="AL2899" s="12">
        <v>0</v>
      </c>
      <c r="AM2899" s="12" t="s">
        <v>60</v>
      </c>
      <c r="AN2899" s="12">
        <v>0</v>
      </c>
      <c r="AO2899" s="48" t="s">
        <v>60</v>
      </c>
      <c r="AP2899" s="48">
        <v>0</v>
      </c>
      <c r="AQ2899" s="51" t="s">
        <v>8528</v>
      </c>
      <c r="AR2899" s="48">
        <v>0</v>
      </c>
      <c r="AS2899" s="48" t="s">
        <v>60</v>
      </c>
      <c r="AT2899" s="48">
        <v>0</v>
      </c>
      <c r="AU2899" s="48">
        <v>0</v>
      </c>
      <c r="AV2899" s="48" t="s">
        <v>60</v>
      </c>
      <c r="AW2899" s="48">
        <v>0</v>
      </c>
      <c r="AX2899" s="12">
        <v>0</v>
      </c>
      <c r="AY2899" s="12">
        <v>0</v>
      </c>
      <c r="AZ2899" s="12">
        <v>0</v>
      </c>
      <c r="BA2899" s="48" t="s">
        <v>60</v>
      </c>
      <c r="BB2899" s="12">
        <v>0</v>
      </c>
      <c r="BC2899" s="51">
        <v>0</v>
      </c>
      <c r="BD2899" s="33">
        <v>0</v>
      </c>
      <c r="BE2899" s="47">
        <v>0</v>
      </c>
      <c r="BF2899" s="47">
        <v>0</v>
      </c>
      <c r="BG2899" s="12">
        <v>0</v>
      </c>
      <c r="BH2899" s="33">
        <v>0</v>
      </c>
      <c r="BI2899" s="12" t="s">
        <v>60</v>
      </c>
      <c r="BJ2899" s="33">
        <v>42853</v>
      </c>
      <c r="BK2899" s="48" t="s">
        <v>8529</v>
      </c>
      <c r="BL2899" s="33">
        <v>42853</v>
      </c>
      <c r="BM2899" s="47">
        <v>39</v>
      </c>
      <c r="BN2899" s="12">
        <v>49</v>
      </c>
      <c r="BO2899" s="12">
        <v>21.93</v>
      </c>
      <c r="BP2899" s="48" t="s">
        <v>3458</v>
      </c>
      <c r="BQ2899" s="47">
        <v>73</v>
      </c>
      <c r="BR2899" s="12">
        <v>15</v>
      </c>
      <c r="BS2899" s="12">
        <v>19.57</v>
      </c>
      <c r="BT2899" s="48" t="s">
        <v>3459</v>
      </c>
      <c r="BU2899" s="48" t="s">
        <v>1424</v>
      </c>
      <c r="BV2899" s="59" t="s">
        <v>8530</v>
      </c>
      <c r="BW2899" s="48" t="s">
        <v>4791</v>
      </c>
      <c r="BX2899" s="48" t="s">
        <v>8159</v>
      </c>
      <c r="BY2899" s="48" t="s">
        <v>8159</v>
      </c>
      <c r="BZ2899" s="47" t="s">
        <v>8159</v>
      </c>
      <c r="CA2899" s="12" t="s">
        <v>8159</v>
      </c>
      <c r="CB2899" s="12" t="s">
        <v>4791</v>
      </c>
      <c r="CD2899" s="12" t="s">
        <v>4866</v>
      </c>
      <c r="CF2899" s="12" t="s">
        <v>4866</v>
      </c>
    </row>
    <row r="2900" spans="1:85" s="12" customFormat="1">
      <c r="A2900" s="47"/>
      <c r="B2900" s="17" t="s">
        <v>3455</v>
      </c>
      <c r="C2900" s="105" t="s">
        <v>3456</v>
      </c>
      <c r="D2900" s="108" t="s">
        <v>105</v>
      </c>
      <c r="E2900" s="33">
        <v>42885</v>
      </c>
      <c r="F2900" s="78">
        <v>0.41666666666666669</v>
      </c>
      <c r="G2900" s="51">
        <v>5</v>
      </c>
      <c r="H2900" s="47">
        <v>2017</v>
      </c>
      <c r="I2900" s="47">
        <v>1</v>
      </c>
      <c r="J2900" s="105"/>
      <c r="K2900" s="47" t="s">
        <v>60</v>
      </c>
      <c r="L2900" s="105"/>
      <c r="M2900" s="51" t="s">
        <v>2615</v>
      </c>
      <c r="N2900" s="48" t="s">
        <v>2615</v>
      </c>
      <c r="O2900" s="105" t="s">
        <v>10408</v>
      </c>
      <c r="P2900" s="12">
        <v>39</v>
      </c>
      <c r="Q2900" s="47">
        <v>53</v>
      </c>
      <c r="R2900" s="47">
        <v>13.26</v>
      </c>
      <c r="S2900" s="48" t="s">
        <v>3458</v>
      </c>
      <c r="T2900" s="12">
        <v>73</v>
      </c>
      <c r="U2900" s="47">
        <v>25</v>
      </c>
      <c r="V2900" s="47">
        <v>41.56</v>
      </c>
      <c r="W2900" s="48" t="s">
        <v>3459</v>
      </c>
      <c r="X2900" s="48" t="s">
        <v>445</v>
      </c>
      <c r="Y2900" s="59">
        <v>150</v>
      </c>
      <c r="Z2900" s="47">
        <v>90</v>
      </c>
      <c r="AA2900" s="47" t="s">
        <v>60</v>
      </c>
      <c r="AB2900" s="47">
        <v>0</v>
      </c>
      <c r="AC2900" s="47">
        <v>0</v>
      </c>
      <c r="AD2900" s="12">
        <v>0</v>
      </c>
      <c r="AE2900" s="12" t="s">
        <v>60</v>
      </c>
      <c r="AF2900" s="12">
        <v>0</v>
      </c>
      <c r="AG2900" s="12">
        <v>0</v>
      </c>
      <c r="AH2900" s="48">
        <v>0</v>
      </c>
      <c r="AI2900" s="12" t="s">
        <v>60</v>
      </c>
      <c r="AJ2900" s="12">
        <v>0</v>
      </c>
      <c r="AK2900" s="12">
        <v>0</v>
      </c>
      <c r="AL2900" s="12">
        <v>0</v>
      </c>
      <c r="AM2900" s="12" t="s">
        <v>60</v>
      </c>
      <c r="AN2900" s="12">
        <v>0</v>
      </c>
      <c r="AO2900" s="48">
        <v>0</v>
      </c>
      <c r="AP2900" s="48" t="s">
        <v>60</v>
      </c>
      <c r="AQ2900" s="51">
        <v>0</v>
      </c>
      <c r="AR2900" s="48">
        <v>0</v>
      </c>
      <c r="AS2900" s="48" t="s">
        <v>60</v>
      </c>
      <c r="AT2900" s="48">
        <v>0</v>
      </c>
      <c r="AU2900" s="48">
        <v>0</v>
      </c>
      <c r="AV2900" s="48" t="s">
        <v>60</v>
      </c>
      <c r="AW2900" s="48">
        <v>0</v>
      </c>
      <c r="AX2900" s="12">
        <v>0</v>
      </c>
      <c r="AY2900" s="12">
        <v>0</v>
      </c>
      <c r="AZ2900" s="12">
        <v>0</v>
      </c>
      <c r="BA2900" s="48" t="s">
        <v>60</v>
      </c>
      <c r="BB2900" s="12">
        <v>0</v>
      </c>
      <c r="BC2900" s="51">
        <v>0</v>
      </c>
      <c r="BD2900" s="33">
        <v>0</v>
      </c>
      <c r="BE2900" s="47">
        <v>0</v>
      </c>
      <c r="BF2900" s="47">
        <v>0</v>
      </c>
      <c r="BG2900" s="12">
        <v>0</v>
      </c>
      <c r="BH2900" s="33">
        <v>0</v>
      </c>
      <c r="BI2900" s="12">
        <v>0</v>
      </c>
      <c r="BJ2900" s="33">
        <v>0</v>
      </c>
      <c r="BK2900" s="48" t="s">
        <v>3187</v>
      </c>
      <c r="BL2900" s="33">
        <v>42885</v>
      </c>
      <c r="BM2900" s="47">
        <v>0</v>
      </c>
      <c r="BN2900" s="12">
        <v>0</v>
      </c>
      <c r="BO2900" s="12">
        <v>0</v>
      </c>
      <c r="BP2900" s="48" t="s">
        <v>3458</v>
      </c>
      <c r="BQ2900" s="47">
        <v>0</v>
      </c>
      <c r="BR2900" s="12">
        <v>0</v>
      </c>
      <c r="BS2900" s="12">
        <v>0</v>
      </c>
      <c r="BT2900" s="48" t="s">
        <v>3459</v>
      </c>
      <c r="BU2900" s="48" t="s">
        <v>1424</v>
      </c>
      <c r="BV2900" s="59" t="s">
        <v>8531</v>
      </c>
      <c r="BW2900" s="48" t="s">
        <v>8532</v>
      </c>
      <c r="BX2900" s="48" t="s">
        <v>8159</v>
      </c>
      <c r="BY2900" s="48" t="s">
        <v>8159</v>
      </c>
      <c r="BZ2900" s="47" t="s">
        <v>8159</v>
      </c>
      <c r="CA2900" s="12" t="s">
        <v>8159</v>
      </c>
      <c r="CB2900" s="12" t="s">
        <v>8532</v>
      </c>
      <c r="CD2900" s="12" t="s">
        <v>4866</v>
      </c>
      <c r="CF2900" s="12" t="s">
        <v>4866</v>
      </c>
    </row>
    <row r="2901" spans="1:85" s="12" customFormat="1">
      <c r="A2901" s="47">
        <v>89</v>
      </c>
      <c r="B2901" s="105" t="s">
        <v>3965</v>
      </c>
      <c r="C2901" s="105" t="s">
        <v>5594</v>
      </c>
      <c r="D2901" s="108" t="s">
        <v>268</v>
      </c>
      <c r="E2901" s="33">
        <v>42912</v>
      </c>
      <c r="F2901" s="78">
        <v>0.625</v>
      </c>
      <c r="G2901" s="51">
        <v>6</v>
      </c>
      <c r="H2901" s="47">
        <v>2017</v>
      </c>
      <c r="I2901" s="47">
        <v>1</v>
      </c>
      <c r="J2901" s="105" t="s">
        <v>51</v>
      </c>
      <c r="K2901" s="105"/>
      <c r="L2901" s="105"/>
      <c r="M2901" s="51" t="s">
        <v>8533</v>
      </c>
      <c r="N2901" s="48" t="s">
        <v>3826</v>
      </c>
      <c r="O2901" s="105" t="s">
        <v>10408</v>
      </c>
      <c r="P2901" s="12">
        <v>39</v>
      </c>
      <c r="Q2901" s="47">
        <v>24</v>
      </c>
      <c r="R2901" s="47">
        <v>13.41</v>
      </c>
      <c r="S2901" s="48" t="s">
        <v>3458</v>
      </c>
      <c r="T2901" s="12">
        <v>73</v>
      </c>
      <c r="U2901" s="47">
        <v>13</v>
      </c>
      <c r="V2901" s="47">
        <v>20.69</v>
      </c>
      <c r="W2901" s="48" t="s">
        <v>5791</v>
      </c>
      <c r="X2901" s="48" t="s">
        <v>1424</v>
      </c>
      <c r="Y2901" s="59">
        <v>40</v>
      </c>
      <c r="Z2901" s="47">
        <v>2.5</v>
      </c>
      <c r="AA2901" s="47">
        <v>0</v>
      </c>
      <c r="AB2901" s="47">
        <v>0</v>
      </c>
      <c r="AC2901" s="47" t="s">
        <v>51</v>
      </c>
      <c r="AD2901" s="12">
        <v>0</v>
      </c>
      <c r="AE2901" s="12">
        <v>0</v>
      </c>
      <c r="AF2901" s="12" t="s">
        <v>51</v>
      </c>
      <c r="AG2901" s="12">
        <v>0</v>
      </c>
      <c r="AH2901" s="48" t="s">
        <v>51</v>
      </c>
      <c r="AI2901" s="12">
        <v>0</v>
      </c>
      <c r="AJ2901" s="12">
        <v>0</v>
      </c>
      <c r="AK2901" s="12">
        <v>0</v>
      </c>
      <c r="AL2901" s="12">
        <v>0</v>
      </c>
      <c r="AM2901" s="12" t="s">
        <v>51</v>
      </c>
      <c r="AN2901" s="12">
        <v>0</v>
      </c>
      <c r="AO2901" s="48">
        <v>0</v>
      </c>
      <c r="AP2901" s="48" t="s">
        <v>51</v>
      </c>
      <c r="AQ2901" s="51">
        <v>0</v>
      </c>
      <c r="AR2901" s="48">
        <v>0</v>
      </c>
      <c r="AS2901" s="48" t="s">
        <v>51</v>
      </c>
      <c r="AT2901" s="48">
        <v>0</v>
      </c>
      <c r="AU2901" s="48">
        <v>0</v>
      </c>
      <c r="AV2901" s="48" t="s">
        <v>51</v>
      </c>
      <c r="AW2901" s="48">
        <v>0</v>
      </c>
      <c r="AX2901" s="12">
        <v>0</v>
      </c>
      <c r="AY2901" s="12" t="s">
        <v>51</v>
      </c>
      <c r="AZ2901" s="12">
        <v>0</v>
      </c>
      <c r="BA2901" s="48">
        <v>0</v>
      </c>
      <c r="BB2901" s="12" t="s">
        <v>51</v>
      </c>
      <c r="BC2901" s="51">
        <v>0</v>
      </c>
      <c r="BD2901" s="33">
        <v>0</v>
      </c>
      <c r="BE2901" s="47">
        <v>0</v>
      </c>
      <c r="BF2901" s="47">
        <v>0</v>
      </c>
      <c r="BG2901" s="12">
        <v>0</v>
      </c>
      <c r="BH2901" s="33">
        <v>0</v>
      </c>
      <c r="BI2901" s="12" t="s">
        <v>51</v>
      </c>
      <c r="BJ2901" s="33">
        <v>42913</v>
      </c>
      <c r="BK2901" s="48" t="s">
        <v>8534</v>
      </c>
      <c r="BL2901" s="33">
        <v>0</v>
      </c>
      <c r="BM2901" s="47">
        <v>39</v>
      </c>
      <c r="BN2901" s="12">
        <v>47</v>
      </c>
      <c r="BO2901" s="12">
        <v>40</v>
      </c>
      <c r="BP2901" s="48" t="s">
        <v>3458</v>
      </c>
      <c r="BQ2901" s="47">
        <v>73</v>
      </c>
      <c r="BR2901" s="12">
        <v>15</v>
      </c>
      <c r="BS2901" s="12">
        <v>42</v>
      </c>
      <c r="BT2901" s="48" t="s">
        <v>3459</v>
      </c>
      <c r="BU2901" s="48" t="s">
        <v>1424</v>
      </c>
      <c r="BV2901" s="59" t="s">
        <v>8535</v>
      </c>
      <c r="BW2901" s="48" t="s">
        <v>4791</v>
      </c>
      <c r="BX2901" s="48">
        <v>0</v>
      </c>
      <c r="BY2901" s="48" t="s">
        <v>60</v>
      </c>
      <c r="BZ2901" s="47">
        <v>0</v>
      </c>
      <c r="CA2901" s="12" t="s">
        <v>60</v>
      </c>
      <c r="CB2901" s="12" t="s">
        <v>4791</v>
      </c>
      <c r="CD2901" s="12" t="s">
        <v>51</v>
      </c>
      <c r="CF2901" s="12" t="s">
        <v>51</v>
      </c>
    </row>
    <row r="2902" spans="1:85" s="12" customFormat="1">
      <c r="A2902" s="47">
        <v>90</v>
      </c>
      <c r="B2902" s="17" t="s">
        <v>3455</v>
      </c>
      <c r="C2902" s="105" t="s">
        <v>3456</v>
      </c>
      <c r="D2902" s="108" t="s">
        <v>105</v>
      </c>
      <c r="E2902" s="33">
        <v>42914</v>
      </c>
      <c r="F2902" s="78">
        <v>0.47916666666666669</v>
      </c>
      <c r="G2902" s="51">
        <v>6</v>
      </c>
      <c r="H2902" s="47">
        <v>2017</v>
      </c>
      <c r="I2902" s="47">
        <v>1</v>
      </c>
      <c r="J2902" s="105"/>
      <c r="K2902" s="47" t="s">
        <v>51</v>
      </c>
      <c r="L2902" s="105"/>
      <c r="M2902" s="51" t="s">
        <v>8144</v>
      </c>
      <c r="N2902" s="48" t="s">
        <v>2611</v>
      </c>
      <c r="O2902" s="105" t="s">
        <v>10408</v>
      </c>
      <c r="P2902" s="12">
        <v>39</v>
      </c>
      <c r="Q2902" s="47">
        <v>47</v>
      </c>
      <c r="R2902" s="47">
        <v>2</v>
      </c>
      <c r="S2902" s="48" t="s">
        <v>3458</v>
      </c>
      <c r="T2902" s="12">
        <v>73</v>
      </c>
      <c r="U2902" s="47">
        <v>23</v>
      </c>
      <c r="V2902" s="47">
        <v>27</v>
      </c>
      <c r="W2902" s="48" t="s">
        <v>5791</v>
      </c>
      <c r="X2902" s="48" t="s">
        <v>1424</v>
      </c>
      <c r="Y2902" s="59">
        <v>150</v>
      </c>
      <c r="Z2902" s="47">
        <v>25</v>
      </c>
      <c r="AA2902" s="47">
        <v>0</v>
      </c>
      <c r="AB2902" s="47" t="s">
        <v>51</v>
      </c>
      <c r="AC2902" s="47">
        <v>0</v>
      </c>
      <c r="AD2902" s="12">
        <v>0</v>
      </c>
      <c r="AE2902" s="12">
        <v>0</v>
      </c>
      <c r="AF2902" s="12" t="s">
        <v>51</v>
      </c>
      <c r="AG2902" s="12">
        <v>0</v>
      </c>
      <c r="AH2902" s="48" t="s">
        <v>51</v>
      </c>
      <c r="AI2902" s="12">
        <v>0</v>
      </c>
      <c r="AJ2902" s="12">
        <v>0</v>
      </c>
      <c r="AK2902" s="12">
        <v>0</v>
      </c>
      <c r="AL2902" s="12">
        <v>0</v>
      </c>
      <c r="AM2902" s="12" t="s">
        <v>51</v>
      </c>
      <c r="AN2902" s="12">
        <v>0</v>
      </c>
      <c r="AO2902" s="48" t="s">
        <v>51</v>
      </c>
      <c r="AP2902" s="48">
        <v>0</v>
      </c>
      <c r="AQ2902" s="51" t="s">
        <v>8536</v>
      </c>
      <c r="AR2902" s="48">
        <v>0</v>
      </c>
      <c r="AS2902" s="48" t="s">
        <v>51</v>
      </c>
      <c r="AT2902" s="48">
        <v>0</v>
      </c>
      <c r="AU2902" s="48">
        <v>0</v>
      </c>
      <c r="AV2902" s="48" t="s">
        <v>51</v>
      </c>
      <c r="AW2902" s="48">
        <v>0</v>
      </c>
      <c r="AX2902" s="12" t="s">
        <v>6403</v>
      </c>
      <c r="AY2902" s="12" t="s">
        <v>6403</v>
      </c>
      <c r="AZ2902" s="12" t="s">
        <v>6403</v>
      </c>
      <c r="BA2902" s="48">
        <v>0</v>
      </c>
      <c r="BB2902" s="12" t="s">
        <v>51</v>
      </c>
      <c r="BC2902" s="51">
        <v>0</v>
      </c>
      <c r="BD2902" s="33">
        <v>0</v>
      </c>
      <c r="BE2902" s="47">
        <v>0</v>
      </c>
      <c r="BF2902" s="47">
        <v>0</v>
      </c>
      <c r="BG2902" s="12">
        <v>0</v>
      </c>
      <c r="BH2902" s="33">
        <v>0</v>
      </c>
      <c r="BI2902" s="12" t="s">
        <v>51</v>
      </c>
      <c r="BJ2902" s="33">
        <v>42914</v>
      </c>
      <c r="BK2902" s="48" t="s">
        <v>8534</v>
      </c>
      <c r="BL2902" s="33">
        <v>0</v>
      </c>
      <c r="BM2902" s="47">
        <v>39</v>
      </c>
      <c r="BN2902" s="12">
        <v>47</v>
      </c>
      <c r="BO2902" s="12">
        <v>40</v>
      </c>
      <c r="BP2902" s="48" t="s">
        <v>3458</v>
      </c>
      <c r="BQ2902" s="47">
        <v>73</v>
      </c>
      <c r="BR2902" s="12">
        <v>15</v>
      </c>
      <c r="BS2902" s="12">
        <v>42</v>
      </c>
      <c r="BT2902" s="48" t="s">
        <v>3459</v>
      </c>
      <c r="BU2902" s="48" t="s">
        <v>1424</v>
      </c>
      <c r="BV2902" s="59" t="s">
        <v>8537</v>
      </c>
      <c r="BW2902" s="48" t="s">
        <v>4781</v>
      </c>
      <c r="BX2902" s="48">
        <v>0</v>
      </c>
      <c r="BY2902" s="48" t="s">
        <v>60</v>
      </c>
      <c r="BZ2902" s="47" t="s">
        <v>6403</v>
      </c>
      <c r="CA2902" s="12" t="s">
        <v>6403</v>
      </c>
      <c r="CB2902" s="12" t="s">
        <v>4781</v>
      </c>
      <c r="CD2902" s="12" t="s">
        <v>51</v>
      </c>
      <c r="CF2902" s="12" t="s">
        <v>51</v>
      </c>
    </row>
    <row r="2903" spans="1:85" s="12" customFormat="1">
      <c r="A2903" s="47">
        <v>91</v>
      </c>
      <c r="B2903" s="17" t="s">
        <v>3455</v>
      </c>
      <c r="C2903" s="105" t="s">
        <v>3456</v>
      </c>
      <c r="D2903" s="108" t="s">
        <v>105</v>
      </c>
      <c r="E2903" s="33">
        <v>42915</v>
      </c>
      <c r="F2903" s="78">
        <v>0.54166666666666663</v>
      </c>
      <c r="G2903" s="51">
        <v>6</v>
      </c>
      <c r="H2903" s="47">
        <v>2017</v>
      </c>
      <c r="I2903" s="47">
        <v>1</v>
      </c>
      <c r="J2903" s="105" t="s">
        <v>51</v>
      </c>
      <c r="K2903" s="105"/>
      <c r="L2903" s="105"/>
      <c r="M2903" s="51" t="s">
        <v>8538</v>
      </c>
      <c r="N2903" s="48" t="s">
        <v>2615</v>
      </c>
      <c r="O2903" s="105" t="s">
        <v>10408</v>
      </c>
      <c r="P2903" s="12">
        <v>39</v>
      </c>
      <c r="Q2903" s="47">
        <v>52</v>
      </c>
      <c r="R2903" s="47">
        <v>27.19</v>
      </c>
      <c r="S2903" s="48" t="s">
        <v>3458</v>
      </c>
      <c r="T2903" s="12">
        <v>73</v>
      </c>
      <c r="U2903" s="47">
        <v>25</v>
      </c>
      <c r="V2903" s="47">
        <v>30.01</v>
      </c>
      <c r="W2903" s="48" t="s">
        <v>5791</v>
      </c>
      <c r="X2903" s="48" t="s">
        <v>1424</v>
      </c>
      <c r="Y2903" s="59">
        <v>100</v>
      </c>
      <c r="Z2903" s="47">
        <v>40</v>
      </c>
      <c r="AA2903" s="47">
        <v>0</v>
      </c>
      <c r="AB2903" s="47" t="s">
        <v>51</v>
      </c>
      <c r="AC2903" s="47">
        <v>0</v>
      </c>
      <c r="AD2903" s="12">
        <v>0</v>
      </c>
      <c r="AE2903" s="12">
        <v>0</v>
      </c>
      <c r="AF2903" s="12" t="s">
        <v>51</v>
      </c>
      <c r="AG2903" s="12">
        <v>0</v>
      </c>
      <c r="AH2903" s="48">
        <v>0</v>
      </c>
      <c r="AI2903" s="12">
        <v>0</v>
      </c>
      <c r="AJ2903" s="12">
        <v>0</v>
      </c>
      <c r="AK2903" s="12" t="s">
        <v>8539</v>
      </c>
      <c r="AL2903" s="12">
        <v>0</v>
      </c>
      <c r="AM2903" s="12" t="s">
        <v>51</v>
      </c>
      <c r="AN2903" s="12">
        <v>0</v>
      </c>
      <c r="AO2903" s="48">
        <v>0</v>
      </c>
      <c r="AP2903" s="48" t="s">
        <v>51</v>
      </c>
      <c r="AQ2903" s="51">
        <v>0</v>
      </c>
      <c r="AR2903" s="48">
        <v>0</v>
      </c>
      <c r="AS2903" s="48" t="s">
        <v>51</v>
      </c>
      <c r="AT2903" s="48">
        <v>0</v>
      </c>
      <c r="AU2903" s="48">
        <v>0</v>
      </c>
      <c r="AV2903" s="48" t="s">
        <v>51</v>
      </c>
      <c r="AW2903" s="48">
        <v>0</v>
      </c>
      <c r="AX2903" s="12" t="s">
        <v>51</v>
      </c>
      <c r="AY2903" s="12">
        <v>0</v>
      </c>
      <c r="AZ2903" s="12">
        <v>0</v>
      </c>
      <c r="BA2903" s="48" t="s">
        <v>51</v>
      </c>
      <c r="BB2903" s="12">
        <v>0</v>
      </c>
      <c r="BC2903" s="51">
        <v>0</v>
      </c>
      <c r="BD2903" s="33">
        <v>0</v>
      </c>
      <c r="BE2903" s="47">
        <v>0</v>
      </c>
      <c r="BF2903" s="47">
        <v>0</v>
      </c>
      <c r="BG2903" s="12" t="s">
        <v>51</v>
      </c>
      <c r="BH2903" s="33">
        <v>42915</v>
      </c>
      <c r="BI2903" s="12">
        <v>0</v>
      </c>
      <c r="BJ2903" s="33">
        <v>42915</v>
      </c>
      <c r="BK2903" s="48" t="s">
        <v>8540</v>
      </c>
      <c r="BL2903" s="33">
        <v>0</v>
      </c>
      <c r="BM2903" s="47">
        <v>39</v>
      </c>
      <c r="BN2903" s="12">
        <v>57</v>
      </c>
      <c r="BO2903" s="12">
        <v>33.33</v>
      </c>
      <c r="BP2903" s="48" t="s">
        <v>3458</v>
      </c>
      <c r="BQ2903" s="47">
        <v>73</v>
      </c>
      <c r="BR2903" s="12">
        <v>37</v>
      </c>
      <c r="BS2903" s="12">
        <v>7.56</v>
      </c>
      <c r="BT2903" s="48" t="s">
        <v>3459</v>
      </c>
      <c r="BU2903" s="48" t="s">
        <v>1424</v>
      </c>
      <c r="BV2903" s="59" t="s">
        <v>8541</v>
      </c>
      <c r="BW2903" s="48" t="s">
        <v>5467</v>
      </c>
      <c r="BX2903" s="48" t="s">
        <v>6403</v>
      </c>
      <c r="BY2903" s="48" t="s">
        <v>6403</v>
      </c>
      <c r="BZ2903" s="47" t="s">
        <v>6403</v>
      </c>
      <c r="CA2903" s="12" t="s">
        <v>6403</v>
      </c>
      <c r="CB2903" s="12" t="s">
        <v>5467</v>
      </c>
      <c r="CD2903" s="12" t="s">
        <v>51</v>
      </c>
      <c r="CF2903" s="12" t="s">
        <v>51</v>
      </c>
    </row>
    <row r="2904" spans="1:85" s="12" customFormat="1">
      <c r="A2904" s="47">
        <v>1</v>
      </c>
      <c r="B2904" s="17" t="s">
        <v>3912</v>
      </c>
      <c r="C2904" s="105" t="s">
        <v>3913</v>
      </c>
      <c r="D2904" s="108" t="s">
        <v>3914</v>
      </c>
      <c r="E2904" s="33">
        <v>42862</v>
      </c>
      <c r="F2904" s="78">
        <v>0.70833333333333337</v>
      </c>
      <c r="G2904" s="51">
        <v>5</v>
      </c>
      <c r="H2904" s="47">
        <v>2017</v>
      </c>
      <c r="I2904" s="47">
        <v>1</v>
      </c>
      <c r="J2904" s="105"/>
      <c r="K2904" s="47" t="s">
        <v>60</v>
      </c>
      <c r="L2904" s="105"/>
      <c r="M2904" s="51" t="s">
        <v>2833</v>
      </c>
      <c r="N2904" s="48" t="s">
        <v>2331</v>
      </c>
      <c r="O2904" s="105" t="s">
        <v>10409</v>
      </c>
      <c r="P2904" s="12">
        <v>18</v>
      </c>
      <c r="Q2904" s="47">
        <v>29</v>
      </c>
      <c r="R2904" s="47">
        <v>16.079999999999998</v>
      </c>
      <c r="S2904" s="48" t="s">
        <v>3458</v>
      </c>
      <c r="T2904" s="12">
        <v>70</v>
      </c>
      <c r="U2904" s="47">
        <v>19</v>
      </c>
      <c r="V2904" s="47">
        <v>35.24</v>
      </c>
      <c r="W2904" s="48" t="s">
        <v>3459</v>
      </c>
      <c r="X2904" s="48" t="s">
        <v>1055</v>
      </c>
      <c r="Y2904" s="59">
        <v>80</v>
      </c>
      <c r="Z2904" s="47">
        <v>12</v>
      </c>
      <c r="AA2904" s="47">
        <v>0</v>
      </c>
      <c r="AB2904" s="47">
        <v>0</v>
      </c>
      <c r="AC2904" s="47" t="s">
        <v>60</v>
      </c>
      <c r="AD2904" s="12">
        <v>0</v>
      </c>
      <c r="AE2904" s="12">
        <v>0</v>
      </c>
      <c r="AF2904" s="12" t="s">
        <v>60</v>
      </c>
      <c r="AG2904" s="12">
        <v>0</v>
      </c>
      <c r="AH2904" s="48" t="s">
        <v>60</v>
      </c>
      <c r="AI2904" s="12">
        <v>0</v>
      </c>
      <c r="AJ2904" s="12">
        <v>0</v>
      </c>
      <c r="AK2904" s="12">
        <v>0</v>
      </c>
      <c r="AL2904" s="12">
        <v>0</v>
      </c>
      <c r="AM2904" s="12" t="s">
        <v>60</v>
      </c>
      <c r="AN2904" s="12" t="s">
        <v>8542</v>
      </c>
      <c r="AO2904" s="48" t="s">
        <v>60</v>
      </c>
      <c r="AP2904" s="48">
        <v>0</v>
      </c>
      <c r="AQ2904" s="51" t="s">
        <v>8543</v>
      </c>
      <c r="AR2904" s="48">
        <v>0</v>
      </c>
      <c r="AS2904" s="48" t="s">
        <v>60</v>
      </c>
      <c r="AT2904" s="48" t="s">
        <v>8542</v>
      </c>
      <c r="AU2904" s="48">
        <v>0</v>
      </c>
      <c r="AV2904" s="48">
        <v>0</v>
      </c>
      <c r="AW2904" s="48" t="s">
        <v>8544</v>
      </c>
      <c r="AX2904" s="12">
        <v>0</v>
      </c>
      <c r="AY2904" s="12">
        <v>0</v>
      </c>
      <c r="AZ2904" s="12">
        <v>0</v>
      </c>
      <c r="BA2904" s="48">
        <v>0</v>
      </c>
      <c r="BB2904" s="12">
        <v>0</v>
      </c>
      <c r="BC2904" s="51">
        <v>0</v>
      </c>
      <c r="BD2904" s="33">
        <v>0</v>
      </c>
      <c r="BE2904" s="47" t="s">
        <v>60</v>
      </c>
      <c r="BF2904" s="53">
        <v>42862</v>
      </c>
      <c r="BG2904" s="12">
        <v>0</v>
      </c>
      <c r="BH2904" s="33">
        <v>0</v>
      </c>
      <c r="BI2904" s="12">
        <v>0</v>
      </c>
      <c r="BJ2904" s="33">
        <v>0</v>
      </c>
      <c r="BK2904" s="48" t="s">
        <v>2379</v>
      </c>
      <c r="BL2904" s="33">
        <v>42862</v>
      </c>
      <c r="BM2904" s="47">
        <v>18</v>
      </c>
      <c r="BN2904" s="12">
        <v>27</v>
      </c>
      <c r="BO2904" s="12">
        <v>56.63</v>
      </c>
      <c r="BP2904" s="48" t="s">
        <v>3458</v>
      </c>
      <c r="BQ2904" s="47">
        <v>70</v>
      </c>
      <c r="BR2904" s="12">
        <v>14</v>
      </c>
      <c r="BS2904" s="12">
        <v>43.54</v>
      </c>
      <c r="BT2904" s="48" t="s">
        <v>3459</v>
      </c>
      <c r="BU2904" s="48" t="s">
        <v>1055</v>
      </c>
      <c r="BV2904" s="59" t="s">
        <v>9111</v>
      </c>
      <c r="BW2904" s="48">
        <v>0</v>
      </c>
      <c r="BX2904" s="48">
        <v>0</v>
      </c>
      <c r="BY2904" s="48">
        <v>0</v>
      </c>
      <c r="BZ2904" s="47">
        <v>0</v>
      </c>
      <c r="CA2904" s="12" t="s">
        <v>6409</v>
      </c>
    </row>
    <row r="2905" spans="1:85" s="12" customFormat="1">
      <c r="A2905" s="47">
        <v>2</v>
      </c>
      <c r="B2905" s="17" t="s">
        <v>5618</v>
      </c>
      <c r="C2905" s="105" t="s">
        <v>4068</v>
      </c>
      <c r="D2905" s="108" t="s">
        <v>262</v>
      </c>
      <c r="E2905" s="33">
        <v>42898</v>
      </c>
      <c r="F2905" s="78">
        <v>0.70833333333333337</v>
      </c>
      <c r="G2905" s="51">
        <v>6</v>
      </c>
      <c r="H2905" s="47">
        <v>2017</v>
      </c>
      <c r="I2905" s="47">
        <v>1</v>
      </c>
      <c r="J2905" s="105"/>
      <c r="K2905" s="47" t="s">
        <v>60</v>
      </c>
      <c r="L2905" s="105"/>
      <c r="M2905" s="51" t="s">
        <v>113</v>
      </c>
      <c r="N2905" s="48" t="s">
        <v>2331</v>
      </c>
      <c r="O2905" s="105" t="s">
        <v>10409</v>
      </c>
      <c r="P2905" s="12">
        <v>18</v>
      </c>
      <c r="Q2905" s="47">
        <v>26</v>
      </c>
      <c r="R2905" s="47">
        <v>27.57</v>
      </c>
      <c r="S2905" s="48" t="s">
        <v>3458</v>
      </c>
      <c r="T2905" s="12">
        <v>70</v>
      </c>
      <c r="U2905" s="47">
        <v>18</v>
      </c>
      <c r="V2905" s="47">
        <v>20.329999999999998</v>
      </c>
      <c r="W2905" s="48" t="s">
        <v>3459</v>
      </c>
      <c r="X2905" s="48" t="s">
        <v>1055</v>
      </c>
      <c r="Y2905" s="59">
        <v>90</v>
      </c>
      <c r="Z2905" s="47">
        <v>30</v>
      </c>
      <c r="AA2905" s="47">
        <v>0</v>
      </c>
      <c r="AB2905" s="47">
        <v>0</v>
      </c>
      <c r="AC2905" s="47" t="s">
        <v>60</v>
      </c>
      <c r="AD2905" s="12">
        <v>0</v>
      </c>
      <c r="AE2905" s="12">
        <v>0</v>
      </c>
      <c r="AF2905" s="12" t="s">
        <v>60</v>
      </c>
      <c r="AG2905" s="12">
        <v>0</v>
      </c>
      <c r="AH2905" s="48" t="s">
        <v>60</v>
      </c>
      <c r="AI2905" s="12">
        <v>0</v>
      </c>
      <c r="AJ2905" s="12">
        <v>0</v>
      </c>
      <c r="AK2905" s="12">
        <v>0</v>
      </c>
      <c r="AL2905" s="12">
        <v>0</v>
      </c>
      <c r="AM2905" s="12" t="s">
        <v>60</v>
      </c>
      <c r="AN2905" s="12">
        <v>0</v>
      </c>
      <c r="AO2905" s="48">
        <v>0</v>
      </c>
      <c r="AP2905" s="48" t="s">
        <v>60</v>
      </c>
      <c r="AQ2905" s="51">
        <v>0</v>
      </c>
      <c r="AR2905" s="48">
        <v>0</v>
      </c>
      <c r="AS2905" s="48" t="s">
        <v>60</v>
      </c>
      <c r="AT2905" s="48">
        <v>0</v>
      </c>
      <c r="AU2905" s="48" t="s">
        <v>60</v>
      </c>
      <c r="AV2905" s="48">
        <v>0</v>
      </c>
      <c r="AW2905" s="48" t="s">
        <v>8545</v>
      </c>
      <c r="AX2905" s="12">
        <v>0</v>
      </c>
      <c r="AY2905" s="12">
        <v>0</v>
      </c>
      <c r="AZ2905" s="12">
        <v>0</v>
      </c>
      <c r="BA2905" s="48">
        <v>0</v>
      </c>
      <c r="BB2905" s="12">
        <v>0</v>
      </c>
      <c r="BC2905" s="51">
        <v>0</v>
      </c>
      <c r="BD2905" s="33">
        <v>0</v>
      </c>
      <c r="BE2905" s="47">
        <v>0</v>
      </c>
      <c r="BF2905" s="47">
        <v>0</v>
      </c>
      <c r="BG2905" s="12">
        <v>0</v>
      </c>
      <c r="BH2905" s="33">
        <v>0</v>
      </c>
      <c r="BI2905" s="12">
        <v>0</v>
      </c>
      <c r="BJ2905" s="33">
        <v>0</v>
      </c>
      <c r="BK2905" s="48" t="s">
        <v>4715</v>
      </c>
      <c r="BL2905" s="33">
        <v>42898</v>
      </c>
      <c r="BM2905" s="47">
        <v>18</v>
      </c>
      <c r="BN2905" s="12">
        <v>28</v>
      </c>
      <c r="BO2905" s="12">
        <v>18.649999999999999</v>
      </c>
      <c r="BP2905" s="48" t="s">
        <v>3458</v>
      </c>
      <c r="BQ2905" s="47">
        <v>70</v>
      </c>
      <c r="BR2905" s="12">
        <v>18</v>
      </c>
      <c r="BS2905" s="12">
        <v>46.54</v>
      </c>
      <c r="BT2905" s="48" t="s">
        <v>3459</v>
      </c>
      <c r="BU2905" s="48" t="s">
        <v>1055</v>
      </c>
      <c r="BV2905" s="59" t="s">
        <v>9112</v>
      </c>
      <c r="BW2905" s="48"/>
      <c r="BX2905" s="48">
        <v>0</v>
      </c>
      <c r="BY2905" s="48">
        <v>0</v>
      </c>
      <c r="BZ2905" s="47">
        <v>0</v>
      </c>
      <c r="CA2905" s="12">
        <v>0</v>
      </c>
      <c r="CB2905" s="12" t="s">
        <v>6409</v>
      </c>
      <c r="CC2905" s="12">
        <v>0</v>
      </c>
      <c r="CD2905" s="12">
        <v>0</v>
      </c>
      <c r="CE2905" s="12">
        <v>0</v>
      </c>
      <c r="CF2905" s="12">
        <v>0</v>
      </c>
      <c r="CG2905" s="12">
        <v>0</v>
      </c>
    </row>
    <row r="2906" spans="1:85" s="12" customFormat="1">
      <c r="A2906" s="47">
        <v>3</v>
      </c>
      <c r="B2906" s="17" t="s">
        <v>5618</v>
      </c>
      <c r="C2906" s="105" t="s">
        <v>4068</v>
      </c>
      <c r="D2906" s="108" t="s">
        <v>262</v>
      </c>
      <c r="E2906" s="33">
        <v>42898</v>
      </c>
      <c r="F2906" s="78">
        <v>0.70833333333333337</v>
      </c>
      <c r="G2906" s="51">
        <v>6</v>
      </c>
      <c r="H2906" s="47">
        <v>2017</v>
      </c>
      <c r="I2906" s="47">
        <v>1</v>
      </c>
      <c r="J2906" s="105"/>
      <c r="K2906" s="47" t="s">
        <v>60</v>
      </c>
      <c r="L2906" s="105"/>
      <c r="M2906" s="51" t="s">
        <v>113</v>
      </c>
      <c r="N2906" s="48" t="s">
        <v>2331</v>
      </c>
      <c r="O2906" s="105" t="s">
        <v>10409</v>
      </c>
      <c r="P2906" s="12">
        <v>18</v>
      </c>
      <c r="Q2906" s="47">
        <v>26</v>
      </c>
      <c r="R2906" s="47">
        <v>27.57</v>
      </c>
      <c r="S2906" s="48" t="s">
        <v>3458</v>
      </c>
      <c r="T2906" s="12">
        <v>70</v>
      </c>
      <c r="U2906" s="47">
        <v>18</v>
      </c>
      <c r="V2906" s="47">
        <v>20.329999999999998</v>
      </c>
      <c r="W2906" s="48" t="s">
        <v>3459</v>
      </c>
      <c r="X2906" s="48" t="s">
        <v>1055</v>
      </c>
      <c r="Y2906" s="59">
        <v>160</v>
      </c>
      <c r="Z2906" s="47">
        <v>70</v>
      </c>
      <c r="AA2906" s="47">
        <v>0</v>
      </c>
      <c r="AB2906" s="47">
        <v>0</v>
      </c>
      <c r="AC2906" s="47" t="s">
        <v>60</v>
      </c>
      <c r="AD2906" s="12" t="s">
        <v>60</v>
      </c>
      <c r="AE2906" s="12">
        <v>0</v>
      </c>
      <c r="AF2906" s="12">
        <v>0</v>
      </c>
      <c r="AG2906" s="12">
        <v>0</v>
      </c>
      <c r="AH2906" s="48" t="s">
        <v>60</v>
      </c>
      <c r="AI2906" s="12">
        <v>0</v>
      </c>
      <c r="AJ2906" s="12">
        <v>0</v>
      </c>
      <c r="AK2906" s="12">
        <v>0</v>
      </c>
      <c r="AL2906" s="12" t="s">
        <v>60</v>
      </c>
      <c r="AM2906" s="12">
        <v>0</v>
      </c>
      <c r="AN2906" s="12" t="s">
        <v>8546</v>
      </c>
      <c r="AO2906" s="48" t="s">
        <v>60</v>
      </c>
      <c r="AP2906" s="48">
        <v>0</v>
      </c>
      <c r="AQ2906" s="51" t="s">
        <v>8547</v>
      </c>
      <c r="AR2906" s="48">
        <v>0</v>
      </c>
      <c r="AS2906" s="48" t="s">
        <v>60</v>
      </c>
      <c r="AT2906" s="48">
        <v>0</v>
      </c>
      <c r="AU2906" s="48">
        <v>0</v>
      </c>
      <c r="AV2906" s="48" t="s">
        <v>60</v>
      </c>
      <c r="AW2906" s="48">
        <v>0</v>
      </c>
      <c r="AX2906" s="12">
        <v>0</v>
      </c>
      <c r="AY2906" s="12">
        <v>0</v>
      </c>
      <c r="AZ2906" s="12">
        <v>0</v>
      </c>
      <c r="BA2906" s="48">
        <v>0</v>
      </c>
      <c r="BB2906" s="12">
        <v>0</v>
      </c>
      <c r="BC2906" s="51">
        <v>0</v>
      </c>
      <c r="BD2906" s="33">
        <v>0</v>
      </c>
      <c r="BE2906" s="47">
        <v>0</v>
      </c>
      <c r="BF2906" s="47">
        <v>0</v>
      </c>
      <c r="BG2906" s="12">
        <v>0</v>
      </c>
      <c r="BH2906" s="33">
        <v>0</v>
      </c>
      <c r="BI2906" s="12">
        <v>0</v>
      </c>
      <c r="BJ2906" s="33">
        <v>0</v>
      </c>
      <c r="BK2906" s="48" t="s">
        <v>40</v>
      </c>
      <c r="BL2906" s="33">
        <v>42898</v>
      </c>
      <c r="BM2906" s="47">
        <v>18</v>
      </c>
      <c r="BN2906" s="12">
        <v>27</v>
      </c>
      <c r="BO2906" s="12">
        <v>56.63</v>
      </c>
      <c r="BP2906" s="48" t="s">
        <v>3458</v>
      </c>
      <c r="BQ2906" s="47">
        <v>70</v>
      </c>
      <c r="BR2906" s="12">
        <v>14</v>
      </c>
      <c r="BS2906" s="12">
        <v>43.54</v>
      </c>
      <c r="BT2906" s="48" t="s">
        <v>3459</v>
      </c>
      <c r="BU2906" s="48" t="s">
        <v>1055</v>
      </c>
      <c r="BV2906" s="59" t="s">
        <v>9113</v>
      </c>
      <c r="BW2906" s="48"/>
      <c r="BX2906" s="48">
        <v>0</v>
      </c>
      <c r="BY2906" s="48">
        <v>0</v>
      </c>
      <c r="BZ2906" s="47">
        <v>0</v>
      </c>
      <c r="CA2906" s="12">
        <v>0</v>
      </c>
      <c r="CB2906" s="12" t="s">
        <v>6409</v>
      </c>
      <c r="CC2906" s="12">
        <v>0</v>
      </c>
      <c r="CD2906" s="12">
        <v>0</v>
      </c>
      <c r="CE2906" s="12">
        <v>0</v>
      </c>
      <c r="CF2906" s="12">
        <v>0</v>
      </c>
      <c r="CG2906" s="12">
        <v>0</v>
      </c>
    </row>
    <row r="2907" spans="1:85" s="12" customFormat="1">
      <c r="A2907" s="47">
        <v>10322</v>
      </c>
      <c r="B2907" s="17" t="s">
        <v>3455</v>
      </c>
      <c r="C2907" s="105" t="s">
        <v>3456</v>
      </c>
      <c r="D2907" s="108" t="s">
        <v>105</v>
      </c>
      <c r="E2907" s="33">
        <v>42941</v>
      </c>
      <c r="F2907" s="78">
        <v>0.4375</v>
      </c>
      <c r="G2907" s="51">
        <v>7</v>
      </c>
      <c r="H2907" s="47">
        <v>2017</v>
      </c>
      <c r="I2907" s="47">
        <v>1</v>
      </c>
      <c r="J2907" s="105" t="s">
        <v>51</v>
      </c>
      <c r="K2907" s="47"/>
      <c r="L2907" s="105"/>
      <c r="M2907" s="51" t="s">
        <v>8552</v>
      </c>
      <c r="N2907" s="48" t="s">
        <v>1054</v>
      </c>
      <c r="O2907" s="105" t="s">
        <v>10400</v>
      </c>
      <c r="P2907" s="12">
        <v>20</v>
      </c>
      <c r="Q2907" s="47">
        <v>31</v>
      </c>
      <c r="R2907" s="47">
        <v>4.96</v>
      </c>
      <c r="S2907" s="48" t="s">
        <v>3458</v>
      </c>
      <c r="T2907" s="12">
        <v>70</v>
      </c>
      <c r="U2907" s="47">
        <v>10</v>
      </c>
      <c r="V2907" s="47">
        <v>15.92</v>
      </c>
      <c r="W2907" s="48" t="s">
        <v>3459</v>
      </c>
      <c r="X2907" s="48" t="s">
        <v>445</v>
      </c>
      <c r="Y2907" s="59">
        <v>80</v>
      </c>
      <c r="Z2907" s="47">
        <v>15</v>
      </c>
      <c r="AA2907" s="47" t="s">
        <v>51</v>
      </c>
      <c r="AB2907" s="47">
        <v>0</v>
      </c>
      <c r="AC2907" s="47">
        <v>0</v>
      </c>
      <c r="AD2907" s="12">
        <v>0</v>
      </c>
      <c r="AE2907" s="12">
        <v>0</v>
      </c>
      <c r="AF2907" s="12" t="s">
        <v>51</v>
      </c>
      <c r="AG2907" s="12">
        <v>0</v>
      </c>
      <c r="AH2907" s="48">
        <v>0</v>
      </c>
      <c r="AI2907" s="12">
        <v>0</v>
      </c>
      <c r="AJ2907" s="12">
        <v>0</v>
      </c>
      <c r="AK2907" s="12" t="s">
        <v>8553</v>
      </c>
      <c r="AL2907" s="12">
        <v>0</v>
      </c>
      <c r="AM2907" s="12" t="s">
        <v>51</v>
      </c>
      <c r="AN2907" s="12">
        <v>0</v>
      </c>
      <c r="AO2907" s="48">
        <v>0</v>
      </c>
      <c r="AP2907" s="48" t="s">
        <v>51</v>
      </c>
      <c r="AQ2907" s="51">
        <v>0</v>
      </c>
      <c r="AR2907" s="48">
        <v>0</v>
      </c>
      <c r="AS2907" s="48" t="s">
        <v>51</v>
      </c>
      <c r="AT2907" s="48">
        <v>0</v>
      </c>
      <c r="AU2907" s="48">
        <v>0</v>
      </c>
      <c r="AV2907" s="48" t="s">
        <v>51</v>
      </c>
      <c r="AW2907" s="48">
        <v>0</v>
      </c>
      <c r="AX2907" s="12">
        <v>0</v>
      </c>
      <c r="AY2907" s="12" t="s">
        <v>51</v>
      </c>
      <c r="AZ2907" s="12">
        <v>0</v>
      </c>
      <c r="BA2907" s="48">
        <v>0</v>
      </c>
      <c r="BB2907" s="12" t="s">
        <v>51</v>
      </c>
      <c r="BC2907" s="51">
        <v>0</v>
      </c>
      <c r="BD2907" s="33">
        <v>0</v>
      </c>
      <c r="BE2907" s="47">
        <v>0</v>
      </c>
      <c r="BF2907" s="47">
        <v>0</v>
      </c>
      <c r="BG2907" s="12">
        <v>0</v>
      </c>
      <c r="BH2907" s="33">
        <v>0</v>
      </c>
      <c r="BI2907" s="12" t="s">
        <v>51</v>
      </c>
      <c r="BJ2907" s="33" t="s">
        <v>8554</v>
      </c>
      <c r="BK2907" s="48" t="s">
        <v>8231</v>
      </c>
      <c r="BL2907" s="33">
        <v>42942</v>
      </c>
      <c r="BM2907" s="47">
        <v>0</v>
      </c>
      <c r="BN2907" s="12">
        <v>0</v>
      </c>
      <c r="BO2907" s="12">
        <v>0</v>
      </c>
      <c r="BP2907" s="48" t="s">
        <v>3458</v>
      </c>
      <c r="BQ2907" s="47">
        <v>0</v>
      </c>
      <c r="BR2907" s="12">
        <v>0</v>
      </c>
      <c r="BS2907" s="12">
        <v>0</v>
      </c>
      <c r="BT2907" s="48" t="s">
        <v>3459</v>
      </c>
      <c r="BU2907" s="48">
        <v>0</v>
      </c>
      <c r="BV2907" s="59" t="s">
        <v>8555</v>
      </c>
      <c r="BW2907" s="48"/>
      <c r="BX2907" s="48" t="s">
        <v>51</v>
      </c>
      <c r="BY2907" s="48">
        <v>0</v>
      </c>
      <c r="BZ2907" s="47">
        <v>0</v>
      </c>
      <c r="CA2907" s="12" t="s">
        <v>51</v>
      </c>
      <c r="CB2907" s="12" t="s">
        <v>8556</v>
      </c>
      <c r="CC2907" s="12">
        <v>0</v>
      </c>
      <c r="CD2907" s="12" t="s">
        <v>51</v>
      </c>
      <c r="CE2907" s="12">
        <v>0</v>
      </c>
      <c r="CF2907" s="12" t="s">
        <v>51</v>
      </c>
      <c r="CG2907" s="12">
        <v>0</v>
      </c>
    </row>
    <row r="2908" spans="1:85" s="12" customFormat="1" ht="15.75" customHeight="1">
      <c r="A2908" s="47">
        <v>10330</v>
      </c>
      <c r="B2908" s="17" t="s">
        <v>3455</v>
      </c>
      <c r="C2908" s="105" t="s">
        <v>4112</v>
      </c>
      <c r="D2908" s="108" t="s">
        <v>493</v>
      </c>
      <c r="E2908" s="33">
        <v>42961</v>
      </c>
      <c r="F2908" s="78">
        <v>0.375</v>
      </c>
      <c r="G2908" s="51">
        <v>8</v>
      </c>
      <c r="H2908" s="47">
        <v>2017</v>
      </c>
      <c r="I2908" s="47">
        <v>1</v>
      </c>
      <c r="J2908" s="105" t="s">
        <v>51</v>
      </c>
      <c r="K2908" s="47"/>
      <c r="L2908" s="105"/>
      <c r="M2908" s="51" t="s">
        <v>10393</v>
      </c>
      <c r="N2908" s="48" t="s">
        <v>6575</v>
      </c>
      <c r="O2908" s="105" t="s">
        <v>10400</v>
      </c>
      <c r="P2908" s="12">
        <v>19</v>
      </c>
      <c r="Q2908" s="47">
        <v>35</v>
      </c>
      <c r="R2908" s="47">
        <v>27.78</v>
      </c>
      <c r="S2908" s="48" t="s">
        <v>3458</v>
      </c>
      <c r="T2908" s="12">
        <v>70</v>
      </c>
      <c r="U2908" s="47">
        <v>12</v>
      </c>
      <c r="V2908" s="47">
        <v>23.42</v>
      </c>
      <c r="W2908" s="48" t="s">
        <v>3459</v>
      </c>
      <c r="X2908" s="48" t="s">
        <v>445</v>
      </c>
      <c r="Y2908" s="59">
        <v>300</v>
      </c>
      <c r="Z2908" s="47">
        <v>700</v>
      </c>
      <c r="AA2908" s="47" t="s">
        <v>51</v>
      </c>
      <c r="AB2908" s="47">
        <v>0</v>
      </c>
      <c r="AC2908" s="47">
        <v>0</v>
      </c>
      <c r="AD2908" s="12" t="s">
        <v>51</v>
      </c>
      <c r="AE2908" s="12">
        <v>0</v>
      </c>
      <c r="AF2908" s="12">
        <v>0</v>
      </c>
      <c r="AG2908" s="12">
        <v>0</v>
      </c>
      <c r="AH2908" s="48" t="s">
        <v>51</v>
      </c>
      <c r="AI2908" s="12">
        <v>0</v>
      </c>
      <c r="AJ2908" s="12">
        <v>0</v>
      </c>
      <c r="AK2908" s="12">
        <v>0</v>
      </c>
      <c r="AL2908" s="12">
        <v>0</v>
      </c>
      <c r="AM2908" s="12" t="s">
        <v>51</v>
      </c>
      <c r="AN2908" s="12">
        <v>0</v>
      </c>
      <c r="AO2908" s="48">
        <v>0</v>
      </c>
      <c r="AP2908" s="48" t="s">
        <v>51</v>
      </c>
      <c r="AQ2908" s="51">
        <v>0</v>
      </c>
      <c r="AR2908" s="48">
        <v>0</v>
      </c>
      <c r="AS2908" s="48" t="s">
        <v>51</v>
      </c>
      <c r="AT2908" s="48">
        <v>0</v>
      </c>
      <c r="AU2908" s="48">
        <v>0</v>
      </c>
      <c r="AV2908" s="48" t="s">
        <v>51</v>
      </c>
      <c r="AW2908" s="48">
        <v>0</v>
      </c>
      <c r="AX2908" s="12" t="s">
        <v>51</v>
      </c>
      <c r="AY2908" s="12">
        <v>0</v>
      </c>
      <c r="AZ2908" s="12">
        <v>0</v>
      </c>
      <c r="BA2908" s="48" t="s">
        <v>51</v>
      </c>
      <c r="BB2908" s="12">
        <v>0</v>
      </c>
      <c r="BC2908" s="51">
        <v>0</v>
      </c>
      <c r="BD2908" s="33">
        <v>0</v>
      </c>
      <c r="BE2908" s="47">
        <v>0</v>
      </c>
      <c r="BF2908" s="47">
        <v>0</v>
      </c>
      <c r="BG2908" s="12">
        <v>0</v>
      </c>
      <c r="BH2908" s="33">
        <v>0</v>
      </c>
      <c r="BI2908" s="12" t="s">
        <v>51</v>
      </c>
      <c r="BJ2908" s="33" t="s">
        <v>10394</v>
      </c>
      <c r="BK2908" s="48" t="s">
        <v>10395</v>
      </c>
      <c r="BL2908" s="33" t="s">
        <v>8861</v>
      </c>
      <c r="BM2908" s="47">
        <v>19</v>
      </c>
      <c r="BN2908" s="12">
        <v>35</v>
      </c>
      <c r="BO2908" s="12">
        <v>27.78</v>
      </c>
      <c r="BP2908" s="48" t="s">
        <v>3458</v>
      </c>
      <c r="BQ2908" s="47">
        <v>70</v>
      </c>
      <c r="BR2908" s="12">
        <v>12</v>
      </c>
      <c r="BS2908" s="12">
        <v>23.42</v>
      </c>
      <c r="BT2908" s="48" t="s">
        <v>3459</v>
      </c>
      <c r="BU2908" s="48" t="s">
        <v>445</v>
      </c>
      <c r="BV2908" s="95" t="s">
        <v>10397</v>
      </c>
      <c r="BW2908" s="48"/>
      <c r="BX2908" s="48">
        <v>0</v>
      </c>
      <c r="BY2908" s="48">
        <v>0</v>
      </c>
      <c r="BZ2908" s="47">
        <v>0</v>
      </c>
      <c r="CA2908" s="12">
        <v>0</v>
      </c>
      <c r="CB2908" s="12" t="s">
        <v>10396</v>
      </c>
      <c r="CC2908" s="12">
        <v>0</v>
      </c>
      <c r="CD2908" s="12" t="s">
        <v>51</v>
      </c>
      <c r="CE2908" s="12">
        <v>0</v>
      </c>
      <c r="CF2908" s="12" t="s">
        <v>51</v>
      </c>
      <c r="CG2908" s="12">
        <v>0</v>
      </c>
    </row>
    <row r="2909" spans="1:85" s="12" customFormat="1">
      <c r="A2909" s="47">
        <v>10323</v>
      </c>
      <c r="B2909" s="17" t="s">
        <v>5618</v>
      </c>
      <c r="C2909" s="105" t="s">
        <v>4068</v>
      </c>
      <c r="D2909" s="108" t="s">
        <v>262</v>
      </c>
      <c r="E2909" s="33">
        <v>43001</v>
      </c>
      <c r="F2909" s="78">
        <v>0.54166666666666663</v>
      </c>
      <c r="G2909" s="51">
        <v>9</v>
      </c>
      <c r="H2909" s="47">
        <v>2017</v>
      </c>
      <c r="I2909" s="47">
        <v>1</v>
      </c>
      <c r="J2909" s="105"/>
      <c r="K2909" s="47" t="s">
        <v>51</v>
      </c>
      <c r="L2909" s="105"/>
      <c r="M2909" s="51" t="s">
        <v>8557</v>
      </c>
      <c r="N2909" s="48" t="s">
        <v>1054</v>
      </c>
      <c r="O2909" s="105" t="s">
        <v>10400</v>
      </c>
      <c r="P2909" s="12">
        <v>21</v>
      </c>
      <c r="Q2909" s="47">
        <v>6</v>
      </c>
      <c r="R2909" s="47">
        <v>50.47</v>
      </c>
      <c r="S2909" s="48" t="s">
        <v>3458</v>
      </c>
      <c r="T2909" s="12">
        <v>70</v>
      </c>
      <c r="U2909" s="47">
        <v>7</v>
      </c>
      <c r="V2909" s="47">
        <v>27.24</v>
      </c>
      <c r="W2909" s="48" t="s">
        <v>3459</v>
      </c>
      <c r="X2909" s="48" t="s">
        <v>445</v>
      </c>
      <c r="Y2909" s="59">
        <v>113</v>
      </c>
      <c r="Z2909" s="47">
        <v>30</v>
      </c>
      <c r="AA2909" s="47">
        <v>0</v>
      </c>
      <c r="AB2909" s="47" t="s">
        <v>51</v>
      </c>
      <c r="AC2909" s="47">
        <v>0</v>
      </c>
      <c r="AD2909" s="12">
        <v>0</v>
      </c>
      <c r="AE2909" s="12" t="s">
        <v>51</v>
      </c>
      <c r="AF2909" s="12">
        <v>0</v>
      </c>
      <c r="AG2909" s="12">
        <v>0</v>
      </c>
      <c r="AH2909" s="48">
        <v>0</v>
      </c>
      <c r="AI2909" s="12">
        <v>0</v>
      </c>
      <c r="AJ2909" s="12" t="s">
        <v>51</v>
      </c>
      <c r="AK2909" s="12" t="s">
        <v>8558</v>
      </c>
      <c r="AL2909" s="12">
        <v>0</v>
      </c>
      <c r="AM2909" s="12" t="s">
        <v>51</v>
      </c>
      <c r="AN2909" s="12">
        <v>0</v>
      </c>
      <c r="AO2909" s="48" t="s">
        <v>51</v>
      </c>
      <c r="AP2909" s="48">
        <v>0</v>
      </c>
      <c r="AQ2909" s="51">
        <v>0</v>
      </c>
      <c r="AR2909" s="48">
        <v>0</v>
      </c>
      <c r="AS2909" s="48" t="s">
        <v>51</v>
      </c>
      <c r="AT2909" s="48">
        <v>0</v>
      </c>
      <c r="AU2909" s="48">
        <v>0</v>
      </c>
      <c r="AV2909" s="48" t="s">
        <v>51</v>
      </c>
      <c r="AW2909" s="48">
        <v>0</v>
      </c>
      <c r="AX2909" s="12">
        <v>0</v>
      </c>
      <c r="AY2909" s="12">
        <v>0</v>
      </c>
      <c r="AZ2909" s="12">
        <v>0</v>
      </c>
      <c r="BA2909" s="48" t="s">
        <v>51</v>
      </c>
      <c r="BB2909" s="12">
        <v>0</v>
      </c>
      <c r="BC2909" s="51">
        <v>0</v>
      </c>
      <c r="BD2909" s="33">
        <v>0</v>
      </c>
      <c r="BE2909" s="47">
        <v>0</v>
      </c>
      <c r="BF2909" s="47">
        <v>0</v>
      </c>
      <c r="BG2909" s="12">
        <v>0</v>
      </c>
      <c r="BH2909" s="33">
        <v>0</v>
      </c>
      <c r="BI2909" s="12">
        <v>0</v>
      </c>
      <c r="BJ2909" s="33">
        <v>0</v>
      </c>
      <c r="BK2909" s="48" t="s">
        <v>8559</v>
      </c>
      <c r="BL2909" s="33" t="s">
        <v>8560</v>
      </c>
      <c r="BM2909" s="47">
        <v>0</v>
      </c>
      <c r="BN2909" s="12">
        <v>0</v>
      </c>
      <c r="BO2909" s="12">
        <v>0</v>
      </c>
      <c r="BP2909" s="48" t="s">
        <v>3458</v>
      </c>
      <c r="BQ2909" s="47">
        <v>0</v>
      </c>
      <c r="BR2909" s="12">
        <v>0</v>
      </c>
      <c r="BS2909" s="12">
        <v>0</v>
      </c>
      <c r="BT2909" s="48" t="s">
        <v>3459</v>
      </c>
      <c r="BU2909" s="48" t="s">
        <v>445</v>
      </c>
      <c r="BV2909" s="59" t="s">
        <v>8561</v>
      </c>
      <c r="BW2909" s="48"/>
      <c r="BX2909" s="48" t="s">
        <v>51</v>
      </c>
      <c r="BY2909" s="48" t="s">
        <v>51</v>
      </c>
      <c r="BZ2909" s="47">
        <v>0</v>
      </c>
      <c r="CA2909" s="12">
        <v>0</v>
      </c>
      <c r="CB2909" s="12" t="s">
        <v>8562</v>
      </c>
      <c r="CC2909" s="12">
        <v>0</v>
      </c>
      <c r="CD2909" s="12" t="s">
        <v>51</v>
      </c>
      <c r="CE2909" s="12">
        <v>0</v>
      </c>
      <c r="CF2909" s="12" t="s">
        <v>51</v>
      </c>
      <c r="CG2909" s="12">
        <v>0</v>
      </c>
    </row>
    <row r="2910" spans="1:85" s="12" customFormat="1">
      <c r="A2910" s="47">
        <v>0</v>
      </c>
      <c r="B2910" s="17" t="s">
        <v>3455</v>
      </c>
      <c r="C2910" s="105" t="s">
        <v>3456</v>
      </c>
      <c r="D2910" s="108" t="s">
        <v>105</v>
      </c>
      <c r="E2910" s="33">
        <v>42941</v>
      </c>
      <c r="F2910" s="78">
        <v>0.53125</v>
      </c>
      <c r="G2910" s="51">
        <v>7</v>
      </c>
      <c r="H2910" s="47">
        <v>2017</v>
      </c>
      <c r="I2910" s="47">
        <v>1</v>
      </c>
      <c r="J2910" s="105" t="s">
        <v>60</v>
      </c>
      <c r="K2910" s="47"/>
      <c r="L2910" s="105"/>
      <c r="M2910" s="51" t="s">
        <v>121</v>
      </c>
      <c r="N2910" s="48" t="s">
        <v>432</v>
      </c>
      <c r="O2910" s="105" t="s">
        <v>432</v>
      </c>
      <c r="P2910" s="12">
        <v>23</v>
      </c>
      <c r="Q2910" s="47">
        <v>24</v>
      </c>
      <c r="R2910" s="47">
        <v>46.94</v>
      </c>
      <c r="S2910" s="48" t="s">
        <v>3458</v>
      </c>
      <c r="T2910" s="12">
        <v>70</v>
      </c>
      <c r="U2910" s="47">
        <v>24</v>
      </c>
      <c r="V2910" s="47">
        <v>46.94</v>
      </c>
      <c r="W2910" s="48" t="s">
        <v>3459</v>
      </c>
      <c r="X2910" s="48">
        <v>0</v>
      </c>
      <c r="Y2910" s="59" t="s">
        <v>8563</v>
      </c>
      <c r="Z2910" s="47">
        <v>0</v>
      </c>
      <c r="AA2910" s="47">
        <v>0</v>
      </c>
      <c r="AB2910" s="47" t="s">
        <v>60</v>
      </c>
      <c r="AC2910" s="47">
        <v>0</v>
      </c>
      <c r="AD2910" s="12">
        <v>0</v>
      </c>
      <c r="AE2910" s="12">
        <v>0</v>
      </c>
      <c r="AF2910" s="12" t="s">
        <v>60</v>
      </c>
      <c r="AG2910" s="12">
        <v>0</v>
      </c>
      <c r="AH2910" s="48">
        <v>0</v>
      </c>
      <c r="AI2910" s="12">
        <v>0</v>
      </c>
      <c r="AJ2910" s="12" t="s">
        <v>60</v>
      </c>
      <c r="AK2910" s="12">
        <v>0</v>
      </c>
      <c r="AL2910" s="12">
        <v>0</v>
      </c>
      <c r="AM2910" s="12" t="s">
        <v>60</v>
      </c>
      <c r="AN2910" s="12">
        <v>0</v>
      </c>
      <c r="AO2910" s="48">
        <v>0</v>
      </c>
      <c r="AP2910" s="48" t="s">
        <v>60</v>
      </c>
      <c r="AQ2910" s="51">
        <v>0</v>
      </c>
      <c r="AR2910" s="48">
        <v>0</v>
      </c>
      <c r="AS2910" s="48" t="s">
        <v>60</v>
      </c>
      <c r="AT2910" s="48">
        <v>0</v>
      </c>
      <c r="AU2910" s="48">
        <v>0</v>
      </c>
      <c r="AV2910" s="48" t="s">
        <v>60</v>
      </c>
      <c r="AW2910" s="48">
        <v>0</v>
      </c>
      <c r="AX2910" s="12" t="s">
        <v>60</v>
      </c>
      <c r="AY2910" s="12">
        <v>0</v>
      </c>
      <c r="AZ2910" s="12">
        <v>0</v>
      </c>
      <c r="BA2910" s="48">
        <v>0</v>
      </c>
      <c r="BB2910" s="12">
        <v>0</v>
      </c>
      <c r="BC2910" s="51">
        <v>0</v>
      </c>
      <c r="BD2910" s="33">
        <v>0</v>
      </c>
      <c r="BE2910" s="47">
        <v>0</v>
      </c>
      <c r="BF2910" s="47">
        <v>0</v>
      </c>
      <c r="BG2910" s="12">
        <v>0</v>
      </c>
      <c r="BH2910" s="33">
        <v>0</v>
      </c>
      <c r="BI2910" s="12">
        <v>0</v>
      </c>
      <c r="BJ2910" s="33">
        <v>0</v>
      </c>
      <c r="BK2910" s="48">
        <v>0</v>
      </c>
      <c r="BL2910" s="33">
        <v>0</v>
      </c>
      <c r="BM2910" s="47">
        <v>0</v>
      </c>
      <c r="BN2910" s="12">
        <v>0</v>
      </c>
      <c r="BO2910" s="12">
        <v>0</v>
      </c>
      <c r="BP2910" s="48" t="s">
        <v>3458</v>
      </c>
      <c r="BQ2910" s="47">
        <v>0</v>
      </c>
      <c r="BR2910" s="12">
        <v>0</v>
      </c>
      <c r="BS2910" s="12">
        <v>0</v>
      </c>
      <c r="BT2910" s="48" t="s">
        <v>3459</v>
      </c>
      <c r="BU2910" s="48">
        <v>0</v>
      </c>
      <c r="BV2910" s="59" t="s">
        <v>8564</v>
      </c>
      <c r="BW2910" s="48"/>
      <c r="BX2910" s="48">
        <v>0</v>
      </c>
      <c r="BY2910" s="48">
        <v>0</v>
      </c>
      <c r="BZ2910" s="47">
        <v>0</v>
      </c>
      <c r="CA2910" s="12">
        <v>0</v>
      </c>
      <c r="CB2910" s="12" t="s">
        <v>8565</v>
      </c>
      <c r="CC2910" s="12">
        <v>0</v>
      </c>
      <c r="CD2910" s="12" t="s">
        <v>60</v>
      </c>
      <c r="CE2910" s="12">
        <v>0</v>
      </c>
      <c r="CF2910" s="12" t="s">
        <v>60</v>
      </c>
      <c r="CG2910" s="12">
        <v>0</v>
      </c>
    </row>
    <row r="2911" spans="1:85" s="12" customFormat="1">
      <c r="A2911" s="47">
        <v>0</v>
      </c>
      <c r="B2911" s="17" t="s">
        <v>3455</v>
      </c>
      <c r="C2911" s="105" t="s">
        <v>3456</v>
      </c>
      <c r="D2911" s="108" t="s">
        <v>105</v>
      </c>
      <c r="E2911" s="33">
        <v>42944</v>
      </c>
      <c r="F2911" s="78">
        <v>0.39930555555555558</v>
      </c>
      <c r="G2911" s="51">
        <v>7</v>
      </c>
      <c r="H2911" s="47">
        <v>2017</v>
      </c>
      <c r="I2911" s="47">
        <v>1</v>
      </c>
      <c r="J2911" s="105" t="s">
        <v>60</v>
      </c>
      <c r="K2911" s="47"/>
      <c r="L2911" s="105"/>
      <c r="M2911" s="51" t="s">
        <v>8566</v>
      </c>
      <c r="N2911" s="48" t="s">
        <v>432</v>
      </c>
      <c r="O2911" s="105" t="s">
        <v>432</v>
      </c>
      <c r="P2911" s="12">
        <v>23</v>
      </c>
      <c r="Q2911" s="47">
        <v>38</v>
      </c>
      <c r="R2911" s="47">
        <v>39.18</v>
      </c>
      <c r="S2911" s="48" t="s">
        <v>3458</v>
      </c>
      <c r="T2911" s="12">
        <v>70</v>
      </c>
      <c r="U2911" s="47">
        <v>23</v>
      </c>
      <c r="V2911" s="47">
        <v>55.37</v>
      </c>
      <c r="W2911" s="48" t="s">
        <v>3459</v>
      </c>
      <c r="X2911" s="48">
        <v>0</v>
      </c>
      <c r="Y2911" s="59">
        <v>0</v>
      </c>
      <c r="Z2911" s="47">
        <v>18</v>
      </c>
      <c r="AA2911" s="47">
        <v>0</v>
      </c>
      <c r="AB2911" s="47" t="s">
        <v>60</v>
      </c>
      <c r="AC2911" s="47">
        <v>0</v>
      </c>
      <c r="AD2911" s="12">
        <v>0</v>
      </c>
      <c r="AE2911" s="12">
        <v>0</v>
      </c>
      <c r="AF2911" s="12" t="s">
        <v>60</v>
      </c>
      <c r="AG2911" s="12">
        <v>0</v>
      </c>
      <c r="AH2911" s="48">
        <v>0</v>
      </c>
      <c r="AI2911" s="12">
        <v>0</v>
      </c>
      <c r="AJ2911" s="12" t="s">
        <v>60</v>
      </c>
      <c r="AK2911" s="12">
        <v>0</v>
      </c>
      <c r="AL2911" s="12">
        <v>0</v>
      </c>
      <c r="AM2911" s="12" t="s">
        <v>60</v>
      </c>
      <c r="AN2911" s="12">
        <v>0</v>
      </c>
      <c r="AO2911" s="48">
        <v>0</v>
      </c>
      <c r="AP2911" s="48" t="s">
        <v>60</v>
      </c>
      <c r="AQ2911" s="51">
        <v>0</v>
      </c>
      <c r="AR2911" s="48">
        <v>0</v>
      </c>
      <c r="AS2911" s="48" t="s">
        <v>60</v>
      </c>
      <c r="AT2911" s="48">
        <v>0</v>
      </c>
      <c r="AU2911" s="48">
        <v>0</v>
      </c>
      <c r="AV2911" s="48" t="s">
        <v>60</v>
      </c>
      <c r="AW2911" s="48">
        <v>0</v>
      </c>
      <c r="AX2911" s="12" t="s">
        <v>60</v>
      </c>
      <c r="AY2911" s="12">
        <v>0</v>
      </c>
      <c r="AZ2911" s="12">
        <v>0</v>
      </c>
      <c r="BA2911" s="48">
        <v>0</v>
      </c>
      <c r="BB2911" s="12">
        <v>0</v>
      </c>
      <c r="BC2911" s="51">
        <v>0</v>
      </c>
      <c r="BD2911" s="33">
        <v>0</v>
      </c>
      <c r="BE2911" s="47">
        <v>0</v>
      </c>
      <c r="BF2911" s="47">
        <v>0</v>
      </c>
      <c r="BG2911" s="12">
        <v>0</v>
      </c>
      <c r="BH2911" s="33">
        <v>0</v>
      </c>
      <c r="BI2911" s="12">
        <v>0</v>
      </c>
      <c r="BJ2911" s="33">
        <v>0</v>
      </c>
      <c r="BK2911" s="48">
        <v>0</v>
      </c>
      <c r="BL2911" s="33">
        <v>0</v>
      </c>
      <c r="BM2911" s="47">
        <v>23</v>
      </c>
      <c r="BN2911" s="12">
        <v>46</v>
      </c>
      <c r="BO2911" s="12">
        <v>35.17</v>
      </c>
      <c r="BP2911" s="48" t="s">
        <v>3458</v>
      </c>
      <c r="BQ2911" s="47">
        <v>70</v>
      </c>
      <c r="BR2911" s="12">
        <v>29</v>
      </c>
      <c r="BS2911" s="12">
        <v>8.27</v>
      </c>
      <c r="BT2911" s="48" t="s">
        <v>3459</v>
      </c>
      <c r="BU2911" s="48">
        <v>0</v>
      </c>
      <c r="BV2911" s="59" t="s">
        <v>8567</v>
      </c>
      <c r="BW2911" s="48"/>
      <c r="BX2911" s="48">
        <v>0</v>
      </c>
      <c r="BY2911" s="48">
        <v>0</v>
      </c>
      <c r="BZ2911" s="47">
        <v>0</v>
      </c>
      <c r="CA2911" s="12">
        <v>0</v>
      </c>
      <c r="CB2911" s="12" t="s">
        <v>6430</v>
      </c>
      <c r="CC2911" s="12">
        <v>0</v>
      </c>
      <c r="CD2911" s="12" t="s">
        <v>60</v>
      </c>
      <c r="CE2911" s="12">
        <v>0</v>
      </c>
      <c r="CF2911" s="12" t="s">
        <v>60</v>
      </c>
      <c r="CG2911" s="12">
        <v>0</v>
      </c>
    </row>
    <row r="2912" spans="1:85" s="12" customFormat="1">
      <c r="A2912" s="47">
        <v>0</v>
      </c>
      <c r="B2912" s="17" t="s">
        <v>3455</v>
      </c>
      <c r="C2912" s="105" t="s">
        <v>3456</v>
      </c>
      <c r="D2912" s="108" t="s">
        <v>105</v>
      </c>
      <c r="E2912" s="33">
        <v>42956</v>
      </c>
      <c r="F2912" s="78">
        <v>0.41666666666666669</v>
      </c>
      <c r="G2912" s="51">
        <v>8</v>
      </c>
      <c r="H2912" s="47">
        <v>2017</v>
      </c>
      <c r="I2912" s="47">
        <v>1</v>
      </c>
      <c r="J2912" s="105" t="s">
        <v>60</v>
      </c>
      <c r="K2912" s="47"/>
      <c r="L2912" s="105"/>
      <c r="M2912" s="51" t="s">
        <v>8568</v>
      </c>
      <c r="N2912" s="48" t="s">
        <v>432</v>
      </c>
      <c r="O2912" s="105" t="s">
        <v>432</v>
      </c>
      <c r="P2912" s="12">
        <v>23</v>
      </c>
      <c r="Q2912" s="47">
        <v>42</v>
      </c>
      <c r="R2912" s="47">
        <v>20.07</v>
      </c>
      <c r="S2912" s="48" t="s">
        <v>3458</v>
      </c>
      <c r="T2912" s="12">
        <v>70</v>
      </c>
      <c r="U2912" s="47">
        <v>25</v>
      </c>
      <c r="V2912" s="47">
        <v>40.33</v>
      </c>
      <c r="W2912" s="48" t="s">
        <v>3459</v>
      </c>
      <c r="X2912" s="48">
        <v>0</v>
      </c>
      <c r="Y2912" s="59">
        <v>0</v>
      </c>
      <c r="Z2912" s="47">
        <v>0</v>
      </c>
      <c r="AA2912" s="47" t="s">
        <v>60</v>
      </c>
      <c r="AB2912" s="47">
        <v>0</v>
      </c>
      <c r="AC2912" s="47">
        <v>0</v>
      </c>
      <c r="AD2912" s="12">
        <v>0</v>
      </c>
      <c r="AE2912" s="12">
        <v>0</v>
      </c>
      <c r="AF2912" s="12" t="s">
        <v>60</v>
      </c>
      <c r="AG2912" s="12">
        <v>0</v>
      </c>
      <c r="AH2912" s="48">
        <v>0</v>
      </c>
      <c r="AI2912" s="12" t="s">
        <v>60</v>
      </c>
      <c r="AJ2912" s="12" t="s">
        <v>5150</v>
      </c>
      <c r="AK2912" s="12">
        <v>0</v>
      </c>
      <c r="AL2912" s="12">
        <v>0</v>
      </c>
      <c r="AM2912" s="12" t="s">
        <v>60</v>
      </c>
      <c r="AN2912" s="12">
        <v>0</v>
      </c>
      <c r="AO2912" s="48" t="s">
        <v>60</v>
      </c>
      <c r="AP2912" s="48" t="s">
        <v>5150</v>
      </c>
      <c r="AQ2912" s="51">
        <v>0</v>
      </c>
      <c r="AR2912" s="48">
        <v>0</v>
      </c>
      <c r="AS2912" s="48" t="s">
        <v>60</v>
      </c>
      <c r="AT2912" s="48">
        <v>0</v>
      </c>
      <c r="AU2912" s="48">
        <v>0</v>
      </c>
      <c r="AV2912" s="48" t="s">
        <v>60</v>
      </c>
      <c r="AW2912" s="48">
        <v>0</v>
      </c>
      <c r="AX2912" s="12" t="s">
        <v>60</v>
      </c>
      <c r="AY2912" s="12">
        <v>0</v>
      </c>
      <c r="AZ2912" s="12">
        <v>0</v>
      </c>
      <c r="BA2912" s="48">
        <v>0</v>
      </c>
      <c r="BB2912" s="12">
        <v>0</v>
      </c>
      <c r="BC2912" s="51">
        <v>0</v>
      </c>
      <c r="BD2912" s="33">
        <v>0</v>
      </c>
      <c r="BE2912" s="47">
        <v>0</v>
      </c>
      <c r="BF2912" s="47">
        <v>0</v>
      </c>
      <c r="BG2912" s="12" t="s">
        <v>60</v>
      </c>
      <c r="BH2912" s="33">
        <v>0</v>
      </c>
      <c r="BI2912" s="12">
        <v>0</v>
      </c>
      <c r="BJ2912" s="33" t="s">
        <v>5150</v>
      </c>
      <c r="BK2912" s="48" t="s">
        <v>8569</v>
      </c>
      <c r="BL2912" s="33">
        <v>42956</v>
      </c>
      <c r="BM2912" s="47">
        <v>23</v>
      </c>
      <c r="BN2912" s="12">
        <v>46</v>
      </c>
      <c r="BO2912" s="12">
        <v>37.159999999999997</v>
      </c>
      <c r="BP2912" s="48" t="s">
        <v>3458</v>
      </c>
      <c r="BQ2912" s="47">
        <v>70</v>
      </c>
      <c r="BR2912" s="12">
        <v>29</v>
      </c>
      <c r="BS2912" s="12">
        <v>8.89</v>
      </c>
      <c r="BT2912" s="48" t="s">
        <v>3459</v>
      </c>
      <c r="BU2912" s="48">
        <v>0</v>
      </c>
      <c r="BV2912" s="59" t="s">
        <v>8570</v>
      </c>
      <c r="BW2912" s="48"/>
      <c r="BX2912" s="48">
        <v>0</v>
      </c>
      <c r="BY2912" s="48">
        <v>0</v>
      </c>
      <c r="BZ2912" s="47">
        <v>0</v>
      </c>
      <c r="CA2912" s="12">
        <v>0</v>
      </c>
      <c r="CB2912" s="12" t="s">
        <v>5589</v>
      </c>
      <c r="CC2912" s="12">
        <v>0</v>
      </c>
      <c r="CD2912" s="12">
        <v>0</v>
      </c>
      <c r="CE2912" s="12">
        <v>0</v>
      </c>
      <c r="CF2912" s="12">
        <v>0</v>
      </c>
      <c r="CG2912" s="12">
        <v>0</v>
      </c>
    </row>
    <row r="2913" spans="1:85" s="12" customFormat="1">
      <c r="A2913" s="47">
        <v>0</v>
      </c>
      <c r="B2913" s="17" t="s">
        <v>3455</v>
      </c>
      <c r="C2913" s="105" t="s">
        <v>3456</v>
      </c>
      <c r="D2913" s="108" t="s">
        <v>105</v>
      </c>
      <c r="E2913" s="33">
        <v>42968</v>
      </c>
      <c r="F2913" s="78">
        <v>0.41666666666666669</v>
      </c>
      <c r="G2913" s="51">
        <v>8</v>
      </c>
      <c r="H2913" s="47">
        <v>2017</v>
      </c>
      <c r="I2913" s="47">
        <v>1</v>
      </c>
      <c r="J2913" s="105" t="s">
        <v>60</v>
      </c>
      <c r="K2913" s="47"/>
      <c r="L2913" s="105"/>
      <c r="M2913" s="51" t="s">
        <v>8571</v>
      </c>
      <c r="N2913" s="48" t="s">
        <v>432</v>
      </c>
      <c r="O2913" s="105" t="s">
        <v>432</v>
      </c>
      <c r="P2913" s="12">
        <v>23</v>
      </c>
      <c r="Q2913" s="47">
        <v>39</v>
      </c>
      <c r="R2913" s="47">
        <v>53.18</v>
      </c>
      <c r="S2913" s="48" t="s">
        <v>3458</v>
      </c>
      <c r="T2913" s="12">
        <v>70</v>
      </c>
      <c r="U2913" s="47">
        <v>24</v>
      </c>
      <c r="V2913" s="47">
        <v>15.37</v>
      </c>
      <c r="W2913" s="48" t="s">
        <v>3459</v>
      </c>
      <c r="X2913" s="48" t="s">
        <v>1055</v>
      </c>
      <c r="Y2913" s="59">
        <v>0</v>
      </c>
      <c r="Z2913" s="47">
        <v>20</v>
      </c>
      <c r="AA2913" s="47" t="s">
        <v>60</v>
      </c>
      <c r="AB2913" s="47">
        <v>0</v>
      </c>
      <c r="AC2913" s="47">
        <v>0</v>
      </c>
      <c r="AD2913" s="12">
        <v>0</v>
      </c>
      <c r="AE2913" s="12">
        <v>0</v>
      </c>
      <c r="AF2913" s="12" t="s">
        <v>60</v>
      </c>
      <c r="AG2913" s="12">
        <v>0</v>
      </c>
      <c r="AH2913" s="48" t="s">
        <v>60</v>
      </c>
      <c r="AI2913" s="12">
        <v>0</v>
      </c>
      <c r="AJ2913" s="12" t="s">
        <v>5150</v>
      </c>
      <c r="AK2913" s="12">
        <v>0</v>
      </c>
      <c r="AL2913" s="12">
        <v>0</v>
      </c>
      <c r="AM2913" s="12" t="s">
        <v>60</v>
      </c>
      <c r="AN2913" s="12">
        <v>0</v>
      </c>
      <c r="AO2913" s="48" t="s">
        <v>60</v>
      </c>
      <c r="AP2913" s="48" t="s">
        <v>5150</v>
      </c>
      <c r="AQ2913" s="51">
        <v>0</v>
      </c>
      <c r="AR2913" s="48">
        <v>0</v>
      </c>
      <c r="AS2913" s="48" t="s">
        <v>60</v>
      </c>
      <c r="AT2913" s="48">
        <v>0</v>
      </c>
      <c r="AU2913" s="48">
        <v>0</v>
      </c>
      <c r="AV2913" s="48" t="s">
        <v>60</v>
      </c>
      <c r="AW2913" s="48">
        <v>0</v>
      </c>
      <c r="AX2913" s="12" t="s">
        <v>60</v>
      </c>
      <c r="AY2913" s="12">
        <v>0</v>
      </c>
      <c r="AZ2913" s="12">
        <v>0</v>
      </c>
      <c r="BA2913" s="48">
        <v>0</v>
      </c>
      <c r="BB2913" s="12">
        <v>0</v>
      </c>
      <c r="BC2913" s="51">
        <v>0</v>
      </c>
      <c r="BD2913" s="33">
        <v>0</v>
      </c>
      <c r="BE2913" s="47">
        <v>0</v>
      </c>
      <c r="BF2913" s="47">
        <v>0</v>
      </c>
      <c r="BG2913" s="12">
        <v>0</v>
      </c>
      <c r="BH2913" s="33">
        <v>0</v>
      </c>
      <c r="BI2913" s="12" t="s">
        <v>60</v>
      </c>
      <c r="BJ2913" s="33" t="s">
        <v>5150</v>
      </c>
      <c r="BK2913" s="48" t="s">
        <v>8569</v>
      </c>
      <c r="BL2913" s="33">
        <v>42968</v>
      </c>
      <c r="BM2913" s="47">
        <v>23</v>
      </c>
      <c r="BN2913" s="12">
        <v>46</v>
      </c>
      <c r="BO2913" s="12">
        <v>44.19</v>
      </c>
      <c r="BP2913" s="48" t="s">
        <v>3458</v>
      </c>
      <c r="BQ2913" s="47">
        <v>70</v>
      </c>
      <c r="BR2913" s="12">
        <v>29</v>
      </c>
      <c r="BS2913" s="12">
        <v>10.3</v>
      </c>
      <c r="BT2913" s="48" t="s">
        <v>3459</v>
      </c>
      <c r="BU2913" s="48" t="s">
        <v>1055</v>
      </c>
      <c r="BV2913" s="59" t="s">
        <v>8572</v>
      </c>
      <c r="BW2913" s="48"/>
      <c r="BX2913" s="48">
        <v>0</v>
      </c>
      <c r="BY2913" s="48">
        <v>0</v>
      </c>
      <c r="BZ2913" s="47">
        <v>0</v>
      </c>
      <c r="CA2913" s="12">
        <v>0</v>
      </c>
      <c r="CB2913" s="12" t="s">
        <v>5555</v>
      </c>
      <c r="CC2913" s="12">
        <v>0</v>
      </c>
      <c r="CD2913" s="12" t="s">
        <v>60</v>
      </c>
      <c r="CE2913" s="12">
        <v>0</v>
      </c>
      <c r="CF2913" s="12" t="s">
        <v>60</v>
      </c>
      <c r="CG2913" s="12">
        <v>0</v>
      </c>
    </row>
    <row r="2914" spans="1:85" s="12" customFormat="1">
      <c r="A2914" s="47">
        <v>0</v>
      </c>
      <c r="B2914" s="17" t="s">
        <v>3912</v>
      </c>
      <c r="C2914" s="105" t="s">
        <v>3985</v>
      </c>
      <c r="D2914" s="108" t="s">
        <v>414</v>
      </c>
      <c r="E2914" s="33">
        <v>42968</v>
      </c>
      <c r="F2914" s="78">
        <v>0.5</v>
      </c>
      <c r="G2914" s="51">
        <v>8</v>
      </c>
      <c r="H2914" s="47">
        <v>2017</v>
      </c>
      <c r="I2914" s="47">
        <v>1</v>
      </c>
      <c r="J2914" s="105" t="s">
        <v>60</v>
      </c>
      <c r="K2914" s="47"/>
      <c r="L2914" s="105"/>
      <c r="M2914" s="51" t="s">
        <v>8573</v>
      </c>
      <c r="N2914" s="48" t="s">
        <v>432</v>
      </c>
      <c r="O2914" s="105" t="s">
        <v>432</v>
      </c>
      <c r="P2914" s="12">
        <v>23</v>
      </c>
      <c r="Q2914" s="47">
        <v>33</v>
      </c>
      <c r="R2914" s="47">
        <v>21.68</v>
      </c>
      <c r="S2914" s="48" t="s">
        <v>3458</v>
      </c>
      <c r="T2914" s="12">
        <v>70</v>
      </c>
      <c r="U2914" s="47">
        <v>24</v>
      </c>
      <c r="V2914" s="47">
        <v>16.8</v>
      </c>
      <c r="W2914" s="48" t="s">
        <v>3459</v>
      </c>
      <c r="X2914" s="48">
        <v>0</v>
      </c>
      <c r="Y2914" s="59">
        <v>70</v>
      </c>
      <c r="Z2914" s="47">
        <v>25</v>
      </c>
      <c r="AA2914" s="47" t="s">
        <v>60</v>
      </c>
      <c r="AB2914" s="47">
        <v>0</v>
      </c>
      <c r="AC2914" s="47">
        <v>0</v>
      </c>
      <c r="AD2914" s="12">
        <v>0</v>
      </c>
      <c r="AE2914" s="12">
        <v>0</v>
      </c>
      <c r="AF2914" s="12" t="s">
        <v>60</v>
      </c>
      <c r="AG2914" s="12">
        <v>0</v>
      </c>
      <c r="AH2914" s="48" t="s">
        <v>60</v>
      </c>
      <c r="AI2914" s="12">
        <v>0</v>
      </c>
      <c r="AJ2914" s="12" t="s">
        <v>5150</v>
      </c>
      <c r="AK2914" s="12">
        <v>0</v>
      </c>
      <c r="AL2914" s="12">
        <v>0</v>
      </c>
      <c r="AM2914" s="12" t="s">
        <v>60</v>
      </c>
      <c r="AN2914" s="12">
        <v>0</v>
      </c>
      <c r="AO2914" s="48" t="s">
        <v>5150</v>
      </c>
      <c r="AP2914" s="48" t="s">
        <v>60</v>
      </c>
      <c r="AQ2914" s="51">
        <v>0</v>
      </c>
      <c r="AR2914" s="48">
        <v>0</v>
      </c>
      <c r="AS2914" s="48" t="s">
        <v>60</v>
      </c>
      <c r="AT2914" s="48">
        <v>0</v>
      </c>
      <c r="AU2914" s="48">
        <v>0</v>
      </c>
      <c r="AV2914" s="48" t="s">
        <v>60</v>
      </c>
      <c r="AW2914" s="48">
        <v>0</v>
      </c>
      <c r="AX2914" s="12" t="s">
        <v>60</v>
      </c>
      <c r="AY2914" s="12">
        <v>0</v>
      </c>
      <c r="AZ2914" s="12">
        <v>0</v>
      </c>
      <c r="BA2914" s="48" t="s">
        <v>60</v>
      </c>
      <c r="BB2914" s="12">
        <v>0</v>
      </c>
      <c r="BC2914" s="51" t="s">
        <v>60</v>
      </c>
      <c r="BD2914" s="33" t="e">
        <v>#REF!</v>
      </c>
      <c r="BE2914" s="47">
        <v>0</v>
      </c>
      <c r="BF2914" s="47">
        <v>0</v>
      </c>
      <c r="BG2914" s="12">
        <v>0</v>
      </c>
      <c r="BH2914" s="33">
        <v>0</v>
      </c>
      <c r="BI2914" s="12" t="s">
        <v>5150</v>
      </c>
      <c r="BJ2914" s="33">
        <v>42968</v>
      </c>
      <c r="BK2914" s="48" t="s">
        <v>5150</v>
      </c>
      <c r="BL2914" s="33" t="s">
        <v>5150</v>
      </c>
      <c r="BM2914" s="47" t="s">
        <v>5150</v>
      </c>
      <c r="BN2914" s="12" t="s">
        <v>5150</v>
      </c>
      <c r="BO2914" s="12" t="s">
        <v>5150</v>
      </c>
      <c r="BP2914" s="48" t="s">
        <v>3458</v>
      </c>
      <c r="BQ2914" s="47" t="s">
        <v>5150</v>
      </c>
      <c r="BR2914" s="12" t="s">
        <v>5150</v>
      </c>
      <c r="BS2914" s="12" t="s">
        <v>5150</v>
      </c>
      <c r="BT2914" s="48" t="s">
        <v>3459</v>
      </c>
      <c r="BU2914" s="48">
        <v>0</v>
      </c>
      <c r="BV2914" s="59" t="s">
        <v>8574</v>
      </c>
      <c r="BW2914" s="48"/>
      <c r="BX2914" s="48">
        <v>0</v>
      </c>
      <c r="BY2914" s="48">
        <v>0</v>
      </c>
      <c r="BZ2914" s="47">
        <v>0</v>
      </c>
      <c r="CA2914" s="12">
        <v>0</v>
      </c>
      <c r="CB2914" s="12" t="s">
        <v>5555</v>
      </c>
      <c r="CC2914" s="12">
        <v>0</v>
      </c>
      <c r="CD2914" s="12" t="s">
        <v>60</v>
      </c>
      <c r="CE2914" s="12">
        <v>0</v>
      </c>
      <c r="CF2914" s="12" t="s">
        <v>60</v>
      </c>
      <c r="CG2914" s="12">
        <v>0</v>
      </c>
    </row>
    <row r="2915" spans="1:85" s="12" customFormat="1">
      <c r="A2915" s="47">
        <v>0</v>
      </c>
      <c r="B2915" s="17" t="s">
        <v>3455</v>
      </c>
      <c r="C2915" s="105" t="s">
        <v>3456</v>
      </c>
      <c r="D2915" s="108" t="s">
        <v>105</v>
      </c>
      <c r="E2915" s="33">
        <v>42975</v>
      </c>
      <c r="F2915" s="78">
        <v>0.375</v>
      </c>
      <c r="G2915" s="51">
        <v>8</v>
      </c>
      <c r="H2915" s="47">
        <v>2017</v>
      </c>
      <c r="I2915" s="47">
        <v>1</v>
      </c>
      <c r="J2915" s="105" t="s">
        <v>60</v>
      </c>
      <c r="K2915" s="47"/>
      <c r="L2915" s="105"/>
      <c r="M2915" s="105" t="s">
        <v>509</v>
      </c>
      <c r="N2915" s="48" t="s">
        <v>432</v>
      </c>
      <c r="O2915" s="105" t="s">
        <v>432</v>
      </c>
      <c r="P2915" s="12">
        <v>23</v>
      </c>
      <c r="Q2915" s="47">
        <v>40</v>
      </c>
      <c r="R2915" s="47">
        <v>12.92</v>
      </c>
      <c r="S2915" s="48" t="s">
        <v>3458</v>
      </c>
      <c r="T2915" s="12">
        <v>70</v>
      </c>
      <c r="U2915" s="47">
        <v>24</v>
      </c>
      <c r="V2915" s="47">
        <v>29.71</v>
      </c>
      <c r="W2915" s="48" t="s">
        <v>3459</v>
      </c>
      <c r="X2915" s="48" t="s">
        <v>1055</v>
      </c>
      <c r="Y2915" s="59">
        <v>0</v>
      </c>
      <c r="Z2915" s="47">
        <v>15</v>
      </c>
      <c r="AA2915" s="47" t="s">
        <v>60</v>
      </c>
      <c r="AB2915" s="47">
        <v>0</v>
      </c>
      <c r="AC2915" s="47">
        <v>0</v>
      </c>
      <c r="AD2915" s="12">
        <v>0</v>
      </c>
      <c r="AE2915" s="12">
        <v>0</v>
      </c>
      <c r="AF2915" s="12" t="s">
        <v>60</v>
      </c>
      <c r="AG2915" s="12">
        <v>0</v>
      </c>
      <c r="AH2915" s="48" t="s">
        <v>60</v>
      </c>
      <c r="AI2915" s="12">
        <v>0</v>
      </c>
      <c r="AJ2915" s="12" t="s">
        <v>5150</v>
      </c>
      <c r="AK2915" s="12">
        <v>0</v>
      </c>
      <c r="AL2915" s="12">
        <v>0</v>
      </c>
      <c r="AM2915" s="12">
        <v>0</v>
      </c>
      <c r="AN2915" s="12">
        <v>0</v>
      </c>
      <c r="AO2915" s="48" t="s">
        <v>60</v>
      </c>
      <c r="AP2915" s="48" t="s">
        <v>5150</v>
      </c>
      <c r="AQ2915" s="51">
        <v>0</v>
      </c>
      <c r="AR2915" s="48">
        <v>0</v>
      </c>
      <c r="AS2915" s="48" t="s">
        <v>60</v>
      </c>
      <c r="AT2915" s="48">
        <v>0</v>
      </c>
      <c r="AU2915" s="48">
        <v>0</v>
      </c>
      <c r="AV2915" s="48" t="s">
        <v>60</v>
      </c>
      <c r="AW2915" s="48">
        <v>0</v>
      </c>
      <c r="AX2915" s="12" t="s">
        <v>60</v>
      </c>
      <c r="AY2915" s="12">
        <v>0</v>
      </c>
      <c r="AZ2915" s="12">
        <v>0</v>
      </c>
      <c r="BA2915" s="48">
        <v>0</v>
      </c>
      <c r="BB2915" s="12">
        <v>0</v>
      </c>
      <c r="BC2915" s="51" t="s">
        <v>60</v>
      </c>
      <c r="BD2915" s="33">
        <v>0</v>
      </c>
      <c r="BE2915" s="47">
        <v>0</v>
      </c>
      <c r="BF2915" s="47">
        <v>0</v>
      </c>
      <c r="BG2915" s="12">
        <v>0</v>
      </c>
      <c r="BH2915" s="33">
        <v>0</v>
      </c>
      <c r="BI2915" s="12">
        <v>0</v>
      </c>
      <c r="BJ2915" s="33" t="s">
        <v>5150</v>
      </c>
      <c r="BK2915" s="48" t="s">
        <v>117</v>
      </c>
      <c r="BL2915" s="33">
        <v>0</v>
      </c>
      <c r="BM2915" s="47">
        <v>0</v>
      </c>
      <c r="BN2915" s="12">
        <v>0</v>
      </c>
      <c r="BO2915" s="12">
        <v>0</v>
      </c>
      <c r="BP2915" s="48" t="s">
        <v>3458</v>
      </c>
      <c r="BQ2915" s="47">
        <v>0</v>
      </c>
      <c r="BR2915" s="12">
        <v>0</v>
      </c>
      <c r="BS2915" s="12">
        <v>0</v>
      </c>
      <c r="BT2915" s="48" t="s">
        <v>3459</v>
      </c>
      <c r="BU2915" s="48" t="s">
        <v>1055</v>
      </c>
      <c r="BV2915" s="59" t="s">
        <v>8575</v>
      </c>
      <c r="BW2915" s="48"/>
      <c r="BX2915" s="48">
        <v>0</v>
      </c>
      <c r="BY2915" s="48">
        <v>0</v>
      </c>
      <c r="BZ2915" s="47">
        <v>0</v>
      </c>
      <c r="CA2915" s="12">
        <v>0</v>
      </c>
      <c r="CB2915" s="12" t="s">
        <v>5589</v>
      </c>
      <c r="CC2915" s="12">
        <v>0</v>
      </c>
      <c r="CD2915" s="12" t="s">
        <v>60</v>
      </c>
      <c r="CE2915" s="12">
        <v>0</v>
      </c>
      <c r="CF2915" s="12">
        <v>0</v>
      </c>
      <c r="CG2915" s="12">
        <v>0</v>
      </c>
    </row>
    <row r="2916" spans="1:85" s="12" customFormat="1">
      <c r="A2916" s="47">
        <v>0</v>
      </c>
      <c r="B2916" s="17" t="s">
        <v>3912</v>
      </c>
      <c r="C2916" s="105" t="s">
        <v>3985</v>
      </c>
      <c r="D2916" s="108" t="s">
        <v>414</v>
      </c>
      <c r="E2916" s="33">
        <v>42976</v>
      </c>
      <c r="F2916" s="78">
        <v>0.5</v>
      </c>
      <c r="G2916" s="51">
        <v>8</v>
      </c>
      <c r="H2916" s="47">
        <v>2017</v>
      </c>
      <c r="I2916" s="47">
        <v>1</v>
      </c>
      <c r="J2916" s="105" t="s">
        <v>60</v>
      </c>
      <c r="K2916" s="47"/>
      <c r="L2916" s="105"/>
      <c r="M2916" s="51" t="s">
        <v>8573</v>
      </c>
      <c r="N2916" s="48" t="s">
        <v>432</v>
      </c>
      <c r="O2916" s="105" t="s">
        <v>432</v>
      </c>
      <c r="P2916" s="12">
        <v>22</v>
      </c>
      <c r="Q2916" s="47">
        <v>6</v>
      </c>
      <c r="R2916" s="47">
        <v>34.11</v>
      </c>
      <c r="S2916" s="48" t="s">
        <v>3458</v>
      </c>
      <c r="T2916" s="12">
        <v>70</v>
      </c>
      <c r="U2916" s="47">
        <v>12</v>
      </c>
      <c r="V2916" s="47">
        <v>52.8</v>
      </c>
      <c r="W2916" s="48" t="s">
        <v>3459</v>
      </c>
      <c r="X2916" s="48" t="s">
        <v>1055</v>
      </c>
      <c r="Y2916" s="59">
        <v>0</v>
      </c>
      <c r="Z2916" s="47">
        <v>0</v>
      </c>
      <c r="AA2916" s="47" t="s">
        <v>60</v>
      </c>
      <c r="AB2916" s="47">
        <v>0</v>
      </c>
      <c r="AC2916" s="47">
        <v>0</v>
      </c>
      <c r="AD2916" s="12" t="s">
        <v>60</v>
      </c>
      <c r="AE2916" s="12">
        <v>0</v>
      </c>
      <c r="AF2916" s="12">
        <v>0</v>
      </c>
      <c r="AG2916" s="12">
        <v>0</v>
      </c>
      <c r="AH2916" s="48" t="s">
        <v>60</v>
      </c>
      <c r="AI2916" s="12">
        <v>0</v>
      </c>
      <c r="AJ2916" s="12" t="s">
        <v>5150</v>
      </c>
      <c r="AK2916" s="12">
        <v>0</v>
      </c>
      <c r="AL2916" s="12">
        <v>0</v>
      </c>
      <c r="AM2916" s="12" t="s">
        <v>60</v>
      </c>
      <c r="AN2916" s="12">
        <v>0</v>
      </c>
      <c r="AO2916" s="48" t="s">
        <v>5150</v>
      </c>
      <c r="AP2916" s="48" t="s">
        <v>60</v>
      </c>
      <c r="AQ2916" s="51">
        <v>0</v>
      </c>
      <c r="AR2916" s="48">
        <v>0</v>
      </c>
      <c r="AS2916" s="48" t="s">
        <v>60</v>
      </c>
      <c r="AT2916" s="48">
        <v>0</v>
      </c>
      <c r="AU2916" s="48">
        <v>0</v>
      </c>
      <c r="AV2916" s="48" t="s">
        <v>60</v>
      </c>
      <c r="AW2916" s="48">
        <v>0</v>
      </c>
      <c r="AX2916" s="12" t="s">
        <v>60</v>
      </c>
      <c r="AY2916" s="12">
        <v>0</v>
      </c>
      <c r="AZ2916" s="12">
        <v>0</v>
      </c>
      <c r="BA2916" s="48" t="s">
        <v>60</v>
      </c>
      <c r="BB2916" s="12">
        <v>0</v>
      </c>
      <c r="BC2916" s="51" t="s">
        <v>60</v>
      </c>
      <c r="BD2916" s="33" t="e">
        <v>#REF!</v>
      </c>
      <c r="BE2916" s="47">
        <v>0</v>
      </c>
      <c r="BF2916" s="47">
        <v>0</v>
      </c>
      <c r="BG2916" s="12">
        <v>0</v>
      </c>
      <c r="BH2916" s="33">
        <v>0</v>
      </c>
      <c r="BI2916" s="12" t="s">
        <v>5150</v>
      </c>
      <c r="BJ2916" s="33">
        <v>42976</v>
      </c>
      <c r="BK2916" s="48" t="s">
        <v>5150</v>
      </c>
      <c r="BL2916" s="33" t="s">
        <v>5150</v>
      </c>
      <c r="BM2916" s="47" t="s">
        <v>5150</v>
      </c>
      <c r="BN2916" s="12" t="s">
        <v>5150</v>
      </c>
      <c r="BO2916" s="12" t="s">
        <v>5150</v>
      </c>
      <c r="BP2916" s="48" t="s">
        <v>3458</v>
      </c>
      <c r="BQ2916" s="47" t="s">
        <v>5150</v>
      </c>
      <c r="BR2916" s="12" t="s">
        <v>5150</v>
      </c>
      <c r="BS2916" s="12" t="s">
        <v>5150</v>
      </c>
      <c r="BT2916" s="48" t="s">
        <v>3459</v>
      </c>
      <c r="BU2916" s="48">
        <v>0</v>
      </c>
      <c r="BV2916" s="59" t="s">
        <v>8576</v>
      </c>
      <c r="BW2916" s="48"/>
      <c r="BX2916" s="48">
        <v>0</v>
      </c>
      <c r="BY2916" s="48">
        <v>0</v>
      </c>
      <c r="BZ2916" s="47">
        <v>0</v>
      </c>
      <c r="CA2916" s="12">
        <v>0</v>
      </c>
      <c r="CB2916" s="12" t="s">
        <v>8577</v>
      </c>
      <c r="CC2916" s="12">
        <v>0</v>
      </c>
      <c r="CD2916" s="12" t="s">
        <v>60</v>
      </c>
      <c r="CE2916" s="12">
        <v>0</v>
      </c>
      <c r="CF2916" s="12" t="s">
        <v>60</v>
      </c>
      <c r="CG2916" s="12">
        <v>0</v>
      </c>
    </row>
    <row r="2917" spans="1:85" s="12" customFormat="1">
      <c r="A2917" s="47">
        <v>0</v>
      </c>
      <c r="B2917" s="17" t="s">
        <v>3455</v>
      </c>
      <c r="C2917" s="105" t="s">
        <v>3456</v>
      </c>
      <c r="D2917" s="108" t="s">
        <v>105</v>
      </c>
      <c r="E2917" s="33">
        <v>42965</v>
      </c>
      <c r="F2917" s="78">
        <v>0.5</v>
      </c>
      <c r="G2917" s="51">
        <v>8</v>
      </c>
      <c r="H2917" s="47">
        <v>2017</v>
      </c>
      <c r="I2917" s="47">
        <v>1</v>
      </c>
      <c r="J2917" s="105" t="s">
        <v>60</v>
      </c>
      <c r="K2917" s="47"/>
      <c r="L2917" s="105"/>
      <c r="M2917" s="51" t="s">
        <v>116</v>
      </c>
      <c r="N2917" s="48" t="s">
        <v>432</v>
      </c>
      <c r="O2917" s="105" t="s">
        <v>432</v>
      </c>
      <c r="P2917" s="12">
        <v>23</v>
      </c>
      <c r="Q2917" s="47">
        <v>43</v>
      </c>
      <c r="R2917" s="47">
        <v>30.43</v>
      </c>
      <c r="S2917" s="48" t="s">
        <v>3458</v>
      </c>
      <c r="T2917" s="12">
        <v>70</v>
      </c>
      <c r="U2917" s="47">
        <v>26</v>
      </c>
      <c r="V2917" s="47">
        <v>13.13</v>
      </c>
      <c r="W2917" s="48" t="s">
        <v>3459</v>
      </c>
      <c r="X2917" s="48" t="s">
        <v>1055</v>
      </c>
      <c r="Y2917" s="59">
        <v>0</v>
      </c>
      <c r="Z2917" s="47">
        <v>0</v>
      </c>
      <c r="AA2917" s="47" t="s">
        <v>60</v>
      </c>
      <c r="AB2917" s="47">
        <v>0</v>
      </c>
      <c r="AC2917" s="47">
        <v>0</v>
      </c>
      <c r="AD2917" s="12">
        <v>0</v>
      </c>
      <c r="AE2917" s="12">
        <v>0</v>
      </c>
      <c r="AF2917" s="12" t="s">
        <v>60</v>
      </c>
      <c r="AG2917" s="12">
        <v>0</v>
      </c>
      <c r="AH2917" s="48">
        <v>0</v>
      </c>
      <c r="AI2917" s="12" t="s">
        <v>60</v>
      </c>
      <c r="AJ2917" s="12" t="s">
        <v>5150</v>
      </c>
      <c r="AK2917" s="12">
        <v>0</v>
      </c>
      <c r="AL2917" s="12">
        <v>0</v>
      </c>
      <c r="AM2917" s="12" t="s">
        <v>60</v>
      </c>
      <c r="AN2917" s="12">
        <v>0</v>
      </c>
      <c r="AO2917" s="48" t="s">
        <v>60</v>
      </c>
      <c r="AP2917" s="48" t="s">
        <v>5150</v>
      </c>
      <c r="AQ2917" s="51">
        <v>0</v>
      </c>
      <c r="AR2917" s="48">
        <v>0</v>
      </c>
      <c r="AS2917" s="48" t="s">
        <v>60</v>
      </c>
      <c r="AT2917" s="48">
        <v>0</v>
      </c>
      <c r="AU2917" s="48">
        <v>0</v>
      </c>
      <c r="AV2917" s="48" t="s">
        <v>60</v>
      </c>
      <c r="AW2917" s="48">
        <v>0</v>
      </c>
      <c r="AX2917" s="12" t="s">
        <v>60</v>
      </c>
      <c r="AY2917" s="12">
        <v>0</v>
      </c>
      <c r="AZ2917" s="12">
        <v>0</v>
      </c>
      <c r="BA2917" s="48">
        <v>0</v>
      </c>
      <c r="BB2917" s="12">
        <v>0</v>
      </c>
      <c r="BC2917" s="51">
        <v>0</v>
      </c>
      <c r="BD2917" s="33">
        <v>0</v>
      </c>
      <c r="BE2917" s="47">
        <v>0</v>
      </c>
      <c r="BF2917" s="47">
        <v>0</v>
      </c>
      <c r="BG2917" s="12" t="s">
        <v>60</v>
      </c>
      <c r="BH2917" s="33">
        <v>0</v>
      </c>
      <c r="BI2917" s="12">
        <v>0</v>
      </c>
      <c r="BJ2917" s="33" t="s">
        <v>5150</v>
      </c>
      <c r="BK2917" s="48" t="s">
        <v>8569</v>
      </c>
      <c r="BL2917" s="33">
        <v>42965</v>
      </c>
      <c r="BM2917" s="47">
        <v>23</v>
      </c>
      <c r="BN2917" s="12">
        <v>46</v>
      </c>
      <c r="BO2917" s="12">
        <v>37.159999999999997</v>
      </c>
      <c r="BP2917" s="48" t="s">
        <v>3458</v>
      </c>
      <c r="BQ2917" s="47">
        <v>70</v>
      </c>
      <c r="BR2917" s="12">
        <v>29</v>
      </c>
      <c r="BS2917" s="12">
        <v>8.89</v>
      </c>
      <c r="BT2917" s="48" t="s">
        <v>3459</v>
      </c>
      <c r="BU2917" s="48">
        <v>0</v>
      </c>
      <c r="BV2917" s="59" t="s">
        <v>8578</v>
      </c>
      <c r="BW2917" s="48"/>
      <c r="BX2917" s="48">
        <v>0</v>
      </c>
      <c r="BY2917" s="48">
        <v>0</v>
      </c>
      <c r="BZ2917" s="47">
        <v>0</v>
      </c>
      <c r="CA2917" s="12">
        <v>0</v>
      </c>
      <c r="CB2917" s="12" t="s">
        <v>5589</v>
      </c>
      <c r="CC2917" s="12">
        <v>0</v>
      </c>
      <c r="CD2917" s="12">
        <v>0</v>
      </c>
      <c r="CE2917" s="12">
        <v>0</v>
      </c>
      <c r="CF2917" s="12">
        <v>0</v>
      </c>
      <c r="CG2917" s="12">
        <v>0</v>
      </c>
    </row>
    <row r="2918" spans="1:85" s="12" customFormat="1">
      <c r="A2918" s="47">
        <v>0</v>
      </c>
      <c r="B2918" s="17" t="s">
        <v>7334</v>
      </c>
      <c r="C2918" s="105" t="s">
        <v>4117</v>
      </c>
      <c r="D2918" s="108" t="s">
        <v>75</v>
      </c>
      <c r="E2918" s="33">
        <v>42970</v>
      </c>
      <c r="F2918" s="78">
        <v>0.79166666666666663</v>
      </c>
      <c r="G2918" s="51">
        <v>8</v>
      </c>
      <c r="H2918" s="47">
        <v>2017</v>
      </c>
      <c r="I2918" s="47">
        <v>1</v>
      </c>
      <c r="J2918" s="105" t="s">
        <v>60</v>
      </c>
      <c r="K2918" s="47"/>
      <c r="L2918" s="105"/>
      <c r="M2918" s="51" t="s">
        <v>8579</v>
      </c>
      <c r="N2918" s="48" t="s">
        <v>4084</v>
      </c>
      <c r="O2918" s="105" t="s">
        <v>432</v>
      </c>
      <c r="P2918" s="12">
        <v>22</v>
      </c>
      <c r="Q2918" s="47">
        <v>5</v>
      </c>
      <c r="R2918" s="47">
        <v>42.93</v>
      </c>
      <c r="S2918" s="48" t="s">
        <v>3458</v>
      </c>
      <c r="T2918" s="12">
        <v>70</v>
      </c>
      <c r="U2918" s="47">
        <v>12</v>
      </c>
      <c r="V2918" s="47">
        <v>38.14</v>
      </c>
      <c r="W2918" s="48" t="s">
        <v>3459</v>
      </c>
      <c r="X2918" s="48" t="s">
        <v>1055</v>
      </c>
      <c r="Y2918" s="59">
        <v>0</v>
      </c>
      <c r="Z2918" s="47">
        <v>0</v>
      </c>
      <c r="AA2918" s="47">
        <v>0</v>
      </c>
      <c r="AB2918" s="47">
        <v>0</v>
      </c>
      <c r="AC2918" s="47" t="s">
        <v>60</v>
      </c>
      <c r="AD2918" s="12">
        <v>0</v>
      </c>
      <c r="AE2918" s="12">
        <v>0</v>
      </c>
      <c r="AF2918" s="12" t="s">
        <v>60</v>
      </c>
      <c r="AG2918" s="12">
        <v>0</v>
      </c>
      <c r="AH2918" s="48">
        <v>0</v>
      </c>
      <c r="AI2918" s="12">
        <v>0</v>
      </c>
      <c r="AJ2918" s="12" t="s">
        <v>60</v>
      </c>
      <c r="AK2918" s="12">
        <v>0</v>
      </c>
      <c r="AL2918" s="12">
        <v>0</v>
      </c>
      <c r="AM2918" s="12" t="s">
        <v>60</v>
      </c>
      <c r="AN2918" s="12">
        <v>0</v>
      </c>
      <c r="AO2918" s="48" t="s">
        <v>60</v>
      </c>
      <c r="AP2918" s="48" t="s">
        <v>5150</v>
      </c>
      <c r="AQ2918" s="51">
        <v>0</v>
      </c>
      <c r="AR2918" s="48">
        <v>0</v>
      </c>
      <c r="AS2918" s="48" t="s">
        <v>60</v>
      </c>
      <c r="AT2918" s="48">
        <v>0</v>
      </c>
      <c r="AU2918" s="48">
        <v>0</v>
      </c>
      <c r="AV2918" s="48" t="s">
        <v>60</v>
      </c>
      <c r="AW2918" s="48">
        <v>0</v>
      </c>
      <c r="AX2918" s="12" t="s">
        <v>60</v>
      </c>
      <c r="AY2918" s="12">
        <v>0</v>
      </c>
      <c r="AZ2918" s="12">
        <v>0</v>
      </c>
      <c r="BA2918" s="48">
        <v>0</v>
      </c>
      <c r="BB2918" s="12">
        <v>0</v>
      </c>
      <c r="BC2918" s="51">
        <v>0</v>
      </c>
      <c r="BD2918" s="33">
        <v>0</v>
      </c>
      <c r="BE2918" s="47">
        <v>0</v>
      </c>
      <c r="BF2918" s="47">
        <v>0</v>
      </c>
      <c r="BG2918" s="12">
        <v>0</v>
      </c>
      <c r="BH2918" s="33">
        <v>0</v>
      </c>
      <c r="BI2918" s="12" t="s">
        <v>60</v>
      </c>
      <c r="BJ2918" s="33" t="s">
        <v>5150</v>
      </c>
      <c r="BK2918" s="48" t="s">
        <v>8569</v>
      </c>
      <c r="BL2918" s="33">
        <v>42970</v>
      </c>
      <c r="BM2918" s="47">
        <v>0</v>
      </c>
      <c r="BN2918" s="12">
        <v>0</v>
      </c>
      <c r="BO2918" s="12">
        <v>0</v>
      </c>
      <c r="BP2918" s="48" t="s">
        <v>3458</v>
      </c>
      <c r="BQ2918" s="47">
        <v>0</v>
      </c>
      <c r="BR2918" s="12">
        <v>0</v>
      </c>
      <c r="BS2918" s="12">
        <v>0</v>
      </c>
      <c r="BT2918" s="48" t="s">
        <v>3459</v>
      </c>
      <c r="BU2918" s="48" t="s">
        <v>1055</v>
      </c>
      <c r="BV2918" s="59" t="s">
        <v>8580</v>
      </c>
      <c r="BW2918" s="48"/>
      <c r="BX2918" s="48">
        <v>0</v>
      </c>
      <c r="BY2918" s="48">
        <v>0</v>
      </c>
      <c r="BZ2918" s="47">
        <v>0</v>
      </c>
      <c r="CA2918" s="12">
        <v>0</v>
      </c>
      <c r="CB2918" s="12" t="s">
        <v>5589</v>
      </c>
      <c r="CC2918" s="12">
        <v>0</v>
      </c>
      <c r="CD2918" s="12" t="s">
        <v>60</v>
      </c>
      <c r="CE2918" s="12">
        <v>0</v>
      </c>
      <c r="CF2918" s="12" t="s">
        <v>60</v>
      </c>
      <c r="CG2918" s="12">
        <v>0</v>
      </c>
    </row>
    <row r="2919" spans="1:85" s="12" customFormat="1">
      <c r="A2919" s="47">
        <v>0</v>
      </c>
      <c r="B2919" s="17" t="s">
        <v>3912</v>
      </c>
      <c r="C2919" s="105" t="s">
        <v>3985</v>
      </c>
      <c r="D2919" s="108" t="s">
        <v>414</v>
      </c>
      <c r="E2919" s="33">
        <v>42974</v>
      </c>
      <c r="F2919" s="78">
        <v>0.41666666666666669</v>
      </c>
      <c r="G2919" s="51">
        <v>8</v>
      </c>
      <c r="H2919" s="47">
        <v>2017</v>
      </c>
      <c r="I2919" s="47">
        <v>1</v>
      </c>
      <c r="J2919" s="105" t="s">
        <v>60</v>
      </c>
      <c r="K2919" s="47"/>
      <c r="L2919" s="105"/>
      <c r="M2919" s="51" t="s">
        <v>8581</v>
      </c>
      <c r="N2919" s="48" t="s">
        <v>432</v>
      </c>
      <c r="O2919" s="105" t="s">
        <v>432</v>
      </c>
      <c r="P2919" s="12">
        <v>23</v>
      </c>
      <c r="Q2919" s="47">
        <v>27</v>
      </c>
      <c r="R2919" s="47">
        <v>58.69</v>
      </c>
      <c r="S2919" s="48" t="s">
        <v>3458</v>
      </c>
      <c r="T2919" s="12">
        <v>70</v>
      </c>
      <c r="U2919" s="47">
        <v>30</v>
      </c>
      <c r="V2919" s="47">
        <v>37.770000000000003</v>
      </c>
      <c r="W2919" s="48" t="s">
        <v>3459</v>
      </c>
      <c r="X2919" s="48" t="s">
        <v>1055</v>
      </c>
      <c r="Y2919" s="59">
        <v>65</v>
      </c>
      <c r="Z2919" s="47">
        <v>0</v>
      </c>
      <c r="AA2919" s="47" t="s">
        <v>60</v>
      </c>
      <c r="AB2919" s="47">
        <v>0</v>
      </c>
      <c r="AC2919" s="47">
        <v>0</v>
      </c>
      <c r="AD2919" s="12" t="s">
        <v>60</v>
      </c>
      <c r="AE2919" s="12">
        <v>0</v>
      </c>
      <c r="AF2919" s="12">
        <v>0</v>
      </c>
      <c r="AG2919" s="12">
        <v>0</v>
      </c>
      <c r="AH2919" s="48">
        <v>0</v>
      </c>
      <c r="AI2919" s="12">
        <v>0</v>
      </c>
      <c r="AJ2919" s="12" t="s">
        <v>60</v>
      </c>
      <c r="AK2919" s="12">
        <v>0</v>
      </c>
      <c r="AL2919" s="12">
        <v>0</v>
      </c>
      <c r="AM2919" s="12" t="s">
        <v>60</v>
      </c>
      <c r="AN2919" s="12">
        <v>0</v>
      </c>
      <c r="AO2919" s="48" t="s">
        <v>60</v>
      </c>
      <c r="AP2919" s="48" t="s">
        <v>5150</v>
      </c>
      <c r="AQ2919" s="51">
        <v>0</v>
      </c>
      <c r="AR2919" s="48">
        <v>0</v>
      </c>
      <c r="AS2919" s="48" t="s">
        <v>60</v>
      </c>
      <c r="AT2919" s="48">
        <v>0</v>
      </c>
      <c r="AU2919" s="48">
        <v>0</v>
      </c>
      <c r="AV2919" s="48" t="s">
        <v>60</v>
      </c>
      <c r="AW2919" s="48">
        <v>0</v>
      </c>
      <c r="AX2919" s="12" t="s">
        <v>60</v>
      </c>
      <c r="AY2919" s="12">
        <v>0</v>
      </c>
      <c r="AZ2919" s="12">
        <v>0</v>
      </c>
      <c r="BA2919" s="48">
        <v>0</v>
      </c>
      <c r="BB2919" s="12">
        <v>0</v>
      </c>
      <c r="BC2919" s="51">
        <v>0</v>
      </c>
      <c r="BD2919" s="33">
        <v>0</v>
      </c>
      <c r="BE2919" s="47">
        <v>0</v>
      </c>
      <c r="BF2919" s="47">
        <v>0</v>
      </c>
      <c r="BG2919" s="12">
        <v>0</v>
      </c>
      <c r="BH2919" s="33">
        <v>0</v>
      </c>
      <c r="BI2919" s="12" t="s">
        <v>60</v>
      </c>
      <c r="BJ2919" s="33" t="s">
        <v>5150</v>
      </c>
      <c r="BK2919" s="48" t="s">
        <v>8569</v>
      </c>
      <c r="BL2919" s="33">
        <v>0</v>
      </c>
      <c r="BM2919" s="47">
        <v>0</v>
      </c>
      <c r="BN2919" s="12">
        <v>0</v>
      </c>
      <c r="BO2919" s="12">
        <v>0</v>
      </c>
      <c r="BP2919" s="48" t="s">
        <v>3458</v>
      </c>
      <c r="BQ2919" s="47">
        <v>0</v>
      </c>
      <c r="BR2919" s="12">
        <v>0</v>
      </c>
      <c r="BS2919" s="12">
        <v>0</v>
      </c>
      <c r="BT2919" s="48" t="s">
        <v>3459</v>
      </c>
      <c r="BU2919" s="48" t="s">
        <v>1055</v>
      </c>
      <c r="BV2919" s="59" t="s">
        <v>8582</v>
      </c>
      <c r="BW2919" s="48"/>
      <c r="BX2919" s="48">
        <v>0</v>
      </c>
      <c r="BY2919" s="48">
        <v>0</v>
      </c>
      <c r="BZ2919" s="47">
        <v>0</v>
      </c>
      <c r="CA2919" s="12">
        <v>0</v>
      </c>
      <c r="CB2919" s="12" t="s">
        <v>5589</v>
      </c>
      <c r="CC2919" s="12">
        <v>0</v>
      </c>
      <c r="CD2919" s="12" t="s">
        <v>60</v>
      </c>
      <c r="CE2919" s="12">
        <v>0</v>
      </c>
      <c r="CF2919" s="12" t="s">
        <v>60</v>
      </c>
      <c r="CG2919" s="12">
        <v>0</v>
      </c>
    </row>
    <row r="2920" spans="1:85" s="12" customFormat="1">
      <c r="A2920" s="47">
        <v>0</v>
      </c>
      <c r="B2920" s="17" t="s">
        <v>3455</v>
      </c>
      <c r="C2920" s="105" t="s">
        <v>3456</v>
      </c>
      <c r="D2920" s="108" t="s">
        <v>105</v>
      </c>
      <c r="E2920" s="33">
        <v>42978</v>
      </c>
      <c r="F2920" s="78">
        <v>0.4375</v>
      </c>
      <c r="G2920" s="51">
        <v>8</v>
      </c>
      <c r="H2920" s="47">
        <v>2017</v>
      </c>
      <c r="I2920" s="47">
        <v>1</v>
      </c>
      <c r="J2920" s="105" t="s">
        <v>60</v>
      </c>
      <c r="K2920" s="47"/>
      <c r="L2920" s="105"/>
      <c r="M2920" s="51" t="s">
        <v>8571</v>
      </c>
      <c r="N2920" s="48" t="s">
        <v>432</v>
      </c>
      <c r="O2920" s="105" t="s">
        <v>432</v>
      </c>
      <c r="P2920" s="12">
        <v>23</v>
      </c>
      <c r="Q2920" s="47">
        <v>38</v>
      </c>
      <c r="R2920" s="47">
        <v>7.71</v>
      </c>
      <c r="S2920" s="48" t="s">
        <v>3458</v>
      </c>
      <c r="T2920" s="12">
        <v>70</v>
      </c>
      <c r="U2920" s="47">
        <v>23</v>
      </c>
      <c r="V2920" s="47">
        <v>45.36</v>
      </c>
      <c r="W2920" s="48">
        <v>0</v>
      </c>
      <c r="X2920" s="48" t="s">
        <v>1055</v>
      </c>
      <c r="Y2920" s="59">
        <v>0</v>
      </c>
      <c r="Z2920" s="47">
        <v>0</v>
      </c>
      <c r="AA2920" s="47" t="s">
        <v>60</v>
      </c>
      <c r="AB2920" s="47">
        <v>0</v>
      </c>
      <c r="AC2920" s="47">
        <v>0</v>
      </c>
      <c r="AD2920" s="12">
        <v>0</v>
      </c>
      <c r="AE2920" s="12">
        <v>0</v>
      </c>
      <c r="AF2920" s="12" t="s">
        <v>60</v>
      </c>
      <c r="AG2920" s="12">
        <v>0</v>
      </c>
      <c r="AH2920" s="48" t="s">
        <v>60</v>
      </c>
      <c r="AI2920" s="12">
        <v>0</v>
      </c>
      <c r="AJ2920" s="12" t="s">
        <v>5150</v>
      </c>
      <c r="AK2920" s="12">
        <v>0</v>
      </c>
      <c r="AL2920" s="12">
        <v>0</v>
      </c>
      <c r="AM2920" s="12" t="s">
        <v>60</v>
      </c>
      <c r="AN2920" s="12">
        <v>0</v>
      </c>
      <c r="AO2920" s="48" t="s">
        <v>60</v>
      </c>
      <c r="AP2920" s="48" t="s">
        <v>5150</v>
      </c>
      <c r="AQ2920" s="51">
        <v>0</v>
      </c>
      <c r="AR2920" s="48">
        <v>0</v>
      </c>
      <c r="AS2920" s="48" t="s">
        <v>60</v>
      </c>
      <c r="AT2920" s="48">
        <v>0</v>
      </c>
      <c r="AU2920" s="48">
        <v>0</v>
      </c>
      <c r="AV2920" s="48" t="s">
        <v>60</v>
      </c>
      <c r="AW2920" s="48">
        <v>0</v>
      </c>
      <c r="AX2920" s="12" t="s">
        <v>60</v>
      </c>
      <c r="AY2920" s="12">
        <v>0</v>
      </c>
      <c r="AZ2920" s="12">
        <v>0</v>
      </c>
      <c r="BA2920" s="48">
        <v>0</v>
      </c>
      <c r="BB2920" s="12">
        <v>0</v>
      </c>
      <c r="BC2920" s="51">
        <v>0</v>
      </c>
      <c r="BD2920" s="33">
        <v>0</v>
      </c>
      <c r="BE2920" s="47">
        <v>0</v>
      </c>
      <c r="BF2920" s="47">
        <v>0</v>
      </c>
      <c r="BG2920" s="12">
        <v>0</v>
      </c>
      <c r="BH2920" s="33">
        <v>0</v>
      </c>
      <c r="BI2920" s="12" t="s">
        <v>60</v>
      </c>
      <c r="BJ2920" s="33" t="s">
        <v>5150</v>
      </c>
      <c r="BK2920" s="48" t="s">
        <v>8569</v>
      </c>
      <c r="BL2920" s="33">
        <v>42978</v>
      </c>
      <c r="BM2920" s="47">
        <v>23</v>
      </c>
      <c r="BN2920" s="12">
        <v>46</v>
      </c>
      <c r="BO2920" s="12">
        <v>27.16</v>
      </c>
      <c r="BP2920" s="48" t="s">
        <v>3458</v>
      </c>
      <c r="BQ2920" s="47">
        <v>70</v>
      </c>
      <c r="BR2920" s="12">
        <v>29</v>
      </c>
      <c r="BS2920" s="12">
        <v>8.89</v>
      </c>
      <c r="BT2920" s="48" t="s">
        <v>3459</v>
      </c>
      <c r="BU2920" s="48" t="s">
        <v>1055</v>
      </c>
      <c r="BV2920" s="59" t="s">
        <v>8583</v>
      </c>
      <c r="BW2920" s="48"/>
      <c r="BX2920" s="48">
        <v>0</v>
      </c>
      <c r="BY2920" s="48">
        <v>0</v>
      </c>
      <c r="BZ2920" s="47">
        <v>0</v>
      </c>
      <c r="CA2920" s="12">
        <v>0</v>
      </c>
      <c r="CB2920" s="12" t="s">
        <v>5589</v>
      </c>
      <c r="CC2920" s="12">
        <v>0</v>
      </c>
      <c r="CD2920" s="12" t="s">
        <v>60</v>
      </c>
      <c r="CE2920" s="12">
        <v>0</v>
      </c>
      <c r="CF2920" s="12" t="s">
        <v>60</v>
      </c>
      <c r="CG2920" s="12">
        <v>0</v>
      </c>
    </row>
    <row r="2921" spans="1:85" s="12" customFormat="1">
      <c r="A2921" s="47">
        <v>0</v>
      </c>
      <c r="B2921" s="17" t="s">
        <v>3912</v>
      </c>
      <c r="C2921" s="105" t="s">
        <v>3985</v>
      </c>
      <c r="D2921" s="108" t="s">
        <v>414</v>
      </c>
      <c r="E2921" s="33">
        <v>42988</v>
      </c>
      <c r="F2921" s="78">
        <v>0.5625</v>
      </c>
      <c r="G2921" s="51">
        <v>9</v>
      </c>
      <c r="H2921" s="47">
        <v>2017</v>
      </c>
      <c r="I2921" s="47">
        <v>1</v>
      </c>
      <c r="J2921" s="105" t="s">
        <v>60</v>
      </c>
      <c r="K2921" s="47"/>
      <c r="L2921" s="105"/>
      <c r="M2921" s="51" t="s">
        <v>8584</v>
      </c>
      <c r="N2921" s="48" t="s">
        <v>8585</v>
      </c>
      <c r="O2921" s="105" t="s">
        <v>432</v>
      </c>
      <c r="P2921" s="12">
        <v>23</v>
      </c>
      <c r="Q2921" s="47">
        <v>44</v>
      </c>
      <c r="R2921" s="47">
        <v>31.65</v>
      </c>
      <c r="S2921" s="48" t="s">
        <v>3458</v>
      </c>
      <c r="T2921" s="12">
        <v>70</v>
      </c>
      <c r="U2921" s="47">
        <v>26</v>
      </c>
      <c r="V2921" s="47">
        <v>41.41</v>
      </c>
      <c r="W2921" s="48" t="s">
        <v>5791</v>
      </c>
      <c r="X2921" s="48" t="s">
        <v>1055</v>
      </c>
      <c r="Y2921" s="59">
        <v>60</v>
      </c>
      <c r="Z2921" s="47">
        <v>0</v>
      </c>
      <c r="AA2921" s="47">
        <v>0</v>
      </c>
      <c r="AB2921" s="47">
        <v>0</v>
      </c>
      <c r="AC2921" s="47" t="s">
        <v>60</v>
      </c>
      <c r="AD2921" s="12" t="s">
        <v>60</v>
      </c>
      <c r="AE2921" s="12">
        <v>0</v>
      </c>
      <c r="AF2921" s="12">
        <v>0</v>
      </c>
      <c r="AG2921" s="12">
        <v>0</v>
      </c>
      <c r="AH2921" s="48">
        <v>0</v>
      </c>
      <c r="AI2921" s="12">
        <v>0</v>
      </c>
      <c r="AJ2921" s="12" t="s">
        <v>60</v>
      </c>
      <c r="AK2921" s="12">
        <v>0</v>
      </c>
      <c r="AL2921" s="12">
        <v>0</v>
      </c>
      <c r="AM2921" s="12" t="s">
        <v>60</v>
      </c>
      <c r="AN2921" s="12">
        <v>0</v>
      </c>
      <c r="AO2921" s="48">
        <v>0</v>
      </c>
      <c r="AP2921" s="48" t="s">
        <v>60</v>
      </c>
      <c r="AQ2921" s="51">
        <v>0</v>
      </c>
      <c r="AR2921" s="48">
        <v>0</v>
      </c>
      <c r="AS2921" s="48" t="s">
        <v>60</v>
      </c>
      <c r="AT2921" s="48">
        <v>0</v>
      </c>
      <c r="AU2921" s="48">
        <v>0</v>
      </c>
      <c r="AV2921" s="48" t="s">
        <v>60</v>
      </c>
      <c r="AW2921" s="48">
        <v>0</v>
      </c>
      <c r="AX2921" s="12" t="s">
        <v>60</v>
      </c>
      <c r="AY2921" s="12">
        <v>0</v>
      </c>
      <c r="AZ2921" s="12">
        <v>0</v>
      </c>
      <c r="BA2921" s="48">
        <v>0</v>
      </c>
      <c r="BB2921" s="12">
        <v>0</v>
      </c>
      <c r="BC2921" s="51" t="s">
        <v>60</v>
      </c>
      <c r="BD2921" s="33">
        <v>42988</v>
      </c>
      <c r="BE2921" s="47">
        <v>0</v>
      </c>
      <c r="BF2921" s="47">
        <v>0</v>
      </c>
      <c r="BG2921" s="12">
        <v>0</v>
      </c>
      <c r="BH2921" s="33">
        <v>0</v>
      </c>
      <c r="BI2921" s="12">
        <v>0</v>
      </c>
      <c r="BJ2921" s="33" t="s">
        <v>5150</v>
      </c>
      <c r="BK2921" s="48" t="s">
        <v>117</v>
      </c>
      <c r="BL2921" s="33">
        <v>0</v>
      </c>
      <c r="BM2921" s="47">
        <v>0</v>
      </c>
      <c r="BN2921" s="12">
        <v>0</v>
      </c>
      <c r="BO2921" s="12">
        <v>0</v>
      </c>
      <c r="BP2921" s="48">
        <v>0</v>
      </c>
      <c r="BQ2921" s="47">
        <v>0</v>
      </c>
      <c r="BR2921" s="12">
        <v>0</v>
      </c>
      <c r="BS2921" s="12">
        <v>0</v>
      </c>
      <c r="BT2921" s="48">
        <v>0</v>
      </c>
      <c r="BU2921" s="48" t="s">
        <v>1055</v>
      </c>
      <c r="BV2921" s="59" t="s">
        <v>8586</v>
      </c>
      <c r="BW2921" s="48"/>
      <c r="BX2921" s="48">
        <v>0</v>
      </c>
      <c r="BY2921" s="48">
        <v>0</v>
      </c>
      <c r="BZ2921" s="47">
        <v>0</v>
      </c>
      <c r="CA2921" s="12">
        <v>0</v>
      </c>
      <c r="CB2921" s="12" t="s">
        <v>8587</v>
      </c>
      <c r="CC2921" s="12">
        <v>0</v>
      </c>
      <c r="CD2921" s="12">
        <v>0</v>
      </c>
      <c r="CE2921" s="12">
        <v>0</v>
      </c>
      <c r="CF2921" s="12">
        <v>0</v>
      </c>
      <c r="CG2921" s="12">
        <v>0</v>
      </c>
    </row>
    <row r="2922" spans="1:85" s="12" customFormat="1">
      <c r="A2922" s="47">
        <v>0</v>
      </c>
      <c r="B2922" s="17" t="s">
        <v>5618</v>
      </c>
      <c r="C2922" s="105" t="s">
        <v>4301</v>
      </c>
      <c r="D2922" s="108" t="s">
        <v>449</v>
      </c>
      <c r="E2922" s="33">
        <v>42995</v>
      </c>
      <c r="F2922" s="78">
        <v>0.70833333333333337</v>
      </c>
      <c r="G2922" s="51">
        <v>9</v>
      </c>
      <c r="H2922" s="47">
        <v>2017</v>
      </c>
      <c r="I2922" s="47">
        <v>1</v>
      </c>
      <c r="J2922" s="105"/>
      <c r="K2922" s="47" t="s">
        <v>60</v>
      </c>
      <c r="L2922" s="105"/>
      <c r="M2922" s="51" t="s">
        <v>8588</v>
      </c>
      <c r="N2922" s="48" t="s">
        <v>3267</v>
      </c>
      <c r="O2922" s="105" t="s">
        <v>432</v>
      </c>
      <c r="P2922" s="12">
        <v>23</v>
      </c>
      <c r="Q2922" s="47">
        <v>24</v>
      </c>
      <c r="R2922" s="47">
        <v>37.409999999999997</v>
      </c>
      <c r="S2922" s="48" t="s">
        <v>3458</v>
      </c>
      <c r="T2922" s="12">
        <v>70</v>
      </c>
      <c r="U2922" s="47">
        <v>35</v>
      </c>
      <c r="V2922" s="47">
        <v>53.1</v>
      </c>
      <c r="W2922" s="48" t="s">
        <v>5791</v>
      </c>
      <c r="X2922" s="48" t="s">
        <v>1055</v>
      </c>
      <c r="Y2922" s="59">
        <v>1000</v>
      </c>
      <c r="Z2922" s="47">
        <v>0</v>
      </c>
      <c r="AA2922" s="47" t="s">
        <v>60</v>
      </c>
      <c r="AB2922" s="47">
        <v>0</v>
      </c>
      <c r="AC2922" s="47">
        <v>0</v>
      </c>
      <c r="AD2922" s="12" t="s">
        <v>60</v>
      </c>
      <c r="AE2922" s="12">
        <v>0</v>
      </c>
      <c r="AF2922" s="12">
        <v>0</v>
      </c>
      <c r="AG2922" s="12">
        <v>0</v>
      </c>
      <c r="AH2922" s="48">
        <v>0</v>
      </c>
      <c r="AI2922" s="12">
        <v>0</v>
      </c>
      <c r="AJ2922" s="12" t="s">
        <v>60</v>
      </c>
      <c r="AK2922" s="12">
        <v>0</v>
      </c>
      <c r="AL2922" s="12" t="s">
        <v>60</v>
      </c>
      <c r="AM2922" s="12">
        <v>0</v>
      </c>
      <c r="AN2922" s="12">
        <v>0</v>
      </c>
      <c r="AO2922" s="48">
        <v>0</v>
      </c>
      <c r="AP2922" s="48" t="s">
        <v>60</v>
      </c>
      <c r="AQ2922" s="51">
        <v>0</v>
      </c>
      <c r="AR2922" s="48">
        <v>0</v>
      </c>
      <c r="AS2922" s="48" t="s">
        <v>60</v>
      </c>
      <c r="AT2922" s="48">
        <v>0</v>
      </c>
      <c r="AU2922" s="48">
        <v>0</v>
      </c>
      <c r="AV2922" s="48" t="s">
        <v>60</v>
      </c>
      <c r="AW2922" s="48">
        <v>0</v>
      </c>
      <c r="AX2922" s="12">
        <v>0</v>
      </c>
      <c r="AY2922" s="12">
        <v>0</v>
      </c>
      <c r="AZ2922" s="12">
        <v>0</v>
      </c>
      <c r="BA2922" s="48">
        <v>0</v>
      </c>
      <c r="BB2922" s="12">
        <v>0</v>
      </c>
      <c r="BC2922" s="51">
        <v>0</v>
      </c>
      <c r="BD2922" s="33">
        <v>0</v>
      </c>
      <c r="BE2922" s="47">
        <v>0</v>
      </c>
      <c r="BF2922" s="47">
        <v>0</v>
      </c>
      <c r="BG2922" s="12">
        <v>0</v>
      </c>
      <c r="BH2922" s="33">
        <v>0</v>
      </c>
      <c r="BI2922" s="12">
        <v>0</v>
      </c>
      <c r="BJ2922" s="33" t="s">
        <v>5150</v>
      </c>
      <c r="BK2922" s="48">
        <v>0</v>
      </c>
      <c r="BL2922" s="33">
        <v>0</v>
      </c>
      <c r="BM2922" s="47">
        <v>0</v>
      </c>
      <c r="BN2922" s="12">
        <v>0</v>
      </c>
      <c r="BO2922" s="12">
        <v>0</v>
      </c>
      <c r="BP2922" s="48">
        <v>0</v>
      </c>
      <c r="BQ2922" s="47">
        <v>0</v>
      </c>
      <c r="BR2922" s="12">
        <v>0</v>
      </c>
      <c r="BS2922" s="12">
        <v>0</v>
      </c>
      <c r="BT2922" s="48">
        <v>0</v>
      </c>
      <c r="BU2922" s="48" t="s">
        <v>1055</v>
      </c>
      <c r="BV2922" s="59" t="s">
        <v>8589</v>
      </c>
      <c r="BW2922" s="48"/>
      <c r="BX2922" s="48">
        <v>0</v>
      </c>
      <c r="BY2922" s="48">
        <v>0</v>
      </c>
      <c r="BZ2922" s="47">
        <v>0</v>
      </c>
      <c r="CA2922" s="12">
        <v>0</v>
      </c>
      <c r="CB2922" s="12" t="s">
        <v>5589</v>
      </c>
      <c r="CC2922" s="12">
        <v>0</v>
      </c>
      <c r="CD2922" s="12" t="s">
        <v>60</v>
      </c>
      <c r="CE2922" s="12">
        <v>0</v>
      </c>
      <c r="CF2922" s="12" t="s">
        <v>60</v>
      </c>
      <c r="CG2922" s="12">
        <v>0</v>
      </c>
    </row>
    <row r="2923" spans="1:85" s="12" customFormat="1">
      <c r="A2923" s="47">
        <v>0</v>
      </c>
      <c r="B2923" s="17" t="s">
        <v>5618</v>
      </c>
      <c r="C2923" s="105" t="s">
        <v>4301</v>
      </c>
      <c r="D2923" s="108" t="s">
        <v>449</v>
      </c>
      <c r="E2923" s="33">
        <v>42987</v>
      </c>
      <c r="F2923" s="78">
        <v>0.66666666666666663</v>
      </c>
      <c r="G2923" s="51">
        <v>9</v>
      </c>
      <c r="H2923" s="47">
        <v>2017</v>
      </c>
      <c r="I2923" s="47">
        <v>1</v>
      </c>
      <c r="J2923" s="105"/>
      <c r="K2923" s="47" t="s">
        <v>51</v>
      </c>
      <c r="L2923" s="105"/>
      <c r="M2923" s="51" t="s">
        <v>8590</v>
      </c>
      <c r="N2923" s="48" t="s">
        <v>3276</v>
      </c>
      <c r="O2923" s="105" t="s">
        <v>432</v>
      </c>
      <c r="P2923" s="12">
        <v>25</v>
      </c>
      <c r="Q2923" s="47">
        <v>35</v>
      </c>
      <c r="R2923" s="47">
        <v>31.96</v>
      </c>
      <c r="S2923" s="48" t="s">
        <v>3458</v>
      </c>
      <c r="T2923" s="12">
        <v>70</v>
      </c>
      <c r="U2923" s="47">
        <v>41</v>
      </c>
      <c r="V2923" s="47">
        <v>31.5</v>
      </c>
      <c r="W2923" s="48" t="s">
        <v>3459</v>
      </c>
      <c r="X2923" s="48" t="s">
        <v>1424</v>
      </c>
      <c r="Y2923" s="59">
        <v>400</v>
      </c>
      <c r="Z2923" s="47">
        <v>2000</v>
      </c>
      <c r="AA2923" s="47">
        <v>0</v>
      </c>
      <c r="AB2923" s="47">
        <v>0</v>
      </c>
      <c r="AC2923" s="47" t="s">
        <v>51</v>
      </c>
      <c r="AD2923" s="12">
        <v>0</v>
      </c>
      <c r="AE2923" s="12">
        <v>0</v>
      </c>
      <c r="AF2923" s="12">
        <v>0</v>
      </c>
      <c r="AG2923" s="12" t="s">
        <v>51</v>
      </c>
      <c r="AH2923" s="48">
        <v>0</v>
      </c>
      <c r="AI2923" s="12">
        <v>0</v>
      </c>
      <c r="AJ2923" s="12" t="s">
        <v>51</v>
      </c>
      <c r="AK2923" s="12">
        <v>0</v>
      </c>
      <c r="AL2923" s="12">
        <v>0</v>
      </c>
      <c r="AM2923" s="12" t="s">
        <v>51</v>
      </c>
      <c r="AN2923" s="12">
        <v>0</v>
      </c>
      <c r="AO2923" s="48">
        <v>0</v>
      </c>
      <c r="AP2923" s="48" t="s">
        <v>51</v>
      </c>
      <c r="AQ2923" s="51">
        <v>0</v>
      </c>
      <c r="AR2923" s="48" t="s">
        <v>51</v>
      </c>
      <c r="AS2923" s="48">
        <v>0</v>
      </c>
      <c r="AT2923" s="48" t="s">
        <v>8591</v>
      </c>
      <c r="AU2923" s="48">
        <v>0</v>
      </c>
      <c r="AV2923" s="48" t="s">
        <v>51</v>
      </c>
      <c r="AW2923" s="48">
        <v>0</v>
      </c>
      <c r="AX2923" s="12">
        <v>0</v>
      </c>
      <c r="AY2923" s="12">
        <v>0</v>
      </c>
      <c r="AZ2923" s="12">
        <v>0</v>
      </c>
      <c r="BA2923" s="48" t="s">
        <v>51</v>
      </c>
      <c r="BB2923" s="12">
        <v>0</v>
      </c>
      <c r="BC2923" s="51">
        <v>0</v>
      </c>
      <c r="BD2923" s="33">
        <v>0</v>
      </c>
      <c r="BE2923" s="47">
        <v>0</v>
      </c>
      <c r="BF2923" s="47">
        <v>0</v>
      </c>
      <c r="BG2923" s="12">
        <v>0</v>
      </c>
      <c r="BH2923" s="33">
        <v>0</v>
      </c>
      <c r="BI2923" s="12">
        <v>0</v>
      </c>
      <c r="BJ2923" s="33">
        <v>0</v>
      </c>
      <c r="BK2923" s="48" t="s">
        <v>8590</v>
      </c>
      <c r="BL2923" s="33">
        <v>42987</v>
      </c>
      <c r="BM2923" s="47">
        <v>0</v>
      </c>
      <c r="BN2923" s="12">
        <v>0</v>
      </c>
      <c r="BO2923" s="12">
        <v>0</v>
      </c>
      <c r="BP2923" s="48" t="s">
        <v>3458</v>
      </c>
      <c r="BQ2923" s="47">
        <v>0</v>
      </c>
      <c r="BR2923" s="12">
        <v>0</v>
      </c>
      <c r="BS2923" s="12">
        <v>0</v>
      </c>
      <c r="BT2923" s="48" t="s">
        <v>3459</v>
      </c>
      <c r="BU2923" s="48">
        <v>0</v>
      </c>
      <c r="BV2923" s="59">
        <v>0</v>
      </c>
      <c r="BW2923" s="48"/>
      <c r="BX2923" s="48">
        <v>0</v>
      </c>
      <c r="BY2923" s="48">
        <v>0</v>
      </c>
      <c r="BZ2923" s="47">
        <v>0</v>
      </c>
      <c r="CA2923" s="12">
        <v>0</v>
      </c>
      <c r="CB2923" s="12" t="s">
        <v>8592</v>
      </c>
      <c r="CC2923" s="12">
        <v>0</v>
      </c>
      <c r="CD2923" s="12" t="s">
        <v>51</v>
      </c>
      <c r="CE2923" s="12">
        <v>0</v>
      </c>
      <c r="CF2923" s="12" t="s">
        <v>51</v>
      </c>
      <c r="CG2923" s="12">
        <v>0</v>
      </c>
    </row>
    <row r="2924" spans="1:85" s="12" customFormat="1">
      <c r="A2924" s="47"/>
      <c r="B2924" s="17" t="s">
        <v>5618</v>
      </c>
      <c r="C2924" s="105" t="s">
        <v>4301</v>
      </c>
      <c r="D2924" s="108" t="s">
        <v>449</v>
      </c>
      <c r="E2924" s="33">
        <v>42930</v>
      </c>
      <c r="F2924" s="78">
        <v>0.5</v>
      </c>
      <c r="G2924" s="51">
        <v>7</v>
      </c>
      <c r="H2924" s="47">
        <v>2017</v>
      </c>
      <c r="I2924" s="47">
        <v>1</v>
      </c>
      <c r="J2924" s="105"/>
      <c r="K2924" s="47" t="s">
        <v>60</v>
      </c>
      <c r="L2924" s="105"/>
      <c r="M2924" s="51" t="s">
        <v>8593</v>
      </c>
      <c r="N2924" s="48" t="s">
        <v>8212</v>
      </c>
      <c r="O2924" s="105" t="s">
        <v>10401</v>
      </c>
      <c r="P2924" s="12">
        <v>26</v>
      </c>
      <c r="Q2924" s="47">
        <v>49</v>
      </c>
      <c r="R2924" s="47">
        <v>20</v>
      </c>
      <c r="S2924" s="48" t="s">
        <v>3458</v>
      </c>
      <c r="T2924" s="12">
        <v>70</v>
      </c>
      <c r="U2924" s="47">
        <v>47</v>
      </c>
      <c r="V2924" s="47">
        <v>48</v>
      </c>
      <c r="W2924" s="48" t="s">
        <v>3459</v>
      </c>
      <c r="X2924" s="48">
        <v>0</v>
      </c>
      <c r="Y2924" s="59">
        <v>700</v>
      </c>
      <c r="Z2924" s="47">
        <v>6000</v>
      </c>
      <c r="AA2924" s="47">
        <v>0</v>
      </c>
      <c r="AB2924" s="47">
        <v>0</v>
      </c>
      <c r="AC2924" s="47" t="s">
        <v>51</v>
      </c>
      <c r="AD2924" s="12">
        <v>0</v>
      </c>
      <c r="AE2924" s="12" t="s">
        <v>51</v>
      </c>
      <c r="AF2924" s="12">
        <v>0</v>
      </c>
      <c r="AG2924" s="12">
        <v>0</v>
      </c>
      <c r="AH2924" s="48">
        <v>0</v>
      </c>
      <c r="AI2924" s="12">
        <v>0</v>
      </c>
      <c r="AJ2924" s="12" t="s">
        <v>51</v>
      </c>
      <c r="AK2924" s="12">
        <v>0</v>
      </c>
      <c r="AL2924" s="12" t="s">
        <v>51</v>
      </c>
      <c r="AM2924" s="12">
        <v>0</v>
      </c>
      <c r="AN2924" s="12" t="s">
        <v>8594</v>
      </c>
      <c r="AO2924" s="48">
        <v>0</v>
      </c>
      <c r="AP2924" s="48" t="s">
        <v>51</v>
      </c>
      <c r="AQ2924" s="51" t="s">
        <v>8594</v>
      </c>
      <c r="AR2924" s="48">
        <v>0</v>
      </c>
      <c r="AS2924" s="48" t="s">
        <v>51</v>
      </c>
      <c r="AT2924" s="48">
        <v>0</v>
      </c>
      <c r="AU2924" s="48">
        <v>0</v>
      </c>
      <c r="AV2924" s="48" t="s">
        <v>51</v>
      </c>
      <c r="AW2924" s="48">
        <v>0</v>
      </c>
      <c r="AX2924" s="12">
        <v>0</v>
      </c>
      <c r="AY2924" s="12">
        <v>0</v>
      </c>
      <c r="AZ2924" s="12">
        <v>0</v>
      </c>
      <c r="BA2924" s="48" t="s">
        <v>60</v>
      </c>
      <c r="BB2924" s="12">
        <v>0</v>
      </c>
      <c r="BC2924" s="51">
        <v>0</v>
      </c>
      <c r="BD2924" s="33">
        <v>0</v>
      </c>
      <c r="BE2924" s="47">
        <v>0</v>
      </c>
      <c r="BF2924" s="47">
        <v>0</v>
      </c>
      <c r="BG2924" s="12">
        <v>0</v>
      </c>
      <c r="BH2924" s="33">
        <v>0</v>
      </c>
      <c r="BI2924" s="12" t="s">
        <v>60</v>
      </c>
      <c r="BJ2924" s="33">
        <v>42930</v>
      </c>
      <c r="BK2924" s="48">
        <v>0</v>
      </c>
      <c r="BL2924" s="33">
        <v>0</v>
      </c>
      <c r="BM2924" s="47">
        <v>0</v>
      </c>
      <c r="BN2924" s="12">
        <v>0</v>
      </c>
      <c r="BO2924" s="12">
        <v>0</v>
      </c>
      <c r="BP2924" s="48" t="s">
        <v>3458</v>
      </c>
      <c r="BQ2924" s="47">
        <v>0</v>
      </c>
      <c r="BR2924" s="12">
        <v>0</v>
      </c>
      <c r="BS2924" s="12">
        <v>0</v>
      </c>
      <c r="BT2924" s="48" t="s">
        <v>3459</v>
      </c>
      <c r="BU2924" s="48">
        <v>0</v>
      </c>
      <c r="BV2924" s="59" t="s">
        <v>8595</v>
      </c>
      <c r="BW2924" s="48"/>
      <c r="BX2924" s="48">
        <v>0</v>
      </c>
      <c r="BY2924" s="48">
        <v>0</v>
      </c>
      <c r="BZ2924" s="47">
        <v>0</v>
      </c>
      <c r="CA2924" s="12">
        <v>0</v>
      </c>
      <c r="CB2924" s="12" t="s">
        <v>8596</v>
      </c>
      <c r="CC2924" s="12">
        <v>0</v>
      </c>
      <c r="CD2924" s="12" t="s">
        <v>51</v>
      </c>
      <c r="CE2924" s="12" t="s">
        <v>60</v>
      </c>
      <c r="CF2924" s="12">
        <v>0</v>
      </c>
      <c r="CG2924" s="12" t="s">
        <v>8597</v>
      </c>
    </row>
    <row r="2925" spans="1:85" s="12" customFormat="1">
      <c r="A2925" s="47"/>
      <c r="B2925" s="17" t="s">
        <v>3912</v>
      </c>
      <c r="C2925" s="105" t="s">
        <v>3985</v>
      </c>
      <c r="D2925" s="108" t="s">
        <v>414</v>
      </c>
      <c r="E2925" s="33">
        <v>42948</v>
      </c>
      <c r="F2925" s="78">
        <v>0.5</v>
      </c>
      <c r="G2925" s="51">
        <v>8</v>
      </c>
      <c r="H2925" s="47">
        <v>2017</v>
      </c>
      <c r="I2925" s="47">
        <v>1</v>
      </c>
      <c r="J2925" s="105" t="s">
        <v>60</v>
      </c>
      <c r="K2925" s="47"/>
      <c r="L2925" s="105"/>
      <c r="M2925" s="51" t="s">
        <v>5092</v>
      </c>
      <c r="N2925" s="48" t="s">
        <v>8212</v>
      </c>
      <c r="O2925" s="105" t="s">
        <v>10401</v>
      </c>
      <c r="P2925" s="12">
        <v>27</v>
      </c>
      <c r="Q2925" s="47">
        <v>7</v>
      </c>
      <c r="R2925" s="47">
        <v>53</v>
      </c>
      <c r="S2925" s="48" t="s">
        <v>3458</v>
      </c>
      <c r="T2925" s="12">
        <v>70</v>
      </c>
      <c r="U2925" s="47">
        <v>54</v>
      </c>
      <c r="V2925" s="47">
        <v>32</v>
      </c>
      <c r="W2925" s="48" t="s">
        <v>3459</v>
      </c>
      <c r="X2925" s="48">
        <v>0</v>
      </c>
      <c r="Y2925" s="59">
        <v>90</v>
      </c>
      <c r="Z2925" s="47">
        <v>20</v>
      </c>
      <c r="AA2925" s="47">
        <v>0</v>
      </c>
      <c r="AB2925" s="47">
        <v>0</v>
      </c>
      <c r="AC2925" s="47" t="s">
        <v>51</v>
      </c>
      <c r="AD2925" s="12">
        <v>0</v>
      </c>
      <c r="AE2925" s="12" t="s">
        <v>51</v>
      </c>
      <c r="AF2925" s="12">
        <v>0</v>
      </c>
      <c r="AG2925" s="12">
        <v>0</v>
      </c>
      <c r="AH2925" s="48">
        <v>0</v>
      </c>
      <c r="AI2925" s="12">
        <v>0</v>
      </c>
      <c r="AJ2925" s="12" t="s">
        <v>51</v>
      </c>
      <c r="AK2925" s="12">
        <v>0</v>
      </c>
      <c r="AL2925" s="12">
        <v>0</v>
      </c>
      <c r="AM2925" s="12" t="s">
        <v>60</v>
      </c>
      <c r="AN2925" s="12">
        <v>0</v>
      </c>
      <c r="AO2925" s="48">
        <v>0</v>
      </c>
      <c r="AP2925" s="48" t="s">
        <v>51</v>
      </c>
      <c r="AQ2925" s="51">
        <v>0</v>
      </c>
      <c r="AR2925" s="48">
        <v>0</v>
      </c>
      <c r="AS2925" s="48" t="s">
        <v>51</v>
      </c>
      <c r="AT2925" s="48">
        <v>0</v>
      </c>
      <c r="AU2925" s="48">
        <v>0</v>
      </c>
      <c r="AV2925" s="48" t="s">
        <v>51</v>
      </c>
      <c r="AW2925" s="48">
        <v>0</v>
      </c>
      <c r="AX2925" s="12" t="s">
        <v>60</v>
      </c>
      <c r="AY2925" s="12">
        <v>0</v>
      </c>
      <c r="AZ2925" s="12">
        <v>0</v>
      </c>
      <c r="BA2925" s="48" t="s">
        <v>60</v>
      </c>
      <c r="BB2925" s="12">
        <v>0</v>
      </c>
      <c r="BC2925" s="51" t="s">
        <v>60</v>
      </c>
      <c r="BD2925" s="33">
        <v>42948</v>
      </c>
      <c r="BE2925" s="47">
        <v>0</v>
      </c>
      <c r="BF2925" s="47">
        <v>0</v>
      </c>
      <c r="BG2925" s="12">
        <v>0</v>
      </c>
      <c r="BH2925" s="33">
        <v>0</v>
      </c>
      <c r="BI2925" s="12">
        <v>0</v>
      </c>
      <c r="BJ2925" s="33">
        <v>0</v>
      </c>
      <c r="BK2925" s="48">
        <v>0</v>
      </c>
      <c r="BL2925" s="33">
        <v>0</v>
      </c>
      <c r="BM2925" s="47">
        <v>0</v>
      </c>
      <c r="BN2925" s="12">
        <v>0</v>
      </c>
      <c r="BO2925" s="12">
        <v>0</v>
      </c>
      <c r="BP2925" s="48" t="s">
        <v>3458</v>
      </c>
      <c r="BQ2925" s="47">
        <v>0</v>
      </c>
      <c r="BR2925" s="12">
        <v>0</v>
      </c>
      <c r="BS2925" s="12">
        <v>0</v>
      </c>
      <c r="BT2925" s="48" t="s">
        <v>3459</v>
      </c>
      <c r="BU2925" s="48">
        <v>0</v>
      </c>
      <c r="BV2925" s="59">
        <v>0</v>
      </c>
      <c r="BW2925" s="48"/>
      <c r="BX2925" s="48">
        <v>0</v>
      </c>
      <c r="BY2925" s="48">
        <v>0</v>
      </c>
      <c r="BZ2925" s="47">
        <v>0</v>
      </c>
      <c r="CA2925" s="12">
        <v>0</v>
      </c>
      <c r="CB2925" s="12" t="s">
        <v>8596</v>
      </c>
      <c r="CC2925" s="12">
        <v>0</v>
      </c>
      <c r="CD2925" s="12">
        <v>0</v>
      </c>
      <c r="CE2925" s="12">
        <v>0</v>
      </c>
      <c r="CF2925" s="12">
        <v>0</v>
      </c>
      <c r="CG2925" s="12">
        <v>0</v>
      </c>
    </row>
    <row r="2926" spans="1:85" s="12" customFormat="1">
      <c r="A2926" s="47"/>
      <c r="B2926" s="105" t="s">
        <v>3965</v>
      </c>
      <c r="C2926" s="105" t="s">
        <v>4025</v>
      </c>
      <c r="D2926" s="108" t="s">
        <v>366</v>
      </c>
      <c r="E2926" s="33">
        <v>42953</v>
      </c>
      <c r="F2926" s="78">
        <v>0.60416666666666663</v>
      </c>
      <c r="G2926" s="51">
        <v>8</v>
      </c>
      <c r="H2926" s="47">
        <v>2017</v>
      </c>
      <c r="I2926" s="47">
        <v>1</v>
      </c>
      <c r="J2926" s="105" t="s">
        <v>60</v>
      </c>
      <c r="K2926" s="47"/>
      <c r="L2926" s="105"/>
      <c r="M2926" s="51" t="s">
        <v>8598</v>
      </c>
      <c r="N2926" s="48" t="s">
        <v>8212</v>
      </c>
      <c r="O2926" s="105" t="s">
        <v>10401</v>
      </c>
      <c r="P2926" s="12">
        <v>26</v>
      </c>
      <c r="Q2926" s="47">
        <v>58</v>
      </c>
      <c r="R2926" s="47">
        <v>14</v>
      </c>
      <c r="S2926" s="48" t="s">
        <v>3458</v>
      </c>
      <c r="T2926" s="12">
        <v>70</v>
      </c>
      <c r="U2926" s="47">
        <v>47</v>
      </c>
      <c r="V2926" s="47">
        <v>41</v>
      </c>
      <c r="W2926" s="48" t="s">
        <v>3459</v>
      </c>
      <c r="X2926" s="48">
        <v>0</v>
      </c>
      <c r="Y2926" s="59">
        <v>34</v>
      </c>
      <c r="Z2926" s="47">
        <v>1.96</v>
      </c>
      <c r="AA2926" s="47">
        <v>0</v>
      </c>
      <c r="AB2926" s="47">
        <v>0</v>
      </c>
      <c r="AC2926" s="47" t="s">
        <v>51</v>
      </c>
      <c r="AD2926" s="12">
        <v>0</v>
      </c>
      <c r="AE2926" s="12" t="s">
        <v>51</v>
      </c>
      <c r="AF2926" s="12">
        <v>0</v>
      </c>
      <c r="AG2926" s="12">
        <v>0</v>
      </c>
      <c r="AH2926" s="48">
        <v>0</v>
      </c>
      <c r="AI2926" s="12">
        <v>0</v>
      </c>
      <c r="AJ2926" s="12" t="s">
        <v>51</v>
      </c>
      <c r="AK2926" s="12">
        <v>0</v>
      </c>
      <c r="AL2926" s="12">
        <v>0</v>
      </c>
      <c r="AM2926" s="12" t="s">
        <v>60</v>
      </c>
      <c r="AN2926" s="12">
        <v>0</v>
      </c>
      <c r="AO2926" s="48" t="s">
        <v>60</v>
      </c>
      <c r="AP2926" s="48">
        <v>0</v>
      </c>
      <c r="AQ2926" s="51">
        <v>0</v>
      </c>
      <c r="AR2926" s="48">
        <v>0</v>
      </c>
      <c r="AS2926" s="48" t="s">
        <v>51</v>
      </c>
      <c r="AT2926" s="48">
        <v>0</v>
      </c>
      <c r="AU2926" s="48">
        <v>0</v>
      </c>
      <c r="AV2926" s="48" t="s">
        <v>51</v>
      </c>
      <c r="AW2926" s="48">
        <v>0</v>
      </c>
      <c r="AX2926" s="12" t="s">
        <v>60</v>
      </c>
      <c r="AY2926" s="12">
        <v>0</v>
      </c>
      <c r="AZ2926" s="12">
        <v>0</v>
      </c>
      <c r="BA2926" s="48">
        <v>0</v>
      </c>
      <c r="BB2926" s="12" t="s">
        <v>60</v>
      </c>
      <c r="BC2926" s="51" t="s">
        <v>60</v>
      </c>
      <c r="BD2926" s="33">
        <v>42954</v>
      </c>
      <c r="BE2926" s="47">
        <v>0</v>
      </c>
      <c r="BF2926" s="47">
        <v>0</v>
      </c>
      <c r="BG2926" s="12">
        <v>0</v>
      </c>
      <c r="BH2926" s="33">
        <v>0</v>
      </c>
      <c r="BI2926" s="12">
        <v>0</v>
      </c>
      <c r="BJ2926" s="33">
        <v>0</v>
      </c>
      <c r="BK2926" s="48" t="s">
        <v>8599</v>
      </c>
      <c r="BL2926" s="33">
        <v>42963</v>
      </c>
      <c r="BM2926" s="47">
        <v>0</v>
      </c>
      <c r="BN2926" s="12">
        <v>0</v>
      </c>
      <c r="BO2926" s="12">
        <v>0</v>
      </c>
      <c r="BP2926" s="48" t="s">
        <v>3458</v>
      </c>
      <c r="BQ2926" s="47">
        <v>0</v>
      </c>
      <c r="BR2926" s="12">
        <v>0</v>
      </c>
      <c r="BS2926" s="12">
        <v>0</v>
      </c>
      <c r="BT2926" s="48" t="s">
        <v>3459</v>
      </c>
      <c r="BU2926" s="48">
        <v>0</v>
      </c>
      <c r="BV2926" s="59" t="s">
        <v>8600</v>
      </c>
      <c r="BW2926" s="48"/>
      <c r="BX2926" s="48" t="s">
        <v>51</v>
      </c>
      <c r="BY2926" s="48" t="s">
        <v>60</v>
      </c>
      <c r="BZ2926" s="47">
        <v>0</v>
      </c>
      <c r="CA2926" s="12">
        <v>0</v>
      </c>
      <c r="CB2926" s="12" t="s">
        <v>8596</v>
      </c>
      <c r="CC2926" s="12">
        <v>0</v>
      </c>
      <c r="CD2926" s="12">
        <v>0</v>
      </c>
      <c r="CE2926" s="12">
        <v>0</v>
      </c>
      <c r="CF2926" s="12">
        <v>0</v>
      </c>
      <c r="CG2926" s="12">
        <v>0</v>
      </c>
    </row>
    <row r="2927" spans="1:85" s="12" customFormat="1">
      <c r="A2927" s="47"/>
      <c r="B2927" s="17" t="s">
        <v>3455</v>
      </c>
      <c r="C2927" s="105" t="s">
        <v>2807</v>
      </c>
      <c r="D2927" s="108" t="s">
        <v>89</v>
      </c>
      <c r="E2927" s="33">
        <v>42970</v>
      </c>
      <c r="F2927" s="78">
        <v>0.66666666666666663</v>
      </c>
      <c r="G2927" s="51">
        <v>8</v>
      </c>
      <c r="H2927" s="47">
        <v>2017</v>
      </c>
      <c r="I2927" s="47">
        <v>1</v>
      </c>
      <c r="J2927" s="105" t="s">
        <v>60</v>
      </c>
      <c r="K2927" s="47"/>
      <c r="L2927" s="105"/>
      <c r="M2927" s="51" t="s">
        <v>8601</v>
      </c>
      <c r="N2927" s="48" t="s">
        <v>8212</v>
      </c>
      <c r="O2927" s="105" t="s">
        <v>10401</v>
      </c>
      <c r="P2927" s="12">
        <v>27</v>
      </c>
      <c r="Q2927" s="47">
        <v>7</v>
      </c>
      <c r="R2927" s="47">
        <v>26.26</v>
      </c>
      <c r="S2927" s="48" t="s">
        <v>3458</v>
      </c>
      <c r="T2927" s="12">
        <v>70</v>
      </c>
      <c r="U2927" s="47">
        <v>51</v>
      </c>
      <c r="V2927" s="47">
        <v>27.42</v>
      </c>
      <c r="W2927" s="48" t="s">
        <v>3459</v>
      </c>
      <c r="X2927" s="48">
        <v>0</v>
      </c>
      <c r="Y2927" s="59">
        <v>110</v>
      </c>
      <c r="Z2927" s="47">
        <v>20</v>
      </c>
      <c r="AA2927" s="47">
        <v>0</v>
      </c>
      <c r="AB2927" s="47">
        <v>0</v>
      </c>
      <c r="AC2927" s="47" t="s">
        <v>51</v>
      </c>
      <c r="AD2927" s="12">
        <v>0</v>
      </c>
      <c r="AE2927" s="12" t="s">
        <v>51</v>
      </c>
      <c r="AF2927" s="12">
        <v>0</v>
      </c>
      <c r="AG2927" s="12">
        <v>0</v>
      </c>
      <c r="AH2927" s="48" t="s">
        <v>60</v>
      </c>
      <c r="AI2927" s="12">
        <v>0</v>
      </c>
      <c r="AJ2927" s="12">
        <v>0</v>
      </c>
      <c r="AK2927" s="12">
        <v>0</v>
      </c>
      <c r="AL2927" s="12">
        <v>0</v>
      </c>
      <c r="AM2927" s="12" t="s">
        <v>60</v>
      </c>
      <c r="AN2927" s="12">
        <v>0</v>
      </c>
      <c r="AO2927" s="48">
        <v>0</v>
      </c>
      <c r="AP2927" s="48" t="s">
        <v>60</v>
      </c>
      <c r="AQ2927" s="51">
        <v>0</v>
      </c>
      <c r="AR2927" s="48">
        <v>0</v>
      </c>
      <c r="AS2927" s="48" t="s">
        <v>51</v>
      </c>
      <c r="AT2927" s="48">
        <v>0</v>
      </c>
      <c r="AU2927" s="48">
        <v>0</v>
      </c>
      <c r="AV2927" s="48" t="s">
        <v>51</v>
      </c>
      <c r="AW2927" s="48">
        <v>0</v>
      </c>
      <c r="AX2927" s="12" t="s">
        <v>60</v>
      </c>
      <c r="AY2927" s="12">
        <v>0</v>
      </c>
      <c r="AZ2927" s="12">
        <v>0</v>
      </c>
      <c r="BA2927" s="48" t="s">
        <v>60</v>
      </c>
      <c r="BB2927" s="12">
        <v>0</v>
      </c>
      <c r="BC2927" s="51">
        <v>0</v>
      </c>
      <c r="BD2927" s="33">
        <v>0</v>
      </c>
      <c r="BE2927" s="47">
        <v>0</v>
      </c>
      <c r="BF2927" s="47">
        <v>0</v>
      </c>
      <c r="BG2927" s="12">
        <v>0</v>
      </c>
      <c r="BH2927" s="33">
        <v>42970</v>
      </c>
      <c r="BI2927" s="12">
        <v>0</v>
      </c>
      <c r="BJ2927" s="33">
        <v>0</v>
      </c>
      <c r="BK2927" s="48" t="s">
        <v>5098</v>
      </c>
      <c r="BL2927" s="33">
        <v>42605</v>
      </c>
      <c r="BM2927" s="47">
        <v>27</v>
      </c>
      <c r="BN2927" s="12">
        <v>13</v>
      </c>
      <c r="BO2927" s="12">
        <v>52.77</v>
      </c>
      <c r="BP2927" s="48" t="s">
        <v>3458</v>
      </c>
      <c r="BQ2927" s="47">
        <v>70</v>
      </c>
      <c r="BR2927" s="12">
        <v>57</v>
      </c>
      <c r="BS2927" s="12">
        <v>17.489999999999998</v>
      </c>
      <c r="BT2927" s="48" t="s">
        <v>3459</v>
      </c>
      <c r="BU2927" s="48">
        <v>0</v>
      </c>
      <c r="BV2927" s="59" t="s">
        <v>8602</v>
      </c>
      <c r="BW2927" s="48"/>
      <c r="BX2927" s="48">
        <v>0</v>
      </c>
      <c r="BY2927" s="48">
        <v>0</v>
      </c>
      <c r="BZ2927" s="47">
        <v>0</v>
      </c>
      <c r="CA2927" s="12">
        <v>0</v>
      </c>
      <c r="CB2927" s="12" t="s">
        <v>8224</v>
      </c>
      <c r="CC2927" s="12">
        <v>0</v>
      </c>
      <c r="CD2927" s="12">
        <v>0</v>
      </c>
      <c r="CE2927" s="12">
        <v>0</v>
      </c>
      <c r="CF2927" s="12">
        <v>0</v>
      </c>
      <c r="CG2927" s="12">
        <v>0</v>
      </c>
    </row>
    <row r="2928" spans="1:85" s="12" customFormat="1">
      <c r="A2928" s="47"/>
      <c r="B2928" s="17" t="s">
        <v>3455</v>
      </c>
      <c r="C2928" s="105" t="s">
        <v>3456</v>
      </c>
      <c r="D2928" s="108" t="s">
        <v>105</v>
      </c>
      <c r="E2928" s="33">
        <v>42982</v>
      </c>
      <c r="F2928" s="78">
        <v>0.35416666666666669</v>
      </c>
      <c r="G2928" s="51">
        <v>9</v>
      </c>
      <c r="H2928" s="47">
        <v>2017</v>
      </c>
      <c r="I2928" s="47">
        <v>1</v>
      </c>
      <c r="J2928" s="105" t="s">
        <v>60</v>
      </c>
      <c r="K2928" s="47"/>
      <c r="L2928" s="105"/>
      <c r="M2928" s="51" t="s">
        <v>8603</v>
      </c>
      <c r="N2928" s="48" t="s">
        <v>8212</v>
      </c>
      <c r="O2928" s="105" t="s">
        <v>10401</v>
      </c>
      <c r="P2928" s="12">
        <v>27</v>
      </c>
      <c r="Q2928" s="47">
        <v>5</v>
      </c>
      <c r="R2928" s="47">
        <v>43.83</v>
      </c>
      <c r="S2928" s="48" t="s">
        <v>3458</v>
      </c>
      <c r="T2928" s="12">
        <v>70</v>
      </c>
      <c r="U2928" s="47">
        <v>50</v>
      </c>
      <c r="V2928" s="47">
        <v>43.22</v>
      </c>
      <c r="W2928" s="48" t="s">
        <v>3459</v>
      </c>
      <c r="X2928" s="48">
        <v>0</v>
      </c>
      <c r="Y2928" s="59">
        <v>120</v>
      </c>
      <c r="Z2928" s="47">
        <v>20</v>
      </c>
      <c r="AA2928" s="47">
        <v>0</v>
      </c>
      <c r="AB2928" s="47">
        <v>0</v>
      </c>
      <c r="AC2928" s="47" t="s">
        <v>51</v>
      </c>
      <c r="AD2928" s="12">
        <v>0</v>
      </c>
      <c r="AE2928" s="12">
        <v>0</v>
      </c>
      <c r="AF2928" s="12" t="s">
        <v>51</v>
      </c>
      <c r="AG2928" s="12">
        <v>0</v>
      </c>
      <c r="AH2928" s="48">
        <v>0</v>
      </c>
      <c r="AI2928" s="12">
        <v>0</v>
      </c>
      <c r="AJ2928" s="12" t="s">
        <v>51</v>
      </c>
      <c r="AK2928" s="12" t="s">
        <v>8604</v>
      </c>
      <c r="AL2928" s="12">
        <v>0</v>
      </c>
      <c r="AM2928" s="12" t="s">
        <v>60</v>
      </c>
      <c r="AN2928" s="12">
        <v>0</v>
      </c>
      <c r="AO2928" s="48" t="s">
        <v>60</v>
      </c>
      <c r="AP2928" s="48">
        <v>0</v>
      </c>
      <c r="AQ2928" s="51">
        <v>0</v>
      </c>
      <c r="AR2928" s="48">
        <v>0</v>
      </c>
      <c r="AS2928" s="48" t="s">
        <v>51</v>
      </c>
      <c r="AT2928" s="48">
        <v>0</v>
      </c>
      <c r="AU2928" s="48">
        <v>0</v>
      </c>
      <c r="AV2928" s="48" t="s">
        <v>51</v>
      </c>
      <c r="AW2928" s="48">
        <v>0</v>
      </c>
      <c r="AX2928" s="12" t="s">
        <v>60</v>
      </c>
      <c r="AY2928" s="12">
        <v>0</v>
      </c>
      <c r="AZ2928" s="12">
        <v>0</v>
      </c>
      <c r="BA2928" s="48" t="s">
        <v>60</v>
      </c>
      <c r="BB2928" s="12">
        <v>0</v>
      </c>
      <c r="BC2928" s="51">
        <v>0</v>
      </c>
      <c r="BD2928" s="33">
        <v>42982</v>
      </c>
      <c r="BE2928" s="47">
        <v>0</v>
      </c>
      <c r="BF2928" s="47">
        <v>0</v>
      </c>
      <c r="BG2928" s="12" t="s">
        <v>60</v>
      </c>
      <c r="BH2928" s="33">
        <v>42982</v>
      </c>
      <c r="BI2928" s="12">
        <v>0</v>
      </c>
      <c r="BJ2928" s="33">
        <v>0</v>
      </c>
      <c r="BK2928" s="48" t="s">
        <v>5098</v>
      </c>
      <c r="BL2928" s="33">
        <v>42982</v>
      </c>
      <c r="BM2928" s="47">
        <v>27</v>
      </c>
      <c r="BN2928" s="12">
        <v>13</v>
      </c>
      <c r="BO2928" s="12">
        <v>52.77</v>
      </c>
      <c r="BP2928" s="48" t="s">
        <v>3458</v>
      </c>
      <c r="BQ2928" s="47">
        <v>70</v>
      </c>
      <c r="BR2928" s="12">
        <v>57</v>
      </c>
      <c r="BS2928" s="12">
        <v>17.489999999999998</v>
      </c>
      <c r="BT2928" s="48" t="s">
        <v>3459</v>
      </c>
      <c r="BU2928" s="48">
        <v>0</v>
      </c>
      <c r="BV2928" s="59" t="s">
        <v>8605</v>
      </c>
      <c r="BW2928" s="48"/>
      <c r="BX2928" s="48">
        <v>0</v>
      </c>
      <c r="BY2928" s="48">
        <v>0</v>
      </c>
      <c r="BZ2928" s="47">
        <v>0</v>
      </c>
      <c r="CA2928" s="12">
        <v>0</v>
      </c>
      <c r="CB2928" s="12" t="s">
        <v>8224</v>
      </c>
      <c r="CC2928" s="12">
        <v>0</v>
      </c>
      <c r="CD2928" s="12">
        <v>0</v>
      </c>
      <c r="CE2928" s="12">
        <v>0</v>
      </c>
      <c r="CF2928" s="12">
        <v>0</v>
      </c>
      <c r="CG2928" s="12">
        <v>0</v>
      </c>
    </row>
    <row r="2929" spans="1:85" s="12" customFormat="1">
      <c r="A2929" s="47"/>
      <c r="B2929" s="17" t="s">
        <v>5618</v>
      </c>
      <c r="C2929" s="105" t="s">
        <v>4301</v>
      </c>
      <c r="D2929" s="108" t="s">
        <v>449</v>
      </c>
      <c r="E2929" s="33">
        <v>42982</v>
      </c>
      <c r="F2929" s="78">
        <v>0.375</v>
      </c>
      <c r="G2929" s="51">
        <v>9</v>
      </c>
      <c r="H2929" s="47">
        <v>2017</v>
      </c>
      <c r="I2929" s="47">
        <v>1</v>
      </c>
      <c r="J2929" s="105"/>
      <c r="K2929" s="47" t="s">
        <v>51</v>
      </c>
      <c r="L2929" s="105"/>
      <c r="M2929" s="51" t="s">
        <v>5600</v>
      </c>
      <c r="N2929" s="48" t="s">
        <v>8212</v>
      </c>
      <c r="O2929" s="105" t="s">
        <v>10401</v>
      </c>
      <c r="P2929" s="12">
        <v>27</v>
      </c>
      <c r="Q2929" s="47">
        <v>7</v>
      </c>
      <c r="R2929" s="47">
        <v>53.88</v>
      </c>
      <c r="S2929" s="48" t="s">
        <v>3458</v>
      </c>
      <c r="T2929" s="12">
        <v>70</v>
      </c>
      <c r="U2929" s="47">
        <v>54</v>
      </c>
      <c r="V2929" s="47">
        <v>26.71</v>
      </c>
      <c r="W2929" s="48" t="s">
        <v>3459</v>
      </c>
      <c r="X2929" s="48">
        <v>0</v>
      </c>
      <c r="Y2929" s="59">
        <v>1100</v>
      </c>
      <c r="Z2929" s="47">
        <v>30000</v>
      </c>
      <c r="AA2929" s="47" t="s">
        <v>51</v>
      </c>
      <c r="AB2929" s="47">
        <v>0</v>
      </c>
      <c r="AC2929" s="47">
        <v>0</v>
      </c>
      <c r="AD2929" s="12" t="s">
        <v>51</v>
      </c>
      <c r="AE2929" s="12">
        <v>0</v>
      </c>
      <c r="AF2929" s="12">
        <v>0</v>
      </c>
      <c r="AG2929" s="12">
        <v>0</v>
      </c>
      <c r="AH2929" s="48">
        <v>0</v>
      </c>
      <c r="AI2929" s="12">
        <v>0</v>
      </c>
      <c r="AJ2929" s="12" t="s">
        <v>51</v>
      </c>
      <c r="AK2929" s="12" t="s">
        <v>8606</v>
      </c>
      <c r="AL2929" s="12">
        <v>0</v>
      </c>
      <c r="AM2929" s="12" t="s">
        <v>60</v>
      </c>
      <c r="AN2929" s="12">
        <v>0</v>
      </c>
      <c r="AO2929" s="48" t="s">
        <v>60</v>
      </c>
      <c r="AP2929" s="48">
        <v>0</v>
      </c>
      <c r="AQ2929" s="51">
        <v>0</v>
      </c>
      <c r="AR2929" s="48">
        <v>0</v>
      </c>
      <c r="AS2929" s="48" t="s">
        <v>51</v>
      </c>
      <c r="AT2929" s="48">
        <v>0</v>
      </c>
      <c r="AU2929" s="48" t="s">
        <v>60</v>
      </c>
      <c r="AV2929" s="48">
        <v>0</v>
      </c>
      <c r="AW2929" s="48" t="s">
        <v>8607</v>
      </c>
      <c r="AX2929" s="12" t="s">
        <v>60</v>
      </c>
      <c r="AY2929" s="12">
        <v>0</v>
      </c>
      <c r="AZ2929" s="12">
        <v>0</v>
      </c>
      <c r="BA2929" s="48" t="s">
        <v>60</v>
      </c>
      <c r="BB2929" s="12">
        <v>0</v>
      </c>
      <c r="BC2929" s="51">
        <v>0</v>
      </c>
      <c r="BD2929" s="33">
        <v>0</v>
      </c>
      <c r="BE2929" s="47">
        <v>0</v>
      </c>
      <c r="BF2929" s="47">
        <v>0</v>
      </c>
      <c r="BG2929" s="12" t="s">
        <v>60</v>
      </c>
      <c r="BH2929" s="33">
        <v>0</v>
      </c>
      <c r="BI2929" s="12">
        <v>0</v>
      </c>
      <c r="BJ2929" s="33">
        <v>0</v>
      </c>
      <c r="BK2929" s="48" t="s">
        <v>3017</v>
      </c>
      <c r="BL2929" s="33">
        <v>42982</v>
      </c>
      <c r="BM2929" s="47">
        <v>26</v>
      </c>
      <c r="BN2929" s="12">
        <v>46</v>
      </c>
      <c r="BO2929" s="12">
        <v>38.6</v>
      </c>
      <c r="BP2929" s="48" t="s">
        <v>3458</v>
      </c>
      <c r="BQ2929" s="47">
        <v>71</v>
      </c>
      <c r="BR2929" s="12">
        <v>12</v>
      </c>
      <c r="BS2929" s="12">
        <v>3.09</v>
      </c>
      <c r="BT2929" s="48" t="s">
        <v>3459</v>
      </c>
      <c r="BU2929" s="48">
        <v>0</v>
      </c>
      <c r="BV2929" s="59" t="s">
        <v>8608</v>
      </c>
      <c r="BW2929" s="48"/>
      <c r="BX2929" s="48">
        <v>0</v>
      </c>
      <c r="BY2929" s="48">
        <v>0</v>
      </c>
      <c r="BZ2929" s="47">
        <v>0</v>
      </c>
      <c r="CA2929" s="12">
        <v>0</v>
      </c>
      <c r="CB2929" s="12" t="s">
        <v>8224</v>
      </c>
      <c r="CC2929" s="12">
        <v>0</v>
      </c>
      <c r="CD2929" s="12">
        <v>0</v>
      </c>
      <c r="CE2929" s="12">
        <v>0</v>
      </c>
      <c r="CF2929" s="12">
        <v>0</v>
      </c>
      <c r="CG2929" s="12">
        <v>0</v>
      </c>
    </row>
    <row r="2930" spans="1:85" s="12" customFormat="1">
      <c r="A2930" s="47"/>
      <c r="B2930" s="105" t="s">
        <v>3965</v>
      </c>
      <c r="C2930" s="105" t="s">
        <v>4025</v>
      </c>
      <c r="D2930" s="108" t="s">
        <v>366</v>
      </c>
      <c r="E2930" s="33">
        <v>42982</v>
      </c>
      <c r="F2930" s="78">
        <v>0.64583333333333337</v>
      </c>
      <c r="G2930" s="51">
        <v>9</v>
      </c>
      <c r="H2930" s="47">
        <v>2017</v>
      </c>
      <c r="I2930" s="47">
        <v>1</v>
      </c>
      <c r="J2930" s="105" t="s">
        <v>60</v>
      </c>
      <c r="K2930" s="47"/>
      <c r="L2930" s="105"/>
      <c r="M2930" s="51" t="s">
        <v>7403</v>
      </c>
      <c r="N2930" s="48" t="s">
        <v>8212</v>
      </c>
      <c r="O2930" s="105" t="s">
        <v>10401</v>
      </c>
      <c r="P2930" s="12">
        <v>26</v>
      </c>
      <c r="Q2930" s="47">
        <v>45</v>
      </c>
      <c r="R2930" s="47">
        <v>42</v>
      </c>
      <c r="S2930" s="48" t="s">
        <v>3458</v>
      </c>
      <c r="T2930" s="12">
        <v>70</v>
      </c>
      <c r="U2930" s="47">
        <v>44</v>
      </c>
      <c r="V2930" s="47">
        <v>34</v>
      </c>
      <c r="W2930" s="48" t="s">
        <v>3459</v>
      </c>
      <c r="X2930" s="48">
        <v>0</v>
      </c>
      <c r="Y2930" s="59">
        <v>38</v>
      </c>
      <c r="Z2930" s="47">
        <v>2.2000000000000002</v>
      </c>
      <c r="AA2930" s="47">
        <v>0</v>
      </c>
      <c r="AB2930" s="47">
        <v>0</v>
      </c>
      <c r="AC2930" s="47" t="s">
        <v>60</v>
      </c>
      <c r="AD2930" s="12">
        <v>0</v>
      </c>
      <c r="AE2930" s="12">
        <v>0</v>
      </c>
      <c r="AF2930" s="12" t="s">
        <v>60</v>
      </c>
      <c r="AG2930" s="12">
        <v>0</v>
      </c>
      <c r="AH2930" s="48">
        <v>0</v>
      </c>
      <c r="AI2930" s="12">
        <v>0</v>
      </c>
      <c r="AJ2930" s="12" t="s">
        <v>51</v>
      </c>
      <c r="AK2930" s="12" t="s">
        <v>8609</v>
      </c>
      <c r="AL2930" s="12">
        <v>0</v>
      </c>
      <c r="AM2930" s="12" t="s">
        <v>60</v>
      </c>
      <c r="AN2930" s="12">
        <v>0</v>
      </c>
      <c r="AO2930" s="48">
        <v>0</v>
      </c>
      <c r="AP2930" s="48" t="s">
        <v>60</v>
      </c>
      <c r="AQ2930" s="51">
        <v>0</v>
      </c>
      <c r="AR2930" s="48">
        <v>0</v>
      </c>
      <c r="AS2930" s="48" t="s">
        <v>51</v>
      </c>
      <c r="AT2930" s="48">
        <v>0</v>
      </c>
      <c r="AU2930" s="48">
        <v>0</v>
      </c>
      <c r="AV2930" s="48" t="s">
        <v>60</v>
      </c>
      <c r="AW2930" s="48">
        <v>0</v>
      </c>
      <c r="AX2930" s="12">
        <v>0</v>
      </c>
      <c r="AY2930" s="12" t="s">
        <v>60</v>
      </c>
      <c r="AZ2930" s="12">
        <v>0</v>
      </c>
      <c r="BA2930" s="48" t="s">
        <v>60</v>
      </c>
      <c r="BB2930" s="12" t="s">
        <v>60</v>
      </c>
      <c r="BC2930" s="51" t="s">
        <v>60</v>
      </c>
      <c r="BD2930" s="33">
        <v>42982</v>
      </c>
      <c r="BE2930" s="47">
        <v>0</v>
      </c>
      <c r="BF2930" s="47">
        <v>0</v>
      </c>
      <c r="BG2930" s="12">
        <v>0</v>
      </c>
      <c r="BH2930" s="33">
        <v>0</v>
      </c>
      <c r="BI2930" s="12">
        <v>0</v>
      </c>
      <c r="BJ2930" s="33">
        <v>0</v>
      </c>
      <c r="BK2930" s="48" t="s">
        <v>8610</v>
      </c>
      <c r="BL2930" s="33">
        <v>42993</v>
      </c>
      <c r="BM2930" s="47">
        <v>26</v>
      </c>
      <c r="BN2930" s="12">
        <v>46</v>
      </c>
      <c r="BO2930" s="12">
        <v>38.6</v>
      </c>
      <c r="BP2930" s="48" t="s">
        <v>3458</v>
      </c>
      <c r="BQ2930" s="47">
        <v>71</v>
      </c>
      <c r="BR2930" s="12">
        <v>12</v>
      </c>
      <c r="BS2930" s="12">
        <v>3.09</v>
      </c>
      <c r="BT2930" s="48" t="s">
        <v>3459</v>
      </c>
      <c r="BU2930" s="48">
        <v>0</v>
      </c>
      <c r="BV2930" s="59" t="s">
        <v>8611</v>
      </c>
      <c r="BW2930" s="48"/>
      <c r="BX2930" s="48" t="s">
        <v>51</v>
      </c>
      <c r="BY2930" s="48" t="s">
        <v>60</v>
      </c>
      <c r="BZ2930" s="47">
        <v>0</v>
      </c>
      <c r="CA2930" s="12">
        <v>0</v>
      </c>
      <c r="CB2930" s="12" t="s">
        <v>8612</v>
      </c>
      <c r="CC2930" s="12">
        <v>0</v>
      </c>
      <c r="CD2930" s="12">
        <v>0</v>
      </c>
      <c r="CE2930" s="12">
        <v>0</v>
      </c>
      <c r="CF2930" s="12">
        <v>0</v>
      </c>
      <c r="CG2930" s="12">
        <v>0</v>
      </c>
    </row>
    <row r="2931" spans="1:85" s="12" customFormat="1">
      <c r="A2931" s="47"/>
      <c r="B2931" s="105" t="s">
        <v>3965</v>
      </c>
      <c r="C2931" s="105" t="s">
        <v>4025</v>
      </c>
      <c r="D2931" s="108" t="s">
        <v>366</v>
      </c>
      <c r="E2931" s="33">
        <v>42993</v>
      </c>
      <c r="F2931" s="78">
        <v>0.64583333333333337</v>
      </c>
      <c r="G2931" s="51">
        <v>9</v>
      </c>
      <c r="H2931" s="47">
        <v>2017</v>
      </c>
      <c r="I2931" s="47">
        <v>1</v>
      </c>
      <c r="J2931" s="105" t="s">
        <v>60</v>
      </c>
      <c r="K2931" s="47"/>
      <c r="L2931" s="105"/>
      <c r="M2931" s="51" t="s">
        <v>8613</v>
      </c>
      <c r="N2931" s="48" t="s">
        <v>8212</v>
      </c>
      <c r="O2931" s="105" t="s">
        <v>10401</v>
      </c>
      <c r="P2931" s="12">
        <v>27</v>
      </c>
      <c r="Q2931" s="47">
        <v>6</v>
      </c>
      <c r="R2931" s="47">
        <v>0.1</v>
      </c>
      <c r="S2931" s="48" t="s">
        <v>3458</v>
      </c>
      <c r="T2931" s="12">
        <v>70</v>
      </c>
      <c r="U2931" s="47">
        <v>51</v>
      </c>
      <c r="V2931" s="47">
        <v>38</v>
      </c>
      <c r="W2931" s="48" t="s">
        <v>3459</v>
      </c>
      <c r="X2931" s="48">
        <v>0</v>
      </c>
      <c r="Y2931" s="59">
        <v>39</v>
      </c>
      <c r="Z2931" s="47">
        <v>2.2999999999999998</v>
      </c>
      <c r="AA2931" s="47">
        <v>0</v>
      </c>
      <c r="AB2931" s="47">
        <v>0</v>
      </c>
      <c r="AC2931" s="47" t="s">
        <v>60</v>
      </c>
      <c r="AD2931" s="12">
        <v>0</v>
      </c>
      <c r="AE2931" s="12">
        <v>0</v>
      </c>
      <c r="AF2931" s="12" t="s">
        <v>60</v>
      </c>
      <c r="AG2931" s="12">
        <v>0</v>
      </c>
      <c r="AH2931" s="48">
        <v>0</v>
      </c>
      <c r="AI2931" s="12">
        <v>0</v>
      </c>
      <c r="AJ2931" s="12" t="s">
        <v>51</v>
      </c>
      <c r="AK2931" s="12">
        <v>0</v>
      </c>
      <c r="AL2931" s="12">
        <v>0</v>
      </c>
      <c r="AM2931" s="12" t="s">
        <v>60</v>
      </c>
      <c r="AN2931" s="12">
        <v>0</v>
      </c>
      <c r="AO2931" s="48" t="s">
        <v>60</v>
      </c>
      <c r="AP2931" s="48">
        <v>0</v>
      </c>
      <c r="AQ2931" s="51">
        <v>0</v>
      </c>
      <c r="AR2931" s="48">
        <v>0</v>
      </c>
      <c r="AS2931" s="48" t="s">
        <v>51</v>
      </c>
      <c r="AT2931" s="48">
        <v>0</v>
      </c>
      <c r="AU2931" s="48">
        <v>0</v>
      </c>
      <c r="AV2931" s="48" t="s">
        <v>60</v>
      </c>
      <c r="AW2931" s="48">
        <v>0</v>
      </c>
      <c r="AX2931" s="12" t="s">
        <v>51</v>
      </c>
      <c r="AY2931" s="12">
        <v>0</v>
      </c>
      <c r="AZ2931" s="12">
        <v>0</v>
      </c>
      <c r="BA2931" s="48">
        <v>0</v>
      </c>
      <c r="BB2931" s="12" t="s">
        <v>60</v>
      </c>
      <c r="BC2931" s="51" t="s">
        <v>60</v>
      </c>
      <c r="BD2931" s="33">
        <v>42993</v>
      </c>
      <c r="BE2931" s="47">
        <v>0</v>
      </c>
      <c r="BF2931" s="47">
        <v>0</v>
      </c>
      <c r="BG2931" s="12" t="s">
        <v>60</v>
      </c>
      <c r="BH2931" s="33">
        <v>43000</v>
      </c>
      <c r="BI2931" s="12">
        <v>0</v>
      </c>
      <c r="BJ2931" s="33">
        <v>0</v>
      </c>
      <c r="BK2931" s="48" t="s">
        <v>8601</v>
      </c>
      <c r="BL2931" s="33">
        <v>43000</v>
      </c>
      <c r="BM2931" s="47">
        <v>27</v>
      </c>
      <c r="BN2931" s="12">
        <v>6</v>
      </c>
      <c r="BO2931" s="12" t="s">
        <v>8614</v>
      </c>
      <c r="BP2931" s="48" t="s">
        <v>3458</v>
      </c>
      <c r="BQ2931" s="47">
        <v>70</v>
      </c>
      <c r="BR2931" s="12">
        <v>51</v>
      </c>
      <c r="BS2931" s="12">
        <v>38</v>
      </c>
      <c r="BT2931" s="48" t="s">
        <v>3459</v>
      </c>
      <c r="BU2931" s="48">
        <v>0</v>
      </c>
      <c r="BV2931" s="59" t="s">
        <v>8615</v>
      </c>
      <c r="BW2931" s="48"/>
      <c r="BX2931" s="48" t="s">
        <v>51</v>
      </c>
      <c r="BY2931" s="48">
        <v>0</v>
      </c>
      <c r="BZ2931" s="47">
        <v>0</v>
      </c>
      <c r="CA2931" s="12">
        <v>0</v>
      </c>
      <c r="CB2931" s="12" t="s">
        <v>8616</v>
      </c>
      <c r="CC2931" s="12">
        <v>0</v>
      </c>
      <c r="CD2931" s="12">
        <v>0</v>
      </c>
      <c r="CE2931" s="12">
        <v>0</v>
      </c>
      <c r="CF2931" s="12" t="s">
        <v>60</v>
      </c>
      <c r="CG2931" s="12">
        <v>0</v>
      </c>
    </row>
    <row r="2932" spans="1:85" s="12" customFormat="1">
      <c r="A2932" s="47"/>
      <c r="B2932" s="105" t="s">
        <v>3965</v>
      </c>
      <c r="C2932" s="105" t="s">
        <v>4025</v>
      </c>
      <c r="D2932" s="108" t="s">
        <v>366</v>
      </c>
      <c r="E2932" s="33">
        <v>43000</v>
      </c>
      <c r="F2932" s="78">
        <v>0.6875</v>
      </c>
      <c r="G2932" s="51">
        <v>9</v>
      </c>
      <c r="H2932" s="47">
        <v>2017</v>
      </c>
      <c r="I2932" s="47">
        <v>1</v>
      </c>
      <c r="J2932" s="105"/>
      <c r="K2932" s="47" t="s">
        <v>51</v>
      </c>
      <c r="L2932" s="105"/>
      <c r="M2932" s="51" t="s">
        <v>4230</v>
      </c>
      <c r="N2932" s="48" t="s">
        <v>8212</v>
      </c>
      <c r="O2932" s="105" t="s">
        <v>10401</v>
      </c>
      <c r="P2932" s="12">
        <v>27</v>
      </c>
      <c r="Q2932" s="47">
        <v>7</v>
      </c>
      <c r="R2932" s="47">
        <v>18</v>
      </c>
      <c r="S2932" s="48" t="s">
        <v>3458</v>
      </c>
      <c r="T2932" s="12">
        <v>70</v>
      </c>
      <c r="U2932" s="47">
        <v>51</v>
      </c>
      <c r="V2932" s="47">
        <v>23</v>
      </c>
      <c r="W2932" s="48" t="s">
        <v>3459</v>
      </c>
      <c r="X2932" s="48">
        <v>0</v>
      </c>
      <c r="Y2932" s="59">
        <v>41</v>
      </c>
      <c r="Z2932" s="47" t="s">
        <v>4903</v>
      </c>
      <c r="AA2932" s="47">
        <v>0</v>
      </c>
      <c r="AB2932" s="47">
        <v>0</v>
      </c>
      <c r="AC2932" s="47" t="s">
        <v>60</v>
      </c>
      <c r="AD2932" s="12">
        <v>0</v>
      </c>
      <c r="AE2932" s="12">
        <v>0</v>
      </c>
      <c r="AF2932" s="12" t="s">
        <v>60</v>
      </c>
      <c r="AG2932" s="12">
        <v>0</v>
      </c>
      <c r="AH2932" s="48" t="s">
        <v>60</v>
      </c>
      <c r="AI2932" s="12">
        <v>0</v>
      </c>
      <c r="AJ2932" s="12">
        <v>0</v>
      </c>
      <c r="AK2932" s="12">
        <v>0</v>
      </c>
      <c r="AL2932" s="12">
        <v>0</v>
      </c>
      <c r="AM2932" s="12" t="s">
        <v>60</v>
      </c>
      <c r="AN2932" s="12">
        <v>0</v>
      </c>
      <c r="AO2932" s="48">
        <v>0</v>
      </c>
      <c r="AP2932" s="48" t="s">
        <v>60</v>
      </c>
      <c r="AQ2932" s="51">
        <v>0</v>
      </c>
      <c r="AR2932" s="48">
        <v>0</v>
      </c>
      <c r="AS2932" s="48" t="s">
        <v>51</v>
      </c>
      <c r="AT2932" s="48">
        <v>0</v>
      </c>
      <c r="AU2932" s="48">
        <v>0</v>
      </c>
      <c r="AV2932" s="48" t="s">
        <v>60</v>
      </c>
      <c r="AW2932" s="48">
        <v>0</v>
      </c>
      <c r="AX2932" s="12">
        <v>0</v>
      </c>
      <c r="AY2932" s="12">
        <v>0</v>
      </c>
      <c r="AZ2932" s="12">
        <v>0</v>
      </c>
      <c r="BA2932" s="48" t="s">
        <v>60</v>
      </c>
      <c r="BB2932" s="12">
        <v>0</v>
      </c>
      <c r="BC2932" s="51">
        <v>0</v>
      </c>
      <c r="BD2932" s="33">
        <v>0</v>
      </c>
      <c r="BE2932" s="47">
        <v>0</v>
      </c>
      <c r="BF2932" s="47">
        <v>0</v>
      </c>
      <c r="BG2932" s="12">
        <v>0</v>
      </c>
      <c r="BH2932" s="33">
        <v>0</v>
      </c>
      <c r="BI2932" s="12">
        <v>0</v>
      </c>
      <c r="BJ2932" s="33">
        <v>0</v>
      </c>
      <c r="BK2932" s="48" t="s">
        <v>2379</v>
      </c>
      <c r="BL2932" s="33">
        <v>43000</v>
      </c>
      <c r="BM2932" s="47">
        <v>0</v>
      </c>
      <c r="BN2932" s="12">
        <v>0</v>
      </c>
      <c r="BO2932" s="12">
        <v>0</v>
      </c>
      <c r="BP2932" s="48" t="s">
        <v>3458</v>
      </c>
      <c r="BQ2932" s="47">
        <v>0</v>
      </c>
      <c r="BR2932" s="12">
        <v>0</v>
      </c>
      <c r="BS2932" s="12">
        <v>0</v>
      </c>
      <c r="BT2932" s="48" t="s">
        <v>3459</v>
      </c>
      <c r="BU2932" s="48">
        <v>0</v>
      </c>
      <c r="BV2932" s="59" t="s">
        <v>8617</v>
      </c>
      <c r="BW2932" s="48"/>
      <c r="BX2932" s="48" t="s">
        <v>60</v>
      </c>
      <c r="BY2932" s="48">
        <v>0</v>
      </c>
      <c r="BZ2932" s="47">
        <v>0</v>
      </c>
      <c r="CA2932" s="12">
        <v>0</v>
      </c>
      <c r="CB2932" s="12" t="s">
        <v>8616</v>
      </c>
      <c r="CC2932" s="12">
        <v>0</v>
      </c>
      <c r="CD2932" s="12" t="s">
        <v>60</v>
      </c>
      <c r="CE2932" s="12">
        <v>0</v>
      </c>
      <c r="CF2932" s="12" t="s">
        <v>60</v>
      </c>
      <c r="CG2932" s="12">
        <v>0</v>
      </c>
    </row>
    <row r="2933" spans="1:85" s="12" customFormat="1">
      <c r="A2933" s="47">
        <v>40346</v>
      </c>
      <c r="B2933" s="17" t="s">
        <v>3455</v>
      </c>
      <c r="C2933" s="105" t="s">
        <v>3456</v>
      </c>
      <c r="D2933" s="108" t="s">
        <v>105</v>
      </c>
      <c r="E2933" s="33">
        <v>42917</v>
      </c>
      <c r="F2933" s="78">
        <v>0.33333333333333331</v>
      </c>
      <c r="G2933" s="51">
        <v>7</v>
      </c>
      <c r="H2933" s="47">
        <v>2017</v>
      </c>
      <c r="I2933" s="47">
        <v>1</v>
      </c>
      <c r="J2933" s="105"/>
      <c r="K2933" s="47" t="s">
        <v>51</v>
      </c>
      <c r="L2933" s="105"/>
      <c r="M2933" s="51" t="s">
        <v>2530</v>
      </c>
      <c r="N2933" s="48" t="s">
        <v>1151</v>
      </c>
      <c r="O2933" s="105" t="s">
        <v>1151</v>
      </c>
      <c r="P2933" s="12">
        <v>29</v>
      </c>
      <c r="Q2933" s="47">
        <v>58</v>
      </c>
      <c r="R2933" s="47">
        <v>56.86</v>
      </c>
      <c r="S2933" s="48" t="s">
        <v>3458</v>
      </c>
      <c r="T2933" s="12">
        <v>71</v>
      </c>
      <c r="U2933" s="47">
        <v>21</v>
      </c>
      <c r="V2933" s="47">
        <v>19.239999999999998</v>
      </c>
      <c r="W2933" s="48" t="s">
        <v>3459</v>
      </c>
      <c r="X2933" s="48" t="s">
        <v>53</v>
      </c>
      <c r="Y2933" s="59">
        <v>180</v>
      </c>
      <c r="Z2933" s="47">
        <v>250</v>
      </c>
      <c r="AA2933" s="47" t="s">
        <v>51</v>
      </c>
      <c r="AB2933" s="47">
        <v>0</v>
      </c>
      <c r="AC2933" s="47">
        <v>0</v>
      </c>
      <c r="AD2933" s="12" t="s">
        <v>51</v>
      </c>
      <c r="AE2933" s="12">
        <v>0</v>
      </c>
      <c r="AF2933" s="12">
        <v>0</v>
      </c>
      <c r="AG2933" s="12">
        <v>0</v>
      </c>
      <c r="AH2933" s="48" t="s">
        <v>51</v>
      </c>
      <c r="AI2933" s="12">
        <v>0</v>
      </c>
      <c r="AJ2933" s="12">
        <v>0</v>
      </c>
      <c r="AK2933" s="12">
        <v>0</v>
      </c>
      <c r="AL2933" s="12">
        <v>0</v>
      </c>
      <c r="AM2933" s="12" t="s">
        <v>51</v>
      </c>
      <c r="AN2933" s="12">
        <v>0</v>
      </c>
      <c r="AO2933" s="48" t="s">
        <v>51</v>
      </c>
      <c r="AP2933" s="48">
        <v>0</v>
      </c>
      <c r="AQ2933" s="51">
        <v>0</v>
      </c>
      <c r="AR2933" s="48">
        <v>0</v>
      </c>
      <c r="AS2933" s="48" t="s">
        <v>51</v>
      </c>
      <c r="AT2933" s="48">
        <v>0</v>
      </c>
      <c r="AU2933" s="48">
        <v>0</v>
      </c>
      <c r="AV2933" s="48" t="s">
        <v>51</v>
      </c>
      <c r="AW2933" s="48">
        <v>0</v>
      </c>
      <c r="AX2933" s="12">
        <v>0</v>
      </c>
      <c r="AY2933" s="12">
        <v>0</v>
      </c>
      <c r="AZ2933" s="12">
        <v>0</v>
      </c>
      <c r="BA2933" s="48">
        <v>0</v>
      </c>
      <c r="BB2933" s="12">
        <v>0</v>
      </c>
      <c r="BC2933" s="51">
        <v>0</v>
      </c>
      <c r="BD2933" s="33">
        <v>0</v>
      </c>
      <c r="BE2933" s="47">
        <v>0</v>
      </c>
      <c r="BF2933" s="47">
        <v>0</v>
      </c>
      <c r="BG2933" s="12">
        <v>0</v>
      </c>
      <c r="BH2933" s="33">
        <v>0</v>
      </c>
      <c r="BI2933" s="12" t="s">
        <v>51</v>
      </c>
      <c r="BJ2933" s="33">
        <v>42917</v>
      </c>
      <c r="BK2933" s="48" t="s">
        <v>1543</v>
      </c>
      <c r="BL2933" s="33">
        <v>42917</v>
      </c>
      <c r="BM2933" s="47">
        <v>30</v>
      </c>
      <c r="BN2933" s="12">
        <v>1</v>
      </c>
      <c r="BO2933" s="12">
        <v>1.53</v>
      </c>
      <c r="BP2933" s="48" t="s">
        <v>3458</v>
      </c>
      <c r="BQ2933" s="47">
        <v>71</v>
      </c>
      <c r="BR2933" s="12">
        <v>21</v>
      </c>
      <c r="BS2933" s="12">
        <v>36.369999999999997</v>
      </c>
      <c r="BT2933" s="48" t="s">
        <v>3459</v>
      </c>
      <c r="BU2933" s="48" t="s">
        <v>53</v>
      </c>
      <c r="BV2933" s="59" t="s">
        <v>8618</v>
      </c>
      <c r="BW2933" s="48"/>
      <c r="BX2933" s="48">
        <v>0</v>
      </c>
      <c r="BY2933" s="48">
        <v>0</v>
      </c>
      <c r="BZ2933" s="47">
        <v>0</v>
      </c>
      <c r="CA2933" s="12">
        <v>0</v>
      </c>
      <c r="CB2933" s="12" t="s">
        <v>5676</v>
      </c>
      <c r="CC2933" s="12">
        <v>0</v>
      </c>
      <c r="CD2933" s="12" t="s">
        <v>51</v>
      </c>
      <c r="CE2933" s="12">
        <v>0</v>
      </c>
      <c r="CF2933" s="12" t="s">
        <v>51</v>
      </c>
      <c r="CG2933" s="12">
        <v>0</v>
      </c>
    </row>
    <row r="2934" spans="1:85" s="12" customFormat="1">
      <c r="A2934" s="47">
        <v>40347</v>
      </c>
      <c r="B2934" s="17" t="s">
        <v>5618</v>
      </c>
      <c r="C2934" s="105" t="s">
        <v>5515</v>
      </c>
      <c r="D2934" s="108" t="s">
        <v>84</v>
      </c>
      <c r="E2934" s="33">
        <v>42929</v>
      </c>
      <c r="F2934" s="78">
        <v>0.70833333333333337</v>
      </c>
      <c r="G2934" s="51">
        <v>7</v>
      </c>
      <c r="H2934" s="47">
        <v>2017</v>
      </c>
      <c r="I2934" s="47">
        <v>1</v>
      </c>
      <c r="J2934" s="105"/>
      <c r="K2934" s="47" t="s">
        <v>51</v>
      </c>
      <c r="L2934" s="105"/>
      <c r="M2934" s="51" t="s">
        <v>4075</v>
      </c>
      <c r="N2934" s="48" t="s">
        <v>1151</v>
      </c>
      <c r="O2934" s="105" t="s">
        <v>1151</v>
      </c>
      <c r="P2934" s="12">
        <v>30</v>
      </c>
      <c r="Q2934" s="47">
        <v>15</v>
      </c>
      <c r="R2934" s="47">
        <v>7.87</v>
      </c>
      <c r="S2934" s="48" t="s">
        <v>3458</v>
      </c>
      <c r="T2934" s="12">
        <v>71</v>
      </c>
      <c r="U2934" s="47">
        <v>29</v>
      </c>
      <c r="V2934" s="47">
        <v>16.899999999999999</v>
      </c>
      <c r="W2934" s="48" t="s">
        <v>3459</v>
      </c>
      <c r="X2934" s="48" t="s">
        <v>53</v>
      </c>
      <c r="Y2934" s="59">
        <v>150</v>
      </c>
      <c r="Z2934" s="47">
        <v>80</v>
      </c>
      <c r="AA2934" s="47">
        <v>0</v>
      </c>
      <c r="AB2934" s="47">
        <v>0</v>
      </c>
      <c r="AC2934" s="47" t="s">
        <v>51</v>
      </c>
      <c r="AD2934" s="12" t="s">
        <v>51</v>
      </c>
      <c r="AE2934" s="12">
        <v>0</v>
      </c>
      <c r="AF2934" s="12">
        <v>0</v>
      </c>
      <c r="AG2934" s="12">
        <v>0</v>
      </c>
      <c r="AH2934" s="48" t="s">
        <v>51</v>
      </c>
      <c r="AI2934" s="12">
        <v>0</v>
      </c>
      <c r="AJ2934" s="12">
        <v>0</v>
      </c>
      <c r="AK2934" s="12">
        <v>0</v>
      </c>
      <c r="AL2934" s="12">
        <v>0</v>
      </c>
      <c r="AM2934" s="12" t="s">
        <v>51</v>
      </c>
      <c r="AN2934" s="12">
        <v>0</v>
      </c>
      <c r="AO2934" s="48">
        <v>0</v>
      </c>
      <c r="AP2934" s="48" t="s">
        <v>51</v>
      </c>
      <c r="AQ2934" s="51">
        <v>0</v>
      </c>
      <c r="AR2934" s="48">
        <v>0</v>
      </c>
      <c r="AS2934" s="48" t="s">
        <v>51</v>
      </c>
      <c r="AT2934" s="48">
        <v>0</v>
      </c>
      <c r="AU2934" s="48">
        <v>0</v>
      </c>
      <c r="AV2934" s="48" t="s">
        <v>51</v>
      </c>
      <c r="AW2934" s="48">
        <v>0</v>
      </c>
      <c r="AX2934" s="12" t="s">
        <v>51</v>
      </c>
      <c r="AY2934" s="12">
        <v>0</v>
      </c>
      <c r="AZ2934" s="12">
        <v>0</v>
      </c>
      <c r="BA2934" s="48" t="s">
        <v>51</v>
      </c>
      <c r="BB2934" s="12">
        <v>0</v>
      </c>
      <c r="BC2934" s="51">
        <v>0</v>
      </c>
      <c r="BD2934" s="33">
        <v>0</v>
      </c>
      <c r="BE2934" s="47">
        <v>0</v>
      </c>
      <c r="BF2934" s="47">
        <v>0</v>
      </c>
      <c r="BG2934" s="12">
        <v>0</v>
      </c>
      <c r="BH2934" s="33">
        <v>0</v>
      </c>
      <c r="BI2934" s="12" t="s">
        <v>51</v>
      </c>
      <c r="BJ2934" s="33">
        <v>42929</v>
      </c>
      <c r="BK2934" s="48">
        <v>0</v>
      </c>
      <c r="BL2934" s="33">
        <v>0</v>
      </c>
      <c r="BM2934" s="47">
        <v>0</v>
      </c>
      <c r="BN2934" s="12">
        <v>0</v>
      </c>
      <c r="BO2934" s="12">
        <v>0</v>
      </c>
      <c r="BP2934" s="48" t="s">
        <v>3458</v>
      </c>
      <c r="BQ2934" s="47">
        <v>0</v>
      </c>
      <c r="BR2934" s="12">
        <v>0</v>
      </c>
      <c r="BS2934" s="12">
        <v>0</v>
      </c>
      <c r="BT2934" s="48" t="s">
        <v>3459</v>
      </c>
      <c r="BU2934" s="48" t="s">
        <v>53</v>
      </c>
      <c r="BV2934" s="59" t="s">
        <v>8619</v>
      </c>
      <c r="BW2934" s="48"/>
      <c r="BX2934" s="48">
        <v>0</v>
      </c>
      <c r="BY2934" s="48">
        <v>0</v>
      </c>
      <c r="BZ2934" s="47">
        <v>0</v>
      </c>
      <c r="CA2934" s="12">
        <v>0</v>
      </c>
      <c r="CB2934" s="12" t="s">
        <v>5676</v>
      </c>
      <c r="CC2934" s="12">
        <v>0</v>
      </c>
      <c r="CD2934" s="12" t="s">
        <v>51</v>
      </c>
      <c r="CE2934" s="12">
        <v>0</v>
      </c>
      <c r="CF2934" s="12" t="s">
        <v>51</v>
      </c>
      <c r="CG2934" s="12">
        <v>0</v>
      </c>
    </row>
    <row r="2935" spans="1:85" s="12" customFormat="1">
      <c r="A2935" s="47">
        <v>40348</v>
      </c>
      <c r="B2935" s="17" t="s">
        <v>3455</v>
      </c>
      <c r="C2935" s="105" t="s">
        <v>3456</v>
      </c>
      <c r="D2935" s="108" t="s">
        <v>105</v>
      </c>
      <c r="E2935" s="33">
        <v>42932</v>
      </c>
      <c r="F2935" s="78">
        <v>0.54166666666666663</v>
      </c>
      <c r="G2935" s="51">
        <v>7</v>
      </c>
      <c r="H2935" s="47">
        <v>2017</v>
      </c>
      <c r="I2935" s="47">
        <v>1</v>
      </c>
      <c r="J2935" s="105" t="s">
        <v>51</v>
      </c>
      <c r="K2935" s="47"/>
      <c r="L2935" s="105"/>
      <c r="M2935" s="51" t="s">
        <v>3318</v>
      </c>
      <c r="N2935" s="48" t="s">
        <v>1151</v>
      </c>
      <c r="O2935" s="105" t="s">
        <v>1151</v>
      </c>
      <c r="P2935" s="12">
        <v>30</v>
      </c>
      <c r="Q2935" s="47">
        <v>11</v>
      </c>
      <c r="R2935" s="47">
        <v>40.46</v>
      </c>
      <c r="S2935" s="48" t="s">
        <v>3458</v>
      </c>
      <c r="T2935" s="12">
        <v>71</v>
      </c>
      <c r="U2935" s="47">
        <v>25</v>
      </c>
      <c r="V2935" s="47">
        <v>50.36</v>
      </c>
      <c r="W2935" s="48" t="s">
        <v>3459</v>
      </c>
      <c r="X2935" s="48" t="s">
        <v>53</v>
      </c>
      <c r="Y2935" s="59">
        <v>95</v>
      </c>
      <c r="Z2935" s="47">
        <v>20</v>
      </c>
      <c r="AA2935" s="47">
        <v>0</v>
      </c>
      <c r="AB2935" s="47">
        <v>0</v>
      </c>
      <c r="AC2935" s="47" t="s">
        <v>51</v>
      </c>
      <c r="AD2935" s="12">
        <v>0</v>
      </c>
      <c r="AE2935" s="12">
        <v>0</v>
      </c>
      <c r="AF2935" s="12">
        <v>0</v>
      </c>
      <c r="AG2935" s="12" t="s">
        <v>51</v>
      </c>
      <c r="AH2935" s="48">
        <v>0</v>
      </c>
      <c r="AI2935" s="12">
        <v>0</v>
      </c>
      <c r="AJ2935" s="12">
        <v>0</v>
      </c>
      <c r="AK2935" s="12" t="s">
        <v>5710</v>
      </c>
      <c r="AL2935" s="12">
        <v>0</v>
      </c>
      <c r="AM2935" s="12" t="s">
        <v>51</v>
      </c>
      <c r="AN2935" s="12">
        <v>0</v>
      </c>
      <c r="AO2935" s="48">
        <v>0</v>
      </c>
      <c r="AP2935" s="48" t="s">
        <v>51</v>
      </c>
      <c r="AQ2935" s="51">
        <v>0</v>
      </c>
      <c r="AR2935" s="48">
        <v>0</v>
      </c>
      <c r="AS2935" s="48" t="s">
        <v>51</v>
      </c>
      <c r="AT2935" s="48">
        <v>0</v>
      </c>
      <c r="AU2935" s="48">
        <v>0</v>
      </c>
      <c r="AV2935" s="48" t="s">
        <v>51</v>
      </c>
      <c r="AW2935" s="48">
        <v>0</v>
      </c>
      <c r="AX2935" s="12" t="s">
        <v>51</v>
      </c>
      <c r="AY2935" s="12">
        <v>0</v>
      </c>
      <c r="AZ2935" s="12">
        <v>0</v>
      </c>
      <c r="BA2935" s="48" t="s">
        <v>51</v>
      </c>
      <c r="BB2935" s="12">
        <v>0</v>
      </c>
      <c r="BC2935" s="51">
        <v>0</v>
      </c>
      <c r="BD2935" s="33">
        <v>0</v>
      </c>
      <c r="BE2935" s="47">
        <v>0</v>
      </c>
      <c r="BF2935" s="47">
        <v>0</v>
      </c>
      <c r="BG2935" s="12" t="s">
        <v>51</v>
      </c>
      <c r="BH2935" s="33">
        <v>42932</v>
      </c>
      <c r="BI2935" s="12">
        <v>0</v>
      </c>
      <c r="BJ2935" s="33">
        <v>0</v>
      </c>
      <c r="BK2935" s="48" t="s">
        <v>8620</v>
      </c>
      <c r="BL2935" s="33">
        <v>42932</v>
      </c>
      <c r="BM2935" s="47">
        <v>30</v>
      </c>
      <c r="BN2935" s="12">
        <v>17</v>
      </c>
      <c r="BO2935" s="12">
        <v>55.11</v>
      </c>
      <c r="BP2935" s="48" t="s">
        <v>3458</v>
      </c>
      <c r="BQ2935" s="47">
        <v>71</v>
      </c>
      <c r="BR2935" s="12">
        <v>36</v>
      </c>
      <c r="BS2935" s="12">
        <v>25.25</v>
      </c>
      <c r="BT2935" s="48" t="s">
        <v>3459</v>
      </c>
      <c r="BU2935" s="48" t="s">
        <v>53</v>
      </c>
      <c r="BV2935" s="59" t="s">
        <v>8621</v>
      </c>
      <c r="BW2935" s="48"/>
      <c r="BX2935" s="48">
        <v>0</v>
      </c>
      <c r="BY2935" s="48">
        <v>0</v>
      </c>
      <c r="BZ2935" s="47">
        <v>0</v>
      </c>
      <c r="CA2935" s="12">
        <v>0</v>
      </c>
      <c r="CB2935" s="12" t="s">
        <v>5676</v>
      </c>
      <c r="CC2935" s="12">
        <v>0</v>
      </c>
      <c r="CD2935" s="12" t="s">
        <v>51</v>
      </c>
      <c r="CE2935" s="12">
        <v>0</v>
      </c>
      <c r="CF2935" s="12" t="s">
        <v>51</v>
      </c>
      <c r="CG2935" s="12">
        <v>0</v>
      </c>
    </row>
    <row r="2936" spans="1:85" s="12" customFormat="1">
      <c r="A2936" s="47">
        <v>40349</v>
      </c>
      <c r="B2936" s="17" t="s">
        <v>3455</v>
      </c>
      <c r="C2936" s="105" t="s">
        <v>3456</v>
      </c>
      <c r="D2936" s="108" t="s">
        <v>105</v>
      </c>
      <c r="E2936" s="33">
        <v>42936</v>
      </c>
      <c r="F2936" s="78">
        <v>0.5</v>
      </c>
      <c r="G2936" s="51">
        <v>7</v>
      </c>
      <c r="H2936" s="47">
        <v>2017</v>
      </c>
      <c r="I2936" s="47">
        <v>1</v>
      </c>
      <c r="J2936" s="105" t="s">
        <v>51</v>
      </c>
      <c r="K2936" s="47"/>
      <c r="L2936" s="105"/>
      <c r="M2936" s="51" t="s">
        <v>3318</v>
      </c>
      <c r="N2936" s="48" t="s">
        <v>1151</v>
      </c>
      <c r="O2936" s="105" t="s">
        <v>1151</v>
      </c>
      <c r="P2936" s="12">
        <v>29</v>
      </c>
      <c r="Q2936" s="47">
        <v>57</v>
      </c>
      <c r="R2936" s="47">
        <v>20.83</v>
      </c>
      <c r="S2936" s="48" t="s">
        <v>3458</v>
      </c>
      <c r="T2936" s="12">
        <v>71</v>
      </c>
      <c r="U2936" s="47">
        <v>20</v>
      </c>
      <c r="V2936" s="47">
        <v>5.51</v>
      </c>
      <c r="W2936" s="48" t="s">
        <v>3459</v>
      </c>
      <c r="X2936" s="48" t="s">
        <v>53</v>
      </c>
      <c r="Y2936" s="59">
        <v>85</v>
      </c>
      <c r="Z2936" s="47">
        <v>19</v>
      </c>
      <c r="AA2936" s="47">
        <v>0</v>
      </c>
      <c r="AB2936" s="47">
        <v>0</v>
      </c>
      <c r="AC2936" s="47" t="s">
        <v>51</v>
      </c>
      <c r="AD2936" s="12">
        <v>0</v>
      </c>
      <c r="AE2936" s="12">
        <v>0</v>
      </c>
      <c r="AF2936" s="12">
        <v>0</v>
      </c>
      <c r="AG2936" s="12" t="s">
        <v>51</v>
      </c>
      <c r="AH2936" s="48">
        <v>0</v>
      </c>
      <c r="AI2936" s="12">
        <v>0</v>
      </c>
      <c r="AJ2936" s="12">
        <v>0</v>
      </c>
      <c r="AK2936" s="12" t="s">
        <v>4102</v>
      </c>
      <c r="AL2936" s="12">
        <v>0</v>
      </c>
      <c r="AM2936" s="12" t="s">
        <v>51</v>
      </c>
      <c r="AN2936" s="12">
        <v>0</v>
      </c>
      <c r="AO2936" s="48">
        <v>0</v>
      </c>
      <c r="AP2936" s="48" t="s">
        <v>51</v>
      </c>
      <c r="AQ2936" s="51">
        <v>0</v>
      </c>
      <c r="AR2936" s="48">
        <v>0</v>
      </c>
      <c r="AS2936" s="48" t="s">
        <v>51</v>
      </c>
      <c r="AT2936" s="48">
        <v>0</v>
      </c>
      <c r="AU2936" s="48">
        <v>0</v>
      </c>
      <c r="AV2936" s="48" t="s">
        <v>51</v>
      </c>
      <c r="AW2936" s="48">
        <v>0</v>
      </c>
      <c r="AX2936" s="12" t="s">
        <v>51</v>
      </c>
      <c r="AY2936" s="12">
        <v>0</v>
      </c>
      <c r="AZ2936" s="12">
        <v>0</v>
      </c>
      <c r="BA2936" s="48" t="s">
        <v>51</v>
      </c>
      <c r="BB2936" s="12">
        <v>0</v>
      </c>
      <c r="BC2936" s="51">
        <v>0</v>
      </c>
      <c r="BD2936" s="33">
        <v>0</v>
      </c>
      <c r="BE2936" s="47">
        <v>0</v>
      </c>
      <c r="BF2936" s="47">
        <v>0</v>
      </c>
      <c r="BG2936" s="12" t="s">
        <v>51</v>
      </c>
      <c r="BH2936" s="33">
        <v>42936</v>
      </c>
      <c r="BI2936" s="12">
        <v>0</v>
      </c>
      <c r="BJ2936" s="33">
        <v>0</v>
      </c>
      <c r="BK2936" s="48" t="s">
        <v>8620</v>
      </c>
      <c r="BL2936" s="33">
        <v>42936</v>
      </c>
      <c r="BM2936" s="47">
        <v>30</v>
      </c>
      <c r="BN2936" s="12">
        <v>17</v>
      </c>
      <c r="BO2936" s="12">
        <v>55.11</v>
      </c>
      <c r="BP2936" s="48" t="s">
        <v>3458</v>
      </c>
      <c r="BQ2936" s="47">
        <v>71</v>
      </c>
      <c r="BR2936" s="12">
        <v>36</v>
      </c>
      <c r="BS2936" s="12">
        <v>25.25</v>
      </c>
      <c r="BT2936" s="48" t="s">
        <v>3459</v>
      </c>
      <c r="BU2936" s="48" t="s">
        <v>53</v>
      </c>
      <c r="BV2936" s="59" t="s">
        <v>8622</v>
      </c>
      <c r="BW2936" s="48"/>
      <c r="BX2936" s="48" t="s">
        <v>51</v>
      </c>
      <c r="BY2936" s="48">
        <v>0</v>
      </c>
      <c r="BZ2936" s="47" t="s">
        <v>60</v>
      </c>
      <c r="CA2936" s="12">
        <v>0</v>
      </c>
      <c r="CB2936" s="12" t="s">
        <v>5676</v>
      </c>
      <c r="CC2936" s="12">
        <v>0</v>
      </c>
      <c r="CD2936" s="12" t="s">
        <v>51</v>
      </c>
      <c r="CE2936" s="12">
        <v>0</v>
      </c>
      <c r="CF2936" s="12" t="s">
        <v>51</v>
      </c>
      <c r="CG2936" s="12">
        <v>0</v>
      </c>
    </row>
    <row r="2937" spans="1:85" s="12" customFormat="1">
      <c r="A2937" s="47">
        <v>40350</v>
      </c>
      <c r="B2937" s="17" t="s">
        <v>3455</v>
      </c>
      <c r="C2937" s="105" t="s">
        <v>3456</v>
      </c>
      <c r="D2937" s="108" t="s">
        <v>105</v>
      </c>
      <c r="E2937" s="33">
        <v>42945</v>
      </c>
      <c r="F2937" s="78">
        <v>0.52083333333333337</v>
      </c>
      <c r="G2937" s="51">
        <v>7</v>
      </c>
      <c r="H2937" s="47">
        <v>2017</v>
      </c>
      <c r="I2937" s="47">
        <v>1</v>
      </c>
      <c r="J2937" s="105" t="s">
        <v>51</v>
      </c>
      <c r="K2937" s="47"/>
      <c r="L2937" s="105"/>
      <c r="M2937" s="51" t="s">
        <v>8623</v>
      </c>
      <c r="N2937" s="48" t="s">
        <v>1151</v>
      </c>
      <c r="O2937" s="105" t="s">
        <v>1151</v>
      </c>
      <c r="P2937" s="12">
        <v>29</v>
      </c>
      <c r="Q2937" s="47">
        <v>56</v>
      </c>
      <c r="R2937" s="47" t="s">
        <v>8624</v>
      </c>
      <c r="S2937" s="48" t="s">
        <v>3458</v>
      </c>
      <c r="T2937" s="12">
        <v>71</v>
      </c>
      <c r="U2937" s="47">
        <v>17</v>
      </c>
      <c r="V2937" s="47">
        <v>26.85</v>
      </c>
      <c r="W2937" s="48" t="s">
        <v>3459</v>
      </c>
      <c r="X2937" s="48" t="s">
        <v>53</v>
      </c>
      <c r="Y2937" s="59">
        <v>98</v>
      </c>
      <c r="Z2937" s="47">
        <v>25</v>
      </c>
      <c r="AA2937" s="47">
        <v>0</v>
      </c>
      <c r="AB2937" s="47">
        <v>0</v>
      </c>
      <c r="AC2937" s="47" t="s">
        <v>51</v>
      </c>
      <c r="AD2937" s="12">
        <v>0</v>
      </c>
      <c r="AE2937" s="12">
        <v>0</v>
      </c>
      <c r="AF2937" s="12">
        <v>0</v>
      </c>
      <c r="AG2937" s="12" t="s">
        <v>51</v>
      </c>
      <c r="AH2937" s="48" t="s">
        <v>51</v>
      </c>
      <c r="AI2937" s="12">
        <v>0</v>
      </c>
      <c r="AJ2937" s="12">
        <v>0</v>
      </c>
      <c r="AK2937" s="12">
        <v>0</v>
      </c>
      <c r="AL2937" s="12">
        <v>0</v>
      </c>
      <c r="AM2937" s="12" t="s">
        <v>51</v>
      </c>
      <c r="AN2937" s="12">
        <v>0</v>
      </c>
      <c r="AO2937" s="48">
        <v>0</v>
      </c>
      <c r="AP2937" s="48" t="s">
        <v>51</v>
      </c>
      <c r="AQ2937" s="51">
        <v>0</v>
      </c>
      <c r="AR2937" s="48">
        <v>0</v>
      </c>
      <c r="AS2937" s="48" t="s">
        <v>51</v>
      </c>
      <c r="AT2937" s="48">
        <v>0</v>
      </c>
      <c r="AU2937" s="48">
        <v>0</v>
      </c>
      <c r="AV2937" s="48" t="s">
        <v>51</v>
      </c>
      <c r="AW2937" s="48">
        <v>0</v>
      </c>
      <c r="AX2937" s="12" t="s">
        <v>51</v>
      </c>
      <c r="AY2937" s="12">
        <v>0</v>
      </c>
      <c r="AZ2937" s="12">
        <v>0</v>
      </c>
      <c r="BA2937" s="48" t="s">
        <v>51</v>
      </c>
      <c r="BB2937" s="12">
        <v>0</v>
      </c>
      <c r="BC2937" s="51">
        <v>0</v>
      </c>
      <c r="BD2937" s="33">
        <v>0</v>
      </c>
      <c r="BE2937" s="47">
        <v>0</v>
      </c>
      <c r="BF2937" s="47">
        <v>0</v>
      </c>
      <c r="BG2937" s="12" t="s">
        <v>51</v>
      </c>
      <c r="BH2937" s="33">
        <v>42945</v>
      </c>
      <c r="BI2937" s="12">
        <v>0</v>
      </c>
      <c r="BJ2937" s="33">
        <v>0</v>
      </c>
      <c r="BK2937" s="48" t="s">
        <v>8620</v>
      </c>
      <c r="BL2937" s="33">
        <v>42945</v>
      </c>
      <c r="BM2937" s="47">
        <v>30</v>
      </c>
      <c r="BN2937" s="12">
        <v>17</v>
      </c>
      <c r="BO2937" s="12">
        <v>55.11</v>
      </c>
      <c r="BP2937" s="48" t="s">
        <v>3458</v>
      </c>
      <c r="BQ2937" s="47">
        <v>71</v>
      </c>
      <c r="BR2937" s="12">
        <v>36</v>
      </c>
      <c r="BS2937" s="12">
        <v>25.25</v>
      </c>
      <c r="BT2937" s="48" t="s">
        <v>3459</v>
      </c>
      <c r="BU2937" s="48" t="s">
        <v>53</v>
      </c>
      <c r="BV2937" s="59" t="s">
        <v>8625</v>
      </c>
      <c r="BW2937" s="48"/>
      <c r="BX2937" s="48">
        <v>0</v>
      </c>
      <c r="BY2937" s="48">
        <v>0</v>
      </c>
      <c r="BZ2937" s="47">
        <v>0</v>
      </c>
      <c r="CA2937" s="12">
        <v>0</v>
      </c>
      <c r="CB2937" s="12" t="s">
        <v>5676</v>
      </c>
      <c r="CC2937" s="12">
        <v>0</v>
      </c>
      <c r="CD2937" s="12" t="s">
        <v>51</v>
      </c>
      <c r="CE2937" s="12">
        <v>0</v>
      </c>
      <c r="CF2937" s="12" t="s">
        <v>51</v>
      </c>
      <c r="CG2937" s="12">
        <v>0</v>
      </c>
    </row>
    <row r="2938" spans="1:85" s="12" customFormat="1">
      <c r="A2938" s="47">
        <v>40351</v>
      </c>
      <c r="B2938" s="17" t="s">
        <v>3912</v>
      </c>
      <c r="C2938" s="105" t="s">
        <v>3985</v>
      </c>
      <c r="D2938" s="108" t="s">
        <v>414</v>
      </c>
      <c r="E2938" s="33">
        <v>42964</v>
      </c>
      <c r="F2938" s="78">
        <v>0.6875</v>
      </c>
      <c r="G2938" s="51">
        <v>8</v>
      </c>
      <c r="H2938" s="47">
        <v>2017</v>
      </c>
      <c r="I2938" s="47">
        <v>1</v>
      </c>
      <c r="J2938" s="105"/>
      <c r="K2938" s="47" t="s">
        <v>51</v>
      </c>
      <c r="L2938" s="105"/>
      <c r="M2938" s="51" t="s">
        <v>1246</v>
      </c>
      <c r="N2938" s="48" t="s">
        <v>1151</v>
      </c>
      <c r="O2938" s="105" t="s">
        <v>1151</v>
      </c>
      <c r="P2938" s="12">
        <v>30</v>
      </c>
      <c r="Q2938" s="47">
        <v>5</v>
      </c>
      <c r="R2938" s="47">
        <v>4.07</v>
      </c>
      <c r="S2938" s="48" t="s">
        <v>3458</v>
      </c>
      <c r="T2938" s="12">
        <v>71</v>
      </c>
      <c r="U2938" s="47">
        <v>22</v>
      </c>
      <c r="V2938" s="47">
        <v>17.98</v>
      </c>
      <c r="W2938" s="48" t="s">
        <v>3459</v>
      </c>
      <c r="X2938" s="48" t="s">
        <v>53</v>
      </c>
      <c r="Y2938" s="59">
        <v>82</v>
      </c>
      <c r="Z2938" s="47">
        <v>25</v>
      </c>
      <c r="AA2938" s="47" t="s">
        <v>51</v>
      </c>
      <c r="AB2938" s="47">
        <v>0</v>
      </c>
      <c r="AC2938" s="47">
        <v>0</v>
      </c>
      <c r="AD2938" s="12" t="s">
        <v>51</v>
      </c>
      <c r="AE2938" s="12">
        <v>0</v>
      </c>
      <c r="AF2938" s="12">
        <v>0</v>
      </c>
      <c r="AG2938" s="12">
        <v>0</v>
      </c>
      <c r="AH2938" s="48" t="s">
        <v>51</v>
      </c>
      <c r="AI2938" s="12">
        <v>0</v>
      </c>
      <c r="AJ2938" s="12">
        <v>0</v>
      </c>
      <c r="AK2938" s="12">
        <v>0</v>
      </c>
      <c r="AL2938" s="12">
        <v>0</v>
      </c>
      <c r="AM2938" s="12" t="s">
        <v>51</v>
      </c>
      <c r="AN2938" s="12">
        <v>0</v>
      </c>
      <c r="AO2938" s="48">
        <v>0</v>
      </c>
      <c r="AP2938" s="48" t="s">
        <v>51</v>
      </c>
      <c r="AQ2938" s="51">
        <v>0</v>
      </c>
      <c r="AR2938" s="48">
        <v>0</v>
      </c>
      <c r="AS2938" s="48" t="s">
        <v>51</v>
      </c>
      <c r="AT2938" s="48">
        <v>0</v>
      </c>
      <c r="AU2938" s="48">
        <v>0</v>
      </c>
      <c r="AV2938" s="48" t="s">
        <v>51</v>
      </c>
      <c r="AW2938" s="48">
        <v>0</v>
      </c>
      <c r="AX2938" s="12">
        <v>0</v>
      </c>
      <c r="AY2938" s="12">
        <v>0</v>
      </c>
      <c r="AZ2938" s="12">
        <v>0</v>
      </c>
      <c r="BA2938" s="48">
        <v>0</v>
      </c>
      <c r="BB2938" s="12">
        <v>0</v>
      </c>
      <c r="BC2938" s="51">
        <v>0</v>
      </c>
      <c r="BD2938" s="33">
        <v>0</v>
      </c>
      <c r="BE2938" s="47">
        <v>0</v>
      </c>
      <c r="BF2938" s="47">
        <v>0</v>
      </c>
      <c r="BG2938" s="12">
        <v>0</v>
      </c>
      <c r="BH2938" s="33">
        <v>0</v>
      </c>
      <c r="BI2938" s="12" t="s">
        <v>51</v>
      </c>
      <c r="BJ2938" s="33">
        <v>42964</v>
      </c>
      <c r="BK2938" s="48" t="s">
        <v>671</v>
      </c>
      <c r="BL2938" s="33">
        <v>42965</v>
      </c>
      <c r="BM2938" s="47">
        <v>0</v>
      </c>
      <c r="BN2938" s="12">
        <v>0</v>
      </c>
      <c r="BO2938" s="12">
        <v>0</v>
      </c>
      <c r="BP2938" s="48" t="s">
        <v>3458</v>
      </c>
      <c r="BQ2938" s="47">
        <v>0</v>
      </c>
      <c r="BR2938" s="12">
        <v>0</v>
      </c>
      <c r="BS2938" s="12">
        <v>0</v>
      </c>
      <c r="BT2938" s="48" t="s">
        <v>3459</v>
      </c>
      <c r="BU2938" s="48" t="s">
        <v>53</v>
      </c>
      <c r="BV2938" s="59" t="s">
        <v>9634</v>
      </c>
      <c r="BW2938" s="48"/>
      <c r="BX2938" s="48">
        <v>0</v>
      </c>
      <c r="BY2938" s="48">
        <v>0</v>
      </c>
      <c r="BZ2938" s="47">
        <v>0</v>
      </c>
      <c r="CA2938" s="12">
        <v>0</v>
      </c>
      <c r="CB2938" s="12" t="s">
        <v>5998</v>
      </c>
      <c r="CC2938" s="12" t="s">
        <v>51</v>
      </c>
      <c r="CD2938" s="12">
        <v>0</v>
      </c>
      <c r="CE2938" s="12" t="s">
        <v>51</v>
      </c>
      <c r="CF2938" s="12">
        <v>0</v>
      </c>
      <c r="CG2938" s="12" t="s">
        <v>9635</v>
      </c>
    </row>
    <row r="2939" spans="1:85" s="12" customFormat="1">
      <c r="A2939" s="47">
        <v>40352</v>
      </c>
      <c r="B2939" s="17" t="s">
        <v>3455</v>
      </c>
      <c r="C2939" s="105" t="s">
        <v>3456</v>
      </c>
      <c r="D2939" s="108" t="s">
        <v>105</v>
      </c>
      <c r="E2939" s="33">
        <v>42967</v>
      </c>
      <c r="F2939" s="78">
        <v>0.6875</v>
      </c>
      <c r="G2939" s="51">
        <v>8</v>
      </c>
      <c r="H2939" s="47">
        <v>2017</v>
      </c>
      <c r="I2939" s="47">
        <v>1</v>
      </c>
      <c r="J2939" s="105" t="s">
        <v>51</v>
      </c>
      <c r="K2939" s="47"/>
      <c r="L2939" s="105"/>
      <c r="M2939" s="105" t="s">
        <v>3343</v>
      </c>
      <c r="N2939" s="105" t="s">
        <v>1156</v>
      </c>
      <c r="O2939" s="105" t="s">
        <v>1151</v>
      </c>
      <c r="P2939" s="12">
        <v>32</v>
      </c>
      <c r="Q2939" s="47">
        <v>8</v>
      </c>
      <c r="R2939" s="47">
        <v>3.11</v>
      </c>
      <c r="S2939" s="48" t="s">
        <v>3458</v>
      </c>
      <c r="T2939" s="12">
        <v>71</v>
      </c>
      <c r="U2939" s="47">
        <v>31</v>
      </c>
      <c r="V2939" s="47">
        <v>50.02</v>
      </c>
      <c r="W2939" s="48" t="s">
        <v>3459</v>
      </c>
      <c r="X2939" s="48" t="s">
        <v>53</v>
      </c>
      <c r="Y2939" s="59">
        <v>55</v>
      </c>
      <c r="Z2939" s="47">
        <v>20</v>
      </c>
      <c r="AA2939" s="47">
        <v>0</v>
      </c>
      <c r="AB2939" s="47">
        <v>0</v>
      </c>
      <c r="AC2939" s="47" t="s">
        <v>51</v>
      </c>
      <c r="AD2939" s="12">
        <v>0</v>
      </c>
      <c r="AE2939" s="12">
        <v>0</v>
      </c>
      <c r="AF2939" s="12">
        <v>0</v>
      </c>
      <c r="AG2939" s="12" t="s">
        <v>51</v>
      </c>
      <c r="AH2939" s="48">
        <v>0</v>
      </c>
      <c r="AI2939" s="12">
        <v>0</v>
      </c>
      <c r="AJ2939" s="12" t="s">
        <v>51</v>
      </c>
      <c r="AK2939" s="12">
        <v>0</v>
      </c>
      <c r="AL2939" s="12">
        <v>0</v>
      </c>
      <c r="AM2939" s="12" t="s">
        <v>51</v>
      </c>
      <c r="AN2939" s="12">
        <v>0</v>
      </c>
      <c r="AO2939" s="48">
        <v>0</v>
      </c>
      <c r="AP2939" s="48" t="s">
        <v>51</v>
      </c>
      <c r="AQ2939" s="51">
        <v>0</v>
      </c>
      <c r="AR2939" s="48">
        <v>0</v>
      </c>
      <c r="AS2939" s="48" t="s">
        <v>51</v>
      </c>
      <c r="AT2939" s="48">
        <v>0</v>
      </c>
      <c r="AU2939" s="48">
        <v>0</v>
      </c>
      <c r="AV2939" s="48" t="s">
        <v>51</v>
      </c>
      <c r="AW2939" s="48">
        <v>0</v>
      </c>
      <c r="AX2939" s="12" t="s">
        <v>51</v>
      </c>
      <c r="AY2939" s="12">
        <v>0</v>
      </c>
      <c r="AZ2939" s="12">
        <v>0</v>
      </c>
      <c r="BA2939" s="48" t="s">
        <v>51</v>
      </c>
      <c r="BB2939" s="12">
        <v>0</v>
      </c>
      <c r="BC2939" s="51">
        <v>0</v>
      </c>
      <c r="BD2939" s="33">
        <v>0</v>
      </c>
      <c r="BE2939" s="47">
        <v>0</v>
      </c>
      <c r="BF2939" s="47">
        <v>0</v>
      </c>
      <c r="BG2939" s="12" t="s">
        <v>51</v>
      </c>
      <c r="BH2939" s="33">
        <v>42967</v>
      </c>
      <c r="BI2939" s="12">
        <v>0</v>
      </c>
      <c r="BJ2939" s="33">
        <v>0</v>
      </c>
      <c r="BK2939" s="48" t="s">
        <v>8626</v>
      </c>
      <c r="BL2939" s="33">
        <v>42967</v>
      </c>
      <c r="BM2939" s="47">
        <v>32</v>
      </c>
      <c r="BN2939" s="12">
        <v>8</v>
      </c>
      <c r="BO2939" s="12">
        <v>54.74</v>
      </c>
      <c r="BP2939" s="48" t="s">
        <v>3458</v>
      </c>
      <c r="BQ2939" s="47">
        <v>71</v>
      </c>
      <c r="BR2939" s="12">
        <v>31</v>
      </c>
      <c r="BS2939" s="12">
        <v>51.19</v>
      </c>
      <c r="BT2939" s="48" t="s">
        <v>3459</v>
      </c>
      <c r="BU2939" s="48" t="s">
        <v>53</v>
      </c>
      <c r="BV2939" s="59" t="s">
        <v>8627</v>
      </c>
      <c r="BW2939" s="48"/>
      <c r="BX2939" s="48">
        <v>0</v>
      </c>
      <c r="BY2939" s="48">
        <v>0</v>
      </c>
      <c r="BZ2939" s="47">
        <v>0</v>
      </c>
      <c r="CA2939" s="12">
        <v>0</v>
      </c>
      <c r="CB2939" s="12" t="s">
        <v>5676</v>
      </c>
      <c r="CC2939" s="12">
        <v>0</v>
      </c>
      <c r="CD2939" s="12">
        <v>0</v>
      </c>
      <c r="CE2939" s="12">
        <v>0</v>
      </c>
      <c r="CF2939" s="12" t="s">
        <v>51</v>
      </c>
      <c r="CG2939" s="12">
        <v>0</v>
      </c>
    </row>
    <row r="2940" spans="1:85" s="12" customFormat="1">
      <c r="A2940" s="47">
        <v>40353</v>
      </c>
      <c r="B2940" s="105" t="s">
        <v>3965</v>
      </c>
      <c r="C2940" s="105" t="s">
        <v>5594</v>
      </c>
      <c r="D2940" s="108" t="s">
        <v>268</v>
      </c>
      <c r="E2940" s="33">
        <v>42978</v>
      </c>
      <c r="F2940" s="78">
        <v>0.45833333333333331</v>
      </c>
      <c r="G2940" s="51">
        <v>8</v>
      </c>
      <c r="H2940" s="47">
        <v>2017</v>
      </c>
      <c r="I2940" s="47">
        <v>1</v>
      </c>
      <c r="J2940" s="105" t="s">
        <v>51</v>
      </c>
      <c r="K2940" s="47"/>
      <c r="L2940" s="105"/>
      <c r="M2940" s="51" t="s">
        <v>8628</v>
      </c>
      <c r="N2940" s="48" t="s">
        <v>1151</v>
      </c>
      <c r="O2940" s="105" t="s">
        <v>1151</v>
      </c>
      <c r="P2940" s="12">
        <v>29</v>
      </c>
      <c r="Q2940" s="47">
        <v>57</v>
      </c>
      <c r="R2940" s="47">
        <v>32.06</v>
      </c>
      <c r="S2940" s="48" t="s">
        <v>3458</v>
      </c>
      <c r="T2940" s="12">
        <v>71</v>
      </c>
      <c r="U2940" s="47">
        <v>18</v>
      </c>
      <c r="V2940" s="47">
        <v>58.57</v>
      </c>
      <c r="W2940" s="48" t="s">
        <v>3459</v>
      </c>
      <c r="X2940" s="48" t="s">
        <v>53</v>
      </c>
      <c r="Y2940" s="59">
        <v>50</v>
      </c>
      <c r="Z2940" s="47">
        <v>1.5</v>
      </c>
      <c r="AA2940" s="47">
        <v>0</v>
      </c>
      <c r="AB2940" s="47">
        <v>0</v>
      </c>
      <c r="AC2940" s="47" t="s">
        <v>51</v>
      </c>
      <c r="AD2940" s="12">
        <v>0</v>
      </c>
      <c r="AE2940" s="12">
        <v>0</v>
      </c>
      <c r="AF2940" s="12" t="s">
        <v>51</v>
      </c>
      <c r="AG2940" s="12">
        <v>0</v>
      </c>
      <c r="AH2940" s="48" t="s">
        <v>51</v>
      </c>
      <c r="AI2940" s="12">
        <v>0</v>
      </c>
      <c r="AJ2940" s="12">
        <v>0</v>
      </c>
      <c r="AK2940" s="12">
        <v>0</v>
      </c>
      <c r="AL2940" s="12">
        <v>0</v>
      </c>
      <c r="AM2940" s="12" t="s">
        <v>51</v>
      </c>
      <c r="AN2940" s="12">
        <v>0</v>
      </c>
      <c r="AO2940" s="48" t="s">
        <v>51</v>
      </c>
      <c r="AP2940" s="48">
        <v>0</v>
      </c>
      <c r="AQ2940" s="51">
        <v>0</v>
      </c>
      <c r="AR2940" s="48">
        <v>0</v>
      </c>
      <c r="AS2940" s="48" t="s">
        <v>51</v>
      </c>
      <c r="AT2940" s="48">
        <v>0</v>
      </c>
      <c r="AU2940" s="48">
        <v>0</v>
      </c>
      <c r="AV2940" s="48" t="s">
        <v>51</v>
      </c>
      <c r="AW2940" s="48">
        <v>0</v>
      </c>
      <c r="AX2940" s="12">
        <v>0</v>
      </c>
      <c r="AY2940" s="12">
        <v>0</v>
      </c>
      <c r="AZ2940" s="12" t="s">
        <v>51</v>
      </c>
      <c r="BA2940" s="48" t="s">
        <v>51</v>
      </c>
      <c r="BB2940" s="12">
        <v>0</v>
      </c>
      <c r="BC2940" s="51" t="s">
        <v>51</v>
      </c>
      <c r="BD2940" s="33">
        <v>42978</v>
      </c>
      <c r="BE2940" s="47">
        <v>0</v>
      </c>
      <c r="BF2940" s="47">
        <v>0</v>
      </c>
      <c r="BG2940" s="12">
        <v>0</v>
      </c>
      <c r="BH2940" s="33">
        <v>0</v>
      </c>
      <c r="BI2940" s="12" t="s">
        <v>51</v>
      </c>
      <c r="BJ2940" s="33">
        <v>42978</v>
      </c>
      <c r="BK2940" s="48" t="s">
        <v>8629</v>
      </c>
      <c r="BL2940" s="33">
        <v>42978</v>
      </c>
      <c r="BM2940" s="47">
        <v>0</v>
      </c>
      <c r="BN2940" s="12">
        <v>0</v>
      </c>
      <c r="BO2940" s="12">
        <v>0</v>
      </c>
      <c r="BP2940" s="48" t="s">
        <v>3458</v>
      </c>
      <c r="BQ2940" s="47">
        <v>0</v>
      </c>
      <c r="BR2940" s="12">
        <v>0</v>
      </c>
      <c r="BS2940" s="12">
        <v>0</v>
      </c>
      <c r="BT2940" s="48" t="s">
        <v>3459</v>
      </c>
      <c r="BU2940" s="48" t="s">
        <v>53</v>
      </c>
      <c r="BV2940" s="59" t="s">
        <v>8630</v>
      </c>
      <c r="BW2940" s="48"/>
      <c r="BX2940" s="48" t="s">
        <v>51</v>
      </c>
      <c r="BY2940" s="48">
        <v>0</v>
      </c>
      <c r="BZ2940" s="47">
        <v>0</v>
      </c>
      <c r="CA2940" s="12">
        <v>0</v>
      </c>
      <c r="CB2940" s="12" t="s">
        <v>5998</v>
      </c>
      <c r="CC2940" s="12">
        <v>0</v>
      </c>
      <c r="CD2940" s="12" t="s">
        <v>51</v>
      </c>
      <c r="CE2940" s="12">
        <v>0</v>
      </c>
      <c r="CF2940" s="12" t="s">
        <v>51</v>
      </c>
      <c r="CG2940" s="12">
        <v>0</v>
      </c>
    </row>
    <row r="2941" spans="1:85" s="12" customFormat="1">
      <c r="A2941" s="47">
        <v>40354</v>
      </c>
      <c r="B2941" s="17" t="s">
        <v>3912</v>
      </c>
      <c r="C2941" s="105" t="s">
        <v>3985</v>
      </c>
      <c r="D2941" s="108" t="s">
        <v>414</v>
      </c>
      <c r="E2941" s="33">
        <v>42983</v>
      </c>
      <c r="F2941" s="78">
        <v>0.6875</v>
      </c>
      <c r="G2941" s="51">
        <v>9</v>
      </c>
      <c r="H2941" s="47">
        <v>2017</v>
      </c>
      <c r="I2941" s="47">
        <v>1</v>
      </c>
      <c r="J2941" s="105" t="s">
        <v>51</v>
      </c>
      <c r="K2941" s="47"/>
      <c r="L2941" s="105"/>
      <c r="M2941" s="51" t="s">
        <v>8631</v>
      </c>
      <c r="N2941" s="48" t="s">
        <v>1151</v>
      </c>
      <c r="O2941" s="105" t="s">
        <v>1151</v>
      </c>
      <c r="P2941" s="12">
        <v>29</v>
      </c>
      <c r="Q2941" s="47">
        <v>57</v>
      </c>
      <c r="R2941" s="47">
        <v>59.77</v>
      </c>
      <c r="S2941" s="48" t="s">
        <v>3458</v>
      </c>
      <c r="T2941" s="12">
        <v>71</v>
      </c>
      <c r="U2941" s="47">
        <v>21</v>
      </c>
      <c r="V2941" s="47">
        <v>10.029999999999999</v>
      </c>
      <c r="W2941" s="48" t="s">
        <v>3459</v>
      </c>
      <c r="X2941" s="48" t="s">
        <v>53</v>
      </c>
      <c r="Y2941" s="59">
        <v>38</v>
      </c>
      <c r="Z2941" s="47">
        <v>78</v>
      </c>
      <c r="AA2941" s="47" t="s">
        <v>51</v>
      </c>
      <c r="AB2941" s="47">
        <v>0</v>
      </c>
      <c r="AC2941" s="47">
        <v>0</v>
      </c>
      <c r="AD2941" s="12" t="s">
        <v>51</v>
      </c>
      <c r="AE2941" s="12">
        <v>0</v>
      </c>
      <c r="AF2941" s="12">
        <v>0</v>
      </c>
      <c r="AG2941" s="12">
        <v>0</v>
      </c>
      <c r="AH2941" s="48">
        <v>0</v>
      </c>
      <c r="AI2941" s="12">
        <v>0</v>
      </c>
      <c r="AJ2941" s="12">
        <v>0</v>
      </c>
      <c r="AK2941" s="12" t="s">
        <v>8632</v>
      </c>
      <c r="AL2941" s="12">
        <v>0</v>
      </c>
      <c r="AM2941" s="12" t="s">
        <v>51</v>
      </c>
      <c r="AN2941" s="12">
        <v>0</v>
      </c>
      <c r="AO2941" s="48">
        <v>0</v>
      </c>
      <c r="AP2941" s="48" t="s">
        <v>51</v>
      </c>
      <c r="AQ2941" s="51">
        <v>0</v>
      </c>
      <c r="AR2941" s="48">
        <v>0</v>
      </c>
      <c r="AS2941" s="48" t="s">
        <v>51</v>
      </c>
      <c r="AT2941" s="48">
        <v>0</v>
      </c>
      <c r="AU2941" s="48">
        <v>0</v>
      </c>
      <c r="AV2941" s="48" t="s">
        <v>51</v>
      </c>
      <c r="AW2941" s="48">
        <v>0</v>
      </c>
      <c r="AX2941" s="12" t="s">
        <v>51</v>
      </c>
      <c r="AY2941" s="12">
        <v>0</v>
      </c>
      <c r="AZ2941" s="12">
        <v>0</v>
      </c>
      <c r="BA2941" s="48">
        <v>0</v>
      </c>
      <c r="BB2941" s="12">
        <v>0</v>
      </c>
      <c r="BC2941" s="51">
        <v>0</v>
      </c>
      <c r="BD2941" s="33">
        <v>0</v>
      </c>
      <c r="BE2941" s="47">
        <v>0</v>
      </c>
      <c r="BF2941" s="47">
        <v>0</v>
      </c>
      <c r="BG2941" s="12">
        <v>0</v>
      </c>
      <c r="BH2941" s="33">
        <v>0</v>
      </c>
      <c r="BI2941" s="12" t="s">
        <v>51</v>
      </c>
      <c r="BJ2941" s="33">
        <v>42986</v>
      </c>
      <c r="BK2941" s="48" t="s">
        <v>8633</v>
      </c>
      <c r="BL2941" s="33">
        <v>42986</v>
      </c>
      <c r="BM2941" s="47">
        <v>0</v>
      </c>
      <c r="BN2941" s="12">
        <v>0</v>
      </c>
      <c r="BO2941" s="12">
        <v>0</v>
      </c>
      <c r="BP2941" s="48" t="s">
        <v>3458</v>
      </c>
      <c r="BQ2941" s="47">
        <v>0</v>
      </c>
      <c r="BR2941" s="12">
        <v>0</v>
      </c>
      <c r="BS2941" s="12">
        <v>0</v>
      </c>
      <c r="BT2941" s="48" t="s">
        <v>3459</v>
      </c>
      <c r="BU2941" s="48" t="s">
        <v>53</v>
      </c>
      <c r="BV2941" s="59" t="s">
        <v>8634</v>
      </c>
      <c r="BW2941" s="48"/>
      <c r="BX2941" s="48">
        <v>0</v>
      </c>
      <c r="BY2941" s="48">
        <v>0</v>
      </c>
      <c r="BZ2941" s="47">
        <v>0</v>
      </c>
      <c r="CA2941" s="12">
        <v>0</v>
      </c>
      <c r="CB2941" s="12" t="s">
        <v>5676</v>
      </c>
      <c r="CC2941" s="12">
        <v>0</v>
      </c>
      <c r="CD2941" s="12">
        <v>0</v>
      </c>
      <c r="CE2941" s="12">
        <v>0</v>
      </c>
      <c r="CF2941" s="12">
        <v>0</v>
      </c>
      <c r="CG2941" s="12">
        <v>0</v>
      </c>
    </row>
    <row r="2942" spans="1:85" s="12" customFormat="1">
      <c r="A2942" s="47">
        <v>40355</v>
      </c>
      <c r="B2942" s="17" t="s">
        <v>5618</v>
      </c>
      <c r="C2942" s="105" t="s">
        <v>5515</v>
      </c>
      <c r="D2942" s="108" t="s">
        <v>84</v>
      </c>
      <c r="E2942" s="33">
        <v>42987</v>
      </c>
      <c r="F2942" s="78">
        <v>0.58333333333333337</v>
      </c>
      <c r="G2942" s="51">
        <v>9</v>
      </c>
      <c r="H2942" s="47">
        <v>2017</v>
      </c>
      <c r="I2942" s="47">
        <v>1</v>
      </c>
      <c r="J2942" s="105"/>
      <c r="K2942" s="47" t="s">
        <v>51</v>
      </c>
      <c r="L2942" s="105"/>
      <c r="M2942" s="51" t="s">
        <v>1123</v>
      </c>
      <c r="N2942" s="48" t="s">
        <v>1151</v>
      </c>
      <c r="O2942" s="105" t="s">
        <v>1151</v>
      </c>
      <c r="P2942" s="12">
        <v>29</v>
      </c>
      <c r="Q2942" s="47">
        <v>14</v>
      </c>
      <c r="R2942" s="47">
        <v>59.5</v>
      </c>
      <c r="S2942" s="48" t="s">
        <v>3458</v>
      </c>
      <c r="T2942" s="12">
        <v>71</v>
      </c>
      <c r="U2942" s="47">
        <v>27</v>
      </c>
      <c r="V2942" s="47">
        <v>50.88</v>
      </c>
      <c r="W2942" s="48" t="s">
        <v>3459</v>
      </c>
      <c r="X2942" s="48" t="s">
        <v>53</v>
      </c>
      <c r="Y2942" s="59">
        <v>150</v>
      </c>
      <c r="Z2942" s="47">
        <v>75</v>
      </c>
      <c r="AA2942" s="47">
        <v>0</v>
      </c>
      <c r="AB2942" s="47" t="s">
        <v>51</v>
      </c>
      <c r="AC2942" s="47">
        <v>0</v>
      </c>
      <c r="AD2942" s="12" t="s">
        <v>51</v>
      </c>
      <c r="AE2942" s="12">
        <v>0</v>
      </c>
      <c r="AF2942" s="12">
        <v>0</v>
      </c>
      <c r="AG2942" s="12">
        <v>0</v>
      </c>
      <c r="AH2942" s="48" t="s">
        <v>51</v>
      </c>
      <c r="AI2942" s="12">
        <v>0</v>
      </c>
      <c r="AJ2942" s="12">
        <v>0</v>
      </c>
      <c r="AK2942" s="12">
        <v>0</v>
      </c>
      <c r="AL2942" s="12">
        <v>0</v>
      </c>
      <c r="AM2942" s="12" t="s">
        <v>51</v>
      </c>
      <c r="AN2942" s="12">
        <v>0</v>
      </c>
      <c r="AO2942" s="48" t="s">
        <v>51</v>
      </c>
      <c r="AP2942" s="48">
        <v>0</v>
      </c>
      <c r="AQ2942" s="51">
        <v>0</v>
      </c>
      <c r="AR2942" s="48">
        <v>0</v>
      </c>
      <c r="AS2942" s="48" t="s">
        <v>51</v>
      </c>
      <c r="AT2942" s="48">
        <v>0</v>
      </c>
      <c r="AU2942" s="48">
        <v>0</v>
      </c>
      <c r="AV2942" s="48" t="s">
        <v>51</v>
      </c>
      <c r="AW2942" s="48">
        <v>0</v>
      </c>
      <c r="AX2942" s="12">
        <v>0</v>
      </c>
      <c r="AY2942" s="12">
        <v>0</v>
      </c>
      <c r="AZ2942" s="12">
        <v>0</v>
      </c>
      <c r="BA2942" s="48" t="s">
        <v>51</v>
      </c>
      <c r="BB2942" s="12">
        <v>0</v>
      </c>
      <c r="BC2942" s="51">
        <v>0</v>
      </c>
      <c r="BD2942" s="33">
        <v>0</v>
      </c>
      <c r="BE2942" s="47">
        <v>0</v>
      </c>
      <c r="BF2942" s="47">
        <v>0</v>
      </c>
      <c r="BG2942" s="12">
        <v>0</v>
      </c>
      <c r="BH2942" s="33">
        <v>0</v>
      </c>
      <c r="BI2942" s="12" t="s">
        <v>51</v>
      </c>
      <c r="BJ2942" s="33">
        <v>42988</v>
      </c>
      <c r="BK2942" s="48">
        <v>0</v>
      </c>
      <c r="BL2942" s="33">
        <v>0</v>
      </c>
      <c r="BM2942" s="47">
        <v>0</v>
      </c>
      <c r="BN2942" s="12">
        <v>0</v>
      </c>
      <c r="BO2942" s="12">
        <v>0</v>
      </c>
      <c r="BP2942" s="48" t="s">
        <v>3458</v>
      </c>
      <c r="BQ2942" s="47">
        <v>0</v>
      </c>
      <c r="BR2942" s="12">
        <v>0</v>
      </c>
      <c r="BS2942" s="12">
        <v>0</v>
      </c>
      <c r="BT2942" s="48" t="s">
        <v>3459</v>
      </c>
      <c r="BU2942" s="48" t="s">
        <v>53</v>
      </c>
      <c r="BV2942" s="59" t="s">
        <v>8635</v>
      </c>
      <c r="BW2942" s="48"/>
      <c r="BX2942" s="48">
        <v>0</v>
      </c>
      <c r="BY2942" s="48">
        <v>0</v>
      </c>
      <c r="BZ2942" s="47">
        <v>0</v>
      </c>
      <c r="CA2942" s="12">
        <v>0</v>
      </c>
      <c r="CB2942" s="12" t="s">
        <v>5676</v>
      </c>
      <c r="CC2942" s="12">
        <v>0</v>
      </c>
      <c r="CD2942" s="12" t="s">
        <v>51</v>
      </c>
      <c r="CE2942" s="12">
        <v>0</v>
      </c>
      <c r="CF2942" s="12" t="s">
        <v>51</v>
      </c>
      <c r="CG2942" s="12" t="s">
        <v>8636</v>
      </c>
    </row>
    <row r="2943" spans="1:85" s="12" customFormat="1">
      <c r="A2943" s="47">
        <v>40356</v>
      </c>
      <c r="B2943" s="105" t="s">
        <v>3965</v>
      </c>
      <c r="C2943" s="105" t="s">
        <v>5594</v>
      </c>
      <c r="D2943" s="108" t="s">
        <v>268</v>
      </c>
      <c r="E2943" s="33">
        <v>42991</v>
      </c>
      <c r="F2943" s="78">
        <v>0.625</v>
      </c>
      <c r="G2943" s="51">
        <v>9</v>
      </c>
      <c r="H2943" s="47">
        <v>2017</v>
      </c>
      <c r="I2943" s="47">
        <v>1</v>
      </c>
      <c r="J2943" s="105" t="s">
        <v>51</v>
      </c>
      <c r="K2943" s="47"/>
      <c r="L2943" s="105"/>
      <c r="M2943" s="51" t="s">
        <v>1123</v>
      </c>
      <c r="N2943" s="48" t="s">
        <v>1151</v>
      </c>
      <c r="O2943" s="105" t="s">
        <v>1151</v>
      </c>
      <c r="P2943" s="12">
        <v>29</v>
      </c>
      <c r="Q2943" s="47">
        <v>14</v>
      </c>
      <c r="R2943" s="47">
        <v>2.66</v>
      </c>
      <c r="S2943" s="48" t="s">
        <v>3458</v>
      </c>
      <c r="T2943" s="12">
        <v>71</v>
      </c>
      <c r="U2943" s="47">
        <v>27</v>
      </c>
      <c r="V2943" s="47">
        <v>48.1</v>
      </c>
      <c r="W2943" s="48" t="s">
        <v>3459</v>
      </c>
      <c r="X2943" s="48" t="s">
        <v>53</v>
      </c>
      <c r="Y2943" s="59">
        <v>50</v>
      </c>
      <c r="Z2943" s="47">
        <v>1.8</v>
      </c>
      <c r="AA2943" s="47">
        <v>0</v>
      </c>
      <c r="AB2943" s="47">
        <v>0</v>
      </c>
      <c r="AC2943" s="47" t="s">
        <v>51</v>
      </c>
      <c r="AD2943" s="12">
        <v>0</v>
      </c>
      <c r="AE2943" s="12">
        <v>0</v>
      </c>
      <c r="AF2943" s="12" t="s">
        <v>51</v>
      </c>
      <c r="AG2943" s="12">
        <v>0</v>
      </c>
      <c r="AH2943" s="48">
        <v>0</v>
      </c>
      <c r="AI2943" s="12" t="s">
        <v>51</v>
      </c>
      <c r="AJ2943" s="12">
        <v>0</v>
      </c>
      <c r="AK2943" s="12">
        <v>0</v>
      </c>
      <c r="AL2943" s="12">
        <v>0</v>
      </c>
      <c r="AM2943" s="12" t="s">
        <v>51</v>
      </c>
      <c r="AN2943" s="12">
        <v>0</v>
      </c>
      <c r="AO2943" s="48">
        <v>0</v>
      </c>
      <c r="AP2943" s="48" t="s">
        <v>51</v>
      </c>
      <c r="AQ2943" s="51">
        <v>0</v>
      </c>
      <c r="AR2943" s="48">
        <v>0</v>
      </c>
      <c r="AS2943" s="48" t="s">
        <v>51</v>
      </c>
      <c r="AT2943" s="48">
        <v>0</v>
      </c>
      <c r="AU2943" s="48">
        <v>0</v>
      </c>
      <c r="AV2943" s="48" t="s">
        <v>51</v>
      </c>
      <c r="AW2943" s="48">
        <v>0</v>
      </c>
      <c r="AX2943" s="12" t="s">
        <v>51</v>
      </c>
      <c r="AY2943" s="12">
        <v>0</v>
      </c>
      <c r="AZ2943" s="12">
        <v>0</v>
      </c>
      <c r="BA2943" s="48" t="s">
        <v>51</v>
      </c>
      <c r="BB2943" s="12">
        <v>0</v>
      </c>
      <c r="BC2943" s="51">
        <v>0</v>
      </c>
      <c r="BD2943" s="33">
        <v>0</v>
      </c>
      <c r="BE2943" s="47">
        <v>0</v>
      </c>
      <c r="BF2943" s="47">
        <v>0</v>
      </c>
      <c r="BG2943" s="12" t="s">
        <v>51</v>
      </c>
      <c r="BH2943" s="33">
        <v>42991</v>
      </c>
      <c r="BI2943" s="12">
        <v>0</v>
      </c>
      <c r="BJ2943" s="33">
        <v>0</v>
      </c>
      <c r="BK2943" s="48" t="s">
        <v>8637</v>
      </c>
      <c r="BL2943" s="33">
        <v>42991</v>
      </c>
      <c r="BM2943" s="47">
        <v>29</v>
      </c>
      <c r="BN2943" s="12">
        <v>13</v>
      </c>
      <c r="BO2943" s="12">
        <v>49.96</v>
      </c>
      <c r="BP2943" s="48" t="s">
        <v>3458</v>
      </c>
      <c r="BQ2943" s="47">
        <v>71</v>
      </c>
      <c r="BR2943" s="12">
        <v>31</v>
      </c>
      <c r="BS2943" s="12">
        <v>41.44</v>
      </c>
      <c r="BT2943" s="48" t="s">
        <v>3459</v>
      </c>
      <c r="BU2943" s="48" t="s">
        <v>53</v>
      </c>
      <c r="BV2943" s="59" t="s">
        <v>8638</v>
      </c>
      <c r="BW2943" s="48"/>
      <c r="BX2943" s="48">
        <v>0</v>
      </c>
      <c r="BY2943" s="48">
        <v>0</v>
      </c>
      <c r="BZ2943" s="47">
        <v>0</v>
      </c>
      <c r="CA2943" s="12">
        <v>0</v>
      </c>
      <c r="CB2943" s="12" t="s">
        <v>5998</v>
      </c>
      <c r="CC2943" s="12">
        <v>0</v>
      </c>
      <c r="CD2943" s="12" t="s">
        <v>51</v>
      </c>
      <c r="CE2943" s="12">
        <v>0</v>
      </c>
      <c r="CF2943" s="12" t="s">
        <v>51</v>
      </c>
      <c r="CG2943" s="12">
        <v>0</v>
      </c>
    </row>
    <row r="2944" spans="1:85" s="12" customFormat="1">
      <c r="A2944" s="47">
        <v>40357</v>
      </c>
      <c r="B2944" s="105" t="s">
        <v>3965</v>
      </c>
      <c r="C2944" s="105" t="s">
        <v>4025</v>
      </c>
      <c r="D2944" s="108" t="s">
        <v>366</v>
      </c>
      <c r="E2944" s="33">
        <v>43001</v>
      </c>
      <c r="F2944" s="78">
        <v>0.5</v>
      </c>
      <c r="G2944" s="51">
        <v>9</v>
      </c>
      <c r="H2944" s="47">
        <v>2017</v>
      </c>
      <c r="I2944" s="47">
        <v>1</v>
      </c>
      <c r="J2944" s="105" t="s">
        <v>51</v>
      </c>
      <c r="K2944" s="47"/>
      <c r="L2944" s="105"/>
      <c r="M2944" s="51" t="s">
        <v>1222</v>
      </c>
      <c r="N2944" s="48" t="s">
        <v>1151</v>
      </c>
      <c r="O2944" s="105" t="s">
        <v>1151</v>
      </c>
      <c r="P2944" s="12">
        <v>30</v>
      </c>
      <c r="Q2944" s="47">
        <v>11</v>
      </c>
      <c r="R2944" s="47">
        <v>40.119999999999997</v>
      </c>
      <c r="S2944" s="48" t="s">
        <v>3458</v>
      </c>
      <c r="T2944" s="12">
        <v>71</v>
      </c>
      <c r="U2944" s="47">
        <v>25</v>
      </c>
      <c r="V2944" s="47">
        <v>51.32</v>
      </c>
      <c r="W2944" s="48" t="s">
        <v>3459</v>
      </c>
      <c r="X2944" s="48" t="s">
        <v>53</v>
      </c>
      <c r="Y2944" s="59">
        <v>57</v>
      </c>
      <c r="Z2944" s="47">
        <v>2.2599999999999998</v>
      </c>
      <c r="AA2944" s="47">
        <v>0</v>
      </c>
      <c r="AB2944" s="47">
        <v>0</v>
      </c>
      <c r="AC2944" s="47" t="s">
        <v>51</v>
      </c>
      <c r="AD2944" s="12">
        <v>0</v>
      </c>
      <c r="AE2944" s="12">
        <v>0</v>
      </c>
      <c r="AF2944" s="12" t="s">
        <v>51</v>
      </c>
      <c r="AG2944" s="12">
        <v>0</v>
      </c>
      <c r="AH2944" s="48">
        <v>0</v>
      </c>
      <c r="AI2944" s="12">
        <v>0</v>
      </c>
      <c r="AJ2944" s="12">
        <v>0</v>
      </c>
      <c r="AK2944" s="12" t="s">
        <v>3318</v>
      </c>
      <c r="AL2944" s="12">
        <v>0</v>
      </c>
      <c r="AM2944" s="12" t="s">
        <v>51</v>
      </c>
      <c r="AN2944" s="12">
        <v>0</v>
      </c>
      <c r="AO2944" s="48" t="s">
        <v>51</v>
      </c>
      <c r="AP2944" s="48">
        <v>0</v>
      </c>
      <c r="AQ2944" s="51">
        <v>0</v>
      </c>
      <c r="AR2944" s="48">
        <v>0</v>
      </c>
      <c r="AS2944" s="48" t="s">
        <v>51</v>
      </c>
      <c r="AT2944" s="48">
        <v>0</v>
      </c>
      <c r="AU2944" s="48">
        <v>0</v>
      </c>
      <c r="AV2944" s="48" t="s">
        <v>51</v>
      </c>
      <c r="AW2944" s="48">
        <v>0</v>
      </c>
      <c r="AX2944" s="12" t="s">
        <v>51</v>
      </c>
      <c r="AY2944" s="12">
        <v>0</v>
      </c>
      <c r="AZ2944" s="12">
        <v>0</v>
      </c>
      <c r="BA2944" s="48" t="s">
        <v>51</v>
      </c>
      <c r="BB2944" s="12">
        <v>0</v>
      </c>
      <c r="BC2944" s="51" t="s">
        <v>51</v>
      </c>
      <c r="BD2944" s="33">
        <v>43001</v>
      </c>
      <c r="BE2944" s="47">
        <v>0</v>
      </c>
      <c r="BF2944" s="47">
        <v>0</v>
      </c>
      <c r="BG2944" s="12">
        <v>0</v>
      </c>
      <c r="BH2944" s="33">
        <v>0</v>
      </c>
      <c r="BI2944" s="12" t="s">
        <v>51</v>
      </c>
      <c r="BJ2944" s="33">
        <v>43006</v>
      </c>
      <c r="BK2944" s="48" t="s">
        <v>8639</v>
      </c>
      <c r="BL2944" s="33">
        <v>0</v>
      </c>
      <c r="BM2944" s="47">
        <v>0</v>
      </c>
      <c r="BN2944" s="12">
        <v>0</v>
      </c>
      <c r="BO2944" s="12">
        <v>0</v>
      </c>
      <c r="BP2944" s="48" t="s">
        <v>3458</v>
      </c>
      <c r="BQ2944" s="47">
        <v>0</v>
      </c>
      <c r="BR2944" s="12">
        <v>0</v>
      </c>
      <c r="BS2944" s="12">
        <v>0</v>
      </c>
      <c r="BT2944" s="48" t="s">
        <v>3459</v>
      </c>
      <c r="BU2944" s="48" t="s">
        <v>53</v>
      </c>
      <c r="BV2944" s="59" t="s">
        <v>8640</v>
      </c>
      <c r="BW2944" s="48"/>
      <c r="BX2944" s="48" t="s">
        <v>51</v>
      </c>
      <c r="BY2944" s="48" t="s">
        <v>60</v>
      </c>
      <c r="BZ2944" s="47">
        <v>0</v>
      </c>
      <c r="CA2944" s="12">
        <v>0</v>
      </c>
      <c r="CB2944" s="12" t="s">
        <v>5676</v>
      </c>
      <c r="CC2944" s="12">
        <v>0</v>
      </c>
      <c r="CD2944" s="12" t="s">
        <v>51</v>
      </c>
      <c r="CE2944" s="12">
        <v>0</v>
      </c>
      <c r="CF2944" s="12" t="s">
        <v>51</v>
      </c>
      <c r="CG2944" s="12">
        <v>0</v>
      </c>
    </row>
    <row r="2945" spans="1:85" s="12" customFormat="1">
      <c r="A2945" s="47">
        <v>40358</v>
      </c>
      <c r="B2945" s="105" t="s">
        <v>3965</v>
      </c>
      <c r="C2945" s="105" t="s">
        <v>4025</v>
      </c>
      <c r="D2945" s="108" t="s">
        <v>366</v>
      </c>
      <c r="E2945" s="33">
        <v>43005</v>
      </c>
      <c r="F2945" s="78">
        <v>0.375</v>
      </c>
      <c r="G2945" s="51">
        <v>9</v>
      </c>
      <c r="H2945" s="47">
        <v>2017</v>
      </c>
      <c r="I2945" s="47">
        <v>1</v>
      </c>
      <c r="J2945" s="105"/>
      <c r="K2945" s="47" t="s">
        <v>51</v>
      </c>
      <c r="L2945" s="105"/>
      <c r="M2945" s="51" t="s">
        <v>1141</v>
      </c>
      <c r="N2945" s="48" t="s">
        <v>1141</v>
      </c>
      <c r="O2945" s="105" t="s">
        <v>1151</v>
      </c>
      <c r="P2945" s="12">
        <v>29</v>
      </c>
      <c r="Q2945" s="47">
        <v>56</v>
      </c>
      <c r="R2945" s="47">
        <v>25.4</v>
      </c>
      <c r="S2945" s="48" t="s">
        <v>3458</v>
      </c>
      <c r="T2945" s="12">
        <v>71</v>
      </c>
      <c r="U2945" s="47">
        <v>17</v>
      </c>
      <c r="V2945" s="47" t="s">
        <v>8641</v>
      </c>
      <c r="W2945" s="48" t="s">
        <v>3459</v>
      </c>
      <c r="X2945" s="48" t="s">
        <v>53</v>
      </c>
      <c r="Y2945" s="59">
        <v>60</v>
      </c>
      <c r="Z2945" s="47">
        <v>3</v>
      </c>
      <c r="AA2945" s="47">
        <v>0</v>
      </c>
      <c r="AB2945" s="47">
        <v>0</v>
      </c>
      <c r="AC2945" s="47" t="s">
        <v>51</v>
      </c>
      <c r="AD2945" s="12" t="s">
        <v>51</v>
      </c>
      <c r="AE2945" s="12">
        <v>0</v>
      </c>
      <c r="AF2945" s="12">
        <v>0</v>
      </c>
      <c r="AG2945" s="12">
        <v>0</v>
      </c>
      <c r="AH2945" s="48">
        <v>0</v>
      </c>
      <c r="AI2945" s="12">
        <v>0</v>
      </c>
      <c r="AJ2945" s="12">
        <v>0</v>
      </c>
      <c r="AK2945" s="12" t="s">
        <v>8642</v>
      </c>
      <c r="AL2945" s="12">
        <v>0</v>
      </c>
      <c r="AM2945" s="12" t="s">
        <v>51</v>
      </c>
      <c r="AN2945" s="12">
        <v>0</v>
      </c>
      <c r="AO2945" s="48" t="s">
        <v>51</v>
      </c>
      <c r="AP2945" s="48">
        <v>0</v>
      </c>
      <c r="AQ2945" s="51">
        <v>0</v>
      </c>
      <c r="AR2945" s="48">
        <v>0</v>
      </c>
      <c r="AS2945" s="48" t="s">
        <v>51</v>
      </c>
      <c r="AT2945" s="48">
        <v>0</v>
      </c>
      <c r="AU2945" s="48">
        <v>0</v>
      </c>
      <c r="AV2945" s="48" t="s">
        <v>51</v>
      </c>
      <c r="AW2945" s="48">
        <v>0</v>
      </c>
      <c r="AX2945" s="12">
        <v>0</v>
      </c>
      <c r="AY2945" s="12">
        <v>0</v>
      </c>
      <c r="AZ2945" s="12">
        <v>0</v>
      </c>
      <c r="BA2945" s="48" t="s">
        <v>51</v>
      </c>
      <c r="BB2945" s="12">
        <v>0</v>
      </c>
      <c r="BC2945" s="51">
        <v>0</v>
      </c>
      <c r="BD2945" s="33">
        <v>0</v>
      </c>
      <c r="BE2945" s="47" t="s">
        <v>51</v>
      </c>
      <c r="BF2945" s="47">
        <v>43005</v>
      </c>
      <c r="BG2945" s="12">
        <v>0</v>
      </c>
      <c r="BH2945" s="33">
        <v>0</v>
      </c>
      <c r="BI2945" s="12">
        <v>0</v>
      </c>
      <c r="BJ2945" s="33">
        <v>0</v>
      </c>
      <c r="BK2945" s="48" t="s">
        <v>1543</v>
      </c>
      <c r="BL2945" s="33">
        <v>0</v>
      </c>
      <c r="BM2945" s="47">
        <v>30</v>
      </c>
      <c r="BN2945" s="12">
        <v>1</v>
      </c>
      <c r="BO2945" s="12" t="s">
        <v>8643</v>
      </c>
      <c r="BP2945" s="48" t="s">
        <v>3458</v>
      </c>
      <c r="BQ2945" s="47">
        <v>71</v>
      </c>
      <c r="BR2945" s="12">
        <v>21</v>
      </c>
      <c r="BS2945" s="12" t="s">
        <v>8644</v>
      </c>
      <c r="BT2945" s="48" t="s">
        <v>3459</v>
      </c>
      <c r="BU2945" s="48" t="s">
        <v>53</v>
      </c>
      <c r="BV2945" s="59" t="s">
        <v>8645</v>
      </c>
      <c r="BW2945" s="48"/>
      <c r="BX2945" s="48">
        <v>0</v>
      </c>
      <c r="BY2945" s="48">
        <v>0</v>
      </c>
      <c r="BZ2945" s="47">
        <v>0</v>
      </c>
      <c r="CA2945" s="12">
        <v>0</v>
      </c>
      <c r="CB2945" s="12" t="s">
        <v>5676</v>
      </c>
      <c r="CC2945" s="12">
        <v>0</v>
      </c>
      <c r="CD2945" s="12" t="s">
        <v>51</v>
      </c>
      <c r="CE2945" s="12">
        <v>0</v>
      </c>
      <c r="CF2945" s="12" t="s">
        <v>51</v>
      </c>
      <c r="CG2945" s="12">
        <v>0</v>
      </c>
    </row>
    <row r="2946" spans="1:85" s="12" customFormat="1">
      <c r="A2946" s="47">
        <v>52017089</v>
      </c>
      <c r="B2946" s="17" t="s">
        <v>3455</v>
      </c>
      <c r="C2946" s="105" t="s">
        <v>3456</v>
      </c>
      <c r="D2946" s="108" t="s">
        <v>105</v>
      </c>
      <c r="E2946" s="33">
        <v>42927</v>
      </c>
      <c r="F2946" s="78">
        <v>0.54166666666666663</v>
      </c>
      <c r="G2946" s="51">
        <v>7</v>
      </c>
      <c r="H2946" s="47">
        <v>2017</v>
      </c>
      <c r="I2946" s="47">
        <v>2</v>
      </c>
      <c r="J2946" s="105" t="s">
        <v>51</v>
      </c>
      <c r="K2946" s="47"/>
      <c r="L2946" s="105"/>
      <c r="M2946" s="51" t="s">
        <v>4468</v>
      </c>
      <c r="N2946" s="48" t="s">
        <v>3492</v>
      </c>
      <c r="O2946" s="105" t="s">
        <v>2033</v>
      </c>
      <c r="P2946" s="12">
        <v>33</v>
      </c>
      <c r="Q2946" s="47">
        <v>35</v>
      </c>
      <c r="R2946" s="47">
        <v>11.84</v>
      </c>
      <c r="S2946" s="48" t="s">
        <v>3458</v>
      </c>
      <c r="T2946" s="12">
        <v>71</v>
      </c>
      <c r="U2946" s="47">
        <v>36</v>
      </c>
      <c r="V2946" s="47">
        <v>51.33</v>
      </c>
      <c r="W2946" s="48" t="s">
        <v>3459</v>
      </c>
      <c r="X2946" s="48">
        <v>0</v>
      </c>
      <c r="Y2946" s="59">
        <v>200</v>
      </c>
      <c r="Z2946" s="47">
        <v>250</v>
      </c>
      <c r="AA2946" s="47" t="s">
        <v>60</v>
      </c>
      <c r="AB2946" s="47">
        <v>0</v>
      </c>
      <c r="AC2946" s="47">
        <v>0</v>
      </c>
      <c r="AD2946" s="12" t="s">
        <v>51</v>
      </c>
      <c r="AE2946" s="12">
        <v>0</v>
      </c>
      <c r="AF2946" s="12">
        <v>0</v>
      </c>
      <c r="AG2946" s="12">
        <v>0</v>
      </c>
      <c r="AH2946" s="48">
        <v>0</v>
      </c>
      <c r="AI2946" s="12">
        <v>0</v>
      </c>
      <c r="AJ2946" s="12">
        <v>0</v>
      </c>
      <c r="AK2946" s="12" t="s">
        <v>7082</v>
      </c>
      <c r="AL2946" s="12">
        <v>0</v>
      </c>
      <c r="AM2946" s="12" t="s">
        <v>51</v>
      </c>
      <c r="AN2946" s="12">
        <v>0</v>
      </c>
      <c r="AO2946" s="48">
        <v>0</v>
      </c>
      <c r="AP2946" s="48" t="s">
        <v>51</v>
      </c>
      <c r="AQ2946" s="51">
        <v>0</v>
      </c>
      <c r="AR2946" s="48" t="s">
        <v>51</v>
      </c>
      <c r="AS2946" s="48">
        <v>0</v>
      </c>
      <c r="AT2946" s="48" t="s">
        <v>8646</v>
      </c>
      <c r="AU2946" s="48">
        <v>0</v>
      </c>
      <c r="AV2946" s="48" t="s">
        <v>51</v>
      </c>
      <c r="AW2946" s="48">
        <v>0</v>
      </c>
      <c r="AX2946" s="12" t="s">
        <v>51</v>
      </c>
      <c r="AY2946" s="12">
        <v>0</v>
      </c>
      <c r="AZ2946" s="12">
        <v>0</v>
      </c>
      <c r="BA2946" s="48" t="s">
        <v>51</v>
      </c>
      <c r="BB2946" s="12">
        <v>0</v>
      </c>
      <c r="BC2946" s="51">
        <v>0</v>
      </c>
      <c r="BD2946" s="33">
        <v>0</v>
      </c>
      <c r="BE2946" s="47">
        <v>0</v>
      </c>
      <c r="BF2946" s="47">
        <v>0</v>
      </c>
      <c r="BG2946" s="12">
        <v>0</v>
      </c>
      <c r="BH2946" s="33">
        <v>0</v>
      </c>
      <c r="BI2946" s="12" t="s">
        <v>51</v>
      </c>
      <c r="BJ2946" s="33">
        <v>42927</v>
      </c>
      <c r="BK2946" s="48">
        <v>0</v>
      </c>
      <c r="BL2946" s="33">
        <v>0</v>
      </c>
      <c r="BM2946" s="47">
        <v>0</v>
      </c>
      <c r="BN2946" s="12">
        <v>0</v>
      </c>
      <c r="BO2946" s="12">
        <v>0</v>
      </c>
      <c r="BP2946" s="48" t="s">
        <v>3458</v>
      </c>
      <c r="BQ2946" s="47">
        <v>0</v>
      </c>
      <c r="BR2946" s="12">
        <v>0</v>
      </c>
      <c r="BS2946" s="12">
        <v>0</v>
      </c>
      <c r="BT2946" s="48" t="s">
        <v>3459</v>
      </c>
      <c r="BU2946" s="48">
        <v>0</v>
      </c>
      <c r="BV2946" s="59" t="s">
        <v>8647</v>
      </c>
      <c r="BW2946" s="48"/>
      <c r="BX2946" s="48">
        <v>0</v>
      </c>
      <c r="BY2946" s="48">
        <v>0</v>
      </c>
      <c r="BZ2946" s="47">
        <v>0</v>
      </c>
      <c r="CA2946" s="12">
        <v>0</v>
      </c>
      <c r="CB2946" s="12" t="s">
        <v>8269</v>
      </c>
      <c r="CC2946" s="12">
        <v>0</v>
      </c>
      <c r="CD2946" s="12" t="s">
        <v>51</v>
      </c>
      <c r="CE2946" s="12">
        <v>0</v>
      </c>
      <c r="CF2946" s="12" t="s">
        <v>51</v>
      </c>
      <c r="CG2946" s="12">
        <v>0</v>
      </c>
    </row>
    <row r="2947" spans="1:85" s="12" customFormat="1">
      <c r="A2947" s="47">
        <v>52017090</v>
      </c>
      <c r="B2947" s="17" t="s">
        <v>5618</v>
      </c>
      <c r="C2947" s="105" t="s">
        <v>5518</v>
      </c>
      <c r="D2947" s="108" t="s">
        <v>265</v>
      </c>
      <c r="E2947" s="33">
        <v>42927</v>
      </c>
      <c r="F2947" s="78">
        <v>0.54166666666666663</v>
      </c>
      <c r="G2947" s="51">
        <v>7</v>
      </c>
      <c r="H2947" s="47">
        <v>2017</v>
      </c>
      <c r="I2947" s="47">
        <v>1</v>
      </c>
      <c r="J2947" s="105"/>
      <c r="K2947" s="47" t="s">
        <v>51</v>
      </c>
      <c r="L2947" s="105"/>
      <c r="M2947" s="51" t="s">
        <v>2583</v>
      </c>
      <c r="N2947" s="48" t="s">
        <v>1299</v>
      </c>
      <c r="O2947" s="105" t="s">
        <v>2033</v>
      </c>
      <c r="P2947" s="12">
        <v>33</v>
      </c>
      <c r="Q2947" s="47">
        <v>43</v>
      </c>
      <c r="R2947" s="47">
        <v>33.46</v>
      </c>
      <c r="S2947" s="48" t="s">
        <v>3458</v>
      </c>
      <c r="T2947" s="12">
        <v>71</v>
      </c>
      <c r="U2947" s="47">
        <v>40</v>
      </c>
      <c r="V2947" s="47">
        <v>45.16</v>
      </c>
      <c r="W2947" s="48" t="s">
        <v>3459</v>
      </c>
      <c r="X2947" s="48">
        <v>0</v>
      </c>
      <c r="Y2947" s="59">
        <v>792</v>
      </c>
      <c r="Z2947" s="47">
        <v>5000</v>
      </c>
      <c r="AA2947" s="47" t="s">
        <v>51</v>
      </c>
      <c r="AB2947" s="47">
        <v>0</v>
      </c>
      <c r="AC2947" s="47">
        <v>0</v>
      </c>
      <c r="AD2947" s="12" t="s">
        <v>60</v>
      </c>
      <c r="AE2947" s="12">
        <v>0</v>
      </c>
      <c r="AF2947" s="12">
        <v>0</v>
      </c>
      <c r="AG2947" s="12">
        <v>0</v>
      </c>
      <c r="AH2947" s="48">
        <v>0</v>
      </c>
      <c r="AI2947" s="12" t="s">
        <v>51</v>
      </c>
      <c r="AJ2947" s="12">
        <v>0</v>
      </c>
      <c r="AK2947" s="12">
        <v>0</v>
      </c>
      <c r="AL2947" s="12">
        <v>0</v>
      </c>
      <c r="AM2947" s="12" t="s">
        <v>60</v>
      </c>
      <c r="AN2947" s="12">
        <v>0</v>
      </c>
      <c r="AO2947" s="48" t="s">
        <v>51</v>
      </c>
      <c r="AP2947" s="48">
        <v>0</v>
      </c>
      <c r="AQ2947" s="51">
        <v>0</v>
      </c>
      <c r="AR2947" s="48">
        <v>0</v>
      </c>
      <c r="AS2947" s="48">
        <v>0</v>
      </c>
      <c r="AT2947" s="48">
        <v>0</v>
      </c>
      <c r="AU2947" s="48">
        <v>0</v>
      </c>
      <c r="AV2947" s="48">
        <v>0</v>
      </c>
      <c r="AW2947" s="48">
        <v>0</v>
      </c>
      <c r="AX2947" s="12">
        <v>0</v>
      </c>
      <c r="AY2947" s="12">
        <v>0</v>
      </c>
      <c r="AZ2947" s="12">
        <v>0</v>
      </c>
      <c r="BA2947" s="48" t="s">
        <v>60</v>
      </c>
      <c r="BB2947" s="12">
        <v>0</v>
      </c>
      <c r="BC2947" s="51">
        <v>0</v>
      </c>
      <c r="BD2947" s="33">
        <v>0</v>
      </c>
      <c r="BE2947" s="47">
        <v>0</v>
      </c>
      <c r="BF2947" s="47">
        <v>0</v>
      </c>
      <c r="BG2947" s="12">
        <v>0</v>
      </c>
      <c r="BH2947" s="33">
        <v>0</v>
      </c>
      <c r="BI2947" s="12" t="s">
        <v>51</v>
      </c>
      <c r="BJ2947" s="33">
        <v>0</v>
      </c>
      <c r="BK2947" s="48" t="s">
        <v>8648</v>
      </c>
      <c r="BL2947" s="33">
        <v>42929</v>
      </c>
      <c r="BM2947" s="47">
        <v>33</v>
      </c>
      <c r="BN2947" s="12">
        <v>43</v>
      </c>
      <c r="BO2947" s="12">
        <v>36.590000000000003</v>
      </c>
      <c r="BP2947" s="48" t="s">
        <v>3458</v>
      </c>
      <c r="BQ2947" s="47">
        <v>71</v>
      </c>
      <c r="BR2947" s="12">
        <v>40</v>
      </c>
      <c r="BS2947" s="12">
        <v>44.87</v>
      </c>
      <c r="BT2947" s="48" t="s">
        <v>3459</v>
      </c>
      <c r="BU2947" s="48">
        <v>0</v>
      </c>
      <c r="BV2947" s="59" t="s">
        <v>8649</v>
      </c>
      <c r="BW2947" s="48"/>
      <c r="BX2947" s="48">
        <v>0</v>
      </c>
      <c r="BY2947" s="48">
        <v>0</v>
      </c>
      <c r="BZ2947" s="47">
        <v>0</v>
      </c>
      <c r="CA2947" s="12">
        <v>0</v>
      </c>
      <c r="CB2947" s="12" t="s">
        <v>6441</v>
      </c>
      <c r="CC2947" s="12" t="s">
        <v>51</v>
      </c>
      <c r="CD2947" s="12">
        <v>0</v>
      </c>
      <c r="CE2947" s="12" t="s">
        <v>60</v>
      </c>
      <c r="CF2947" s="12">
        <v>0</v>
      </c>
      <c r="CG2947" s="12" t="s">
        <v>8650</v>
      </c>
    </row>
    <row r="2948" spans="1:85" s="12" customFormat="1">
      <c r="A2948" s="47">
        <v>52017091</v>
      </c>
      <c r="B2948" s="105" t="s">
        <v>3965</v>
      </c>
      <c r="C2948" s="105" t="s">
        <v>4025</v>
      </c>
      <c r="D2948" s="108" t="s">
        <v>366</v>
      </c>
      <c r="E2948" s="33">
        <v>42929</v>
      </c>
      <c r="F2948" s="78">
        <v>0.54166666666666663</v>
      </c>
      <c r="G2948" s="51">
        <v>7</v>
      </c>
      <c r="H2948" s="47">
        <v>2017</v>
      </c>
      <c r="I2948" s="47">
        <v>1</v>
      </c>
      <c r="J2948" s="105"/>
      <c r="K2948" s="47" t="s">
        <v>51</v>
      </c>
      <c r="L2948" s="105"/>
      <c r="M2948" s="51" t="s">
        <v>3412</v>
      </c>
      <c r="N2948" s="48" t="s">
        <v>3413</v>
      </c>
      <c r="O2948" s="105" t="s">
        <v>2033</v>
      </c>
      <c r="P2948" s="12">
        <v>33</v>
      </c>
      <c r="Q2948" s="47">
        <v>1</v>
      </c>
      <c r="R2948" s="47">
        <v>9</v>
      </c>
      <c r="S2948" s="48" t="s">
        <v>3458</v>
      </c>
      <c r="T2948" s="12">
        <v>71</v>
      </c>
      <c r="U2948" s="47">
        <v>33</v>
      </c>
      <c r="V2948" s="47">
        <v>41</v>
      </c>
      <c r="W2948" s="48" t="s">
        <v>3459</v>
      </c>
      <c r="X2948" s="48">
        <v>0</v>
      </c>
      <c r="Y2948" s="59">
        <v>30</v>
      </c>
      <c r="Z2948" s="47">
        <v>3</v>
      </c>
      <c r="AA2948" s="47">
        <v>0</v>
      </c>
      <c r="AB2948" s="47">
        <v>0</v>
      </c>
      <c r="AC2948" s="47" t="s">
        <v>51</v>
      </c>
      <c r="AD2948" s="12" t="s">
        <v>51</v>
      </c>
      <c r="AE2948" s="12">
        <v>0</v>
      </c>
      <c r="AF2948" s="12">
        <v>0</v>
      </c>
      <c r="AG2948" s="12">
        <v>0</v>
      </c>
      <c r="AH2948" s="48" t="s">
        <v>51</v>
      </c>
      <c r="AI2948" s="12">
        <v>0</v>
      </c>
      <c r="AJ2948" s="12">
        <v>0</v>
      </c>
      <c r="AK2948" s="12">
        <v>0</v>
      </c>
      <c r="AL2948" s="12">
        <v>0</v>
      </c>
      <c r="AM2948" s="12" t="s">
        <v>51</v>
      </c>
      <c r="AN2948" s="12">
        <v>0</v>
      </c>
      <c r="AO2948" s="48" t="s">
        <v>51</v>
      </c>
      <c r="AP2948" s="48">
        <v>0</v>
      </c>
      <c r="AQ2948" s="51">
        <v>0</v>
      </c>
      <c r="AR2948" s="48">
        <v>0</v>
      </c>
      <c r="AS2948" s="48" t="s">
        <v>51</v>
      </c>
      <c r="AT2948" s="48">
        <v>0</v>
      </c>
      <c r="AU2948" s="48">
        <v>0</v>
      </c>
      <c r="AV2948" s="48" t="s">
        <v>51</v>
      </c>
      <c r="AW2948" s="48">
        <v>0</v>
      </c>
      <c r="AX2948" s="12">
        <v>0</v>
      </c>
      <c r="AY2948" s="12">
        <v>0</v>
      </c>
      <c r="AZ2948" s="12">
        <v>0</v>
      </c>
      <c r="BA2948" s="48">
        <v>0</v>
      </c>
      <c r="BB2948" s="12" t="s">
        <v>51</v>
      </c>
      <c r="BC2948" s="51">
        <v>0</v>
      </c>
      <c r="BD2948" s="33">
        <v>0</v>
      </c>
      <c r="BE2948" s="47">
        <v>0</v>
      </c>
      <c r="BF2948" s="47">
        <v>0</v>
      </c>
      <c r="BG2948" s="12">
        <v>0</v>
      </c>
      <c r="BH2948" s="33">
        <v>0</v>
      </c>
      <c r="BI2948" s="12">
        <v>0</v>
      </c>
      <c r="BJ2948" s="33">
        <v>42929</v>
      </c>
      <c r="BK2948" s="48">
        <v>0</v>
      </c>
      <c r="BL2948" s="33">
        <v>0</v>
      </c>
      <c r="BM2948" s="47">
        <v>0</v>
      </c>
      <c r="BN2948" s="12">
        <v>0</v>
      </c>
      <c r="BO2948" s="12">
        <v>0</v>
      </c>
      <c r="BP2948" s="48" t="s">
        <v>3458</v>
      </c>
      <c r="BQ2948" s="47">
        <v>0</v>
      </c>
      <c r="BR2948" s="12">
        <v>0</v>
      </c>
      <c r="BS2948" s="12">
        <v>0</v>
      </c>
      <c r="BT2948" s="48" t="s">
        <v>3459</v>
      </c>
      <c r="BU2948" s="48">
        <v>0</v>
      </c>
      <c r="BV2948" s="59" t="s">
        <v>8651</v>
      </c>
      <c r="BW2948" s="48"/>
      <c r="BX2948" s="48">
        <v>0</v>
      </c>
      <c r="BY2948" s="48">
        <v>0</v>
      </c>
      <c r="BZ2948" s="47">
        <v>0</v>
      </c>
      <c r="CA2948" s="12">
        <v>0</v>
      </c>
      <c r="CB2948" s="12" t="s">
        <v>8652</v>
      </c>
      <c r="CC2948" s="12">
        <v>0</v>
      </c>
      <c r="CD2948" s="12" t="s">
        <v>60</v>
      </c>
      <c r="CE2948" s="12">
        <v>0</v>
      </c>
      <c r="CF2948" s="12" t="s">
        <v>60</v>
      </c>
      <c r="CG2948" s="12">
        <v>0</v>
      </c>
    </row>
    <row r="2949" spans="1:85" s="12" customFormat="1">
      <c r="A2949" s="47">
        <v>52017092</v>
      </c>
      <c r="B2949" s="105" t="s">
        <v>3965</v>
      </c>
      <c r="C2949" s="105" t="s">
        <v>4025</v>
      </c>
      <c r="D2949" s="108" t="s">
        <v>366</v>
      </c>
      <c r="E2949" s="33">
        <v>42930</v>
      </c>
      <c r="F2949" s="78">
        <v>0.75</v>
      </c>
      <c r="G2949" s="51">
        <v>7</v>
      </c>
      <c r="H2949" s="47">
        <v>2017</v>
      </c>
      <c r="I2949" s="47">
        <v>1</v>
      </c>
      <c r="J2949" s="105" t="s">
        <v>60</v>
      </c>
      <c r="K2949" s="47"/>
      <c r="L2949" s="105"/>
      <c r="M2949" s="51" t="s">
        <v>4502</v>
      </c>
      <c r="N2949" s="48" t="s">
        <v>3200</v>
      </c>
      <c r="O2949" s="105" t="s">
        <v>2033</v>
      </c>
      <c r="P2949" s="12">
        <v>32</v>
      </c>
      <c r="Q2949" s="47">
        <v>46</v>
      </c>
      <c r="R2949" s="47">
        <v>30</v>
      </c>
      <c r="S2949" s="48" t="s">
        <v>3458</v>
      </c>
      <c r="T2949" s="12">
        <v>71</v>
      </c>
      <c r="U2949" s="47">
        <v>32</v>
      </c>
      <c r="V2949" s="47">
        <v>18</v>
      </c>
      <c r="W2949" s="48" t="s">
        <v>3459</v>
      </c>
      <c r="X2949" s="48">
        <v>0</v>
      </c>
      <c r="Y2949" s="59">
        <v>35</v>
      </c>
      <c r="Z2949" s="47">
        <v>3</v>
      </c>
      <c r="AA2949" s="47">
        <v>0</v>
      </c>
      <c r="AB2949" s="47">
        <v>0</v>
      </c>
      <c r="AC2949" s="47" t="s">
        <v>51</v>
      </c>
      <c r="AD2949" s="12" t="s">
        <v>51</v>
      </c>
      <c r="AE2949" s="12">
        <v>0</v>
      </c>
      <c r="AF2949" s="12">
        <v>0</v>
      </c>
      <c r="AG2949" s="12">
        <v>0</v>
      </c>
      <c r="AH2949" s="48">
        <v>0</v>
      </c>
      <c r="AI2949" s="12">
        <v>0</v>
      </c>
      <c r="AJ2949" s="12" t="s">
        <v>51</v>
      </c>
      <c r="AK2949" s="12">
        <v>0</v>
      </c>
      <c r="AL2949" s="12">
        <v>0</v>
      </c>
      <c r="AM2949" s="12" t="s">
        <v>51</v>
      </c>
      <c r="AN2949" s="12">
        <v>0</v>
      </c>
      <c r="AO2949" s="48" t="s">
        <v>51</v>
      </c>
      <c r="AP2949" s="48">
        <v>0</v>
      </c>
      <c r="AQ2949" s="51">
        <v>0</v>
      </c>
      <c r="AR2949" s="48">
        <v>0</v>
      </c>
      <c r="AS2949" s="48" t="s">
        <v>51</v>
      </c>
      <c r="AT2949" s="48">
        <v>0</v>
      </c>
      <c r="AU2949" s="48">
        <v>0</v>
      </c>
      <c r="AV2949" s="48" t="s">
        <v>51</v>
      </c>
      <c r="AW2949" s="48">
        <v>0</v>
      </c>
      <c r="AX2949" s="12">
        <v>0</v>
      </c>
      <c r="AY2949" s="12" t="s">
        <v>51</v>
      </c>
      <c r="AZ2949" s="12">
        <v>0</v>
      </c>
      <c r="BA2949" s="48" t="s">
        <v>51</v>
      </c>
      <c r="BB2949" s="12">
        <v>0</v>
      </c>
      <c r="BC2949" s="51" t="s">
        <v>51</v>
      </c>
      <c r="BD2949" s="33">
        <v>42930</v>
      </c>
      <c r="BE2949" s="47">
        <v>0</v>
      </c>
      <c r="BF2949" s="47">
        <v>0</v>
      </c>
      <c r="BG2949" s="12">
        <v>0</v>
      </c>
      <c r="BH2949" s="33">
        <v>0</v>
      </c>
      <c r="BI2949" s="12">
        <v>0</v>
      </c>
      <c r="BJ2949" s="33">
        <v>0</v>
      </c>
      <c r="BK2949" s="48">
        <v>0</v>
      </c>
      <c r="BL2949" s="33">
        <v>0</v>
      </c>
      <c r="BM2949" s="47">
        <v>0</v>
      </c>
      <c r="BN2949" s="12">
        <v>0</v>
      </c>
      <c r="BO2949" s="12">
        <v>0</v>
      </c>
      <c r="BP2949" s="48" t="s">
        <v>3458</v>
      </c>
      <c r="BQ2949" s="47">
        <v>0</v>
      </c>
      <c r="BR2949" s="12">
        <v>0</v>
      </c>
      <c r="BS2949" s="12">
        <v>0</v>
      </c>
      <c r="BT2949" s="48" t="s">
        <v>3459</v>
      </c>
      <c r="BU2949" s="48">
        <v>0</v>
      </c>
      <c r="BV2949" s="59" t="s">
        <v>8653</v>
      </c>
      <c r="BW2949" s="48"/>
      <c r="BX2949" s="48">
        <v>0</v>
      </c>
      <c r="BY2949" s="48" t="s">
        <v>60</v>
      </c>
      <c r="BZ2949" s="47">
        <v>0</v>
      </c>
      <c r="CA2949" s="12">
        <v>0</v>
      </c>
      <c r="CB2949" s="12" t="s">
        <v>8652</v>
      </c>
      <c r="CC2949" s="12">
        <v>0</v>
      </c>
      <c r="CD2949" s="12">
        <v>0</v>
      </c>
      <c r="CE2949" s="12">
        <v>0</v>
      </c>
      <c r="CF2949" s="12">
        <v>0</v>
      </c>
      <c r="CG2949" s="12">
        <v>0</v>
      </c>
    </row>
    <row r="2950" spans="1:85" s="12" customFormat="1">
      <c r="A2950" s="47">
        <v>52017093</v>
      </c>
      <c r="B2950" s="17" t="s">
        <v>3455</v>
      </c>
      <c r="C2950" s="105" t="s">
        <v>3456</v>
      </c>
      <c r="D2950" s="108" t="s">
        <v>105</v>
      </c>
      <c r="E2950" s="33">
        <v>42932</v>
      </c>
      <c r="F2950" s="78">
        <v>0.45833333333333331</v>
      </c>
      <c r="G2950" s="51">
        <v>7</v>
      </c>
      <c r="H2950" s="47">
        <v>2017</v>
      </c>
      <c r="I2950" s="47">
        <v>1</v>
      </c>
      <c r="J2950" s="105" t="s">
        <v>60</v>
      </c>
      <c r="K2950" s="47"/>
      <c r="L2950" s="105"/>
      <c r="M2950" s="51" t="s">
        <v>2568</v>
      </c>
      <c r="N2950" s="48" t="s">
        <v>3413</v>
      </c>
      <c r="O2950" s="105" t="s">
        <v>2033</v>
      </c>
      <c r="P2950" s="12">
        <v>32</v>
      </c>
      <c r="Q2950" s="47">
        <v>57</v>
      </c>
      <c r="R2950" s="47">
        <v>35</v>
      </c>
      <c r="S2950" s="48" t="s">
        <v>3458</v>
      </c>
      <c r="T2950" s="12">
        <v>71</v>
      </c>
      <c r="U2950" s="47">
        <v>32</v>
      </c>
      <c r="V2950" s="47">
        <v>54</v>
      </c>
      <c r="W2950" s="48" t="s">
        <v>3459</v>
      </c>
      <c r="X2950" s="48">
        <v>0</v>
      </c>
      <c r="Y2950" s="59">
        <v>60</v>
      </c>
      <c r="Z2950" s="47">
        <v>30</v>
      </c>
      <c r="AA2950" s="47">
        <v>0</v>
      </c>
      <c r="AB2950" s="47">
        <v>0</v>
      </c>
      <c r="AC2950" s="47" t="s">
        <v>51</v>
      </c>
      <c r="AD2950" s="12">
        <v>0</v>
      </c>
      <c r="AE2950" s="12">
        <v>0</v>
      </c>
      <c r="AF2950" s="12" t="s">
        <v>51</v>
      </c>
      <c r="AG2950" s="12">
        <v>0</v>
      </c>
      <c r="AH2950" s="48">
        <v>0</v>
      </c>
      <c r="AI2950" s="12">
        <v>0</v>
      </c>
      <c r="AJ2950" s="12" t="s">
        <v>51</v>
      </c>
      <c r="AK2950" s="12">
        <v>0</v>
      </c>
      <c r="AL2950" s="12">
        <v>0</v>
      </c>
      <c r="AM2950" s="12" t="s">
        <v>51</v>
      </c>
      <c r="AN2950" s="12">
        <v>0</v>
      </c>
      <c r="AO2950" s="48">
        <v>0</v>
      </c>
      <c r="AP2950" s="48" t="s">
        <v>51</v>
      </c>
      <c r="AQ2950" s="51">
        <v>0</v>
      </c>
      <c r="AR2950" s="48">
        <v>0</v>
      </c>
      <c r="AS2950" s="48" t="s">
        <v>51</v>
      </c>
      <c r="AT2950" s="48">
        <v>0</v>
      </c>
      <c r="AU2950" s="48">
        <v>0</v>
      </c>
      <c r="AV2950" s="48" t="s">
        <v>51</v>
      </c>
      <c r="AW2950" s="48">
        <v>0</v>
      </c>
      <c r="AX2950" s="12" t="s">
        <v>51</v>
      </c>
      <c r="AY2950" s="12">
        <v>0</v>
      </c>
      <c r="AZ2950" s="12">
        <v>0</v>
      </c>
      <c r="BA2950" s="48">
        <v>0</v>
      </c>
      <c r="BB2950" s="12">
        <v>0</v>
      </c>
      <c r="BC2950" s="51">
        <v>0</v>
      </c>
      <c r="BD2950" s="33">
        <v>0</v>
      </c>
      <c r="BE2950" s="47">
        <v>0</v>
      </c>
      <c r="BF2950" s="47">
        <v>0</v>
      </c>
      <c r="BG2950" s="12">
        <v>0</v>
      </c>
      <c r="BH2950" s="33">
        <v>0</v>
      </c>
      <c r="BI2950" s="12" t="s">
        <v>51</v>
      </c>
      <c r="BJ2950" s="33">
        <v>42932</v>
      </c>
      <c r="BK2950" s="48" t="s">
        <v>7104</v>
      </c>
      <c r="BL2950" s="33">
        <v>0</v>
      </c>
      <c r="BM2950" s="47">
        <v>0</v>
      </c>
      <c r="BN2950" s="12">
        <v>0</v>
      </c>
      <c r="BO2950" s="12">
        <v>0</v>
      </c>
      <c r="BP2950" s="48" t="s">
        <v>3458</v>
      </c>
      <c r="BQ2950" s="47">
        <v>0</v>
      </c>
      <c r="BR2950" s="12">
        <v>0</v>
      </c>
      <c r="BS2950" s="12">
        <v>0</v>
      </c>
      <c r="BT2950" s="48" t="s">
        <v>3459</v>
      </c>
      <c r="BU2950" s="48">
        <v>0</v>
      </c>
      <c r="BV2950" s="59" t="s">
        <v>8654</v>
      </c>
      <c r="BW2950" s="48"/>
      <c r="BX2950" s="48">
        <v>0</v>
      </c>
      <c r="BY2950" s="48">
        <v>0</v>
      </c>
      <c r="BZ2950" s="47">
        <v>0</v>
      </c>
      <c r="CA2950" s="12">
        <v>0</v>
      </c>
      <c r="CB2950" s="12" t="s">
        <v>8652</v>
      </c>
      <c r="CC2950" s="12">
        <v>0</v>
      </c>
      <c r="CD2950" s="12" t="s">
        <v>51</v>
      </c>
      <c r="CE2950" s="12">
        <v>0</v>
      </c>
      <c r="CF2950" s="12" t="s">
        <v>51</v>
      </c>
      <c r="CG2950" s="12">
        <v>0</v>
      </c>
    </row>
    <row r="2951" spans="1:85" s="12" customFormat="1">
      <c r="A2951" s="47">
        <v>52017094</v>
      </c>
      <c r="B2951" s="17" t="s">
        <v>3455</v>
      </c>
      <c r="C2951" s="105" t="s">
        <v>3456</v>
      </c>
      <c r="D2951" s="108" t="s">
        <v>105</v>
      </c>
      <c r="E2951" s="33">
        <v>42933</v>
      </c>
      <c r="F2951" s="78">
        <v>0.45833333333333331</v>
      </c>
      <c r="G2951" s="51">
        <v>7</v>
      </c>
      <c r="H2951" s="47">
        <v>2017</v>
      </c>
      <c r="I2951" s="47">
        <v>1</v>
      </c>
      <c r="J2951" s="105" t="s">
        <v>51</v>
      </c>
      <c r="K2951" s="47"/>
      <c r="L2951" s="105"/>
      <c r="M2951" s="51" t="s">
        <v>8655</v>
      </c>
      <c r="N2951" s="48" t="s">
        <v>285</v>
      </c>
      <c r="O2951" s="105" t="s">
        <v>2033</v>
      </c>
      <c r="P2951" s="12">
        <v>32</v>
      </c>
      <c r="Q2951" s="47">
        <v>53</v>
      </c>
      <c r="R2951" s="47">
        <v>5.9</v>
      </c>
      <c r="S2951" s="48" t="s">
        <v>3458</v>
      </c>
      <c r="T2951" s="12">
        <v>71</v>
      </c>
      <c r="U2951" s="47">
        <v>30</v>
      </c>
      <c r="V2951" s="47">
        <v>36.43</v>
      </c>
      <c r="W2951" s="48" t="s">
        <v>3459</v>
      </c>
      <c r="X2951" s="48">
        <v>0</v>
      </c>
      <c r="Y2951" s="59">
        <v>120</v>
      </c>
      <c r="Z2951" s="47">
        <v>40</v>
      </c>
      <c r="AA2951" s="47">
        <v>0</v>
      </c>
      <c r="AB2951" s="47">
        <v>0</v>
      </c>
      <c r="AC2951" s="47" t="s">
        <v>60</v>
      </c>
      <c r="AD2951" s="12">
        <v>0</v>
      </c>
      <c r="AE2951" s="12">
        <v>0</v>
      </c>
      <c r="AF2951" s="12" t="s">
        <v>60</v>
      </c>
      <c r="AG2951" s="12">
        <v>0</v>
      </c>
      <c r="AH2951" s="48" t="s">
        <v>60</v>
      </c>
      <c r="AI2951" s="12">
        <v>0</v>
      </c>
      <c r="AJ2951" s="12">
        <v>0</v>
      </c>
      <c r="AK2951" s="12">
        <v>0</v>
      </c>
      <c r="AL2951" s="12">
        <v>0</v>
      </c>
      <c r="AM2951" s="12" t="s">
        <v>60</v>
      </c>
      <c r="AN2951" s="12">
        <v>0</v>
      </c>
      <c r="AO2951" s="48">
        <v>0</v>
      </c>
      <c r="AP2951" s="48" t="s">
        <v>60</v>
      </c>
      <c r="AQ2951" s="51">
        <v>0</v>
      </c>
      <c r="AR2951" s="48">
        <v>0</v>
      </c>
      <c r="AS2951" s="48" t="s">
        <v>60</v>
      </c>
      <c r="AT2951" s="48">
        <v>0</v>
      </c>
      <c r="AU2951" s="48">
        <v>0</v>
      </c>
      <c r="AV2951" s="48" t="s">
        <v>60</v>
      </c>
      <c r="AW2951" s="48">
        <v>0</v>
      </c>
      <c r="AX2951" s="12" t="s">
        <v>60</v>
      </c>
      <c r="AY2951" s="12">
        <v>0</v>
      </c>
      <c r="AZ2951" s="12">
        <v>0</v>
      </c>
      <c r="BA2951" s="48">
        <v>0</v>
      </c>
      <c r="BB2951" s="12" t="s">
        <v>60</v>
      </c>
      <c r="BC2951" s="51" t="s">
        <v>60</v>
      </c>
      <c r="BD2951" s="33">
        <v>42933</v>
      </c>
      <c r="BE2951" s="47">
        <v>0</v>
      </c>
      <c r="BF2951" s="47">
        <v>0</v>
      </c>
      <c r="BG2951" s="12">
        <v>0</v>
      </c>
      <c r="BH2951" s="33">
        <v>0</v>
      </c>
      <c r="BI2951" s="12">
        <v>0</v>
      </c>
      <c r="BJ2951" s="33">
        <v>0</v>
      </c>
      <c r="BK2951" s="48">
        <v>0</v>
      </c>
      <c r="BL2951" s="33">
        <v>0</v>
      </c>
      <c r="BM2951" s="47">
        <v>0</v>
      </c>
      <c r="BN2951" s="12">
        <v>0</v>
      </c>
      <c r="BO2951" s="12">
        <v>0</v>
      </c>
      <c r="BP2951" s="48" t="s">
        <v>3458</v>
      </c>
      <c r="BQ2951" s="47">
        <v>0</v>
      </c>
      <c r="BR2951" s="12">
        <v>0</v>
      </c>
      <c r="BS2951" s="12">
        <v>0</v>
      </c>
      <c r="BT2951" s="48" t="s">
        <v>3459</v>
      </c>
      <c r="BU2951" s="48">
        <v>0</v>
      </c>
      <c r="BV2951" s="59" t="s">
        <v>8656</v>
      </c>
      <c r="BW2951" s="48"/>
      <c r="BX2951" s="48">
        <v>0</v>
      </c>
      <c r="BY2951" s="48" t="s">
        <v>60</v>
      </c>
      <c r="BZ2951" s="47">
        <v>0</v>
      </c>
      <c r="CA2951" s="12">
        <v>0</v>
      </c>
      <c r="CB2951" s="12" t="s">
        <v>8657</v>
      </c>
      <c r="CC2951" s="12">
        <v>0</v>
      </c>
      <c r="CD2951" s="12">
        <v>0</v>
      </c>
      <c r="CE2951" s="12">
        <v>0</v>
      </c>
      <c r="CF2951" s="12">
        <v>0</v>
      </c>
      <c r="CG2951" s="12">
        <v>0</v>
      </c>
    </row>
    <row r="2952" spans="1:85" s="12" customFormat="1">
      <c r="A2952" s="47">
        <v>52017095</v>
      </c>
      <c r="B2952" s="105" t="s">
        <v>3965</v>
      </c>
      <c r="C2952" s="105" t="s">
        <v>5594</v>
      </c>
      <c r="D2952" s="108" t="s">
        <v>268</v>
      </c>
      <c r="E2952" s="33">
        <v>42933</v>
      </c>
      <c r="F2952" s="78">
        <v>0.54166666666666663</v>
      </c>
      <c r="G2952" s="51">
        <v>7</v>
      </c>
      <c r="H2952" s="47">
        <v>2017</v>
      </c>
      <c r="I2952" s="47">
        <v>1</v>
      </c>
      <c r="J2952" s="105" t="s">
        <v>60</v>
      </c>
      <c r="K2952" s="47"/>
      <c r="L2952" s="105"/>
      <c r="M2952" s="51" t="s">
        <v>2583</v>
      </c>
      <c r="N2952" s="48" t="s">
        <v>1299</v>
      </c>
      <c r="O2952" s="105" t="s">
        <v>2033</v>
      </c>
      <c r="P2952" s="12">
        <v>33</v>
      </c>
      <c r="Q2952" s="47">
        <v>31</v>
      </c>
      <c r="R2952" s="47">
        <v>21.18</v>
      </c>
      <c r="S2952" s="48" t="s">
        <v>3458</v>
      </c>
      <c r="T2952" s="12">
        <v>71</v>
      </c>
      <c r="U2952" s="47">
        <v>36</v>
      </c>
      <c r="V2952" s="47">
        <v>23.69</v>
      </c>
      <c r="W2952" s="48" t="s">
        <v>3459</v>
      </c>
      <c r="X2952" s="48">
        <v>0</v>
      </c>
      <c r="Y2952" s="59">
        <v>50</v>
      </c>
      <c r="Z2952" s="47">
        <v>2.8</v>
      </c>
      <c r="AA2952" s="47">
        <v>0</v>
      </c>
      <c r="AB2952" s="47">
        <v>0</v>
      </c>
      <c r="AC2952" s="47" t="s">
        <v>60</v>
      </c>
      <c r="AD2952" s="12" t="s">
        <v>60</v>
      </c>
      <c r="AE2952" s="12">
        <v>0</v>
      </c>
      <c r="AF2952" s="12">
        <v>0</v>
      </c>
      <c r="AG2952" s="12">
        <v>0</v>
      </c>
      <c r="AH2952" s="48" t="s">
        <v>60</v>
      </c>
      <c r="AI2952" s="12">
        <v>0</v>
      </c>
      <c r="AJ2952" s="12">
        <v>0</v>
      </c>
      <c r="AK2952" s="12">
        <v>0</v>
      </c>
      <c r="AL2952" s="12">
        <v>0</v>
      </c>
      <c r="AM2952" s="12" t="s">
        <v>60</v>
      </c>
      <c r="AN2952" s="12">
        <v>0</v>
      </c>
      <c r="AO2952" s="48">
        <v>0</v>
      </c>
      <c r="AP2952" s="48" t="s">
        <v>60</v>
      </c>
      <c r="AQ2952" s="51">
        <v>0</v>
      </c>
      <c r="AR2952" s="48">
        <v>0</v>
      </c>
      <c r="AS2952" s="48" t="s">
        <v>60</v>
      </c>
      <c r="AT2952" s="48">
        <v>0</v>
      </c>
      <c r="AU2952" s="48">
        <v>0</v>
      </c>
      <c r="AV2952" s="48" t="s">
        <v>60</v>
      </c>
      <c r="AW2952" s="48">
        <v>0</v>
      </c>
      <c r="AX2952" s="12">
        <v>0</v>
      </c>
      <c r="AY2952" s="12" t="s">
        <v>60</v>
      </c>
      <c r="AZ2952" s="12">
        <v>0</v>
      </c>
      <c r="BA2952" s="48" t="s">
        <v>60</v>
      </c>
      <c r="BB2952" s="12">
        <v>0</v>
      </c>
      <c r="BC2952" s="51" t="s">
        <v>60</v>
      </c>
      <c r="BD2952" s="33">
        <v>42933</v>
      </c>
      <c r="BE2952" s="47">
        <v>0</v>
      </c>
      <c r="BF2952" s="47">
        <v>0</v>
      </c>
      <c r="BG2952" s="12">
        <v>0</v>
      </c>
      <c r="BH2952" s="33">
        <v>0</v>
      </c>
      <c r="BI2952" s="12">
        <v>0</v>
      </c>
      <c r="BJ2952" s="33">
        <v>0</v>
      </c>
      <c r="BK2952" s="48" t="s">
        <v>1551</v>
      </c>
      <c r="BL2952" s="33">
        <v>42933</v>
      </c>
      <c r="BM2952" s="47">
        <v>0</v>
      </c>
      <c r="BN2952" s="12">
        <v>0</v>
      </c>
      <c r="BO2952" s="12">
        <v>0</v>
      </c>
      <c r="BP2952" s="48" t="s">
        <v>3458</v>
      </c>
      <c r="BQ2952" s="47">
        <v>0</v>
      </c>
      <c r="BR2952" s="12">
        <v>0</v>
      </c>
      <c r="BS2952" s="12">
        <v>0</v>
      </c>
      <c r="BT2952" s="48" t="s">
        <v>3459</v>
      </c>
      <c r="BU2952" s="48">
        <v>0</v>
      </c>
      <c r="BV2952" s="59" t="s">
        <v>8658</v>
      </c>
      <c r="BW2952" s="48"/>
      <c r="BX2952" s="48">
        <v>0</v>
      </c>
      <c r="BY2952" s="48">
        <v>0</v>
      </c>
      <c r="BZ2952" s="47">
        <v>0</v>
      </c>
      <c r="CA2952" s="12">
        <v>0</v>
      </c>
      <c r="CB2952" s="12" t="s">
        <v>8284</v>
      </c>
      <c r="CC2952" s="12">
        <v>0</v>
      </c>
      <c r="CD2952" s="12" t="s">
        <v>60</v>
      </c>
      <c r="CE2952" s="12" t="s">
        <v>60</v>
      </c>
      <c r="CF2952" s="12">
        <v>0</v>
      </c>
      <c r="CG2952" s="12" t="s">
        <v>8285</v>
      </c>
    </row>
    <row r="2953" spans="1:85" s="12" customFormat="1">
      <c r="A2953" s="47">
        <v>52017096</v>
      </c>
      <c r="B2953" s="105" t="s">
        <v>3965</v>
      </c>
      <c r="C2953" s="105" t="s">
        <v>5594</v>
      </c>
      <c r="D2953" s="108" t="s">
        <v>268</v>
      </c>
      <c r="E2953" s="33">
        <v>42933</v>
      </c>
      <c r="F2953" s="78">
        <v>0.66666666666666663</v>
      </c>
      <c r="G2953" s="51">
        <v>7</v>
      </c>
      <c r="H2953" s="47">
        <v>2017</v>
      </c>
      <c r="I2953" s="47">
        <v>1</v>
      </c>
      <c r="J2953" s="105"/>
      <c r="K2953" s="47" t="s">
        <v>60</v>
      </c>
      <c r="L2953" s="105"/>
      <c r="M2953" s="105" t="s">
        <v>2511</v>
      </c>
      <c r="N2953" s="105" t="s">
        <v>87</v>
      </c>
      <c r="O2953" s="105" t="s">
        <v>2033</v>
      </c>
      <c r="P2953" s="12">
        <v>33</v>
      </c>
      <c r="Q2953" s="47">
        <v>21</v>
      </c>
      <c r="R2953" s="47">
        <v>36.94</v>
      </c>
      <c r="S2953" s="48" t="s">
        <v>3458</v>
      </c>
      <c r="T2953" s="12">
        <v>71</v>
      </c>
      <c r="U2953" s="47">
        <v>41</v>
      </c>
      <c r="V2953" s="47">
        <v>15.04</v>
      </c>
      <c r="W2953" s="48" t="s">
        <v>3459</v>
      </c>
      <c r="X2953" s="48">
        <v>0</v>
      </c>
      <c r="Y2953" s="59">
        <v>30</v>
      </c>
      <c r="Z2953" s="47">
        <v>3</v>
      </c>
      <c r="AA2953" s="47">
        <v>0</v>
      </c>
      <c r="AB2953" s="47">
        <v>0</v>
      </c>
      <c r="AC2953" s="47" t="s">
        <v>60</v>
      </c>
      <c r="AD2953" s="12" t="s">
        <v>60</v>
      </c>
      <c r="AE2953" s="12">
        <v>0</v>
      </c>
      <c r="AF2953" s="12">
        <v>0</v>
      </c>
      <c r="AG2953" s="12">
        <v>0</v>
      </c>
      <c r="AH2953" s="48">
        <v>0</v>
      </c>
      <c r="AI2953" s="12">
        <v>0</v>
      </c>
      <c r="AJ2953" s="12" t="s">
        <v>60</v>
      </c>
      <c r="AK2953" s="12" t="s">
        <v>8659</v>
      </c>
      <c r="AL2953" s="12">
        <v>0</v>
      </c>
      <c r="AM2953" s="12" t="s">
        <v>60</v>
      </c>
      <c r="AN2953" s="12">
        <v>0</v>
      </c>
      <c r="AO2953" s="48" t="s">
        <v>60</v>
      </c>
      <c r="AP2953" s="48">
        <v>0</v>
      </c>
      <c r="AQ2953" s="51">
        <v>0</v>
      </c>
      <c r="AR2953" s="48">
        <v>0</v>
      </c>
      <c r="AS2953" s="48" t="s">
        <v>60</v>
      </c>
      <c r="AT2953" s="48">
        <v>0</v>
      </c>
      <c r="AU2953" s="48">
        <v>0</v>
      </c>
      <c r="AV2953" s="48" t="s">
        <v>60</v>
      </c>
      <c r="AW2953" s="48">
        <v>0</v>
      </c>
      <c r="AX2953" s="12">
        <v>0</v>
      </c>
      <c r="AY2953" s="12">
        <v>0</v>
      </c>
      <c r="AZ2953" s="12">
        <v>0</v>
      </c>
      <c r="BA2953" s="48">
        <v>0</v>
      </c>
      <c r="BB2953" s="12">
        <v>0</v>
      </c>
      <c r="BC2953" s="51">
        <v>0</v>
      </c>
      <c r="BD2953" s="33">
        <v>0</v>
      </c>
      <c r="BE2953" s="47" t="s">
        <v>60</v>
      </c>
      <c r="BF2953" s="47">
        <v>0</v>
      </c>
      <c r="BG2953" s="12">
        <v>0</v>
      </c>
      <c r="BH2953" s="33">
        <v>0</v>
      </c>
      <c r="BI2953" s="12">
        <v>0</v>
      </c>
      <c r="BJ2953" s="33">
        <v>0</v>
      </c>
      <c r="BK2953" s="48">
        <v>0</v>
      </c>
      <c r="BL2953" s="33">
        <v>0</v>
      </c>
      <c r="BM2953" s="47">
        <v>0</v>
      </c>
      <c r="BN2953" s="12">
        <v>0</v>
      </c>
      <c r="BO2953" s="12">
        <v>0</v>
      </c>
      <c r="BP2953" s="48" t="s">
        <v>3458</v>
      </c>
      <c r="BQ2953" s="47">
        <v>0</v>
      </c>
      <c r="BR2953" s="12">
        <v>0</v>
      </c>
      <c r="BS2953" s="12">
        <v>0</v>
      </c>
      <c r="BT2953" s="48" t="s">
        <v>3459</v>
      </c>
      <c r="BU2953" s="48">
        <v>0</v>
      </c>
      <c r="BV2953" s="59">
        <v>0</v>
      </c>
      <c r="BW2953" s="48"/>
      <c r="BX2953" s="48">
        <v>0</v>
      </c>
      <c r="BY2953" s="48">
        <v>0</v>
      </c>
      <c r="BZ2953" s="47">
        <v>0</v>
      </c>
      <c r="CA2953" s="12">
        <v>0</v>
      </c>
      <c r="CB2953" s="12" t="s">
        <v>8660</v>
      </c>
      <c r="CC2953" s="12">
        <v>0</v>
      </c>
      <c r="CD2953" s="12" t="s">
        <v>60</v>
      </c>
      <c r="CE2953" s="12">
        <v>0</v>
      </c>
      <c r="CF2953" s="12" t="s">
        <v>60</v>
      </c>
      <c r="CG2953" s="12">
        <v>0</v>
      </c>
    </row>
    <row r="2954" spans="1:85" s="12" customFormat="1">
      <c r="A2954" s="47">
        <v>52017097</v>
      </c>
      <c r="B2954" s="105" t="s">
        <v>3965</v>
      </c>
      <c r="C2954" s="105" t="s">
        <v>4025</v>
      </c>
      <c r="D2954" s="108" t="s">
        <v>366</v>
      </c>
      <c r="E2954" s="33">
        <v>42934</v>
      </c>
      <c r="F2954" s="78">
        <v>0.58333333333333337</v>
      </c>
      <c r="G2954" s="51">
        <v>7</v>
      </c>
      <c r="H2954" s="47">
        <v>2017</v>
      </c>
      <c r="I2954" s="47">
        <v>1</v>
      </c>
      <c r="J2954" s="105" t="s">
        <v>51</v>
      </c>
      <c r="K2954" s="47"/>
      <c r="L2954" s="105"/>
      <c r="M2954" s="51" t="s">
        <v>781</v>
      </c>
      <c r="N2954" s="48" t="s">
        <v>2569</v>
      </c>
      <c r="O2954" s="105" t="s">
        <v>2033</v>
      </c>
      <c r="P2954" s="12">
        <v>32</v>
      </c>
      <c r="Q2954" s="47">
        <v>57</v>
      </c>
      <c r="R2954" s="47">
        <v>47</v>
      </c>
      <c r="S2954" s="48" t="s">
        <v>3458</v>
      </c>
      <c r="T2954" s="12">
        <v>71</v>
      </c>
      <c r="U2954" s="47">
        <v>32</v>
      </c>
      <c r="V2954" s="47">
        <v>48</v>
      </c>
      <c r="W2954" s="48" t="s">
        <v>3459</v>
      </c>
      <c r="X2954" s="48">
        <v>0</v>
      </c>
      <c r="Y2954" s="59">
        <v>30</v>
      </c>
      <c r="Z2954" s="47">
        <v>2</v>
      </c>
      <c r="AA2954" s="47">
        <v>0</v>
      </c>
      <c r="AB2954" s="47">
        <v>0</v>
      </c>
      <c r="AC2954" s="47" t="s">
        <v>60</v>
      </c>
      <c r="AD2954" s="12">
        <v>0</v>
      </c>
      <c r="AE2954" s="12">
        <v>0</v>
      </c>
      <c r="AF2954" s="12" t="s">
        <v>60</v>
      </c>
      <c r="AG2954" s="12">
        <v>0</v>
      </c>
      <c r="AH2954" s="48" t="s">
        <v>60</v>
      </c>
      <c r="AI2954" s="12">
        <v>0</v>
      </c>
      <c r="AJ2954" s="12">
        <v>0</v>
      </c>
      <c r="AK2954" s="12">
        <v>0</v>
      </c>
      <c r="AL2954" s="12">
        <v>0</v>
      </c>
      <c r="AM2954" s="12" t="s">
        <v>60</v>
      </c>
      <c r="AN2954" s="12">
        <v>0</v>
      </c>
      <c r="AO2954" s="48">
        <v>0</v>
      </c>
      <c r="AP2954" s="48" t="s">
        <v>60</v>
      </c>
      <c r="AQ2954" s="51">
        <v>0</v>
      </c>
      <c r="AR2954" s="48" t="s">
        <v>60</v>
      </c>
      <c r="AS2954" s="48">
        <v>0</v>
      </c>
      <c r="AT2954" s="48" t="s">
        <v>8661</v>
      </c>
      <c r="AU2954" s="48">
        <v>0</v>
      </c>
      <c r="AV2954" s="48" t="s">
        <v>60</v>
      </c>
      <c r="AW2954" s="48">
        <v>0</v>
      </c>
      <c r="AX2954" s="12">
        <v>0</v>
      </c>
      <c r="AY2954" s="12" t="s">
        <v>60</v>
      </c>
      <c r="AZ2954" s="12">
        <v>0</v>
      </c>
      <c r="BA2954" s="48" t="s">
        <v>60</v>
      </c>
      <c r="BB2954" s="12">
        <v>0</v>
      </c>
      <c r="BC2954" s="51" t="s">
        <v>60</v>
      </c>
      <c r="BD2954" s="33">
        <v>42934</v>
      </c>
      <c r="BE2954" s="47">
        <v>0</v>
      </c>
      <c r="BF2954" s="47">
        <v>0</v>
      </c>
      <c r="BG2954" s="12">
        <v>0</v>
      </c>
      <c r="BH2954" s="33">
        <v>0</v>
      </c>
      <c r="BI2954" s="12">
        <v>0</v>
      </c>
      <c r="BJ2954" s="33">
        <v>0</v>
      </c>
      <c r="BK2954" s="48">
        <v>0</v>
      </c>
      <c r="BL2954" s="33">
        <v>0</v>
      </c>
      <c r="BM2954" s="47">
        <v>0</v>
      </c>
      <c r="BN2954" s="12">
        <v>0</v>
      </c>
      <c r="BO2954" s="12">
        <v>0</v>
      </c>
      <c r="BP2954" s="48" t="s">
        <v>3458</v>
      </c>
      <c r="BQ2954" s="47">
        <v>0</v>
      </c>
      <c r="BR2954" s="12">
        <v>0</v>
      </c>
      <c r="BS2954" s="12">
        <v>0</v>
      </c>
      <c r="BT2954" s="48" t="s">
        <v>3459</v>
      </c>
      <c r="BU2954" s="48">
        <v>0</v>
      </c>
      <c r="BV2954" s="59" t="s">
        <v>8662</v>
      </c>
      <c r="BW2954" s="48"/>
      <c r="BX2954" s="48">
        <v>0</v>
      </c>
      <c r="BY2954" s="48" t="s">
        <v>60</v>
      </c>
      <c r="BZ2954" s="47">
        <v>0</v>
      </c>
      <c r="CA2954" s="12">
        <v>0</v>
      </c>
      <c r="CB2954" s="12" t="s">
        <v>8652</v>
      </c>
      <c r="CC2954" s="12">
        <v>0</v>
      </c>
      <c r="CD2954" s="12">
        <v>0</v>
      </c>
      <c r="CE2954" s="12">
        <v>0</v>
      </c>
      <c r="CF2954" s="12">
        <v>0</v>
      </c>
      <c r="CG2954" s="12">
        <v>0</v>
      </c>
    </row>
    <row r="2955" spans="1:85" s="12" customFormat="1">
      <c r="A2955" s="47">
        <v>52017098</v>
      </c>
      <c r="B2955" s="17" t="s">
        <v>3455</v>
      </c>
      <c r="C2955" s="105" t="s">
        <v>3995</v>
      </c>
      <c r="D2955" s="108" t="s">
        <v>92</v>
      </c>
      <c r="E2955" s="33">
        <v>42935</v>
      </c>
      <c r="F2955" s="78">
        <v>0.39583333333333331</v>
      </c>
      <c r="G2955" s="51">
        <v>7</v>
      </c>
      <c r="H2955" s="47">
        <v>2017</v>
      </c>
      <c r="I2955" s="47">
        <v>1</v>
      </c>
      <c r="J2955" s="105" t="s">
        <v>60</v>
      </c>
      <c r="K2955" s="47"/>
      <c r="L2955" s="105"/>
      <c r="M2955" s="51" t="s">
        <v>700</v>
      </c>
      <c r="N2955" s="48" t="s">
        <v>2421</v>
      </c>
      <c r="O2955" s="105" t="s">
        <v>2033</v>
      </c>
      <c r="P2955" s="12">
        <v>32</v>
      </c>
      <c r="Q2955" s="47">
        <v>20</v>
      </c>
      <c r="R2955" s="47">
        <v>40.04</v>
      </c>
      <c r="S2955" s="48" t="s">
        <v>3458</v>
      </c>
      <c r="T2955" s="12">
        <v>71</v>
      </c>
      <c r="U2955" s="47">
        <v>27</v>
      </c>
      <c r="V2955" s="47">
        <v>49.7</v>
      </c>
      <c r="W2955" s="48" t="s">
        <v>3459</v>
      </c>
      <c r="X2955" s="48">
        <v>0</v>
      </c>
      <c r="Y2955" s="59">
        <v>160</v>
      </c>
      <c r="Z2955" s="47">
        <v>70</v>
      </c>
      <c r="AA2955" s="47">
        <v>0</v>
      </c>
      <c r="AB2955" s="47">
        <v>0</v>
      </c>
      <c r="AC2955" s="47" t="s">
        <v>60</v>
      </c>
      <c r="AD2955" s="12">
        <v>0</v>
      </c>
      <c r="AE2955" s="12" t="s">
        <v>60</v>
      </c>
      <c r="AF2955" s="12">
        <v>0</v>
      </c>
      <c r="AG2955" s="12">
        <v>0</v>
      </c>
      <c r="AH2955" s="48">
        <v>0</v>
      </c>
      <c r="AI2955" s="12">
        <v>0</v>
      </c>
      <c r="AJ2955" s="12" t="s">
        <v>60</v>
      </c>
      <c r="AK2955" s="12">
        <v>0</v>
      </c>
      <c r="AL2955" s="12">
        <v>0</v>
      </c>
      <c r="AM2955" s="12" t="s">
        <v>60</v>
      </c>
      <c r="AN2955" s="12">
        <v>0</v>
      </c>
      <c r="AO2955" s="48">
        <v>0</v>
      </c>
      <c r="AP2955" s="48" t="s">
        <v>60</v>
      </c>
      <c r="AQ2955" s="51">
        <v>0</v>
      </c>
      <c r="AR2955" s="48">
        <v>0</v>
      </c>
      <c r="AS2955" s="48" t="s">
        <v>60</v>
      </c>
      <c r="AT2955" s="48">
        <v>0</v>
      </c>
      <c r="AU2955" s="48">
        <v>0</v>
      </c>
      <c r="AV2955" s="48" t="s">
        <v>60</v>
      </c>
      <c r="AW2955" s="48">
        <v>0</v>
      </c>
      <c r="AX2955" s="12" t="s">
        <v>60</v>
      </c>
      <c r="AY2955" s="12">
        <v>0</v>
      </c>
      <c r="AZ2955" s="12">
        <v>0</v>
      </c>
      <c r="BA2955" s="48" t="s">
        <v>60</v>
      </c>
      <c r="BB2955" s="12">
        <v>0</v>
      </c>
      <c r="BC2955" s="51">
        <v>0</v>
      </c>
      <c r="BD2955" s="33">
        <v>0</v>
      </c>
      <c r="BE2955" s="47">
        <v>0</v>
      </c>
      <c r="BF2955" s="47">
        <v>0</v>
      </c>
      <c r="BG2955" s="12">
        <v>0</v>
      </c>
      <c r="BH2955" s="33">
        <v>0</v>
      </c>
      <c r="BI2955" s="12" t="s">
        <v>60</v>
      </c>
      <c r="BJ2955" s="33">
        <v>42935</v>
      </c>
      <c r="BK2955" s="48" t="s">
        <v>7104</v>
      </c>
      <c r="BL2955" s="33">
        <v>42935</v>
      </c>
      <c r="BM2955" s="47">
        <v>32</v>
      </c>
      <c r="BN2955" s="12">
        <v>20</v>
      </c>
      <c r="BO2955" s="12">
        <v>40.04</v>
      </c>
      <c r="BP2955" s="48" t="s">
        <v>3458</v>
      </c>
      <c r="BQ2955" s="47">
        <v>71</v>
      </c>
      <c r="BR2955" s="12">
        <v>27</v>
      </c>
      <c r="BS2955" s="12">
        <v>49.7</v>
      </c>
      <c r="BT2955" s="48" t="s">
        <v>3459</v>
      </c>
      <c r="BU2955" s="48">
        <v>0</v>
      </c>
      <c r="BV2955" s="59" t="s">
        <v>8663</v>
      </c>
      <c r="BW2955" s="48"/>
      <c r="BX2955" s="48">
        <v>0</v>
      </c>
      <c r="BY2955" s="48">
        <v>0</v>
      </c>
      <c r="BZ2955" s="47">
        <v>0</v>
      </c>
      <c r="CA2955" s="12">
        <v>0</v>
      </c>
      <c r="CB2955" s="12" t="s">
        <v>8657</v>
      </c>
      <c r="CC2955" s="12">
        <v>0</v>
      </c>
      <c r="CD2955" s="12" t="s">
        <v>51</v>
      </c>
      <c r="CE2955" s="12">
        <v>0</v>
      </c>
      <c r="CF2955" s="12" t="s">
        <v>51</v>
      </c>
      <c r="CG2955" s="12">
        <v>0</v>
      </c>
    </row>
    <row r="2956" spans="1:85" s="12" customFormat="1">
      <c r="A2956" s="47">
        <v>52017099</v>
      </c>
      <c r="B2956" s="17" t="s">
        <v>3455</v>
      </c>
      <c r="C2956" s="105" t="s">
        <v>3456</v>
      </c>
      <c r="D2956" s="108" t="s">
        <v>105</v>
      </c>
      <c r="E2956" s="33">
        <v>42935</v>
      </c>
      <c r="F2956" s="78">
        <v>0.625</v>
      </c>
      <c r="G2956" s="51">
        <v>7</v>
      </c>
      <c r="H2956" s="47">
        <v>2017</v>
      </c>
      <c r="I2956" s="47">
        <v>1</v>
      </c>
      <c r="J2956" s="105" t="s">
        <v>60</v>
      </c>
      <c r="K2956" s="47"/>
      <c r="L2956" s="105"/>
      <c r="M2956" s="51" t="s">
        <v>8664</v>
      </c>
      <c r="N2956" s="48" t="s">
        <v>1258</v>
      </c>
      <c r="O2956" s="105" t="s">
        <v>2033</v>
      </c>
      <c r="P2956" s="12">
        <v>32</v>
      </c>
      <c r="Q2956" s="47">
        <v>30</v>
      </c>
      <c r="R2956" s="47">
        <v>2.11</v>
      </c>
      <c r="S2956" s="48" t="s">
        <v>3458</v>
      </c>
      <c r="T2956" s="12">
        <v>71</v>
      </c>
      <c r="U2956" s="47">
        <v>26</v>
      </c>
      <c r="V2956" s="47">
        <v>16.059999999999999</v>
      </c>
      <c r="W2956" s="48" t="s">
        <v>3459</v>
      </c>
      <c r="X2956" s="48">
        <v>0</v>
      </c>
      <c r="Y2956" s="59">
        <v>180</v>
      </c>
      <c r="Z2956" s="47">
        <v>120</v>
      </c>
      <c r="AA2956" s="47">
        <v>0</v>
      </c>
      <c r="AB2956" s="47">
        <v>0</v>
      </c>
      <c r="AC2956" s="47" t="s">
        <v>60</v>
      </c>
      <c r="AD2956" s="12" t="s">
        <v>60</v>
      </c>
      <c r="AE2956" s="12">
        <v>0</v>
      </c>
      <c r="AF2956" s="12">
        <v>0</v>
      </c>
      <c r="AG2956" s="12">
        <v>0</v>
      </c>
      <c r="AH2956" s="48" t="s">
        <v>60</v>
      </c>
      <c r="AI2956" s="12">
        <v>0</v>
      </c>
      <c r="AJ2956" s="12">
        <v>0</v>
      </c>
      <c r="AK2956" s="12">
        <v>0</v>
      </c>
      <c r="AL2956" s="12">
        <v>0</v>
      </c>
      <c r="AM2956" s="12" t="s">
        <v>60</v>
      </c>
      <c r="AN2956" s="12">
        <v>0</v>
      </c>
      <c r="AO2956" s="48" t="s">
        <v>60</v>
      </c>
      <c r="AP2956" s="48">
        <v>0</v>
      </c>
      <c r="AQ2956" s="51">
        <v>0</v>
      </c>
      <c r="AR2956" s="48">
        <v>0</v>
      </c>
      <c r="AS2956" s="48" t="s">
        <v>60</v>
      </c>
      <c r="AT2956" s="48">
        <v>0</v>
      </c>
      <c r="AU2956" s="48">
        <v>0</v>
      </c>
      <c r="AV2956" s="48" t="s">
        <v>60</v>
      </c>
      <c r="AW2956" s="48">
        <v>0</v>
      </c>
      <c r="AX2956" s="12">
        <v>0</v>
      </c>
      <c r="AY2956" s="12">
        <v>0</v>
      </c>
      <c r="AZ2956" s="12">
        <v>0</v>
      </c>
      <c r="BA2956" s="48" t="s">
        <v>60</v>
      </c>
      <c r="BB2956" s="12">
        <v>0</v>
      </c>
      <c r="BC2956" s="51">
        <v>0</v>
      </c>
      <c r="BD2956" s="33">
        <v>0</v>
      </c>
      <c r="BE2956" s="47">
        <v>0</v>
      </c>
      <c r="BF2956" s="47">
        <v>0</v>
      </c>
      <c r="BG2956" s="12">
        <v>0</v>
      </c>
      <c r="BH2956" s="33">
        <v>0</v>
      </c>
      <c r="BI2956" s="12" t="s">
        <v>60</v>
      </c>
      <c r="BJ2956" s="33">
        <v>42935</v>
      </c>
      <c r="BK2956" s="48" t="s">
        <v>7104</v>
      </c>
      <c r="BL2956" s="33">
        <v>42935</v>
      </c>
      <c r="BM2956" s="47">
        <v>32</v>
      </c>
      <c r="BN2956" s="12">
        <v>30</v>
      </c>
      <c r="BO2956" s="12">
        <v>2.11</v>
      </c>
      <c r="BP2956" s="48" t="s">
        <v>3458</v>
      </c>
      <c r="BQ2956" s="47">
        <v>71</v>
      </c>
      <c r="BR2956" s="12">
        <v>26</v>
      </c>
      <c r="BS2956" s="12">
        <v>16.059999999999999</v>
      </c>
      <c r="BT2956" s="48" t="s">
        <v>3459</v>
      </c>
      <c r="BU2956" s="48">
        <v>0</v>
      </c>
      <c r="BV2956" s="59" t="s">
        <v>8665</v>
      </c>
      <c r="BW2956" s="48"/>
      <c r="BX2956" s="48">
        <v>0</v>
      </c>
      <c r="BY2956" s="48">
        <v>0</v>
      </c>
      <c r="BZ2956" s="47">
        <v>0</v>
      </c>
      <c r="CA2956" s="12">
        <v>0</v>
      </c>
      <c r="CB2956" s="12" t="s">
        <v>8657</v>
      </c>
      <c r="CC2956" s="12">
        <v>0</v>
      </c>
      <c r="CD2956" s="12" t="s">
        <v>51</v>
      </c>
      <c r="CE2956" s="12">
        <v>0</v>
      </c>
      <c r="CF2956" s="12" t="s">
        <v>51</v>
      </c>
      <c r="CG2956" s="12">
        <v>0</v>
      </c>
    </row>
    <row r="2957" spans="1:85" s="12" customFormat="1">
      <c r="A2957" s="47">
        <v>52017100</v>
      </c>
      <c r="B2957" s="17" t="s">
        <v>3455</v>
      </c>
      <c r="C2957" s="105" t="s">
        <v>3456</v>
      </c>
      <c r="D2957" s="108" t="s">
        <v>105</v>
      </c>
      <c r="E2957" s="33">
        <v>42938</v>
      </c>
      <c r="F2957" s="78">
        <v>0.45833333333333331</v>
      </c>
      <c r="G2957" s="51">
        <v>7</v>
      </c>
      <c r="H2957" s="47">
        <v>2017</v>
      </c>
      <c r="I2957" s="47">
        <v>1</v>
      </c>
      <c r="J2957" s="105" t="s">
        <v>51</v>
      </c>
      <c r="K2957" s="47"/>
      <c r="L2957" s="105"/>
      <c r="M2957" s="51" t="s">
        <v>8275</v>
      </c>
      <c r="N2957" s="48" t="s">
        <v>3200</v>
      </c>
      <c r="O2957" s="105" t="s">
        <v>2033</v>
      </c>
      <c r="P2957" s="12">
        <v>32</v>
      </c>
      <c r="Q2957" s="47">
        <v>46</v>
      </c>
      <c r="R2957" s="47">
        <v>31.03</v>
      </c>
      <c r="S2957" s="48" t="s">
        <v>3458</v>
      </c>
      <c r="T2957" s="12">
        <v>71</v>
      </c>
      <c r="U2957" s="47">
        <v>31</v>
      </c>
      <c r="V2957" s="47">
        <v>37.159999999999997</v>
      </c>
      <c r="W2957" s="48" t="s">
        <v>3459</v>
      </c>
      <c r="X2957" s="48">
        <v>0</v>
      </c>
      <c r="Y2957" s="59">
        <v>190</v>
      </c>
      <c r="Z2957" s="47">
        <v>100</v>
      </c>
      <c r="AA2957" s="47">
        <v>0</v>
      </c>
      <c r="AB2957" s="47">
        <v>0</v>
      </c>
      <c r="AC2957" s="47" t="s">
        <v>51</v>
      </c>
      <c r="AD2957" s="12" t="s">
        <v>51</v>
      </c>
      <c r="AE2957" s="12">
        <v>0</v>
      </c>
      <c r="AF2957" s="12">
        <v>0</v>
      </c>
      <c r="AG2957" s="12">
        <v>0</v>
      </c>
      <c r="AH2957" s="48" t="s">
        <v>51</v>
      </c>
      <c r="AI2957" s="12">
        <v>0</v>
      </c>
      <c r="AJ2957" s="12">
        <v>0</v>
      </c>
      <c r="AK2957" s="12">
        <v>0</v>
      </c>
      <c r="AL2957" s="12">
        <v>0</v>
      </c>
      <c r="AM2957" s="12" t="s">
        <v>51</v>
      </c>
      <c r="AN2957" s="12">
        <v>0</v>
      </c>
      <c r="AO2957" s="48" t="s">
        <v>51</v>
      </c>
      <c r="AP2957" s="48">
        <v>0</v>
      </c>
      <c r="AQ2957" s="51">
        <v>0</v>
      </c>
      <c r="AR2957" s="48">
        <v>0</v>
      </c>
      <c r="AS2957" s="48" t="s">
        <v>51</v>
      </c>
      <c r="AT2957" s="48">
        <v>0</v>
      </c>
      <c r="AU2957" s="48">
        <v>0</v>
      </c>
      <c r="AV2957" s="48" t="s">
        <v>51</v>
      </c>
      <c r="AW2957" s="48">
        <v>0</v>
      </c>
      <c r="AX2957" s="12" t="s">
        <v>51</v>
      </c>
      <c r="AY2957" s="12">
        <v>0</v>
      </c>
      <c r="AZ2957" s="12">
        <v>0</v>
      </c>
      <c r="BA2957" s="48" t="s">
        <v>51</v>
      </c>
      <c r="BB2957" s="12" t="s">
        <v>51</v>
      </c>
      <c r="BC2957" s="51">
        <v>0</v>
      </c>
      <c r="BD2957" s="33">
        <v>0</v>
      </c>
      <c r="BE2957" s="47">
        <v>0</v>
      </c>
      <c r="BF2957" s="47">
        <v>0</v>
      </c>
      <c r="BG2957" s="12">
        <v>0</v>
      </c>
      <c r="BH2957" s="33">
        <v>0</v>
      </c>
      <c r="BI2957" s="12" t="s">
        <v>51</v>
      </c>
      <c r="BJ2957" s="33">
        <v>42938</v>
      </c>
      <c r="BK2957" s="48" t="s">
        <v>6232</v>
      </c>
      <c r="BL2957" s="33">
        <v>42938</v>
      </c>
      <c r="BM2957" s="47">
        <v>32</v>
      </c>
      <c r="BN2957" s="12">
        <v>46</v>
      </c>
      <c r="BO2957" s="12">
        <v>31.03</v>
      </c>
      <c r="BP2957" s="48" t="s">
        <v>3458</v>
      </c>
      <c r="BQ2957" s="47">
        <v>71</v>
      </c>
      <c r="BR2957" s="12">
        <v>31</v>
      </c>
      <c r="BS2957" s="12">
        <v>37.159999999999997</v>
      </c>
      <c r="BT2957" s="48" t="s">
        <v>3459</v>
      </c>
      <c r="BU2957" s="48">
        <v>0</v>
      </c>
      <c r="BV2957" s="59" t="s">
        <v>8666</v>
      </c>
      <c r="BW2957" s="48"/>
      <c r="BX2957" s="48">
        <v>0</v>
      </c>
      <c r="BY2957" s="48">
        <v>0</v>
      </c>
      <c r="BZ2957" s="47">
        <v>0</v>
      </c>
      <c r="CA2957" s="12">
        <v>0</v>
      </c>
      <c r="CB2957" s="12" t="s">
        <v>4446</v>
      </c>
      <c r="CC2957" s="12">
        <v>0</v>
      </c>
      <c r="CD2957" s="12" t="s">
        <v>51</v>
      </c>
      <c r="CE2957" s="12">
        <v>0</v>
      </c>
      <c r="CF2957" s="12" t="s">
        <v>51</v>
      </c>
      <c r="CG2957" s="12">
        <v>0</v>
      </c>
    </row>
    <row r="2958" spans="1:85" s="12" customFormat="1">
      <c r="A2958" s="47">
        <v>52017101</v>
      </c>
      <c r="B2958" s="17" t="s">
        <v>3455</v>
      </c>
      <c r="C2958" s="105" t="s">
        <v>3456</v>
      </c>
      <c r="D2958" s="108" t="s">
        <v>105</v>
      </c>
      <c r="E2958" s="33">
        <v>42940</v>
      </c>
      <c r="F2958" s="78">
        <v>0.63541666666666663</v>
      </c>
      <c r="G2958" s="51">
        <v>7</v>
      </c>
      <c r="H2958" s="47">
        <v>2017</v>
      </c>
      <c r="I2958" s="47">
        <v>1</v>
      </c>
      <c r="J2958" s="105" t="s">
        <v>60</v>
      </c>
      <c r="K2958" s="47"/>
      <c r="L2958" s="105"/>
      <c r="M2958" s="51" t="s">
        <v>9515</v>
      </c>
      <c r="N2958" s="48" t="s">
        <v>2569</v>
      </c>
      <c r="O2958" s="105" t="s">
        <v>2033</v>
      </c>
      <c r="P2958" s="12">
        <v>33</v>
      </c>
      <c r="Q2958" s="47">
        <v>1</v>
      </c>
      <c r="R2958" s="47">
        <v>9.67</v>
      </c>
      <c r="S2958" s="48" t="s">
        <v>3458</v>
      </c>
      <c r="T2958" s="12">
        <v>71</v>
      </c>
      <c r="U2958" s="47">
        <v>33</v>
      </c>
      <c r="V2958" s="47">
        <v>49.63</v>
      </c>
      <c r="W2958" s="48" t="s">
        <v>3459</v>
      </c>
      <c r="X2958" s="48">
        <v>0</v>
      </c>
      <c r="Y2958" s="59">
        <v>60</v>
      </c>
      <c r="Z2958" s="47">
        <v>45</v>
      </c>
      <c r="AA2958" s="47">
        <v>0</v>
      </c>
      <c r="AB2958" s="47">
        <v>0</v>
      </c>
      <c r="AC2958" s="47" t="s">
        <v>60</v>
      </c>
      <c r="AD2958" s="12">
        <v>0</v>
      </c>
      <c r="AE2958" s="12">
        <v>0</v>
      </c>
      <c r="AF2958" s="12" t="s">
        <v>60</v>
      </c>
      <c r="AG2958" s="12">
        <v>0</v>
      </c>
      <c r="AH2958" s="48">
        <v>0</v>
      </c>
      <c r="AI2958" s="12">
        <v>0</v>
      </c>
      <c r="AJ2958" s="12" t="s">
        <v>60</v>
      </c>
      <c r="AK2958" s="12">
        <v>0</v>
      </c>
      <c r="AL2958" s="12" t="s">
        <v>60</v>
      </c>
      <c r="AM2958" s="12">
        <v>0</v>
      </c>
      <c r="AN2958" s="12">
        <v>0</v>
      </c>
      <c r="AO2958" s="48" t="s">
        <v>60</v>
      </c>
      <c r="AP2958" s="48">
        <v>0</v>
      </c>
      <c r="AQ2958" s="51">
        <v>0</v>
      </c>
      <c r="AR2958" s="48">
        <v>0</v>
      </c>
      <c r="AS2958" s="48" t="s">
        <v>60</v>
      </c>
      <c r="AT2958" s="48">
        <v>0</v>
      </c>
      <c r="AU2958" s="48">
        <v>0</v>
      </c>
      <c r="AV2958" s="48" t="s">
        <v>60</v>
      </c>
      <c r="AW2958" s="48">
        <v>0</v>
      </c>
      <c r="AX2958" s="12">
        <v>0</v>
      </c>
      <c r="AY2958" s="12" t="s">
        <v>60</v>
      </c>
      <c r="AZ2958" s="12">
        <v>0</v>
      </c>
      <c r="BA2958" s="48" t="s">
        <v>60</v>
      </c>
      <c r="BB2958" s="12">
        <v>0</v>
      </c>
      <c r="BC2958" s="51">
        <v>0</v>
      </c>
      <c r="BD2958" s="33">
        <v>0</v>
      </c>
      <c r="BE2958" s="47">
        <v>0</v>
      </c>
      <c r="BF2958" s="47">
        <v>0</v>
      </c>
      <c r="BG2958" s="12">
        <v>0</v>
      </c>
      <c r="BH2958" s="33">
        <v>0</v>
      </c>
      <c r="BI2958" s="12" t="s">
        <v>60</v>
      </c>
      <c r="BJ2958" s="33">
        <v>42940</v>
      </c>
      <c r="BK2958" s="48" t="s">
        <v>7104</v>
      </c>
      <c r="BL2958" s="33">
        <v>42940</v>
      </c>
      <c r="BM2958" s="47">
        <v>33</v>
      </c>
      <c r="BN2958" s="12">
        <v>1</v>
      </c>
      <c r="BO2958" s="12">
        <v>9.67</v>
      </c>
      <c r="BP2958" s="48" t="s">
        <v>3458</v>
      </c>
      <c r="BQ2958" s="47">
        <v>71</v>
      </c>
      <c r="BR2958" s="12">
        <v>33</v>
      </c>
      <c r="BS2958" s="12">
        <v>49.63</v>
      </c>
      <c r="BT2958" s="48" t="s">
        <v>3459</v>
      </c>
      <c r="BU2958" s="48">
        <v>0</v>
      </c>
      <c r="BV2958" s="59" t="s">
        <v>8667</v>
      </c>
      <c r="BW2958" s="48"/>
      <c r="BX2958" s="48">
        <v>0</v>
      </c>
      <c r="BY2958" s="48">
        <v>0</v>
      </c>
      <c r="BZ2958" s="47">
        <v>0</v>
      </c>
      <c r="CA2958" s="12">
        <v>0</v>
      </c>
      <c r="CB2958" s="12" t="s">
        <v>8668</v>
      </c>
      <c r="CC2958" s="12">
        <v>0</v>
      </c>
      <c r="CD2958" s="12" t="s">
        <v>51</v>
      </c>
      <c r="CE2958" s="12">
        <v>0</v>
      </c>
      <c r="CF2958" s="12" t="s">
        <v>51</v>
      </c>
      <c r="CG2958" s="12">
        <v>0</v>
      </c>
    </row>
    <row r="2959" spans="1:85" s="12" customFormat="1">
      <c r="A2959" s="47">
        <v>52017102</v>
      </c>
      <c r="B2959" s="17" t="s">
        <v>3455</v>
      </c>
      <c r="C2959" s="105" t="s">
        <v>3456</v>
      </c>
      <c r="D2959" s="108" t="s">
        <v>105</v>
      </c>
      <c r="E2959" s="33">
        <v>42941</v>
      </c>
      <c r="F2959" s="78">
        <v>0.56944444444444442</v>
      </c>
      <c r="G2959" s="51">
        <v>7</v>
      </c>
      <c r="H2959" s="47">
        <v>2017</v>
      </c>
      <c r="I2959" s="47">
        <v>1</v>
      </c>
      <c r="J2959" s="105" t="s">
        <v>60</v>
      </c>
      <c r="K2959" s="47"/>
      <c r="L2959" s="105"/>
      <c r="M2959" s="51" t="s">
        <v>1017</v>
      </c>
      <c r="N2959" s="48" t="s">
        <v>2569</v>
      </c>
      <c r="O2959" s="105" t="s">
        <v>2033</v>
      </c>
      <c r="P2959" s="12">
        <v>32</v>
      </c>
      <c r="Q2959" s="47">
        <v>57</v>
      </c>
      <c r="R2959" s="47">
        <v>23</v>
      </c>
      <c r="S2959" s="48" t="s">
        <v>3458</v>
      </c>
      <c r="T2959" s="12">
        <v>71</v>
      </c>
      <c r="U2959" s="47">
        <v>32</v>
      </c>
      <c r="V2959" s="47">
        <v>59</v>
      </c>
      <c r="W2959" s="48" t="s">
        <v>3459</v>
      </c>
      <c r="X2959" s="48">
        <v>0</v>
      </c>
      <c r="Y2959" s="59">
        <v>200</v>
      </c>
      <c r="Z2959" s="47">
        <v>200</v>
      </c>
      <c r="AA2959" s="47" t="s">
        <v>60</v>
      </c>
      <c r="AB2959" s="47">
        <v>0</v>
      </c>
      <c r="AC2959" s="47">
        <v>0</v>
      </c>
      <c r="AD2959" s="12" t="s">
        <v>60</v>
      </c>
      <c r="AE2959" s="12">
        <v>0</v>
      </c>
      <c r="AF2959" s="12">
        <v>0</v>
      </c>
      <c r="AG2959" s="12">
        <v>0</v>
      </c>
      <c r="AH2959" s="48" t="s">
        <v>60</v>
      </c>
      <c r="AI2959" s="12">
        <v>0</v>
      </c>
      <c r="AJ2959" s="12">
        <v>0</v>
      </c>
      <c r="AK2959" s="12">
        <v>0</v>
      </c>
      <c r="AL2959" s="12">
        <v>0</v>
      </c>
      <c r="AM2959" s="12" t="s">
        <v>60</v>
      </c>
      <c r="AN2959" s="12">
        <v>0</v>
      </c>
      <c r="AO2959" s="48">
        <v>0</v>
      </c>
      <c r="AP2959" s="48" t="s">
        <v>60</v>
      </c>
      <c r="AQ2959" s="51">
        <v>0</v>
      </c>
      <c r="AR2959" s="48">
        <v>0</v>
      </c>
      <c r="AS2959" s="48" t="s">
        <v>60</v>
      </c>
      <c r="AT2959" s="48">
        <v>0</v>
      </c>
      <c r="AU2959" s="48">
        <v>0</v>
      </c>
      <c r="AV2959" s="48" t="s">
        <v>60</v>
      </c>
      <c r="AW2959" s="48">
        <v>0</v>
      </c>
      <c r="AX2959" s="12" t="s">
        <v>60</v>
      </c>
      <c r="AY2959" s="12">
        <v>0</v>
      </c>
      <c r="AZ2959" s="12">
        <v>0</v>
      </c>
      <c r="BA2959" s="48" t="s">
        <v>60</v>
      </c>
      <c r="BB2959" s="12">
        <v>0</v>
      </c>
      <c r="BC2959" s="51">
        <v>0</v>
      </c>
      <c r="BD2959" s="33">
        <v>0</v>
      </c>
      <c r="BE2959" s="47">
        <v>0</v>
      </c>
      <c r="BF2959" s="47">
        <v>0</v>
      </c>
      <c r="BG2959" s="12">
        <v>0</v>
      </c>
      <c r="BH2959" s="33">
        <v>0</v>
      </c>
      <c r="BI2959" s="12" t="s">
        <v>60</v>
      </c>
      <c r="BJ2959" s="33">
        <v>42941</v>
      </c>
      <c r="BK2959" s="48" t="s">
        <v>7104</v>
      </c>
      <c r="BL2959" s="33">
        <v>42941</v>
      </c>
      <c r="BM2959" s="47">
        <v>32</v>
      </c>
      <c r="BN2959" s="12">
        <v>57</v>
      </c>
      <c r="BO2959" s="12">
        <v>23</v>
      </c>
      <c r="BP2959" s="48" t="s">
        <v>3458</v>
      </c>
      <c r="BQ2959" s="47">
        <v>71</v>
      </c>
      <c r="BR2959" s="12">
        <v>32</v>
      </c>
      <c r="BS2959" s="12">
        <v>59</v>
      </c>
      <c r="BT2959" s="48" t="s">
        <v>3459</v>
      </c>
      <c r="BU2959" s="48">
        <v>0</v>
      </c>
      <c r="BV2959" s="59" t="s">
        <v>8669</v>
      </c>
      <c r="BW2959" s="48"/>
      <c r="BX2959" s="48">
        <v>0</v>
      </c>
      <c r="BY2959" s="48">
        <v>0</v>
      </c>
      <c r="BZ2959" s="47">
        <v>0</v>
      </c>
      <c r="CA2959" s="12">
        <v>0</v>
      </c>
      <c r="CB2959" s="12" t="s">
        <v>8652</v>
      </c>
      <c r="CC2959" s="12">
        <v>0</v>
      </c>
      <c r="CD2959" s="12" t="s">
        <v>51</v>
      </c>
      <c r="CE2959" s="12">
        <v>0</v>
      </c>
      <c r="CF2959" s="12" t="s">
        <v>51</v>
      </c>
      <c r="CG2959" s="12">
        <v>0</v>
      </c>
    </row>
    <row r="2960" spans="1:85" s="12" customFormat="1">
      <c r="A2960" s="47">
        <v>52017103</v>
      </c>
      <c r="B2960" s="17" t="s">
        <v>3455</v>
      </c>
      <c r="C2960" s="105" t="s">
        <v>3456</v>
      </c>
      <c r="D2960" s="108" t="s">
        <v>105</v>
      </c>
      <c r="E2960" s="33">
        <v>42942</v>
      </c>
      <c r="F2960" s="78">
        <v>0.53125</v>
      </c>
      <c r="G2960" s="51">
        <v>7</v>
      </c>
      <c r="H2960" s="47">
        <v>2017</v>
      </c>
      <c r="I2960" s="47">
        <v>1</v>
      </c>
      <c r="J2960" s="105"/>
      <c r="K2960" s="47" t="s">
        <v>60</v>
      </c>
      <c r="L2960" s="105"/>
      <c r="M2960" s="51" t="s">
        <v>3549</v>
      </c>
      <c r="N2960" s="48" t="s">
        <v>3438</v>
      </c>
      <c r="O2960" s="105" t="s">
        <v>2033</v>
      </c>
      <c r="P2960" s="12">
        <v>32</v>
      </c>
      <c r="Q2960" s="47">
        <v>44</v>
      </c>
      <c r="R2960" s="47">
        <v>55.47</v>
      </c>
      <c r="S2960" s="48" t="s">
        <v>3458</v>
      </c>
      <c r="T2960" s="12">
        <v>71</v>
      </c>
      <c r="U2960" s="47">
        <v>29</v>
      </c>
      <c r="V2960" s="47">
        <v>7.11</v>
      </c>
      <c r="W2960" s="48" t="s">
        <v>3459</v>
      </c>
      <c r="X2960" s="48">
        <v>0</v>
      </c>
      <c r="Y2960" s="59">
        <v>0</v>
      </c>
      <c r="Z2960" s="47">
        <v>0</v>
      </c>
      <c r="AA2960" s="47">
        <v>0</v>
      </c>
      <c r="AB2960" s="47">
        <v>0</v>
      </c>
      <c r="AC2960" s="47" t="s">
        <v>51</v>
      </c>
      <c r="AD2960" s="12" t="s">
        <v>51</v>
      </c>
      <c r="AE2960" s="12">
        <v>0</v>
      </c>
      <c r="AF2960" s="12">
        <v>0</v>
      </c>
      <c r="AG2960" s="12">
        <v>0</v>
      </c>
      <c r="AH2960" s="48" t="s">
        <v>51</v>
      </c>
      <c r="AI2960" s="12">
        <v>0</v>
      </c>
      <c r="AJ2960" s="12">
        <v>0</v>
      </c>
      <c r="AK2960" s="12">
        <v>0</v>
      </c>
      <c r="AL2960" s="12">
        <v>0</v>
      </c>
      <c r="AM2960" s="12" t="s">
        <v>51</v>
      </c>
      <c r="AN2960" s="12">
        <v>0</v>
      </c>
      <c r="AO2960" s="48">
        <v>0</v>
      </c>
      <c r="AP2960" s="48" t="s">
        <v>51</v>
      </c>
      <c r="AQ2960" s="51">
        <v>0</v>
      </c>
      <c r="AR2960" s="48">
        <v>0</v>
      </c>
      <c r="AS2960" s="48" t="s">
        <v>51</v>
      </c>
      <c r="AT2960" s="48">
        <v>0</v>
      </c>
      <c r="AU2960" s="48">
        <v>0</v>
      </c>
      <c r="AV2960" s="48" t="s">
        <v>51</v>
      </c>
      <c r="AW2960" s="48">
        <v>0</v>
      </c>
      <c r="AX2960" s="12">
        <v>0</v>
      </c>
      <c r="AY2960" s="12">
        <v>0</v>
      </c>
      <c r="AZ2960" s="12">
        <v>0</v>
      </c>
      <c r="BA2960" s="48">
        <v>0</v>
      </c>
      <c r="BB2960" s="12">
        <v>0</v>
      </c>
      <c r="BC2960" s="51">
        <v>0</v>
      </c>
      <c r="BD2960" s="33">
        <v>0</v>
      </c>
      <c r="BE2960" s="47">
        <v>0</v>
      </c>
      <c r="BF2960" s="47">
        <v>0</v>
      </c>
      <c r="BG2960" s="12">
        <v>0</v>
      </c>
      <c r="BH2960" s="33">
        <v>0</v>
      </c>
      <c r="BI2960" s="12" t="s">
        <v>51</v>
      </c>
      <c r="BJ2960" s="33">
        <v>42942</v>
      </c>
      <c r="BK2960" s="48" t="s">
        <v>6232</v>
      </c>
      <c r="BL2960" s="33">
        <v>42942</v>
      </c>
      <c r="BM2960" s="47">
        <v>32</v>
      </c>
      <c r="BN2960" s="12">
        <v>44</v>
      </c>
      <c r="BO2960" s="12" t="s">
        <v>8670</v>
      </c>
      <c r="BP2960" s="48" t="s">
        <v>3458</v>
      </c>
      <c r="BQ2960" s="47">
        <v>71</v>
      </c>
      <c r="BR2960" s="12">
        <v>29</v>
      </c>
      <c r="BS2960" s="12" t="s">
        <v>8671</v>
      </c>
      <c r="BT2960" s="48" t="s">
        <v>3459</v>
      </c>
      <c r="BU2960" s="48">
        <v>0</v>
      </c>
      <c r="BV2960" s="59" t="s">
        <v>8672</v>
      </c>
      <c r="BW2960" s="48"/>
      <c r="BX2960" s="48">
        <v>0</v>
      </c>
      <c r="BY2960" s="48">
        <v>0</v>
      </c>
      <c r="BZ2960" s="47">
        <v>0</v>
      </c>
      <c r="CA2960" s="12">
        <v>0</v>
      </c>
      <c r="CB2960" s="12" t="s">
        <v>5170</v>
      </c>
      <c r="CC2960" s="12">
        <v>0</v>
      </c>
      <c r="CD2960" s="12" t="s">
        <v>51</v>
      </c>
      <c r="CE2960" s="12">
        <v>0</v>
      </c>
      <c r="CF2960" s="12" t="s">
        <v>51</v>
      </c>
      <c r="CG2960" s="12">
        <v>0</v>
      </c>
    </row>
    <row r="2961" spans="1:85" s="12" customFormat="1">
      <c r="A2961" s="47">
        <v>52017104</v>
      </c>
      <c r="B2961" s="17" t="s">
        <v>3455</v>
      </c>
      <c r="C2961" s="105" t="s">
        <v>3456</v>
      </c>
      <c r="D2961" s="108" t="s">
        <v>105</v>
      </c>
      <c r="E2961" s="33">
        <v>42943</v>
      </c>
      <c r="F2961" s="78">
        <v>0.48958333333333331</v>
      </c>
      <c r="G2961" s="51">
        <v>7</v>
      </c>
      <c r="H2961" s="47">
        <v>2017</v>
      </c>
      <c r="I2961" s="47">
        <v>1</v>
      </c>
      <c r="J2961" s="105" t="s">
        <v>51</v>
      </c>
      <c r="K2961" s="47"/>
      <c r="L2961" s="105"/>
      <c r="M2961" s="51" t="s">
        <v>8673</v>
      </c>
      <c r="N2961" s="48" t="s">
        <v>3438</v>
      </c>
      <c r="O2961" s="105" t="s">
        <v>2033</v>
      </c>
      <c r="P2961" s="12">
        <v>32</v>
      </c>
      <c r="Q2961" s="47">
        <v>44</v>
      </c>
      <c r="R2961" s="47">
        <v>31.33</v>
      </c>
      <c r="S2961" s="48" t="s">
        <v>3458</v>
      </c>
      <c r="T2961" s="12">
        <v>71</v>
      </c>
      <c r="U2961" s="47">
        <v>29</v>
      </c>
      <c r="V2961" s="47">
        <v>34.89</v>
      </c>
      <c r="W2961" s="48" t="s">
        <v>3459</v>
      </c>
      <c r="X2961" s="48">
        <v>0</v>
      </c>
      <c r="Y2961" s="59">
        <v>190</v>
      </c>
      <c r="Z2961" s="47">
        <v>80</v>
      </c>
      <c r="AA2961" s="47">
        <v>0</v>
      </c>
      <c r="AB2961" s="47">
        <v>0</v>
      </c>
      <c r="AC2961" s="47" t="s">
        <v>51</v>
      </c>
      <c r="AD2961" s="12">
        <v>0</v>
      </c>
      <c r="AE2961" s="12">
        <v>0</v>
      </c>
      <c r="AF2961" s="12" t="s">
        <v>51</v>
      </c>
      <c r="AG2961" s="12">
        <v>0</v>
      </c>
      <c r="AH2961" s="48">
        <v>0</v>
      </c>
      <c r="AI2961" s="12">
        <v>0</v>
      </c>
      <c r="AJ2961" s="12" t="s">
        <v>51</v>
      </c>
      <c r="AK2961" s="12">
        <v>0</v>
      </c>
      <c r="AL2961" s="12">
        <v>0</v>
      </c>
      <c r="AM2961" s="12" t="s">
        <v>51</v>
      </c>
      <c r="AN2961" s="12">
        <v>0</v>
      </c>
      <c r="AO2961" s="48" t="s">
        <v>51</v>
      </c>
      <c r="AP2961" s="48">
        <v>0</v>
      </c>
      <c r="AQ2961" s="51">
        <v>0</v>
      </c>
      <c r="AR2961" s="48">
        <v>0</v>
      </c>
      <c r="AS2961" s="48" t="s">
        <v>51</v>
      </c>
      <c r="AT2961" s="48">
        <v>0</v>
      </c>
      <c r="AU2961" s="48">
        <v>0</v>
      </c>
      <c r="AV2961" s="48" t="s">
        <v>51</v>
      </c>
      <c r="AW2961" s="48">
        <v>0</v>
      </c>
      <c r="AX2961" s="12" t="s">
        <v>51</v>
      </c>
      <c r="AY2961" s="12">
        <v>0</v>
      </c>
      <c r="AZ2961" s="12">
        <v>0</v>
      </c>
      <c r="BA2961" s="48">
        <v>0</v>
      </c>
      <c r="BB2961" s="12" t="s">
        <v>51</v>
      </c>
      <c r="BC2961" s="51" t="s">
        <v>60</v>
      </c>
      <c r="BD2961" s="33">
        <v>42943</v>
      </c>
      <c r="BE2961" s="47">
        <v>0</v>
      </c>
      <c r="BF2961" s="47">
        <v>0</v>
      </c>
      <c r="BG2961" s="12">
        <v>0</v>
      </c>
      <c r="BH2961" s="33">
        <v>0</v>
      </c>
      <c r="BI2961" s="12">
        <v>0</v>
      </c>
      <c r="BJ2961" s="33">
        <v>0</v>
      </c>
      <c r="BK2961" s="48">
        <v>0</v>
      </c>
      <c r="BL2961" s="33">
        <v>0</v>
      </c>
      <c r="BM2961" s="47">
        <v>0</v>
      </c>
      <c r="BN2961" s="12">
        <v>0</v>
      </c>
      <c r="BO2961" s="12">
        <v>0</v>
      </c>
      <c r="BP2961" s="48" t="s">
        <v>3458</v>
      </c>
      <c r="BQ2961" s="47">
        <v>0</v>
      </c>
      <c r="BR2961" s="12">
        <v>0</v>
      </c>
      <c r="BS2961" s="12">
        <v>0</v>
      </c>
      <c r="BT2961" s="48" t="s">
        <v>3459</v>
      </c>
      <c r="BU2961" s="48">
        <v>0</v>
      </c>
      <c r="BV2961" s="59" t="s">
        <v>8674</v>
      </c>
      <c r="BW2961" s="48"/>
      <c r="BX2961" s="48">
        <v>0</v>
      </c>
      <c r="BY2961" s="48">
        <v>0</v>
      </c>
      <c r="BZ2961" s="47">
        <v>0</v>
      </c>
      <c r="CA2961" s="12">
        <v>0</v>
      </c>
      <c r="CB2961" s="12" t="s">
        <v>5170</v>
      </c>
      <c r="CC2961" s="12">
        <v>0</v>
      </c>
      <c r="CD2961" s="12">
        <v>0</v>
      </c>
      <c r="CE2961" s="12">
        <v>0</v>
      </c>
      <c r="CF2961" s="12">
        <v>0</v>
      </c>
      <c r="CG2961" s="12">
        <v>0</v>
      </c>
    </row>
    <row r="2962" spans="1:85" s="12" customFormat="1">
      <c r="A2962" s="47">
        <v>52017105</v>
      </c>
      <c r="B2962" s="17" t="s">
        <v>7334</v>
      </c>
      <c r="C2962" s="105" t="s">
        <v>4117</v>
      </c>
      <c r="D2962" s="108" t="s">
        <v>75</v>
      </c>
      <c r="E2962" s="33">
        <v>42944</v>
      </c>
      <c r="F2962" s="78">
        <v>0.33333333333333331</v>
      </c>
      <c r="G2962" s="51">
        <v>7</v>
      </c>
      <c r="H2962" s="47">
        <v>2017</v>
      </c>
      <c r="I2962" s="47">
        <v>1</v>
      </c>
      <c r="J2962" s="105" t="s">
        <v>51</v>
      </c>
      <c r="K2962" s="47"/>
      <c r="L2962" s="105"/>
      <c r="M2962" s="51" t="s">
        <v>8675</v>
      </c>
      <c r="N2962" s="48" t="s">
        <v>3438</v>
      </c>
      <c r="O2962" s="105" t="s">
        <v>2033</v>
      </c>
      <c r="P2962" s="12">
        <v>32</v>
      </c>
      <c r="Q2962" s="47">
        <v>44</v>
      </c>
      <c r="R2962" s="47">
        <v>54.89</v>
      </c>
      <c r="S2962" s="48" t="s">
        <v>3458</v>
      </c>
      <c r="T2962" s="12">
        <v>71</v>
      </c>
      <c r="U2962" s="47">
        <v>29</v>
      </c>
      <c r="V2962" s="47">
        <v>2.97</v>
      </c>
      <c r="W2962" s="48" t="s">
        <v>3459</v>
      </c>
      <c r="X2962" s="48">
        <v>0</v>
      </c>
      <c r="Y2962" s="59">
        <v>35</v>
      </c>
      <c r="Z2962" s="47">
        <v>30</v>
      </c>
      <c r="AA2962" s="47">
        <v>0</v>
      </c>
      <c r="AB2962" s="47">
        <v>0</v>
      </c>
      <c r="AC2962" s="47" t="s">
        <v>51</v>
      </c>
      <c r="AD2962" s="12">
        <v>0</v>
      </c>
      <c r="AE2962" s="12">
        <v>0</v>
      </c>
      <c r="AF2962" s="12">
        <v>0</v>
      </c>
      <c r="AG2962" s="12" t="s">
        <v>51</v>
      </c>
      <c r="AH2962" s="48">
        <v>0</v>
      </c>
      <c r="AI2962" s="12">
        <v>0</v>
      </c>
      <c r="AJ2962" s="12">
        <v>0</v>
      </c>
      <c r="AK2962" s="12" t="s">
        <v>8676</v>
      </c>
      <c r="AL2962" s="12">
        <v>0</v>
      </c>
      <c r="AM2962" s="12" t="s">
        <v>51</v>
      </c>
      <c r="AN2962" s="12">
        <v>0</v>
      </c>
      <c r="AO2962" s="48">
        <v>0</v>
      </c>
      <c r="AP2962" s="48" t="s">
        <v>51</v>
      </c>
      <c r="AQ2962" s="51">
        <v>0</v>
      </c>
      <c r="AR2962" s="48">
        <v>0</v>
      </c>
      <c r="AS2962" s="48" t="s">
        <v>51</v>
      </c>
      <c r="AT2962" s="48">
        <v>0</v>
      </c>
      <c r="AU2962" s="48">
        <v>0</v>
      </c>
      <c r="AV2962" s="48" t="s">
        <v>51</v>
      </c>
      <c r="AW2962" s="48">
        <v>0</v>
      </c>
      <c r="AX2962" s="12" t="s">
        <v>51</v>
      </c>
      <c r="AY2962" s="12">
        <v>0</v>
      </c>
      <c r="AZ2962" s="12">
        <v>0</v>
      </c>
      <c r="BA2962" s="48" t="s">
        <v>51</v>
      </c>
      <c r="BB2962" s="12">
        <v>0</v>
      </c>
      <c r="BC2962" s="51">
        <v>0</v>
      </c>
      <c r="BD2962" s="33">
        <v>0</v>
      </c>
      <c r="BE2962" s="47">
        <v>0</v>
      </c>
      <c r="BF2962" s="47">
        <v>0</v>
      </c>
      <c r="BG2962" s="12" t="s">
        <v>51</v>
      </c>
      <c r="BH2962" s="33">
        <v>42944</v>
      </c>
      <c r="BI2962" s="12">
        <v>0</v>
      </c>
      <c r="BJ2962" s="33">
        <v>0</v>
      </c>
      <c r="BK2962" s="48" t="s">
        <v>5213</v>
      </c>
      <c r="BL2962" s="33">
        <v>42944</v>
      </c>
      <c r="BM2962" s="47">
        <v>32</v>
      </c>
      <c r="BN2962" s="12">
        <v>41</v>
      </c>
      <c r="BO2962" s="12" t="s">
        <v>8677</v>
      </c>
      <c r="BP2962" s="48" t="s">
        <v>3458</v>
      </c>
      <c r="BQ2962" s="47">
        <v>71</v>
      </c>
      <c r="BR2962" s="12">
        <v>27</v>
      </c>
      <c r="BS2962" s="12" t="s">
        <v>8678</v>
      </c>
      <c r="BT2962" s="48" t="s">
        <v>3459</v>
      </c>
      <c r="BU2962" s="48">
        <v>0</v>
      </c>
      <c r="BV2962" s="59" t="s">
        <v>8679</v>
      </c>
      <c r="BW2962" s="48"/>
      <c r="BX2962" s="48">
        <v>0</v>
      </c>
      <c r="BY2962" s="48">
        <v>0</v>
      </c>
      <c r="BZ2962" s="47">
        <v>0</v>
      </c>
      <c r="CA2962" s="12">
        <v>0</v>
      </c>
      <c r="CB2962" s="12" t="s">
        <v>5170</v>
      </c>
      <c r="CC2962" s="12">
        <v>0</v>
      </c>
      <c r="CD2962" s="12">
        <v>0</v>
      </c>
      <c r="CE2962" s="12">
        <v>0</v>
      </c>
      <c r="CF2962" s="12">
        <v>0</v>
      </c>
      <c r="CG2962" s="12">
        <v>0</v>
      </c>
    </row>
    <row r="2963" spans="1:85" s="12" customFormat="1">
      <c r="A2963" s="47">
        <v>52017106</v>
      </c>
      <c r="B2963" s="17" t="s">
        <v>3455</v>
      </c>
      <c r="C2963" s="105" t="s">
        <v>3456</v>
      </c>
      <c r="D2963" s="108" t="s">
        <v>105</v>
      </c>
      <c r="E2963" s="33">
        <v>42948</v>
      </c>
      <c r="F2963" s="78">
        <v>0.54166666666666663</v>
      </c>
      <c r="G2963" s="51">
        <v>8</v>
      </c>
      <c r="H2963" s="47">
        <v>2017</v>
      </c>
      <c r="I2963" s="47">
        <v>1</v>
      </c>
      <c r="J2963" s="105" t="s">
        <v>60</v>
      </c>
      <c r="K2963" s="47"/>
      <c r="L2963" s="105"/>
      <c r="M2963" s="51" t="s">
        <v>8680</v>
      </c>
      <c r="N2963" s="48" t="s">
        <v>5885</v>
      </c>
      <c r="O2963" s="105" t="s">
        <v>2033</v>
      </c>
      <c r="P2963" s="12">
        <v>33</v>
      </c>
      <c r="Q2963" s="47">
        <v>21</v>
      </c>
      <c r="R2963" s="47">
        <v>54.05</v>
      </c>
      <c r="S2963" s="48" t="s">
        <v>3458</v>
      </c>
      <c r="T2963" s="12">
        <v>71</v>
      </c>
      <c r="U2963" s="47">
        <v>41</v>
      </c>
      <c r="V2963" s="47">
        <v>37.869999999999997</v>
      </c>
      <c r="W2963" s="48" t="s">
        <v>3459</v>
      </c>
      <c r="X2963" s="48">
        <v>0</v>
      </c>
      <c r="Y2963" s="59">
        <v>1.5</v>
      </c>
      <c r="Z2963" s="47">
        <v>200</v>
      </c>
      <c r="AA2963" s="47">
        <v>0</v>
      </c>
      <c r="AB2963" s="47">
        <v>0</v>
      </c>
      <c r="AC2963" s="47" t="s">
        <v>60</v>
      </c>
      <c r="AD2963" s="12" t="s">
        <v>60</v>
      </c>
      <c r="AE2963" s="12">
        <v>0</v>
      </c>
      <c r="AF2963" s="12">
        <v>0</v>
      </c>
      <c r="AG2963" s="12">
        <v>0</v>
      </c>
      <c r="AH2963" s="48">
        <v>0</v>
      </c>
      <c r="AI2963" s="12">
        <v>0</v>
      </c>
      <c r="AJ2963" s="12" t="s">
        <v>51</v>
      </c>
      <c r="AK2963" s="12">
        <v>0</v>
      </c>
      <c r="AL2963" s="12">
        <v>0</v>
      </c>
      <c r="AM2963" s="12" t="s">
        <v>60</v>
      </c>
      <c r="AN2963" s="12">
        <v>0</v>
      </c>
      <c r="AO2963" s="48">
        <v>0</v>
      </c>
      <c r="AP2963" s="48" t="s">
        <v>60</v>
      </c>
      <c r="AQ2963" s="51">
        <v>0</v>
      </c>
      <c r="AR2963" s="48">
        <v>0</v>
      </c>
      <c r="AS2963" s="48" t="s">
        <v>60</v>
      </c>
      <c r="AT2963" s="48">
        <v>0</v>
      </c>
      <c r="AU2963" s="48">
        <v>0</v>
      </c>
      <c r="AV2963" s="48" t="s">
        <v>60</v>
      </c>
      <c r="AW2963" s="48">
        <v>0</v>
      </c>
      <c r="AX2963" s="12">
        <v>0</v>
      </c>
      <c r="AY2963" s="12" t="s">
        <v>60</v>
      </c>
      <c r="AZ2963" s="12">
        <v>0</v>
      </c>
      <c r="BA2963" s="48" t="s">
        <v>60</v>
      </c>
      <c r="BB2963" s="12">
        <v>0</v>
      </c>
      <c r="BC2963" s="51" t="s">
        <v>60</v>
      </c>
      <c r="BD2963" s="33">
        <v>0</v>
      </c>
      <c r="BE2963" s="47">
        <v>0</v>
      </c>
      <c r="BF2963" s="47">
        <v>0</v>
      </c>
      <c r="BG2963" s="12">
        <v>0</v>
      </c>
      <c r="BH2963" s="33">
        <v>0</v>
      </c>
      <c r="BI2963" s="12">
        <v>0</v>
      </c>
      <c r="BJ2963" s="33">
        <v>0</v>
      </c>
      <c r="BK2963" s="48" t="s">
        <v>1551</v>
      </c>
      <c r="BL2963" s="33">
        <v>0</v>
      </c>
      <c r="BM2963" s="47">
        <v>0</v>
      </c>
      <c r="BN2963" s="12">
        <v>0</v>
      </c>
      <c r="BO2963" s="12">
        <v>0</v>
      </c>
      <c r="BP2963" s="48" t="s">
        <v>3458</v>
      </c>
      <c r="BQ2963" s="47">
        <v>0</v>
      </c>
      <c r="BR2963" s="12">
        <v>0</v>
      </c>
      <c r="BS2963" s="12">
        <v>0</v>
      </c>
      <c r="BT2963" s="48" t="s">
        <v>3459</v>
      </c>
      <c r="BU2963" s="48">
        <v>0</v>
      </c>
      <c r="BV2963" s="59" t="s">
        <v>8681</v>
      </c>
      <c r="BW2963" s="48"/>
      <c r="BX2963" s="48">
        <v>0</v>
      </c>
      <c r="BY2963" s="48">
        <v>0</v>
      </c>
      <c r="BZ2963" s="47">
        <v>0</v>
      </c>
      <c r="CA2963" s="12">
        <v>0</v>
      </c>
      <c r="CB2963" s="12" t="s">
        <v>8284</v>
      </c>
      <c r="CC2963" s="12">
        <v>0</v>
      </c>
      <c r="CD2963" s="12" t="s">
        <v>60</v>
      </c>
      <c r="CE2963" s="12">
        <v>0</v>
      </c>
      <c r="CF2963" s="12" t="s">
        <v>51</v>
      </c>
      <c r="CG2963" s="12">
        <v>0</v>
      </c>
    </row>
    <row r="2964" spans="1:85" s="12" customFormat="1">
      <c r="A2964" s="47">
        <v>52017107</v>
      </c>
      <c r="B2964" s="17" t="s">
        <v>3455</v>
      </c>
      <c r="C2964" s="105" t="s">
        <v>3456</v>
      </c>
      <c r="D2964" s="108" t="s">
        <v>105</v>
      </c>
      <c r="E2964" s="33">
        <v>42948</v>
      </c>
      <c r="F2964" s="78">
        <v>0.54166666666666663</v>
      </c>
      <c r="G2964" s="51">
        <v>8</v>
      </c>
      <c r="H2964" s="47">
        <v>2017</v>
      </c>
      <c r="I2964" s="47">
        <v>1</v>
      </c>
      <c r="J2964" s="105"/>
      <c r="K2964" s="47" t="s">
        <v>51</v>
      </c>
      <c r="L2964" s="105"/>
      <c r="M2964" s="51" t="s">
        <v>8680</v>
      </c>
      <c r="N2964" s="48" t="s">
        <v>5885</v>
      </c>
      <c r="O2964" s="105" t="s">
        <v>2033</v>
      </c>
      <c r="P2964" s="12">
        <v>33</v>
      </c>
      <c r="Q2964" s="47">
        <v>22</v>
      </c>
      <c r="R2964" s="47">
        <v>0.65</v>
      </c>
      <c r="S2964" s="48" t="s">
        <v>3458</v>
      </c>
      <c r="T2964" s="12">
        <v>71</v>
      </c>
      <c r="U2964" s="47">
        <v>41</v>
      </c>
      <c r="V2964" s="47">
        <v>29.43</v>
      </c>
      <c r="W2964" s="48" t="s">
        <v>3459</v>
      </c>
      <c r="X2964" s="48">
        <v>0</v>
      </c>
      <c r="Y2964" s="59">
        <v>1.5</v>
      </c>
      <c r="Z2964" s="47">
        <v>200</v>
      </c>
      <c r="AA2964" s="47">
        <v>0</v>
      </c>
      <c r="AB2964" s="47">
        <v>0</v>
      </c>
      <c r="AC2964" s="47" t="s">
        <v>60</v>
      </c>
      <c r="AD2964" s="12" t="s">
        <v>60</v>
      </c>
      <c r="AE2964" s="12">
        <v>0</v>
      </c>
      <c r="AF2964" s="12">
        <v>0</v>
      </c>
      <c r="AG2964" s="12">
        <v>0</v>
      </c>
      <c r="AH2964" s="48" t="s">
        <v>51</v>
      </c>
      <c r="AI2964" s="12">
        <v>0</v>
      </c>
      <c r="AJ2964" s="12">
        <v>0</v>
      </c>
      <c r="AK2964" s="12">
        <v>0</v>
      </c>
      <c r="AL2964" s="12">
        <v>0</v>
      </c>
      <c r="AM2964" s="12" t="s">
        <v>60</v>
      </c>
      <c r="AN2964" s="12">
        <v>0</v>
      </c>
      <c r="AO2964" s="48">
        <v>0</v>
      </c>
      <c r="AP2964" s="48" t="s">
        <v>60</v>
      </c>
      <c r="AQ2964" s="51">
        <v>0</v>
      </c>
      <c r="AR2964" s="48">
        <v>0</v>
      </c>
      <c r="AS2964" s="48" t="s">
        <v>60</v>
      </c>
      <c r="AT2964" s="48">
        <v>0</v>
      </c>
      <c r="AU2964" s="48">
        <v>0</v>
      </c>
      <c r="AV2964" s="48" t="s">
        <v>60</v>
      </c>
      <c r="AW2964" s="48">
        <v>0</v>
      </c>
      <c r="AX2964" s="12">
        <v>0</v>
      </c>
      <c r="AY2964" s="12" t="s">
        <v>60</v>
      </c>
      <c r="AZ2964" s="12">
        <v>0</v>
      </c>
      <c r="BA2964" s="48" t="s">
        <v>60</v>
      </c>
      <c r="BB2964" s="12">
        <v>0</v>
      </c>
      <c r="BC2964" s="51" t="s">
        <v>60</v>
      </c>
      <c r="BD2964" s="33">
        <v>0</v>
      </c>
      <c r="BE2964" s="47">
        <v>0</v>
      </c>
      <c r="BF2964" s="47">
        <v>0</v>
      </c>
      <c r="BG2964" s="12">
        <v>0</v>
      </c>
      <c r="BH2964" s="33">
        <v>0</v>
      </c>
      <c r="BI2964" s="12">
        <v>0</v>
      </c>
      <c r="BJ2964" s="33">
        <v>0</v>
      </c>
      <c r="BK2964" s="48" t="s">
        <v>1551</v>
      </c>
      <c r="BL2964" s="33">
        <v>0</v>
      </c>
      <c r="BM2964" s="47">
        <v>0</v>
      </c>
      <c r="BN2964" s="12">
        <v>0</v>
      </c>
      <c r="BO2964" s="12">
        <v>0</v>
      </c>
      <c r="BP2964" s="48" t="s">
        <v>3458</v>
      </c>
      <c r="BQ2964" s="47">
        <v>0</v>
      </c>
      <c r="BR2964" s="12">
        <v>0</v>
      </c>
      <c r="BS2964" s="12">
        <v>0</v>
      </c>
      <c r="BT2964" s="48" t="s">
        <v>3459</v>
      </c>
      <c r="BU2964" s="48">
        <v>0</v>
      </c>
      <c r="BV2964" s="59" t="s">
        <v>8682</v>
      </c>
      <c r="BW2964" s="48"/>
      <c r="BX2964" s="48">
        <v>0</v>
      </c>
      <c r="BY2964" s="48">
        <v>0</v>
      </c>
      <c r="BZ2964" s="47">
        <v>0</v>
      </c>
      <c r="CA2964" s="12">
        <v>0</v>
      </c>
      <c r="CB2964" s="12" t="s">
        <v>8284</v>
      </c>
      <c r="CC2964" s="12">
        <v>0</v>
      </c>
      <c r="CD2964" s="12" t="s">
        <v>60</v>
      </c>
      <c r="CE2964" s="12">
        <v>0</v>
      </c>
      <c r="CF2964" s="12" t="s">
        <v>51</v>
      </c>
      <c r="CG2964" s="12">
        <v>0</v>
      </c>
    </row>
    <row r="2965" spans="1:85" s="12" customFormat="1">
      <c r="A2965" s="47">
        <v>52017108</v>
      </c>
      <c r="B2965" s="105" t="s">
        <v>3965</v>
      </c>
      <c r="C2965" s="105" t="s">
        <v>5594</v>
      </c>
      <c r="D2965" s="108" t="s">
        <v>268</v>
      </c>
      <c r="E2965" s="33">
        <v>42949</v>
      </c>
      <c r="F2965" s="78">
        <v>0.72916666666666663</v>
      </c>
      <c r="G2965" s="51">
        <v>8</v>
      </c>
      <c r="H2965" s="47">
        <v>2017</v>
      </c>
      <c r="I2965" s="47">
        <v>1</v>
      </c>
      <c r="J2965" s="105" t="s">
        <v>60</v>
      </c>
      <c r="K2965" s="47"/>
      <c r="L2965" s="105"/>
      <c r="M2965" s="51" t="s">
        <v>8683</v>
      </c>
      <c r="N2965" s="48" t="s">
        <v>2569</v>
      </c>
      <c r="O2965" s="105" t="s">
        <v>2033</v>
      </c>
      <c r="P2965" s="12">
        <v>32</v>
      </c>
      <c r="Q2965" s="47">
        <v>57</v>
      </c>
      <c r="R2965" s="47">
        <v>28.43</v>
      </c>
      <c r="S2965" s="48" t="s">
        <v>3458</v>
      </c>
      <c r="T2965" s="12">
        <v>71</v>
      </c>
      <c r="U2965" s="47">
        <v>32</v>
      </c>
      <c r="V2965" s="47">
        <v>59.6</v>
      </c>
      <c r="W2965" s="48" t="s">
        <v>3459</v>
      </c>
      <c r="X2965" s="48">
        <v>0</v>
      </c>
      <c r="Y2965" s="59">
        <v>30</v>
      </c>
      <c r="Z2965" s="47">
        <v>2.8</v>
      </c>
      <c r="AA2965" s="47">
        <v>0</v>
      </c>
      <c r="AB2965" s="47">
        <v>0</v>
      </c>
      <c r="AC2965" s="47" t="s">
        <v>60</v>
      </c>
      <c r="AD2965" s="12">
        <v>0</v>
      </c>
      <c r="AE2965" s="12">
        <v>0</v>
      </c>
      <c r="AF2965" s="12" t="s">
        <v>60</v>
      </c>
      <c r="AG2965" s="12">
        <v>0</v>
      </c>
      <c r="AH2965" s="48" t="s">
        <v>60</v>
      </c>
      <c r="AI2965" s="12">
        <v>0</v>
      </c>
      <c r="AJ2965" s="12">
        <v>0</v>
      </c>
      <c r="AK2965" s="12">
        <v>0</v>
      </c>
      <c r="AL2965" s="12">
        <v>0</v>
      </c>
      <c r="AM2965" s="12" t="s">
        <v>60</v>
      </c>
      <c r="AN2965" s="12">
        <v>0</v>
      </c>
      <c r="AO2965" s="48">
        <v>0</v>
      </c>
      <c r="AP2965" s="48" t="s">
        <v>60</v>
      </c>
      <c r="AQ2965" s="51">
        <v>0</v>
      </c>
      <c r="AR2965" s="48">
        <v>0</v>
      </c>
      <c r="AS2965" s="48" t="s">
        <v>60</v>
      </c>
      <c r="AT2965" s="48">
        <v>0</v>
      </c>
      <c r="AU2965" s="48">
        <v>0</v>
      </c>
      <c r="AV2965" s="48" t="s">
        <v>60</v>
      </c>
      <c r="AW2965" s="48">
        <v>0</v>
      </c>
      <c r="AX2965" s="12" t="s">
        <v>60</v>
      </c>
      <c r="AY2965" s="12">
        <v>0</v>
      </c>
      <c r="AZ2965" s="12">
        <v>0</v>
      </c>
      <c r="BA2965" s="48" t="s">
        <v>60</v>
      </c>
      <c r="BB2965" s="12">
        <v>0</v>
      </c>
      <c r="BC2965" s="51">
        <v>0</v>
      </c>
      <c r="BD2965" s="33">
        <v>0</v>
      </c>
      <c r="BE2965" s="47">
        <v>0</v>
      </c>
      <c r="BF2965" s="47">
        <v>0</v>
      </c>
      <c r="BG2965" s="12">
        <v>0</v>
      </c>
      <c r="BH2965" s="33">
        <v>0</v>
      </c>
      <c r="BI2965" s="12" t="s">
        <v>60</v>
      </c>
      <c r="BJ2965" s="33">
        <v>42949</v>
      </c>
      <c r="BK2965" s="48" t="s">
        <v>7104</v>
      </c>
      <c r="BL2965" s="33">
        <v>0</v>
      </c>
      <c r="BM2965" s="47">
        <v>32</v>
      </c>
      <c r="BN2965" s="12">
        <v>57</v>
      </c>
      <c r="BO2965" s="12">
        <v>28.43</v>
      </c>
      <c r="BP2965" s="48" t="s">
        <v>3458</v>
      </c>
      <c r="BQ2965" s="47">
        <v>71</v>
      </c>
      <c r="BR2965" s="12">
        <v>32</v>
      </c>
      <c r="BS2965" s="12">
        <v>53.6</v>
      </c>
      <c r="BT2965" s="48" t="s">
        <v>3459</v>
      </c>
      <c r="BU2965" s="48">
        <v>0</v>
      </c>
      <c r="BV2965" s="59" t="s">
        <v>8684</v>
      </c>
      <c r="BW2965" s="48"/>
      <c r="BX2965" s="48">
        <v>0</v>
      </c>
      <c r="BY2965" s="48">
        <v>0</v>
      </c>
      <c r="BZ2965" s="47">
        <v>0</v>
      </c>
      <c r="CA2965" s="12">
        <v>0</v>
      </c>
      <c r="CB2965" s="12" t="s">
        <v>7086</v>
      </c>
      <c r="CC2965" s="12">
        <v>0</v>
      </c>
      <c r="CD2965" s="12" t="s">
        <v>51</v>
      </c>
      <c r="CE2965" s="12">
        <v>0</v>
      </c>
      <c r="CF2965" s="12" t="s">
        <v>51</v>
      </c>
      <c r="CG2965" s="12">
        <v>0</v>
      </c>
    </row>
    <row r="2966" spans="1:85" s="12" customFormat="1">
      <c r="A2966" s="47">
        <v>52017109</v>
      </c>
      <c r="B2966" s="17" t="s">
        <v>3455</v>
      </c>
      <c r="C2966" s="105" t="s">
        <v>4975</v>
      </c>
      <c r="D2966" s="108" t="s">
        <v>86</v>
      </c>
      <c r="E2966" s="33">
        <v>42953</v>
      </c>
      <c r="F2966" s="78">
        <v>0.52083333333333337</v>
      </c>
      <c r="G2966" s="51">
        <v>8</v>
      </c>
      <c r="H2966" s="47">
        <v>2017</v>
      </c>
      <c r="I2966" s="47">
        <v>1</v>
      </c>
      <c r="J2966" s="105" t="s">
        <v>51</v>
      </c>
      <c r="K2966" s="47"/>
      <c r="L2966" s="105"/>
      <c r="M2966" s="51" t="s">
        <v>8685</v>
      </c>
      <c r="N2966" s="48" t="s">
        <v>3413</v>
      </c>
      <c r="O2966" s="105" t="s">
        <v>2033</v>
      </c>
      <c r="P2966" s="12">
        <v>32</v>
      </c>
      <c r="Q2966" s="47">
        <v>59</v>
      </c>
      <c r="R2966" s="47">
        <v>44.6</v>
      </c>
      <c r="S2966" s="48" t="s">
        <v>3458</v>
      </c>
      <c r="T2966" s="12">
        <v>71</v>
      </c>
      <c r="U2966" s="47">
        <v>32</v>
      </c>
      <c r="V2966" s="47">
        <v>55.23</v>
      </c>
      <c r="W2966" s="48" t="s">
        <v>3459</v>
      </c>
      <c r="X2966" s="48">
        <v>0</v>
      </c>
      <c r="Y2966" s="59">
        <v>190</v>
      </c>
      <c r="Z2966" s="47">
        <v>85</v>
      </c>
      <c r="AA2966" s="47">
        <v>0</v>
      </c>
      <c r="AB2966" s="47" t="s">
        <v>51</v>
      </c>
      <c r="AC2966" s="47">
        <v>0</v>
      </c>
      <c r="AD2966" s="12">
        <v>0</v>
      </c>
      <c r="AE2966" s="12" t="s">
        <v>51</v>
      </c>
      <c r="AF2966" s="12">
        <v>0</v>
      </c>
      <c r="AG2966" s="12">
        <v>0</v>
      </c>
      <c r="AH2966" s="48" t="s">
        <v>51</v>
      </c>
      <c r="AI2966" s="12">
        <v>0</v>
      </c>
      <c r="AJ2966" s="12">
        <v>0</v>
      </c>
      <c r="AK2966" s="12">
        <v>0</v>
      </c>
      <c r="AL2966" s="12">
        <v>0</v>
      </c>
      <c r="AM2966" s="12" t="s">
        <v>51</v>
      </c>
      <c r="AN2966" s="12">
        <v>0</v>
      </c>
      <c r="AO2966" s="48" t="s">
        <v>51</v>
      </c>
      <c r="AP2966" s="48">
        <v>0</v>
      </c>
      <c r="AQ2966" s="51">
        <v>0</v>
      </c>
      <c r="AR2966" s="48">
        <v>0</v>
      </c>
      <c r="AS2966" s="48" t="s">
        <v>51</v>
      </c>
      <c r="AT2966" s="48">
        <v>0</v>
      </c>
      <c r="AU2966" s="48">
        <v>0</v>
      </c>
      <c r="AV2966" s="48" t="s">
        <v>51</v>
      </c>
      <c r="AW2966" s="48">
        <v>0</v>
      </c>
      <c r="AX2966" s="12">
        <v>0</v>
      </c>
      <c r="AY2966" s="12" t="s">
        <v>51</v>
      </c>
      <c r="AZ2966" s="12">
        <v>0</v>
      </c>
      <c r="BA2966" s="48" t="s">
        <v>51</v>
      </c>
      <c r="BB2966" s="12">
        <v>0</v>
      </c>
      <c r="BC2966" s="51">
        <v>0</v>
      </c>
      <c r="BD2966" s="33">
        <v>0</v>
      </c>
      <c r="BE2966" s="47">
        <v>0</v>
      </c>
      <c r="BF2966" s="47">
        <v>0</v>
      </c>
      <c r="BG2966" s="12">
        <v>0</v>
      </c>
      <c r="BH2966" s="33">
        <v>0</v>
      </c>
      <c r="BI2966" s="12" t="s">
        <v>51</v>
      </c>
      <c r="BJ2966" s="33">
        <v>42953</v>
      </c>
      <c r="BK2966" s="48" t="s">
        <v>7104</v>
      </c>
      <c r="BL2966" s="33">
        <v>42953</v>
      </c>
      <c r="BM2966" s="47">
        <v>32</v>
      </c>
      <c r="BN2966" s="12">
        <v>59</v>
      </c>
      <c r="BO2966" s="12">
        <v>44.6</v>
      </c>
      <c r="BP2966" s="48" t="s">
        <v>3458</v>
      </c>
      <c r="BQ2966" s="47">
        <v>71</v>
      </c>
      <c r="BR2966" s="12">
        <v>32</v>
      </c>
      <c r="BS2966" s="12">
        <v>55.23</v>
      </c>
      <c r="BT2966" s="48" t="s">
        <v>3459</v>
      </c>
      <c r="BU2966" s="48">
        <v>0</v>
      </c>
      <c r="BV2966" s="59" t="s">
        <v>8686</v>
      </c>
      <c r="BW2966" s="48"/>
      <c r="BX2966" s="48">
        <v>0</v>
      </c>
      <c r="BY2966" s="48">
        <v>0</v>
      </c>
      <c r="BZ2966" s="47">
        <v>0</v>
      </c>
      <c r="CA2966" s="12">
        <v>0</v>
      </c>
      <c r="CB2966" s="12" t="s">
        <v>7532</v>
      </c>
      <c r="CC2966" s="12">
        <v>0</v>
      </c>
      <c r="CD2966" s="12" t="s">
        <v>51</v>
      </c>
      <c r="CE2966" s="12">
        <v>0</v>
      </c>
      <c r="CF2966" s="12" t="s">
        <v>51</v>
      </c>
      <c r="CG2966" s="12">
        <v>0</v>
      </c>
    </row>
    <row r="2967" spans="1:85" s="12" customFormat="1">
      <c r="A2967" s="47">
        <v>52017110</v>
      </c>
      <c r="B2967" s="17" t="s">
        <v>3455</v>
      </c>
      <c r="C2967" s="105" t="s">
        <v>4975</v>
      </c>
      <c r="D2967" s="108" t="s">
        <v>86</v>
      </c>
      <c r="E2967" s="33">
        <v>42954</v>
      </c>
      <c r="F2967" s="78">
        <v>0.47222222222222227</v>
      </c>
      <c r="G2967" s="51">
        <v>8</v>
      </c>
      <c r="H2967" s="47">
        <v>2017</v>
      </c>
      <c r="I2967" s="47">
        <v>1</v>
      </c>
      <c r="J2967" s="105" t="s">
        <v>60</v>
      </c>
      <c r="K2967" s="47"/>
      <c r="L2967" s="105"/>
      <c r="M2967" s="51" t="s">
        <v>5889</v>
      </c>
      <c r="N2967" s="48" t="s">
        <v>3413</v>
      </c>
      <c r="O2967" s="105" t="s">
        <v>2033</v>
      </c>
      <c r="P2967" s="12">
        <v>33</v>
      </c>
      <c r="Q2967" s="47">
        <v>0</v>
      </c>
      <c r="R2967" s="47">
        <v>48</v>
      </c>
      <c r="S2967" s="48" t="s">
        <v>3458</v>
      </c>
      <c r="T2967" s="12">
        <v>71</v>
      </c>
      <c r="U2967" s="47">
        <v>33</v>
      </c>
      <c r="V2967" s="47">
        <v>19</v>
      </c>
      <c r="W2967" s="48" t="s">
        <v>3459</v>
      </c>
      <c r="X2967" s="48">
        <v>0</v>
      </c>
      <c r="Y2967" s="59">
        <v>190</v>
      </c>
      <c r="Z2967" s="47">
        <v>85</v>
      </c>
      <c r="AA2967" s="47">
        <v>0</v>
      </c>
      <c r="AB2967" s="47" t="s">
        <v>51</v>
      </c>
      <c r="AC2967" s="47">
        <v>0</v>
      </c>
      <c r="AD2967" s="12">
        <v>0</v>
      </c>
      <c r="AE2967" s="12" t="s">
        <v>51</v>
      </c>
      <c r="AF2967" s="12">
        <v>0</v>
      </c>
      <c r="AG2967" s="12">
        <v>0</v>
      </c>
      <c r="AH2967" s="48" t="s">
        <v>51</v>
      </c>
      <c r="AI2967" s="12">
        <v>0</v>
      </c>
      <c r="AJ2967" s="12">
        <v>0</v>
      </c>
      <c r="AK2967" s="12">
        <v>0</v>
      </c>
      <c r="AL2967" s="12">
        <v>0</v>
      </c>
      <c r="AM2967" s="12" t="s">
        <v>51</v>
      </c>
      <c r="AN2967" s="12">
        <v>0</v>
      </c>
      <c r="AO2967" s="48" t="s">
        <v>51</v>
      </c>
      <c r="AP2967" s="48">
        <v>0</v>
      </c>
      <c r="AQ2967" s="51">
        <v>0</v>
      </c>
      <c r="AR2967" s="48">
        <v>0</v>
      </c>
      <c r="AS2967" s="48" t="s">
        <v>51</v>
      </c>
      <c r="AT2967" s="48">
        <v>0</v>
      </c>
      <c r="AU2967" s="48">
        <v>0</v>
      </c>
      <c r="AV2967" s="48" t="s">
        <v>51</v>
      </c>
      <c r="AW2967" s="48">
        <v>0</v>
      </c>
      <c r="AX2967" s="12">
        <v>0</v>
      </c>
      <c r="AY2967" s="12" t="s">
        <v>51</v>
      </c>
      <c r="AZ2967" s="12">
        <v>0</v>
      </c>
      <c r="BA2967" s="48" t="s">
        <v>51</v>
      </c>
      <c r="BB2967" s="12">
        <v>0</v>
      </c>
      <c r="BC2967" s="51" t="s">
        <v>51</v>
      </c>
      <c r="BD2967" s="33">
        <v>42954</v>
      </c>
      <c r="BE2967" s="47">
        <v>0</v>
      </c>
      <c r="BF2967" s="47">
        <v>0</v>
      </c>
      <c r="BG2967" s="12">
        <v>0</v>
      </c>
      <c r="BH2967" s="33">
        <v>0</v>
      </c>
      <c r="BI2967" s="12">
        <v>0</v>
      </c>
      <c r="BJ2967" s="33">
        <v>0</v>
      </c>
      <c r="BK2967" s="48">
        <v>0</v>
      </c>
      <c r="BL2967" s="33">
        <v>0</v>
      </c>
      <c r="BM2967" s="47">
        <v>0</v>
      </c>
      <c r="BN2967" s="12">
        <v>0</v>
      </c>
      <c r="BO2967" s="12">
        <v>0</v>
      </c>
      <c r="BP2967" s="48" t="s">
        <v>3458</v>
      </c>
      <c r="BQ2967" s="47">
        <v>0</v>
      </c>
      <c r="BR2967" s="12">
        <v>0</v>
      </c>
      <c r="BS2967" s="12">
        <v>0</v>
      </c>
      <c r="BT2967" s="48" t="s">
        <v>3459</v>
      </c>
      <c r="BU2967" s="48">
        <v>0</v>
      </c>
      <c r="BV2967" s="59" t="s">
        <v>8687</v>
      </c>
      <c r="BW2967" s="48"/>
      <c r="BX2967" s="48">
        <v>0</v>
      </c>
      <c r="BY2967" s="48" t="s">
        <v>60</v>
      </c>
      <c r="BZ2967" s="47">
        <v>0</v>
      </c>
      <c r="CA2967" s="12">
        <v>0</v>
      </c>
      <c r="CB2967" s="12" t="s">
        <v>6463</v>
      </c>
      <c r="CC2967" s="12">
        <v>0</v>
      </c>
      <c r="CD2967" s="12">
        <v>0</v>
      </c>
      <c r="CE2967" s="12">
        <v>0</v>
      </c>
      <c r="CF2967" s="12">
        <v>0</v>
      </c>
      <c r="CG2967" s="12">
        <v>0</v>
      </c>
    </row>
    <row r="2968" spans="1:85" s="12" customFormat="1">
      <c r="A2968" s="47">
        <v>52017111</v>
      </c>
      <c r="B2968" s="17" t="s">
        <v>3455</v>
      </c>
      <c r="C2968" s="105" t="s">
        <v>3456</v>
      </c>
      <c r="D2968" s="108" t="s">
        <v>105</v>
      </c>
      <c r="E2968" s="33">
        <v>42954</v>
      </c>
      <c r="F2968" s="78">
        <v>0.53541666666666665</v>
      </c>
      <c r="G2968" s="51">
        <v>8</v>
      </c>
      <c r="H2968" s="47">
        <v>2017</v>
      </c>
      <c r="I2968" s="47">
        <v>1</v>
      </c>
      <c r="J2968" s="105" t="s">
        <v>60</v>
      </c>
      <c r="K2968" s="47"/>
      <c r="L2968" s="105"/>
      <c r="M2968" s="51" t="s">
        <v>1017</v>
      </c>
      <c r="N2968" s="48" t="s">
        <v>2569</v>
      </c>
      <c r="O2968" s="105" t="s">
        <v>2033</v>
      </c>
      <c r="P2968" s="12">
        <v>32</v>
      </c>
      <c r="Q2968" s="47">
        <v>57</v>
      </c>
      <c r="R2968" s="47">
        <v>27</v>
      </c>
      <c r="S2968" s="48" t="s">
        <v>3458</v>
      </c>
      <c r="T2968" s="12">
        <v>71</v>
      </c>
      <c r="U2968" s="47">
        <v>32</v>
      </c>
      <c r="V2968" s="47">
        <v>59</v>
      </c>
      <c r="W2968" s="48" t="s">
        <v>3459</v>
      </c>
      <c r="X2968" s="48">
        <v>0</v>
      </c>
      <c r="Y2968" s="59">
        <v>100</v>
      </c>
      <c r="Z2968" s="47">
        <v>50</v>
      </c>
      <c r="AA2968" s="47" t="s">
        <v>60</v>
      </c>
      <c r="AB2968" s="47">
        <v>0</v>
      </c>
      <c r="AC2968" s="47">
        <v>0</v>
      </c>
      <c r="AD2968" s="12">
        <v>0</v>
      </c>
      <c r="AE2968" s="12" t="s">
        <v>60</v>
      </c>
      <c r="AF2968" s="12">
        <v>0</v>
      </c>
      <c r="AG2968" s="12">
        <v>0</v>
      </c>
      <c r="AH2968" s="48" t="s">
        <v>60</v>
      </c>
      <c r="AI2968" s="12">
        <v>0</v>
      </c>
      <c r="AJ2968" s="12">
        <v>0</v>
      </c>
      <c r="AK2968" s="12">
        <v>0</v>
      </c>
      <c r="AL2968" s="12" t="s">
        <v>60</v>
      </c>
      <c r="AM2968" s="12">
        <v>0</v>
      </c>
      <c r="AN2968" s="12" t="s">
        <v>8688</v>
      </c>
      <c r="AO2968" s="48">
        <v>0</v>
      </c>
      <c r="AP2968" s="48" t="s">
        <v>60</v>
      </c>
      <c r="AQ2968" s="51" t="s">
        <v>8688</v>
      </c>
      <c r="AR2968" s="48">
        <v>0</v>
      </c>
      <c r="AS2968" s="48" t="s">
        <v>60</v>
      </c>
      <c r="AT2968" s="48">
        <v>0</v>
      </c>
      <c r="AU2968" s="48" t="s">
        <v>60</v>
      </c>
      <c r="AV2968" s="48">
        <v>0</v>
      </c>
      <c r="AW2968" s="48" t="s">
        <v>8689</v>
      </c>
      <c r="AX2968" s="12">
        <v>0</v>
      </c>
      <c r="AY2968" s="12" t="s">
        <v>60</v>
      </c>
      <c r="AZ2968" s="12">
        <v>0</v>
      </c>
      <c r="BA2968" s="48">
        <v>0</v>
      </c>
      <c r="BB2968" s="12">
        <v>0</v>
      </c>
      <c r="BC2968" s="51" t="s">
        <v>60</v>
      </c>
      <c r="BD2968" s="33">
        <v>42954</v>
      </c>
      <c r="BE2968" s="47">
        <v>0</v>
      </c>
      <c r="BF2968" s="47">
        <v>0</v>
      </c>
      <c r="BG2968" s="12">
        <v>0</v>
      </c>
      <c r="BH2968" s="33">
        <v>0</v>
      </c>
      <c r="BI2968" s="12">
        <v>0</v>
      </c>
      <c r="BJ2968" s="33">
        <v>0</v>
      </c>
      <c r="BK2968" s="48">
        <v>0</v>
      </c>
      <c r="BL2968" s="33">
        <v>0</v>
      </c>
      <c r="BM2968" s="47">
        <v>0</v>
      </c>
      <c r="BN2968" s="12">
        <v>0</v>
      </c>
      <c r="BO2968" s="12">
        <v>0</v>
      </c>
      <c r="BP2968" s="48" t="s">
        <v>3458</v>
      </c>
      <c r="BQ2968" s="47">
        <v>0</v>
      </c>
      <c r="BR2968" s="12">
        <v>0</v>
      </c>
      <c r="BS2968" s="12">
        <v>0</v>
      </c>
      <c r="BT2968" s="48" t="s">
        <v>3459</v>
      </c>
      <c r="BU2968" s="48">
        <v>0</v>
      </c>
      <c r="BV2968" s="59" t="s">
        <v>8690</v>
      </c>
      <c r="BW2968" s="48"/>
      <c r="BX2968" s="48">
        <v>0</v>
      </c>
      <c r="BY2968" s="48" t="s">
        <v>60</v>
      </c>
      <c r="BZ2968" s="47">
        <v>0</v>
      </c>
      <c r="CA2968" s="12">
        <v>0</v>
      </c>
      <c r="CB2968" s="12" t="s">
        <v>8691</v>
      </c>
      <c r="CC2968" s="12">
        <v>0</v>
      </c>
      <c r="CD2968" s="12">
        <v>0</v>
      </c>
      <c r="CE2968" s="12">
        <v>0</v>
      </c>
      <c r="CF2968" s="12">
        <v>0</v>
      </c>
      <c r="CG2968" s="12">
        <v>0</v>
      </c>
    </row>
    <row r="2969" spans="1:85" s="12" customFormat="1">
      <c r="A2969" s="47">
        <v>52017112</v>
      </c>
      <c r="B2969" s="17" t="s">
        <v>3455</v>
      </c>
      <c r="C2969" s="105" t="s">
        <v>3456</v>
      </c>
      <c r="D2969" s="108" t="s">
        <v>105</v>
      </c>
      <c r="E2969" s="33">
        <v>42957</v>
      </c>
      <c r="F2969" s="78">
        <v>0.5625</v>
      </c>
      <c r="G2969" s="51">
        <v>8</v>
      </c>
      <c r="H2969" s="47">
        <v>2017</v>
      </c>
      <c r="I2969" s="47">
        <v>1</v>
      </c>
      <c r="J2969" s="105" t="s">
        <v>60</v>
      </c>
      <c r="K2969" s="47"/>
      <c r="L2969" s="105"/>
      <c r="M2969" s="51" t="s">
        <v>1017</v>
      </c>
      <c r="N2969" s="48" t="s">
        <v>2569</v>
      </c>
      <c r="O2969" s="105" t="s">
        <v>2033</v>
      </c>
      <c r="P2969" s="12">
        <v>32</v>
      </c>
      <c r="Q2969" s="47">
        <v>57</v>
      </c>
      <c r="R2969" s="47">
        <v>25.73</v>
      </c>
      <c r="S2969" s="48" t="s">
        <v>3458</v>
      </c>
      <c r="T2969" s="12">
        <v>71</v>
      </c>
      <c r="U2969" s="47">
        <v>33</v>
      </c>
      <c r="V2969" s="47">
        <v>0.7</v>
      </c>
      <c r="W2969" s="48" t="s">
        <v>3459</v>
      </c>
      <c r="X2969" s="48">
        <v>0</v>
      </c>
      <c r="Y2969" s="59">
        <v>60</v>
      </c>
      <c r="Z2969" s="47">
        <v>30</v>
      </c>
      <c r="AA2969" s="47">
        <v>0</v>
      </c>
      <c r="AB2969" s="47">
        <v>0</v>
      </c>
      <c r="AC2969" s="47" t="s">
        <v>60</v>
      </c>
      <c r="AD2969" s="12">
        <v>0</v>
      </c>
      <c r="AE2969" s="12">
        <v>0</v>
      </c>
      <c r="AF2969" s="12">
        <v>0</v>
      </c>
      <c r="AG2969" s="12" t="s">
        <v>60</v>
      </c>
      <c r="AH2969" s="48" t="s">
        <v>60</v>
      </c>
      <c r="AI2969" s="12">
        <v>0</v>
      </c>
      <c r="AJ2969" s="12">
        <v>0</v>
      </c>
      <c r="AK2969" s="12">
        <v>0</v>
      </c>
      <c r="AL2969" s="12">
        <v>0</v>
      </c>
      <c r="AM2969" s="12" t="s">
        <v>60</v>
      </c>
      <c r="AN2969" s="12">
        <v>0</v>
      </c>
      <c r="AO2969" s="48">
        <v>0</v>
      </c>
      <c r="AP2969" s="48" t="s">
        <v>60</v>
      </c>
      <c r="AQ2969" s="51">
        <v>0</v>
      </c>
      <c r="AR2969" s="48">
        <v>0</v>
      </c>
      <c r="AS2969" s="48" t="s">
        <v>60</v>
      </c>
      <c r="AT2969" s="48">
        <v>0</v>
      </c>
      <c r="AU2969" s="48">
        <v>0</v>
      </c>
      <c r="AV2969" s="48" t="s">
        <v>60</v>
      </c>
      <c r="AW2969" s="48">
        <v>0</v>
      </c>
      <c r="AX2969" s="12">
        <v>0</v>
      </c>
      <c r="AY2969" s="12" t="s">
        <v>60</v>
      </c>
      <c r="AZ2969" s="12">
        <v>0</v>
      </c>
      <c r="BA2969" s="48" t="s">
        <v>60</v>
      </c>
      <c r="BB2969" s="12">
        <v>0</v>
      </c>
      <c r="BC2969" s="51" t="s">
        <v>60</v>
      </c>
      <c r="BD2969" s="33">
        <v>42957</v>
      </c>
      <c r="BE2969" s="47">
        <v>0</v>
      </c>
      <c r="BF2969" s="47">
        <v>0</v>
      </c>
      <c r="BG2969" s="12">
        <v>0</v>
      </c>
      <c r="BH2969" s="33">
        <v>0</v>
      </c>
      <c r="BI2969" s="12">
        <v>0</v>
      </c>
      <c r="BJ2969" s="33">
        <v>0</v>
      </c>
      <c r="BK2969" s="48">
        <v>0</v>
      </c>
      <c r="BL2969" s="33">
        <v>0</v>
      </c>
      <c r="BM2969" s="47">
        <v>0</v>
      </c>
      <c r="BN2969" s="12">
        <v>0</v>
      </c>
      <c r="BO2969" s="12">
        <v>0</v>
      </c>
      <c r="BP2969" s="48" t="s">
        <v>3458</v>
      </c>
      <c r="BQ2969" s="47">
        <v>0</v>
      </c>
      <c r="BR2969" s="12">
        <v>0</v>
      </c>
      <c r="BS2969" s="12">
        <v>0</v>
      </c>
      <c r="BT2969" s="48" t="s">
        <v>3459</v>
      </c>
      <c r="BU2969" s="48">
        <v>0</v>
      </c>
      <c r="BV2969" s="59" t="s">
        <v>8692</v>
      </c>
      <c r="BW2969" s="48"/>
      <c r="BX2969" s="48">
        <v>0</v>
      </c>
      <c r="BY2969" s="48" t="s">
        <v>60</v>
      </c>
      <c r="BZ2969" s="47">
        <v>0</v>
      </c>
      <c r="CA2969" s="12">
        <v>0</v>
      </c>
      <c r="CB2969" s="12" t="s">
        <v>6463</v>
      </c>
      <c r="CC2969" s="12">
        <v>0</v>
      </c>
      <c r="CD2969" s="12">
        <v>0</v>
      </c>
      <c r="CE2969" s="12">
        <v>0</v>
      </c>
      <c r="CF2969" s="12">
        <v>0</v>
      </c>
      <c r="CG2969" s="12">
        <v>0</v>
      </c>
    </row>
    <row r="2970" spans="1:85" s="12" customFormat="1">
      <c r="A2970" s="47">
        <v>52017113</v>
      </c>
      <c r="B2970" s="105" t="s">
        <v>3965</v>
      </c>
      <c r="C2970" s="105" t="s">
        <v>4025</v>
      </c>
      <c r="D2970" s="108" t="s">
        <v>366</v>
      </c>
      <c r="E2970" s="33">
        <v>42959</v>
      </c>
      <c r="F2970" s="78">
        <v>0.64583333333333337</v>
      </c>
      <c r="G2970" s="51">
        <v>8</v>
      </c>
      <c r="H2970" s="47">
        <v>2017</v>
      </c>
      <c r="I2970" s="47">
        <v>1</v>
      </c>
      <c r="J2970" s="105" t="s">
        <v>51</v>
      </c>
      <c r="K2970" s="47"/>
      <c r="L2970" s="105"/>
      <c r="M2970" s="51" t="s">
        <v>4488</v>
      </c>
      <c r="N2970" s="48" t="s">
        <v>3413</v>
      </c>
      <c r="O2970" s="105" t="s">
        <v>2033</v>
      </c>
      <c r="P2970" s="12">
        <v>32</v>
      </c>
      <c r="Q2970" s="47">
        <v>57</v>
      </c>
      <c r="R2970" s="47">
        <v>24</v>
      </c>
      <c r="S2970" s="48" t="s">
        <v>3458</v>
      </c>
      <c r="T2970" s="12">
        <v>71</v>
      </c>
      <c r="U2970" s="47">
        <v>32</v>
      </c>
      <c r="V2970" s="47">
        <v>59</v>
      </c>
      <c r="W2970" s="48" t="s">
        <v>3459</v>
      </c>
      <c r="X2970" s="48">
        <v>0</v>
      </c>
      <c r="Y2970" s="59">
        <v>30</v>
      </c>
      <c r="Z2970" s="47">
        <v>1</v>
      </c>
      <c r="AA2970" s="47">
        <v>0</v>
      </c>
      <c r="AB2970" s="47">
        <v>0</v>
      </c>
      <c r="AC2970" s="47" t="s">
        <v>51</v>
      </c>
      <c r="AD2970" s="12">
        <v>0</v>
      </c>
      <c r="AE2970" s="12">
        <v>0</v>
      </c>
      <c r="AF2970" s="12" t="s">
        <v>51</v>
      </c>
      <c r="AG2970" s="12">
        <v>0</v>
      </c>
      <c r="AH2970" s="48" t="s">
        <v>51</v>
      </c>
      <c r="AI2970" s="12">
        <v>0</v>
      </c>
      <c r="AJ2970" s="12">
        <v>0</v>
      </c>
      <c r="AK2970" s="12">
        <v>0</v>
      </c>
      <c r="AL2970" s="12">
        <v>0</v>
      </c>
      <c r="AM2970" s="12" t="s">
        <v>51</v>
      </c>
      <c r="AN2970" s="12">
        <v>0</v>
      </c>
      <c r="AO2970" s="48">
        <v>0</v>
      </c>
      <c r="AP2970" s="48" t="s">
        <v>51</v>
      </c>
      <c r="AQ2970" s="51">
        <v>0</v>
      </c>
      <c r="AR2970" s="48">
        <v>0</v>
      </c>
      <c r="AS2970" s="48" t="s">
        <v>51</v>
      </c>
      <c r="AT2970" s="48">
        <v>0</v>
      </c>
      <c r="AU2970" s="48">
        <v>0</v>
      </c>
      <c r="AV2970" s="48" t="s">
        <v>51</v>
      </c>
      <c r="AW2970" s="48">
        <v>0</v>
      </c>
      <c r="AX2970" s="12">
        <v>0</v>
      </c>
      <c r="AY2970" s="12">
        <v>0</v>
      </c>
      <c r="AZ2970" s="12" t="s">
        <v>51</v>
      </c>
      <c r="BA2970" s="48">
        <v>0</v>
      </c>
      <c r="BB2970" s="12" t="s">
        <v>51</v>
      </c>
      <c r="BC2970" s="51" t="s">
        <v>51</v>
      </c>
      <c r="BD2970" s="33">
        <v>42959</v>
      </c>
      <c r="BE2970" s="47">
        <v>0</v>
      </c>
      <c r="BF2970" s="47">
        <v>0</v>
      </c>
      <c r="BG2970" s="12">
        <v>0</v>
      </c>
      <c r="BH2970" s="33">
        <v>0</v>
      </c>
      <c r="BI2970" s="12">
        <v>0</v>
      </c>
      <c r="BJ2970" s="33">
        <v>0</v>
      </c>
      <c r="BK2970" s="48">
        <v>0</v>
      </c>
      <c r="BL2970" s="33">
        <v>0</v>
      </c>
      <c r="BM2970" s="47">
        <v>0</v>
      </c>
      <c r="BN2970" s="12">
        <v>0</v>
      </c>
      <c r="BO2970" s="12">
        <v>0</v>
      </c>
      <c r="BP2970" s="48" t="s">
        <v>3458</v>
      </c>
      <c r="BQ2970" s="47">
        <v>0</v>
      </c>
      <c r="BR2970" s="12">
        <v>0</v>
      </c>
      <c r="BS2970" s="12">
        <v>0</v>
      </c>
      <c r="BT2970" s="48" t="s">
        <v>3459</v>
      </c>
      <c r="BU2970" s="48">
        <v>0</v>
      </c>
      <c r="BV2970" s="59" t="s">
        <v>8693</v>
      </c>
      <c r="BW2970" s="48"/>
      <c r="BX2970" s="48">
        <v>0</v>
      </c>
      <c r="BY2970" s="48" t="s">
        <v>60</v>
      </c>
      <c r="BZ2970" s="47">
        <v>0</v>
      </c>
      <c r="CA2970" s="12">
        <v>0</v>
      </c>
      <c r="CB2970" s="12" t="s">
        <v>8694</v>
      </c>
      <c r="CC2970" s="12">
        <v>0</v>
      </c>
      <c r="CD2970" s="12">
        <v>0</v>
      </c>
      <c r="CE2970" s="12">
        <v>0</v>
      </c>
      <c r="CF2970" s="12">
        <v>0</v>
      </c>
      <c r="CG2970" s="12">
        <v>0</v>
      </c>
    </row>
    <row r="2971" spans="1:85" s="12" customFormat="1">
      <c r="A2971" s="47">
        <v>52017114</v>
      </c>
      <c r="B2971" s="105" t="s">
        <v>3965</v>
      </c>
      <c r="C2971" s="105" t="s">
        <v>5594</v>
      </c>
      <c r="D2971" s="108" t="s">
        <v>268</v>
      </c>
      <c r="E2971" s="33">
        <v>42964</v>
      </c>
      <c r="F2971" s="78">
        <v>0.62847222222222221</v>
      </c>
      <c r="G2971" s="51">
        <v>8</v>
      </c>
      <c r="H2971" s="47">
        <v>2017</v>
      </c>
      <c r="I2971" s="47">
        <v>1</v>
      </c>
      <c r="J2971" s="105" t="s">
        <v>60</v>
      </c>
      <c r="K2971" s="47"/>
      <c r="L2971" s="105"/>
      <c r="M2971" s="51" t="s">
        <v>8695</v>
      </c>
      <c r="N2971" s="48" t="s">
        <v>2569</v>
      </c>
      <c r="O2971" s="105" t="s">
        <v>2033</v>
      </c>
      <c r="P2971" s="12">
        <v>33</v>
      </c>
      <c r="Q2971" s="47">
        <v>1</v>
      </c>
      <c r="R2971" s="47">
        <v>29</v>
      </c>
      <c r="S2971" s="48" t="s">
        <v>3458</v>
      </c>
      <c r="T2971" s="12">
        <v>71</v>
      </c>
      <c r="U2971" s="47">
        <v>34</v>
      </c>
      <c r="V2971" s="47">
        <v>16</v>
      </c>
      <c r="W2971" s="48" t="s">
        <v>3459</v>
      </c>
      <c r="X2971" s="48">
        <v>0</v>
      </c>
      <c r="Y2971" s="59">
        <v>30</v>
      </c>
      <c r="Z2971" s="47">
        <v>2.5</v>
      </c>
      <c r="AA2971" s="47">
        <v>0</v>
      </c>
      <c r="AB2971" s="47">
        <v>0</v>
      </c>
      <c r="AC2971" s="47" t="s">
        <v>60</v>
      </c>
      <c r="AD2971" s="12">
        <v>0</v>
      </c>
      <c r="AE2971" s="12">
        <v>0</v>
      </c>
      <c r="AF2971" s="12" t="s">
        <v>60</v>
      </c>
      <c r="AG2971" s="12">
        <v>0</v>
      </c>
      <c r="AH2971" s="48" t="s">
        <v>60</v>
      </c>
      <c r="AI2971" s="12">
        <v>0</v>
      </c>
      <c r="AJ2971" s="12">
        <v>0</v>
      </c>
      <c r="AK2971" s="12">
        <v>0</v>
      </c>
      <c r="AL2971" s="12" t="s">
        <v>60</v>
      </c>
      <c r="AM2971" s="12">
        <v>0</v>
      </c>
      <c r="AN2971" s="12">
        <v>0</v>
      </c>
      <c r="AO2971" s="48">
        <v>0</v>
      </c>
      <c r="AP2971" s="48" t="s">
        <v>60</v>
      </c>
      <c r="AQ2971" s="51">
        <v>0</v>
      </c>
      <c r="AR2971" s="48">
        <v>0</v>
      </c>
      <c r="AS2971" s="48" t="s">
        <v>60</v>
      </c>
      <c r="AT2971" s="48">
        <v>0</v>
      </c>
      <c r="AU2971" s="48">
        <v>0</v>
      </c>
      <c r="AV2971" s="48" t="s">
        <v>60</v>
      </c>
      <c r="AW2971" s="48">
        <v>0</v>
      </c>
      <c r="AX2971" s="12">
        <v>0</v>
      </c>
      <c r="AY2971" s="12" t="s">
        <v>60</v>
      </c>
      <c r="AZ2971" s="12">
        <v>0</v>
      </c>
      <c r="BA2971" s="48" t="s">
        <v>60</v>
      </c>
      <c r="BB2971" s="12">
        <v>0</v>
      </c>
      <c r="BC2971" s="51" t="s">
        <v>60</v>
      </c>
      <c r="BD2971" s="33">
        <v>42964</v>
      </c>
      <c r="BE2971" s="47">
        <v>0</v>
      </c>
      <c r="BF2971" s="47">
        <v>0</v>
      </c>
      <c r="BG2971" s="12">
        <v>0</v>
      </c>
      <c r="BH2971" s="33">
        <v>0</v>
      </c>
      <c r="BI2971" s="12">
        <v>0</v>
      </c>
      <c r="BJ2971" s="33">
        <v>0</v>
      </c>
      <c r="BK2971" s="48">
        <v>0</v>
      </c>
      <c r="BL2971" s="33">
        <v>0</v>
      </c>
      <c r="BM2971" s="47">
        <v>0</v>
      </c>
      <c r="BN2971" s="12">
        <v>0</v>
      </c>
      <c r="BO2971" s="12">
        <v>0</v>
      </c>
      <c r="BP2971" s="48" t="s">
        <v>3458</v>
      </c>
      <c r="BQ2971" s="47">
        <v>0</v>
      </c>
      <c r="BR2971" s="12">
        <v>0</v>
      </c>
      <c r="BS2971" s="12">
        <v>0</v>
      </c>
      <c r="BT2971" s="48" t="s">
        <v>3459</v>
      </c>
      <c r="BU2971" s="48">
        <v>0</v>
      </c>
      <c r="BV2971" s="59" t="s">
        <v>8696</v>
      </c>
      <c r="BW2971" s="48"/>
      <c r="BX2971" s="48">
        <v>0</v>
      </c>
      <c r="BY2971" s="48" t="s">
        <v>60</v>
      </c>
      <c r="BZ2971" s="47">
        <v>0</v>
      </c>
      <c r="CA2971" s="12">
        <v>0</v>
      </c>
      <c r="CB2971" s="12" t="s">
        <v>6463</v>
      </c>
      <c r="CC2971" s="12">
        <v>0</v>
      </c>
      <c r="CD2971" s="12">
        <v>0</v>
      </c>
      <c r="CE2971" s="12">
        <v>0</v>
      </c>
      <c r="CF2971" s="12">
        <v>0</v>
      </c>
      <c r="CG2971" s="12">
        <v>0</v>
      </c>
    </row>
    <row r="2972" spans="1:85" s="12" customFormat="1">
      <c r="A2972" s="47">
        <v>52017115</v>
      </c>
      <c r="B2972" s="17" t="s">
        <v>3455</v>
      </c>
      <c r="C2972" s="105" t="s">
        <v>3456</v>
      </c>
      <c r="D2972" s="108" t="s">
        <v>105</v>
      </c>
      <c r="E2972" s="33">
        <v>42968</v>
      </c>
      <c r="F2972" s="78">
        <v>0.60416666666666663</v>
      </c>
      <c r="G2972" s="51">
        <v>8</v>
      </c>
      <c r="H2972" s="47">
        <v>2017</v>
      </c>
      <c r="I2972" s="47">
        <v>1</v>
      </c>
      <c r="J2972" s="105" t="s">
        <v>60</v>
      </c>
      <c r="K2972" s="47"/>
      <c r="L2972" s="105"/>
      <c r="M2972" s="51" t="s">
        <v>2519</v>
      </c>
      <c r="N2972" s="48" t="s">
        <v>8697</v>
      </c>
      <c r="O2972" s="105" t="s">
        <v>2033</v>
      </c>
      <c r="P2972" s="12">
        <v>32</v>
      </c>
      <c r="Q2972" s="47">
        <v>55</v>
      </c>
      <c r="R2972" s="47">
        <v>47</v>
      </c>
      <c r="S2972" s="48" t="s">
        <v>3458</v>
      </c>
      <c r="T2972" s="12">
        <v>71</v>
      </c>
      <c r="U2972" s="47">
        <v>32</v>
      </c>
      <c r="V2972" s="47">
        <v>19</v>
      </c>
      <c r="W2972" s="48" t="s">
        <v>3459</v>
      </c>
      <c r="X2972" s="48">
        <v>0</v>
      </c>
      <c r="Y2972" s="59">
        <v>55</v>
      </c>
      <c r="Z2972" s="47">
        <v>30</v>
      </c>
      <c r="AA2972" s="47">
        <v>0</v>
      </c>
      <c r="AB2972" s="47">
        <v>0</v>
      </c>
      <c r="AC2972" s="47" t="s">
        <v>51</v>
      </c>
      <c r="AD2972" s="12">
        <v>0</v>
      </c>
      <c r="AE2972" s="12">
        <v>0</v>
      </c>
      <c r="AF2972" s="12">
        <v>0</v>
      </c>
      <c r="AG2972" s="12" t="s">
        <v>51</v>
      </c>
      <c r="AH2972" s="48" t="s">
        <v>51</v>
      </c>
      <c r="AI2972" s="12">
        <v>0</v>
      </c>
      <c r="AJ2972" s="12">
        <v>0</v>
      </c>
      <c r="AK2972" s="12">
        <v>0</v>
      </c>
      <c r="AL2972" s="12">
        <v>0</v>
      </c>
      <c r="AM2972" s="12" t="s">
        <v>51</v>
      </c>
      <c r="AN2972" s="12">
        <v>0</v>
      </c>
      <c r="AO2972" s="48">
        <v>0</v>
      </c>
      <c r="AP2972" s="48" t="s">
        <v>51</v>
      </c>
      <c r="AQ2972" s="51">
        <v>0</v>
      </c>
      <c r="AR2972" s="48">
        <v>0</v>
      </c>
      <c r="AS2972" s="48" t="s">
        <v>51</v>
      </c>
      <c r="AT2972" s="48">
        <v>0</v>
      </c>
      <c r="AU2972" s="48">
        <v>0</v>
      </c>
      <c r="AV2972" s="48" t="s">
        <v>51</v>
      </c>
      <c r="AW2972" s="48">
        <v>0</v>
      </c>
      <c r="AX2972" s="12" t="s">
        <v>51</v>
      </c>
      <c r="AY2972" s="12">
        <v>0</v>
      </c>
      <c r="AZ2972" s="12">
        <v>0</v>
      </c>
      <c r="BA2972" s="48" t="s">
        <v>51</v>
      </c>
      <c r="BB2972" s="12">
        <v>0</v>
      </c>
      <c r="BC2972" s="51">
        <v>0</v>
      </c>
      <c r="BD2972" s="33">
        <v>0</v>
      </c>
      <c r="BE2972" s="47">
        <v>0</v>
      </c>
      <c r="BF2972" s="47">
        <v>0</v>
      </c>
      <c r="BG2972" s="12">
        <v>0</v>
      </c>
      <c r="BH2972" s="33">
        <v>0</v>
      </c>
      <c r="BI2972" s="12" t="s">
        <v>51</v>
      </c>
      <c r="BJ2972" s="33">
        <v>42968</v>
      </c>
      <c r="BK2972" s="48" t="s">
        <v>7104</v>
      </c>
      <c r="BL2972" s="33">
        <v>42968</v>
      </c>
      <c r="BM2972" s="47">
        <v>32</v>
      </c>
      <c r="BN2972" s="12">
        <v>55</v>
      </c>
      <c r="BO2972" s="12">
        <v>47</v>
      </c>
      <c r="BP2972" s="48" t="s">
        <v>3458</v>
      </c>
      <c r="BQ2972" s="47">
        <v>71</v>
      </c>
      <c r="BR2972" s="12">
        <v>32</v>
      </c>
      <c r="BS2972" s="12">
        <v>19</v>
      </c>
      <c r="BT2972" s="48" t="s">
        <v>3459</v>
      </c>
      <c r="BU2972" s="48">
        <v>0</v>
      </c>
      <c r="BV2972" s="59" t="s">
        <v>8698</v>
      </c>
      <c r="BW2972" s="48"/>
      <c r="BX2972" s="48">
        <v>0</v>
      </c>
      <c r="BY2972" s="48">
        <v>0</v>
      </c>
      <c r="BZ2972" s="47">
        <v>0</v>
      </c>
      <c r="CA2972" s="12">
        <v>0</v>
      </c>
      <c r="CB2972" s="12" t="s">
        <v>6463</v>
      </c>
      <c r="CC2972" s="12">
        <v>0</v>
      </c>
      <c r="CD2972" s="12" t="s">
        <v>51</v>
      </c>
      <c r="CE2972" s="12">
        <v>0</v>
      </c>
      <c r="CF2972" s="12" t="s">
        <v>51</v>
      </c>
      <c r="CG2972" s="12">
        <v>0</v>
      </c>
    </row>
    <row r="2973" spans="1:85" s="12" customFormat="1">
      <c r="A2973" s="47">
        <v>52017116</v>
      </c>
      <c r="B2973" s="17" t="s">
        <v>3455</v>
      </c>
      <c r="C2973" s="105" t="s">
        <v>3456</v>
      </c>
      <c r="D2973" s="108" t="s">
        <v>105</v>
      </c>
      <c r="E2973" s="33">
        <v>42970</v>
      </c>
      <c r="F2973" s="78">
        <v>0.5625</v>
      </c>
      <c r="G2973" s="51">
        <v>8</v>
      </c>
      <c r="H2973" s="47">
        <v>2017</v>
      </c>
      <c r="I2973" s="47">
        <v>1</v>
      </c>
      <c r="J2973" s="105" t="s">
        <v>51</v>
      </c>
      <c r="K2973" s="47"/>
      <c r="L2973" s="105"/>
      <c r="M2973" s="51" t="s">
        <v>8699</v>
      </c>
      <c r="N2973" s="48" t="s">
        <v>159</v>
      </c>
      <c r="O2973" s="105" t="s">
        <v>2033</v>
      </c>
      <c r="P2973" s="12">
        <v>33</v>
      </c>
      <c r="Q2973" s="47">
        <v>23</v>
      </c>
      <c r="R2973" s="47">
        <v>29.41</v>
      </c>
      <c r="S2973" s="48" t="s">
        <v>3458</v>
      </c>
      <c r="T2973" s="12">
        <v>71</v>
      </c>
      <c r="U2973" s="47">
        <v>41</v>
      </c>
      <c r="V2973" s="47">
        <v>38.86</v>
      </c>
      <c r="W2973" s="48" t="s">
        <v>3459</v>
      </c>
      <c r="X2973" s="48">
        <v>0</v>
      </c>
      <c r="Y2973" s="59">
        <v>180</v>
      </c>
      <c r="Z2973" s="47">
        <v>200</v>
      </c>
      <c r="AA2973" s="47" t="s">
        <v>60</v>
      </c>
      <c r="AB2973" s="47">
        <v>0</v>
      </c>
      <c r="AC2973" s="47">
        <v>0</v>
      </c>
      <c r="AD2973" s="12">
        <v>0</v>
      </c>
      <c r="AE2973" s="12" t="s">
        <v>60</v>
      </c>
      <c r="AF2973" s="12">
        <v>0</v>
      </c>
      <c r="AG2973" s="12">
        <v>0</v>
      </c>
      <c r="AH2973" s="48" t="s">
        <v>60</v>
      </c>
      <c r="AI2973" s="12">
        <v>0</v>
      </c>
      <c r="AJ2973" s="12">
        <v>0</v>
      </c>
      <c r="AK2973" s="12">
        <v>0</v>
      </c>
      <c r="AL2973" s="12">
        <v>0</v>
      </c>
      <c r="AM2973" s="12" t="s">
        <v>60</v>
      </c>
      <c r="AN2973" s="12">
        <v>0</v>
      </c>
      <c r="AO2973" s="48">
        <v>0</v>
      </c>
      <c r="AP2973" s="48">
        <v>0</v>
      </c>
      <c r="AQ2973" s="51">
        <v>0</v>
      </c>
      <c r="AR2973" s="48">
        <v>0</v>
      </c>
      <c r="AS2973" s="48" t="s">
        <v>60</v>
      </c>
      <c r="AT2973" s="48">
        <v>0</v>
      </c>
      <c r="AU2973" s="48">
        <v>0</v>
      </c>
      <c r="AV2973" s="48" t="s">
        <v>60</v>
      </c>
      <c r="AW2973" s="48" t="s">
        <v>8700</v>
      </c>
      <c r="AX2973" s="12">
        <v>0</v>
      </c>
      <c r="AY2973" s="12">
        <v>0</v>
      </c>
      <c r="AZ2973" s="12" t="s">
        <v>8701</v>
      </c>
      <c r="BA2973" s="48" t="s">
        <v>60</v>
      </c>
      <c r="BB2973" s="12">
        <v>0</v>
      </c>
      <c r="BC2973" s="51">
        <v>0</v>
      </c>
      <c r="BD2973" s="33">
        <v>0</v>
      </c>
      <c r="BE2973" s="47">
        <v>0</v>
      </c>
      <c r="BF2973" s="47">
        <v>0</v>
      </c>
      <c r="BG2973" s="12">
        <v>0</v>
      </c>
      <c r="BH2973" s="33">
        <v>0</v>
      </c>
      <c r="BI2973" s="12">
        <v>0</v>
      </c>
      <c r="BJ2973" s="33">
        <v>0</v>
      </c>
      <c r="BK2973" s="48" t="s">
        <v>4369</v>
      </c>
      <c r="BL2973" s="33">
        <v>42971</v>
      </c>
      <c r="BM2973" s="47">
        <v>33</v>
      </c>
      <c r="BN2973" s="12">
        <v>36</v>
      </c>
      <c r="BO2973" s="12">
        <v>45.67</v>
      </c>
      <c r="BP2973" s="48" t="s">
        <v>3458</v>
      </c>
      <c r="BQ2973" s="47">
        <v>71</v>
      </c>
      <c r="BR2973" s="12">
        <v>37</v>
      </c>
      <c r="BS2973" s="12">
        <v>41.99</v>
      </c>
      <c r="BT2973" s="48" t="s">
        <v>3459</v>
      </c>
      <c r="BU2973" s="48">
        <v>0</v>
      </c>
      <c r="BV2973" s="59" t="s">
        <v>8702</v>
      </c>
      <c r="BW2973" s="48"/>
      <c r="BX2973" s="48">
        <v>0</v>
      </c>
      <c r="BY2973" s="48">
        <v>0</v>
      </c>
      <c r="BZ2973" s="47">
        <v>0</v>
      </c>
      <c r="CA2973" s="12">
        <v>0</v>
      </c>
      <c r="CB2973" s="12" t="s">
        <v>6441</v>
      </c>
      <c r="CC2973" s="12">
        <v>0</v>
      </c>
      <c r="CD2973" s="12" t="s">
        <v>60</v>
      </c>
      <c r="CE2973" s="12">
        <v>0</v>
      </c>
      <c r="CF2973" s="12" t="s">
        <v>60</v>
      </c>
      <c r="CG2973" s="12">
        <v>0</v>
      </c>
    </row>
    <row r="2974" spans="1:85" s="12" customFormat="1">
      <c r="A2974" s="47">
        <v>52017117</v>
      </c>
      <c r="B2974" s="17" t="s">
        <v>3455</v>
      </c>
      <c r="C2974" s="105" t="s">
        <v>3456</v>
      </c>
      <c r="D2974" s="108" t="s">
        <v>105</v>
      </c>
      <c r="E2974" s="33">
        <v>42972</v>
      </c>
      <c r="F2974" s="78">
        <v>0.625</v>
      </c>
      <c r="G2974" s="51">
        <v>8</v>
      </c>
      <c r="H2974" s="47">
        <v>2017</v>
      </c>
      <c r="I2974" s="47">
        <v>1</v>
      </c>
      <c r="J2974" s="105" t="s">
        <v>51</v>
      </c>
      <c r="K2974" s="47"/>
      <c r="L2974" s="105"/>
      <c r="M2974" s="51" t="s">
        <v>8703</v>
      </c>
      <c r="N2974" s="48" t="s">
        <v>1284</v>
      </c>
      <c r="O2974" s="105" t="s">
        <v>2033</v>
      </c>
      <c r="P2974" s="12">
        <v>33</v>
      </c>
      <c r="Q2974" s="47">
        <v>34</v>
      </c>
      <c r="R2974" s="47">
        <v>57.22</v>
      </c>
      <c r="S2974" s="48" t="s">
        <v>3458</v>
      </c>
      <c r="T2974" s="12">
        <v>71</v>
      </c>
      <c r="U2974" s="47">
        <v>36</v>
      </c>
      <c r="V2974" s="47">
        <v>50.06</v>
      </c>
      <c r="W2974" s="48" t="s">
        <v>3459</v>
      </c>
      <c r="X2974" s="48">
        <v>0</v>
      </c>
      <c r="Y2974" s="59">
        <v>130</v>
      </c>
      <c r="Z2974" s="47">
        <v>100</v>
      </c>
      <c r="AA2974" s="47" t="s">
        <v>51</v>
      </c>
      <c r="AB2974" s="47">
        <v>0</v>
      </c>
      <c r="AC2974" s="47">
        <v>0</v>
      </c>
      <c r="AD2974" s="12">
        <v>0</v>
      </c>
      <c r="AE2974" s="12">
        <v>0</v>
      </c>
      <c r="AF2974" s="12" t="s">
        <v>51</v>
      </c>
      <c r="AG2974" s="12">
        <v>0</v>
      </c>
      <c r="AH2974" s="48">
        <v>0</v>
      </c>
      <c r="AI2974" s="12">
        <v>0</v>
      </c>
      <c r="AJ2974" s="12" t="s">
        <v>51</v>
      </c>
      <c r="AK2974" s="12">
        <v>0</v>
      </c>
      <c r="AL2974" s="12">
        <v>0</v>
      </c>
      <c r="AM2974" s="12" t="s">
        <v>60</v>
      </c>
      <c r="AN2974" s="12">
        <v>0</v>
      </c>
      <c r="AO2974" s="48">
        <v>0</v>
      </c>
      <c r="AP2974" s="48" t="s">
        <v>51</v>
      </c>
      <c r="AQ2974" s="51">
        <v>0</v>
      </c>
      <c r="AR2974" s="48">
        <v>0</v>
      </c>
      <c r="AS2974" s="48" t="s">
        <v>60</v>
      </c>
      <c r="AT2974" s="48">
        <v>0</v>
      </c>
      <c r="AU2974" s="48">
        <v>0</v>
      </c>
      <c r="AV2974" s="48" t="s">
        <v>60</v>
      </c>
      <c r="AW2974" s="48">
        <v>0</v>
      </c>
      <c r="AX2974" s="12">
        <v>0</v>
      </c>
      <c r="AY2974" s="12">
        <v>0</v>
      </c>
      <c r="AZ2974" s="12">
        <v>0</v>
      </c>
      <c r="BA2974" s="48" t="s">
        <v>60</v>
      </c>
      <c r="BB2974" s="12">
        <v>0</v>
      </c>
      <c r="BC2974" s="51">
        <v>0</v>
      </c>
      <c r="BD2974" s="33">
        <v>0</v>
      </c>
      <c r="BE2974" s="47">
        <v>0</v>
      </c>
      <c r="BF2974" s="47">
        <v>0</v>
      </c>
      <c r="BG2974" s="12">
        <v>0</v>
      </c>
      <c r="BH2974" s="33">
        <v>0</v>
      </c>
      <c r="BI2974" s="12" t="s">
        <v>60</v>
      </c>
      <c r="BJ2974" s="33">
        <v>42972</v>
      </c>
      <c r="BK2974" s="48" t="s">
        <v>7104</v>
      </c>
      <c r="BL2974" s="33">
        <v>42972</v>
      </c>
      <c r="BM2974" s="47">
        <v>33</v>
      </c>
      <c r="BN2974" s="12">
        <v>34</v>
      </c>
      <c r="BO2974" s="12">
        <v>57.22</v>
      </c>
      <c r="BP2974" s="48" t="s">
        <v>3458</v>
      </c>
      <c r="BQ2974" s="47">
        <v>71</v>
      </c>
      <c r="BR2974" s="12">
        <v>36</v>
      </c>
      <c r="BS2974" s="12">
        <v>50.06</v>
      </c>
      <c r="BT2974" s="48" t="s">
        <v>3459</v>
      </c>
      <c r="BU2974" s="48">
        <v>0</v>
      </c>
      <c r="BV2974" s="59" t="s">
        <v>8704</v>
      </c>
      <c r="BW2974" s="48"/>
      <c r="BX2974" s="48">
        <v>0</v>
      </c>
      <c r="BY2974" s="48">
        <v>0</v>
      </c>
      <c r="BZ2974" s="47">
        <v>0</v>
      </c>
      <c r="CA2974" s="12">
        <v>0</v>
      </c>
      <c r="CB2974" s="12" t="s">
        <v>6441</v>
      </c>
      <c r="CC2974" s="12">
        <v>0</v>
      </c>
      <c r="CD2974" s="12" t="s">
        <v>60</v>
      </c>
      <c r="CE2974" s="12">
        <v>0</v>
      </c>
      <c r="CF2974" s="12" t="s">
        <v>60</v>
      </c>
      <c r="CG2974" s="12">
        <v>0</v>
      </c>
    </row>
    <row r="2975" spans="1:85" s="12" customFormat="1">
      <c r="A2975" s="47">
        <v>52017118</v>
      </c>
      <c r="B2975" s="17" t="s">
        <v>3455</v>
      </c>
      <c r="C2975" s="105" t="s">
        <v>3456</v>
      </c>
      <c r="D2975" s="108" t="s">
        <v>105</v>
      </c>
      <c r="E2975" s="33">
        <v>42972</v>
      </c>
      <c r="F2975" s="78">
        <v>0.72569444444444453</v>
      </c>
      <c r="G2975" s="51">
        <v>8</v>
      </c>
      <c r="H2975" s="47">
        <v>2017</v>
      </c>
      <c r="I2975" s="47">
        <v>1</v>
      </c>
      <c r="J2975" s="105" t="s">
        <v>51</v>
      </c>
      <c r="K2975" s="47"/>
      <c r="L2975" s="105"/>
      <c r="M2975" s="51" t="s">
        <v>8705</v>
      </c>
      <c r="N2975" s="48" t="s">
        <v>8706</v>
      </c>
      <c r="O2975" s="105" t="s">
        <v>2033</v>
      </c>
      <c r="P2975" s="12">
        <v>32</v>
      </c>
      <c r="Q2975" s="47">
        <v>55</v>
      </c>
      <c r="R2975" s="47">
        <v>38</v>
      </c>
      <c r="S2975" s="48" t="s">
        <v>3458</v>
      </c>
      <c r="T2975" s="12">
        <v>71</v>
      </c>
      <c r="U2975" s="47">
        <v>31</v>
      </c>
      <c r="V2975" s="47">
        <v>43</v>
      </c>
      <c r="W2975" s="48" t="s">
        <v>3459</v>
      </c>
      <c r="X2975" s="48">
        <v>0</v>
      </c>
      <c r="Y2975" s="59">
        <v>60</v>
      </c>
      <c r="Z2975" s="47">
        <v>35</v>
      </c>
      <c r="AA2975" s="47">
        <v>0</v>
      </c>
      <c r="AB2975" s="47">
        <v>0</v>
      </c>
      <c r="AC2975" s="47" t="s">
        <v>51</v>
      </c>
      <c r="AD2975" s="12">
        <v>0</v>
      </c>
      <c r="AE2975" s="12">
        <v>0</v>
      </c>
      <c r="AF2975" s="12" t="s">
        <v>51</v>
      </c>
      <c r="AG2975" s="12">
        <v>0</v>
      </c>
      <c r="AH2975" s="48" t="s">
        <v>51</v>
      </c>
      <c r="AI2975" s="12">
        <v>0</v>
      </c>
      <c r="AJ2975" s="12">
        <v>0</v>
      </c>
      <c r="AK2975" s="12">
        <v>0</v>
      </c>
      <c r="AL2975" s="12">
        <v>0</v>
      </c>
      <c r="AM2975" s="12" t="s">
        <v>51</v>
      </c>
      <c r="AN2975" s="12">
        <v>0</v>
      </c>
      <c r="AO2975" s="48">
        <v>0</v>
      </c>
      <c r="AP2975" s="48" t="s">
        <v>51</v>
      </c>
      <c r="AQ2975" s="51">
        <v>0</v>
      </c>
      <c r="AR2975" s="48">
        <v>0</v>
      </c>
      <c r="AS2975" s="48" t="s">
        <v>51</v>
      </c>
      <c r="AT2975" s="48">
        <v>0</v>
      </c>
      <c r="AU2975" s="48">
        <v>0</v>
      </c>
      <c r="AV2975" s="48" t="s">
        <v>51</v>
      </c>
      <c r="AW2975" s="48">
        <v>0</v>
      </c>
      <c r="AX2975" s="12" t="s">
        <v>51</v>
      </c>
      <c r="AY2975" s="12">
        <v>0</v>
      </c>
      <c r="AZ2975" s="12">
        <v>0</v>
      </c>
      <c r="BA2975" s="48" t="s">
        <v>51</v>
      </c>
      <c r="BB2975" s="12">
        <v>0</v>
      </c>
      <c r="BC2975" s="51" t="s">
        <v>51</v>
      </c>
      <c r="BD2975" s="33">
        <v>42972</v>
      </c>
      <c r="BE2975" s="47">
        <v>0</v>
      </c>
      <c r="BF2975" s="47">
        <v>0</v>
      </c>
      <c r="BG2975" s="12">
        <v>0</v>
      </c>
      <c r="BH2975" s="33">
        <v>0</v>
      </c>
      <c r="BI2975" s="12">
        <v>0</v>
      </c>
      <c r="BJ2975" s="33">
        <v>0</v>
      </c>
      <c r="BK2975" s="48">
        <v>0</v>
      </c>
      <c r="BL2975" s="33">
        <v>0</v>
      </c>
      <c r="BM2975" s="47">
        <v>0</v>
      </c>
      <c r="BN2975" s="12">
        <v>0</v>
      </c>
      <c r="BO2975" s="12">
        <v>0</v>
      </c>
      <c r="BP2975" s="48" t="s">
        <v>3458</v>
      </c>
      <c r="BQ2975" s="47">
        <v>0</v>
      </c>
      <c r="BR2975" s="12">
        <v>0</v>
      </c>
      <c r="BS2975" s="12">
        <v>0</v>
      </c>
      <c r="BT2975" s="48" t="s">
        <v>3459</v>
      </c>
      <c r="BU2975" s="48">
        <v>0</v>
      </c>
      <c r="BV2975" s="59" t="s">
        <v>8707</v>
      </c>
      <c r="BW2975" s="48"/>
      <c r="BX2975" s="48">
        <v>0</v>
      </c>
      <c r="BY2975" s="48" t="s">
        <v>60</v>
      </c>
      <c r="BZ2975" s="47">
        <v>0</v>
      </c>
      <c r="CA2975" s="12">
        <v>0</v>
      </c>
      <c r="CB2975" s="12" t="s">
        <v>6463</v>
      </c>
      <c r="CC2975" s="12">
        <v>0</v>
      </c>
      <c r="CD2975" s="12">
        <v>0</v>
      </c>
      <c r="CE2975" s="12">
        <v>0</v>
      </c>
      <c r="CF2975" s="12">
        <v>0</v>
      </c>
      <c r="CG2975" s="12">
        <v>0</v>
      </c>
    </row>
    <row r="2976" spans="1:85" s="12" customFormat="1">
      <c r="A2976" s="47">
        <v>52017119</v>
      </c>
      <c r="B2976" s="105" t="s">
        <v>3965</v>
      </c>
      <c r="C2976" s="105" t="s">
        <v>5594</v>
      </c>
      <c r="D2976" s="108" t="s">
        <v>268</v>
      </c>
      <c r="E2976" s="33">
        <v>42975</v>
      </c>
      <c r="F2976" s="78">
        <v>0.4375</v>
      </c>
      <c r="G2976" s="51">
        <v>8</v>
      </c>
      <c r="H2976" s="47">
        <v>2017</v>
      </c>
      <c r="I2976" s="47">
        <v>1</v>
      </c>
      <c r="J2976" s="105" t="s">
        <v>51</v>
      </c>
      <c r="K2976" s="47"/>
      <c r="L2976" s="105"/>
      <c r="M2976" s="51" t="s">
        <v>8708</v>
      </c>
      <c r="N2976" s="48" t="s">
        <v>3438</v>
      </c>
      <c r="O2976" s="105" t="s">
        <v>2033</v>
      </c>
      <c r="P2976" s="12">
        <v>32</v>
      </c>
      <c r="Q2976" s="47">
        <v>39</v>
      </c>
      <c r="R2976" s="47" t="s">
        <v>8709</v>
      </c>
      <c r="S2976" s="48" t="s">
        <v>3458</v>
      </c>
      <c r="T2976" s="12">
        <v>71</v>
      </c>
      <c r="U2976" s="47">
        <v>26</v>
      </c>
      <c r="V2976" s="47" t="s">
        <v>8710</v>
      </c>
      <c r="W2976" s="48" t="s">
        <v>3459</v>
      </c>
      <c r="X2976" s="48">
        <v>0</v>
      </c>
      <c r="Y2976" s="59">
        <v>40</v>
      </c>
      <c r="Z2976" s="47">
        <v>20</v>
      </c>
      <c r="AA2976" s="47">
        <v>0</v>
      </c>
      <c r="AB2976" s="47">
        <v>0</v>
      </c>
      <c r="AC2976" s="47" t="s">
        <v>51</v>
      </c>
      <c r="AD2976" s="12">
        <v>0</v>
      </c>
      <c r="AE2976" s="12">
        <v>0</v>
      </c>
      <c r="AF2976" s="12" t="s">
        <v>51</v>
      </c>
      <c r="AG2976" s="12">
        <v>0</v>
      </c>
      <c r="AH2976" s="48">
        <v>0</v>
      </c>
      <c r="AI2976" s="12">
        <v>0</v>
      </c>
      <c r="AJ2976" s="12" t="s">
        <v>51</v>
      </c>
      <c r="AK2976" s="12">
        <v>0</v>
      </c>
      <c r="AL2976" s="12">
        <v>0</v>
      </c>
      <c r="AM2976" s="12" t="s">
        <v>51</v>
      </c>
      <c r="AN2976" s="12">
        <v>0</v>
      </c>
      <c r="AO2976" s="48">
        <v>0</v>
      </c>
      <c r="AP2976" s="48" t="s">
        <v>51</v>
      </c>
      <c r="AQ2976" s="51">
        <v>0</v>
      </c>
      <c r="AR2976" s="48">
        <v>0</v>
      </c>
      <c r="AS2976" s="48" t="s">
        <v>51</v>
      </c>
      <c r="AT2976" s="48">
        <v>0</v>
      </c>
      <c r="AU2976" s="48">
        <v>0</v>
      </c>
      <c r="AV2976" s="48" t="s">
        <v>51</v>
      </c>
      <c r="AW2976" s="48">
        <v>0</v>
      </c>
      <c r="AX2976" s="12" t="s">
        <v>51</v>
      </c>
      <c r="AY2976" s="12">
        <v>0</v>
      </c>
      <c r="AZ2976" s="12">
        <v>0</v>
      </c>
      <c r="BA2976" s="48" t="s">
        <v>51</v>
      </c>
      <c r="BB2976" s="12">
        <v>0</v>
      </c>
      <c r="BC2976" s="51" t="s">
        <v>60</v>
      </c>
      <c r="BD2976" s="33">
        <v>42975</v>
      </c>
      <c r="BE2976" s="47">
        <v>0</v>
      </c>
      <c r="BF2976" s="47">
        <v>0</v>
      </c>
      <c r="BG2976" s="12">
        <v>0</v>
      </c>
      <c r="BH2976" s="33">
        <v>0</v>
      </c>
      <c r="BI2976" s="12">
        <v>0</v>
      </c>
      <c r="BJ2976" s="33">
        <v>0</v>
      </c>
      <c r="BK2976" s="48">
        <v>0</v>
      </c>
      <c r="BL2976" s="33">
        <v>0</v>
      </c>
      <c r="BM2976" s="47">
        <v>0</v>
      </c>
      <c r="BN2976" s="12">
        <v>0</v>
      </c>
      <c r="BO2976" s="12">
        <v>0</v>
      </c>
      <c r="BP2976" s="48" t="s">
        <v>3458</v>
      </c>
      <c r="BQ2976" s="47">
        <v>0</v>
      </c>
      <c r="BR2976" s="12">
        <v>0</v>
      </c>
      <c r="BS2976" s="12">
        <v>0</v>
      </c>
      <c r="BT2976" s="48" t="s">
        <v>3459</v>
      </c>
      <c r="BU2976" s="48">
        <v>0</v>
      </c>
      <c r="BV2976" s="59" t="s">
        <v>8711</v>
      </c>
      <c r="BW2976" s="48"/>
      <c r="BX2976" s="48">
        <v>0</v>
      </c>
      <c r="BY2976" s="48" t="s">
        <v>60</v>
      </c>
      <c r="BZ2976" s="47">
        <v>0</v>
      </c>
      <c r="CA2976" s="12">
        <v>0</v>
      </c>
      <c r="CB2976" s="12" t="s">
        <v>5170</v>
      </c>
      <c r="CC2976" s="12">
        <v>0</v>
      </c>
      <c r="CD2976" s="12">
        <v>0</v>
      </c>
      <c r="CE2976" s="12">
        <v>0</v>
      </c>
      <c r="CF2976" s="12">
        <v>0</v>
      </c>
      <c r="CG2976" s="12">
        <v>0</v>
      </c>
    </row>
    <row r="2977" spans="1:85" s="12" customFormat="1">
      <c r="A2977" s="47">
        <v>52017120</v>
      </c>
      <c r="B2977" s="17" t="s">
        <v>3455</v>
      </c>
      <c r="C2977" s="105" t="s">
        <v>3456</v>
      </c>
      <c r="D2977" s="108" t="s">
        <v>105</v>
      </c>
      <c r="E2977" s="33">
        <v>42978</v>
      </c>
      <c r="F2977" s="78">
        <v>0.75</v>
      </c>
      <c r="G2977" s="51">
        <v>8</v>
      </c>
      <c r="H2977" s="47">
        <v>2017</v>
      </c>
      <c r="I2977" s="47">
        <v>1</v>
      </c>
      <c r="J2977" s="105" t="s">
        <v>51</v>
      </c>
      <c r="K2977" s="47"/>
      <c r="L2977" s="105"/>
      <c r="M2977" s="105" t="s">
        <v>2511</v>
      </c>
      <c r="N2977" s="105" t="s">
        <v>87</v>
      </c>
      <c r="O2977" s="105" t="s">
        <v>2033</v>
      </c>
      <c r="P2977" s="12">
        <v>33</v>
      </c>
      <c r="Q2977" s="47">
        <v>21</v>
      </c>
      <c r="R2977" s="47">
        <v>37.880000000000003</v>
      </c>
      <c r="S2977" s="48" t="s">
        <v>3458</v>
      </c>
      <c r="T2977" s="12">
        <v>71</v>
      </c>
      <c r="U2977" s="47">
        <v>41</v>
      </c>
      <c r="V2977" s="47">
        <v>15</v>
      </c>
      <c r="W2977" s="48" t="s">
        <v>3459</v>
      </c>
      <c r="X2977" s="48">
        <v>0</v>
      </c>
      <c r="Y2977" s="59">
        <v>30</v>
      </c>
      <c r="Z2977" s="47">
        <v>2</v>
      </c>
      <c r="AA2977" s="47">
        <v>0</v>
      </c>
      <c r="AB2977" s="47">
        <v>0</v>
      </c>
      <c r="AC2977" s="47" t="s">
        <v>60</v>
      </c>
      <c r="AD2977" s="12">
        <v>0</v>
      </c>
      <c r="AE2977" s="12">
        <v>0</v>
      </c>
      <c r="AF2977" s="12">
        <v>0</v>
      </c>
      <c r="AG2977" s="12" t="s">
        <v>51</v>
      </c>
      <c r="AH2977" s="48">
        <v>0</v>
      </c>
      <c r="AI2977" s="12">
        <v>0</v>
      </c>
      <c r="AJ2977" s="12" t="s">
        <v>51</v>
      </c>
      <c r="AK2977" s="12" t="s">
        <v>8712</v>
      </c>
      <c r="AL2977" s="12">
        <v>0</v>
      </c>
      <c r="AM2977" s="12" t="s">
        <v>60</v>
      </c>
      <c r="AN2977" s="12">
        <v>0</v>
      </c>
      <c r="AO2977" s="48">
        <v>0</v>
      </c>
      <c r="AP2977" s="48" t="s">
        <v>60</v>
      </c>
      <c r="AQ2977" s="51">
        <v>0</v>
      </c>
      <c r="AR2977" s="48">
        <v>0</v>
      </c>
      <c r="AS2977" s="48" t="s">
        <v>60</v>
      </c>
      <c r="AT2977" s="48">
        <v>0</v>
      </c>
      <c r="AU2977" s="48">
        <v>0</v>
      </c>
      <c r="AV2977" s="48" t="s">
        <v>60</v>
      </c>
      <c r="AW2977" s="48">
        <v>0</v>
      </c>
      <c r="AX2977" s="12">
        <v>0</v>
      </c>
      <c r="AY2977" s="12" t="s">
        <v>60</v>
      </c>
      <c r="AZ2977" s="12">
        <v>0</v>
      </c>
      <c r="BA2977" s="48" t="s">
        <v>60</v>
      </c>
      <c r="BB2977" s="12">
        <v>0</v>
      </c>
      <c r="BC2977" s="51" t="s">
        <v>51</v>
      </c>
      <c r="BD2977" s="33">
        <v>42979</v>
      </c>
      <c r="BE2977" s="47">
        <v>0</v>
      </c>
      <c r="BF2977" s="47">
        <v>0</v>
      </c>
      <c r="BG2977" s="12">
        <v>0</v>
      </c>
      <c r="BH2977" s="33">
        <v>0</v>
      </c>
      <c r="BI2977" s="12">
        <v>0</v>
      </c>
      <c r="BJ2977" s="33">
        <v>0</v>
      </c>
      <c r="BK2977" s="48">
        <v>0</v>
      </c>
      <c r="BL2977" s="33">
        <v>0</v>
      </c>
      <c r="BM2977" s="47">
        <v>0</v>
      </c>
      <c r="BN2977" s="12">
        <v>0</v>
      </c>
      <c r="BO2977" s="12">
        <v>0</v>
      </c>
      <c r="BP2977" s="48" t="s">
        <v>3458</v>
      </c>
      <c r="BQ2977" s="47">
        <v>0</v>
      </c>
      <c r="BR2977" s="12">
        <v>0</v>
      </c>
      <c r="BS2977" s="12">
        <v>0</v>
      </c>
      <c r="BT2977" s="48" t="s">
        <v>3459</v>
      </c>
      <c r="BU2977" s="48">
        <v>0</v>
      </c>
      <c r="BV2977" s="59" t="s">
        <v>8713</v>
      </c>
      <c r="BW2977" s="48"/>
      <c r="BX2977" s="48">
        <v>0</v>
      </c>
      <c r="BY2977" s="48" t="s">
        <v>60</v>
      </c>
      <c r="BZ2977" s="47">
        <v>0</v>
      </c>
      <c r="CA2977" s="12">
        <v>0</v>
      </c>
      <c r="CB2977" s="12" t="s">
        <v>6441</v>
      </c>
      <c r="CC2977" s="12">
        <v>0</v>
      </c>
      <c r="CD2977" s="12">
        <v>0</v>
      </c>
      <c r="CE2977" s="12">
        <v>0</v>
      </c>
      <c r="CF2977" s="12">
        <v>0</v>
      </c>
      <c r="CG2977" s="12">
        <v>0</v>
      </c>
    </row>
    <row r="2978" spans="1:85" s="12" customFormat="1">
      <c r="A2978" s="47">
        <v>52017121</v>
      </c>
      <c r="B2978" s="105" t="s">
        <v>3965</v>
      </c>
      <c r="C2978" s="105" t="s">
        <v>5594</v>
      </c>
      <c r="D2978" s="108" t="s">
        <v>268</v>
      </c>
      <c r="E2978" s="33">
        <v>42986</v>
      </c>
      <c r="F2978" s="78">
        <v>0.375</v>
      </c>
      <c r="G2978" s="51">
        <v>9</v>
      </c>
      <c r="H2978" s="47">
        <v>2017</v>
      </c>
      <c r="I2978" s="47">
        <v>1</v>
      </c>
      <c r="J2978" s="105" t="s">
        <v>51</v>
      </c>
      <c r="K2978" s="47"/>
      <c r="L2978" s="105"/>
      <c r="M2978" s="51" t="s">
        <v>721</v>
      </c>
      <c r="N2978" s="48" t="s">
        <v>369</v>
      </c>
      <c r="O2978" s="105" t="s">
        <v>2033</v>
      </c>
      <c r="P2978" s="12">
        <v>33</v>
      </c>
      <c r="Q2978" s="47">
        <v>30</v>
      </c>
      <c r="R2978" s="47">
        <v>6.57</v>
      </c>
      <c r="S2978" s="48" t="s">
        <v>3458</v>
      </c>
      <c r="T2978" s="12">
        <v>71</v>
      </c>
      <c r="U2978" s="47">
        <v>37</v>
      </c>
      <c r="V2978" s="47">
        <v>16.66</v>
      </c>
      <c r="W2978" s="48" t="s">
        <v>3459</v>
      </c>
      <c r="X2978" s="48">
        <v>0</v>
      </c>
      <c r="Y2978" s="59">
        <v>30</v>
      </c>
      <c r="Z2978" s="47">
        <v>2</v>
      </c>
      <c r="AA2978" s="47">
        <v>0</v>
      </c>
      <c r="AB2978" s="47">
        <v>0</v>
      </c>
      <c r="AC2978" s="47" t="s">
        <v>51</v>
      </c>
      <c r="AD2978" s="12">
        <v>0</v>
      </c>
      <c r="AE2978" s="12">
        <v>0</v>
      </c>
      <c r="AF2978" s="12" t="s">
        <v>51</v>
      </c>
      <c r="AG2978" s="12">
        <v>0</v>
      </c>
      <c r="AH2978" s="48" t="s">
        <v>60</v>
      </c>
      <c r="AI2978" s="12">
        <v>0</v>
      </c>
      <c r="AJ2978" s="12">
        <v>0</v>
      </c>
      <c r="AK2978" s="12">
        <v>0</v>
      </c>
      <c r="AL2978" s="12">
        <v>0</v>
      </c>
      <c r="AM2978" s="12" t="s">
        <v>60</v>
      </c>
      <c r="AN2978" s="12">
        <v>0</v>
      </c>
      <c r="AO2978" s="48">
        <v>0</v>
      </c>
      <c r="AP2978" s="48" t="s">
        <v>51</v>
      </c>
      <c r="AQ2978" s="51">
        <v>0</v>
      </c>
      <c r="AR2978" s="48">
        <v>0</v>
      </c>
      <c r="AS2978" s="48" t="s">
        <v>60</v>
      </c>
      <c r="AT2978" s="48">
        <v>0</v>
      </c>
      <c r="AU2978" s="48">
        <v>0</v>
      </c>
      <c r="AV2978" s="48" t="s">
        <v>60</v>
      </c>
      <c r="AW2978" s="48">
        <v>0</v>
      </c>
      <c r="AX2978" s="12" t="s">
        <v>51</v>
      </c>
      <c r="AY2978" s="12">
        <v>0</v>
      </c>
      <c r="AZ2978" s="12">
        <v>0</v>
      </c>
      <c r="BA2978" s="48" t="s">
        <v>60</v>
      </c>
      <c r="BB2978" s="12">
        <v>0</v>
      </c>
      <c r="BC2978" s="51" t="s">
        <v>60</v>
      </c>
      <c r="BD2978" s="33">
        <v>42986</v>
      </c>
      <c r="BE2978" s="47">
        <v>0</v>
      </c>
      <c r="BF2978" s="47">
        <v>0</v>
      </c>
      <c r="BG2978" s="12">
        <v>0</v>
      </c>
      <c r="BH2978" s="33">
        <v>0</v>
      </c>
      <c r="BI2978" s="12">
        <v>0</v>
      </c>
      <c r="BJ2978" s="33">
        <v>0</v>
      </c>
      <c r="BK2978" s="48">
        <v>0</v>
      </c>
      <c r="BL2978" s="33">
        <v>0</v>
      </c>
      <c r="BM2978" s="47">
        <v>0</v>
      </c>
      <c r="BN2978" s="12">
        <v>0</v>
      </c>
      <c r="BO2978" s="12">
        <v>0</v>
      </c>
      <c r="BP2978" s="48" t="s">
        <v>3458</v>
      </c>
      <c r="BQ2978" s="47">
        <v>0</v>
      </c>
      <c r="BR2978" s="12">
        <v>0</v>
      </c>
      <c r="BS2978" s="12">
        <v>0</v>
      </c>
      <c r="BT2978" s="48" t="s">
        <v>3459</v>
      </c>
      <c r="BU2978" s="48">
        <v>0</v>
      </c>
      <c r="BV2978" s="59" t="s">
        <v>8714</v>
      </c>
      <c r="BW2978" s="48"/>
      <c r="BX2978" s="48">
        <v>0</v>
      </c>
      <c r="BY2978" s="48" t="s">
        <v>60</v>
      </c>
      <c r="BZ2978" s="47">
        <v>0</v>
      </c>
      <c r="CA2978" s="12">
        <v>0</v>
      </c>
      <c r="CB2978" s="12" t="s">
        <v>6441</v>
      </c>
      <c r="CC2978" s="12">
        <v>0</v>
      </c>
      <c r="CD2978" s="12" t="s">
        <v>60</v>
      </c>
      <c r="CE2978" s="12">
        <v>0</v>
      </c>
      <c r="CF2978" s="12" t="s">
        <v>60</v>
      </c>
      <c r="CG2978" s="12">
        <v>0</v>
      </c>
    </row>
    <row r="2979" spans="1:85" s="12" customFormat="1">
      <c r="A2979" s="47">
        <v>52017122</v>
      </c>
      <c r="B2979" s="17" t="s">
        <v>3455</v>
      </c>
      <c r="C2979" s="105" t="s">
        <v>3456</v>
      </c>
      <c r="D2979" s="108" t="s">
        <v>105</v>
      </c>
      <c r="E2979" s="33">
        <v>42986</v>
      </c>
      <c r="F2979" s="78">
        <v>0.66666666666666663</v>
      </c>
      <c r="G2979" s="51">
        <v>9</v>
      </c>
      <c r="H2979" s="47">
        <v>2017</v>
      </c>
      <c r="I2979" s="47">
        <v>1</v>
      </c>
      <c r="J2979" s="105" t="s">
        <v>51</v>
      </c>
      <c r="K2979" s="47"/>
      <c r="L2979" s="105"/>
      <c r="M2979" s="51" t="s">
        <v>3549</v>
      </c>
      <c r="N2979" s="48" t="s">
        <v>3438</v>
      </c>
      <c r="O2979" s="105" t="s">
        <v>2033</v>
      </c>
      <c r="P2979" s="12">
        <v>32</v>
      </c>
      <c r="Q2979" s="47">
        <v>45</v>
      </c>
      <c r="R2979" s="47">
        <v>7.56</v>
      </c>
      <c r="S2979" s="48" t="s">
        <v>3458</v>
      </c>
      <c r="T2979" s="12">
        <v>71</v>
      </c>
      <c r="U2979" s="47">
        <v>29</v>
      </c>
      <c r="V2979" s="47">
        <v>4.66</v>
      </c>
      <c r="W2979" s="48" t="s">
        <v>3459</v>
      </c>
      <c r="X2979" s="48">
        <v>0</v>
      </c>
      <c r="Y2979" s="59">
        <v>190</v>
      </c>
      <c r="Z2979" s="47">
        <v>150</v>
      </c>
      <c r="AA2979" s="47">
        <v>0</v>
      </c>
      <c r="AB2979" s="47">
        <v>0</v>
      </c>
      <c r="AC2979" s="47" t="s">
        <v>51</v>
      </c>
      <c r="AD2979" s="12" t="s">
        <v>51</v>
      </c>
      <c r="AE2979" s="12">
        <v>0</v>
      </c>
      <c r="AF2979" s="12">
        <v>0</v>
      </c>
      <c r="AG2979" s="12">
        <v>0</v>
      </c>
      <c r="AH2979" s="48" t="s">
        <v>51</v>
      </c>
      <c r="AI2979" s="12">
        <v>0</v>
      </c>
      <c r="AJ2979" s="12">
        <v>0</v>
      </c>
      <c r="AK2979" s="12">
        <v>0</v>
      </c>
      <c r="AL2979" s="12">
        <v>0</v>
      </c>
      <c r="AM2979" s="12" t="s">
        <v>51</v>
      </c>
      <c r="AN2979" s="12">
        <v>0</v>
      </c>
      <c r="AO2979" s="48">
        <v>0</v>
      </c>
      <c r="AP2979" s="48" t="s">
        <v>51</v>
      </c>
      <c r="AQ2979" s="51">
        <v>0</v>
      </c>
      <c r="AR2979" s="48">
        <v>0</v>
      </c>
      <c r="AS2979" s="48" t="s">
        <v>51</v>
      </c>
      <c r="AT2979" s="48">
        <v>0</v>
      </c>
      <c r="AU2979" s="48">
        <v>0</v>
      </c>
      <c r="AV2979" s="48" t="s">
        <v>51</v>
      </c>
      <c r="AW2979" s="48">
        <v>0</v>
      </c>
      <c r="AX2979" s="12" t="s">
        <v>51</v>
      </c>
      <c r="AY2979" s="12">
        <v>0</v>
      </c>
      <c r="AZ2979" s="12">
        <v>0</v>
      </c>
      <c r="BA2979" s="48">
        <v>0</v>
      </c>
      <c r="BB2979" s="12" t="s">
        <v>51</v>
      </c>
      <c r="BC2979" s="51">
        <v>0</v>
      </c>
      <c r="BD2979" s="33">
        <v>0</v>
      </c>
      <c r="BE2979" s="47">
        <v>0</v>
      </c>
      <c r="BF2979" s="47">
        <v>0</v>
      </c>
      <c r="BG2979" s="12">
        <v>0</v>
      </c>
      <c r="BH2979" s="33">
        <v>0</v>
      </c>
      <c r="BI2979" s="12" t="s">
        <v>51</v>
      </c>
      <c r="BJ2979" s="33">
        <v>42986</v>
      </c>
      <c r="BK2979" s="48" t="s">
        <v>6232</v>
      </c>
      <c r="BL2979" s="33">
        <v>42986</v>
      </c>
      <c r="BM2979" s="47">
        <v>32</v>
      </c>
      <c r="BN2979" s="12">
        <v>45</v>
      </c>
      <c r="BO2979" s="12">
        <v>7.56</v>
      </c>
      <c r="BP2979" s="48" t="s">
        <v>3458</v>
      </c>
      <c r="BQ2979" s="47">
        <v>71</v>
      </c>
      <c r="BR2979" s="12">
        <v>29</v>
      </c>
      <c r="BS2979" s="12">
        <v>4.66</v>
      </c>
      <c r="BT2979" s="48" t="s">
        <v>3459</v>
      </c>
      <c r="BU2979" s="48">
        <v>0</v>
      </c>
      <c r="BV2979" s="59" t="s">
        <v>8715</v>
      </c>
      <c r="BW2979" s="48"/>
      <c r="BX2979" s="48">
        <v>0</v>
      </c>
      <c r="BY2979" s="48">
        <v>0</v>
      </c>
      <c r="BZ2979" s="47">
        <v>0</v>
      </c>
      <c r="CA2979" s="12">
        <v>0</v>
      </c>
      <c r="CB2979" s="12" t="s">
        <v>5170</v>
      </c>
      <c r="CC2979" s="12">
        <v>0</v>
      </c>
      <c r="CD2979" s="12" t="s">
        <v>51</v>
      </c>
      <c r="CE2979" s="12">
        <v>0</v>
      </c>
      <c r="CF2979" s="12" t="s">
        <v>51</v>
      </c>
      <c r="CG2979" s="12">
        <v>0</v>
      </c>
    </row>
    <row r="2980" spans="1:85" s="12" customFormat="1">
      <c r="A2980" s="47">
        <v>52017123</v>
      </c>
      <c r="B2980" s="105" t="s">
        <v>3965</v>
      </c>
      <c r="C2980" s="105" t="s">
        <v>4025</v>
      </c>
      <c r="D2980" s="108" t="s">
        <v>366</v>
      </c>
      <c r="E2980" s="33">
        <v>42987</v>
      </c>
      <c r="F2980" s="78">
        <v>0.45833333333333331</v>
      </c>
      <c r="G2980" s="51">
        <v>9</v>
      </c>
      <c r="H2980" s="47">
        <v>2017</v>
      </c>
      <c r="I2980" s="47">
        <v>1</v>
      </c>
      <c r="J2980" s="105" t="s">
        <v>51</v>
      </c>
      <c r="K2980" s="47"/>
      <c r="L2980" s="105"/>
      <c r="M2980" s="51" t="s">
        <v>4453</v>
      </c>
      <c r="N2980" s="48" t="s">
        <v>3438</v>
      </c>
      <c r="O2980" s="105" t="s">
        <v>2033</v>
      </c>
      <c r="P2980" s="12">
        <v>32</v>
      </c>
      <c r="Q2980" s="47">
        <v>38</v>
      </c>
      <c r="R2980" s="47">
        <v>51</v>
      </c>
      <c r="S2980" s="48" t="s">
        <v>3458</v>
      </c>
      <c r="T2980" s="12">
        <v>71</v>
      </c>
      <c r="U2980" s="47">
        <v>26</v>
      </c>
      <c r="V2980" s="47">
        <v>10</v>
      </c>
      <c r="W2980" s="48" t="s">
        <v>3459</v>
      </c>
      <c r="X2980" s="48">
        <v>0</v>
      </c>
      <c r="Y2980" s="59">
        <v>35</v>
      </c>
      <c r="Z2980" s="47">
        <v>2</v>
      </c>
      <c r="AA2980" s="47">
        <v>0</v>
      </c>
      <c r="AB2980" s="47">
        <v>0</v>
      </c>
      <c r="AC2980" s="47" t="s">
        <v>51</v>
      </c>
      <c r="AD2980" s="12">
        <v>0</v>
      </c>
      <c r="AE2980" s="12">
        <v>0</v>
      </c>
      <c r="AF2980" s="12" t="s">
        <v>51</v>
      </c>
      <c r="AG2980" s="12">
        <v>0</v>
      </c>
      <c r="AH2980" s="48" t="s">
        <v>51</v>
      </c>
      <c r="AI2980" s="12">
        <v>0</v>
      </c>
      <c r="AJ2980" s="12">
        <v>0</v>
      </c>
      <c r="AK2980" s="12">
        <v>0</v>
      </c>
      <c r="AL2980" s="12">
        <v>0</v>
      </c>
      <c r="AM2980" s="12" t="s">
        <v>51</v>
      </c>
      <c r="AN2980" s="12">
        <v>0</v>
      </c>
      <c r="AO2980" s="48">
        <v>0</v>
      </c>
      <c r="AP2980" s="48" t="s">
        <v>51</v>
      </c>
      <c r="AQ2980" s="51">
        <v>0</v>
      </c>
      <c r="AR2980" s="48" t="s">
        <v>51</v>
      </c>
      <c r="AS2980" s="48">
        <v>0</v>
      </c>
      <c r="AT2980" s="48" t="s">
        <v>8716</v>
      </c>
      <c r="AU2980" s="48">
        <v>0</v>
      </c>
      <c r="AV2980" s="48" t="s">
        <v>51</v>
      </c>
      <c r="AW2980" s="48">
        <v>0</v>
      </c>
      <c r="AX2980" s="12">
        <v>0</v>
      </c>
      <c r="AY2980" s="12" t="s">
        <v>51</v>
      </c>
      <c r="AZ2980" s="12">
        <v>0</v>
      </c>
      <c r="BA2980" s="48" t="s">
        <v>51</v>
      </c>
      <c r="BB2980" s="12">
        <v>0</v>
      </c>
      <c r="BC2980" s="51" t="s">
        <v>51</v>
      </c>
      <c r="BD2980" s="33">
        <v>42987</v>
      </c>
      <c r="BE2980" s="47">
        <v>0</v>
      </c>
      <c r="BF2980" s="47">
        <v>0</v>
      </c>
      <c r="BG2980" s="12">
        <v>0</v>
      </c>
      <c r="BH2980" s="33">
        <v>0</v>
      </c>
      <c r="BI2980" s="12">
        <v>0</v>
      </c>
      <c r="BJ2980" s="33">
        <v>0</v>
      </c>
      <c r="BK2980" s="48">
        <v>0</v>
      </c>
      <c r="BL2980" s="33">
        <v>0</v>
      </c>
      <c r="BM2980" s="47">
        <v>0</v>
      </c>
      <c r="BN2980" s="12">
        <v>0</v>
      </c>
      <c r="BO2980" s="12">
        <v>0</v>
      </c>
      <c r="BP2980" s="48" t="s">
        <v>3458</v>
      </c>
      <c r="BQ2980" s="47">
        <v>0</v>
      </c>
      <c r="BR2980" s="12">
        <v>0</v>
      </c>
      <c r="BS2980" s="12">
        <v>0</v>
      </c>
      <c r="BT2980" s="48" t="s">
        <v>3459</v>
      </c>
      <c r="BU2980" s="48">
        <v>0</v>
      </c>
      <c r="BV2980" s="59" t="s">
        <v>8717</v>
      </c>
      <c r="BW2980" s="48"/>
      <c r="BX2980" s="48">
        <v>0</v>
      </c>
      <c r="BY2980" s="48">
        <v>0</v>
      </c>
      <c r="BZ2980" s="47">
        <v>0</v>
      </c>
      <c r="CA2980" s="12">
        <v>0</v>
      </c>
      <c r="CB2980" s="12" t="s">
        <v>8718</v>
      </c>
      <c r="CC2980" s="12">
        <v>0</v>
      </c>
      <c r="CD2980" s="12" t="s">
        <v>60</v>
      </c>
      <c r="CE2980" s="12">
        <v>0</v>
      </c>
      <c r="CF2980" s="12" t="s">
        <v>60</v>
      </c>
      <c r="CG2980" s="12">
        <v>0</v>
      </c>
    </row>
    <row r="2981" spans="1:85" s="12" customFormat="1">
      <c r="A2981" s="47">
        <v>52017124</v>
      </c>
      <c r="B2981" s="17" t="s">
        <v>3455</v>
      </c>
      <c r="C2981" s="105" t="s">
        <v>3456</v>
      </c>
      <c r="D2981" s="108" t="s">
        <v>105</v>
      </c>
      <c r="E2981" s="33">
        <v>42989</v>
      </c>
      <c r="F2981" s="78">
        <v>0.45833333333333331</v>
      </c>
      <c r="G2981" s="51">
        <v>9</v>
      </c>
      <c r="H2981" s="47">
        <v>2017</v>
      </c>
      <c r="I2981" s="47">
        <v>1</v>
      </c>
      <c r="J2981" s="105" t="s">
        <v>51</v>
      </c>
      <c r="K2981" s="47"/>
      <c r="L2981" s="105"/>
      <c r="M2981" s="51" t="s">
        <v>8719</v>
      </c>
      <c r="N2981" s="48" t="s">
        <v>3200</v>
      </c>
      <c r="O2981" s="105" t="s">
        <v>2033</v>
      </c>
      <c r="P2981" s="12">
        <v>32</v>
      </c>
      <c r="Q2981" s="47">
        <v>45</v>
      </c>
      <c r="R2981" s="47">
        <v>53.67</v>
      </c>
      <c r="S2981" s="48" t="s">
        <v>3458</v>
      </c>
      <c r="T2981" s="12">
        <v>71</v>
      </c>
      <c r="U2981" s="47">
        <v>29</v>
      </c>
      <c r="V2981" s="47">
        <v>29.3</v>
      </c>
      <c r="W2981" s="48" t="s">
        <v>3459</v>
      </c>
      <c r="X2981" s="48">
        <v>0</v>
      </c>
      <c r="Y2981" s="59">
        <v>170</v>
      </c>
      <c r="Z2981" s="47">
        <v>90</v>
      </c>
      <c r="AA2981" s="47">
        <v>0</v>
      </c>
      <c r="AB2981" s="47">
        <v>0</v>
      </c>
      <c r="AC2981" s="47" t="s">
        <v>51</v>
      </c>
      <c r="AD2981" s="12">
        <v>0</v>
      </c>
      <c r="AE2981" s="12" t="s">
        <v>51</v>
      </c>
      <c r="AF2981" s="12">
        <v>0</v>
      </c>
      <c r="AG2981" s="12">
        <v>0</v>
      </c>
      <c r="AH2981" s="48">
        <v>0</v>
      </c>
      <c r="AI2981" s="12">
        <v>0</v>
      </c>
      <c r="AJ2981" s="12">
        <v>0</v>
      </c>
      <c r="AK2981" s="12" t="s">
        <v>8719</v>
      </c>
      <c r="AL2981" s="12">
        <v>0</v>
      </c>
      <c r="AM2981" s="12" t="s">
        <v>51</v>
      </c>
      <c r="AN2981" s="12">
        <v>0</v>
      </c>
      <c r="AO2981" s="48">
        <v>0</v>
      </c>
      <c r="AP2981" s="48" t="s">
        <v>51</v>
      </c>
      <c r="AQ2981" s="51">
        <v>0</v>
      </c>
      <c r="AR2981" s="48">
        <v>0</v>
      </c>
      <c r="AS2981" s="48" t="s">
        <v>51</v>
      </c>
      <c r="AT2981" s="48">
        <v>0</v>
      </c>
      <c r="AU2981" s="48">
        <v>0</v>
      </c>
      <c r="AV2981" s="48" t="s">
        <v>51</v>
      </c>
      <c r="AW2981" s="48">
        <v>0</v>
      </c>
      <c r="AX2981" s="12">
        <v>0</v>
      </c>
      <c r="AY2981" s="12" t="s">
        <v>51</v>
      </c>
      <c r="AZ2981" s="12">
        <v>0</v>
      </c>
      <c r="BA2981" s="48">
        <v>0</v>
      </c>
      <c r="BB2981" s="12" t="s">
        <v>51</v>
      </c>
      <c r="BC2981" s="51">
        <v>0</v>
      </c>
      <c r="BD2981" s="33">
        <v>0</v>
      </c>
      <c r="BE2981" s="47">
        <v>0</v>
      </c>
      <c r="BF2981" s="47">
        <v>0</v>
      </c>
      <c r="BG2981" s="12">
        <v>0</v>
      </c>
      <c r="BH2981" s="33">
        <v>0</v>
      </c>
      <c r="BI2981" s="12" t="s">
        <v>51</v>
      </c>
      <c r="BJ2981" s="33">
        <v>42989</v>
      </c>
      <c r="BK2981" s="48" t="s">
        <v>3549</v>
      </c>
      <c r="BL2981" s="33">
        <v>42989</v>
      </c>
      <c r="BM2981" s="47">
        <v>32</v>
      </c>
      <c r="BN2981" s="12">
        <v>45</v>
      </c>
      <c r="BO2981" s="12">
        <v>53.67</v>
      </c>
      <c r="BP2981" s="48" t="s">
        <v>3458</v>
      </c>
      <c r="BQ2981" s="47">
        <v>71</v>
      </c>
      <c r="BR2981" s="12">
        <v>29</v>
      </c>
      <c r="BS2981" s="12">
        <v>15.55</v>
      </c>
      <c r="BT2981" s="48" t="s">
        <v>3459</v>
      </c>
      <c r="BU2981" s="48">
        <v>0</v>
      </c>
      <c r="BV2981" s="59" t="s">
        <v>8720</v>
      </c>
      <c r="BW2981" s="48"/>
      <c r="BX2981" s="48">
        <v>0</v>
      </c>
      <c r="BY2981" s="48">
        <v>0</v>
      </c>
      <c r="BZ2981" s="47">
        <v>0</v>
      </c>
      <c r="CA2981" s="12">
        <v>0</v>
      </c>
      <c r="CB2981" s="12" t="s">
        <v>5170</v>
      </c>
      <c r="CC2981" s="12">
        <v>0</v>
      </c>
      <c r="CD2981" s="12" t="s">
        <v>51</v>
      </c>
      <c r="CE2981" s="12">
        <v>0</v>
      </c>
      <c r="CF2981" s="12" t="s">
        <v>51</v>
      </c>
      <c r="CG2981" s="12">
        <v>0</v>
      </c>
    </row>
    <row r="2982" spans="1:85" s="12" customFormat="1">
      <c r="A2982" s="47">
        <v>52017125</v>
      </c>
      <c r="B2982" s="17" t="s">
        <v>3455</v>
      </c>
      <c r="C2982" s="105" t="s">
        <v>3456</v>
      </c>
      <c r="D2982" s="108" t="s">
        <v>105</v>
      </c>
      <c r="E2982" s="33">
        <v>42989</v>
      </c>
      <c r="F2982" s="78">
        <v>0.4375</v>
      </c>
      <c r="G2982" s="51">
        <v>9</v>
      </c>
      <c r="H2982" s="47">
        <v>2017</v>
      </c>
      <c r="I2982" s="47">
        <v>1</v>
      </c>
      <c r="J2982" s="105" t="s">
        <v>51</v>
      </c>
      <c r="K2982" s="47"/>
      <c r="L2982" s="105"/>
      <c r="M2982" s="51" t="s">
        <v>5889</v>
      </c>
      <c r="N2982" s="48" t="s">
        <v>3413</v>
      </c>
      <c r="O2982" s="105" t="s">
        <v>2033</v>
      </c>
      <c r="P2982" s="12">
        <v>33</v>
      </c>
      <c r="Q2982" s="47">
        <v>0</v>
      </c>
      <c r="R2982" s="47">
        <v>20</v>
      </c>
      <c r="S2982" s="48" t="s">
        <v>3458</v>
      </c>
      <c r="T2982" s="12">
        <v>71</v>
      </c>
      <c r="U2982" s="47">
        <v>33</v>
      </c>
      <c r="V2982" s="47">
        <v>4</v>
      </c>
      <c r="W2982" s="48" t="s">
        <v>3459</v>
      </c>
      <c r="X2982" s="48">
        <v>0</v>
      </c>
      <c r="Y2982" s="59">
        <v>28</v>
      </c>
      <c r="Z2982" s="47">
        <v>40</v>
      </c>
      <c r="AA2982" s="47">
        <v>0</v>
      </c>
      <c r="AB2982" s="47">
        <v>0</v>
      </c>
      <c r="AC2982" s="47" t="s">
        <v>51</v>
      </c>
      <c r="AD2982" s="12">
        <v>0</v>
      </c>
      <c r="AE2982" s="12">
        <v>0</v>
      </c>
      <c r="AF2982" s="12" t="s">
        <v>51</v>
      </c>
      <c r="AG2982" s="12">
        <v>0</v>
      </c>
      <c r="AH2982" s="48" t="s">
        <v>51</v>
      </c>
      <c r="AI2982" s="12">
        <v>0</v>
      </c>
      <c r="AJ2982" s="12">
        <v>0</v>
      </c>
      <c r="AK2982" s="12">
        <v>0</v>
      </c>
      <c r="AL2982" s="12">
        <v>0</v>
      </c>
      <c r="AM2982" s="12" t="s">
        <v>51</v>
      </c>
      <c r="AN2982" s="12" t="s">
        <v>8721</v>
      </c>
      <c r="AO2982" s="48">
        <v>0</v>
      </c>
      <c r="AP2982" s="48" t="s">
        <v>51</v>
      </c>
      <c r="AQ2982" s="51" t="s">
        <v>8721</v>
      </c>
      <c r="AR2982" s="48">
        <v>0</v>
      </c>
      <c r="AS2982" s="48" t="s">
        <v>51</v>
      </c>
      <c r="AT2982" s="48">
        <v>0</v>
      </c>
      <c r="AU2982" s="48">
        <v>0</v>
      </c>
      <c r="AV2982" s="48" t="s">
        <v>51</v>
      </c>
      <c r="AW2982" s="48" t="s">
        <v>8722</v>
      </c>
      <c r="AX2982" s="12" t="s">
        <v>51</v>
      </c>
      <c r="AY2982" s="12">
        <v>0</v>
      </c>
      <c r="AZ2982" s="12">
        <v>0</v>
      </c>
      <c r="BA2982" s="48" t="s">
        <v>51</v>
      </c>
      <c r="BB2982" s="12">
        <v>0</v>
      </c>
      <c r="BC2982" s="51" t="s">
        <v>51</v>
      </c>
      <c r="BD2982" s="33">
        <v>42989</v>
      </c>
      <c r="BE2982" s="47">
        <v>0</v>
      </c>
      <c r="BF2982" s="47">
        <v>0</v>
      </c>
      <c r="BG2982" s="12">
        <v>0</v>
      </c>
      <c r="BH2982" s="33">
        <v>0</v>
      </c>
      <c r="BI2982" s="12">
        <v>0</v>
      </c>
      <c r="BJ2982" s="33">
        <v>0</v>
      </c>
      <c r="BK2982" s="48" t="s">
        <v>6637</v>
      </c>
      <c r="BL2982" s="33">
        <v>42989</v>
      </c>
      <c r="BM2982" s="47">
        <v>0</v>
      </c>
      <c r="BN2982" s="12">
        <v>0</v>
      </c>
      <c r="BO2982" s="12">
        <v>0</v>
      </c>
      <c r="BP2982" s="48" t="s">
        <v>3458</v>
      </c>
      <c r="BQ2982" s="47">
        <v>0</v>
      </c>
      <c r="BR2982" s="12">
        <v>0</v>
      </c>
      <c r="BS2982" s="12">
        <v>0</v>
      </c>
      <c r="BT2982" s="48" t="s">
        <v>3459</v>
      </c>
      <c r="BU2982" s="48">
        <v>0</v>
      </c>
      <c r="BV2982" s="59" t="s">
        <v>8723</v>
      </c>
      <c r="BW2982" s="48"/>
      <c r="BX2982" s="48">
        <v>0</v>
      </c>
      <c r="BY2982" s="48" t="s">
        <v>60</v>
      </c>
      <c r="BZ2982" s="47" t="s">
        <v>51</v>
      </c>
      <c r="CA2982" s="12">
        <v>0</v>
      </c>
      <c r="CB2982" s="12" t="s">
        <v>6463</v>
      </c>
      <c r="CC2982" s="12">
        <v>0</v>
      </c>
      <c r="CD2982" s="12" t="s">
        <v>51</v>
      </c>
      <c r="CE2982" s="12">
        <v>0</v>
      </c>
      <c r="CF2982" s="12" t="s">
        <v>51</v>
      </c>
    </row>
    <row r="2983" spans="1:85" s="12" customFormat="1">
      <c r="A2983" s="47">
        <v>52017126</v>
      </c>
      <c r="B2983" s="17" t="s">
        <v>3455</v>
      </c>
      <c r="C2983" s="105" t="s">
        <v>3456</v>
      </c>
      <c r="D2983" s="108" t="s">
        <v>105</v>
      </c>
      <c r="E2983" s="33">
        <v>42990</v>
      </c>
      <c r="F2983" s="78">
        <v>0.45833333333333331</v>
      </c>
      <c r="G2983" s="51">
        <v>9</v>
      </c>
      <c r="H2983" s="47">
        <v>2017</v>
      </c>
      <c r="I2983" s="47">
        <v>1</v>
      </c>
      <c r="J2983" s="105" t="s">
        <v>51</v>
      </c>
      <c r="K2983" s="47"/>
      <c r="L2983" s="105"/>
      <c r="M2983" s="51" t="s">
        <v>5894</v>
      </c>
      <c r="N2983" s="48" t="s">
        <v>3413</v>
      </c>
      <c r="O2983" s="105" t="s">
        <v>2033</v>
      </c>
      <c r="P2983" s="12">
        <v>33</v>
      </c>
      <c r="Q2983" s="47">
        <v>0</v>
      </c>
      <c r="R2983" s="47">
        <v>42</v>
      </c>
      <c r="S2983" s="48" t="s">
        <v>3458</v>
      </c>
      <c r="T2983" s="12">
        <v>71</v>
      </c>
      <c r="U2983" s="47">
        <v>33</v>
      </c>
      <c r="V2983" s="47">
        <v>15</v>
      </c>
      <c r="W2983" s="48" t="s">
        <v>3459</v>
      </c>
      <c r="X2983" s="48">
        <v>0</v>
      </c>
      <c r="Y2983" s="59">
        <v>120</v>
      </c>
      <c r="Z2983" s="47">
        <v>80</v>
      </c>
      <c r="AA2983" s="47">
        <v>0</v>
      </c>
      <c r="AB2983" s="47">
        <v>0</v>
      </c>
      <c r="AC2983" s="47" t="s">
        <v>51</v>
      </c>
      <c r="AD2983" s="12">
        <v>0</v>
      </c>
      <c r="AE2983" s="12">
        <v>0</v>
      </c>
      <c r="AF2983" s="12" t="s">
        <v>51</v>
      </c>
      <c r="AG2983" s="12">
        <v>0</v>
      </c>
      <c r="AH2983" s="48" t="s">
        <v>51</v>
      </c>
      <c r="AI2983" s="12">
        <v>0</v>
      </c>
      <c r="AJ2983" s="12">
        <v>0</v>
      </c>
      <c r="AK2983" s="12">
        <v>0</v>
      </c>
      <c r="AL2983" s="12">
        <v>0</v>
      </c>
      <c r="AM2983" s="12" t="s">
        <v>51</v>
      </c>
      <c r="AN2983" s="12" t="s">
        <v>8721</v>
      </c>
      <c r="AO2983" s="48">
        <v>0</v>
      </c>
      <c r="AP2983" s="48" t="s">
        <v>51</v>
      </c>
      <c r="AQ2983" s="51" t="s">
        <v>8721</v>
      </c>
      <c r="AR2983" s="48">
        <v>0</v>
      </c>
      <c r="AS2983" s="48" t="s">
        <v>51</v>
      </c>
      <c r="AT2983" s="48">
        <v>0</v>
      </c>
      <c r="AU2983" s="48">
        <v>0</v>
      </c>
      <c r="AV2983" s="48" t="s">
        <v>51</v>
      </c>
      <c r="AW2983" s="48" t="s">
        <v>8724</v>
      </c>
      <c r="AX2983" s="12" t="s">
        <v>51</v>
      </c>
      <c r="AY2983" s="12">
        <v>0</v>
      </c>
      <c r="AZ2983" s="12">
        <v>0</v>
      </c>
      <c r="BA2983" s="48" t="s">
        <v>51</v>
      </c>
      <c r="BB2983" s="12">
        <v>0</v>
      </c>
      <c r="BC2983" s="51">
        <v>0</v>
      </c>
      <c r="BD2983" s="33">
        <v>0</v>
      </c>
      <c r="BE2983" s="47">
        <v>0</v>
      </c>
      <c r="BF2983" s="47">
        <v>0</v>
      </c>
      <c r="BG2983" s="12">
        <v>0</v>
      </c>
      <c r="BH2983" s="33">
        <v>0</v>
      </c>
      <c r="BI2983" s="12" t="s">
        <v>51</v>
      </c>
      <c r="BJ2983" s="33">
        <v>42990</v>
      </c>
      <c r="BK2983" s="48" t="s">
        <v>8724</v>
      </c>
      <c r="BL2983" s="33">
        <v>42990</v>
      </c>
      <c r="BM2983" s="47">
        <v>33</v>
      </c>
      <c r="BN2983" s="12">
        <v>0</v>
      </c>
      <c r="BO2983" s="12">
        <v>42</v>
      </c>
      <c r="BP2983" s="48" t="s">
        <v>3458</v>
      </c>
      <c r="BQ2983" s="47">
        <v>71</v>
      </c>
      <c r="BR2983" s="12">
        <v>33</v>
      </c>
      <c r="BS2983" s="12">
        <v>15</v>
      </c>
      <c r="BT2983" s="48" t="s">
        <v>3459</v>
      </c>
      <c r="BU2983" s="48">
        <v>0</v>
      </c>
      <c r="BV2983" s="59" t="s">
        <v>8725</v>
      </c>
      <c r="BW2983" s="48"/>
      <c r="BX2983" s="48">
        <v>0</v>
      </c>
      <c r="BY2983" s="48">
        <v>0</v>
      </c>
      <c r="BZ2983" s="47">
        <v>0</v>
      </c>
      <c r="CA2983" s="12">
        <v>0</v>
      </c>
      <c r="CB2983" s="12" t="s">
        <v>6463</v>
      </c>
      <c r="CC2983" s="12">
        <v>0</v>
      </c>
      <c r="CD2983" s="12" t="s">
        <v>51</v>
      </c>
      <c r="CE2983" s="12">
        <v>0</v>
      </c>
      <c r="CF2983" s="12" t="s">
        <v>51</v>
      </c>
    </row>
    <row r="2984" spans="1:85" s="12" customFormat="1">
      <c r="A2984" s="47">
        <v>52017127</v>
      </c>
      <c r="B2984" s="17" t="s">
        <v>3455</v>
      </c>
      <c r="C2984" s="105" t="s">
        <v>3456</v>
      </c>
      <c r="D2984" s="108" t="s">
        <v>105</v>
      </c>
      <c r="E2984" s="33">
        <v>42991</v>
      </c>
      <c r="F2984" s="78">
        <v>0.66666666666666663</v>
      </c>
      <c r="G2984" s="51">
        <v>9</v>
      </c>
      <c r="H2984" s="47">
        <v>2017</v>
      </c>
      <c r="I2984" s="47">
        <v>1</v>
      </c>
      <c r="J2984" s="105" t="s">
        <v>51</v>
      </c>
      <c r="K2984" s="47"/>
      <c r="L2984" s="105"/>
      <c r="M2984" s="51" t="s">
        <v>7089</v>
      </c>
      <c r="N2984" s="48" t="s">
        <v>3413</v>
      </c>
      <c r="O2984" s="105" t="s">
        <v>2033</v>
      </c>
      <c r="P2984" s="12">
        <v>32</v>
      </c>
      <c r="Q2984" s="47">
        <v>57</v>
      </c>
      <c r="R2984" s="47">
        <v>27</v>
      </c>
      <c r="S2984" s="48" t="s">
        <v>3458</v>
      </c>
      <c r="T2984" s="12">
        <v>71</v>
      </c>
      <c r="U2984" s="47">
        <v>32</v>
      </c>
      <c r="V2984" s="47">
        <v>59</v>
      </c>
      <c r="W2984" s="48" t="s">
        <v>3459</v>
      </c>
      <c r="X2984" s="48">
        <v>0</v>
      </c>
      <c r="Y2984" s="59">
        <v>50</v>
      </c>
      <c r="Z2984" s="47">
        <v>15</v>
      </c>
      <c r="AA2984" s="47">
        <v>0</v>
      </c>
      <c r="AB2984" s="47">
        <v>0</v>
      </c>
      <c r="AC2984" s="47" t="s">
        <v>51</v>
      </c>
      <c r="AD2984" s="12">
        <v>0</v>
      </c>
      <c r="AE2984" s="12">
        <v>0</v>
      </c>
      <c r="AF2984" s="12">
        <v>0</v>
      </c>
      <c r="AG2984" s="12" t="s">
        <v>51</v>
      </c>
      <c r="AH2984" s="48">
        <v>0</v>
      </c>
      <c r="AI2984" s="12">
        <v>0</v>
      </c>
      <c r="AJ2984" s="12" t="s">
        <v>51</v>
      </c>
      <c r="AK2984" s="12">
        <v>0</v>
      </c>
      <c r="AL2984" s="12">
        <v>0</v>
      </c>
      <c r="AM2984" s="12" t="s">
        <v>51</v>
      </c>
      <c r="AN2984" s="12">
        <v>0</v>
      </c>
      <c r="AO2984" s="48">
        <v>0</v>
      </c>
      <c r="AP2984" s="48" t="s">
        <v>51</v>
      </c>
      <c r="AQ2984" s="51">
        <v>0</v>
      </c>
      <c r="AR2984" s="48">
        <v>0</v>
      </c>
      <c r="AS2984" s="48" t="s">
        <v>51</v>
      </c>
      <c r="AT2984" s="48">
        <v>0</v>
      </c>
      <c r="AU2984" s="48">
        <v>0</v>
      </c>
      <c r="AV2984" s="48" t="s">
        <v>51</v>
      </c>
      <c r="AW2984" s="48" t="s">
        <v>8726</v>
      </c>
      <c r="AX2984" s="12">
        <v>0</v>
      </c>
      <c r="AY2984" s="12" t="s">
        <v>51</v>
      </c>
      <c r="AZ2984" s="12">
        <v>0</v>
      </c>
      <c r="BA2984" s="48" t="s">
        <v>51</v>
      </c>
      <c r="BB2984" s="12">
        <v>0</v>
      </c>
      <c r="BC2984" s="51" t="s">
        <v>51</v>
      </c>
      <c r="BD2984" s="33">
        <v>42991</v>
      </c>
      <c r="BE2984" s="47">
        <v>0</v>
      </c>
      <c r="BF2984" s="47">
        <v>0</v>
      </c>
      <c r="BG2984" s="12">
        <v>0</v>
      </c>
      <c r="BH2984" s="33">
        <v>0</v>
      </c>
      <c r="BI2984" s="12">
        <v>0</v>
      </c>
      <c r="BJ2984" s="33">
        <v>0</v>
      </c>
      <c r="BK2984" s="48" t="s">
        <v>6637</v>
      </c>
      <c r="BL2984" s="33">
        <v>42991</v>
      </c>
      <c r="BM2984" s="47">
        <v>0</v>
      </c>
      <c r="BN2984" s="12">
        <v>0</v>
      </c>
      <c r="BO2984" s="12">
        <v>0</v>
      </c>
      <c r="BP2984" s="48" t="s">
        <v>3458</v>
      </c>
      <c r="BQ2984" s="47">
        <v>0</v>
      </c>
      <c r="BR2984" s="12">
        <v>0</v>
      </c>
      <c r="BS2984" s="12">
        <v>0</v>
      </c>
      <c r="BT2984" s="48" t="s">
        <v>3459</v>
      </c>
      <c r="BU2984" s="48">
        <v>0</v>
      </c>
      <c r="BV2984" s="59" t="s">
        <v>8727</v>
      </c>
      <c r="BW2984" s="48"/>
      <c r="BX2984" s="48">
        <v>0</v>
      </c>
      <c r="BY2984" s="48" t="s">
        <v>60</v>
      </c>
      <c r="BZ2984" s="47">
        <v>0</v>
      </c>
      <c r="CA2984" s="12">
        <v>0</v>
      </c>
      <c r="CB2984" s="12" t="s">
        <v>6463</v>
      </c>
      <c r="CC2984" s="12">
        <v>0</v>
      </c>
      <c r="CD2984" s="12" t="s">
        <v>51</v>
      </c>
      <c r="CE2984" s="12">
        <v>0</v>
      </c>
      <c r="CF2984" s="12" t="s">
        <v>51</v>
      </c>
    </row>
    <row r="2985" spans="1:85" s="12" customFormat="1">
      <c r="A2985" s="47">
        <v>52017128</v>
      </c>
      <c r="B2985" s="17" t="s">
        <v>7334</v>
      </c>
      <c r="C2985" s="105" t="s">
        <v>4117</v>
      </c>
      <c r="D2985" s="108" t="s">
        <v>75</v>
      </c>
      <c r="E2985" s="33">
        <v>42993</v>
      </c>
      <c r="F2985" s="78">
        <v>0.41666666666666669</v>
      </c>
      <c r="G2985" s="51">
        <v>9</v>
      </c>
      <c r="H2985" s="47">
        <v>2017</v>
      </c>
      <c r="I2985" s="47">
        <v>1</v>
      </c>
      <c r="J2985" s="105" t="s">
        <v>51</v>
      </c>
      <c r="K2985" s="47"/>
      <c r="L2985" s="105"/>
      <c r="M2985" s="51" t="s">
        <v>4471</v>
      </c>
      <c r="N2985" s="48" t="s">
        <v>3200</v>
      </c>
      <c r="O2985" s="105" t="s">
        <v>2033</v>
      </c>
      <c r="P2985" s="12">
        <v>32</v>
      </c>
      <c r="Q2985" s="47">
        <v>47</v>
      </c>
      <c r="R2985" s="47">
        <v>4.03</v>
      </c>
      <c r="S2985" s="48" t="s">
        <v>3458</v>
      </c>
      <c r="T2985" s="12">
        <v>71</v>
      </c>
      <c r="U2985" s="47">
        <v>31</v>
      </c>
      <c r="V2985" s="47">
        <v>8.43</v>
      </c>
      <c r="W2985" s="48" t="s">
        <v>3459</v>
      </c>
      <c r="X2985" s="48">
        <v>0</v>
      </c>
      <c r="Y2985" s="59">
        <v>80</v>
      </c>
      <c r="Z2985" s="47">
        <v>2.6</v>
      </c>
      <c r="AA2985" s="47">
        <v>0</v>
      </c>
      <c r="AB2985" s="47">
        <v>0</v>
      </c>
      <c r="AC2985" s="47" t="s">
        <v>51</v>
      </c>
      <c r="AD2985" s="12">
        <v>0</v>
      </c>
      <c r="AE2985" s="12" t="s">
        <v>51</v>
      </c>
      <c r="AF2985" s="12">
        <v>0</v>
      </c>
      <c r="AG2985" s="12">
        <v>0</v>
      </c>
      <c r="AH2985" s="48" t="s">
        <v>51</v>
      </c>
      <c r="AI2985" s="12">
        <v>0</v>
      </c>
      <c r="AJ2985" s="12">
        <v>0</v>
      </c>
      <c r="AK2985" s="12">
        <v>0</v>
      </c>
      <c r="AL2985" s="12">
        <v>0</v>
      </c>
      <c r="AM2985" s="12" t="s">
        <v>51</v>
      </c>
      <c r="AN2985" s="12">
        <v>0</v>
      </c>
      <c r="AO2985" s="48">
        <v>0</v>
      </c>
      <c r="AP2985" s="48" t="s">
        <v>51</v>
      </c>
      <c r="AQ2985" s="51">
        <v>0</v>
      </c>
      <c r="AR2985" s="48">
        <v>0</v>
      </c>
      <c r="AS2985" s="48" t="s">
        <v>51</v>
      </c>
      <c r="AT2985" s="48">
        <v>0</v>
      </c>
      <c r="AU2985" s="48">
        <v>0</v>
      </c>
      <c r="AV2985" s="48" t="s">
        <v>51</v>
      </c>
      <c r="AW2985" s="48">
        <v>0</v>
      </c>
      <c r="AX2985" s="12">
        <v>0</v>
      </c>
      <c r="AY2985" s="12">
        <v>0</v>
      </c>
      <c r="AZ2985" s="12">
        <v>0</v>
      </c>
      <c r="BA2985" s="48">
        <v>0</v>
      </c>
      <c r="BB2985" s="12">
        <v>0</v>
      </c>
      <c r="BC2985" s="51">
        <v>0</v>
      </c>
      <c r="BD2985" s="33">
        <v>0</v>
      </c>
      <c r="BE2985" s="47">
        <v>0</v>
      </c>
      <c r="BF2985" s="47">
        <v>0</v>
      </c>
      <c r="BG2985" s="12">
        <v>0</v>
      </c>
      <c r="BH2985" s="33"/>
      <c r="BI2985" s="12" t="s">
        <v>51</v>
      </c>
      <c r="BJ2985" s="33">
        <v>42993</v>
      </c>
      <c r="BK2985" s="48" t="s">
        <v>8728</v>
      </c>
      <c r="BL2985" s="33"/>
      <c r="BM2985" s="47">
        <v>32</v>
      </c>
      <c r="BN2985" s="12">
        <v>45</v>
      </c>
      <c r="BO2985" s="12">
        <v>36.99</v>
      </c>
      <c r="BP2985" s="48" t="s">
        <v>3458</v>
      </c>
      <c r="BQ2985" s="47">
        <v>71</v>
      </c>
      <c r="BR2985" s="12">
        <v>25</v>
      </c>
      <c r="BS2985" s="12">
        <v>12.79</v>
      </c>
      <c r="BT2985" s="48" t="s">
        <v>3459</v>
      </c>
      <c r="BU2985" s="48">
        <v>0</v>
      </c>
      <c r="BV2985" s="59" t="s">
        <v>8729</v>
      </c>
      <c r="BW2985" s="48"/>
      <c r="BX2985" s="48">
        <v>0</v>
      </c>
      <c r="BY2985" s="48">
        <v>0</v>
      </c>
      <c r="BZ2985" s="47">
        <v>0</v>
      </c>
      <c r="CA2985" s="12">
        <v>0</v>
      </c>
      <c r="CB2985" s="12" t="s">
        <v>5170</v>
      </c>
      <c r="CC2985" s="12">
        <v>0</v>
      </c>
      <c r="CD2985" s="12" t="s">
        <v>51</v>
      </c>
      <c r="CE2985" s="12">
        <v>0</v>
      </c>
      <c r="CF2985" s="12" t="s">
        <v>51</v>
      </c>
      <c r="CG2985" s="12">
        <v>0</v>
      </c>
    </row>
    <row r="2986" spans="1:85" s="12" customFormat="1">
      <c r="A2986" s="47">
        <v>52017129</v>
      </c>
      <c r="B2986" s="17" t="s">
        <v>3455</v>
      </c>
      <c r="C2986" s="105" t="s">
        <v>3456</v>
      </c>
      <c r="D2986" s="108" t="s">
        <v>105</v>
      </c>
      <c r="E2986" s="33">
        <v>42995</v>
      </c>
      <c r="F2986" s="78">
        <v>0.45833333333333331</v>
      </c>
      <c r="G2986" s="51">
        <v>9</v>
      </c>
      <c r="H2986" s="47">
        <v>2017</v>
      </c>
      <c r="I2986" s="47">
        <v>1</v>
      </c>
      <c r="J2986" s="105" t="s">
        <v>60</v>
      </c>
      <c r="K2986" s="47"/>
      <c r="L2986" s="105"/>
      <c r="M2986" s="51" t="s">
        <v>8730</v>
      </c>
      <c r="N2986" s="48" t="s">
        <v>87</v>
      </c>
      <c r="O2986" s="105" t="s">
        <v>2033</v>
      </c>
      <c r="P2986" s="12">
        <v>33</v>
      </c>
      <c r="Q2986" s="47">
        <v>21</v>
      </c>
      <c r="R2986" s="47">
        <v>20.04</v>
      </c>
      <c r="S2986" s="48" t="s">
        <v>3458</v>
      </c>
      <c r="T2986" s="12">
        <v>71</v>
      </c>
      <c r="U2986" s="47">
        <v>39</v>
      </c>
      <c r="V2986" s="47">
        <v>28.2</v>
      </c>
      <c r="W2986" s="48" t="s">
        <v>3459</v>
      </c>
      <c r="X2986" s="48">
        <v>0</v>
      </c>
      <c r="Y2986" s="59">
        <v>200</v>
      </c>
      <c r="Z2986" s="47">
        <v>180</v>
      </c>
      <c r="AA2986" s="47" t="s">
        <v>60</v>
      </c>
      <c r="AB2986" s="47">
        <v>0</v>
      </c>
      <c r="AC2986" s="47">
        <v>0</v>
      </c>
      <c r="AD2986" s="12">
        <v>0</v>
      </c>
      <c r="AE2986" s="12" t="s">
        <v>60</v>
      </c>
      <c r="AF2986" s="12">
        <v>0</v>
      </c>
      <c r="AG2986" s="12">
        <v>0</v>
      </c>
      <c r="AH2986" s="48">
        <v>0</v>
      </c>
      <c r="AI2986" s="12">
        <v>0</v>
      </c>
      <c r="AJ2986" s="12">
        <v>0</v>
      </c>
      <c r="AK2986" s="12" t="s">
        <v>8731</v>
      </c>
      <c r="AL2986" s="12">
        <v>0</v>
      </c>
      <c r="AM2986" s="12" t="s">
        <v>60</v>
      </c>
      <c r="AN2986" s="12">
        <v>0</v>
      </c>
      <c r="AO2986" s="48" t="s">
        <v>60</v>
      </c>
      <c r="AP2986" s="48">
        <v>0</v>
      </c>
      <c r="AQ2986" s="51">
        <v>0</v>
      </c>
      <c r="AR2986" s="48">
        <v>0</v>
      </c>
      <c r="AS2986" s="48" t="s">
        <v>60</v>
      </c>
      <c r="AT2986" s="48">
        <v>0</v>
      </c>
      <c r="AU2986" s="48">
        <v>0</v>
      </c>
      <c r="AV2986" s="48" t="s">
        <v>60</v>
      </c>
      <c r="AW2986" s="48">
        <v>0</v>
      </c>
      <c r="AX2986" s="12">
        <v>0</v>
      </c>
      <c r="AY2986" s="12">
        <v>0</v>
      </c>
      <c r="AZ2986" s="12">
        <v>0</v>
      </c>
      <c r="BA2986" s="48">
        <v>0</v>
      </c>
      <c r="BB2986" s="12">
        <v>0</v>
      </c>
      <c r="BC2986" s="51">
        <v>0</v>
      </c>
      <c r="BD2986" s="33">
        <v>0</v>
      </c>
      <c r="BE2986" s="47">
        <v>0</v>
      </c>
      <c r="BF2986" s="47">
        <v>0</v>
      </c>
      <c r="BG2986" s="12">
        <v>0</v>
      </c>
      <c r="BH2986" s="33">
        <v>0</v>
      </c>
      <c r="BI2986" s="12">
        <v>0</v>
      </c>
      <c r="BJ2986" s="33">
        <v>0</v>
      </c>
      <c r="BK2986" s="48">
        <v>0</v>
      </c>
      <c r="BL2986" s="33">
        <v>0</v>
      </c>
      <c r="BM2986" s="47">
        <v>0</v>
      </c>
      <c r="BN2986" s="12">
        <v>0</v>
      </c>
      <c r="BO2986" s="12">
        <v>0</v>
      </c>
      <c r="BP2986" s="48" t="s">
        <v>3458</v>
      </c>
      <c r="BQ2986" s="47">
        <v>0</v>
      </c>
      <c r="BR2986" s="12">
        <v>0</v>
      </c>
      <c r="BS2986" s="12">
        <v>0</v>
      </c>
      <c r="BT2986" s="48" t="s">
        <v>3459</v>
      </c>
      <c r="BU2986" s="48">
        <v>0</v>
      </c>
      <c r="BV2986" s="59" t="s">
        <v>8732</v>
      </c>
      <c r="BW2986" s="48"/>
      <c r="BX2986" s="48">
        <v>0</v>
      </c>
      <c r="BY2986" s="48" t="s">
        <v>60</v>
      </c>
      <c r="BZ2986" s="47">
        <v>0</v>
      </c>
      <c r="CA2986" s="12">
        <v>0</v>
      </c>
      <c r="CB2986" s="12" t="s">
        <v>6441</v>
      </c>
      <c r="CC2986" s="12">
        <v>0</v>
      </c>
      <c r="CD2986" s="12" t="s">
        <v>60</v>
      </c>
      <c r="CE2986" s="12">
        <v>0</v>
      </c>
      <c r="CF2986" s="12" t="s">
        <v>60</v>
      </c>
      <c r="CG2986" s="12">
        <v>0</v>
      </c>
    </row>
    <row r="2987" spans="1:85" s="12" customFormat="1">
      <c r="A2987" s="47">
        <v>52018001</v>
      </c>
      <c r="B2987" s="17" t="s">
        <v>3455</v>
      </c>
      <c r="C2987" s="105" t="s">
        <v>3456</v>
      </c>
      <c r="D2987" s="108" t="s">
        <v>105</v>
      </c>
      <c r="E2987" s="33">
        <v>42998</v>
      </c>
      <c r="F2987" s="78">
        <v>0.45833333333333331</v>
      </c>
      <c r="G2987" s="51">
        <v>9</v>
      </c>
      <c r="H2987" s="47">
        <v>2017</v>
      </c>
      <c r="I2987" s="47">
        <v>1</v>
      </c>
      <c r="J2987" s="105" t="s">
        <v>51</v>
      </c>
      <c r="K2987" s="47"/>
      <c r="L2987" s="105"/>
      <c r="M2987" s="51" t="s">
        <v>8733</v>
      </c>
      <c r="N2987" s="48" t="s">
        <v>4152</v>
      </c>
      <c r="O2987" s="105" t="s">
        <v>2033</v>
      </c>
      <c r="P2987" s="12">
        <v>33</v>
      </c>
      <c r="Q2987" s="47">
        <v>26</v>
      </c>
      <c r="R2987" s="47">
        <v>12</v>
      </c>
      <c r="S2987" s="48" t="s">
        <v>3458</v>
      </c>
      <c r="T2987" s="12">
        <v>71</v>
      </c>
      <c r="U2987" s="47">
        <v>41</v>
      </c>
      <c r="V2987" s="47">
        <v>36</v>
      </c>
      <c r="W2987" s="48" t="s">
        <v>3459</v>
      </c>
      <c r="X2987" s="48">
        <v>0</v>
      </c>
      <c r="Y2987" s="59">
        <v>160</v>
      </c>
      <c r="Z2987" s="47">
        <v>200</v>
      </c>
      <c r="AA2987" s="47" t="s">
        <v>51</v>
      </c>
      <c r="AB2987" s="47">
        <v>0</v>
      </c>
      <c r="AC2987" s="47">
        <v>0</v>
      </c>
      <c r="AD2987" s="12" t="s">
        <v>51</v>
      </c>
      <c r="AE2987" s="12">
        <v>0</v>
      </c>
      <c r="AF2987" s="12">
        <v>0</v>
      </c>
      <c r="AG2987" s="12">
        <v>0</v>
      </c>
      <c r="AH2987" s="48">
        <v>0</v>
      </c>
      <c r="AI2987" s="12">
        <v>0</v>
      </c>
      <c r="AJ2987" s="12">
        <v>0</v>
      </c>
      <c r="AK2987" s="12" t="s">
        <v>8734</v>
      </c>
      <c r="AL2987" s="12">
        <v>0</v>
      </c>
      <c r="AM2987" s="12" t="s">
        <v>60</v>
      </c>
      <c r="AN2987" s="12">
        <v>0</v>
      </c>
      <c r="AO2987" s="48" t="s">
        <v>60</v>
      </c>
      <c r="AP2987" s="48">
        <v>0</v>
      </c>
      <c r="AQ2987" s="51">
        <v>0</v>
      </c>
      <c r="AR2987" s="48">
        <v>0</v>
      </c>
      <c r="AS2987" s="48" t="s">
        <v>60</v>
      </c>
      <c r="AT2987" s="48">
        <v>0</v>
      </c>
      <c r="AU2987" s="48" t="s">
        <v>60</v>
      </c>
      <c r="AV2987" s="48">
        <v>0</v>
      </c>
      <c r="AW2987" s="48" t="s">
        <v>8735</v>
      </c>
      <c r="AX2987" s="12">
        <v>0</v>
      </c>
      <c r="AY2987" s="12" t="s">
        <v>60</v>
      </c>
      <c r="AZ2987" s="12">
        <v>0</v>
      </c>
      <c r="BA2987" s="48" t="s">
        <v>60</v>
      </c>
      <c r="BB2987" s="12">
        <v>0</v>
      </c>
      <c r="BC2987" s="51" t="s">
        <v>60</v>
      </c>
      <c r="BD2987" s="33">
        <v>42998</v>
      </c>
      <c r="BE2987" s="47" t="s">
        <v>60</v>
      </c>
      <c r="BF2987" s="47">
        <v>43000</v>
      </c>
      <c r="BG2987" s="12">
        <v>0</v>
      </c>
      <c r="BH2987" s="33">
        <v>0</v>
      </c>
      <c r="BI2987" s="12">
        <v>0</v>
      </c>
      <c r="BJ2987" s="33">
        <v>0</v>
      </c>
      <c r="BK2987" s="48" t="s">
        <v>40</v>
      </c>
      <c r="BL2987" s="33">
        <v>43000</v>
      </c>
      <c r="BM2987" s="47">
        <v>33</v>
      </c>
      <c r="BN2987" s="12">
        <v>5</v>
      </c>
      <c r="BO2987" s="12">
        <v>43</v>
      </c>
      <c r="BP2987" s="48" t="s">
        <v>3458</v>
      </c>
      <c r="BQ2987" s="47">
        <v>71</v>
      </c>
      <c r="BR2987" s="12">
        <v>41</v>
      </c>
      <c r="BS2987" s="12">
        <v>39</v>
      </c>
      <c r="BT2987" s="48" t="s">
        <v>3459</v>
      </c>
      <c r="BU2987" s="48">
        <v>0</v>
      </c>
      <c r="BV2987" s="59" t="s">
        <v>8736</v>
      </c>
      <c r="BW2987" s="48"/>
      <c r="BX2987" s="48">
        <v>0</v>
      </c>
      <c r="BY2987" s="48">
        <v>0</v>
      </c>
      <c r="BZ2987" s="47">
        <v>0</v>
      </c>
      <c r="CA2987" s="12" t="s">
        <v>60</v>
      </c>
      <c r="CB2987" s="12" t="s">
        <v>8737</v>
      </c>
      <c r="CC2987" s="12">
        <v>0</v>
      </c>
      <c r="CD2987" s="12" t="s">
        <v>60</v>
      </c>
      <c r="CE2987" s="12" t="s">
        <v>60</v>
      </c>
      <c r="CF2987" s="12">
        <v>0</v>
      </c>
      <c r="CG2987" s="12" t="s">
        <v>8738</v>
      </c>
    </row>
    <row r="2988" spans="1:85" s="12" customFormat="1">
      <c r="A2988" s="47">
        <v>52018002</v>
      </c>
      <c r="B2988" s="17" t="s">
        <v>3455</v>
      </c>
      <c r="C2988" s="105" t="s">
        <v>3456</v>
      </c>
      <c r="D2988" s="108" t="s">
        <v>105</v>
      </c>
      <c r="E2988" s="33">
        <v>43000</v>
      </c>
      <c r="F2988" s="78">
        <v>0.54166666666666663</v>
      </c>
      <c r="G2988" s="51">
        <v>9</v>
      </c>
      <c r="H2988" s="47">
        <v>2017</v>
      </c>
      <c r="I2988" s="47">
        <v>1</v>
      </c>
      <c r="J2988" s="105" t="s">
        <v>51</v>
      </c>
      <c r="K2988" s="47"/>
      <c r="L2988" s="105"/>
      <c r="M2988" s="51" t="s">
        <v>7475</v>
      </c>
      <c r="N2988" s="48" t="s">
        <v>3413</v>
      </c>
      <c r="O2988" s="105" t="s">
        <v>2033</v>
      </c>
      <c r="P2988" s="12">
        <v>32</v>
      </c>
      <c r="Q2988" s="47">
        <v>57</v>
      </c>
      <c r="R2988" s="47">
        <v>28</v>
      </c>
      <c r="S2988" s="48" t="s">
        <v>3458</v>
      </c>
      <c r="T2988" s="12">
        <v>71</v>
      </c>
      <c r="U2988" s="47">
        <v>33</v>
      </c>
      <c r="V2988" s="47">
        <v>0</v>
      </c>
      <c r="W2988" s="48" t="s">
        <v>3459</v>
      </c>
      <c r="X2988" s="48">
        <v>0</v>
      </c>
      <c r="Y2988" s="59">
        <v>100</v>
      </c>
      <c r="Z2988" s="47">
        <v>25</v>
      </c>
      <c r="AA2988" s="47" t="s">
        <v>51</v>
      </c>
      <c r="AB2988" s="47">
        <v>0</v>
      </c>
      <c r="AC2988" s="47">
        <v>0</v>
      </c>
      <c r="AD2988" s="12">
        <v>0</v>
      </c>
      <c r="AE2988" s="12">
        <v>0</v>
      </c>
      <c r="AF2988" s="12" t="s">
        <v>51</v>
      </c>
      <c r="AG2988" s="12">
        <v>0</v>
      </c>
      <c r="AH2988" s="48" t="s">
        <v>51</v>
      </c>
      <c r="AI2988" s="12">
        <v>0</v>
      </c>
      <c r="AJ2988" s="12">
        <v>0</v>
      </c>
      <c r="AK2988" s="12">
        <v>0</v>
      </c>
      <c r="AL2988" s="12">
        <v>0</v>
      </c>
      <c r="AM2988" s="12" t="s">
        <v>51</v>
      </c>
      <c r="AN2988" s="12">
        <v>0</v>
      </c>
      <c r="AO2988" s="48">
        <v>0</v>
      </c>
      <c r="AP2988" s="48" t="s">
        <v>51</v>
      </c>
      <c r="AQ2988" s="51">
        <v>0</v>
      </c>
      <c r="AR2988" s="48">
        <v>0</v>
      </c>
      <c r="AS2988" s="48" t="s">
        <v>51</v>
      </c>
      <c r="AT2988" s="48">
        <v>0</v>
      </c>
      <c r="AU2988" s="48">
        <v>0</v>
      </c>
      <c r="AV2988" s="48" t="s">
        <v>51</v>
      </c>
      <c r="AW2988" s="48">
        <v>0</v>
      </c>
      <c r="AX2988" s="12">
        <v>0</v>
      </c>
      <c r="AY2988" s="12">
        <v>0</v>
      </c>
      <c r="AZ2988" s="12" t="s">
        <v>51</v>
      </c>
      <c r="BA2988" s="48">
        <v>0</v>
      </c>
      <c r="BB2988" s="12" t="s">
        <v>51</v>
      </c>
      <c r="BC2988" s="51" t="s">
        <v>51</v>
      </c>
      <c r="BD2988" s="33">
        <v>43000</v>
      </c>
      <c r="BE2988" s="47" t="s">
        <v>51</v>
      </c>
      <c r="BF2988" s="47">
        <v>43006</v>
      </c>
      <c r="BG2988" s="12">
        <v>0</v>
      </c>
      <c r="BH2988" s="33">
        <v>0</v>
      </c>
      <c r="BI2988" s="12">
        <v>0</v>
      </c>
      <c r="BJ2988" s="33">
        <v>0</v>
      </c>
      <c r="BK2988" s="48" t="s">
        <v>4989</v>
      </c>
      <c r="BL2988" s="33">
        <v>43006</v>
      </c>
      <c r="BM2988" s="47">
        <v>33</v>
      </c>
      <c r="BN2988" s="12">
        <v>5</v>
      </c>
      <c r="BO2988" s="12">
        <v>43</v>
      </c>
      <c r="BP2988" s="48" t="s">
        <v>3458</v>
      </c>
      <c r="BQ2988" s="47">
        <v>71</v>
      </c>
      <c r="BR2988" s="12">
        <v>38</v>
      </c>
      <c r="BS2988" s="12">
        <v>22</v>
      </c>
      <c r="BT2988" s="48" t="s">
        <v>3459</v>
      </c>
      <c r="BU2988" s="48">
        <v>0</v>
      </c>
      <c r="BV2988" s="59" t="s">
        <v>8739</v>
      </c>
      <c r="BW2988" s="48"/>
      <c r="BX2988" s="48">
        <v>0</v>
      </c>
      <c r="BY2988" s="48">
        <v>0</v>
      </c>
      <c r="BZ2988" s="47">
        <v>0</v>
      </c>
      <c r="CA2988" s="12" t="s">
        <v>51</v>
      </c>
      <c r="CB2988" s="12" t="s">
        <v>8737</v>
      </c>
      <c r="CC2988" s="12">
        <v>0</v>
      </c>
      <c r="CD2988" s="12" t="s">
        <v>51</v>
      </c>
      <c r="CE2988" s="12">
        <v>0</v>
      </c>
      <c r="CF2988" s="12" t="s">
        <v>51</v>
      </c>
      <c r="CG2988" s="12">
        <v>0</v>
      </c>
    </row>
    <row r="2989" spans="1:85" s="12" customFormat="1">
      <c r="A2989" s="47">
        <v>52018003</v>
      </c>
      <c r="B2989" s="105" t="s">
        <v>3965</v>
      </c>
      <c r="C2989" s="105" t="s">
        <v>4025</v>
      </c>
      <c r="D2989" s="108" t="s">
        <v>366</v>
      </c>
      <c r="E2989" s="33">
        <v>43006</v>
      </c>
      <c r="F2989" s="78">
        <v>0.625</v>
      </c>
      <c r="G2989" s="51">
        <v>9</v>
      </c>
      <c r="H2989" s="47">
        <v>2017</v>
      </c>
      <c r="I2989" s="47">
        <v>1</v>
      </c>
      <c r="J2989" s="105" t="s">
        <v>60</v>
      </c>
      <c r="K2989" s="47"/>
      <c r="L2989" s="105"/>
      <c r="M2989" s="51" t="s">
        <v>369</v>
      </c>
      <c r="N2989" s="48" t="s">
        <v>369</v>
      </c>
      <c r="O2989" s="105" t="s">
        <v>2033</v>
      </c>
      <c r="P2989" s="12">
        <v>33</v>
      </c>
      <c r="Q2989" s="47">
        <v>27</v>
      </c>
      <c r="R2989" s="47">
        <v>32.729999999999997</v>
      </c>
      <c r="S2989" s="48" t="s">
        <v>3458</v>
      </c>
      <c r="T2989" s="12">
        <v>71</v>
      </c>
      <c r="U2989" s="47">
        <v>39</v>
      </c>
      <c r="V2989" s="47">
        <v>49.08</v>
      </c>
      <c r="W2989" s="48" t="s">
        <v>3459</v>
      </c>
      <c r="X2989" s="48">
        <v>0</v>
      </c>
      <c r="Y2989" s="59">
        <v>40</v>
      </c>
      <c r="Z2989" s="47">
        <v>2</v>
      </c>
      <c r="AA2989" s="47">
        <v>0</v>
      </c>
      <c r="AB2989" s="47">
        <v>0</v>
      </c>
      <c r="AC2989" s="47" t="s">
        <v>51</v>
      </c>
      <c r="AD2989" s="12" t="s">
        <v>60</v>
      </c>
      <c r="AE2989" s="12">
        <v>0</v>
      </c>
      <c r="AF2989" s="12">
        <v>0</v>
      </c>
      <c r="AG2989" s="12">
        <v>0</v>
      </c>
      <c r="AH2989" s="48" t="s">
        <v>60</v>
      </c>
      <c r="AI2989" s="12">
        <v>0</v>
      </c>
      <c r="AJ2989" s="12">
        <v>0</v>
      </c>
      <c r="AK2989" s="12">
        <v>0</v>
      </c>
      <c r="AL2989" s="12">
        <v>0</v>
      </c>
      <c r="AM2989" s="12" t="s">
        <v>60</v>
      </c>
      <c r="AN2989" s="12">
        <v>0</v>
      </c>
      <c r="AO2989" s="48" t="s">
        <v>51</v>
      </c>
      <c r="AP2989" s="48">
        <v>0</v>
      </c>
      <c r="AQ2989" s="51">
        <v>0</v>
      </c>
      <c r="AR2989" s="48">
        <v>0</v>
      </c>
      <c r="AS2989" s="48" t="s">
        <v>60</v>
      </c>
      <c r="AT2989" s="48">
        <v>0</v>
      </c>
      <c r="AU2989" s="48">
        <v>0</v>
      </c>
      <c r="AV2989" s="48" t="s">
        <v>60</v>
      </c>
      <c r="AW2989" s="48">
        <v>0</v>
      </c>
      <c r="AX2989" s="12" t="s">
        <v>60</v>
      </c>
      <c r="AY2989" s="12">
        <v>0</v>
      </c>
      <c r="AZ2989" s="12">
        <v>0</v>
      </c>
      <c r="BA2989" s="48" t="s">
        <v>60</v>
      </c>
      <c r="BB2989" s="12">
        <v>0</v>
      </c>
      <c r="BC2989" s="51" t="s">
        <v>60</v>
      </c>
      <c r="BD2989" s="33">
        <v>43007</v>
      </c>
      <c r="BE2989" s="47">
        <v>0</v>
      </c>
      <c r="BF2989" s="47">
        <v>0</v>
      </c>
      <c r="BG2989" s="12">
        <v>0</v>
      </c>
      <c r="BH2989" s="33">
        <v>0</v>
      </c>
      <c r="BI2989" s="12">
        <v>0</v>
      </c>
      <c r="BJ2989" s="33">
        <v>0</v>
      </c>
      <c r="BK2989" s="48">
        <v>0</v>
      </c>
      <c r="BL2989" s="33">
        <v>0</v>
      </c>
      <c r="BM2989" s="47">
        <v>0</v>
      </c>
      <c r="BN2989" s="12">
        <v>0</v>
      </c>
      <c r="BO2989" s="12">
        <v>0</v>
      </c>
      <c r="BP2989" s="48" t="s">
        <v>3458</v>
      </c>
      <c r="BQ2989" s="47">
        <v>0</v>
      </c>
      <c r="BR2989" s="12">
        <v>0</v>
      </c>
      <c r="BS2989" s="12">
        <v>0</v>
      </c>
      <c r="BT2989" s="48" t="s">
        <v>3459</v>
      </c>
      <c r="BU2989" s="48">
        <v>0</v>
      </c>
      <c r="BV2989" s="59" t="s">
        <v>8740</v>
      </c>
      <c r="BW2989" s="48"/>
      <c r="BX2989" s="48">
        <v>0</v>
      </c>
      <c r="BY2989" s="48" t="s">
        <v>60</v>
      </c>
      <c r="BZ2989" s="47">
        <v>0</v>
      </c>
      <c r="CA2989" s="12">
        <v>0</v>
      </c>
      <c r="CB2989" s="12" t="s">
        <v>6441</v>
      </c>
      <c r="CC2989" s="12">
        <v>0</v>
      </c>
      <c r="CD2989" s="12" t="s">
        <v>60</v>
      </c>
      <c r="CE2989" s="12">
        <v>0</v>
      </c>
      <c r="CF2989" s="12" t="s">
        <v>60</v>
      </c>
      <c r="CG2989" s="12">
        <v>0</v>
      </c>
    </row>
    <row r="2990" spans="1:85" s="12" customFormat="1">
      <c r="A2990" s="47">
        <v>62</v>
      </c>
      <c r="B2990" s="17" t="s">
        <v>3455</v>
      </c>
      <c r="C2990" s="105" t="s">
        <v>3995</v>
      </c>
      <c r="D2990" s="108" t="s">
        <v>92</v>
      </c>
      <c r="E2990" s="33">
        <v>42919</v>
      </c>
      <c r="F2990" s="78">
        <v>0.54166666666666663</v>
      </c>
      <c r="G2990" s="51">
        <v>7</v>
      </c>
      <c r="H2990" s="47">
        <v>2017</v>
      </c>
      <c r="I2990" s="47">
        <v>1</v>
      </c>
      <c r="J2990" s="105" t="s">
        <v>60</v>
      </c>
      <c r="K2990" s="47"/>
      <c r="L2990" s="105"/>
      <c r="M2990" s="51" t="s">
        <v>5261</v>
      </c>
      <c r="N2990" s="48" t="s">
        <v>542</v>
      </c>
      <c r="O2990" s="105" t="s">
        <v>10402</v>
      </c>
      <c r="P2990" s="12">
        <v>34</v>
      </c>
      <c r="Q2990" s="47">
        <v>23</v>
      </c>
      <c r="R2990" s="47" t="s">
        <v>8741</v>
      </c>
      <c r="S2990" s="48" t="s">
        <v>3458</v>
      </c>
      <c r="T2990" s="12">
        <v>72</v>
      </c>
      <c r="U2990" s="47">
        <v>1</v>
      </c>
      <c r="V2990" s="47" t="s">
        <v>8742</v>
      </c>
      <c r="W2990" s="48" t="s">
        <v>3459</v>
      </c>
      <c r="X2990" s="48">
        <v>0</v>
      </c>
      <c r="Y2990" s="59">
        <v>190</v>
      </c>
      <c r="Z2990" s="47">
        <v>120</v>
      </c>
      <c r="AA2990" s="47">
        <v>0</v>
      </c>
      <c r="AB2990" s="47">
        <v>0</v>
      </c>
      <c r="AC2990" s="47" t="s">
        <v>60</v>
      </c>
      <c r="AD2990" s="12" t="s">
        <v>60</v>
      </c>
      <c r="AE2990" s="12">
        <v>0</v>
      </c>
      <c r="AF2990" s="12">
        <v>0</v>
      </c>
      <c r="AG2990" s="12">
        <v>0</v>
      </c>
      <c r="AH2990" s="48">
        <v>0</v>
      </c>
      <c r="AI2990" s="12">
        <v>0</v>
      </c>
      <c r="AJ2990" s="12" t="s">
        <v>60</v>
      </c>
      <c r="AK2990" s="12">
        <v>0</v>
      </c>
      <c r="AL2990" s="12">
        <v>0</v>
      </c>
      <c r="AM2990" s="12" t="s">
        <v>60</v>
      </c>
      <c r="AN2990" s="12">
        <v>0</v>
      </c>
      <c r="AO2990" s="48">
        <v>0</v>
      </c>
      <c r="AP2990" s="48" t="s">
        <v>60</v>
      </c>
      <c r="AQ2990" s="51">
        <v>0</v>
      </c>
      <c r="AR2990" s="48">
        <v>0</v>
      </c>
      <c r="AS2990" s="48" t="s">
        <v>60</v>
      </c>
      <c r="AT2990" s="48">
        <v>0</v>
      </c>
      <c r="AU2990" s="48">
        <v>0</v>
      </c>
      <c r="AV2990" s="48" t="s">
        <v>60</v>
      </c>
      <c r="AW2990" s="48">
        <v>0</v>
      </c>
      <c r="AX2990" s="12">
        <v>0</v>
      </c>
      <c r="AY2990" s="12" t="s">
        <v>60</v>
      </c>
      <c r="AZ2990" s="12">
        <v>0</v>
      </c>
      <c r="BA2990" s="48" t="s">
        <v>60</v>
      </c>
      <c r="BB2990" s="12">
        <v>0</v>
      </c>
      <c r="BC2990" s="51">
        <v>0</v>
      </c>
      <c r="BD2990" s="33">
        <v>0</v>
      </c>
      <c r="BE2990" s="47">
        <v>0</v>
      </c>
      <c r="BF2990" s="47">
        <v>0</v>
      </c>
      <c r="BG2990" s="12">
        <v>0</v>
      </c>
      <c r="BH2990" s="33">
        <v>0</v>
      </c>
      <c r="BI2990" s="12">
        <v>0</v>
      </c>
      <c r="BJ2990" s="33">
        <v>0</v>
      </c>
      <c r="BK2990" s="48" t="s">
        <v>8315</v>
      </c>
      <c r="BL2990" s="33" t="s">
        <v>8743</v>
      </c>
      <c r="BM2990" s="47">
        <v>0</v>
      </c>
      <c r="BN2990" s="12">
        <v>0</v>
      </c>
      <c r="BO2990" s="12">
        <v>0</v>
      </c>
      <c r="BP2990" s="48" t="s">
        <v>3458</v>
      </c>
      <c r="BQ2990" s="47">
        <v>0</v>
      </c>
      <c r="BR2990" s="12">
        <v>0</v>
      </c>
      <c r="BS2990" s="12">
        <v>0</v>
      </c>
      <c r="BT2990" s="48" t="s">
        <v>3459</v>
      </c>
      <c r="BU2990" s="48">
        <v>0</v>
      </c>
      <c r="BV2990" s="59" t="s">
        <v>8744</v>
      </c>
      <c r="BW2990" s="48"/>
      <c r="BX2990" s="48">
        <v>0</v>
      </c>
      <c r="BY2990" s="48">
        <v>0</v>
      </c>
      <c r="BZ2990" s="47">
        <v>0</v>
      </c>
      <c r="CA2990" s="12">
        <v>0</v>
      </c>
      <c r="CB2990" s="12" t="s">
        <v>5269</v>
      </c>
      <c r="CC2990" s="12">
        <v>0</v>
      </c>
      <c r="CD2990" s="12" t="s">
        <v>60</v>
      </c>
      <c r="CE2990" s="12">
        <v>0</v>
      </c>
      <c r="CF2990" s="12" t="s">
        <v>60</v>
      </c>
      <c r="CG2990" s="12">
        <v>0</v>
      </c>
    </row>
    <row r="2991" spans="1:85" s="12" customFormat="1">
      <c r="A2991" s="47">
        <v>63</v>
      </c>
      <c r="B2991" s="17" t="s">
        <v>3455</v>
      </c>
      <c r="C2991" s="105" t="s">
        <v>3995</v>
      </c>
      <c r="D2991" s="108" t="s">
        <v>92</v>
      </c>
      <c r="E2991" s="33">
        <v>42931</v>
      </c>
      <c r="F2991" s="78">
        <v>0.58333333333333337</v>
      </c>
      <c r="G2991" s="51">
        <v>7</v>
      </c>
      <c r="H2991" s="47">
        <v>2017</v>
      </c>
      <c r="I2991" s="47">
        <v>1</v>
      </c>
      <c r="J2991" s="105" t="s">
        <v>60</v>
      </c>
      <c r="K2991" s="47"/>
      <c r="L2991" s="105"/>
      <c r="M2991" s="51" t="s">
        <v>4585</v>
      </c>
      <c r="N2991" s="48" t="s">
        <v>2374</v>
      </c>
      <c r="O2991" s="105" t="s">
        <v>10402</v>
      </c>
      <c r="P2991" s="12">
        <v>33</v>
      </c>
      <c r="Q2991" s="47">
        <v>57</v>
      </c>
      <c r="R2991" s="47" t="s">
        <v>8745</v>
      </c>
      <c r="S2991" s="48" t="s">
        <v>3458</v>
      </c>
      <c r="T2991" s="12">
        <v>71</v>
      </c>
      <c r="U2991" s="47">
        <v>52</v>
      </c>
      <c r="V2991" s="47" t="s">
        <v>8746</v>
      </c>
      <c r="W2991" s="48" t="s">
        <v>3459</v>
      </c>
      <c r="X2991" s="48">
        <v>0</v>
      </c>
      <c r="Y2991" s="59">
        <v>150</v>
      </c>
      <c r="Z2991" s="47">
        <v>80</v>
      </c>
      <c r="AA2991" s="47">
        <v>0</v>
      </c>
      <c r="AB2991" s="47">
        <v>0</v>
      </c>
      <c r="AC2991" s="47" t="s">
        <v>60</v>
      </c>
      <c r="AD2991" s="12" t="s">
        <v>60</v>
      </c>
      <c r="AE2991" s="12">
        <v>0</v>
      </c>
      <c r="AF2991" s="12">
        <v>0</v>
      </c>
      <c r="AG2991" s="12">
        <v>0</v>
      </c>
      <c r="AH2991" s="48">
        <v>0</v>
      </c>
      <c r="AI2991" s="12">
        <v>0</v>
      </c>
      <c r="AJ2991" s="12">
        <v>0</v>
      </c>
      <c r="AK2991" s="12" t="s">
        <v>8747</v>
      </c>
      <c r="AL2991" s="12">
        <v>0</v>
      </c>
      <c r="AM2991" s="12" t="s">
        <v>60</v>
      </c>
      <c r="AN2991" s="12">
        <v>0</v>
      </c>
      <c r="AO2991" s="48">
        <v>0</v>
      </c>
      <c r="AP2991" s="48" t="s">
        <v>60</v>
      </c>
      <c r="AQ2991" s="51">
        <v>0</v>
      </c>
      <c r="AR2991" s="48">
        <v>0</v>
      </c>
      <c r="AS2991" s="48" t="s">
        <v>60</v>
      </c>
      <c r="AT2991" s="48">
        <v>0</v>
      </c>
      <c r="AU2991" s="48">
        <v>0</v>
      </c>
      <c r="AV2991" s="48" t="s">
        <v>60</v>
      </c>
      <c r="AW2991" s="48">
        <v>0</v>
      </c>
      <c r="AX2991" s="12">
        <v>0</v>
      </c>
      <c r="AY2991" s="12">
        <v>0</v>
      </c>
      <c r="AZ2991" s="12">
        <v>0</v>
      </c>
      <c r="BA2991" s="48" t="s">
        <v>60</v>
      </c>
      <c r="BB2991" s="12">
        <v>0</v>
      </c>
      <c r="BC2991" s="51">
        <v>0</v>
      </c>
      <c r="BD2991" s="33">
        <v>0</v>
      </c>
      <c r="BE2991" s="47">
        <v>0</v>
      </c>
      <c r="BF2991" s="47">
        <v>0</v>
      </c>
      <c r="BG2991" s="12">
        <v>0</v>
      </c>
      <c r="BH2991" s="33">
        <v>0</v>
      </c>
      <c r="BI2991" s="12">
        <v>0</v>
      </c>
      <c r="BJ2991" s="33">
        <v>0</v>
      </c>
      <c r="BK2991" s="48" t="s">
        <v>8315</v>
      </c>
      <c r="BL2991" s="33" t="s">
        <v>8748</v>
      </c>
      <c r="BM2991" s="47">
        <v>0</v>
      </c>
      <c r="BN2991" s="12">
        <v>0</v>
      </c>
      <c r="BO2991" s="12">
        <v>0</v>
      </c>
      <c r="BP2991" s="48" t="s">
        <v>3458</v>
      </c>
      <c r="BQ2991" s="47">
        <v>0</v>
      </c>
      <c r="BR2991" s="12">
        <v>0</v>
      </c>
      <c r="BS2991" s="12">
        <v>0</v>
      </c>
      <c r="BT2991" s="48" t="s">
        <v>3459</v>
      </c>
      <c r="BU2991" s="48">
        <v>0</v>
      </c>
      <c r="BV2991" s="59" t="s">
        <v>8749</v>
      </c>
      <c r="BW2991" s="48"/>
      <c r="BX2991" s="48">
        <v>0</v>
      </c>
      <c r="BY2991" s="48">
        <v>0</v>
      </c>
      <c r="BZ2991" s="47">
        <v>0</v>
      </c>
      <c r="CA2991" s="12">
        <v>0</v>
      </c>
      <c r="CB2991" s="12" t="s">
        <v>8750</v>
      </c>
      <c r="CC2991" s="12">
        <v>0</v>
      </c>
      <c r="CD2991" s="12" t="s">
        <v>60</v>
      </c>
      <c r="CE2991" s="12">
        <v>0</v>
      </c>
      <c r="CF2991" s="12" t="s">
        <v>60</v>
      </c>
      <c r="CG2991" s="12">
        <v>0</v>
      </c>
    </row>
    <row r="2992" spans="1:85" s="12" customFormat="1">
      <c r="A2992" s="47">
        <v>64</v>
      </c>
      <c r="B2992" s="17" t="s">
        <v>3455</v>
      </c>
      <c r="C2992" s="105" t="s">
        <v>3456</v>
      </c>
      <c r="D2992" s="108" t="s">
        <v>105</v>
      </c>
      <c r="E2992" s="33">
        <v>42942</v>
      </c>
      <c r="F2992" s="78">
        <v>0.70833333333333337</v>
      </c>
      <c r="G2992" s="51">
        <v>7</v>
      </c>
      <c r="H2992" s="47">
        <v>2017</v>
      </c>
      <c r="I2992" s="47">
        <v>1</v>
      </c>
      <c r="J2992" s="105" t="s">
        <v>60</v>
      </c>
      <c r="K2992" s="47"/>
      <c r="L2992" s="105"/>
      <c r="M2992" s="51" t="s">
        <v>8751</v>
      </c>
      <c r="N2992" s="48" t="s">
        <v>2374</v>
      </c>
      <c r="O2992" s="105" t="s">
        <v>10402</v>
      </c>
      <c r="P2992" s="12">
        <v>33</v>
      </c>
      <c r="Q2992" s="47">
        <v>59</v>
      </c>
      <c r="R2992" s="47" t="s">
        <v>8752</v>
      </c>
      <c r="S2992" s="48" t="s">
        <v>3458</v>
      </c>
      <c r="T2992" s="12">
        <v>71</v>
      </c>
      <c r="U2992" s="47">
        <v>53</v>
      </c>
      <c r="V2992" s="47" t="s">
        <v>8753</v>
      </c>
      <c r="W2992" s="48" t="s">
        <v>3459</v>
      </c>
      <c r="X2992" s="48">
        <v>0</v>
      </c>
      <c r="Y2992" s="59">
        <v>120</v>
      </c>
      <c r="Z2992" s="47">
        <v>16</v>
      </c>
      <c r="AA2992" s="47">
        <v>0</v>
      </c>
      <c r="AB2992" s="47" t="s">
        <v>60</v>
      </c>
      <c r="AC2992" s="47">
        <v>0</v>
      </c>
      <c r="AD2992" s="12" t="s">
        <v>60</v>
      </c>
      <c r="AE2992" s="12">
        <v>0</v>
      </c>
      <c r="AF2992" s="12">
        <v>0</v>
      </c>
      <c r="AG2992" s="12">
        <v>0</v>
      </c>
      <c r="AH2992" s="48">
        <v>0</v>
      </c>
      <c r="AI2992" s="12">
        <v>0</v>
      </c>
      <c r="AJ2992" s="12">
        <v>0</v>
      </c>
      <c r="AK2992" s="12" t="s">
        <v>8747</v>
      </c>
      <c r="AL2992" s="12">
        <v>0</v>
      </c>
      <c r="AM2992" s="12" t="s">
        <v>60</v>
      </c>
      <c r="AN2992" s="12">
        <v>0</v>
      </c>
      <c r="AO2992" s="48">
        <v>0</v>
      </c>
      <c r="AP2992" s="48" t="s">
        <v>60</v>
      </c>
      <c r="AQ2992" s="51">
        <v>0</v>
      </c>
      <c r="AR2992" s="48">
        <v>0</v>
      </c>
      <c r="AS2992" s="48" t="s">
        <v>60</v>
      </c>
      <c r="AT2992" s="48">
        <v>0</v>
      </c>
      <c r="AU2992" s="48">
        <v>0</v>
      </c>
      <c r="AV2992" s="48" t="s">
        <v>60</v>
      </c>
      <c r="AW2992" s="48">
        <v>0</v>
      </c>
      <c r="AX2992" s="12">
        <v>0</v>
      </c>
      <c r="AY2992" s="12" t="s">
        <v>60</v>
      </c>
      <c r="AZ2992" s="12">
        <v>0</v>
      </c>
      <c r="BA2992" s="48" t="s">
        <v>60</v>
      </c>
      <c r="BB2992" s="12">
        <v>0</v>
      </c>
      <c r="BC2992" s="51">
        <v>0</v>
      </c>
      <c r="BD2992" s="33">
        <v>0</v>
      </c>
      <c r="BE2992" s="47">
        <v>0</v>
      </c>
      <c r="BF2992" s="47">
        <v>0</v>
      </c>
      <c r="BG2992" s="12">
        <v>0</v>
      </c>
      <c r="BH2992" s="33">
        <v>0</v>
      </c>
      <c r="BI2992" s="12" t="s">
        <v>60</v>
      </c>
      <c r="BJ2992" s="33">
        <v>0</v>
      </c>
      <c r="BK2992" s="48" t="s">
        <v>8754</v>
      </c>
      <c r="BL2992" s="33" t="s">
        <v>8755</v>
      </c>
      <c r="BM2992" s="47">
        <v>0</v>
      </c>
      <c r="BN2992" s="12">
        <v>0</v>
      </c>
      <c r="BO2992" s="12">
        <v>0</v>
      </c>
      <c r="BP2992" s="48" t="s">
        <v>3458</v>
      </c>
      <c r="BQ2992" s="47">
        <v>0</v>
      </c>
      <c r="BR2992" s="12">
        <v>0</v>
      </c>
      <c r="BS2992" s="12">
        <v>0</v>
      </c>
      <c r="BT2992" s="48" t="s">
        <v>3459</v>
      </c>
      <c r="BU2992" s="48">
        <v>0</v>
      </c>
      <c r="BV2992" s="59" t="s">
        <v>8756</v>
      </c>
      <c r="BW2992" s="48"/>
      <c r="BX2992" s="48" t="s">
        <v>51</v>
      </c>
      <c r="BY2992" s="48">
        <v>0</v>
      </c>
      <c r="BZ2992" s="47">
        <v>0</v>
      </c>
      <c r="CA2992" s="12">
        <v>0</v>
      </c>
      <c r="CB2992" s="12" t="s">
        <v>8757</v>
      </c>
      <c r="CC2992" s="12">
        <v>0</v>
      </c>
      <c r="CD2992" s="12" t="s">
        <v>60</v>
      </c>
      <c r="CE2992" s="12">
        <v>0</v>
      </c>
      <c r="CF2992" s="12" t="s">
        <v>60</v>
      </c>
      <c r="CG2992" s="12">
        <v>0</v>
      </c>
    </row>
    <row r="2993" spans="1:85" s="12" customFormat="1">
      <c r="A2993" s="47">
        <v>65</v>
      </c>
      <c r="B2993" s="17" t="s">
        <v>3455</v>
      </c>
      <c r="C2993" s="105" t="s">
        <v>3456</v>
      </c>
      <c r="D2993" s="108" t="s">
        <v>105</v>
      </c>
      <c r="E2993" s="33">
        <v>42963</v>
      </c>
      <c r="F2993" s="78">
        <v>0.625</v>
      </c>
      <c r="G2993" s="51">
        <v>8</v>
      </c>
      <c r="H2993" s="47">
        <v>2017</v>
      </c>
      <c r="I2993" s="47">
        <v>4</v>
      </c>
      <c r="J2993" s="105" t="s">
        <v>60</v>
      </c>
      <c r="K2993" s="47"/>
      <c r="L2993" s="105"/>
      <c r="M2993" s="51" t="s">
        <v>8758</v>
      </c>
      <c r="N2993" s="48" t="s">
        <v>2374</v>
      </c>
      <c r="O2993" s="105" t="s">
        <v>10402</v>
      </c>
      <c r="P2993" s="12">
        <v>33</v>
      </c>
      <c r="Q2993" s="47">
        <v>57</v>
      </c>
      <c r="R2993" s="47">
        <v>42.86</v>
      </c>
      <c r="S2993" s="48" t="s">
        <v>3458</v>
      </c>
      <c r="T2993" s="12">
        <v>71</v>
      </c>
      <c r="U2993" s="47">
        <v>52</v>
      </c>
      <c r="V2993" s="47">
        <v>41.56</v>
      </c>
      <c r="W2993" s="48" t="s">
        <v>3459</v>
      </c>
      <c r="X2993" s="48">
        <v>0</v>
      </c>
      <c r="Y2993" s="59" t="s">
        <v>8759</v>
      </c>
      <c r="Z2993" s="47" t="s">
        <v>8760</v>
      </c>
      <c r="AA2993" s="47">
        <v>0</v>
      </c>
      <c r="AB2993" s="47">
        <v>0</v>
      </c>
      <c r="AC2993" s="47" t="s">
        <v>60</v>
      </c>
      <c r="AD2993" s="12">
        <v>0</v>
      </c>
      <c r="AE2993" s="12">
        <v>0</v>
      </c>
      <c r="AF2993" s="12">
        <v>4</v>
      </c>
      <c r="AG2993" s="12">
        <v>0</v>
      </c>
      <c r="AH2993" s="48" t="s">
        <v>60</v>
      </c>
      <c r="AI2993" s="12">
        <v>0</v>
      </c>
      <c r="AJ2993" s="12">
        <v>0</v>
      </c>
      <c r="AK2993" s="12" t="s">
        <v>8761</v>
      </c>
      <c r="AL2993" s="12">
        <v>0</v>
      </c>
      <c r="AM2993" s="12" t="s">
        <v>60</v>
      </c>
      <c r="AN2993" s="12">
        <v>0</v>
      </c>
      <c r="AO2993" s="48">
        <v>0</v>
      </c>
      <c r="AP2993" s="48" t="s">
        <v>60</v>
      </c>
      <c r="AQ2993" s="51">
        <v>0</v>
      </c>
      <c r="AR2993" s="48" t="s">
        <v>60</v>
      </c>
      <c r="AS2993" s="48">
        <v>0</v>
      </c>
      <c r="AT2993" s="48" t="s">
        <v>8762</v>
      </c>
      <c r="AU2993" s="48">
        <v>0</v>
      </c>
      <c r="AV2993" s="48" t="s">
        <v>60</v>
      </c>
      <c r="AW2993" s="48">
        <v>0</v>
      </c>
      <c r="AX2993" s="12" t="s">
        <v>60</v>
      </c>
      <c r="AY2993" s="12">
        <v>0</v>
      </c>
      <c r="AZ2993" s="12">
        <v>0</v>
      </c>
      <c r="BA2993" s="48" t="s">
        <v>60</v>
      </c>
      <c r="BB2993" s="12">
        <v>0</v>
      </c>
      <c r="BC2993" s="51">
        <v>0</v>
      </c>
      <c r="BD2993" s="33">
        <v>0</v>
      </c>
      <c r="BE2993" s="47">
        <v>0</v>
      </c>
      <c r="BF2993" s="47">
        <v>0</v>
      </c>
      <c r="BG2993" s="12" t="s">
        <v>60</v>
      </c>
      <c r="BH2993" s="33" t="s">
        <v>8763</v>
      </c>
      <c r="BI2993" s="12">
        <v>0</v>
      </c>
      <c r="BJ2993" s="33">
        <v>0</v>
      </c>
      <c r="BK2993" s="48" t="s">
        <v>8764</v>
      </c>
      <c r="BL2993" s="33" t="s">
        <v>8763</v>
      </c>
      <c r="BM2993" s="47">
        <v>33</v>
      </c>
      <c r="BN2993" s="12">
        <v>57</v>
      </c>
      <c r="BO2993" s="12">
        <v>42.86</v>
      </c>
      <c r="BP2993" s="48" t="s">
        <v>3458</v>
      </c>
      <c r="BQ2993" s="47">
        <v>71</v>
      </c>
      <c r="BR2993" s="12">
        <v>52</v>
      </c>
      <c r="BS2993" s="12">
        <v>41.56</v>
      </c>
      <c r="BT2993" s="48" t="s">
        <v>3459</v>
      </c>
      <c r="BU2993" s="48">
        <v>0</v>
      </c>
      <c r="BV2993" s="59" t="s">
        <v>8765</v>
      </c>
      <c r="BW2993" s="48"/>
      <c r="BX2993" s="48">
        <v>0</v>
      </c>
      <c r="BY2993" s="48">
        <v>0</v>
      </c>
      <c r="BZ2993" s="47">
        <v>0</v>
      </c>
      <c r="CA2993" s="12">
        <v>0</v>
      </c>
      <c r="CB2993" s="12" t="s">
        <v>8766</v>
      </c>
      <c r="CC2993" s="12">
        <v>0</v>
      </c>
      <c r="CD2993" s="12" t="s">
        <v>60</v>
      </c>
      <c r="CE2993" s="12">
        <v>0</v>
      </c>
      <c r="CF2993" s="12" t="s">
        <v>60</v>
      </c>
      <c r="CG2993" s="12">
        <v>0</v>
      </c>
    </row>
    <row r="2994" spans="1:85" s="12" customFormat="1">
      <c r="A2994" s="47">
        <v>66</v>
      </c>
      <c r="B2994" s="105" t="s">
        <v>3965</v>
      </c>
      <c r="C2994" s="105" t="s">
        <v>5594</v>
      </c>
      <c r="D2994" s="108" t="s">
        <v>268</v>
      </c>
      <c r="E2994" s="33">
        <v>42964</v>
      </c>
      <c r="F2994" s="78">
        <v>0.58333333333333337</v>
      </c>
      <c r="G2994" s="51">
        <v>8</v>
      </c>
      <c r="H2994" s="47">
        <v>2017</v>
      </c>
      <c r="I2994" s="47">
        <v>1</v>
      </c>
      <c r="J2994" s="105" t="s">
        <v>60</v>
      </c>
      <c r="K2994" s="47"/>
      <c r="L2994" s="105"/>
      <c r="M2994" s="51" t="s">
        <v>8767</v>
      </c>
      <c r="N2994" s="48" t="s">
        <v>542</v>
      </c>
      <c r="O2994" s="105" t="s">
        <v>10402</v>
      </c>
      <c r="P2994" s="12">
        <v>34</v>
      </c>
      <c r="Q2994" s="47">
        <v>29</v>
      </c>
      <c r="R2994" s="47" t="s">
        <v>8768</v>
      </c>
      <c r="S2994" s="48" t="s">
        <v>3458</v>
      </c>
      <c r="T2994" s="12">
        <v>72</v>
      </c>
      <c r="U2994" s="47">
        <v>1</v>
      </c>
      <c r="V2994" s="47" t="s">
        <v>8769</v>
      </c>
      <c r="W2994" s="48" t="s">
        <v>3459</v>
      </c>
      <c r="X2994" s="48">
        <v>0</v>
      </c>
      <c r="Y2994" s="59">
        <v>35</v>
      </c>
      <c r="Z2994" s="47">
        <v>2.5</v>
      </c>
      <c r="AA2994" s="47">
        <v>0</v>
      </c>
      <c r="AB2994" s="47">
        <v>0</v>
      </c>
      <c r="AC2994" s="47" t="s">
        <v>60</v>
      </c>
      <c r="AD2994" s="12">
        <v>0</v>
      </c>
      <c r="AE2994" s="12">
        <v>0</v>
      </c>
      <c r="AF2994" s="12" t="s">
        <v>60</v>
      </c>
      <c r="AG2994" s="12">
        <v>0</v>
      </c>
      <c r="AH2994" s="48" t="s">
        <v>60</v>
      </c>
      <c r="AI2994" s="12">
        <v>0</v>
      </c>
      <c r="AJ2994" s="12">
        <v>0</v>
      </c>
      <c r="AK2994" s="12" t="s">
        <v>8761</v>
      </c>
      <c r="AL2994" s="12">
        <v>0</v>
      </c>
      <c r="AM2994" s="12" t="s">
        <v>60</v>
      </c>
      <c r="AN2994" s="12">
        <v>0</v>
      </c>
      <c r="AO2994" s="48" t="s">
        <v>60</v>
      </c>
      <c r="AP2994" s="48">
        <v>0</v>
      </c>
      <c r="AQ2994" s="51">
        <v>0</v>
      </c>
      <c r="AR2994" s="48">
        <v>0</v>
      </c>
      <c r="AS2994" s="48" t="s">
        <v>60</v>
      </c>
      <c r="AT2994" s="48">
        <v>0</v>
      </c>
      <c r="AU2994" s="48">
        <v>0</v>
      </c>
      <c r="AV2994" s="48" t="s">
        <v>60</v>
      </c>
      <c r="AW2994" s="48">
        <v>0</v>
      </c>
      <c r="AX2994" s="12" t="s">
        <v>60</v>
      </c>
      <c r="AY2994" s="12">
        <v>0</v>
      </c>
      <c r="AZ2994" s="12">
        <v>0</v>
      </c>
      <c r="BA2994" s="48" t="s">
        <v>60</v>
      </c>
      <c r="BB2994" s="12">
        <v>0</v>
      </c>
      <c r="BC2994" s="51" t="s">
        <v>60</v>
      </c>
      <c r="BD2994" s="33" t="s">
        <v>8770</v>
      </c>
      <c r="BE2994" s="47">
        <v>0</v>
      </c>
      <c r="BF2994" s="47">
        <v>0</v>
      </c>
      <c r="BG2994" s="12">
        <v>0</v>
      </c>
      <c r="BH2994" s="33">
        <v>0</v>
      </c>
      <c r="BI2994" s="12">
        <v>0</v>
      </c>
      <c r="BJ2994" s="33">
        <v>0</v>
      </c>
      <c r="BK2994" s="48" t="s">
        <v>8754</v>
      </c>
      <c r="BL2994" s="33" t="s">
        <v>8770</v>
      </c>
      <c r="BM2994" s="47">
        <v>0</v>
      </c>
      <c r="BN2994" s="12">
        <v>0</v>
      </c>
      <c r="BO2994" s="12">
        <v>0</v>
      </c>
      <c r="BP2994" s="48" t="s">
        <v>3458</v>
      </c>
      <c r="BQ2994" s="47">
        <v>0</v>
      </c>
      <c r="BR2994" s="12">
        <v>0</v>
      </c>
      <c r="BS2994" s="12">
        <v>0</v>
      </c>
      <c r="BT2994" s="48" t="s">
        <v>3459</v>
      </c>
      <c r="BU2994" s="48">
        <v>0</v>
      </c>
      <c r="BV2994" s="59" t="s">
        <v>8771</v>
      </c>
      <c r="BW2994" s="48"/>
      <c r="BX2994" s="48" t="s">
        <v>51</v>
      </c>
      <c r="BY2994" s="48">
        <v>0</v>
      </c>
      <c r="BZ2994" s="47">
        <v>0</v>
      </c>
      <c r="CA2994" s="12" t="s">
        <v>60</v>
      </c>
      <c r="CB2994" s="12" t="s">
        <v>3954</v>
      </c>
      <c r="CC2994" s="12" t="s">
        <v>60</v>
      </c>
      <c r="CD2994" s="12">
        <v>0</v>
      </c>
      <c r="CE2994" s="12">
        <v>0</v>
      </c>
      <c r="CF2994" s="12" t="s">
        <v>60</v>
      </c>
      <c r="CG2994" s="12">
        <v>0</v>
      </c>
    </row>
    <row r="2995" spans="1:85" s="12" customFormat="1">
      <c r="A2995" s="47">
        <v>67</v>
      </c>
      <c r="B2995" s="17" t="s">
        <v>5618</v>
      </c>
      <c r="C2995" s="105" t="s">
        <v>4301</v>
      </c>
      <c r="D2995" s="108" t="s">
        <v>449</v>
      </c>
      <c r="E2995" s="33">
        <v>42976</v>
      </c>
      <c r="F2995" s="78">
        <v>0.83333333333333337</v>
      </c>
      <c r="G2995" s="51">
        <v>8</v>
      </c>
      <c r="H2995" s="47">
        <v>2017</v>
      </c>
      <c r="I2995" s="47">
        <v>1</v>
      </c>
      <c r="J2995" s="105"/>
      <c r="K2995" s="47" t="s">
        <v>60</v>
      </c>
      <c r="L2995" s="105"/>
      <c r="M2995" s="51" t="s">
        <v>3997</v>
      </c>
      <c r="N2995" s="48" t="s">
        <v>542</v>
      </c>
      <c r="O2995" s="105" t="s">
        <v>10402</v>
      </c>
      <c r="P2995" s="12">
        <v>34</v>
      </c>
      <c r="Q2995" s="47">
        <v>24</v>
      </c>
      <c r="R2995" s="47" t="s">
        <v>8772</v>
      </c>
      <c r="S2995" s="48" t="s">
        <v>3458</v>
      </c>
      <c r="T2995" s="12">
        <v>72</v>
      </c>
      <c r="U2995" s="47">
        <v>1</v>
      </c>
      <c r="V2995" s="47" t="s">
        <v>8773</v>
      </c>
      <c r="W2995" s="48" t="s">
        <v>3459</v>
      </c>
      <c r="X2995" s="48">
        <v>0</v>
      </c>
      <c r="Y2995" s="59">
        <v>470</v>
      </c>
      <c r="Z2995" s="47">
        <v>1000</v>
      </c>
      <c r="AA2995" s="47">
        <v>0</v>
      </c>
      <c r="AB2995" s="47" t="s">
        <v>60</v>
      </c>
      <c r="AC2995" s="47">
        <v>0</v>
      </c>
      <c r="AD2995" s="12">
        <v>0</v>
      </c>
      <c r="AE2995" s="12">
        <v>0</v>
      </c>
      <c r="AF2995" s="12">
        <v>0</v>
      </c>
      <c r="AG2995" s="12" t="s">
        <v>60</v>
      </c>
      <c r="AH2995" s="48" t="s">
        <v>60</v>
      </c>
      <c r="AI2995" s="12">
        <v>0</v>
      </c>
      <c r="AJ2995" s="12">
        <v>0</v>
      </c>
      <c r="AK2995" s="12">
        <v>0</v>
      </c>
      <c r="AL2995" s="12">
        <v>0</v>
      </c>
      <c r="AM2995" s="12" t="s">
        <v>60</v>
      </c>
      <c r="AN2995" s="12">
        <v>0</v>
      </c>
      <c r="AO2995" s="48">
        <v>0</v>
      </c>
      <c r="AP2995" s="48" t="s">
        <v>60</v>
      </c>
      <c r="AQ2995" s="51">
        <v>0</v>
      </c>
      <c r="AR2995" s="48">
        <v>0</v>
      </c>
      <c r="AS2995" s="48" t="s">
        <v>60</v>
      </c>
      <c r="AT2995" s="48">
        <v>0</v>
      </c>
      <c r="AU2995" s="48">
        <v>0</v>
      </c>
      <c r="AV2995" s="48" t="s">
        <v>60</v>
      </c>
      <c r="AW2995" s="48">
        <v>0</v>
      </c>
      <c r="AX2995" s="12">
        <v>0</v>
      </c>
      <c r="AY2995" s="12">
        <v>0</v>
      </c>
      <c r="AZ2995" s="12">
        <v>0</v>
      </c>
      <c r="BA2995" s="48" t="s">
        <v>60</v>
      </c>
      <c r="BB2995" s="12">
        <v>0</v>
      </c>
      <c r="BC2995" s="51">
        <v>0</v>
      </c>
      <c r="BD2995" s="33">
        <v>0</v>
      </c>
      <c r="BE2995" s="47">
        <v>0</v>
      </c>
      <c r="BF2995" s="47">
        <v>0</v>
      </c>
      <c r="BG2995" s="12">
        <v>0</v>
      </c>
      <c r="BH2995" s="33">
        <v>0</v>
      </c>
      <c r="BI2995" s="12">
        <v>0</v>
      </c>
      <c r="BJ2995" s="33">
        <v>0</v>
      </c>
      <c r="BK2995" s="48" t="s">
        <v>4369</v>
      </c>
      <c r="BL2995" s="33" t="s">
        <v>8774</v>
      </c>
      <c r="BM2995" s="47">
        <v>34</v>
      </c>
      <c r="BN2995" s="12">
        <v>24</v>
      </c>
      <c r="BO2995" s="12" t="s">
        <v>8775</v>
      </c>
      <c r="BP2995" s="48" t="s">
        <v>3458</v>
      </c>
      <c r="BQ2995" s="47">
        <v>72</v>
      </c>
      <c r="BR2995" s="12">
        <v>1</v>
      </c>
      <c r="BS2995" s="12" t="s">
        <v>8776</v>
      </c>
      <c r="BT2995" s="48" t="s">
        <v>3459</v>
      </c>
      <c r="BU2995" s="48">
        <v>0</v>
      </c>
      <c r="BV2995" s="59" t="s">
        <v>8777</v>
      </c>
      <c r="BW2995" s="48"/>
      <c r="BX2995" s="48" t="s">
        <v>60</v>
      </c>
      <c r="BY2995" s="48">
        <v>0</v>
      </c>
      <c r="BZ2995" s="47">
        <v>0</v>
      </c>
      <c r="CA2995" s="12" t="s">
        <v>60</v>
      </c>
      <c r="CB2995" s="12" t="s">
        <v>5251</v>
      </c>
      <c r="CC2995" s="12">
        <v>0</v>
      </c>
      <c r="CD2995" s="12" t="s">
        <v>60</v>
      </c>
      <c r="CE2995" s="12">
        <v>0</v>
      </c>
      <c r="CF2995" s="12" t="s">
        <v>60</v>
      </c>
      <c r="CG2995" s="12">
        <v>0</v>
      </c>
    </row>
    <row r="2996" spans="1:85" s="12" customFormat="1">
      <c r="A2996" s="47">
        <v>68</v>
      </c>
      <c r="B2996" s="17" t="s">
        <v>3455</v>
      </c>
      <c r="C2996" s="105" t="s">
        <v>3456</v>
      </c>
      <c r="D2996" s="108" t="s">
        <v>105</v>
      </c>
      <c r="E2996" s="33">
        <v>42977</v>
      </c>
      <c r="F2996" s="78">
        <v>0.625</v>
      </c>
      <c r="G2996" s="51">
        <v>8</v>
      </c>
      <c r="H2996" s="47">
        <v>2017</v>
      </c>
      <c r="I2996" s="47">
        <v>1</v>
      </c>
      <c r="J2996" s="105"/>
      <c r="K2996" s="47" t="s">
        <v>60</v>
      </c>
      <c r="L2996" s="105"/>
      <c r="M2996" s="51" t="s">
        <v>8778</v>
      </c>
      <c r="N2996" s="48" t="s">
        <v>2374</v>
      </c>
      <c r="O2996" s="105" t="s">
        <v>10402</v>
      </c>
      <c r="P2996" s="12">
        <v>33</v>
      </c>
      <c r="Q2996" s="47">
        <v>57</v>
      </c>
      <c r="R2996" s="47" t="s">
        <v>8779</v>
      </c>
      <c r="S2996" s="48" t="s">
        <v>3458</v>
      </c>
      <c r="T2996" s="12">
        <v>72</v>
      </c>
      <c r="U2996" s="47">
        <v>1</v>
      </c>
      <c r="V2996" s="47" t="s">
        <v>8776</v>
      </c>
      <c r="W2996" s="48" t="s">
        <v>3459</v>
      </c>
      <c r="X2996" s="48">
        <v>0</v>
      </c>
      <c r="Y2996" s="59">
        <v>100</v>
      </c>
      <c r="Z2996" s="47">
        <v>30</v>
      </c>
      <c r="AA2996" s="47">
        <v>0</v>
      </c>
      <c r="AB2996" s="47">
        <v>0</v>
      </c>
      <c r="AC2996" s="47" t="s">
        <v>60</v>
      </c>
      <c r="AD2996" s="12">
        <v>0</v>
      </c>
      <c r="AE2996" s="12" t="s">
        <v>60</v>
      </c>
      <c r="AF2996" s="12">
        <v>0</v>
      </c>
      <c r="AG2996" s="12">
        <v>0</v>
      </c>
      <c r="AH2996" s="48" t="s">
        <v>60</v>
      </c>
      <c r="AI2996" s="12">
        <v>0</v>
      </c>
      <c r="AJ2996" s="12">
        <v>0</v>
      </c>
      <c r="AK2996" s="12">
        <v>0</v>
      </c>
      <c r="AL2996" s="12">
        <v>0</v>
      </c>
      <c r="AM2996" s="12" t="s">
        <v>60</v>
      </c>
      <c r="AN2996" s="12">
        <v>0</v>
      </c>
      <c r="AO2996" s="48">
        <v>0</v>
      </c>
      <c r="AP2996" s="48" t="s">
        <v>60</v>
      </c>
      <c r="AQ2996" s="51">
        <v>0</v>
      </c>
      <c r="AR2996" s="48">
        <v>0</v>
      </c>
      <c r="AS2996" s="48" t="s">
        <v>60</v>
      </c>
      <c r="AT2996" s="48">
        <v>0</v>
      </c>
      <c r="AU2996" s="48">
        <v>0</v>
      </c>
      <c r="AV2996" s="48" t="s">
        <v>60</v>
      </c>
      <c r="AW2996" s="48">
        <v>0</v>
      </c>
      <c r="AX2996" s="12">
        <v>0</v>
      </c>
      <c r="AY2996" s="12">
        <v>0</v>
      </c>
      <c r="AZ2996" s="12">
        <v>0</v>
      </c>
      <c r="BA2996" s="48">
        <v>0</v>
      </c>
      <c r="BB2996" s="12" t="s">
        <v>60</v>
      </c>
      <c r="BC2996" s="51">
        <v>0</v>
      </c>
      <c r="BD2996" s="33">
        <v>0</v>
      </c>
      <c r="BE2996" s="47">
        <v>0</v>
      </c>
      <c r="BF2996" s="47">
        <v>0</v>
      </c>
      <c r="BG2996" s="12">
        <v>0</v>
      </c>
      <c r="BH2996" s="33">
        <v>0</v>
      </c>
      <c r="BI2996" s="12">
        <v>0</v>
      </c>
      <c r="BJ2996" s="33">
        <v>0</v>
      </c>
      <c r="BK2996" s="48">
        <v>0</v>
      </c>
      <c r="BL2996" s="33">
        <v>0</v>
      </c>
      <c r="BM2996" s="47">
        <v>0</v>
      </c>
      <c r="BN2996" s="12">
        <v>0</v>
      </c>
      <c r="BO2996" s="12">
        <v>0</v>
      </c>
      <c r="BP2996" s="48">
        <v>0</v>
      </c>
      <c r="BQ2996" s="47">
        <v>0</v>
      </c>
      <c r="BR2996" s="12">
        <v>0</v>
      </c>
      <c r="BS2996" s="12">
        <v>0</v>
      </c>
      <c r="BT2996" s="48">
        <v>0</v>
      </c>
      <c r="BU2996" s="48">
        <v>0</v>
      </c>
      <c r="BV2996" s="59" t="s">
        <v>8780</v>
      </c>
      <c r="BW2996" s="48"/>
      <c r="BX2996" s="48">
        <v>0</v>
      </c>
      <c r="BY2996" s="48">
        <v>0</v>
      </c>
      <c r="BZ2996" s="47">
        <v>0</v>
      </c>
      <c r="CA2996" s="12">
        <v>0</v>
      </c>
      <c r="CB2996" s="12" t="s">
        <v>8781</v>
      </c>
      <c r="CC2996" s="12">
        <v>0</v>
      </c>
      <c r="CD2996" s="12" t="s">
        <v>60</v>
      </c>
      <c r="CE2996" s="12">
        <v>0</v>
      </c>
      <c r="CF2996" s="12" t="s">
        <v>60</v>
      </c>
      <c r="CG2996" s="12">
        <v>0</v>
      </c>
    </row>
    <row r="2997" spans="1:85" s="12" customFormat="1">
      <c r="A2997" s="47">
        <v>69</v>
      </c>
      <c r="B2997" s="105" t="s">
        <v>3965</v>
      </c>
      <c r="C2997" s="105" t="s">
        <v>5594</v>
      </c>
      <c r="D2997" s="108" t="s">
        <v>268</v>
      </c>
      <c r="E2997" s="33">
        <v>42983</v>
      </c>
      <c r="F2997" s="78">
        <v>0.875</v>
      </c>
      <c r="G2997" s="51">
        <v>9</v>
      </c>
      <c r="H2997" s="47">
        <v>2017</v>
      </c>
      <c r="I2997" s="47">
        <v>1</v>
      </c>
      <c r="J2997" s="105" t="s">
        <v>60</v>
      </c>
      <c r="K2997" s="47"/>
      <c r="L2997" s="105"/>
      <c r="M2997" s="51" t="s">
        <v>8782</v>
      </c>
      <c r="N2997" s="48" t="s">
        <v>5920</v>
      </c>
      <c r="O2997" s="105" t="s">
        <v>10402</v>
      </c>
      <c r="P2997" s="12">
        <v>34</v>
      </c>
      <c r="Q2997" s="47">
        <v>23</v>
      </c>
      <c r="R2997" s="47" t="s">
        <v>8783</v>
      </c>
      <c r="S2997" s="48" t="s">
        <v>3458</v>
      </c>
      <c r="T2997" s="12">
        <v>72</v>
      </c>
      <c r="U2997" s="47">
        <v>1</v>
      </c>
      <c r="V2997" s="47" t="s">
        <v>8784</v>
      </c>
      <c r="W2997" s="48" t="s">
        <v>3459</v>
      </c>
      <c r="X2997" s="48">
        <v>0</v>
      </c>
      <c r="Y2997" s="59">
        <v>35</v>
      </c>
      <c r="Z2997" s="47">
        <v>2</v>
      </c>
      <c r="AA2997" s="47">
        <v>0</v>
      </c>
      <c r="AB2997" s="47">
        <v>0</v>
      </c>
      <c r="AC2997" s="47" t="s">
        <v>60</v>
      </c>
      <c r="AD2997" s="12">
        <v>0</v>
      </c>
      <c r="AE2997" s="12">
        <v>0</v>
      </c>
      <c r="AF2997" s="12" t="s">
        <v>60</v>
      </c>
      <c r="AG2997" s="12">
        <v>0</v>
      </c>
      <c r="AH2997" s="48" t="s">
        <v>60</v>
      </c>
      <c r="AI2997" s="12">
        <v>0</v>
      </c>
      <c r="AJ2997" s="12">
        <v>0</v>
      </c>
      <c r="AK2997" s="12">
        <v>0</v>
      </c>
      <c r="AL2997" s="12">
        <v>0</v>
      </c>
      <c r="AM2997" s="12" t="s">
        <v>60</v>
      </c>
      <c r="AN2997" s="12">
        <v>0</v>
      </c>
      <c r="AO2997" s="48">
        <v>0</v>
      </c>
      <c r="AP2997" s="48" t="s">
        <v>60</v>
      </c>
      <c r="AQ2997" s="51">
        <v>0</v>
      </c>
      <c r="AR2997" s="48">
        <v>0</v>
      </c>
      <c r="AS2997" s="48" t="s">
        <v>60</v>
      </c>
      <c r="AT2997" s="48">
        <v>0</v>
      </c>
      <c r="AU2997" s="48">
        <v>0</v>
      </c>
      <c r="AV2997" s="48" t="s">
        <v>60</v>
      </c>
      <c r="AW2997" s="48">
        <v>0</v>
      </c>
      <c r="AX2997" s="12" t="s">
        <v>60</v>
      </c>
      <c r="AY2997" s="12">
        <v>0</v>
      </c>
      <c r="AZ2997" s="12">
        <v>0</v>
      </c>
      <c r="BA2997" s="48" t="s">
        <v>60</v>
      </c>
      <c r="BB2997" s="12">
        <v>0</v>
      </c>
      <c r="BC2997" s="51">
        <v>0</v>
      </c>
      <c r="BD2997" s="33">
        <v>0</v>
      </c>
      <c r="BE2997" s="47">
        <v>0</v>
      </c>
      <c r="BF2997" s="47">
        <v>0</v>
      </c>
      <c r="BG2997" s="12" t="s">
        <v>60</v>
      </c>
      <c r="BH2997" s="33" t="s">
        <v>8785</v>
      </c>
      <c r="BI2997" s="12">
        <v>0</v>
      </c>
      <c r="BJ2997" s="33">
        <v>0</v>
      </c>
      <c r="BK2997" s="48">
        <v>0</v>
      </c>
      <c r="BL2997" s="33">
        <v>0</v>
      </c>
      <c r="BM2997" s="47">
        <v>34</v>
      </c>
      <c r="BN2997" s="12">
        <v>22</v>
      </c>
      <c r="BO2997" s="12" t="s">
        <v>8786</v>
      </c>
      <c r="BP2997" s="48" t="s">
        <v>1549</v>
      </c>
      <c r="BQ2997" s="47">
        <v>71</v>
      </c>
      <c r="BR2997" s="12">
        <v>59</v>
      </c>
      <c r="BS2997" s="12" t="s">
        <v>8787</v>
      </c>
      <c r="BT2997" s="48" t="s">
        <v>306</v>
      </c>
      <c r="BU2997" s="48">
        <v>0</v>
      </c>
      <c r="BV2997" s="59" t="s">
        <v>8788</v>
      </c>
      <c r="BW2997" s="48"/>
      <c r="BX2997" s="48">
        <v>0</v>
      </c>
      <c r="BY2997" s="48">
        <v>0</v>
      </c>
      <c r="BZ2997" s="47">
        <v>0</v>
      </c>
      <c r="CA2997" s="12">
        <v>0</v>
      </c>
      <c r="CB2997" s="12" t="s">
        <v>8789</v>
      </c>
      <c r="CC2997" s="12">
        <v>0</v>
      </c>
      <c r="CD2997" s="12" t="s">
        <v>60</v>
      </c>
      <c r="CE2997" s="12">
        <v>0</v>
      </c>
      <c r="CF2997" s="12" t="s">
        <v>60</v>
      </c>
      <c r="CG2997" s="12">
        <v>0</v>
      </c>
    </row>
    <row r="2998" spans="1:85" s="12" customFormat="1">
      <c r="A2998" s="47">
        <v>70</v>
      </c>
      <c r="B2998" s="105" t="s">
        <v>3965</v>
      </c>
      <c r="C2998" s="105" t="s">
        <v>5594</v>
      </c>
      <c r="D2998" s="108" t="s">
        <v>268</v>
      </c>
      <c r="E2998" s="33">
        <v>42985</v>
      </c>
      <c r="F2998" s="78">
        <v>0.35416666666666669</v>
      </c>
      <c r="G2998" s="51">
        <v>9</v>
      </c>
      <c r="H2998" s="47">
        <v>2017</v>
      </c>
      <c r="I2998" s="47">
        <v>1</v>
      </c>
      <c r="J2998" s="105" t="s">
        <v>60</v>
      </c>
      <c r="K2998" s="47"/>
      <c r="L2998" s="105"/>
      <c r="M2998" s="51" t="s">
        <v>8782</v>
      </c>
      <c r="N2998" s="48" t="s">
        <v>5920</v>
      </c>
      <c r="O2998" s="105" t="s">
        <v>10402</v>
      </c>
      <c r="P2998" s="12">
        <v>34</v>
      </c>
      <c r="Q2998" s="47">
        <v>23</v>
      </c>
      <c r="R2998" s="47" t="s">
        <v>8783</v>
      </c>
      <c r="S2998" s="48" t="s">
        <v>3458</v>
      </c>
      <c r="T2998" s="12">
        <v>72</v>
      </c>
      <c r="U2998" s="47">
        <v>1</v>
      </c>
      <c r="V2998" s="47" t="s">
        <v>8784</v>
      </c>
      <c r="W2998" s="48" t="s">
        <v>3459</v>
      </c>
      <c r="X2998" s="48">
        <v>0</v>
      </c>
      <c r="Y2998" s="59">
        <v>35</v>
      </c>
      <c r="Z2998" s="47">
        <v>2</v>
      </c>
      <c r="AA2998" s="47">
        <v>0</v>
      </c>
      <c r="AB2998" s="47">
        <v>0</v>
      </c>
      <c r="AC2998" s="47" t="s">
        <v>60</v>
      </c>
      <c r="AD2998" s="12">
        <v>0</v>
      </c>
      <c r="AE2998" s="12">
        <v>0</v>
      </c>
      <c r="AF2998" s="12" t="s">
        <v>60</v>
      </c>
      <c r="AG2998" s="12">
        <v>0</v>
      </c>
      <c r="AH2998" s="48" t="s">
        <v>60</v>
      </c>
      <c r="AI2998" s="12">
        <v>0</v>
      </c>
      <c r="AJ2998" s="12">
        <v>0</v>
      </c>
      <c r="AK2998" s="12">
        <v>0</v>
      </c>
      <c r="AL2998" s="12">
        <v>0</v>
      </c>
      <c r="AM2998" s="12" t="s">
        <v>60</v>
      </c>
      <c r="AN2998" s="12">
        <v>0</v>
      </c>
      <c r="AO2998" s="48">
        <v>0</v>
      </c>
      <c r="AP2998" s="48" t="s">
        <v>60</v>
      </c>
      <c r="AQ2998" s="51">
        <v>0</v>
      </c>
      <c r="AR2998" s="48">
        <v>0</v>
      </c>
      <c r="AS2998" s="48" t="s">
        <v>60</v>
      </c>
      <c r="AT2998" s="48">
        <v>0</v>
      </c>
      <c r="AU2998" s="48">
        <v>0</v>
      </c>
      <c r="AV2998" s="48" t="s">
        <v>60</v>
      </c>
      <c r="AW2998" s="48">
        <v>0</v>
      </c>
      <c r="AX2998" s="12">
        <v>0</v>
      </c>
      <c r="AY2998" s="12" t="s">
        <v>60</v>
      </c>
      <c r="AZ2998" s="12">
        <v>0</v>
      </c>
      <c r="BA2998" s="48">
        <v>0</v>
      </c>
      <c r="BB2998" s="12" t="s">
        <v>60</v>
      </c>
      <c r="BC2998" s="51" t="s">
        <v>60</v>
      </c>
      <c r="BD2998" s="33" t="s">
        <v>8790</v>
      </c>
      <c r="BE2998" s="47">
        <v>0</v>
      </c>
      <c r="BF2998" s="47">
        <v>0</v>
      </c>
      <c r="BG2998" s="12">
        <v>0</v>
      </c>
      <c r="BH2998" s="33">
        <v>0</v>
      </c>
      <c r="BI2998" s="12">
        <v>0</v>
      </c>
      <c r="BJ2998" s="33">
        <v>0</v>
      </c>
      <c r="BK2998" s="48" t="s">
        <v>8754</v>
      </c>
      <c r="BL2998" s="33" t="s">
        <v>8790</v>
      </c>
      <c r="BM2998" s="47">
        <v>0</v>
      </c>
      <c r="BN2998" s="12">
        <v>0</v>
      </c>
      <c r="BO2998" s="12">
        <v>0</v>
      </c>
      <c r="BP2998" s="48">
        <v>0</v>
      </c>
      <c r="BQ2998" s="47">
        <v>0</v>
      </c>
      <c r="BR2998" s="12">
        <v>0</v>
      </c>
      <c r="BS2998" s="12">
        <v>0</v>
      </c>
      <c r="BT2998" s="48" t="s">
        <v>306</v>
      </c>
      <c r="BU2998" s="48">
        <v>0</v>
      </c>
      <c r="BV2998" s="59" t="s">
        <v>8791</v>
      </c>
      <c r="BW2998" s="48"/>
      <c r="BX2998" s="48" t="s">
        <v>51</v>
      </c>
      <c r="BY2998" s="48">
        <v>0</v>
      </c>
      <c r="BZ2998" s="47">
        <v>0</v>
      </c>
      <c r="CA2998" s="12" t="s">
        <v>60</v>
      </c>
      <c r="CB2998" s="12" t="s">
        <v>8789</v>
      </c>
      <c r="CC2998" s="12">
        <v>0</v>
      </c>
      <c r="CD2998" s="12" t="s">
        <v>60</v>
      </c>
      <c r="CE2998" s="12">
        <v>0</v>
      </c>
      <c r="CF2998" s="12" t="s">
        <v>60</v>
      </c>
      <c r="CG2998" s="12">
        <v>0</v>
      </c>
    </row>
    <row r="2999" spans="1:85" s="12" customFormat="1">
      <c r="A2999" s="47">
        <v>71</v>
      </c>
      <c r="B2999" s="17" t="s">
        <v>3455</v>
      </c>
      <c r="C2999" s="105" t="s">
        <v>3995</v>
      </c>
      <c r="D2999" s="108" t="s">
        <v>92</v>
      </c>
      <c r="E2999" s="33">
        <v>42999</v>
      </c>
      <c r="F2999" s="78">
        <v>0.75</v>
      </c>
      <c r="G2999" s="51">
        <v>9</v>
      </c>
      <c r="H2999" s="47">
        <v>2017</v>
      </c>
      <c r="I2999" s="47">
        <v>1</v>
      </c>
      <c r="J2999" s="105" t="s">
        <v>60</v>
      </c>
      <c r="K2999" s="47"/>
      <c r="L2999" s="105"/>
      <c r="M2999" s="51" t="s">
        <v>2598</v>
      </c>
      <c r="N2999" s="48" t="s">
        <v>5920</v>
      </c>
      <c r="O2999" s="105" t="s">
        <v>10402</v>
      </c>
      <c r="P2999" s="12">
        <v>34</v>
      </c>
      <c r="Q2999" s="47">
        <v>25</v>
      </c>
      <c r="R2999" s="47" t="s">
        <v>7549</v>
      </c>
      <c r="S2999" s="48" t="s">
        <v>3458</v>
      </c>
      <c r="T2999" s="12">
        <v>72</v>
      </c>
      <c r="U2999" s="47">
        <v>2</v>
      </c>
      <c r="V2999" s="47" t="s">
        <v>8792</v>
      </c>
      <c r="W2999" s="48" t="s">
        <v>3459</v>
      </c>
      <c r="X2999" s="48">
        <v>0</v>
      </c>
      <c r="Y2999" s="59">
        <v>100</v>
      </c>
      <c r="Z2999" s="47">
        <v>35</v>
      </c>
      <c r="AA2999" s="47">
        <v>0</v>
      </c>
      <c r="AB2999" s="47">
        <v>0</v>
      </c>
      <c r="AC2999" s="47" t="s">
        <v>60</v>
      </c>
      <c r="AD2999" s="12">
        <v>0</v>
      </c>
      <c r="AE2999" s="12">
        <v>0</v>
      </c>
      <c r="AF2999" s="12" t="s">
        <v>60</v>
      </c>
      <c r="AG2999" s="12">
        <v>0</v>
      </c>
      <c r="AH2999" s="48">
        <v>0</v>
      </c>
      <c r="AI2999" s="12">
        <v>0</v>
      </c>
      <c r="AJ2999" s="12" t="s">
        <v>60</v>
      </c>
      <c r="AK2999" s="12">
        <v>0</v>
      </c>
      <c r="AL2999" s="12">
        <v>0</v>
      </c>
      <c r="AM2999" s="12" t="s">
        <v>60</v>
      </c>
      <c r="AN2999" s="12">
        <v>0</v>
      </c>
      <c r="AO2999" s="48">
        <v>0</v>
      </c>
      <c r="AP2999" s="48" t="s">
        <v>60</v>
      </c>
      <c r="AQ2999" s="51">
        <v>0</v>
      </c>
      <c r="AR2999" s="48">
        <v>0</v>
      </c>
      <c r="AS2999" s="48" t="s">
        <v>60</v>
      </c>
      <c r="AT2999" s="48">
        <v>0</v>
      </c>
      <c r="AU2999" s="48">
        <v>0</v>
      </c>
      <c r="AV2999" s="48" t="s">
        <v>60</v>
      </c>
      <c r="AW2999" s="48">
        <v>0</v>
      </c>
      <c r="AX2999" s="12" t="s">
        <v>60</v>
      </c>
      <c r="AY2999" s="12">
        <v>0</v>
      </c>
      <c r="AZ2999" s="12">
        <v>0</v>
      </c>
      <c r="BA2999" s="48" t="s">
        <v>60</v>
      </c>
      <c r="BB2999" s="12">
        <v>0</v>
      </c>
      <c r="BC2999" s="51">
        <v>0</v>
      </c>
      <c r="BD2999" s="33">
        <v>0</v>
      </c>
      <c r="BE2999" s="47">
        <v>0</v>
      </c>
      <c r="BF2999" s="47">
        <v>0</v>
      </c>
      <c r="BG2999" s="12">
        <v>0</v>
      </c>
      <c r="BH2999" s="33">
        <v>0</v>
      </c>
      <c r="BI2999" s="12">
        <v>0</v>
      </c>
      <c r="BJ2999" s="33">
        <v>0</v>
      </c>
      <c r="BK2999" s="48" t="s">
        <v>8793</v>
      </c>
      <c r="BL2999" s="33" t="s">
        <v>8794</v>
      </c>
      <c r="BM2999" s="47">
        <v>0</v>
      </c>
      <c r="BN2999" s="12">
        <v>0</v>
      </c>
      <c r="BO2999" s="12">
        <v>0</v>
      </c>
      <c r="BP2999" s="48">
        <v>0</v>
      </c>
      <c r="BQ2999" s="47">
        <v>0</v>
      </c>
      <c r="BR2999" s="12">
        <v>0</v>
      </c>
      <c r="BS2999" s="12">
        <v>0</v>
      </c>
      <c r="BT2999" s="48" t="s">
        <v>306</v>
      </c>
      <c r="BU2999" s="48">
        <v>0</v>
      </c>
      <c r="BV2999" s="59" t="s">
        <v>8795</v>
      </c>
      <c r="BW2999" s="48"/>
      <c r="BX2999" s="48">
        <v>0</v>
      </c>
      <c r="BY2999" s="48">
        <v>0</v>
      </c>
      <c r="BZ2999" s="47">
        <v>0</v>
      </c>
      <c r="CA2999" s="12" t="s">
        <v>60</v>
      </c>
      <c r="CB2999" s="12" t="s">
        <v>8789</v>
      </c>
      <c r="CC2999" s="12">
        <v>0</v>
      </c>
      <c r="CD2999" s="12" t="s">
        <v>60</v>
      </c>
      <c r="CE2999" s="12">
        <v>0</v>
      </c>
      <c r="CF2999" s="12" t="s">
        <v>60</v>
      </c>
      <c r="CG2999" s="12">
        <v>0</v>
      </c>
    </row>
    <row r="3000" spans="1:85" s="12" customFormat="1">
      <c r="A3000" s="47">
        <v>72</v>
      </c>
      <c r="B3000" s="17" t="s">
        <v>3455</v>
      </c>
      <c r="C3000" s="105" t="s">
        <v>3456</v>
      </c>
      <c r="D3000" s="108" t="s">
        <v>105</v>
      </c>
      <c r="E3000" s="33">
        <v>43001</v>
      </c>
      <c r="F3000" s="78">
        <v>0.64583333333333337</v>
      </c>
      <c r="G3000" s="51">
        <v>9</v>
      </c>
      <c r="H3000" s="47">
        <v>2017</v>
      </c>
      <c r="I3000" s="47">
        <v>1</v>
      </c>
      <c r="J3000" s="105"/>
      <c r="K3000" s="47" t="s">
        <v>60</v>
      </c>
      <c r="L3000" s="105"/>
      <c r="M3000" s="51" t="s">
        <v>2985</v>
      </c>
      <c r="N3000" s="48" t="s">
        <v>5920</v>
      </c>
      <c r="O3000" s="105" t="s">
        <v>10402</v>
      </c>
      <c r="P3000" s="12">
        <v>34</v>
      </c>
      <c r="Q3000" s="47">
        <v>25</v>
      </c>
      <c r="R3000" s="47" t="s">
        <v>8796</v>
      </c>
      <c r="S3000" s="48" t="s">
        <v>3458</v>
      </c>
      <c r="T3000" s="12">
        <v>72</v>
      </c>
      <c r="U3000" s="47">
        <v>1</v>
      </c>
      <c r="V3000" s="47" t="s">
        <v>8797</v>
      </c>
      <c r="W3000" s="48" t="s">
        <v>3459</v>
      </c>
      <c r="X3000" s="48">
        <v>0</v>
      </c>
      <c r="Y3000" s="59" t="s">
        <v>8798</v>
      </c>
      <c r="Z3000" s="47">
        <v>120</v>
      </c>
      <c r="AA3000" s="47">
        <v>0</v>
      </c>
      <c r="AB3000" s="47">
        <v>0</v>
      </c>
      <c r="AC3000" s="47" t="s">
        <v>60</v>
      </c>
      <c r="AD3000" s="12" t="s">
        <v>60</v>
      </c>
      <c r="AE3000" s="12">
        <v>0</v>
      </c>
      <c r="AF3000" s="12">
        <v>0</v>
      </c>
      <c r="AG3000" s="12">
        <v>0</v>
      </c>
      <c r="AH3000" s="48" t="s">
        <v>60</v>
      </c>
      <c r="AI3000" s="12">
        <v>0</v>
      </c>
      <c r="AJ3000" s="12">
        <v>0</v>
      </c>
      <c r="AK3000" s="12">
        <v>0</v>
      </c>
      <c r="AL3000" s="12">
        <v>0</v>
      </c>
      <c r="AM3000" s="12" t="s">
        <v>60</v>
      </c>
      <c r="AN3000" s="12">
        <v>0</v>
      </c>
      <c r="AO3000" s="48" t="s">
        <v>60</v>
      </c>
      <c r="AP3000" s="48">
        <v>0</v>
      </c>
      <c r="AQ3000" s="51">
        <v>0</v>
      </c>
      <c r="AR3000" s="48">
        <v>0</v>
      </c>
      <c r="AS3000" s="48" t="s">
        <v>60</v>
      </c>
      <c r="AT3000" s="48" t="s">
        <v>8799</v>
      </c>
      <c r="AU3000" s="48">
        <v>0</v>
      </c>
      <c r="AV3000" s="48" t="s">
        <v>60</v>
      </c>
      <c r="AW3000" s="48">
        <v>0</v>
      </c>
      <c r="AX3000" s="12">
        <v>0</v>
      </c>
      <c r="AY3000" s="12">
        <v>0</v>
      </c>
      <c r="AZ3000" s="12">
        <v>0</v>
      </c>
      <c r="BA3000" s="48">
        <v>0</v>
      </c>
      <c r="BB3000" s="12">
        <v>0</v>
      </c>
      <c r="BC3000" s="51">
        <v>0</v>
      </c>
      <c r="BD3000" s="33">
        <v>0</v>
      </c>
      <c r="BE3000" s="47">
        <v>0</v>
      </c>
      <c r="BF3000" s="47">
        <v>0</v>
      </c>
      <c r="BG3000" s="12">
        <v>0</v>
      </c>
      <c r="BH3000" s="33">
        <v>0</v>
      </c>
      <c r="BI3000" s="12">
        <v>0</v>
      </c>
      <c r="BJ3000" s="33">
        <v>0</v>
      </c>
      <c r="BK3000" s="48" t="s">
        <v>8800</v>
      </c>
      <c r="BL3000" s="33" t="s">
        <v>8794</v>
      </c>
      <c r="BM3000" s="47">
        <v>0</v>
      </c>
      <c r="BN3000" s="12">
        <v>0</v>
      </c>
      <c r="BO3000" s="12">
        <v>0</v>
      </c>
      <c r="BP3000" s="48">
        <v>0</v>
      </c>
      <c r="BQ3000" s="47">
        <v>0</v>
      </c>
      <c r="BR3000" s="12">
        <v>0</v>
      </c>
      <c r="BS3000" s="12">
        <v>0</v>
      </c>
      <c r="BT3000" s="48" t="s">
        <v>306</v>
      </c>
      <c r="BU3000" s="48">
        <v>0</v>
      </c>
      <c r="BV3000" s="59" t="s">
        <v>8801</v>
      </c>
      <c r="BW3000" s="48"/>
      <c r="BX3000" s="48">
        <v>0</v>
      </c>
      <c r="BY3000" s="48">
        <v>0</v>
      </c>
      <c r="BZ3000" s="47">
        <v>0</v>
      </c>
      <c r="CA3000" s="12">
        <v>0</v>
      </c>
      <c r="CB3000" s="12" t="s">
        <v>8802</v>
      </c>
      <c r="CC3000" s="12">
        <v>0</v>
      </c>
      <c r="CD3000" s="12" t="s">
        <v>60</v>
      </c>
      <c r="CE3000" s="12">
        <v>0</v>
      </c>
      <c r="CF3000" s="12" t="s">
        <v>60</v>
      </c>
      <c r="CG3000" s="12">
        <v>0</v>
      </c>
    </row>
    <row r="3001" spans="1:85" s="12" customFormat="1">
      <c r="A3001" s="47">
        <v>73</v>
      </c>
      <c r="B3001" s="17" t="s">
        <v>3455</v>
      </c>
      <c r="C3001" s="105" t="s">
        <v>3995</v>
      </c>
      <c r="D3001" s="108" t="s">
        <v>92</v>
      </c>
      <c r="E3001" s="33">
        <v>43004</v>
      </c>
      <c r="F3001" s="78">
        <v>0.52083333333333337</v>
      </c>
      <c r="G3001" s="51">
        <v>9</v>
      </c>
      <c r="H3001" s="47">
        <v>2017</v>
      </c>
      <c r="I3001" s="47">
        <v>1</v>
      </c>
      <c r="J3001" s="105" t="s">
        <v>60</v>
      </c>
      <c r="K3001" s="47"/>
      <c r="L3001" s="105"/>
      <c r="M3001" s="51" t="s">
        <v>2985</v>
      </c>
      <c r="N3001" s="48" t="s">
        <v>5920</v>
      </c>
      <c r="O3001" s="105" t="s">
        <v>10402</v>
      </c>
      <c r="P3001" s="12">
        <v>34</v>
      </c>
      <c r="Q3001" s="47">
        <v>24</v>
      </c>
      <c r="R3001" s="47" t="s">
        <v>8803</v>
      </c>
      <c r="S3001" s="48" t="s">
        <v>3458</v>
      </c>
      <c r="T3001" s="12">
        <v>72</v>
      </c>
      <c r="U3001" s="47">
        <v>1</v>
      </c>
      <c r="V3001" s="47" t="s">
        <v>8804</v>
      </c>
      <c r="W3001" s="48" t="s">
        <v>3459</v>
      </c>
      <c r="X3001" s="48">
        <v>0</v>
      </c>
      <c r="Y3001" s="59">
        <v>100</v>
      </c>
      <c r="Z3001" s="47">
        <v>35</v>
      </c>
      <c r="AA3001" s="47">
        <v>0</v>
      </c>
      <c r="AB3001" s="47">
        <v>0</v>
      </c>
      <c r="AC3001" s="47" t="s">
        <v>60</v>
      </c>
      <c r="AD3001" s="12">
        <v>0</v>
      </c>
      <c r="AE3001" s="12">
        <v>0</v>
      </c>
      <c r="AF3001" s="12" t="s">
        <v>60</v>
      </c>
      <c r="AG3001" s="12">
        <v>0</v>
      </c>
      <c r="AH3001" s="48" t="s">
        <v>60</v>
      </c>
      <c r="AI3001" s="12">
        <v>0</v>
      </c>
      <c r="AJ3001" s="12">
        <v>0</v>
      </c>
      <c r="AK3001" s="12">
        <v>0</v>
      </c>
      <c r="AL3001" s="12">
        <v>0</v>
      </c>
      <c r="AM3001" s="12" t="s">
        <v>60</v>
      </c>
      <c r="AN3001" s="12">
        <v>0</v>
      </c>
      <c r="AO3001" s="48">
        <v>0</v>
      </c>
      <c r="AP3001" s="48" t="s">
        <v>60</v>
      </c>
      <c r="AQ3001" s="51">
        <v>0</v>
      </c>
      <c r="AR3001" s="48">
        <v>0</v>
      </c>
      <c r="AS3001" s="48" t="s">
        <v>60</v>
      </c>
      <c r="AT3001" s="48">
        <v>0</v>
      </c>
      <c r="AU3001" s="48">
        <v>0</v>
      </c>
      <c r="AV3001" s="48" t="s">
        <v>60</v>
      </c>
      <c r="AW3001" s="48">
        <v>0</v>
      </c>
      <c r="AX3001" s="12" t="s">
        <v>60</v>
      </c>
      <c r="AY3001" s="12">
        <v>0</v>
      </c>
      <c r="AZ3001" s="12">
        <v>0</v>
      </c>
      <c r="BA3001" s="48" t="s">
        <v>60</v>
      </c>
      <c r="BB3001" s="12">
        <v>0</v>
      </c>
      <c r="BC3001" s="51">
        <v>0</v>
      </c>
      <c r="BD3001" s="33">
        <v>0</v>
      </c>
      <c r="BE3001" s="47">
        <v>0</v>
      </c>
      <c r="BF3001" s="47">
        <v>0</v>
      </c>
      <c r="BG3001" s="12">
        <v>0</v>
      </c>
      <c r="BH3001" s="33">
        <v>0</v>
      </c>
      <c r="BI3001" s="12" t="s">
        <v>60</v>
      </c>
      <c r="BJ3001" s="33" t="s">
        <v>8805</v>
      </c>
      <c r="BK3001" s="48"/>
      <c r="BL3001" s="33" t="s">
        <v>8805</v>
      </c>
      <c r="BM3001" s="47">
        <v>0</v>
      </c>
      <c r="BN3001" s="12">
        <v>0</v>
      </c>
      <c r="BO3001" s="12">
        <v>0</v>
      </c>
      <c r="BP3001" s="48">
        <v>0</v>
      </c>
      <c r="BQ3001" s="47">
        <v>0</v>
      </c>
      <c r="BR3001" s="12">
        <v>0</v>
      </c>
      <c r="BS3001" s="12">
        <v>0</v>
      </c>
      <c r="BT3001" s="48" t="s">
        <v>306</v>
      </c>
      <c r="BU3001" s="48">
        <v>0</v>
      </c>
      <c r="BV3001" s="59" t="s">
        <v>8806</v>
      </c>
      <c r="BW3001" s="48"/>
      <c r="BX3001" s="48">
        <v>0</v>
      </c>
      <c r="BY3001" s="48">
        <v>0</v>
      </c>
      <c r="BZ3001" s="47">
        <v>0</v>
      </c>
      <c r="CA3001" s="12">
        <v>0</v>
      </c>
      <c r="CB3001" s="12" t="s">
        <v>8807</v>
      </c>
      <c r="CC3001" s="12">
        <v>0</v>
      </c>
      <c r="CD3001" s="12" t="s">
        <v>60</v>
      </c>
      <c r="CE3001" s="12">
        <v>0</v>
      </c>
      <c r="CF3001" s="12" t="s">
        <v>60</v>
      </c>
      <c r="CG3001" s="12">
        <v>0</v>
      </c>
    </row>
    <row r="3002" spans="1:85" s="12" customFormat="1">
      <c r="A3002" s="47">
        <v>74</v>
      </c>
      <c r="B3002" s="105" t="s">
        <v>3965</v>
      </c>
      <c r="C3002" s="105" t="s">
        <v>4025</v>
      </c>
      <c r="D3002" s="108" t="s">
        <v>366</v>
      </c>
      <c r="E3002" s="33">
        <v>43005</v>
      </c>
      <c r="F3002" s="78">
        <v>0.70833333333333337</v>
      </c>
      <c r="G3002" s="51">
        <v>9</v>
      </c>
      <c r="H3002" s="47">
        <v>2017</v>
      </c>
      <c r="I3002" s="47">
        <v>1</v>
      </c>
      <c r="J3002" s="105" t="s">
        <v>60</v>
      </c>
      <c r="K3002" s="47"/>
      <c r="L3002" s="105"/>
      <c r="M3002" s="51" t="s">
        <v>7111</v>
      </c>
      <c r="N3002" s="48" t="s">
        <v>5920</v>
      </c>
      <c r="O3002" s="105" t="s">
        <v>10402</v>
      </c>
      <c r="P3002" s="12">
        <v>34</v>
      </c>
      <c r="Q3002" s="47">
        <v>22</v>
      </c>
      <c r="R3002" s="47" t="s">
        <v>8808</v>
      </c>
      <c r="S3002" s="48" t="s">
        <v>3458</v>
      </c>
      <c r="T3002" s="12">
        <v>72</v>
      </c>
      <c r="U3002" s="47">
        <v>0</v>
      </c>
      <c r="V3002" s="47" t="s">
        <v>8809</v>
      </c>
      <c r="W3002" s="48" t="s">
        <v>3459</v>
      </c>
      <c r="X3002" s="48">
        <v>0</v>
      </c>
      <c r="Y3002" s="59">
        <v>30</v>
      </c>
      <c r="Z3002" s="47">
        <v>2.5</v>
      </c>
      <c r="AA3002" s="47">
        <v>0</v>
      </c>
      <c r="AB3002" s="47">
        <v>0</v>
      </c>
      <c r="AC3002" s="47" t="s">
        <v>60</v>
      </c>
      <c r="AD3002" s="12" t="s">
        <v>60</v>
      </c>
      <c r="AE3002" s="12">
        <v>0</v>
      </c>
      <c r="AF3002" s="12">
        <v>0</v>
      </c>
      <c r="AG3002" s="12">
        <v>0</v>
      </c>
      <c r="AH3002" s="48" t="s">
        <v>60</v>
      </c>
      <c r="AI3002" s="12">
        <v>0</v>
      </c>
      <c r="AJ3002" s="12">
        <v>0</v>
      </c>
      <c r="AK3002" s="12">
        <v>0</v>
      </c>
      <c r="AL3002" s="12">
        <v>0</v>
      </c>
      <c r="AM3002" s="12" t="s">
        <v>60</v>
      </c>
      <c r="AN3002" s="12">
        <v>0</v>
      </c>
      <c r="AO3002" s="48">
        <v>0</v>
      </c>
      <c r="AP3002" s="48" t="s">
        <v>60</v>
      </c>
      <c r="AQ3002" s="51">
        <v>0</v>
      </c>
      <c r="AR3002" s="48">
        <v>0</v>
      </c>
      <c r="AS3002" s="48" t="s">
        <v>60</v>
      </c>
      <c r="AT3002" s="48">
        <v>0</v>
      </c>
      <c r="AU3002" s="48">
        <v>0</v>
      </c>
      <c r="AV3002" s="48" t="s">
        <v>60</v>
      </c>
      <c r="AW3002" s="48">
        <v>0</v>
      </c>
      <c r="AX3002" s="12">
        <v>0</v>
      </c>
      <c r="AY3002" s="12" t="s">
        <v>60</v>
      </c>
      <c r="AZ3002" s="12">
        <v>0</v>
      </c>
      <c r="BA3002" s="48" t="s">
        <v>60</v>
      </c>
      <c r="BB3002" s="12">
        <v>0</v>
      </c>
      <c r="BC3002" s="51">
        <v>0</v>
      </c>
      <c r="BD3002" s="33">
        <v>0</v>
      </c>
      <c r="BE3002" s="47">
        <v>0</v>
      </c>
      <c r="BF3002" s="47">
        <v>0</v>
      </c>
      <c r="BG3002" s="12">
        <v>0</v>
      </c>
      <c r="BH3002" s="33">
        <v>0</v>
      </c>
      <c r="BI3002" s="12">
        <v>0</v>
      </c>
      <c r="BJ3002" s="33">
        <v>0</v>
      </c>
      <c r="BK3002" s="48" t="s">
        <v>8810</v>
      </c>
      <c r="BL3002" s="33" t="s">
        <v>8811</v>
      </c>
      <c r="BM3002" s="47">
        <v>0</v>
      </c>
      <c r="BN3002" s="12">
        <v>0</v>
      </c>
      <c r="BO3002" s="12">
        <v>0</v>
      </c>
      <c r="BP3002" s="48">
        <v>0</v>
      </c>
      <c r="BQ3002" s="47">
        <v>0</v>
      </c>
      <c r="BR3002" s="12">
        <v>0</v>
      </c>
      <c r="BS3002" s="12">
        <v>0</v>
      </c>
      <c r="BT3002" s="48" t="s">
        <v>306</v>
      </c>
      <c r="BU3002" s="48">
        <v>0</v>
      </c>
      <c r="BV3002" s="59" t="s">
        <v>8812</v>
      </c>
      <c r="BW3002" s="48"/>
      <c r="BX3002" s="48" t="s">
        <v>51</v>
      </c>
      <c r="BY3002" s="48">
        <v>0</v>
      </c>
      <c r="BZ3002" s="47">
        <v>0</v>
      </c>
      <c r="CA3002" s="12">
        <v>0</v>
      </c>
      <c r="CB3002" s="12" t="s">
        <v>5269</v>
      </c>
      <c r="CC3002" s="12" t="s">
        <v>60</v>
      </c>
      <c r="CD3002" s="12">
        <v>0</v>
      </c>
      <c r="CE3002" s="12">
        <v>0</v>
      </c>
      <c r="CF3002" s="12" t="s">
        <v>60</v>
      </c>
      <c r="CG3002" s="12">
        <v>0</v>
      </c>
    </row>
    <row r="3003" spans="1:85" s="12" customFormat="1">
      <c r="A3003" s="47">
        <v>788</v>
      </c>
      <c r="B3003" s="17" t="s">
        <v>3912</v>
      </c>
      <c r="C3003" s="105" t="s">
        <v>8321</v>
      </c>
      <c r="D3003" s="108" t="s">
        <v>414</v>
      </c>
      <c r="E3003" s="33">
        <v>42924</v>
      </c>
      <c r="F3003" s="78">
        <v>0.5</v>
      </c>
      <c r="G3003" s="51">
        <v>7</v>
      </c>
      <c r="H3003" s="47">
        <v>2017</v>
      </c>
      <c r="I3003" s="47">
        <v>1</v>
      </c>
      <c r="J3003" s="105" t="s">
        <v>51</v>
      </c>
      <c r="K3003" s="47"/>
      <c r="L3003" s="105"/>
      <c r="M3003" s="51" t="s">
        <v>8813</v>
      </c>
      <c r="N3003" s="48" t="s">
        <v>5956</v>
      </c>
      <c r="O3003" s="105" t="s">
        <v>401</v>
      </c>
      <c r="P3003" s="12">
        <v>35</v>
      </c>
      <c r="Q3003" s="47">
        <v>1</v>
      </c>
      <c r="R3003" s="47">
        <v>6.3</v>
      </c>
      <c r="S3003" s="48" t="s">
        <v>3458</v>
      </c>
      <c r="T3003" s="12">
        <v>72</v>
      </c>
      <c r="U3003" s="47">
        <v>11</v>
      </c>
      <c r="V3003" s="47">
        <v>5.6</v>
      </c>
      <c r="W3003" s="48" t="s">
        <v>3459</v>
      </c>
      <c r="X3003" s="48" t="s">
        <v>1424</v>
      </c>
      <c r="Y3003" s="59">
        <v>113</v>
      </c>
      <c r="Z3003" s="47">
        <v>34</v>
      </c>
      <c r="AA3003" s="47" t="s">
        <v>51</v>
      </c>
      <c r="AB3003" s="47">
        <v>0</v>
      </c>
      <c r="AC3003" s="47">
        <v>0</v>
      </c>
      <c r="AD3003" s="12">
        <v>0</v>
      </c>
      <c r="AE3003" s="12">
        <v>0</v>
      </c>
      <c r="AF3003" s="12">
        <v>0</v>
      </c>
      <c r="AG3003" s="12">
        <v>0</v>
      </c>
      <c r="AH3003" s="48">
        <v>0</v>
      </c>
      <c r="AI3003" s="12">
        <v>0</v>
      </c>
      <c r="AJ3003" s="12">
        <v>0</v>
      </c>
      <c r="AK3003" s="12">
        <v>0</v>
      </c>
      <c r="AL3003" s="12">
        <v>0</v>
      </c>
      <c r="AM3003" s="12" t="s">
        <v>51</v>
      </c>
      <c r="AN3003" s="12">
        <v>0</v>
      </c>
      <c r="AO3003" s="48">
        <v>0</v>
      </c>
      <c r="AP3003" s="48" t="s">
        <v>51</v>
      </c>
      <c r="AQ3003" s="51">
        <v>0</v>
      </c>
      <c r="AR3003" s="48">
        <v>0</v>
      </c>
      <c r="AS3003" s="48" t="s">
        <v>51</v>
      </c>
      <c r="AT3003" s="48">
        <v>0</v>
      </c>
      <c r="AU3003" s="48"/>
      <c r="AV3003" s="48">
        <v>0</v>
      </c>
      <c r="AW3003" s="48">
        <v>0</v>
      </c>
      <c r="AX3003" s="12">
        <v>0</v>
      </c>
      <c r="AY3003" s="12">
        <v>0</v>
      </c>
      <c r="AZ3003" s="12" t="s">
        <v>51</v>
      </c>
      <c r="BA3003" s="48">
        <v>0</v>
      </c>
      <c r="BB3003" s="12">
        <v>0</v>
      </c>
      <c r="BC3003" s="51">
        <v>0</v>
      </c>
      <c r="BD3003" s="33">
        <v>42924</v>
      </c>
      <c r="BE3003" s="47">
        <v>0</v>
      </c>
      <c r="BF3003" s="47">
        <v>0</v>
      </c>
      <c r="BG3003" s="12">
        <v>0</v>
      </c>
      <c r="BH3003" s="33">
        <v>42924</v>
      </c>
      <c r="BI3003" s="12">
        <v>0</v>
      </c>
      <c r="BJ3003" s="33">
        <v>0</v>
      </c>
      <c r="BK3003" s="48" t="s">
        <v>8814</v>
      </c>
      <c r="BL3003" s="33">
        <v>42924</v>
      </c>
      <c r="BM3003" s="47">
        <v>33</v>
      </c>
      <c r="BN3003" s="12">
        <v>42</v>
      </c>
      <c r="BO3003" s="12">
        <v>57.6</v>
      </c>
      <c r="BP3003" s="48" t="s">
        <v>3458</v>
      </c>
      <c r="BQ3003" s="47">
        <v>70</v>
      </c>
      <c r="BR3003" s="12">
        <v>43</v>
      </c>
      <c r="BS3003" s="12">
        <v>36.6</v>
      </c>
      <c r="BT3003" s="48" t="s">
        <v>3459</v>
      </c>
      <c r="BU3003" s="48" t="s">
        <v>1424</v>
      </c>
      <c r="BV3003" s="59" t="s">
        <v>8815</v>
      </c>
      <c r="BW3003" s="48"/>
      <c r="BX3003" s="48"/>
      <c r="BY3003" s="48"/>
      <c r="BZ3003" s="47"/>
    </row>
    <row r="3004" spans="1:85" s="12" customFormat="1">
      <c r="A3004" s="47">
        <v>789</v>
      </c>
      <c r="B3004" s="17" t="s">
        <v>5618</v>
      </c>
      <c r="C3004" s="105" t="s">
        <v>4301</v>
      </c>
      <c r="D3004" s="108" t="s">
        <v>449</v>
      </c>
      <c r="E3004" s="33">
        <v>42965</v>
      </c>
      <c r="F3004" s="78">
        <v>0.5</v>
      </c>
      <c r="G3004" s="51">
        <v>8</v>
      </c>
      <c r="H3004" s="47">
        <v>2017</v>
      </c>
      <c r="I3004" s="47">
        <v>1</v>
      </c>
      <c r="J3004" s="105"/>
      <c r="K3004" s="47" t="s">
        <v>51</v>
      </c>
      <c r="L3004" s="105"/>
      <c r="M3004" s="51" t="s">
        <v>8816</v>
      </c>
      <c r="N3004" s="48" t="s">
        <v>5965</v>
      </c>
      <c r="O3004" s="105" t="s">
        <v>401</v>
      </c>
      <c r="P3004" s="12">
        <v>35</v>
      </c>
      <c r="Q3004" s="47">
        <v>8</v>
      </c>
      <c r="R3004" s="47">
        <v>35.200000000000003</v>
      </c>
      <c r="S3004" s="48" t="s">
        <v>3458</v>
      </c>
      <c r="T3004" s="12">
        <v>72</v>
      </c>
      <c r="U3004" s="47">
        <v>15</v>
      </c>
      <c r="V3004" s="47">
        <v>16.8</v>
      </c>
      <c r="W3004" s="48" t="s">
        <v>3459</v>
      </c>
      <c r="X3004" s="48" t="s">
        <v>1424</v>
      </c>
      <c r="Y3004" s="59">
        <v>1800</v>
      </c>
      <c r="Z3004" s="47">
        <v>50000</v>
      </c>
      <c r="AA3004" s="47" t="s">
        <v>51</v>
      </c>
      <c r="AB3004" s="47">
        <v>0</v>
      </c>
      <c r="AC3004" s="47">
        <v>0</v>
      </c>
      <c r="AD3004" s="12" t="s">
        <v>51</v>
      </c>
      <c r="AE3004" s="12">
        <v>0</v>
      </c>
      <c r="AF3004" s="12">
        <v>0</v>
      </c>
      <c r="AG3004" s="12">
        <v>0</v>
      </c>
      <c r="AH3004" s="48">
        <v>0</v>
      </c>
      <c r="AI3004" s="12" t="s">
        <v>51</v>
      </c>
      <c r="AJ3004" s="12">
        <v>0</v>
      </c>
      <c r="AK3004" s="12">
        <v>0</v>
      </c>
      <c r="AL3004" s="12">
        <v>0</v>
      </c>
      <c r="AM3004" s="12" t="s">
        <v>51</v>
      </c>
      <c r="AN3004" s="12">
        <v>0</v>
      </c>
      <c r="AO3004" s="48">
        <v>0</v>
      </c>
      <c r="AP3004" s="48" t="s">
        <v>51</v>
      </c>
      <c r="AQ3004" s="51">
        <v>0</v>
      </c>
      <c r="AR3004" s="48">
        <v>0</v>
      </c>
      <c r="AS3004" s="48" t="s">
        <v>51</v>
      </c>
      <c r="AT3004" s="48">
        <v>0</v>
      </c>
      <c r="AU3004" s="48">
        <v>0</v>
      </c>
      <c r="AV3004" s="48" t="s">
        <v>51</v>
      </c>
      <c r="AW3004" s="48">
        <v>0</v>
      </c>
      <c r="AX3004" s="12">
        <v>0</v>
      </c>
      <c r="AY3004" s="12">
        <v>0</v>
      </c>
      <c r="AZ3004" s="12">
        <v>0</v>
      </c>
      <c r="BA3004" s="48">
        <v>0</v>
      </c>
      <c r="BB3004" s="12">
        <v>0</v>
      </c>
      <c r="BC3004" s="51">
        <v>0</v>
      </c>
      <c r="BD3004" s="33">
        <v>0</v>
      </c>
      <c r="BE3004" s="47">
        <v>0</v>
      </c>
      <c r="BF3004" s="47">
        <v>0</v>
      </c>
      <c r="BG3004" s="12">
        <v>0</v>
      </c>
      <c r="BH3004" s="33">
        <v>0</v>
      </c>
      <c r="BI3004" s="12">
        <v>0</v>
      </c>
      <c r="BJ3004" s="33">
        <v>0</v>
      </c>
      <c r="BK3004" s="48">
        <v>0</v>
      </c>
      <c r="BL3004" s="33">
        <v>42969</v>
      </c>
      <c r="BM3004" s="47">
        <v>0</v>
      </c>
      <c r="BN3004" s="12">
        <v>0</v>
      </c>
      <c r="BO3004" s="12">
        <v>0</v>
      </c>
      <c r="BP3004" s="48" t="s">
        <v>3458</v>
      </c>
      <c r="BQ3004" s="47">
        <v>0</v>
      </c>
      <c r="BR3004" s="12">
        <v>0</v>
      </c>
      <c r="BS3004" s="12">
        <v>0</v>
      </c>
      <c r="BT3004" s="48" t="s">
        <v>3459</v>
      </c>
      <c r="BU3004" s="48" t="s">
        <v>1424</v>
      </c>
      <c r="BV3004" s="59" t="s">
        <v>8817</v>
      </c>
      <c r="BW3004" s="48"/>
      <c r="BX3004" s="48">
        <v>0</v>
      </c>
      <c r="BY3004" s="48">
        <v>0</v>
      </c>
      <c r="BZ3004" s="47">
        <v>0</v>
      </c>
      <c r="CA3004" s="12">
        <v>0</v>
      </c>
      <c r="CB3004" s="12" t="s">
        <v>5967</v>
      </c>
      <c r="CC3004" s="12">
        <v>0</v>
      </c>
      <c r="CD3004" s="12">
        <v>0</v>
      </c>
      <c r="CE3004" s="12">
        <v>0</v>
      </c>
      <c r="CF3004" s="12">
        <v>0</v>
      </c>
      <c r="CG3004" s="12" t="s">
        <v>8818</v>
      </c>
    </row>
    <row r="3005" spans="1:85" s="12" customFormat="1">
      <c r="A3005" s="47">
        <v>790</v>
      </c>
      <c r="B3005" s="105" t="s">
        <v>3965</v>
      </c>
      <c r="C3005" s="105" t="s">
        <v>6338</v>
      </c>
      <c r="D3005" s="108" t="s">
        <v>366</v>
      </c>
      <c r="E3005" s="33">
        <v>42973</v>
      </c>
      <c r="F3005" s="78">
        <v>0.75</v>
      </c>
      <c r="G3005" s="51">
        <v>8</v>
      </c>
      <c r="H3005" s="47">
        <v>2017</v>
      </c>
      <c r="I3005" s="47">
        <v>1</v>
      </c>
      <c r="J3005" s="105" t="s">
        <v>51</v>
      </c>
      <c r="K3005" s="47"/>
      <c r="L3005" s="105"/>
      <c r="M3005" s="51" t="s">
        <v>5297</v>
      </c>
      <c r="N3005" s="48" t="s">
        <v>5297</v>
      </c>
      <c r="O3005" s="105" t="s">
        <v>401</v>
      </c>
      <c r="P3005" s="12">
        <v>35</v>
      </c>
      <c r="Q3005" s="47">
        <v>48</v>
      </c>
      <c r="R3005" s="47">
        <v>50.18</v>
      </c>
      <c r="S3005" s="48" t="s">
        <v>3458</v>
      </c>
      <c r="T3005" s="12">
        <v>72</v>
      </c>
      <c r="U3005" s="47">
        <v>34</v>
      </c>
      <c r="V3005" s="47" t="s">
        <v>8819</v>
      </c>
      <c r="W3005" s="48" t="s">
        <v>3459</v>
      </c>
      <c r="X3005" s="48" t="s">
        <v>1424</v>
      </c>
      <c r="Y3005" s="59">
        <v>30</v>
      </c>
      <c r="Z3005" s="47">
        <v>2.5</v>
      </c>
      <c r="AA3005" s="47">
        <v>0</v>
      </c>
      <c r="AB3005" s="47">
        <v>0</v>
      </c>
      <c r="AC3005" s="47" t="s">
        <v>51</v>
      </c>
      <c r="AD3005" s="12">
        <v>0</v>
      </c>
      <c r="AE3005" s="12">
        <v>0</v>
      </c>
      <c r="AF3005" s="12">
        <v>0</v>
      </c>
      <c r="AH3005" s="48">
        <v>0</v>
      </c>
      <c r="AI3005" s="12">
        <v>0</v>
      </c>
      <c r="AJ3005" s="12">
        <v>0</v>
      </c>
      <c r="AK3005" s="12">
        <v>0</v>
      </c>
      <c r="AL3005" s="12">
        <v>0</v>
      </c>
      <c r="AM3005" s="12" t="s">
        <v>51</v>
      </c>
      <c r="AN3005" s="12">
        <v>0</v>
      </c>
      <c r="AO3005" s="48">
        <v>0</v>
      </c>
      <c r="AP3005" s="48" t="s">
        <v>51</v>
      </c>
      <c r="AQ3005" s="51">
        <v>0</v>
      </c>
      <c r="AR3005" s="48">
        <v>0</v>
      </c>
      <c r="AS3005" s="48" t="s">
        <v>51</v>
      </c>
      <c r="AT3005" s="48">
        <v>0</v>
      </c>
      <c r="AU3005" s="48">
        <v>0</v>
      </c>
      <c r="AV3005" s="48" t="s">
        <v>51</v>
      </c>
      <c r="AW3005" s="48">
        <v>0</v>
      </c>
      <c r="AX3005" s="12">
        <v>0</v>
      </c>
      <c r="AY3005" s="12">
        <v>0</v>
      </c>
      <c r="AZ3005" s="12">
        <v>0</v>
      </c>
      <c r="BA3005" s="48">
        <v>0</v>
      </c>
      <c r="BB3005" s="12">
        <v>0</v>
      </c>
      <c r="BC3005" s="51">
        <v>0</v>
      </c>
      <c r="BD3005" s="33">
        <v>42975</v>
      </c>
      <c r="BE3005" s="47">
        <v>0</v>
      </c>
      <c r="BF3005" s="47">
        <v>0</v>
      </c>
      <c r="BG3005" s="12">
        <v>0</v>
      </c>
      <c r="BH3005" s="33">
        <v>0</v>
      </c>
      <c r="BI3005" s="12">
        <v>0</v>
      </c>
      <c r="BJ3005" s="33">
        <v>0</v>
      </c>
      <c r="BK3005" s="48">
        <v>0</v>
      </c>
      <c r="BL3005" s="33">
        <v>0</v>
      </c>
      <c r="BM3005" s="47">
        <v>35</v>
      </c>
      <c r="BN3005" s="12">
        <v>56</v>
      </c>
      <c r="BO3005" s="12">
        <v>2.48</v>
      </c>
      <c r="BP3005" s="48" t="s">
        <v>3458</v>
      </c>
      <c r="BQ3005" s="47">
        <v>72</v>
      </c>
      <c r="BR3005" s="12">
        <v>43</v>
      </c>
      <c r="BS3005" s="12">
        <v>11.8</v>
      </c>
      <c r="BT3005" s="48" t="s">
        <v>3459</v>
      </c>
      <c r="BU3005" s="48" t="s">
        <v>1424</v>
      </c>
      <c r="BV3005" s="59" t="s">
        <v>8820</v>
      </c>
      <c r="BW3005" s="48"/>
      <c r="BX3005" s="48"/>
      <c r="BY3005" s="48"/>
      <c r="BZ3005" s="47"/>
    </row>
    <row r="3006" spans="1:85" s="12" customFormat="1">
      <c r="A3006" s="47">
        <v>791</v>
      </c>
      <c r="B3006" s="105" t="s">
        <v>3965</v>
      </c>
      <c r="C3006" s="105" t="s">
        <v>5594</v>
      </c>
      <c r="D3006" s="108" t="s">
        <v>268</v>
      </c>
      <c r="E3006" s="33">
        <v>42993</v>
      </c>
      <c r="F3006" s="78">
        <v>0.83333333333333337</v>
      </c>
      <c r="G3006" s="51">
        <v>9</v>
      </c>
      <c r="H3006" s="47">
        <v>2017</v>
      </c>
      <c r="I3006" s="47">
        <v>1</v>
      </c>
      <c r="J3006" s="105" t="s">
        <v>51</v>
      </c>
      <c r="K3006" s="47"/>
      <c r="L3006" s="105"/>
      <c r="M3006" s="51" t="s">
        <v>8813</v>
      </c>
      <c r="N3006" s="48" t="s">
        <v>5956</v>
      </c>
      <c r="O3006" s="105" t="s">
        <v>401</v>
      </c>
      <c r="P3006" s="12">
        <v>35</v>
      </c>
      <c r="Q3006" s="47">
        <v>1</v>
      </c>
      <c r="R3006" s="47">
        <v>6.3</v>
      </c>
      <c r="S3006" s="48" t="s">
        <v>3458</v>
      </c>
      <c r="T3006" s="12">
        <v>72</v>
      </c>
      <c r="U3006" s="47">
        <v>11</v>
      </c>
      <c r="V3006" s="47">
        <v>5.6</v>
      </c>
      <c r="W3006" s="48" t="s">
        <v>3459</v>
      </c>
      <c r="X3006" s="48" t="s">
        <v>1424</v>
      </c>
      <c r="Y3006" s="59">
        <v>50</v>
      </c>
      <c r="Z3006" s="47">
        <v>3</v>
      </c>
      <c r="AA3006" s="47">
        <v>0</v>
      </c>
      <c r="AB3006" s="47">
        <v>0</v>
      </c>
      <c r="AC3006" s="47" t="s">
        <v>51</v>
      </c>
      <c r="AD3006" s="12">
        <v>0</v>
      </c>
      <c r="AE3006" s="12">
        <v>0</v>
      </c>
      <c r="AF3006" s="12" t="s">
        <v>51</v>
      </c>
      <c r="AG3006" s="12">
        <v>0</v>
      </c>
      <c r="AH3006" s="48">
        <v>0</v>
      </c>
      <c r="AI3006" s="12">
        <v>0</v>
      </c>
      <c r="AJ3006" s="12">
        <v>0</v>
      </c>
      <c r="AK3006" s="12" t="s">
        <v>8821</v>
      </c>
      <c r="AL3006" s="12">
        <v>0</v>
      </c>
      <c r="AM3006" s="12" t="s">
        <v>51</v>
      </c>
      <c r="AN3006" s="12">
        <v>0</v>
      </c>
      <c r="AO3006" s="48">
        <v>0</v>
      </c>
      <c r="AP3006" s="48">
        <v>0</v>
      </c>
      <c r="AQ3006" s="51">
        <v>0</v>
      </c>
      <c r="AR3006" s="48">
        <v>0</v>
      </c>
      <c r="AS3006" s="48">
        <v>0</v>
      </c>
      <c r="AT3006" s="48">
        <v>0</v>
      </c>
      <c r="AU3006" s="48">
        <v>0</v>
      </c>
      <c r="AV3006" s="48">
        <v>0</v>
      </c>
      <c r="AW3006" s="48">
        <v>0</v>
      </c>
      <c r="AX3006" s="12">
        <v>0</v>
      </c>
      <c r="AY3006" s="12">
        <v>0</v>
      </c>
      <c r="AZ3006" s="12">
        <v>0</v>
      </c>
      <c r="BA3006" s="48">
        <v>0</v>
      </c>
      <c r="BB3006" s="12">
        <v>0</v>
      </c>
      <c r="BC3006" s="51">
        <v>0</v>
      </c>
      <c r="BD3006" s="33">
        <v>42994</v>
      </c>
      <c r="BE3006" s="47"/>
      <c r="BF3006" s="47"/>
      <c r="BH3006" s="33">
        <v>42999</v>
      </c>
      <c r="BI3006" s="12">
        <v>0</v>
      </c>
      <c r="BJ3006" s="33">
        <v>0</v>
      </c>
      <c r="BK3006" s="48" t="s">
        <v>7132</v>
      </c>
      <c r="BL3006" s="33"/>
      <c r="BM3006" s="47"/>
      <c r="BP3006" s="48"/>
      <c r="BQ3006" s="47"/>
      <c r="BT3006" s="48"/>
      <c r="BU3006" s="48"/>
      <c r="BV3006" s="59" t="s">
        <v>8822</v>
      </c>
      <c r="BW3006" s="48"/>
      <c r="BX3006" s="48"/>
      <c r="BY3006" s="48"/>
      <c r="BZ3006" s="47"/>
    </row>
    <row r="3007" spans="1:85" s="12" customFormat="1">
      <c r="A3007" s="47">
        <v>20174852</v>
      </c>
      <c r="B3007" s="17" t="s">
        <v>3455</v>
      </c>
      <c r="C3007" s="105" t="s">
        <v>2807</v>
      </c>
      <c r="D3007" s="108" t="s">
        <v>89</v>
      </c>
      <c r="E3007" s="33">
        <v>42922</v>
      </c>
      <c r="F3007" s="78">
        <v>0.47222222222222227</v>
      </c>
      <c r="G3007" s="51">
        <v>7</v>
      </c>
      <c r="H3007" s="47">
        <v>2017</v>
      </c>
      <c r="I3007" s="47">
        <v>1</v>
      </c>
      <c r="J3007" s="105" t="s">
        <v>60</v>
      </c>
      <c r="K3007" s="47"/>
      <c r="L3007" s="47"/>
      <c r="M3007" s="105" t="s">
        <v>4773</v>
      </c>
      <c r="N3007" s="48" t="s">
        <v>903</v>
      </c>
      <c r="O3007" s="125" t="s">
        <v>10403</v>
      </c>
      <c r="P3007" s="12">
        <v>37</v>
      </c>
      <c r="Q3007" s="47">
        <v>35</v>
      </c>
      <c r="R3007" s="47">
        <v>43.53</v>
      </c>
      <c r="S3007" s="48" t="s">
        <v>3458</v>
      </c>
      <c r="T3007" s="12">
        <v>73</v>
      </c>
      <c r="U3007" s="47">
        <v>39</v>
      </c>
      <c r="V3007" s="47">
        <v>50.65</v>
      </c>
      <c r="W3007" s="48" t="s">
        <v>3459</v>
      </c>
      <c r="X3007" s="48" t="s">
        <v>53</v>
      </c>
      <c r="Y3007" s="59">
        <v>60</v>
      </c>
      <c r="Z3007" s="47">
        <v>6</v>
      </c>
      <c r="AA3007" s="47"/>
      <c r="AB3007" s="47">
        <v>1</v>
      </c>
      <c r="AC3007" s="47"/>
      <c r="AG3007" s="12">
        <v>1</v>
      </c>
      <c r="AH3007" s="48"/>
      <c r="AK3007" s="12">
        <v>1</v>
      </c>
      <c r="AM3007" s="12">
        <v>1</v>
      </c>
      <c r="AO3007" s="48"/>
      <c r="AP3007" s="48">
        <v>1</v>
      </c>
      <c r="AQ3007" s="51"/>
      <c r="AR3007" s="48"/>
      <c r="AS3007" s="48">
        <v>1</v>
      </c>
      <c r="AT3007" s="48"/>
      <c r="AU3007" s="48"/>
      <c r="AV3007" s="48">
        <v>1</v>
      </c>
      <c r="AW3007" s="48"/>
      <c r="AY3007" s="12">
        <v>1</v>
      </c>
      <c r="BA3007" s="48"/>
      <c r="BB3007" s="12">
        <v>1</v>
      </c>
      <c r="BC3007" s="51">
        <v>1</v>
      </c>
      <c r="BD3007" s="33" t="s">
        <v>8823</v>
      </c>
      <c r="BE3007" s="47"/>
      <c r="BF3007" s="47"/>
      <c r="BH3007" s="33"/>
      <c r="BI3007" s="12" t="s">
        <v>8824</v>
      </c>
      <c r="BJ3007" s="33" t="s">
        <v>8823</v>
      </c>
      <c r="BK3007" s="48" t="s">
        <v>8825</v>
      </c>
      <c r="BL3007" s="33" t="s">
        <v>8823</v>
      </c>
      <c r="BM3007" s="47"/>
      <c r="BP3007" s="48" t="s">
        <v>3458</v>
      </c>
      <c r="BQ3007" s="47"/>
      <c r="BT3007" s="48" t="s">
        <v>3459</v>
      </c>
      <c r="BU3007" s="48" t="s">
        <v>1424</v>
      </c>
      <c r="BV3007" s="59" t="s">
        <v>8826</v>
      </c>
      <c r="BW3007" s="48" t="s">
        <v>8353</v>
      </c>
      <c r="BX3007" s="48"/>
      <c r="BY3007" s="48" t="s">
        <v>60</v>
      </c>
      <c r="BZ3007" s="47"/>
      <c r="CA3007" s="12">
        <v>1</v>
      </c>
      <c r="CB3007" s="12" t="s">
        <v>8353</v>
      </c>
    </row>
    <row r="3008" spans="1:85" s="12" customFormat="1">
      <c r="A3008" s="47">
        <v>20174253</v>
      </c>
      <c r="B3008" s="17" t="s">
        <v>3455</v>
      </c>
      <c r="C3008" s="105" t="s">
        <v>3456</v>
      </c>
      <c r="D3008" s="108" t="s">
        <v>105</v>
      </c>
      <c r="E3008" s="33">
        <v>42924</v>
      </c>
      <c r="F3008" s="78">
        <v>0.45833333333333331</v>
      </c>
      <c r="G3008" s="51">
        <v>7</v>
      </c>
      <c r="H3008" s="47">
        <v>2017</v>
      </c>
      <c r="I3008" s="47">
        <v>1</v>
      </c>
      <c r="J3008" s="105" t="s">
        <v>60</v>
      </c>
      <c r="K3008" s="47"/>
      <c r="L3008" s="47"/>
      <c r="M3008" s="51" t="s">
        <v>8827</v>
      </c>
      <c r="N3008" s="48" t="s">
        <v>7186</v>
      </c>
      <c r="O3008" s="125" t="s">
        <v>10403</v>
      </c>
      <c r="P3008" s="12">
        <v>36</v>
      </c>
      <c r="Q3008" s="47">
        <v>43</v>
      </c>
      <c r="R3008" s="47">
        <v>4.6100000000000003</v>
      </c>
      <c r="S3008" s="48" t="s">
        <v>3458</v>
      </c>
      <c r="T3008" s="12">
        <v>73</v>
      </c>
      <c r="U3008" s="47">
        <v>6</v>
      </c>
      <c r="V3008" s="47">
        <v>30.04</v>
      </c>
      <c r="W3008" s="48" t="s">
        <v>3459</v>
      </c>
      <c r="X3008" s="48" t="s">
        <v>53</v>
      </c>
      <c r="Y3008" s="59">
        <v>180</v>
      </c>
      <c r="Z3008" s="47">
        <v>80</v>
      </c>
      <c r="AA3008" s="47"/>
      <c r="AB3008" s="47">
        <v>1</v>
      </c>
      <c r="AC3008" s="47"/>
      <c r="AD3008" s="12">
        <v>1</v>
      </c>
      <c r="AH3008" s="48"/>
      <c r="AJ3008" s="12">
        <v>1</v>
      </c>
      <c r="AM3008" s="12">
        <v>1</v>
      </c>
      <c r="AO3008" s="48"/>
      <c r="AP3008" s="48">
        <v>1</v>
      </c>
      <c r="AQ3008" s="51"/>
      <c r="AR3008" s="48"/>
      <c r="AS3008" s="48">
        <v>1</v>
      </c>
      <c r="AT3008" s="48"/>
      <c r="AU3008" s="48"/>
      <c r="AV3008" s="48">
        <v>1</v>
      </c>
      <c r="AW3008" s="48"/>
      <c r="AY3008" s="12">
        <v>1</v>
      </c>
      <c r="BA3008" s="48">
        <v>1</v>
      </c>
      <c r="BC3008" s="51"/>
      <c r="BD3008" s="33" t="s">
        <v>8828</v>
      </c>
      <c r="BE3008" s="47"/>
      <c r="BF3008" s="47"/>
      <c r="BH3008" s="33"/>
      <c r="BI3008" s="12" t="s">
        <v>8829</v>
      </c>
      <c r="BJ3008" s="33" t="s">
        <v>8828</v>
      </c>
      <c r="BK3008" s="48" t="s">
        <v>8830</v>
      </c>
      <c r="BL3008" s="33" t="s">
        <v>8828</v>
      </c>
      <c r="BM3008" s="47"/>
      <c r="BP3008" s="48" t="s">
        <v>3458</v>
      </c>
      <c r="BQ3008" s="47"/>
      <c r="BT3008" s="48" t="s">
        <v>3459</v>
      </c>
      <c r="BU3008" s="48" t="s">
        <v>1424</v>
      </c>
      <c r="BV3008" s="59" t="s">
        <v>8831</v>
      </c>
      <c r="BW3008" s="48" t="s">
        <v>8832</v>
      </c>
      <c r="BX3008" s="48"/>
      <c r="BY3008" s="48"/>
      <c r="BZ3008" s="47"/>
      <c r="CB3008" s="12" t="s">
        <v>8832</v>
      </c>
    </row>
    <row r="3009" spans="1:85" s="12" customFormat="1">
      <c r="A3009" s="47">
        <v>20174254</v>
      </c>
      <c r="B3009" s="17" t="s">
        <v>3455</v>
      </c>
      <c r="C3009" s="105" t="s">
        <v>3456</v>
      </c>
      <c r="D3009" s="108" t="s">
        <v>105</v>
      </c>
      <c r="E3009" s="33">
        <v>42930</v>
      </c>
      <c r="F3009" s="78">
        <v>0.56736111111111109</v>
      </c>
      <c r="G3009" s="51">
        <v>7</v>
      </c>
      <c r="H3009" s="47">
        <v>2017</v>
      </c>
      <c r="I3009" s="47">
        <v>1</v>
      </c>
      <c r="J3009" s="105" t="s">
        <v>60</v>
      </c>
      <c r="K3009" s="47"/>
      <c r="L3009" s="47"/>
      <c r="M3009" s="51" t="s">
        <v>1525</v>
      </c>
      <c r="N3009" s="48" t="s">
        <v>7186</v>
      </c>
      <c r="O3009" s="125" t="s">
        <v>10403</v>
      </c>
      <c r="P3009" s="12">
        <v>36</v>
      </c>
      <c r="Q3009" s="47">
        <v>37</v>
      </c>
      <c r="R3009" s="47">
        <v>42.72</v>
      </c>
      <c r="S3009" s="48" t="s">
        <v>3458</v>
      </c>
      <c r="T3009" s="12">
        <v>73</v>
      </c>
      <c r="U3009" s="47">
        <v>5</v>
      </c>
      <c r="V3009" s="47">
        <v>30</v>
      </c>
      <c r="W3009" s="48" t="s">
        <v>3459</v>
      </c>
      <c r="X3009" s="48" t="s">
        <v>53</v>
      </c>
      <c r="Y3009" s="59">
        <v>65</v>
      </c>
      <c r="Z3009" s="47">
        <v>30</v>
      </c>
      <c r="AA3009" s="47"/>
      <c r="AB3009" s="47"/>
      <c r="AC3009" s="47">
        <v>1</v>
      </c>
      <c r="AF3009" s="12">
        <v>1</v>
      </c>
      <c r="AH3009" s="48">
        <v>1</v>
      </c>
      <c r="AM3009" s="12">
        <v>1</v>
      </c>
      <c r="AO3009" s="48"/>
      <c r="AP3009" s="48">
        <v>1</v>
      </c>
      <c r="AQ3009" s="51"/>
      <c r="AR3009" s="48"/>
      <c r="AS3009" s="48">
        <v>1</v>
      </c>
      <c r="AT3009" s="48"/>
      <c r="AU3009" s="48"/>
      <c r="AV3009" s="48">
        <v>1</v>
      </c>
      <c r="AW3009" s="48"/>
      <c r="AX3009" s="12">
        <v>1</v>
      </c>
      <c r="BA3009" s="48">
        <v>1</v>
      </c>
      <c r="BC3009" s="51">
        <v>1</v>
      </c>
      <c r="BD3009" s="33" t="s">
        <v>8833</v>
      </c>
      <c r="BE3009" s="47"/>
      <c r="BF3009" s="47"/>
      <c r="BH3009" s="33"/>
      <c r="BI3009" s="12" t="s">
        <v>8834</v>
      </c>
      <c r="BJ3009" s="33" t="s">
        <v>8833</v>
      </c>
      <c r="BK3009" s="48" t="s">
        <v>8835</v>
      </c>
      <c r="BL3009" s="33" t="s">
        <v>8833</v>
      </c>
      <c r="BM3009" s="47"/>
      <c r="BP3009" s="48" t="s">
        <v>3458</v>
      </c>
      <c r="BQ3009" s="47"/>
      <c r="BT3009" s="48" t="s">
        <v>3459</v>
      </c>
      <c r="BU3009" s="48" t="s">
        <v>1424</v>
      </c>
      <c r="BV3009" s="59" t="s">
        <v>8836</v>
      </c>
      <c r="BW3009" s="48" t="s">
        <v>8353</v>
      </c>
      <c r="BX3009" s="48"/>
      <c r="BY3009" s="48" t="s">
        <v>60</v>
      </c>
      <c r="BZ3009" s="47"/>
      <c r="CA3009" s="12">
        <v>1</v>
      </c>
      <c r="CB3009" s="12" t="s">
        <v>8353</v>
      </c>
    </row>
    <row r="3010" spans="1:85" s="12" customFormat="1">
      <c r="A3010" s="47">
        <v>20174255</v>
      </c>
      <c r="B3010" s="105" t="s">
        <v>3965</v>
      </c>
      <c r="C3010" s="105" t="s">
        <v>6338</v>
      </c>
      <c r="D3010" s="108" t="s">
        <v>366</v>
      </c>
      <c r="E3010" s="33">
        <v>42931</v>
      </c>
      <c r="F3010" s="78">
        <v>0.45833333333333331</v>
      </c>
      <c r="G3010" s="51">
        <v>7</v>
      </c>
      <c r="H3010" s="47">
        <v>2017</v>
      </c>
      <c r="I3010" s="47">
        <v>1</v>
      </c>
      <c r="J3010" s="105"/>
      <c r="K3010" s="47" t="s">
        <v>51</v>
      </c>
      <c r="L3010" s="47"/>
      <c r="M3010" s="51" t="s">
        <v>8837</v>
      </c>
      <c r="N3010" s="48" t="s">
        <v>2165</v>
      </c>
      <c r="O3010" s="125" t="s">
        <v>10403</v>
      </c>
      <c r="P3010" s="12">
        <v>36</v>
      </c>
      <c r="Q3010" s="47">
        <v>51</v>
      </c>
      <c r="R3010" s="47">
        <v>28.8</v>
      </c>
      <c r="S3010" s="48" t="s">
        <v>3458</v>
      </c>
      <c r="T3010" s="12">
        <v>73</v>
      </c>
      <c r="U3010" s="47">
        <v>9</v>
      </c>
      <c r="V3010" s="47">
        <v>3.21</v>
      </c>
      <c r="W3010" s="48" t="s">
        <v>3459</v>
      </c>
      <c r="X3010" s="48" t="s">
        <v>53</v>
      </c>
      <c r="Y3010" s="59">
        <v>45</v>
      </c>
      <c r="Z3010" s="47">
        <v>3</v>
      </c>
      <c r="AA3010" s="47"/>
      <c r="AB3010" s="47"/>
      <c r="AC3010" s="47">
        <v>1</v>
      </c>
      <c r="AE3010" s="12">
        <v>1</v>
      </c>
      <c r="AH3010" s="48">
        <v>1</v>
      </c>
      <c r="AM3010" s="12">
        <v>1</v>
      </c>
      <c r="AO3010" s="48"/>
      <c r="AP3010" s="48">
        <v>1</v>
      </c>
      <c r="AQ3010" s="51"/>
      <c r="AR3010" s="48"/>
      <c r="AS3010" s="48">
        <v>1</v>
      </c>
      <c r="AT3010" s="48"/>
      <c r="AU3010" s="48"/>
      <c r="AV3010" s="48">
        <v>1</v>
      </c>
      <c r="AW3010" s="48"/>
      <c r="BA3010" s="48"/>
      <c r="BC3010" s="51"/>
      <c r="BD3010" s="33" t="s">
        <v>8748</v>
      </c>
      <c r="BE3010" s="47" t="s">
        <v>8838</v>
      </c>
      <c r="BF3010" s="47" t="s">
        <v>8748</v>
      </c>
      <c r="BH3010" s="33"/>
      <c r="BJ3010" s="33"/>
      <c r="BK3010" s="48" t="s">
        <v>8838</v>
      </c>
      <c r="BL3010" s="33" t="s">
        <v>8748</v>
      </c>
      <c r="BM3010" s="47">
        <v>36</v>
      </c>
      <c r="BN3010" s="12">
        <v>51</v>
      </c>
      <c r="BO3010" s="12">
        <v>28.8</v>
      </c>
      <c r="BP3010" s="48" t="s">
        <v>3458</v>
      </c>
      <c r="BQ3010" s="47">
        <v>73</v>
      </c>
      <c r="BR3010" s="12">
        <v>9</v>
      </c>
      <c r="BS3010" s="12">
        <v>3.21</v>
      </c>
      <c r="BT3010" s="48" t="s">
        <v>3459</v>
      </c>
      <c r="BU3010" s="48" t="s">
        <v>1424</v>
      </c>
      <c r="BV3010" s="59" t="s">
        <v>8839</v>
      </c>
      <c r="BW3010" s="48" t="s">
        <v>8353</v>
      </c>
      <c r="BX3010" s="48"/>
      <c r="BY3010" s="48"/>
      <c r="BZ3010" s="47"/>
      <c r="CB3010" s="12" t="s">
        <v>8353</v>
      </c>
    </row>
    <row r="3011" spans="1:85" s="12" customFormat="1">
      <c r="A3011" s="47">
        <v>20174856</v>
      </c>
      <c r="B3011" s="17" t="s">
        <v>3455</v>
      </c>
      <c r="C3011" s="105" t="s">
        <v>2807</v>
      </c>
      <c r="D3011" s="108" t="s">
        <v>89</v>
      </c>
      <c r="E3011" s="33">
        <v>42931</v>
      </c>
      <c r="F3011" s="78">
        <v>0.70833333333333337</v>
      </c>
      <c r="G3011" s="51">
        <v>7</v>
      </c>
      <c r="H3011" s="47">
        <v>2017</v>
      </c>
      <c r="I3011" s="47">
        <v>1</v>
      </c>
      <c r="J3011" s="105" t="s">
        <v>60</v>
      </c>
      <c r="K3011" s="47"/>
      <c r="L3011" s="47"/>
      <c r="M3011" s="51" t="s">
        <v>4749</v>
      </c>
      <c r="N3011" s="48" t="s">
        <v>903</v>
      </c>
      <c r="O3011" s="125" t="s">
        <v>10403</v>
      </c>
      <c r="P3011" s="12">
        <v>37</v>
      </c>
      <c r="Q3011" s="47">
        <v>34</v>
      </c>
      <c r="R3011" s="47">
        <v>55.6</v>
      </c>
      <c r="S3011" s="48" t="s">
        <v>3458</v>
      </c>
      <c r="T3011" s="12">
        <v>73</v>
      </c>
      <c r="U3011" s="47">
        <v>38</v>
      </c>
      <c r="V3011" s="47">
        <v>33.46</v>
      </c>
      <c r="W3011" s="48" t="s">
        <v>3459</v>
      </c>
      <c r="X3011" s="48" t="s">
        <v>53</v>
      </c>
      <c r="Y3011" s="59">
        <v>160</v>
      </c>
      <c r="Z3011" s="47">
        <v>100</v>
      </c>
      <c r="AA3011" s="47">
        <v>1</v>
      </c>
      <c r="AB3011" s="47"/>
      <c r="AC3011" s="47"/>
      <c r="AD3011" s="12">
        <v>1</v>
      </c>
      <c r="AH3011" s="48">
        <v>1</v>
      </c>
      <c r="AM3011" s="12">
        <v>1</v>
      </c>
      <c r="AO3011" s="48"/>
      <c r="AP3011" s="48">
        <v>1</v>
      </c>
      <c r="AQ3011" s="51"/>
      <c r="AR3011" s="48"/>
      <c r="AS3011" s="48">
        <v>1</v>
      </c>
      <c r="AT3011" s="48"/>
      <c r="AU3011" s="48"/>
      <c r="AV3011" s="48">
        <v>1</v>
      </c>
      <c r="AW3011" s="48"/>
      <c r="AX3011" s="12">
        <v>1</v>
      </c>
      <c r="BA3011" s="48">
        <v>1</v>
      </c>
      <c r="BC3011" s="51"/>
      <c r="BD3011" s="33" t="s">
        <v>8748</v>
      </c>
      <c r="BE3011" s="47"/>
      <c r="BF3011" s="47"/>
      <c r="BH3011" s="33"/>
      <c r="BI3011" s="12" t="s">
        <v>8840</v>
      </c>
      <c r="BJ3011" s="33" t="s">
        <v>8748</v>
      </c>
      <c r="BK3011" s="48" t="s">
        <v>8840</v>
      </c>
      <c r="BL3011" s="33" t="s">
        <v>8748</v>
      </c>
      <c r="BM3011" s="47">
        <v>37</v>
      </c>
      <c r="BN3011" s="12">
        <v>43</v>
      </c>
      <c r="BO3011" s="12">
        <v>33.96</v>
      </c>
      <c r="BP3011" s="48" t="s">
        <v>3458</v>
      </c>
      <c r="BQ3011" s="47">
        <v>73</v>
      </c>
      <c r="BR3011" s="12">
        <v>39</v>
      </c>
      <c r="BS3011" s="12">
        <v>22.51</v>
      </c>
      <c r="BT3011" s="48" t="s">
        <v>3459</v>
      </c>
      <c r="BU3011" s="48" t="s">
        <v>1424</v>
      </c>
      <c r="BV3011" s="59" t="s">
        <v>8840</v>
      </c>
      <c r="BW3011" s="48" t="s">
        <v>8841</v>
      </c>
      <c r="BX3011" s="48"/>
      <c r="BY3011" s="48"/>
      <c r="BZ3011" s="47"/>
      <c r="CB3011" s="12" t="s">
        <v>8841</v>
      </c>
    </row>
    <row r="3012" spans="1:85" s="12" customFormat="1">
      <c r="A3012" s="47">
        <v>20174657</v>
      </c>
      <c r="B3012" s="17" t="s">
        <v>3455</v>
      </c>
      <c r="C3012" s="105" t="s">
        <v>3456</v>
      </c>
      <c r="D3012" s="108" t="s">
        <v>105</v>
      </c>
      <c r="E3012" s="33">
        <v>42935</v>
      </c>
      <c r="F3012" s="78">
        <v>0.5</v>
      </c>
      <c r="G3012" s="51">
        <v>7</v>
      </c>
      <c r="H3012" s="47">
        <v>2017</v>
      </c>
      <c r="I3012" s="47">
        <v>1</v>
      </c>
      <c r="J3012" s="105" t="s">
        <v>60</v>
      </c>
      <c r="K3012" s="47"/>
      <c r="L3012" s="47"/>
      <c r="M3012" s="51" t="s">
        <v>8842</v>
      </c>
      <c r="N3012" s="48" t="s">
        <v>63</v>
      </c>
      <c r="O3012" s="125" t="s">
        <v>10403</v>
      </c>
      <c r="P3012" s="12">
        <v>36</v>
      </c>
      <c r="Q3012" s="47">
        <v>37</v>
      </c>
      <c r="R3012" s="47">
        <v>8.94</v>
      </c>
      <c r="S3012" s="48" t="s">
        <v>3458</v>
      </c>
      <c r="T3012" s="12">
        <v>72</v>
      </c>
      <c r="U3012" s="47">
        <v>57</v>
      </c>
      <c r="V3012" s="47">
        <v>34.020000000000003</v>
      </c>
      <c r="W3012" s="48" t="s">
        <v>3459</v>
      </c>
      <c r="X3012" s="48" t="s">
        <v>53</v>
      </c>
      <c r="Y3012" s="59">
        <v>130</v>
      </c>
      <c r="Z3012" s="47">
        <v>33</v>
      </c>
      <c r="AA3012" s="47">
        <v>1</v>
      </c>
      <c r="AB3012" s="47"/>
      <c r="AC3012" s="47"/>
      <c r="AF3012" s="12">
        <v>1</v>
      </c>
      <c r="AH3012" s="48">
        <v>1</v>
      </c>
      <c r="AM3012" s="12">
        <v>1</v>
      </c>
      <c r="AO3012" s="48">
        <v>1</v>
      </c>
      <c r="AP3012" s="48"/>
      <c r="AQ3012" s="51" t="s">
        <v>8843</v>
      </c>
      <c r="AR3012" s="48"/>
      <c r="AS3012" s="48">
        <v>1</v>
      </c>
      <c r="AT3012" s="48"/>
      <c r="AU3012" s="48">
        <v>1</v>
      </c>
      <c r="AV3012" s="48"/>
      <c r="AW3012" s="48" t="s">
        <v>879</v>
      </c>
      <c r="AY3012" s="12">
        <v>1</v>
      </c>
      <c r="BA3012" s="48">
        <v>1</v>
      </c>
      <c r="BC3012" s="51"/>
      <c r="BD3012" s="33" t="s">
        <v>8844</v>
      </c>
      <c r="BE3012" s="47"/>
      <c r="BF3012" s="47"/>
      <c r="BH3012" s="33"/>
      <c r="BI3012" s="12" t="s">
        <v>1887</v>
      </c>
      <c r="BJ3012" s="33" t="s">
        <v>8845</v>
      </c>
      <c r="BK3012" s="48" t="s">
        <v>1887</v>
      </c>
      <c r="BL3012" s="33" t="s">
        <v>8845</v>
      </c>
      <c r="BM3012" s="47"/>
      <c r="BP3012" s="48" t="s">
        <v>3458</v>
      </c>
      <c r="BQ3012" s="47"/>
      <c r="BT3012" s="48" t="s">
        <v>3459</v>
      </c>
      <c r="BU3012" s="48" t="s">
        <v>1424</v>
      </c>
      <c r="BV3012" s="59"/>
      <c r="BW3012" s="48" t="s">
        <v>8846</v>
      </c>
      <c r="BX3012" s="48"/>
      <c r="BY3012" s="48" t="s">
        <v>60</v>
      </c>
      <c r="BZ3012" s="47"/>
      <c r="CA3012" s="12">
        <v>1</v>
      </c>
      <c r="CB3012" s="12" t="s">
        <v>8846</v>
      </c>
    </row>
    <row r="3013" spans="1:85" s="12" customFormat="1">
      <c r="A3013" s="47">
        <v>20174461</v>
      </c>
      <c r="B3013" s="105" t="s">
        <v>3965</v>
      </c>
      <c r="C3013" s="105" t="s">
        <v>5594</v>
      </c>
      <c r="D3013" s="108" t="s">
        <v>268</v>
      </c>
      <c r="E3013" s="33">
        <v>42958</v>
      </c>
      <c r="F3013" s="78">
        <v>0.52083333333333337</v>
      </c>
      <c r="G3013" s="51">
        <v>8</v>
      </c>
      <c r="H3013" s="47">
        <v>2017</v>
      </c>
      <c r="I3013" s="47">
        <v>1</v>
      </c>
      <c r="J3013" s="105" t="s">
        <v>60</v>
      </c>
      <c r="K3013" s="47"/>
      <c r="L3013" s="47"/>
      <c r="M3013" s="51" t="s">
        <v>7735</v>
      </c>
      <c r="N3013" s="48" t="s">
        <v>826</v>
      </c>
      <c r="O3013" s="125" t="s">
        <v>10403</v>
      </c>
      <c r="P3013" s="12">
        <v>37</v>
      </c>
      <c r="Q3013" s="47">
        <v>14</v>
      </c>
      <c r="R3013" s="47">
        <v>16</v>
      </c>
      <c r="S3013" s="48" t="s">
        <v>3458</v>
      </c>
      <c r="T3013" s="12">
        <v>73</v>
      </c>
      <c r="U3013" s="47">
        <v>19</v>
      </c>
      <c r="V3013" s="47">
        <v>22.6</v>
      </c>
      <c r="W3013" s="48" t="s">
        <v>3459</v>
      </c>
      <c r="X3013" s="48" t="s">
        <v>53</v>
      </c>
      <c r="Y3013" s="59">
        <v>28</v>
      </c>
      <c r="Z3013" s="47">
        <v>2</v>
      </c>
      <c r="AA3013" s="47"/>
      <c r="AB3013" s="47"/>
      <c r="AC3013" s="47">
        <v>1</v>
      </c>
      <c r="AF3013" s="12">
        <v>1</v>
      </c>
      <c r="AH3013" s="48">
        <v>1</v>
      </c>
      <c r="AM3013" s="12">
        <v>1</v>
      </c>
      <c r="AO3013" s="48"/>
      <c r="AP3013" s="48">
        <v>1</v>
      </c>
      <c r="AQ3013" s="51"/>
      <c r="AR3013" s="48"/>
      <c r="AS3013" s="48">
        <v>1</v>
      </c>
      <c r="AT3013" s="48"/>
      <c r="AU3013" s="48"/>
      <c r="AV3013" s="48">
        <v>1</v>
      </c>
      <c r="AW3013" s="48"/>
      <c r="AY3013" s="12">
        <v>1</v>
      </c>
      <c r="BA3013" s="48">
        <v>1</v>
      </c>
      <c r="BC3013" s="51"/>
      <c r="BD3013" s="33" t="s">
        <v>8847</v>
      </c>
      <c r="BE3013" s="47"/>
      <c r="BF3013" s="47"/>
      <c r="BG3013" s="12">
        <v>1</v>
      </c>
      <c r="BH3013" s="33" t="s">
        <v>8848</v>
      </c>
      <c r="BI3013" s="12" t="s">
        <v>8849</v>
      </c>
      <c r="BJ3013" s="33" t="s">
        <v>8848</v>
      </c>
      <c r="BK3013" s="48" t="s">
        <v>8850</v>
      </c>
      <c r="BL3013" s="33" t="s">
        <v>8848</v>
      </c>
      <c r="BM3013" s="47">
        <v>36</v>
      </c>
      <c r="BN3013" s="12">
        <v>36</v>
      </c>
      <c r="BO3013" s="12">
        <v>22.18</v>
      </c>
      <c r="BP3013" s="48" t="s">
        <v>3458</v>
      </c>
      <c r="BQ3013" s="47">
        <v>73</v>
      </c>
      <c r="BR3013" s="12">
        <v>3</v>
      </c>
      <c r="BS3013" s="12">
        <v>27.08</v>
      </c>
      <c r="BT3013" s="48" t="s">
        <v>3459</v>
      </c>
      <c r="BU3013" s="48" t="s">
        <v>1424</v>
      </c>
      <c r="BV3013" s="59" t="s">
        <v>8851</v>
      </c>
      <c r="BW3013" s="48" t="s">
        <v>7738</v>
      </c>
      <c r="BX3013" s="48"/>
      <c r="BY3013" s="48" t="s">
        <v>60</v>
      </c>
      <c r="BZ3013" s="47">
        <v>1</v>
      </c>
      <c r="CB3013" s="12" t="s">
        <v>7738</v>
      </c>
    </row>
    <row r="3014" spans="1:85" s="12" customFormat="1">
      <c r="A3014" s="47">
        <v>20174662</v>
      </c>
      <c r="B3014" s="105" t="s">
        <v>3965</v>
      </c>
      <c r="C3014" s="105" t="s">
        <v>5594</v>
      </c>
      <c r="D3014" s="108" t="s">
        <v>268</v>
      </c>
      <c r="E3014" s="33">
        <v>42967</v>
      </c>
      <c r="F3014" s="78">
        <v>0.625</v>
      </c>
      <c r="G3014" s="51">
        <v>8</v>
      </c>
      <c r="H3014" s="47">
        <v>2017</v>
      </c>
      <c r="I3014" s="47">
        <v>1</v>
      </c>
      <c r="J3014" s="105" t="s">
        <v>60</v>
      </c>
      <c r="K3014" s="47"/>
      <c r="L3014" s="47"/>
      <c r="M3014" s="51" t="s">
        <v>7174</v>
      </c>
      <c r="N3014" s="48" t="s">
        <v>63</v>
      </c>
      <c r="O3014" s="125" t="s">
        <v>10403</v>
      </c>
      <c r="P3014" s="12">
        <v>36</v>
      </c>
      <c r="Q3014" s="47">
        <v>37</v>
      </c>
      <c r="R3014" s="47">
        <v>7.21</v>
      </c>
      <c r="S3014" s="48" t="s">
        <v>3458</v>
      </c>
      <c r="T3014" s="12">
        <v>72</v>
      </c>
      <c r="U3014" s="47">
        <v>57</v>
      </c>
      <c r="V3014" s="47">
        <v>47.99</v>
      </c>
      <c r="W3014" s="48" t="s">
        <v>3459</v>
      </c>
      <c r="X3014" s="48" t="s">
        <v>53</v>
      </c>
      <c r="Y3014" s="59">
        <v>50</v>
      </c>
      <c r="Z3014" s="47">
        <v>2.6</v>
      </c>
      <c r="AA3014" s="47"/>
      <c r="AB3014" s="47"/>
      <c r="AC3014" s="47">
        <v>1</v>
      </c>
      <c r="AD3014" s="12">
        <v>1</v>
      </c>
      <c r="AH3014" s="48">
        <v>1</v>
      </c>
      <c r="AM3014" s="12">
        <v>1</v>
      </c>
      <c r="AO3014" s="48">
        <v>1</v>
      </c>
      <c r="AP3014" s="48"/>
      <c r="AQ3014" s="51" t="s">
        <v>8852</v>
      </c>
      <c r="AR3014" s="48"/>
      <c r="AS3014" s="48">
        <v>1</v>
      </c>
      <c r="AT3014" s="48"/>
      <c r="AU3014" s="48"/>
      <c r="AV3014" s="48">
        <v>1</v>
      </c>
      <c r="AW3014" s="48"/>
      <c r="AY3014" s="12">
        <v>1</v>
      </c>
      <c r="BA3014" s="48"/>
      <c r="BB3014" s="12">
        <v>1</v>
      </c>
      <c r="BC3014" s="51"/>
      <c r="BD3014" s="33" t="s">
        <v>8853</v>
      </c>
      <c r="BE3014" s="47"/>
      <c r="BF3014" s="47"/>
      <c r="BH3014" s="33"/>
      <c r="BI3014" s="12" t="s">
        <v>8854</v>
      </c>
      <c r="BJ3014" s="33" t="s">
        <v>8855</v>
      </c>
      <c r="BK3014" s="48" t="s">
        <v>8854</v>
      </c>
      <c r="BL3014" s="33" t="s">
        <v>8855</v>
      </c>
      <c r="BM3014" s="47"/>
      <c r="BP3014" s="48" t="s">
        <v>3458</v>
      </c>
      <c r="BQ3014" s="47"/>
      <c r="BT3014" s="48" t="s">
        <v>3459</v>
      </c>
      <c r="BU3014" s="48" t="s">
        <v>1424</v>
      </c>
      <c r="BV3014" s="59" t="s">
        <v>8854</v>
      </c>
      <c r="BW3014" s="48" t="s">
        <v>8856</v>
      </c>
      <c r="BX3014" s="48"/>
      <c r="BY3014" s="48" t="s">
        <v>60</v>
      </c>
      <c r="BZ3014" s="47"/>
      <c r="CA3014" s="12">
        <v>1</v>
      </c>
      <c r="CB3014" s="12" t="s">
        <v>8856</v>
      </c>
    </row>
    <row r="3015" spans="1:85" s="12" customFormat="1">
      <c r="A3015" s="47">
        <v>20174263</v>
      </c>
      <c r="B3015" s="17" t="s">
        <v>3455</v>
      </c>
      <c r="C3015" s="105" t="s">
        <v>2807</v>
      </c>
      <c r="D3015" s="108" t="s">
        <v>89</v>
      </c>
      <c r="E3015" s="33">
        <v>42967</v>
      </c>
      <c r="F3015" s="78">
        <v>0.65833333333333333</v>
      </c>
      <c r="G3015" s="51">
        <v>8</v>
      </c>
      <c r="H3015" s="47">
        <v>2017</v>
      </c>
      <c r="I3015" s="47">
        <v>1</v>
      </c>
      <c r="J3015" s="105" t="s">
        <v>60</v>
      </c>
      <c r="K3015" s="47"/>
      <c r="L3015" s="47"/>
      <c r="M3015" s="51" t="s">
        <v>8857</v>
      </c>
      <c r="N3015" s="48" t="s">
        <v>7186</v>
      </c>
      <c r="O3015" s="125" t="s">
        <v>10403</v>
      </c>
      <c r="P3015" s="12">
        <v>36</v>
      </c>
      <c r="Q3015" s="47">
        <v>44</v>
      </c>
      <c r="R3015" s="47">
        <v>4.12</v>
      </c>
      <c r="S3015" s="48" t="s">
        <v>3458</v>
      </c>
      <c r="T3015" s="12">
        <v>73</v>
      </c>
      <c r="U3015" s="47">
        <v>3</v>
      </c>
      <c r="V3015" s="47">
        <v>29.56</v>
      </c>
      <c r="W3015" s="48" t="s">
        <v>3459</v>
      </c>
      <c r="X3015" s="48" t="s">
        <v>53</v>
      </c>
      <c r="Y3015" s="59">
        <v>140</v>
      </c>
      <c r="Z3015" s="47">
        <v>35</v>
      </c>
      <c r="AA3015" s="47"/>
      <c r="AB3015" s="47"/>
      <c r="AC3015" s="47">
        <v>1</v>
      </c>
      <c r="AE3015" s="12">
        <v>1</v>
      </c>
      <c r="AH3015" s="48">
        <v>1</v>
      </c>
      <c r="AM3015" s="12">
        <v>1</v>
      </c>
      <c r="AN3015" s="12" t="s">
        <v>8858</v>
      </c>
      <c r="AO3015" s="48"/>
      <c r="AP3015" s="48">
        <v>1</v>
      </c>
      <c r="AQ3015" s="51" t="s">
        <v>8858</v>
      </c>
      <c r="AR3015" s="48"/>
      <c r="AS3015" s="48">
        <v>1</v>
      </c>
      <c r="AT3015" s="48" t="s">
        <v>8858</v>
      </c>
      <c r="AU3015" s="48"/>
      <c r="AV3015" s="48">
        <v>1</v>
      </c>
      <c r="AW3015" s="48" t="s">
        <v>8858</v>
      </c>
      <c r="AX3015" s="12" t="s">
        <v>6403</v>
      </c>
      <c r="AY3015" s="12" t="s">
        <v>6403</v>
      </c>
      <c r="AZ3015" s="12" t="s">
        <v>6403</v>
      </c>
      <c r="BA3015" s="48">
        <v>1</v>
      </c>
      <c r="BC3015" s="51"/>
      <c r="BD3015" s="33" t="s">
        <v>8853</v>
      </c>
      <c r="BE3015" s="47"/>
      <c r="BF3015" s="47"/>
      <c r="BH3015" s="33"/>
      <c r="BJ3015" s="33"/>
      <c r="BK3015" s="48" t="s">
        <v>8859</v>
      </c>
      <c r="BL3015" s="33" t="s">
        <v>8855</v>
      </c>
      <c r="BM3015" s="47">
        <v>36</v>
      </c>
      <c r="BN3015" s="12">
        <v>44</v>
      </c>
      <c r="BO3015" s="12">
        <v>4.12</v>
      </c>
      <c r="BP3015" s="48" t="s">
        <v>3458</v>
      </c>
      <c r="BQ3015" s="47">
        <v>73</v>
      </c>
      <c r="BR3015" s="12">
        <v>3</v>
      </c>
      <c r="BS3015" s="12">
        <v>29.56</v>
      </c>
      <c r="BT3015" s="48" t="s">
        <v>3459</v>
      </c>
      <c r="BU3015" s="48" t="s">
        <v>1424</v>
      </c>
      <c r="BV3015" s="59"/>
      <c r="BW3015" s="48" t="s">
        <v>8353</v>
      </c>
      <c r="BX3015" s="48" t="s">
        <v>6755</v>
      </c>
      <c r="BY3015" s="48" t="s">
        <v>6755</v>
      </c>
      <c r="BZ3015" s="47" t="s">
        <v>6755</v>
      </c>
      <c r="CA3015" s="12" t="s">
        <v>6755</v>
      </c>
      <c r="CB3015" s="12" t="s">
        <v>8353</v>
      </c>
    </row>
    <row r="3016" spans="1:85" s="12" customFormat="1">
      <c r="A3016" s="47">
        <v>20174264</v>
      </c>
      <c r="B3016" s="105" t="s">
        <v>3965</v>
      </c>
      <c r="C3016" s="105" t="s">
        <v>5594</v>
      </c>
      <c r="D3016" s="108" t="s">
        <v>268</v>
      </c>
      <c r="E3016" s="33">
        <v>42973</v>
      </c>
      <c r="F3016" s="78">
        <v>0.5</v>
      </c>
      <c r="G3016" s="51">
        <v>8</v>
      </c>
      <c r="H3016" s="47">
        <v>2017</v>
      </c>
      <c r="I3016" s="47">
        <v>1</v>
      </c>
      <c r="J3016" s="105" t="s">
        <v>60</v>
      </c>
      <c r="K3016" s="47"/>
      <c r="L3016" s="47"/>
      <c r="M3016" s="51" t="s">
        <v>2201</v>
      </c>
      <c r="N3016" s="48" t="s">
        <v>205</v>
      </c>
      <c r="O3016" s="125" t="s">
        <v>10403</v>
      </c>
      <c r="P3016" s="12">
        <v>36</v>
      </c>
      <c r="Q3016" s="47">
        <v>45</v>
      </c>
      <c r="R3016" s="47">
        <v>59.15</v>
      </c>
      <c r="S3016" s="48" t="s">
        <v>3458</v>
      </c>
      <c r="T3016" s="12">
        <v>73</v>
      </c>
      <c r="U3016" s="47">
        <v>10</v>
      </c>
      <c r="V3016" s="47">
        <v>24.52</v>
      </c>
      <c r="W3016" s="48" t="s">
        <v>3459</v>
      </c>
      <c r="X3016" s="48" t="s">
        <v>53</v>
      </c>
      <c r="Y3016" s="59">
        <v>60</v>
      </c>
      <c r="Z3016" s="47">
        <v>2.5</v>
      </c>
      <c r="AA3016" s="47"/>
      <c r="AB3016" s="47"/>
      <c r="AC3016" s="47">
        <v>1</v>
      </c>
      <c r="AD3016" s="12">
        <v>1</v>
      </c>
      <c r="AH3016" s="48">
        <v>1</v>
      </c>
      <c r="AM3016" s="12">
        <v>1</v>
      </c>
      <c r="AO3016" s="48">
        <v>1</v>
      </c>
      <c r="AP3016" s="48"/>
      <c r="AQ3016" s="51" t="s">
        <v>8860</v>
      </c>
      <c r="AR3016" s="48">
        <v>1</v>
      </c>
      <c r="AS3016" s="48"/>
      <c r="AT3016" s="48" t="s">
        <v>8860</v>
      </c>
      <c r="AU3016" s="48"/>
      <c r="AV3016" s="48">
        <v>1</v>
      </c>
      <c r="AW3016" s="48"/>
      <c r="AX3016" s="12">
        <v>1</v>
      </c>
      <c r="BA3016" s="48">
        <v>1</v>
      </c>
      <c r="BC3016" s="51"/>
      <c r="BD3016" s="33" t="s">
        <v>8861</v>
      </c>
      <c r="BE3016" s="47"/>
      <c r="BF3016" s="47"/>
      <c r="BH3016" s="33"/>
      <c r="BI3016" s="12" t="s">
        <v>8854</v>
      </c>
      <c r="BJ3016" s="33" t="s">
        <v>8861</v>
      </c>
      <c r="BK3016" s="48" t="s">
        <v>8854</v>
      </c>
      <c r="BL3016" s="33" t="s">
        <v>8861</v>
      </c>
      <c r="BM3016" s="47"/>
      <c r="BP3016" s="48" t="s">
        <v>3458</v>
      </c>
      <c r="BQ3016" s="47"/>
      <c r="BT3016" s="48" t="s">
        <v>3459</v>
      </c>
      <c r="BU3016" s="48" t="s">
        <v>1424</v>
      </c>
      <c r="BV3016" s="59" t="s">
        <v>8854</v>
      </c>
      <c r="BW3016" s="48" t="s">
        <v>8862</v>
      </c>
      <c r="BX3016" s="48"/>
      <c r="BY3016" s="48" t="s">
        <v>60</v>
      </c>
      <c r="BZ3016" s="47"/>
      <c r="CA3016" s="12">
        <v>1</v>
      </c>
      <c r="CB3016" s="12" t="s">
        <v>8862</v>
      </c>
    </row>
    <row r="3017" spans="1:85" s="12" customFormat="1">
      <c r="A3017" s="47">
        <v>20174265</v>
      </c>
      <c r="B3017" s="17" t="s">
        <v>3455</v>
      </c>
      <c r="C3017" s="105" t="s">
        <v>3456</v>
      </c>
      <c r="D3017" s="108" t="s">
        <v>105</v>
      </c>
      <c r="E3017" s="33">
        <v>42998</v>
      </c>
      <c r="F3017" s="78">
        <v>0.40625</v>
      </c>
      <c r="G3017" s="51">
        <v>9</v>
      </c>
      <c r="H3017" s="47">
        <v>2017</v>
      </c>
      <c r="I3017" s="47">
        <v>1</v>
      </c>
      <c r="J3017" s="105" t="s">
        <v>60</v>
      </c>
      <c r="K3017" s="47"/>
      <c r="L3017" s="47"/>
      <c r="M3017" s="51" t="s">
        <v>2201</v>
      </c>
      <c r="N3017" s="48" t="s">
        <v>938</v>
      </c>
      <c r="O3017" s="125" t="s">
        <v>10403</v>
      </c>
      <c r="P3017" s="12">
        <v>36</v>
      </c>
      <c r="Q3017" s="47">
        <v>45.55</v>
      </c>
      <c r="R3017" s="47">
        <v>57</v>
      </c>
      <c r="S3017" s="48" t="s">
        <v>3458</v>
      </c>
      <c r="T3017" s="12">
        <v>73</v>
      </c>
      <c r="U3017" s="47">
        <v>9</v>
      </c>
      <c r="V3017" s="47">
        <v>32.369999999999997</v>
      </c>
      <c r="W3017" s="48" t="s">
        <v>3459</v>
      </c>
      <c r="X3017" s="48" t="s">
        <v>53</v>
      </c>
      <c r="Y3017" s="59">
        <v>55</v>
      </c>
      <c r="Z3017" s="47">
        <v>30</v>
      </c>
      <c r="AA3017" s="47"/>
      <c r="AB3017" s="47"/>
      <c r="AC3017" s="47">
        <v>1</v>
      </c>
      <c r="AF3017" s="12">
        <v>1</v>
      </c>
      <c r="AH3017" s="48">
        <v>1</v>
      </c>
      <c r="AM3017" s="12">
        <v>1</v>
      </c>
      <c r="AO3017" s="48"/>
      <c r="AP3017" s="48">
        <v>1</v>
      </c>
      <c r="AQ3017" s="51"/>
      <c r="AR3017" s="48"/>
      <c r="AS3017" s="48">
        <v>1</v>
      </c>
      <c r="AT3017" s="48"/>
      <c r="AU3017" s="48"/>
      <c r="AV3017" s="48">
        <v>1</v>
      </c>
      <c r="AW3017" s="48"/>
      <c r="AX3017" s="12">
        <v>1</v>
      </c>
      <c r="BA3017" s="48">
        <v>1</v>
      </c>
      <c r="BC3017" s="51"/>
      <c r="BD3017" s="33"/>
      <c r="BE3017" s="47"/>
      <c r="BF3017" s="47"/>
      <c r="BH3017" s="33"/>
      <c r="BI3017" s="12">
        <v>1</v>
      </c>
      <c r="BJ3017" s="33" t="s">
        <v>8863</v>
      </c>
      <c r="BK3017" s="48" t="s">
        <v>8864</v>
      </c>
      <c r="BL3017" s="33">
        <v>42998</v>
      </c>
      <c r="BM3017" s="47">
        <v>36</v>
      </c>
      <c r="BN3017" s="12">
        <v>45.55</v>
      </c>
      <c r="BO3017" s="12">
        <v>57</v>
      </c>
      <c r="BP3017" s="48" t="s">
        <v>3458</v>
      </c>
      <c r="BQ3017" s="47">
        <v>73</v>
      </c>
      <c r="BR3017" s="12">
        <v>9</v>
      </c>
      <c r="BS3017" s="12">
        <v>32.369999999999997</v>
      </c>
      <c r="BT3017" s="48" t="s">
        <v>3459</v>
      </c>
      <c r="BU3017" s="48" t="s">
        <v>53</v>
      </c>
      <c r="BV3017" s="59" t="s">
        <v>8865</v>
      </c>
      <c r="BW3017" s="48" t="s">
        <v>6786</v>
      </c>
      <c r="BX3017" s="48" t="s">
        <v>6755</v>
      </c>
      <c r="BY3017" s="48" t="s">
        <v>6755</v>
      </c>
      <c r="BZ3017" s="47" t="s">
        <v>6755</v>
      </c>
      <c r="CA3017" s="12" t="s">
        <v>6755</v>
      </c>
      <c r="CB3017" s="12" t="s">
        <v>6786</v>
      </c>
    </row>
    <row r="3018" spans="1:85" s="12" customFormat="1">
      <c r="A3018" s="47">
        <v>20174666</v>
      </c>
      <c r="B3018" s="17" t="s">
        <v>3455</v>
      </c>
      <c r="C3018" s="105" t="s">
        <v>2807</v>
      </c>
      <c r="D3018" s="108" t="s">
        <v>89</v>
      </c>
      <c r="E3018" s="33">
        <v>42999</v>
      </c>
      <c r="F3018" s="78">
        <v>0.40625</v>
      </c>
      <c r="G3018" s="51">
        <v>9</v>
      </c>
      <c r="H3018" s="47">
        <v>2017</v>
      </c>
      <c r="I3018" s="47">
        <v>1</v>
      </c>
      <c r="J3018" s="105" t="s">
        <v>60</v>
      </c>
      <c r="K3018" s="47"/>
      <c r="L3018" s="47"/>
      <c r="M3018" s="51" t="s">
        <v>351</v>
      </c>
      <c r="N3018" s="48" t="s">
        <v>63</v>
      </c>
      <c r="O3018" s="125" t="s">
        <v>10403</v>
      </c>
      <c r="P3018" s="12">
        <v>36</v>
      </c>
      <c r="Q3018" s="47">
        <v>52.93</v>
      </c>
      <c r="R3018" s="47">
        <v>7</v>
      </c>
      <c r="S3018" s="48" t="s">
        <v>3458</v>
      </c>
      <c r="T3018" s="12">
        <v>72</v>
      </c>
      <c r="U3018" s="47">
        <v>97</v>
      </c>
      <c r="V3018" s="47">
        <v>7.09</v>
      </c>
      <c r="W3018" s="48" t="s">
        <v>3459</v>
      </c>
      <c r="X3018" s="48" t="s">
        <v>53</v>
      </c>
      <c r="Y3018" s="59">
        <v>60</v>
      </c>
      <c r="Z3018" s="47">
        <v>30</v>
      </c>
      <c r="AA3018" s="47"/>
      <c r="AB3018" s="47"/>
      <c r="AC3018" s="47">
        <v>1</v>
      </c>
      <c r="AF3018" s="12">
        <v>1</v>
      </c>
      <c r="AH3018" s="48"/>
      <c r="AJ3018" s="12">
        <v>1</v>
      </c>
      <c r="AM3018" s="12">
        <v>1</v>
      </c>
      <c r="AO3018" s="48">
        <v>1</v>
      </c>
      <c r="AP3018" s="48"/>
      <c r="AQ3018" s="51" t="s">
        <v>8866</v>
      </c>
      <c r="AR3018" s="48"/>
      <c r="AS3018" s="48">
        <v>1</v>
      </c>
      <c r="AT3018" s="48"/>
      <c r="AU3018" s="48"/>
      <c r="AV3018" s="48">
        <v>1</v>
      </c>
      <c r="AW3018" s="48"/>
      <c r="AX3018" s="12">
        <v>1</v>
      </c>
      <c r="BA3018" s="48">
        <v>1</v>
      </c>
      <c r="BC3018" s="51"/>
      <c r="BD3018" s="33"/>
      <c r="BE3018" s="47"/>
      <c r="BF3018" s="47"/>
      <c r="BH3018" s="33"/>
      <c r="BI3018" s="12">
        <v>1</v>
      </c>
      <c r="BJ3018" s="33" t="s">
        <v>8867</v>
      </c>
      <c r="BK3018" s="48" t="s">
        <v>8864</v>
      </c>
      <c r="BL3018" s="33" t="s">
        <v>8867</v>
      </c>
      <c r="BM3018" s="47">
        <v>36</v>
      </c>
      <c r="BN3018" s="12">
        <v>52.93</v>
      </c>
      <c r="BO3018" s="12">
        <v>7</v>
      </c>
      <c r="BP3018" s="48" t="s">
        <v>3458</v>
      </c>
      <c r="BQ3018" s="47">
        <v>72</v>
      </c>
      <c r="BR3018" s="12">
        <v>97</v>
      </c>
      <c r="BS3018" s="12">
        <v>7.09</v>
      </c>
      <c r="BT3018" s="48" t="s">
        <v>3459</v>
      </c>
      <c r="BU3018" s="48" t="s">
        <v>53</v>
      </c>
      <c r="BV3018" s="59" t="s">
        <v>8865</v>
      </c>
      <c r="BW3018" s="48" t="s">
        <v>8326</v>
      </c>
      <c r="BX3018" s="48" t="s">
        <v>6755</v>
      </c>
      <c r="BY3018" s="48" t="s">
        <v>6755</v>
      </c>
      <c r="BZ3018" s="47" t="s">
        <v>6755</v>
      </c>
      <c r="CA3018" s="12" t="s">
        <v>6755</v>
      </c>
      <c r="CB3018" s="12" t="s">
        <v>8326</v>
      </c>
    </row>
    <row r="3019" spans="1:85" s="12" customFormat="1">
      <c r="A3019" s="47">
        <v>20174267</v>
      </c>
      <c r="B3019" s="17" t="s">
        <v>3455</v>
      </c>
      <c r="C3019" s="105" t="s">
        <v>3456</v>
      </c>
      <c r="D3019" s="108" t="s">
        <v>105</v>
      </c>
      <c r="E3019" s="33">
        <v>43000</v>
      </c>
      <c r="F3019" s="78">
        <v>0.6875</v>
      </c>
      <c r="G3019" s="51">
        <v>9</v>
      </c>
      <c r="H3019" s="47">
        <v>2017</v>
      </c>
      <c r="I3019" s="47">
        <v>1</v>
      </c>
      <c r="J3019" s="105" t="s">
        <v>60</v>
      </c>
      <c r="K3019" s="47"/>
      <c r="L3019" s="47"/>
      <c r="M3019" s="51" t="s">
        <v>2201</v>
      </c>
      <c r="N3019" s="48" t="s">
        <v>938</v>
      </c>
      <c r="O3019" s="125" t="s">
        <v>10403</v>
      </c>
      <c r="P3019" s="12">
        <v>36</v>
      </c>
      <c r="Q3019" s="47">
        <v>45</v>
      </c>
      <c r="R3019" s="47">
        <v>36.479999999999997</v>
      </c>
      <c r="S3019" s="48" t="s">
        <v>3458</v>
      </c>
      <c r="T3019" s="12">
        <v>73</v>
      </c>
      <c r="U3019" s="47">
        <v>10</v>
      </c>
      <c r="V3019" s="47">
        <v>27.55</v>
      </c>
      <c r="W3019" s="48" t="s">
        <v>3459</v>
      </c>
      <c r="X3019" s="48" t="s">
        <v>53</v>
      </c>
      <c r="Y3019" s="59">
        <v>70</v>
      </c>
      <c r="Z3019" s="47">
        <v>8</v>
      </c>
      <c r="AA3019" s="47"/>
      <c r="AB3019" s="47"/>
      <c r="AC3019" s="47">
        <v>1</v>
      </c>
      <c r="AF3019" s="12">
        <v>1</v>
      </c>
      <c r="AH3019" s="48"/>
      <c r="AK3019" s="12">
        <v>1</v>
      </c>
      <c r="AM3019" s="12">
        <v>1</v>
      </c>
      <c r="AO3019" s="48"/>
      <c r="AP3019" s="48">
        <v>1</v>
      </c>
      <c r="AQ3019" s="51"/>
      <c r="AR3019" s="48"/>
      <c r="AS3019" s="48">
        <v>1</v>
      </c>
      <c r="AT3019" s="48"/>
      <c r="AU3019" s="48"/>
      <c r="AV3019" s="48">
        <v>1</v>
      </c>
      <c r="AW3019" s="48"/>
      <c r="AX3019" s="12">
        <v>1</v>
      </c>
      <c r="BA3019" s="48"/>
      <c r="BB3019" s="12">
        <v>1</v>
      </c>
      <c r="BC3019" s="51">
        <v>1</v>
      </c>
      <c r="BD3019" s="33" t="s">
        <v>8867</v>
      </c>
      <c r="BE3019" s="47"/>
      <c r="BF3019" s="47"/>
      <c r="BG3019" s="12">
        <v>1</v>
      </c>
      <c r="BH3019" s="33" t="s">
        <v>8848</v>
      </c>
      <c r="BJ3019" s="33" t="s">
        <v>8848</v>
      </c>
      <c r="BK3019" s="48" t="s">
        <v>8868</v>
      </c>
      <c r="BL3019" s="33" t="s">
        <v>8848</v>
      </c>
      <c r="BM3019" s="47">
        <v>36</v>
      </c>
      <c r="BN3019" s="12">
        <v>36</v>
      </c>
      <c r="BO3019" s="12">
        <v>9.9</v>
      </c>
      <c r="BP3019" s="48" t="s">
        <v>3458</v>
      </c>
      <c r="BQ3019" s="47">
        <v>72</v>
      </c>
      <c r="BR3019" s="12">
        <v>59</v>
      </c>
      <c r="BS3019" s="12">
        <v>28.23</v>
      </c>
      <c r="BT3019" s="48" t="s">
        <v>3459</v>
      </c>
      <c r="BU3019" s="48" t="s">
        <v>53</v>
      </c>
      <c r="BV3019" s="59" t="s">
        <v>8869</v>
      </c>
      <c r="BW3019" s="48" t="s">
        <v>7687</v>
      </c>
      <c r="BX3019" s="48"/>
      <c r="BY3019" s="48" t="s">
        <v>60</v>
      </c>
      <c r="BZ3019" s="47">
        <v>1</v>
      </c>
      <c r="CB3019" s="12" t="s">
        <v>7687</v>
      </c>
    </row>
    <row r="3020" spans="1:85" s="12" customFormat="1">
      <c r="A3020" s="47">
        <v>20174468</v>
      </c>
      <c r="B3020" s="17" t="s">
        <v>3455</v>
      </c>
      <c r="C3020" s="105" t="s">
        <v>3456</v>
      </c>
      <c r="D3020" s="108" t="s">
        <v>105</v>
      </c>
      <c r="E3020" s="33">
        <v>43005</v>
      </c>
      <c r="F3020" s="78">
        <v>0.66666666666666663</v>
      </c>
      <c r="G3020" s="51">
        <v>9</v>
      </c>
      <c r="H3020" s="47">
        <v>2017</v>
      </c>
      <c r="I3020" s="47">
        <v>1</v>
      </c>
      <c r="J3020" s="105" t="s">
        <v>60</v>
      </c>
      <c r="K3020" s="47"/>
      <c r="L3020" s="47"/>
      <c r="M3020" s="51" t="s">
        <v>8870</v>
      </c>
      <c r="N3020" s="48" t="s">
        <v>101</v>
      </c>
      <c r="O3020" s="125" t="s">
        <v>10403</v>
      </c>
      <c r="P3020" s="12">
        <v>37</v>
      </c>
      <c r="Q3020" s="47">
        <v>1</v>
      </c>
      <c r="R3020" s="47">
        <v>39.6</v>
      </c>
      <c r="S3020" s="48" t="s">
        <v>3458</v>
      </c>
      <c r="T3020" s="12">
        <v>73</v>
      </c>
      <c r="U3020" s="47">
        <v>10</v>
      </c>
      <c r="V3020" s="47">
        <v>44.12</v>
      </c>
      <c r="W3020" s="48" t="s">
        <v>3459</v>
      </c>
      <c r="X3020" s="48" t="s">
        <v>53</v>
      </c>
      <c r="Y3020" s="59">
        <v>1200</v>
      </c>
      <c r="Z3020" s="47">
        <v>160</v>
      </c>
      <c r="AA3020" s="47"/>
      <c r="AB3020" s="47"/>
      <c r="AC3020" s="47">
        <v>1</v>
      </c>
      <c r="AD3020" s="12">
        <v>1</v>
      </c>
      <c r="AH3020" s="48">
        <v>1</v>
      </c>
      <c r="AM3020" s="12">
        <v>1</v>
      </c>
      <c r="AO3020" s="48"/>
      <c r="AP3020" s="48">
        <v>1</v>
      </c>
      <c r="AQ3020" s="51"/>
      <c r="AR3020" s="48"/>
      <c r="AS3020" s="48">
        <v>1</v>
      </c>
      <c r="AT3020" s="48"/>
      <c r="AU3020" s="48"/>
      <c r="AV3020" s="48">
        <v>1</v>
      </c>
      <c r="AW3020" s="48"/>
      <c r="AY3020" s="12">
        <v>1</v>
      </c>
      <c r="BA3020" s="48"/>
      <c r="BB3020" s="12">
        <v>1</v>
      </c>
      <c r="BC3020" s="51"/>
      <c r="BD3020" s="33" t="s">
        <v>8811</v>
      </c>
      <c r="BE3020" s="47"/>
      <c r="BF3020" s="47"/>
      <c r="BH3020" s="33"/>
      <c r="BI3020" s="12">
        <v>1</v>
      </c>
      <c r="BJ3020" s="33" t="s">
        <v>8811</v>
      </c>
      <c r="BK3020" s="48" t="s">
        <v>8864</v>
      </c>
      <c r="BL3020" s="33" t="s">
        <v>8811</v>
      </c>
      <c r="BM3020" s="47">
        <v>37</v>
      </c>
      <c r="BN3020" s="12">
        <v>1</v>
      </c>
      <c r="BO3020" s="12">
        <v>39.6</v>
      </c>
      <c r="BP3020" s="48" t="s">
        <v>3458</v>
      </c>
      <c r="BQ3020" s="47">
        <v>73</v>
      </c>
      <c r="BR3020" s="12">
        <v>10</v>
      </c>
      <c r="BS3020" s="12">
        <v>44.12</v>
      </c>
      <c r="BT3020" s="48" t="s">
        <v>3459</v>
      </c>
      <c r="BU3020" s="48" t="s">
        <v>53</v>
      </c>
      <c r="BV3020" s="59" t="s">
        <v>8865</v>
      </c>
      <c r="BW3020" s="48" t="s">
        <v>7729</v>
      </c>
      <c r="BX3020" s="48" t="s">
        <v>6755</v>
      </c>
      <c r="BY3020" s="48" t="s">
        <v>6755</v>
      </c>
      <c r="BZ3020" s="47" t="s">
        <v>6755</v>
      </c>
      <c r="CA3020" s="12" t="s">
        <v>6755</v>
      </c>
      <c r="CB3020" s="12" t="s">
        <v>7729</v>
      </c>
    </row>
    <row r="3021" spans="1:85" s="12" customFormat="1">
      <c r="A3021" s="47">
        <v>20174269</v>
      </c>
      <c r="B3021" s="105" t="s">
        <v>3965</v>
      </c>
      <c r="C3021" s="105" t="s">
        <v>6338</v>
      </c>
      <c r="D3021" s="108" t="s">
        <v>366</v>
      </c>
      <c r="E3021" s="33">
        <v>43008</v>
      </c>
      <c r="F3021" s="78">
        <v>0.79166666666666663</v>
      </c>
      <c r="G3021" s="51">
        <v>9</v>
      </c>
      <c r="H3021" s="47">
        <v>2017</v>
      </c>
      <c r="I3021" s="47">
        <v>1</v>
      </c>
      <c r="J3021" s="105" t="s">
        <v>60</v>
      </c>
      <c r="K3021" s="47"/>
      <c r="L3021" s="47"/>
      <c r="M3021" s="105" t="s">
        <v>1533</v>
      </c>
      <c r="N3021" s="105" t="s">
        <v>205</v>
      </c>
      <c r="O3021" s="125" t="s">
        <v>10403</v>
      </c>
      <c r="P3021" s="12">
        <v>36</v>
      </c>
      <c r="Q3021" s="47">
        <v>46</v>
      </c>
      <c r="R3021" s="47">
        <v>35</v>
      </c>
      <c r="S3021" s="48" t="s">
        <v>3458</v>
      </c>
      <c r="T3021" s="12">
        <v>73</v>
      </c>
      <c r="U3021" s="47">
        <v>12</v>
      </c>
      <c r="V3021" s="47">
        <v>26</v>
      </c>
      <c r="W3021" s="48" t="s">
        <v>3459</v>
      </c>
      <c r="X3021" s="48" t="s">
        <v>53</v>
      </c>
      <c r="Y3021" s="59">
        <v>50</v>
      </c>
      <c r="Z3021" s="47">
        <v>2.5</v>
      </c>
      <c r="AA3021" s="47"/>
      <c r="AB3021" s="47"/>
      <c r="AC3021" s="47">
        <v>1</v>
      </c>
      <c r="AE3021" s="12">
        <v>1</v>
      </c>
      <c r="AH3021" s="48"/>
      <c r="AJ3021" s="12">
        <v>1</v>
      </c>
      <c r="AL3021" s="12">
        <v>1</v>
      </c>
      <c r="AN3021" s="12" t="s">
        <v>8871</v>
      </c>
      <c r="AO3021" s="48"/>
      <c r="AP3021" s="48">
        <v>1</v>
      </c>
      <c r="AQ3021" s="51"/>
      <c r="AR3021" s="48"/>
      <c r="AS3021" s="48">
        <v>1</v>
      </c>
      <c r="AT3021" s="48"/>
      <c r="AU3021" s="48"/>
      <c r="AV3021" s="48">
        <v>1</v>
      </c>
      <c r="AW3021" s="48"/>
      <c r="AX3021" s="12">
        <v>1</v>
      </c>
      <c r="BA3021" s="48"/>
      <c r="BB3021" s="12">
        <v>1</v>
      </c>
      <c r="BC3021" s="51">
        <v>1</v>
      </c>
      <c r="BD3021" s="33" t="s">
        <v>8872</v>
      </c>
      <c r="BE3021" s="47"/>
      <c r="BF3021" s="47"/>
      <c r="BH3021" s="33"/>
      <c r="BJ3021" s="33" t="s">
        <v>8872</v>
      </c>
      <c r="BK3021" s="48" t="s">
        <v>8873</v>
      </c>
      <c r="BL3021" s="33" t="s">
        <v>8872</v>
      </c>
      <c r="BM3021" s="47"/>
      <c r="BP3021" s="48" t="s">
        <v>3458</v>
      </c>
      <c r="BQ3021" s="47"/>
      <c r="BT3021" s="48" t="s">
        <v>3459</v>
      </c>
      <c r="BU3021" s="48" t="s">
        <v>53</v>
      </c>
      <c r="BV3021" s="59" t="s">
        <v>8873</v>
      </c>
      <c r="BW3021" s="48" t="s">
        <v>7199</v>
      </c>
      <c r="BX3021" s="48"/>
      <c r="BY3021" s="48" t="s">
        <v>60</v>
      </c>
      <c r="BZ3021" s="47"/>
      <c r="CB3021" s="12" t="s">
        <v>7199</v>
      </c>
    </row>
    <row r="3022" spans="1:85" s="12" customFormat="1">
      <c r="A3022" s="47" t="s">
        <v>8874</v>
      </c>
      <c r="B3022" s="17" t="s">
        <v>3455</v>
      </c>
      <c r="C3022" s="105" t="s">
        <v>3456</v>
      </c>
      <c r="D3022" s="108" t="s">
        <v>105</v>
      </c>
      <c r="E3022" s="33">
        <v>42921</v>
      </c>
      <c r="F3022" s="78">
        <v>0.64583333333333337</v>
      </c>
      <c r="G3022" s="51">
        <v>7</v>
      </c>
      <c r="H3022" s="47">
        <v>2017</v>
      </c>
      <c r="I3022" s="47">
        <v>1</v>
      </c>
      <c r="J3022" s="105" t="s">
        <v>60</v>
      </c>
      <c r="K3022" s="47"/>
      <c r="L3022" s="105"/>
      <c r="M3022" s="51" t="s">
        <v>8875</v>
      </c>
      <c r="N3022" s="48" t="s">
        <v>67</v>
      </c>
      <c r="O3022" s="105" t="s">
        <v>10405</v>
      </c>
      <c r="P3022" s="12" t="s">
        <v>5363</v>
      </c>
      <c r="Q3022" s="47" t="s">
        <v>8452</v>
      </c>
      <c r="R3022" s="47" t="s">
        <v>8876</v>
      </c>
      <c r="S3022" s="48" t="s">
        <v>3458</v>
      </c>
      <c r="T3022" s="12" t="s">
        <v>8877</v>
      </c>
      <c r="U3022" s="47" t="s">
        <v>8878</v>
      </c>
      <c r="V3022" s="47" t="s">
        <v>8879</v>
      </c>
      <c r="W3022" s="48" t="s">
        <v>3459</v>
      </c>
      <c r="X3022" s="48" t="s">
        <v>1424</v>
      </c>
      <c r="Y3022" s="59">
        <v>130</v>
      </c>
      <c r="Z3022" s="47">
        <v>55</v>
      </c>
      <c r="AA3022" s="47">
        <v>0</v>
      </c>
      <c r="AB3022" s="47">
        <v>0</v>
      </c>
      <c r="AC3022" s="47">
        <v>1</v>
      </c>
      <c r="AD3022" s="12">
        <v>0</v>
      </c>
      <c r="AE3022" s="12">
        <v>0</v>
      </c>
      <c r="AF3022" s="12">
        <v>1</v>
      </c>
      <c r="AG3022" s="12">
        <v>0</v>
      </c>
      <c r="AH3022" s="48">
        <v>1</v>
      </c>
      <c r="AI3022" s="12">
        <v>0</v>
      </c>
      <c r="AJ3022" s="12">
        <v>0</v>
      </c>
      <c r="AK3022" s="12">
        <v>0</v>
      </c>
      <c r="AL3022" s="12">
        <v>0</v>
      </c>
      <c r="AM3022" s="12">
        <v>0</v>
      </c>
      <c r="AN3022" s="12">
        <v>0</v>
      </c>
      <c r="AO3022" s="48" t="s">
        <v>60</v>
      </c>
      <c r="AP3022" s="48">
        <v>0</v>
      </c>
      <c r="AQ3022" s="51">
        <v>0</v>
      </c>
      <c r="AR3022" s="48">
        <v>0</v>
      </c>
      <c r="AS3022" s="48" t="s">
        <v>60</v>
      </c>
      <c r="AT3022" s="48">
        <v>0</v>
      </c>
      <c r="AU3022" s="48">
        <v>0</v>
      </c>
      <c r="AV3022" s="48" t="s">
        <v>60</v>
      </c>
      <c r="AW3022" s="48">
        <v>0</v>
      </c>
      <c r="AX3022" s="12" t="s">
        <v>60</v>
      </c>
      <c r="AY3022" s="12">
        <v>0</v>
      </c>
      <c r="AZ3022" s="12">
        <v>0</v>
      </c>
      <c r="BA3022" s="48">
        <v>1</v>
      </c>
      <c r="BB3022" s="12">
        <v>0</v>
      </c>
      <c r="BC3022" s="51">
        <v>1</v>
      </c>
      <c r="BD3022" s="33">
        <v>42921</v>
      </c>
      <c r="BE3022" s="47">
        <v>0</v>
      </c>
      <c r="BF3022" s="47">
        <v>0</v>
      </c>
      <c r="BG3022" s="12">
        <v>0</v>
      </c>
      <c r="BH3022" s="33">
        <v>0</v>
      </c>
      <c r="BI3022" s="12">
        <v>0</v>
      </c>
      <c r="BJ3022" s="33">
        <v>0</v>
      </c>
      <c r="BK3022" s="48" t="s">
        <v>8366</v>
      </c>
      <c r="BL3022" s="33">
        <v>42957</v>
      </c>
      <c r="BM3022" s="47">
        <v>0</v>
      </c>
      <c r="BN3022" s="12">
        <v>0</v>
      </c>
      <c r="BO3022" s="12">
        <v>0</v>
      </c>
      <c r="BP3022" s="48" t="s">
        <v>3458</v>
      </c>
      <c r="BQ3022" s="47">
        <v>0</v>
      </c>
      <c r="BR3022" s="12">
        <v>0</v>
      </c>
      <c r="BS3022" s="12">
        <v>0</v>
      </c>
      <c r="BT3022" s="48" t="s">
        <v>3459</v>
      </c>
      <c r="BU3022" s="48" t="s">
        <v>1424</v>
      </c>
      <c r="BV3022" s="59" t="s">
        <v>8880</v>
      </c>
      <c r="BW3022" s="48"/>
      <c r="BX3022" s="48" t="s">
        <v>51</v>
      </c>
      <c r="BY3022" s="48">
        <v>0</v>
      </c>
      <c r="BZ3022" s="47">
        <v>0</v>
      </c>
      <c r="CA3022" s="12">
        <v>0</v>
      </c>
      <c r="CB3022" s="12" t="s">
        <v>8881</v>
      </c>
      <c r="CC3022" s="12">
        <v>0</v>
      </c>
      <c r="CD3022" s="12">
        <v>0</v>
      </c>
      <c r="CE3022" s="12">
        <v>0</v>
      </c>
      <c r="CF3022" s="12">
        <v>0</v>
      </c>
      <c r="CG3022" s="12">
        <v>0</v>
      </c>
    </row>
    <row r="3023" spans="1:85" s="12" customFormat="1">
      <c r="A3023" s="47" t="s">
        <v>8882</v>
      </c>
      <c r="B3023" s="17" t="s">
        <v>3455</v>
      </c>
      <c r="C3023" s="105" t="s">
        <v>3456</v>
      </c>
      <c r="D3023" s="108" t="s">
        <v>105</v>
      </c>
      <c r="E3023" s="33">
        <v>42923</v>
      </c>
      <c r="F3023" s="78">
        <v>0.75</v>
      </c>
      <c r="G3023" s="51">
        <v>7</v>
      </c>
      <c r="H3023" s="47">
        <v>2017</v>
      </c>
      <c r="I3023" s="47">
        <v>1</v>
      </c>
      <c r="J3023" s="105" t="s">
        <v>60</v>
      </c>
      <c r="K3023" s="47"/>
      <c r="L3023" s="105"/>
      <c r="M3023" s="51" t="s">
        <v>4761</v>
      </c>
      <c r="N3023" s="48" t="s">
        <v>67</v>
      </c>
      <c r="O3023" s="105" t="s">
        <v>10405</v>
      </c>
      <c r="P3023" s="12">
        <v>41</v>
      </c>
      <c r="Q3023" s="47">
        <v>30</v>
      </c>
      <c r="R3023" s="47">
        <v>21.79</v>
      </c>
      <c r="S3023" s="48" t="s">
        <v>3458</v>
      </c>
      <c r="T3023" s="12">
        <v>72</v>
      </c>
      <c r="U3023" s="47">
        <v>59</v>
      </c>
      <c r="V3023" s="47">
        <v>43.82</v>
      </c>
      <c r="W3023" s="48" t="s">
        <v>3459</v>
      </c>
      <c r="X3023" s="48" t="s">
        <v>53</v>
      </c>
      <c r="Y3023" s="59">
        <v>80</v>
      </c>
      <c r="Z3023" s="47">
        <v>25</v>
      </c>
      <c r="AA3023" s="47">
        <v>0</v>
      </c>
      <c r="AB3023" s="47">
        <v>0</v>
      </c>
      <c r="AC3023" s="47">
        <v>1</v>
      </c>
      <c r="AD3023" s="12">
        <v>0</v>
      </c>
      <c r="AE3023" s="12">
        <v>0</v>
      </c>
      <c r="AF3023" s="12" t="s">
        <v>60</v>
      </c>
      <c r="AG3023" s="12">
        <v>0</v>
      </c>
      <c r="AH3023" s="48">
        <v>0</v>
      </c>
      <c r="AI3023" s="12">
        <v>0</v>
      </c>
      <c r="AJ3023" s="12" t="s">
        <v>60</v>
      </c>
      <c r="AK3023" s="12" t="s">
        <v>8883</v>
      </c>
      <c r="AL3023" s="12">
        <v>0</v>
      </c>
      <c r="AM3023" s="12" t="s">
        <v>60</v>
      </c>
      <c r="AN3023" s="12">
        <v>0</v>
      </c>
      <c r="AO3023" s="48" t="s">
        <v>60</v>
      </c>
      <c r="AP3023" s="48">
        <v>0</v>
      </c>
      <c r="AQ3023" s="51">
        <v>0</v>
      </c>
      <c r="AR3023" s="48">
        <v>0</v>
      </c>
      <c r="AS3023" s="48" t="s">
        <v>60</v>
      </c>
      <c r="AT3023" s="48">
        <v>0</v>
      </c>
      <c r="AU3023" s="48">
        <v>0</v>
      </c>
      <c r="AV3023" s="48" t="s">
        <v>60</v>
      </c>
      <c r="AW3023" s="48">
        <v>0</v>
      </c>
      <c r="AX3023" s="12" t="s">
        <v>51</v>
      </c>
      <c r="AY3023" s="12">
        <v>0</v>
      </c>
      <c r="AZ3023" s="12">
        <v>0</v>
      </c>
      <c r="BA3023" s="48">
        <v>1</v>
      </c>
      <c r="BB3023" s="12">
        <v>0</v>
      </c>
      <c r="BC3023" s="51">
        <v>1</v>
      </c>
      <c r="BD3023" s="33">
        <v>42923</v>
      </c>
      <c r="BE3023" s="47">
        <v>0</v>
      </c>
      <c r="BF3023" s="47">
        <v>0</v>
      </c>
      <c r="BG3023" s="12">
        <v>0</v>
      </c>
      <c r="BH3023" s="33">
        <v>0</v>
      </c>
      <c r="BI3023" s="12">
        <v>0</v>
      </c>
      <c r="BJ3023" s="33">
        <v>0</v>
      </c>
      <c r="BK3023" s="48">
        <v>0</v>
      </c>
      <c r="BL3023" s="33">
        <v>0</v>
      </c>
      <c r="BM3023" s="47">
        <v>0</v>
      </c>
      <c r="BN3023" s="12">
        <v>0</v>
      </c>
      <c r="BO3023" s="12">
        <v>0</v>
      </c>
      <c r="BP3023" s="48" t="s">
        <v>3458</v>
      </c>
      <c r="BQ3023" s="47">
        <v>0</v>
      </c>
      <c r="BR3023" s="12">
        <v>0</v>
      </c>
      <c r="BS3023" s="12">
        <v>0</v>
      </c>
      <c r="BT3023" s="48" t="s">
        <v>3459</v>
      </c>
      <c r="BU3023" s="48" t="s">
        <v>1424</v>
      </c>
      <c r="BV3023" s="59" t="s">
        <v>8884</v>
      </c>
      <c r="BW3023" s="48">
        <v>0</v>
      </c>
      <c r="BX3023" s="48" t="s">
        <v>51</v>
      </c>
      <c r="BY3023" s="48">
        <v>0</v>
      </c>
      <c r="BZ3023" s="47">
        <v>0</v>
      </c>
      <c r="CA3023" s="12">
        <v>0</v>
      </c>
      <c r="CB3023" s="12" t="s">
        <v>8885</v>
      </c>
      <c r="CC3023" s="12">
        <v>0</v>
      </c>
      <c r="CD3023" s="12">
        <v>0</v>
      </c>
      <c r="CE3023" s="12">
        <v>0</v>
      </c>
      <c r="CF3023" s="12">
        <v>0</v>
      </c>
      <c r="CG3023" s="12">
        <v>0</v>
      </c>
    </row>
    <row r="3024" spans="1:85" s="12" customFormat="1">
      <c r="A3024" s="47" t="s">
        <v>8886</v>
      </c>
      <c r="B3024" s="17" t="s">
        <v>3455</v>
      </c>
      <c r="C3024" s="105" t="s">
        <v>3456</v>
      </c>
      <c r="D3024" s="108" t="s">
        <v>105</v>
      </c>
      <c r="E3024" s="33">
        <v>42928</v>
      </c>
      <c r="F3024" s="78">
        <v>0.4375</v>
      </c>
      <c r="G3024" s="51">
        <v>7</v>
      </c>
      <c r="H3024" s="47">
        <v>2017</v>
      </c>
      <c r="I3024" s="47">
        <v>1</v>
      </c>
      <c r="J3024" s="105" t="s">
        <v>60</v>
      </c>
      <c r="K3024" s="47"/>
      <c r="L3024" s="105"/>
      <c r="M3024" s="51" t="s">
        <v>4761</v>
      </c>
      <c r="N3024" s="48" t="s">
        <v>67</v>
      </c>
      <c r="O3024" s="105" t="s">
        <v>10405</v>
      </c>
      <c r="P3024" s="12">
        <v>41</v>
      </c>
      <c r="Q3024" s="47">
        <v>31</v>
      </c>
      <c r="R3024" s="47">
        <v>44.89</v>
      </c>
      <c r="S3024" s="48" t="s">
        <v>3458</v>
      </c>
      <c r="T3024" s="12">
        <v>73</v>
      </c>
      <c r="U3024" s="47">
        <v>2</v>
      </c>
      <c r="V3024" s="47">
        <v>23.14</v>
      </c>
      <c r="W3024" s="48" t="s">
        <v>3459</v>
      </c>
      <c r="X3024" s="48" t="s">
        <v>53</v>
      </c>
      <c r="Y3024" s="59">
        <v>80</v>
      </c>
      <c r="Z3024" s="47">
        <v>15</v>
      </c>
      <c r="AA3024" s="47">
        <v>0</v>
      </c>
      <c r="AB3024" s="47">
        <v>0</v>
      </c>
      <c r="AC3024" s="47">
        <v>1</v>
      </c>
      <c r="AD3024" s="12">
        <v>0</v>
      </c>
      <c r="AE3024" s="12">
        <v>0</v>
      </c>
      <c r="AF3024" s="12">
        <v>0</v>
      </c>
      <c r="AG3024" s="12">
        <v>1</v>
      </c>
      <c r="AH3024" s="48">
        <v>0</v>
      </c>
      <c r="AI3024" s="12">
        <v>0</v>
      </c>
      <c r="AJ3024" s="12" t="s">
        <v>60</v>
      </c>
      <c r="AK3024" s="12" t="s">
        <v>8887</v>
      </c>
      <c r="AL3024" s="12">
        <v>0</v>
      </c>
      <c r="AM3024" s="12" t="s">
        <v>60</v>
      </c>
      <c r="AN3024" s="12">
        <v>0</v>
      </c>
      <c r="AO3024" s="48" t="s">
        <v>60</v>
      </c>
      <c r="AP3024" s="48">
        <v>0</v>
      </c>
      <c r="AQ3024" s="51">
        <v>0</v>
      </c>
      <c r="AR3024" s="48">
        <v>0</v>
      </c>
      <c r="AS3024" s="48" t="s">
        <v>60</v>
      </c>
      <c r="AT3024" s="48">
        <v>0</v>
      </c>
      <c r="AU3024" s="48">
        <v>0</v>
      </c>
      <c r="AV3024" s="48" t="s">
        <v>60</v>
      </c>
      <c r="AW3024" s="48">
        <v>0</v>
      </c>
      <c r="AX3024" s="12" t="s">
        <v>51</v>
      </c>
      <c r="AY3024" s="12">
        <v>0</v>
      </c>
      <c r="AZ3024" s="12">
        <v>0</v>
      </c>
      <c r="BA3024" s="48" t="s">
        <v>51</v>
      </c>
      <c r="BB3024" s="12">
        <v>0</v>
      </c>
      <c r="BC3024" s="51" t="s">
        <v>51</v>
      </c>
      <c r="BD3024" s="33">
        <v>42928</v>
      </c>
      <c r="BE3024" s="47">
        <v>0</v>
      </c>
      <c r="BF3024" s="47">
        <v>0</v>
      </c>
      <c r="BG3024" s="12">
        <v>0</v>
      </c>
      <c r="BH3024" s="33">
        <v>0</v>
      </c>
      <c r="BI3024" s="12">
        <v>0</v>
      </c>
      <c r="BJ3024" s="33">
        <v>0</v>
      </c>
      <c r="BK3024" s="48">
        <v>0</v>
      </c>
      <c r="BL3024" s="33">
        <v>0</v>
      </c>
      <c r="BM3024" s="47">
        <v>0</v>
      </c>
      <c r="BN3024" s="12">
        <v>0</v>
      </c>
      <c r="BO3024" s="12">
        <v>0</v>
      </c>
      <c r="BP3024" s="48" t="s">
        <v>3458</v>
      </c>
      <c r="BQ3024" s="47">
        <v>0</v>
      </c>
      <c r="BR3024" s="12">
        <v>0</v>
      </c>
      <c r="BS3024" s="12">
        <v>0</v>
      </c>
      <c r="BT3024" s="48" t="s">
        <v>3459</v>
      </c>
      <c r="BU3024" s="48" t="s">
        <v>1424</v>
      </c>
      <c r="BV3024" s="59" t="s">
        <v>8888</v>
      </c>
      <c r="BW3024" s="48"/>
      <c r="BX3024" s="48" t="s">
        <v>51</v>
      </c>
      <c r="BY3024" s="48">
        <v>0</v>
      </c>
      <c r="BZ3024" s="47">
        <v>0</v>
      </c>
      <c r="CA3024" s="12">
        <v>0</v>
      </c>
      <c r="CB3024" s="12" t="s">
        <v>8889</v>
      </c>
      <c r="CC3024" s="12">
        <v>0</v>
      </c>
      <c r="CD3024" s="12">
        <v>0</v>
      </c>
      <c r="CE3024" s="12">
        <v>0</v>
      </c>
      <c r="CF3024" s="12">
        <v>0</v>
      </c>
      <c r="CG3024" s="12">
        <v>0</v>
      </c>
    </row>
    <row r="3025" spans="1:85" s="12" customFormat="1">
      <c r="A3025" s="47" t="s">
        <v>8890</v>
      </c>
      <c r="B3025" s="105" t="s">
        <v>3965</v>
      </c>
      <c r="C3025" s="105" t="s">
        <v>5594</v>
      </c>
      <c r="D3025" s="108" t="s">
        <v>268</v>
      </c>
      <c r="E3025" s="33">
        <v>42930</v>
      </c>
      <c r="F3025" s="78">
        <v>0.54166666666666663</v>
      </c>
      <c r="G3025" s="51">
        <v>7</v>
      </c>
      <c r="H3025" s="47">
        <v>2017</v>
      </c>
      <c r="I3025" s="47">
        <v>1</v>
      </c>
      <c r="J3025" s="105" t="s">
        <v>60</v>
      </c>
      <c r="K3025" s="47"/>
      <c r="L3025" s="105"/>
      <c r="M3025" s="105" t="s">
        <v>2686</v>
      </c>
      <c r="N3025" s="105" t="s">
        <v>2687</v>
      </c>
      <c r="O3025" s="105" t="s">
        <v>10405</v>
      </c>
      <c r="P3025" s="12">
        <v>41</v>
      </c>
      <c r="Q3025" s="47">
        <v>58</v>
      </c>
      <c r="R3025" s="47">
        <v>16.989999999999998</v>
      </c>
      <c r="S3025" s="48" t="s">
        <v>3458</v>
      </c>
      <c r="U3025" s="47"/>
      <c r="V3025" s="47"/>
      <c r="W3025" s="48" t="s">
        <v>3459</v>
      </c>
      <c r="X3025" s="48" t="s">
        <v>1424</v>
      </c>
      <c r="Y3025" s="59">
        <v>35</v>
      </c>
      <c r="Z3025" s="47">
        <v>2</v>
      </c>
      <c r="AA3025" s="47">
        <v>0</v>
      </c>
      <c r="AB3025" s="47">
        <v>0</v>
      </c>
      <c r="AC3025" s="47">
        <v>0</v>
      </c>
      <c r="AD3025" s="12">
        <v>0</v>
      </c>
      <c r="AE3025" s="12">
        <v>1</v>
      </c>
      <c r="AF3025" s="12">
        <v>0</v>
      </c>
      <c r="AG3025" s="12">
        <v>0</v>
      </c>
      <c r="AH3025" s="48">
        <v>0</v>
      </c>
      <c r="AI3025" s="12">
        <v>0</v>
      </c>
      <c r="AJ3025" s="12">
        <v>0</v>
      </c>
      <c r="AK3025" s="12" t="s">
        <v>8891</v>
      </c>
      <c r="AL3025" s="12" t="s">
        <v>60</v>
      </c>
      <c r="AM3025" s="12">
        <v>0</v>
      </c>
      <c r="AN3025" s="12" t="s">
        <v>8892</v>
      </c>
      <c r="AO3025" s="48">
        <v>0</v>
      </c>
      <c r="AP3025" s="48">
        <v>0</v>
      </c>
      <c r="AQ3025" s="51">
        <v>0</v>
      </c>
      <c r="AR3025" s="48">
        <v>0</v>
      </c>
      <c r="AS3025" s="48">
        <v>0</v>
      </c>
      <c r="AT3025" s="48">
        <v>0</v>
      </c>
      <c r="AU3025" s="48">
        <v>0</v>
      </c>
      <c r="AV3025" s="48">
        <v>0</v>
      </c>
      <c r="AW3025" s="48">
        <v>0</v>
      </c>
      <c r="AX3025" s="12">
        <v>0</v>
      </c>
      <c r="AY3025" s="12" t="s">
        <v>60</v>
      </c>
      <c r="AZ3025" s="12">
        <v>0</v>
      </c>
      <c r="BA3025" s="48" t="s">
        <v>60</v>
      </c>
      <c r="BB3025" s="12">
        <v>0</v>
      </c>
      <c r="BC3025" s="51">
        <v>1</v>
      </c>
      <c r="BD3025" s="33">
        <v>42930</v>
      </c>
      <c r="BE3025" s="47">
        <v>0</v>
      </c>
      <c r="BF3025" s="47">
        <v>0</v>
      </c>
      <c r="BG3025" s="12">
        <v>0</v>
      </c>
      <c r="BH3025" s="33">
        <v>42951</v>
      </c>
      <c r="BI3025" s="12" t="s">
        <v>6004</v>
      </c>
      <c r="BJ3025" s="33">
        <v>0</v>
      </c>
      <c r="BK3025" s="48">
        <v>0</v>
      </c>
      <c r="BL3025" s="33">
        <v>0</v>
      </c>
      <c r="BM3025" s="47">
        <v>0</v>
      </c>
      <c r="BN3025" s="12">
        <v>0</v>
      </c>
      <c r="BO3025" s="12">
        <v>0</v>
      </c>
      <c r="BP3025" s="48" t="s">
        <v>3458</v>
      </c>
      <c r="BQ3025" s="47">
        <v>0</v>
      </c>
      <c r="BR3025" s="12">
        <v>0</v>
      </c>
      <c r="BS3025" s="12">
        <v>0</v>
      </c>
      <c r="BT3025" s="48" t="s">
        <v>3459</v>
      </c>
      <c r="BU3025" s="48" t="s">
        <v>1424</v>
      </c>
      <c r="BV3025" s="59" t="s">
        <v>8893</v>
      </c>
      <c r="BW3025" s="48"/>
      <c r="BX3025" s="48" t="s">
        <v>51</v>
      </c>
      <c r="BY3025" s="48">
        <v>0</v>
      </c>
      <c r="BZ3025" s="47">
        <v>0</v>
      </c>
      <c r="CA3025" s="12">
        <v>0</v>
      </c>
      <c r="CB3025" s="12" t="s">
        <v>8894</v>
      </c>
      <c r="CC3025" s="12">
        <v>1</v>
      </c>
      <c r="CD3025" s="12">
        <v>0</v>
      </c>
      <c r="CE3025" s="12">
        <v>0</v>
      </c>
      <c r="CG3025" s="12">
        <v>0</v>
      </c>
    </row>
    <row r="3026" spans="1:85" s="12" customFormat="1">
      <c r="A3026" s="47" t="s">
        <v>8895</v>
      </c>
      <c r="B3026" s="17" t="s">
        <v>3455</v>
      </c>
      <c r="C3026" s="105" t="s">
        <v>3456</v>
      </c>
      <c r="D3026" s="108" t="s">
        <v>105</v>
      </c>
      <c r="E3026" s="33">
        <v>42930</v>
      </c>
      <c r="F3026" s="78">
        <v>0.83333333333333337</v>
      </c>
      <c r="G3026" s="51">
        <v>7</v>
      </c>
      <c r="H3026" s="47">
        <v>2017</v>
      </c>
      <c r="I3026" s="47">
        <v>1</v>
      </c>
      <c r="J3026" s="105" t="s">
        <v>60</v>
      </c>
      <c r="K3026" s="47"/>
      <c r="L3026" s="105"/>
      <c r="M3026" s="51" t="s">
        <v>363</v>
      </c>
      <c r="N3026" s="48" t="s">
        <v>364</v>
      </c>
      <c r="O3026" s="105" t="s">
        <v>10405</v>
      </c>
      <c r="P3026" s="12">
        <v>40</v>
      </c>
      <c r="Q3026" s="47">
        <v>31</v>
      </c>
      <c r="R3026" s="47">
        <v>37.11</v>
      </c>
      <c r="S3026" s="48" t="s">
        <v>3458</v>
      </c>
      <c r="T3026" s="12">
        <v>73</v>
      </c>
      <c r="U3026" s="47">
        <v>40</v>
      </c>
      <c r="V3026" s="47">
        <v>3.94</v>
      </c>
      <c r="W3026" s="48" t="s">
        <v>3459</v>
      </c>
      <c r="X3026" s="48" t="s">
        <v>53</v>
      </c>
      <c r="Y3026" s="59">
        <v>60</v>
      </c>
      <c r="Z3026" s="47">
        <v>15</v>
      </c>
      <c r="AA3026" s="47">
        <v>0</v>
      </c>
      <c r="AB3026" s="47">
        <v>0</v>
      </c>
      <c r="AC3026" s="47">
        <v>1</v>
      </c>
      <c r="AD3026" s="12">
        <v>0</v>
      </c>
      <c r="AE3026" s="12">
        <v>0</v>
      </c>
      <c r="AF3026" s="12">
        <v>0</v>
      </c>
      <c r="AG3026" s="12">
        <v>1</v>
      </c>
      <c r="AH3026" s="48">
        <v>1</v>
      </c>
      <c r="AI3026" s="12">
        <v>0</v>
      </c>
      <c r="AJ3026" s="12">
        <v>0</v>
      </c>
      <c r="AK3026" s="12">
        <v>0</v>
      </c>
      <c r="AL3026" s="12">
        <v>0</v>
      </c>
      <c r="AM3026" s="12">
        <v>0</v>
      </c>
      <c r="AN3026" s="12">
        <v>0</v>
      </c>
      <c r="AO3026" s="48" t="s">
        <v>60</v>
      </c>
      <c r="AP3026" s="48">
        <v>0</v>
      </c>
      <c r="AQ3026" s="51">
        <v>0</v>
      </c>
      <c r="AR3026" s="48">
        <v>0</v>
      </c>
      <c r="AS3026" s="48" t="s">
        <v>60</v>
      </c>
      <c r="AT3026" s="48">
        <v>0</v>
      </c>
      <c r="AU3026" s="48">
        <v>0</v>
      </c>
      <c r="AV3026" s="48" t="s">
        <v>60</v>
      </c>
      <c r="AW3026" s="48">
        <v>0</v>
      </c>
      <c r="AX3026" s="12">
        <v>0</v>
      </c>
      <c r="AY3026" s="12" t="s">
        <v>60</v>
      </c>
      <c r="AZ3026" s="12">
        <v>0</v>
      </c>
      <c r="BA3026" s="48" t="s">
        <v>51</v>
      </c>
      <c r="BB3026" s="12">
        <v>0</v>
      </c>
      <c r="BC3026" s="51" t="s">
        <v>51</v>
      </c>
      <c r="BD3026" s="33">
        <v>42930</v>
      </c>
      <c r="BE3026" s="47">
        <v>0</v>
      </c>
      <c r="BF3026" s="47">
        <v>0</v>
      </c>
      <c r="BG3026" s="12">
        <v>0</v>
      </c>
      <c r="BH3026" s="33">
        <v>0</v>
      </c>
      <c r="BI3026" s="12">
        <v>0</v>
      </c>
      <c r="BJ3026" s="33">
        <v>0</v>
      </c>
      <c r="BK3026" s="48">
        <v>0</v>
      </c>
      <c r="BL3026" s="33">
        <v>0</v>
      </c>
      <c r="BM3026" s="47">
        <v>0</v>
      </c>
      <c r="BN3026" s="12">
        <v>0</v>
      </c>
      <c r="BO3026" s="12">
        <v>0</v>
      </c>
      <c r="BP3026" s="48" t="s">
        <v>3458</v>
      </c>
      <c r="BQ3026" s="47">
        <v>0</v>
      </c>
      <c r="BR3026" s="12">
        <v>0</v>
      </c>
      <c r="BS3026" s="12">
        <v>0</v>
      </c>
      <c r="BT3026" s="48" t="s">
        <v>3459</v>
      </c>
      <c r="BU3026" s="48" t="s">
        <v>1424</v>
      </c>
      <c r="BV3026" s="59" t="s">
        <v>8896</v>
      </c>
      <c r="BW3026" s="48"/>
      <c r="BX3026" s="48" t="s">
        <v>51</v>
      </c>
      <c r="BY3026" s="48">
        <v>0</v>
      </c>
      <c r="BZ3026" s="47">
        <v>0</v>
      </c>
      <c r="CA3026" s="12">
        <v>0</v>
      </c>
      <c r="CB3026" s="12" t="s">
        <v>8897</v>
      </c>
      <c r="CC3026" s="12">
        <v>0</v>
      </c>
      <c r="CD3026" s="12">
        <v>0</v>
      </c>
      <c r="CE3026" s="12">
        <v>0</v>
      </c>
      <c r="CF3026" s="12">
        <v>0</v>
      </c>
      <c r="CG3026" s="12">
        <v>0</v>
      </c>
    </row>
    <row r="3027" spans="1:85" s="12" customFormat="1">
      <c r="A3027" s="47" t="s">
        <v>8898</v>
      </c>
      <c r="B3027" s="17" t="s">
        <v>3455</v>
      </c>
      <c r="C3027" s="105" t="s">
        <v>3456</v>
      </c>
      <c r="D3027" s="108" t="s">
        <v>105</v>
      </c>
      <c r="E3027" s="33">
        <v>42942</v>
      </c>
      <c r="F3027" s="78">
        <v>0.375</v>
      </c>
      <c r="G3027" s="51">
        <v>7</v>
      </c>
      <c r="H3027" s="47">
        <v>2017</v>
      </c>
      <c r="I3027" s="47">
        <v>1</v>
      </c>
      <c r="J3027" s="105" t="s">
        <v>60</v>
      </c>
      <c r="K3027" s="47"/>
      <c r="L3027" s="105"/>
      <c r="M3027" s="105" t="s">
        <v>4179</v>
      </c>
      <c r="N3027" s="105" t="s">
        <v>4180</v>
      </c>
      <c r="O3027" s="105" t="s">
        <v>10405</v>
      </c>
      <c r="P3027" s="12">
        <v>41</v>
      </c>
      <c r="Q3027" s="47">
        <v>30</v>
      </c>
      <c r="R3027" s="47">
        <v>0</v>
      </c>
      <c r="S3027" s="48" t="s">
        <v>3458</v>
      </c>
      <c r="T3027" s="12">
        <v>72</v>
      </c>
      <c r="U3027" s="47">
        <v>53</v>
      </c>
      <c r="V3027" s="47">
        <v>4</v>
      </c>
      <c r="W3027" s="48" t="s">
        <v>3459</v>
      </c>
      <c r="X3027" s="48">
        <v>0</v>
      </c>
      <c r="Y3027" s="59">
        <v>100</v>
      </c>
      <c r="Z3027" s="47">
        <v>15</v>
      </c>
      <c r="AA3027" s="47">
        <v>0</v>
      </c>
      <c r="AB3027" s="47">
        <v>0</v>
      </c>
      <c r="AC3027" s="47">
        <v>1</v>
      </c>
      <c r="AD3027" s="12">
        <v>0</v>
      </c>
      <c r="AE3027" s="12">
        <v>0</v>
      </c>
      <c r="AF3027" s="12">
        <v>0</v>
      </c>
      <c r="AG3027" s="12">
        <v>1</v>
      </c>
      <c r="AH3027" s="48">
        <v>1</v>
      </c>
      <c r="AI3027" s="12">
        <v>0</v>
      </c>
      <c r="AJ3027" s="12">
        <v>0</v>
      </c>
      <c r="AK3027" s="12">
        <v>0</v>
      </c>
      <c r="AL3027" s="12">
        <v>0</v>
      </c>
      <c r="AM3027" s="12">
        <v>0</v>
      </c>
      <c r="AN3027" s="12">
        <v>0</v>
      </c>
      <c r="AO3027" s="48" t="s">
        <v>51</v>
      </c>
      <c r="AP3027" s="48">
        <v>0</v>
      </c>
      <c r="AQ3027" s="51">
        <v>0</v>
      </c>
      <c r="AR3027" s="48">
        <v>0</v>
      </c>
      <c r="AS3027" s="48">
        <v>0</v>
      </c>
      <c r="AT3027" s="48">
        <v>0</v>
      </c>
      <c r="AU3027" s="48">
        <v>0</v>
      </c>
      <c r="AV3027" s="48">
        <v>0</v>
      </c>
      <c r="AW3027" s="48">
        <v>0</v>
      </c>
      <c r="AX3027" s="12">
        <v>0</v>
      </c>
      <c r="AY3027" s="12" t="s">
        <v>51</v>
      </c>
      <c r="AZ3027" s="12">
        <v>0</v>
      </c>
      <c r="BA3027" s="48">
        <v>0</v>
      </c>
      <c r="BB3027" s="12" t="s">
        <v>51</v>
      </c>
      <c r="BC3027" s="51" t="s">
        <v>51</v>
      </c>
      <c r="BD3027" s="33">
        <v>42943</v>
      </c>
      <c r="BE3027" s="47">
        <v>0</v>
      </c>
      <c r="BF3027" s="47">
        <v>0</v>
      </c>
      <c r="BG3027" s="12">
        <v>0</v>
      </c>
      <c r="BH3027" s="33">
        <v>0</v>
      </c>
      <c r="BI3027" s="12">
        <v>1</v>
      </c>
      <c r="BJ3027" s="33">
        <v>42943</v>
      </c>
      <c r="BK3027" s="48">
        <v>0</v>
      </c>
      <c r="BL3027" s="33">
        <v>0</v>
      </c>
      <c r="BM3027" s="47">
        <v>0</v>
      </c>
      <c r="BN3027" s="12">
        <v>0</v>
      </c>
      <c r="BO3027" s="12">
        <v>0</v>
      </c>
      <c r="BP3027" s="48" t="s">
        <v>3458</v>
      </c>
      <c r="BQ3027" s="47">
        <v>0</v>
      </c>
      <c r="BR3027" s="12">
        <v>0</v>
      </c>
      <c r="BS3027" s="12">
        <v>0</v>
      </c>
      <c r="BT3027" s="48" t="s">
        <v>3459</v>
      </c>
      <c r="BU3027" s="48" t="s">
        <v>1424</v>
      </c>
      <c r="BV3027" s="59" t="s">
        <v>8899</v>
      </c>
      <c r="BW3027" s="48" t="s">
        <v>8900</v>
      </c>
      <c r="BX3027" s="48" t="s">
        <v>51</v>
      </c>
      <c r="BY3027" s="48">
        <v>0</v>
      </c>
      <c r="BZ3027" s="47">
        <v>0</v>
      </c>
      <c r="CA3027" s="12">
        <v>0</v>
      </c>
      <c r="CB3027" s="12" t="s">
        <v>8460</v>
      </c>
      <c r="CC3027" s="12">
        <v>0</v>
      </c>
      <c r="CD3027" s="12">
        <v>0</v>
      </c>
      <c r="CE3027" s="12">
        <v>0</v>
      </c>
      <c r="CF3027" s="12">
        <v>0</v>
      </c>
      <c r="CG3027" s="12">
        <v>0</v>
      </c>
    </row>
    <row r="3028" spans="1:85" s="12" customFormat="1">
      <c r="A3028" s="47" t="s">
        <v>8901</v>
      </c>
      <c r="B3028" s="17" t="s">
        <v>3455</v>
      </c>
      <c r="C3028" s="105" t="s">
        <v>3456</v>
      </c>
      <c r="D3028" s="108" t="s">
        <v>105</v>
      </c>
      <c r="E3028" s="33">
        <v>42943</v>
      </c>
      <c r="F3028" s="78">
        <v>0.91666666666666663</v>
      </c>
      <c r="G3028" s="51">
        <v>7</v>
      </c>
      <c r="H3028" s="47">
        <v>2017</v>
      </c>
      <c r="I3028" s="47">
        <v>1</v>
      </c>
      <c r="J3028" s="105" t="s">
        <v>60</v>
      </c>
      <c r="K3028" s="47"/>
      <c r="L3028" s="105"/>
      <c r="M3028" s="51" t="s">
        <v>4894</v>
      </c>
      <c r="N3028" s="48" t="s">
        <v>67</v>
      </c>
      <c r="O3028" s="105" t="s">
        <v>10405</v>
      </c>
      <c r="P3028" s="12">
        <v>41</v>
      </c>
      <c r="Q3028" s="47">
        <v>29</v>
      </c>
      <c r="R3028" s="47">
        <v>33.61</v>
      </c>
      <c r="S3028" s="48" t="s">
        <v>3458</v>
      </c>
      <c r="T3028" s="12">
        <v>72</v>
      </c>
      <c r="U3028" s="47">
        <v>53</v>
      </c>
      <c r="V3028" s="47">
        <v>52.84</v>
      </c>
      <c r="W3028" s="48" t="s">
        <v>3459</v>
      </c>
      <c r="X3028" s="48">
        <v>0</v>
      </c>
      <c r="Y3028" s="59">
        <v>1.2</v>
      </c>
      <c r="Z3028" s="47">
        <v>30</v>
      </c>
      <c r="AA3028" s="47">
        <v>0</v>
      </c>
      <c r="AB3028" s="47">
        <v>0</v>
      </c>
      <c r="AC3028" s="47">
        <v>0</v>
      </c>
      <c r="AD3028" s="12">
        <v>0</v>
      </c>
      <c r="AE3028" s="12">
        <v>1</v>
      </c>
      <c r="AF3028" s="12">
        <v>0</v>
      </c>
      <c r="AG3028" s="12">
        <v>0</v>
      </c>
      <c r="AH3028" s="48">
        <v>0</v>
      </c>
      <c r="AI3028" s="12">
        <v>0</v>
      </c>
      <c r="AJ3028" s="12">
        <v>0</v>
      </c>
      <c r="AK3028" s="12" t="s">
        <v>8902</v>
      </c>
      <c r="AL3028" s="12">
        <v>0</v>
      </c>
      <c r="AM3028" s="12" t="s">
        <v>60</v>
      </c>
      <c r="AN3028" s="12">
        <v>0</v>
      </c>
      <c r="AO3028" s="48" t="s">
        <v>51</v>
      </c>
      <c r="AP3028" s="48">
        <v>0</v>
      </c>
      <c r="AQ3028" s="51">
        <v>0</v>
      </c>
      <c r="AR3028" s="48">
        <v>0</v>
      </c>
      <c r="AS3028" s="48" t="s">
        <v>60</v>
      </c>
      <c r="AT3028" s="48">
        <v>0</v>
      </c>
      <c r="AU3028" s="48">
        <v>0</v>
      </c>
      <c r="AV3028" s="48" t="s">
        <v>60</v>
      </c>
      <c r="AW3028" s="48">
        <v>0</v>
      </c>
      <c r="AX3028" s="12" t="s">
        <v>60</v>
      </c>
      <c r="AY3028" s="12">
        <v>0</v>
      </c>
      <c r="AZ3028" s="12">
        <v>0</v>
      </c>
      <c r="BA3028" s="48" t="s">
        <v>51</v>
      </c>
      <c r="BB3028" s="12">
        <v>0</v>
      </c>
      <c r="BC3028" s="51">
        <v>0</v>
      </c>
      <c r="BD3028" s="33">
        <v>0</v>
      </c>
      <c r="BE3028" s="47">
        <v>0</v>
      </c>
      <c r="BF3028" s="47">
        <v>0</v>
      </c>
      <c r="BG3028" s="12">
        <v>0</v>
      </c>
      <c r="BH3028" s="33">
        <v>0</v>
      </c>
      <c r="BI3028" s="12">
        <v>0</v>
      </c>
      <c r="BJ3028" s="33">
        <v>0</v>
      </c>
      <c r="BK3028" s="48" t="s">
        <v>8366</v>
      </c>
      <c r="BL3028" s="33">
        <v>42957</v>
      </c>
      <c r="BM3028" s="47">
        <v>0</v>
      </c>
      <c r="BN3028" s="12">
        <v>0</v>
      </c>
      <c r="BO3028" s="12">
        <v>0</v>
      </c>
      <c r="BP3028" s="48" t="s">
        <v>3458</v>
      </c>
      <c r="BQ3028" s="47">
        <v>0</v>
      </c>
      <c r="BR3028" s="12">
        <v>0</v>
      </c>
      <c r="BS3028" s="12">
        <v>0</v>
      </c>
      <c r="BT3028" s="48" t="s">
        <v>3459</v>
      </c>
      <c r="BU3028" s="48" t="s">
        <v>1424</v>
      </c>
      <c r="BV3028" s="59" t="s">
        <v>8903</v>
      </c>
      <c r="BW3028" s="48" t="s">
        <v>8904</v>
      </c>
      <c r="BX3028" s="48" t="s">
        <v>51</v>
      </c>
      <c r="BY3028" s="48">
        <v>0</v>
      </c>
      <c r="BZ3028" s="47">
        <v>0</v>
      </c>
      <c r="CA3028" s="12">
        <v>0</v>
      </c>
      <c r="CB3028" s="12" t="s">
        <v>8905</v>
      </c>
      <c r="CC3028" s="12">
        <v>0</v>
      </c>
      <c r="CD3028" s="12">
        <v>0</v>
      </c>
      <c r="CE3028" s="12">
        <v>0</v>
      </c>
      <c r="CF3028" s="12">
        <v>0</v>
      </c>
      <c r="CG3028" s="12">
        <v>0</v>
      </c>
    </row>
    <row r="3029" spans="1:85" s="12" customFormat="1">
      <c r="A3029" s="47" t="s">
        <v>8906</v>
      </c>
      <c r="B3029" s="17" t="s">
        <v>3455</v>
      </c>
      <c r="C3029" s="105" t="s">
        <v>3456</v>
      </c>
      <c r="D3029" s="108" t="s">
        <v>105</v>
      </c>
      <c r="E3029" s="33">
        <v>42941</v>
      </c>
      <c r="F3029" s="78">
        <v>0.5625</v>
      </c>
      <c r="G3029" s="51">
        <v>7</v>
      </c>
      <c r="H3029" s="47">
        <v>2017</v>
      </c>
      <c r="I3029" s="47">
        <v>1</v>
      </c>
      <c r="J3029" s="105" t="s">
        <v>60</v>
      </c>
      <c r="K3029" s="47"/>
      <c r="L3029" s="105"/>
      <c r="M3029" s="51" t="s">
        <v>8907</v>
      </c>
      <c r="N3029" s="48" t="s">
        <v>2249</v>
      </c>
      <c r="O3029" s="105" t="s">
        <v>10405</v>
      </c>
      <c r="P3029" s="12">
        <v>43</v>
      </c>
      <c r="Q3029" s="47">
        <v>8</v>
      </c>
      <c r="R3029" s="47">
        <v>6.1</v>
      </c>
      <c r="S3029" s="48" t="s">
        <v>3458</v>
      </c>
      <c r="T3029" s="12">
        <v>73</v>
      </c>
      <c r="U3029" s="47">
        <v>37</v>
      </c>
      <c r="V3029" s="47">
        <v>19.5</v>
      </c>
      <c r="W3029" s="48" t="s">
        <v>3459</v>
      </c>
      <c r="X3029" s="48" t="s">
        <v>8908</v>
      </c>
      <c r="Y3029" s="59">
        <v>124</v>
      </c>
      <c r="Z3029" s="47">
        <v>20</v>
      </c>
      <c r="AA3029" s="47">
        <v>1</v>
      </c>
      <c r="AB3029" s="47">
        <v>0</v>
      </c>
      <c r="AC3029" s="47">
        <v>0</v>
      </c>
      <c r="AD3029" s="12">
        <v>0</v>
      </c>
      <c r="AE3029" s="12">
        <v>0</v>
      </c>
      <c r="AF3029" s="12">
        <v>1</v>
      </c>
      <c r="AG3029" s="12">
        <v>0</v>
      </c>
      <c r="AH3029" s="48">
        <v>1</v>
      </c>
      <c r="AI3029" s="12">
        <v>0</v>
      </c>
      <c r="AJ3029" s="12">
        <v>0</v>
      </c>
      <c r="AK3029" s="12">
        <v>0</v>
      </c>
      <c r="AL3029" s="12">
        <v>0</v>
      </c>
      <c r="AM3029" s="12">
        <v>0</v>
      </c>
      <c r="AN3029" s="12">
        <v>0</v>
      </c>
      <c r="AO3029" s="48">
        <v>0</v>
      </c>
      <c r="AP3029" s="48">
        <v>0</v>
      </c>
      <c r="AQ3029" s="51">
        <v>0</v>
      </c>
      <c r="AR3029" s="48">
        <v>0</v>
      </c>
      <c r="AS3029" s="48">
        <v>0</v>
      </c>
      <c r="AT3029" s="48">
        <v>0</v>
      </c>
      <c r="AU3029" s="48" t="s">
        <v>60</v>
      </c>
      <c r="AV3029" s="48">
        <v>0</v>
      </c>
      <c r="AW3029" s="48" t="s">
        <v>8909</v>
      </c>
      <c r="AX3029" s="12">
        <v>0</v>
      </c>
      <c r="AY3029" s="12">
        <v>0</v>
      </c>
      <c r="AZ3029" s="12" t="s">
        <v>51</v>
      </c>
      <c r="BA3029" s="48">
        <v>0</v>
      </c>
      <c r="BB3029" s="12" t="s">
        <v>51</v>
      </c>
      <c r="BC3029" s="51" t="s">
        <v>51</v>
      </c>
      <c r="BD3029" s="33">
        <v>42941</v>
      </c>
      <c r="BE3029" s="47">
        <v>0</v>
      </c>
      <c r="BF3029" s="47">
        <v>0</v>
      </c>
      <c r="BG3029" s="12">
        <v>0</v>
      </c>
      <c r="BH3029" s="33">
        <v>0</v>
      </c>
      <c r="BI3029" s="12">
        <v>0</v>
      </c>
      <c r="BJ3029" s="33">
        <v>0</v>
      </c>
      <c r="BK3029" s="48" t="s">
        <v>8910</v>
      </c>
      <c r="BL3029" s="33">
        <v>42942</v>
      </c>
      <c r="BM3029" s="47">
        <v>43</v>
      </c>
      <c r="BN3029" s="12">
        <v>6</v>
      </c>
      <c r="BO3029" s="12">
        <v>57</v>
      </c>
      <c r="BP3029" s="48" t="s">
        <v>3458</v>
      </c>
      <c r="BQ3029" s="47">
        <v>73</v>
      </c>
      <c r="BR3029" s="12">
        <v>36</v>
      </c>
      <c r="BS3029" s="12">
        <v>38</v>
      </c>
      <c r="BT3029" s="48" t="s">
        <v>3459</v>
      </c>
      <c r="BU3029" s="48" t="s">
        <v>1424</v>
      </c>
      <c r="BV3029" s="59" t="s">
        <v>8911</v>
      </c>
      <c r="BW3029" s="48"/>
      <c r="BX3029" s="48">
        <v>0</v>
      </c>
      <c r="BY3029" s="48">
        <v>0</v>
      </c>
      <c r="BZ3029" s="47">
        <v>0</v>
      </c>
      <c r="CA3029" s="12">
        <v>0</v>
      </c>
      <c r="CB3029" s="12" t="s">
        <v>8912</v>
      </c>
      <c r="CC3029" s="12">
        <v>0</v>
      </c>
      <c r="CD3029" s="12">
        <v>0</v>
      </c>
      <c r="CE3029" s="12">
        <v>0</v>
      </c>
      <c r="CF3029" s="12">
        <v>0</v>
      </c>
      <c r="CG3029" s="12">
        <v>0</v>
      </c>
    </row>
    <row r="3030" spans="1:85" s="12" customFormat="1">
      <c r="A3030" s="47" t="s">
        <v>8913</v>
      </c>
      <c r="B3030" s="105" t="s">
        <v>3965</v>
      </c>
      <c r="C3030" s="105" t="s">
        <v>4025</v>
      </c>
      <c r="D3030" s="108" t="s">
        <v>366</v>
      </c>
      <c r="E3030" s="33">
        <v>42965</v>
      </c>
      <c r="F3030" s="78">
        <v>0.75</v>
      </c>
      <c r="G3030" s="51">
        <v>8</v>
      </c>
      <c r="H3030" s="47">
        <v>2017</v>
      </c>
      <c r="I3030" s="47">
        <v>1</v>
      </c>
      <c r="J3030" s="105" t="s">
        <v>60</v>
      </c>
      <c r="K3030" s="47"/>
      <c r="L3030" s="105"/>
      <c r="M3030" s="51" t="s">
        <v>4043</v>
      </c>
      <c r="N3030" s="48" t="s">
        <v>3061</v>
      </c>
      <c r="O3030" s="105" t="s">
        <v>10405</v>
      </c>
      <c r="P3030" s="12">
        <v>42</v>
      </c>
      <c r="Q3030" s="47">
        <v>8</v>
      </c>
      <c r="R3030" s="47">
        <v>35.659999999999997</v>
      </c>
      <c r="S3030" s="48" t="s">
        <v>3458</v>
      </c>
      <c r="T3030" s="12">
        <v>73</v>
      </c>
      <c r="U3030" s="47">
        <v>28</v>
      </c>
      <c r="V3030" s="47">
        <v>12.72</v>
      </c>
      <c r="W3030" s="48" t="s">
        <v>3459</v>
      </c>
      <c r="X3030" s="48" t="s">
        <v>53</v>
      </c>
      <c r="Y3030" s="59">
        <v>40</v>
      </c>
      <c r="Z3030" s="47">
        <v>3.5</v>
      </c>
      <c r="AA3030" s="47">
        <v>0</v>
      </c>
      <c r="AB3030" s="47">
        <v>0</v>
      </c>
      <c r="AC3030" s="47" t="s">
        <v>60</v>
      </c>
      <c r="AD3030" s="12">
        <v>0</v>
      </c>
      <c r="AE3030" s="12">
        <v>0</v>
      </c>
      <c r="AF3030" s="12">
        <v>1</v>
      </c>
      <c r="AG3030" s="12">
        <v>0</v>
      </c>
      <c r="AH3030" s="48">
        <v>0</v>
      </c>
      <c r="AI3030" s="12">
        <v>1</v>
      </c>
      <c r="AJ3030" s="12">
        <v>0</v>
      </c>
      <c r="AK3030" s="12">
        <v>0</v>
      </c>
      <c r="AL3030" s="12">
        <v>0</v>
      </c>
      <c r="AM3030" s="12" t="s">
        <v>60</v>
      </c>
      <c r="AN3030" s="12">
        <v>0</v>
      </c>
      <c r="AO3030" s="48">
        <v>0</v>
      </c>
      <c r="AP3030" s="48" t="s">
        <v>60</v>
      </c>
      <c r="AQ3030" s="51">
        <v>0</v>
      </c>
      <c r="AR3030" s="48" t="s">
        <v>60</v>
      </c>
      <c r="AS3030" s="48" t="s">
        <v>60</v>
      </c>
      <c r="AT3030" s="48">
        <v>0</v>
      </c>
      <c r="AU3030" s="48">
        <v>0</v>
      </c>
      <c r="AV3030" s="48" t="s">
        <v>60</v>
      </c>
      <c r="AW3030" s="48">
        <v>0</v>
      </c>
      <c r="AX3030" s="12">
        <v>1</v>
      </c>
      <c r="AY3030" s="12">
        <v>0</v>
      </c>
      <c r="AZ3030" s="12">
        <v>0</v>
      </c>
      <c r="BA3030" s="48">
        <v>1</v>
      </c>
      <c r="BB3030" s="12">
        <v>0</v>
      </c>
      <c r="BC3030" s="51">
        <v>1</v>
      </c>
      <c r="BD3030" s="33">
        <v>42965</v>
      </c>
      <c r="BE3030" s="47">
        <v>0</v>
      </c>
      <c r="BF3030" s="47">
        <v>0</v>
      </c>
      <c r="BG3030" s="12">
        <v>0</v>
      </c>
      <c r="BH3030" s="33">
        <v>0</v>
      </c>
      <c r="BI3030" s="12">
        <v>1</v>
      </c>
      <c r="BJ3030" s="33" t="s">
        <v>8914</v>
      </c>
      <c r="BK3030" s="48">
        <v>0</v>
      </c>
      <c r="BL3030" s="33">
        <v>0</v>
      </c>
      <c r="BM3030" s="47">
        <v>0</v>
      </c>
      <c r="BN3030" s="12">
        <v>0</v>
      </c>
      <c r="BO3030" s="12">
        <v>0</v>
      </c>
      <c r="BP3030" s="48" t="s">
        <v>3458</v>
      </c>
      <c r="BQ3030" s="47">
        <v>0</v>
      </c>
      <c r="BR3030" s="12">
        <v>0</v>
      </c>
      <c r="BS3030" s="12">
        <v>0</v>
      </c>
      <c r="BT3030" s="48" t="s">
        <v>3459</v>
      </c>
      <c r="BU3030" s="48" t="s">
        <v>53</v>
      </c>
      <c r="BV3030" s="59" t="s">
        <v>8915</v>
      </c>
      <c r="BW3030" s="48"/>
      <c r="BX3030" s="48" t="s">
        <v>51</v>
      </c>
      <c r="BY3030" s="48">
        <v>0</v>
      </c>
      <c r="BZ3030" s="47">
        <v>0</v>
      </c>
      <c r="CA3030" s="12">
        <v>0</v>
      </c>
      <c r="CB3030" s="12" t="s">
        <v>6962</v>
      </c>
      <c r="CC3030" s="12">
        <v>0</v>
      </c>
      <c r="CD3030" s="12" t="s">
        <v>60</v>
      </c>
      <c r="CE3030" s="12">
        <v>0</v>
      </c>
      <c r="CF3030" s="12" t="s">
        <v>60</v>
      </c>
      <c r="CG3030" s="12">
        <v>0</v>
      </c>
    </row>
    <row r="3031" spans="1:85" s="12" customFormat="1">
      <c r="A3031" s="47" t="s">
        <v>8916</v>
      </c>
      <c r="B3031" s="17" t="s">
        <v>3455</v>
      </c>
      <c r="C3031" s="105" t="s">
        <v>3456</v>
      </c>
      <c r="D3031" s="108" t="s">
        <v>105</v>
      </c>
      <c r="E3031" s="33">
        <v>42955</v>
      </c>
      <c r="F3031" s="78">
        <v>0.75</v>
      </c>
      <c r="G3031" s="51">
        <v>8</v>
      </c>
      <c r="H3031" s="47">
        <v>2017</v>
      </c>
      <c r="I3031" s="47">
        <v>1</v>
      </c>
      <c r="J3031" s="105" t="s">
        <v>60</v>
      </c>
      <c r="K3031" s="47"/>
      <c r="L3031" s="105"/>
      <c r="M3031" s="51" t="s">
        <v>4894</v>
      </c>
      <c r="N3031" s="48" t="s">
        <v>67</v>
      </c>
      <c r="O3031" s="105" t="s">
        <v>10405</v>
      </c>
      <c r="P3031" s="12">
        <v>41</v>
      </c>
      <c r="Q3031" s="47">
        <v>29</v>
      </c>
      <c r="R3031" s="47">
        <v>18.79</v>
      </c>
      <c r="S3031" s="48" t="s">
        <v>3458</v>
      </c>
      <c r="T3031" s="12">
        <v>72</v>
      </c>
      <c r="U3031" s="47">
        <v>53</v>
      </c>
      <c r="V3031" s="47">
        <v>58.08</v>
      </c>
      <c r="W3031" s="48" t="s">
        <v>3459</v>
      </c>
      <c r="X3031" s="48" t="s">
        <v>53</v>
      </c>
      <c r="Y3031" s="59">
        <v>150</v>
      </c>
      <c r="Z3031" s="47">
        <v>45</v>
      </c>
      <c r="AA3031" s="47">
        <v>0</v>
      </c>
      <c r="AB3031" s="47">
        <v>1</v>
      </c>
      <c r="AC3031" s="47">
        <v>0</v>
      </c>
      <c r="AD3031" s="12">
        <v>0</v>
      </c>
      <c r="AE3031" s="12">
        <v>0</v>
      </c>
      <c r="AF3031" s="12">
        <v>1</v>
      </c>
      <c r="AG3031" s="12">
        <v>0</v>
      </c>
      <c r="AH3031" s="48">
        <v>0</v>
      </c>
      <c r="AI3031" s="12">
        <v>1</v>
      </c>
      <c r="AJ3031" s="12">
        <v>0</v>
      </c>
      <c r="AK3031" s="12">
        <v>0</v>
      </c>
      <c r="AL3031" s="12">
        <v>0</v>
      </c>
      <c r="AM3031" s="12" t="s">
        <v>60</v>
      </c>
      <c r="AN3031" s="12">
        <v>0</v>
      </c>
      <c r="AO3031" s="48">
        <v>0</v>
      </c>
      <c r="AP3031" s="48" t="s">
        <v>60</v>
      </c>
      <c r="AQ3031" s="51">
        <v>0</v>
      </c>
      <c r="AR3031" s="48" t="s">
        <v>60</v>
      </c>
      <c r="AS3031" s="48">
        <v>0</v>
      </c>
      <c r="AT3031" s="48" t="s">
        <v>8917</v>
      </c>
      <c r="AU3031" s="48">
        <v>0</v>
      </c>
      <c r="AV3031" s="48">
        <v>0</v>
      </c>
      <c r="AW3031" s="48">
        <v>0</v>
      </c>
      <c r="AX3031" s="12">
        <v>1</v>
      </c>
      <c r="AY3031" s="12">
        <v>0</v>
      </c>
      <c r="AZ3031" s="12">
        <v>0</v>
      </c>
      <c r="BA3031" s="48">
        <v>1</v>
      </c>
      <c r="BB3031" s="12">
        <v>0</v>
      </c>
      <c r="BC3031" s="51">
        <v>1</v>
      </c>
      <c r="BD3031" s="33">
        <v>42955</v>
      </c>
      <c r="BE3031" s="47">
        <v>0</v>
      </c>
      <c r="BF3031" s="47">
        <v>0</v>
      </c>
      <c r="BG3031" s="12">
        <v>1</v>
      </c>
      <c r="BH3031" s="33">
        <v>42983</v>
      </c>
      <c r="BI3031" s="12">
        <v>0</v>
      </c>
      <c r="BJ3031" s="33">
        <v>0</v>
      </c>
      <c r="BK3031" s="48">
        <v>0</v>
      </c>
      <c r="BL3031" s="33">
        <v>0</v>
      </c>
      <c r="BM3031" s="47">
        <v>41</v>
      </c>
      <c r="BN3031" s="12">
        <v>45</v>
      </c>
      <c r="BO3031" s="12">
        <v>46.93</v>
      </c>
      <c r="BP3031" s="48" t="s">
        <v>3458</v>
      </c>
      <c r="BQ3031" s="47">
        <v>73</v>
      </c>
      <c r="BR3031" s="12">
        <v>36</v>
      </c>
      <c r="BS3031" s="12">
        <v>41.77</v>
      </c>
      <c r="BT3031" s="48" t="s">
        <v>3459</v>
      </c>
      <c r="BU3031" s="48" t="s">
        <v>53</v>
      </c>
      <c r="BV3031" s="59" t="s">
        <v>8918</v>
      </c>
      <c r="BW3031" s="48"/>
      <c r="BX3031" s="48" t="s">
        <v>51</v>
      </c>
      <c r="BY3031" s="48">
        <v>0</v>
      </c>
      <c r="BZ3031" s="47" t="s">
        <v>2135</v>
      </c>
      <c r="CA3031" s="12">
        <v>0</v>
      </c>
      <c r="CB3031" s="12" t="s">
        <v>6962</v>
      </c>
      <c r="CC3031" s="12">
        <v>0</v>
      </c>
      <c r="CD3031" s="12" t="s">
        <v>60</v>
      </c>
      <c r="CE3031" s="12">
        <v>0</v>
      </c>
      <c r="CF3031" s="12" t="s">
        <v>60</v>
      </c>
      <c r="CG3031" s="12">
        <v>0</v>
      </c>
    </row>
    <row r="3032" spans="1:85" s="12" customFormat="1">
      <c r="A3032" s="47" t="s">
        <v>8919</v>
      </c>
      <c r="B3032" s="17" t="s">
        <v>3455</v>
      </c>
      <c r="C3032" s="105" t="s">
        <v>3456</v>
      </c>
      <c r="D3032" s="108" t="s">
        <v>105</v>
      </c>
      <c r="E3032" s="33">
        <v>42950</v>
      </c>
      <c r="F3032" s="78">
        <v>0.54166666666666663</v>
      </c>
      <c r="G3032" s="51">
        <v>8</v>
      </c>
      <c r="H3032" s="47">
        <v>2017</v>
      </c>
      <c r="I3032" s="47">
        <v>1</v>
      </c>
      <c r="J3032" s="105"/>
      <c r="K3032" s="47" t="s">
        <v>51</v>
      </c>
      <c r="L3032" s="105"/>
      <c r="M3032" s="51" t="s">
        <v>8921</v>
      </c>
      <c r="N3032" s="48" t="s">
        <v>5394</v>
      </c>
      <c r="O3032" s="105" t="s">
        <v>10405</v>
      </c>
      <c r="P3032" s="12">
        <v>42</v>
      </c>
      <c r="Q3032" s="47">
        <v>32</v>
      </c>
      <c r="R3032" s="47">
        <v>30.3</v>
      </c>
      <c r="S3032" s="48" t="s">
        <v>3458</v>
      </c>
      <c r="T3032" s="12">
        <v>73</v>
      </c>
      <c r="U3032" s="47">
        <v>25</v>
      </c>
      <c r="V3032" s="47" t="s">
        <v>8922</v>
      </c>
      <c r="W3032" s="48" t="s">
        <v>3459</v>
      </c>
      <c r="X3032" s="48" t="s">
        <v>53</v>
      </c>
      <c r="Y3032" s="59" t="s">
        <v>8923</v>
      </c>
      <c r="Z3032" s="47">
        <v>120</v>
      </c>
      <c r="AA3032" s="47">
        <v>0</v>
      </c>
      <c r="AB3032" s="47" t="s">
        <v>51</v>
      </c>
      <c r="AC3032" s="47">
        <v>0</v>
      </c>
      <c r="AD3032" s="12" t="s">
        <v>51</v>
      </c>
      <c r="AE3032" s="12">
        <v>0</v>
      </c>
      <c r="AF3032" s="12">
        <v>0</v>
      </c>
      <c r="AG3032" s="12">
        <v>0</v>
      </c>
      <c r="AH3032" s="48" t="s">
        <v>51</v>
      </c>
      <c r="AI3032" s="12">
        <v>0</v>
      </c>
      <c r="AJ3032" s="12">
        <v>0</v>
      </c>
      <c r="AK3032" s="12">
        <v>0</v>
      </c>
      <c r="AL3032" s="12" t="s">
        <v>51</v>
      </c>
      <c r="AM3032" s="12">
        <v>0</v>
      </c>
      <c r="AN3032" s="12" t="s">
        <v>8924</v>
      </c>
      <c r="AO3032" s="48">
        <v>0</v>
      </c>
      <c r="AP3032" s="48" t="s">
        <v>51</v>
      </c>
      <c r="AQ3032" s="51" t="s">
        <v>8924</v>
      </c>
      <c r="AR3032" s="48">
        <v>0</v>
      </c>
      <c r="AS3032" s="48" t="s">
        <v>51</v>
      </c>
      <c r="AT3032" s="48">
        <v>0</v>
      </c>
      <c r="AU3032" s="48">
        <v>0</v>
      </c>
      <c r="AV3032" s="48" t="s">
        <v>51</v>
      </c>
      <c r="AW3032" s="48">
        <v>0</v>
      </c>
      <c r="AX3032" s="12">
        <v>0</v>
      </c>
      <c r="AY3032" s="12">
        <v>0</v>
      </c>
      <c r="AZ3032" s="12">
        <v>0</v>
      </c>
      <c r="BA3032" s="48" t="s">
        <v>51</v>
      </c>
      <c r="BB3032" s="12">
        <v>0</v>
      </c>
      <c r="BC3032" s="51">
        <v>0</v>
      </c>
      <c r="BD3032" s="33">
        <v>0</v>
      </c>
      <c r="BE3032" s="47">
        <v>0</v>
      </c>
      <c r="BF3032" s="47">
        <v>0</v>
      </c>
      <c r="BG3032" s="12">
        <v>0</v>
      </c>
      <c r="BH3032" s="33">
        <v>0</v>
      </c>
      <c r="BI3032" s="12">
        <v>0</v>
      </c>
      <c r="BJ3032" s="33">
        <v>0</v>
      </c>
      <c r="BK3032" s="48" t="s">
        <v>2649</v>
      </c>
      <c r="BL3032" s="33" t="s">
        <v>8920</v>
      </c>
      <c r="BM3032" s="47">
        <v>42</v>
      </c>
      <c r="BN3032" s="12">
        <v>32</v>
      </c>
      <c r="BO3032" s="12" t="s">
        <v>8925</v>
      </c>
      <c r="BP3032" s="48" t="s">
        <v>3458</v>
      </c>
      <c r="BQ3032" s="47">
        <v>73</v>
      </c>
      <c r="BR3032" s="12">
        <v>25</v>
      </c>
      <c r="BS3032" s="12" t="s">
        <v>8926</v>
      </c>
      <c r="BT3032" s="48" t="s">
        <v>3459</v>
      </c>
      <c r="BU3032" s="48" t="s">
        <v>53</v>
      </c>
      <c r="BV3032" s="59" t="s">
        <v>8927</v>
      </c>
      <c r="BW3032" s="48"/>
      <c r="BX3032" s="48">
        <v>0</v>
      </c>
      <c r="BY3032" s="48">
        <v>0</v>
      </c>
      <c r="BZ3032" s="47">
        <v>0</v>
      </c>
      <c r="CA3032" s="12">
        <v>0</v>
      </c>
      <c r="CB3032" s="12" t="s">
        <v>8928</v>
      </c>
      <c r="CC3032" s="12">
        <v>0</v>
      </c>
      <c r="CD3032" s="12" t="s">
        <v>51</v>
      </c>
      <c r="CE3032" s="12">
        <v>0</v>
      </c>
      <c r="CF3032" s="12" t="s">
        <v>51</v>
      </c>
      <c r="CG3032" s="12">
        <v>0</v>
      </c>
    </row>
    <row r="3033" spans="1:85" s="12" customFormat="1">
      <c r="A3033" s="47" t="s">
        <v>8929</v>
      </c>
      <c r="B3033" s="17" t="s">
        <v>3455</v>
      </c>
      <c r="C3033" s="105" t="s">
        <v>3456</v>
      </c>
      <c r="D3033" s="108" t="s">
        <v>105</v>
      </c>
      <c r="E3033" s="33">
        <v>42954</v>
      </c>
      <c r="F3033" s="78">
        <v>0.54166666666666663</v>
      </c>
      <c r="G3033" s="51">
        <v>8</v>
      </c>
      <c r="H3033" s="47">
        <v>2017</v>
      </c>
      <c r="I3033" s="47">
        <v>1</v>
      </c>
      <c r="J3033" s="105"/>
      <c r="K3033" s="47" t="s">
        <v>51</v>
      </c>
      <c r="L3033" s="105"/>
      <c r="M3033" s="51" t="s">
        <v>8931</v>
      </c>
      <c r="N3033" s="48" t="s">
        <v>3754</v>
      </c>
      <c r="O3033" s="105" t="s">
        <v>10405</v>
      </c>
      <c r="P3033" s="12">
        <v>42</v>
      </c>
      <c r="Q3033" s="47">
        <v>41</v>
      </c>
      <c r="R3033" s="47" t="s">
        <v>8932</v>
      </c>
      <c r="S3033" s="48" t="s">
        <v>3458</v>
      </c>
      <c r="T3033" s="12">
        <v>73</v>
      </c>
      <c r="U3033" s="47">
        <v>33</v>
      </c>
      <c r="V3033" s="47" t="s">
        <v>8933</v>
      </c>
      <c r="W3033" s="48" t="s">
        <v>3459</v>
      </c>
      <c r="X3033" s="48" t="s">
        <v>53</v>
      </c>
      <c r="Y3033" s="59">
        <v>110</v>
      </c>
      <c r="Z3033" s="47">
        <v>30</v>
      </c>
      <c r="AA3033" s="47">
        <v>0</v>
      </c>
      <c r="AB3033" s="47" t="s">
        <v>51</v>
      </c>
      <c r="AC3033" s="47">
        <v>0</v>
      </c>
      <c r="AD3033" s="12">
        <v>0</v>
      </c>
      <c r="AE3033" s="12">
        <v>0</v>
      </c>
      <c r="AF3033" s="12" t="s">
        <v>51</v>
      </c>
      <c r="AG3033" s="12">
        <v>0</v>
      </c>
      <c r="AH3033" s="48">
        <v>0</v>
      </c>
      <c r="AI3033" s="12" t="s">
        <v>51</v>
      </c>
      <c r="AJ3033" s="12">
        <v>0</v>
      </c>
      <c r="AK3033" s="12">
        <v>0</v>
      </c>
      <c r="AL3033" s="12">
        <v>0</v>
      </c>
      <c r="AM3033" s="12" t="s">
        <v>51</v>
      </c>
      <c r="AN3033" s="12">
        <v>0</v>
      </c>
      <c r="AO3033" s="48">
        <v>0</v>
      </c>
      <c r="AP3033" s="48" t="s">
        <v>51</v>
      </c>
      <c r="AQ3033" s="51">
        <v>0</v>
      </c>
      <c r="AR3033" s="48">
        <v>0</v>
      </c>
      <c r="AS3033" s="48" t="s">
        <v>51</v>
      </c>
      <c r="AT3033" s="48">
        <v>0</v>
      </c>
      <c r="AU3033" s="48">
        <v>0</v>
      </c>
      <c r="AV3033" s="48" t="s">
        <v>51</v>
      </c>
      <c r="AW3033" s="48">
        <v>0</v>
      </c>
      <c r="AX3033" s="12">
        <v>0</v>
      </c>
      <c r="AY3033" s="12">
        <v>0</v>
      </c>
      <c r="AZ3033" s="12">
        <v>0</v>
      </c>
      <c r="BA3033" s="48">
        <v>0</v>
      </c>
      <c r="BB3033" s="12" t="s">
        <v>51</v>
      </c>
      <c r="BC3033" s="51">
        <v>0</v>
      </c>
      <c r="BD3033" s="33">
        <v>0</v>
      </c>
      <c r="BE3033" s="47">
        <v>0</v>
      </c>
      <c r="BF3033" s="47">
        <v>0</v>
      </c>
      <c r="BG3033" s="12">
        <v>0</v>
      </c>
      <c r="BH3033" s="33">
        <v>0</v>
      </c>
      <c r="BI3033" s="12">
        <v>0</v>
      </c>
      <c r="BJ3033" s="33">
        <v>0</v>
      </c>
      <c r="BK3033" s="48" t="s">
        <v>6086</v>
      </c>
      <c r="BL3033" s="33" t="s">
        <v>8930</v>
      </c>
      <c r="BM3033" s="47">
        <v>42</v>
      </c>
      <c r="BN3033" s="12">
        <v>41</v>
      </c>
      <c r="BO3033" s="12" t="s">
        <v>8934</v>
      </c>
      <c r="BP3033" s="48" t="s">
        <v>3458</v>
      </c>
      <c r="BQ3033" s="47">
        <v>73</v>
      </c>
      <c r="BR3033" s="12">
        <v>34</v>
      </c>
      <c r="BS3033" s="12" t="s">
        <v>8935</v>
      </c>
      <c r="BT3033" s="48" t="s">
        <v>3459</v>
      </c>
      <c r="BU3033" s="48" t="s">
        <v>53</v>
      </c>
      <c r="BV3033" s="59" t="s">
        <v>8936</v>
      </c>
      <c r="BW3033" s="48"/>
      <c r="BX3033" s="48">
        <v>0</v>
      </c>
      <c r="BY3033" s="48">
        <v>0</v>
      </c>
      <c r="BZ3033" s="47">
        <v>0</v>
      </c>
      <c r="CA3033" s="12">
        <v>0</v>
      </c>
      <c r="CB3033" s="12" t="s">
        <v>8937</v>
      </c>
      <c r="CC3033" s="12">
        <v>0</v>
      </c>
      <c r="CD3033" s="12" t="s">
        <v>51</v>
      </c>
      <c r="CE3033" s="12">
        <v>0</v>
      </c>
      <c r="CF3033" s="12" t="s">
        <v>51</v>
      </c>
      <c r="CG3033" s="12">
        <v>0</v>
      </c>
    </row>
    <row r="3034" spans="1:85" s="12" customFormat="1">
      <c r="A3034" s="47" t="s">
        <v>8938</v>
      </c>
      <c r="B3034" s="17" t="s">
        <v>3455</v>
      </c>
      <c r="C3034" s="105" t="s">
        <v>3456</v>
      </c>
      <c r="D3034" s="108" t="s">
        <v>105</v>
      </c>
      <c r="E3034" s="33">
        <v>42954</v>
      </c>
      <c r="F3034" s="78">
        <v>0.60416666666666663</v>
      </c>
      <c r="G3034" s="51">
        <v>8</v>
      </c>
      <c r="H3034" s="47">
        <v>2017</v>
      </c>
      <c r="I3034" s="47">
        <v>1</v>
      </c>
      <c r="J3034" s="105"/>
      <c r="K3034" s="47" t="s">
        <v>51</v>
      </c>
      <c r="L3034" s="105"/>
      <c r="M3034" s="51" t="s">
        <v>8931</v>
      </c>
      <c r="N3034" s="48" t="s">
        <v>3754</v>
      </c>
      <c r="O3034" s="105" t="s">
        <v>10405</v>
      </c>
      <c r="P3034" s="12">
        <v>42</v>
      </c>
      <c r="Q3034" s="47">
        <v>42</v>
      </c>
      <c r="R3034" s="47" t="s">
        <v>8939</v>
      </c>
      <c r="S3034" s="48" t="s">
        <v>3458</v>
      </c>
      <c r="T3034" s="12">
        <v>73</v>
      </c>
      <c r="U3034" s="47">
        <v>34</v>
      </c>
      <c r="V3034" s="47" t="s">
        <v>8940</v>
      </c>
      <c r="W3034" s="48" t="s">
        <v>3459</v>
      </c>
      <c r="X3034" s="48" t="s">
        <v>53</v>
      </c>
      <c r="Y3034" s="59">
        <v>0</v>
      </c>
      <c r="Z3034" s="47">
        <v>0</v>
      </c>
      <c r="AA3034" s="47">
        <v>0</v>
      </c>
      <c r="AB3034" s="47">
        <v>0</v>
      </c>
      <c r="AC3034" s="47" t="s">
        <v>51</v>
      </c>
      <c r="AD3034" s="12">
        <v>0</v>
      </c>
      <c r="AE3034" s="12">
        <v>0</v>
      </c>
      <c r="AF3034" s="12">
        <v>0</v>
      </c>
      <c r="AG3034" s="12">
        <v>0</v>
      </c>
      <c r="AH3034" s="48">
        <v>0</v>
      </c>
      <c r="AI3034" s="12" t="s">
        <v>51</v>
      </c>
      <c r="AJ3034" s="12">
        <v>0</v>
      </c>
      <c r="AK3034" s="12">
        <v>0</v>
      </c>
      <c r="AL3034" s="12">
        <v>0</v>
      </c>
      <c r="AM3034" s="12">
        <v>0</v>
      </c>
      <c r="AN3034" s="12">
        <v>0</v>
      </c>
      <c r="AO3034" s="48">
        <v>0</v>
      </c>
      <c r="AP3034" s="48">
        <v>0</v>
      </c>
      <c r="AQ3034" s="51">
        <v>0</v>
      </c>
      <c r="AR3034" s="48">
        <v>0</v>
      </c>
      <c r="AS3034" s="48">
        <v>0</v>
      </c>
      <c r="AT3034" s="48">
        <v>0</v>
      </c>
      <c r="AU3034" s="48">
        <v>0</v>
      </c>
      <c r="AV3034" s="48">
        <v>0</v>
      </c>
      <c r="AW3034" s="48">
        <v>0</v>
      </c>
      <c r="AX3034" s="12">
        <v>0</v>
      </c>
      <c r="AY3034" s="12">
        <v>0</v>
      </c>
      <c r="AZ3034" s="12">
        <v>0</v>
      </c>
      <c r="BA3034" s="48">
        <v>0</v>
      </c>
      <c r="BB3034" s="12">
        <v>0</v>
      </c>
      <c r="BC3034" s="51">
        <v>0</v>
      </c>
      <c r="BD3034" s="33">
        <v>0</v>
      </c>
      <c r="BE3034" s="47">
        <v>0</v>
      </c>
      <c r="BF3034" s="47">
        <v>0</v>
      </c>
      <c r="BG3034" s="12">
        <v>0</v>
      </c>
      <c r="BH3034" s="33">
        <v>0</v>
      </c>
      <c r="BI3034" s="12">
        <v>0</v>
      </c>
      <c r="BJ3034" s="33">
        <v>0</v>
      </c>
      <c r="BK3034" s="48" t="s">
        <v>6086</v>
      </c>
      <c r="BL3034" s="33" t="s">
        <v>8930</v>
      </c>
      <c r="BM3034" s="47">
        <v>42</v>
      </c>
      <c r="BN3034" s="12">
        <v>41</v>
      </c>
      <c r="BO3034" s="12" t="s">
        <v>8934</v>
      </c>
      <c r="BP3034" s="48" t="s">
        <v>3458</v>
      </c>
      <c r="BQ3034" s="47">
        <v>73</v>
      </c>
      <c r="BR3034" s="12">
        <v>34</v>
      </c>
      <c r="BS3034" s="12" t="s">
        <v>8935</v>
      </c>
      <c r="BT3034" s="48" t="s">
        <v>3459</v>
      </c>
      <c r="BU3034" s="48" t="s">
        <v>53</v>
      </c>
      <c r="BV3034" s="59" t="s">
        <v>8941</v>
      </c>
      <c r="BW3034" s="48"/>
      <c r="BX3034" s="48">
        <v>0</v>
      </c>
      <c r="BY3034" s="48">
        <v>0</v>
      </c>
      <c r="BZ3034" s="47">
        <v>0</v>
      </c>
      <c r="CA3034" s="12">
        <v>0</v>
      </c>
      <c r="CB3034" s="12" t="s">
        <v>8937</v>
      </c>
      <c r="CC3034" s="12">
        <v>0</v>
      </c>
      <c r="CD3034" s="12" t="s">
        <v>51</v>
      </c>
      <c r="CE3034" s="12">
        <v>0</v>
      </c>
      <c r="CF3034" s="12" t="s">
        <v>51</v>
      </c>
      <c r="CG3034" s="12">
        <v>0</v>
      </c>
    </row>
    <row r="3035" spans="1:85" s="12" customFormat="1">
      <c r="A3035" s="47" t="s">
        <v>8942</v>
      </c>
      <c r="B3035" s="105" t="s">
        <v>3965</v>
      </c>
      <c r="C3035" s="105" t="s">
        <v>5594</v>
      </c>
      <c r="D3035" s="108" t="s">
        <v>268</v>
      </c>
      <c r="E3035" s="33">
        <v>42960</v>
      </c>
      <c r="F3035" s="78">
        <v>0.625</v>
      </c>
      <c r="G3035" s="51">
        <v>8</v>
      </c>
      <c r="H3035" s="47">
        <v>2017</v>
      </c>
      <c r="I3035" s="47">
        <v>1</v>
      </c>
      <c r="J3035" s="105" t="s">
        <v>60</v>
      </c>
      <c r="K3035" s="47"/>
      <c r="L3035" s="105"/>
      <c r="M3035" s="51" t="s">
        <v>8943</v>
      </c>
      <c r="N3035" s="48" t="s">
        <v>5394</v>
      </c>
      <c r="O3035" s="105" t="s">
        <v>10405</v>
      </c>
      <c r="P3035" s="12">
        <v>42</v>
      </c>
      <c r="Q3035" s="47">
        <v>28</v>
      </c>
      <c r="R3035" s="47">
        <v>10</v>
      </c>
      <c r="S3035" s="48" t="s">
        <v>3458</v>
      </c>
      <c r="T3035" s="12">
        <v>73</v>
      </c>
      <c r="U3035" s="47">
        <v>28</v>
      </c>
      <c r="V3035" s="47">
        <v>58</v>
      </c>
      <c r="W3035" s="48" t="s">
        <v>3459</v>
      </c>
      <c r="X3035" s="48" t="s">
        <v>53</v>
      </c>
      <c r="Y3035" s="59">
        <v>36</v>
      </c>
      <c r="Z3035" s="47" t="s">
        <v>8944</v>
      </c>
      <c r="AA3035" s="47">
        <v>0</v>
      </c>
      <c r="AB3035" s="47">
        <v>0</v>
      </c>
      <c r="AC3035" s="47" t="s">
        <v>51</v>
      </c>
      <c r="AD3035" s="12">
        <v>0</v>
      </c>
      <c r="AE3035" s="12">
        <v>0</v>
      </c>
      <c r="AF3035" s="12" t="s">
        <v>51</v>
      </c>
      <c r="AG3035" s="12">
        <v>0</v>
      </c>
      <c r="AH3035" s="48" t="s">
        <v>51</v>
      </c>
      <c r="AI3035" s="12">
        <v>0</v>
      </c>
      <c r="AJ3035" s="12">
        <v>0</v>
      </c>
      <c r="AK3035" s="12">
        <v>0</v>
      </c>
      <c r="AL3035" s="12" t="s">
        <v>51</v>
      </c>
      <c r="AM3035" s="12">
        <v>0</v>
      </c>
      <c r="AN3035" s="12" t="s">
        <v>8945</v>
      </c>
      <c r="AO3035" s="48">
        <v>0</v>
      </c>
      <c r="AP3035" s="48" t="s">
        <v>51</v>
      </c>
      <c r="AQ3035" s="51" t="s">
        <v>8945</v>
      </c>
      <c r="AR3035" s="48">
        <v>0</v>
      </c>
      <c r="AS3035" s="48" t="s">
        <v>51</v>
      </c>
      <c r="AT3035" s="48">
        <v>0</v>
      </c>
      <c r="AU3035" s="48">
        <v>0</v>
      </c>
      <c r="AV3035" s="48" t="s">
        <v>51</v>
      </c>
      <c r="AW3035" s="48">
        <v>0</v>
      </c>
      <c r="AX3035" s="12">
        <v>0</v>
      </c>
      <c r="AY3035" s="12" t="s">
        <v>51</v>
      </c>
      <c r="AZ3035" s="12">
        <v>0</v>
      </c>
      <c r="BA3035" s="48">
        <v>0</v>
      </c>
      <c r="BB3035" s="12" t="s">
        <v>51</v>
      </c>
      <c r="BC3035" s="51">
        <v>0</v>
      </c>
      <c r="BD3035" s="33">
        <v>0</v>
      </c>
      <c r="BE3035" s="47">
        <v>0</v>
      </c>
      <c r="BF3035" s="47">
        <v>0</v>
      </c>
      <c r="BG3035" s="12">
        <v>0</v>
      </c>
      <c r="BH3035" s="33">
        <v>0</v>
      </c>
      <c r="BI3035" s="12" t="s">
        <v>51</v>
      </c>
      <c r="BJ3035" s="33">
        <v>42960</v>
      </c>
      <c r="BK3035" s="48" t="s">
        <v>8946</v>
      </c>
      <c r="BL3035" s="33">
        <v>42961</v>
      </c>
      <c r="BM3035" s="47">
        <v>41</v>
      </c>
      <c r="BN3035" s="12">
        <v>50</v>
      </c>
      <c r="BO3035" s="12">
        <v>20</v>
      </c>
      <c r="BP3035" s="48" t="s">
        <v>3458</v>
      </c>
      <c r="BQ3035" s="47">
        <v>73</v>
      </c>
      <c r="BR3035" s="12">
        <v>56</v>
      </c>
      <c r="BS3035" s="12">
        <v>16</v>
      </c>
      <c r="BT3035" s="48" t="s">
        <v>3459</v>
      </c>
      <c r="BU3035" s="48" t="s">
        <v>53</v>
      </c>
      <c r="BV3035" s="59" t="s">
        <v>8947</v>
      </c>
      <c r="BW3035" s="48"/>
      <c r="BX3035" s="48">
        <v>0</v>
      </c>
      <c r="BY3035" s="48" t="s">
        <v>60</v>
      </c>
      <c r="BZ3035" s="47">
        <v>0</v>
      </c>
      <c r="CA3035" s="12">
        <v>0</v>
      </c>
      <c r="CB3035" s="12" t="s">
        <v>8948</v>
      </c>
      <c r="CC3035" s="12">
        <v>0</v>
      </c>
      <c r="CD3035" s="12" t="s">
        <v>51</v>
      </c>
      <c r="CE3035" s="12">
        <v>0</v>
      </c>
      <c r="CF3035" s="12" t="s">
        <v>51</v>
      </c>
      <c r="CG3035" s="12">
        <v>0</v>
      </c>
    </row>
    <row r="3036" spans="1:85" s="12" customFormat="1">
      <c r="A3036" s="47" t="s">
        <v>8949</v>
      </c>
      <c r="B3036" s="17" t="s">
        <v>3455</v>
      </c>
      <c r="C3036" s="105" t="s">
        <v>3456</v>
      </c>
      <c r="D3036" s="108" t="s">
        <v>105</v>
      </c>
      <c r="E3036" s="33">
        <v>42977</v>
      </c>
      <c r="F3036" s="78">
        <v>0.625</v>
      </c>
      <c r="G3036" s="51">
        <v>8</v>
      </c>
      <c r="H3036" s="47">
        <v>2017</v>
      </c>
      <c r="I3036" s="47">
        <v>1</v>
      </c>
      <c r="J3036" s="105" t="s">
        <v>60</v>
      </c>
      <c r="K3036" s="47"/>
      <c r="L3036" s="105"/>
      <c r="M3036" s="51" t="s">
        <v>1586</v>
      </c>
      <c r="N3036" s="48" t="s">
        <v>1586</v>
      </c>
      <c r="O3036" s="105" t="s">
        <v>10405</v>
      </c>
      <c r="P3036" s="12">
        <v>41</v>
      </c>
      <c r="Q3036" s="47">
        <v>47</v>
      </c>
      <c r="R3036" s="47">
        <v>10.75</v>
      </c>
      <c r="S3036" s="48" t="s">
        <v>3458</v>
      </c>
      <c r="T3036" s="12">
        <v>73</v>
      </c>
      <c r="U3036" s="47">
        <v>11</v>
      </c>
      <c r="V3036" s="47">
        <v>6.1</v>
      </c>
      <c r="W3036" s="48" t="s">
        <v>3459</v>
      </c>
      <c r="X3036" s="48" t="s">
        <v>53</v>
      </c>
      <c r="Y3036" s="59">
        <v>100</v>
      </c>
      <c r="Z3036" s="47">
        <v>35</v>
      </c>
      <c r="AA3036" s="47">
        <v>0</v>
      </c>
      <c r="AB3036" s="47">
        <v>0</v>
      </c>
      <c r="AC3036" s="47" t="s">
        <v>51</v>
      </c>
      <c r="AD3036" s="12">
        <v>0</v>
      </c>
      <c r="AE3036" s="12">
        <v>0</v>
      </c>
      <c r="AF3036" s="12" t="s">
        <v>51</v>
      </c>
      <c r="AG3036" s="12">
        <v>0</v>
      </c>
      <c r="AH3036" s="48">
        <v>0</v>
      </c>
      <c r="AI3036" s="12" t="s">
        <v>51</v>
      </c>
      <c r="AJ3036" s="12">
        <v>0</v>
      </c>
      <c r="AK3036" s="12">
        <v>0</v>
      </c>
      <c r="AL3036" s="12">
        <v>0</v>
      </c>
      <c r="AM3036" s="12" t="s">
        <v>51</v>
      </c>
      <c r="AN3036" s="12">
        <v>0</v>
      </c>
      <c r="AO3036" s="48" t="s">
        <v>51</v>
      </c>
      <c r="AP3036" s="48">
        <v>0</v>
      </c>
      <c r="AQ3036" s="51">
        <v>0</v>
      </c>
      <c r="AR3036" s="48">
        <v>0</v>
      </c>
      <c r="AS3036" s="48" t="s">
        <v>51</v>
      </c>
      <c r="AT3036" s="48">
        <v>0</v>
      </c>
      <c r="AU3036" s="48">
        <v>0</v>
      </c>
      <c r="AV3036" s="48" t="s">
        <v>51</v>
      </c>
      <c r="AW3036" s="48">
        <v>0</v>
      </c>
      <c r="AX3036" s="12">
        <v>0</v>
      </c>
      <c r="AY3036" s="12" t="s">
        <v>51</v>
      </c>
      <c r="AZ3036" s="12">
        <v>0</v>
      </c>
      <c r="BA3036" s="48" t="s">
        <v>51</v>
      </c>
      <c r="BB3036" s="12">
        <v>0</v>
      </c>
      <c r="BC3036" s="51" t="s">
        <v>51</v>
      </c>
      <c r="BD3036" s="33">
        <v>42977</v>
      </c>
      <c r="BE3036" s="47">
        <v>0</v>
      </c>
      <c r="BF3036" s="47">
        <v>0</v>
      </c>
      <c r="BG3036" s="12">
        <v>0</v>
      </c>
      <c r="BH3036" s="33">
        <v>0</v>
      </c>
      <c r="BI3036" s="12">
        <v>0</v>
      </c>
      <c r="BJ3036" s="33" t="s">
        <v>8950</v>
      </c>
      <c r="BK3036" s="48">
        <v>0</v>
      </c>
      <c r="BL3036" s="33">
        <v>0</v>
      </c>
      <c r="BM3036" s="47">
        <v>0</v>
      </c>
      <c r="BN3036" s="12">
        <v>0</v>
      </c>
      <c r="BO3036" s="12">
        <v>0</v>
      </c>
      <c r="BP3036" s="48" t="s">
        <v>3458</v>
      </c>
      <c r="BQ3036" s="47">
        <v>0</v>
      </c>
      <c r="BR3036" s="12">
        <v>0</v>
      </c>
      <c r="BS3036" s="12">
        <v>0</v>
      </c>
      <c r="BT3036" s="48" t="s">
        <v>3459</v>
      </c>
      <c r="BU3036" s="48" t="s">
        <v>53</v>
      </c>
      <c r="BV3036" s="59" t="s">
        <v>8951</v>
      </c>
      <c r="BW3036" s="48"/>
      <c r="BX3036" s="48" t="s">
        <v>51</v>
      </c>
      <c r="BY3036" s="48">
        <v>0</v>
      </c>
      <c r="BZ3036" s="47" t="s">
        <v>8952</v>
      </c>
      <c r="CA3036" s="12">
        <v>0</v>
      </c>
      <c r="CB3036" s="12" t="s">
        <v>8056</v>
      </c>
      <c r="CC3036" s="12">
        <v>0</v>
      </c>
      <c r="CD3036" s="12" t="s">
        <v>51</v>
      </c>
      <c r="CE3036" s="12">
        <v>0</v>
      </c>
      <c r="CF3036" s="12" t="s">
        <v>51</v>
      </c>
      <c r="CG3036" s="12">
        <v>0</v>
      </c>
    </row>
    <row r="3037" spans="1:85" s="12" customFormat="1">
      <c r="A3037" s="47" t="s">
        <v>8953</v>
      </c>
      <c r="B3037" s="17" t="s">
        <v>3455</v>
      </c>
      <c r="C3037" s="105" t="s">
        <v>3456</v>
      </c>
      <c r="D3037" s="108" t="s">
        <v>105</v>
      </c>
      <c r="E3037" s="33">
        <v>42957</v>
      </c>
      <c r="F3037" s="78">
        <v>0.79166666666666663</v>
      </c>
      <c r="G3037" s="51">
        <v>8</v>
      </c>
      <c r="H3037" s="47">
        <v>2017</v>
      </c>
      <c r="I3037" s="47">
        <v>1</v>
      </c>
      <c r="J3037" s="105" t="s">
        <v>60</v>
      </c>
      <c r="K3037" s="47"/>
      <c r="L3037" s="105"/>
      <c r="M3037" s="51" t="s">
        <v>1586</v>
      </c>
      <c r="N3037" s="48" t="s">
        <v>1586</v>
      </c>
      <c r="O3037" s="105" t="s">
        <v>10405</v>
      </c>
      <c r="P3037" s="12">
        <v>41</v>
      </c>
      <c r="Q3037" s="47">
        <v>45</v>
      </c>
      <c r="R3037" s="47">
        <v>54.06</v>
      </c>
      <c r="S3037" s="48" t="s">
        <v>3458</v>
      </c>
      <c r="T3037" s="12">
        <v>73</v>
      </c>
      <c r="U3037" s="47">
        <v>7</v>
      </c>
      <c r="V3037" s="47">
        <v>59.94</v>
      </c>
      <c r="W3037" s="48" t="s">
        <v>3459</v>
      </c>
      <c r="X3037" s="48" t="s">
        <v>53</v>
      </c>
      <c r="Y3037" s="59">
        <v>90</v>
      </c>
      <c r="Z3037" s="47">
        <v>30</v>
      </c>
      <c r="AA3037" s="47">
        <v>0</v>
      </c>
      <c r="AB3037" s="47">
        <v>0</v>
      </c>
      <c r="AC3037" s="47" t="s">
        <v>51</v>
      </c>
      <c r="AD3037" s="12">
        <v>0</v>
      </c>
      <c r="AE3037" s="12">
        <v>0</v>
      </c>
      <c r="AF3037" s="12" t="s">
        <v>51</v>
      </c>
      <c r="AG3037" s="12">
        <v>0</v>
      </c>
      <c r="AH3037" s="48">
        <v>0</v>
      </c>
      <c r="AI3037" s="12" t="s">
        <v>51</v>
      </c>
      <c r="AJ3037" s="12">
        <v>0</v>
      </c>
      <c r="AK3037" s="12">
        <v>0</v>
      </c>
      <c r="AL3037" s="12">
        <v>0</v>
      </c>
      <c r="AM3037" s="12" t="s">
        <v>51</v>
      </c>
      <c r="AN3037" s="12">
        <v>0</v>
      </c>
      <c r="AO3037" s="48">
        <v>0</v>
      </c>
      <c r="AP3037" s="48" t="s">
        <v>51</v>
      </c>
      <c r="AQ3037" s="51">
        <v>0</v>
      </c>
      <c r="AR3037" s="48">
        <v>0</v>
      </c>
      <c r="AS3037" s="48" t="s">
        <v>51</v>
      </c>
      <c r="AT3037" s="48">
        <v>0</v>
      </c>
      <c r="AU3037" s="48">
        <v>0</v>
      </c>
      <c r="AV3037" s="48" t="s">
        <v>51</v>
      </c>
      <c r="AW3037" s="48">
        <v>0</v>
      </c>
      <c r="AX3037" s="12">
        <v>0</v>
      </c>
      <c r="AY3037" s="12">
        <v>0</v>
      </c>
      <c r="AZ3037" s="12" t="s">
        <v>51</v>
      </c>
      <c r="BA3037" s="48" t="s">
        <v>51</v>
      </c>
      <c r="BB3037" s="12">
        <v>0</v>
      </c>
      <c r="BC3037" s="51" t="s">
        <v>51</v>
      </c>
      <c r="BD3037" s="33">
        <v>42957</v>
      </c>
      <c r="BE3037" s="47">
        <v>0</v>
      </c>
      <c r="BF3037" s="47">
        <v>0</v>
      </c>
      <c r="BG3037" s="12">
        <v>0</v>
      </c>
      <c r="BH3037" s="33">
        <v>0</v>
      </c>
      <c r="BI3037" s="12">
        <v>0</v>
      </c>
      <c r="BJ3037" s="33">
        <v>0</v>
      </c>
      <c r="BK3037" s="48" t="s">
        <v>2649</v>
      </c>
      <c r="BL3037" s="33">
        <v>42958</v>
      </c>
      <c r="BM3037" s="47">
        <v>41</v>
      </c>
      <c r="BN3037" s="12">
        <v>46</v>
      </c>
      <c r="BO3037" s="12">
        <v>38.22</v>
      </c>
      <c r="BP3037" s="48" t="s">
        <v>3458</v>
      </c>
      <c r="BQ3037" s="47">
        <v>73</v>
      </c>
      <c r="BR3037" s="12">
        <v>18</v>
      </c>
      <c r="BS3037" s="12">
        <v>11.08</v>
      </c>
      <c r="BT3037" s="48" t="s">
        <v>3459</v>
      </c>
      <c r="BU3037" s="48" t="s">
        <v>53</v>
      </c>
      <c r="BV3037" s="59" t="s">
        <v>8954</v>
      </c>
      <c r="BW3037" s="48"/>
      <c r="BX3037" s="48">
        <v>0</v>
      </c>
      <c r="BY3037" s="48">
        <v>0</v>
      </c>
      <c r="BZ3037" s="47">
        <v>0</v>
      </c>
      <c r="CA3037" s="12">
        <v>0</v>
      </c>
      <c r="CB3037" s="12" t="s">
        <v>8056</v>
      </c>
      <c r="CC3037" s="12">
        <v>0</v>
      </c>
      <c r="CD3037" s="12" t="s">
        <v>51</v>
      </c>
      <c r="CE3037" s="12">
        <v>0</v>
      </c>
      <c r="CF3037" s="12" t="s">
        <v>51</v>
      </c>
      <c r="CG3037" s="12">
        <v>0</v>
      </c>
    </row>
    <row r="3038" spans="1:85" s="12" customFormat="1">
      <c r="A3038" s="47" t="s">
        <v>8955</v>
      </c>
      <c r="B3038" s="105" t="s">
        <v>3965</v>
      </c>
      <c r="C3038" s="105" t="s">
        <v>4025</v>
      </c>
      <c r="D3038" s="108" t="s">
        <v>366</v>
      </c>
      <c r="E3038" s="33">
        <v>42984</v>
      </c>
      <c r="F3038" s="78">
        <v>0.625</v>
      </c>
      <c r="G3038" s="51">
        <v>9</v>
      </c>
      <c r="H3038" s="47">
        <v>2017</v>
      </c>
      <c r="I3038" s="47">
        <v>1</v>
      </c>
      <c r="J3038" s="105"/>
      <c r="K3038" s="47" t="s">
        <v>51</v>
      </c>
      <c r="L3038" s="105"/>
      <c r="M3038" s="51" t="s">
        <v>8956</v>
      </c>
      <c r="N3038" s="48" t="s">
        <v>3754</v>
      </c>
      <c r="O3038" s="105" t="s">
        <v>10405</v>
      </c>
      <c r="P3038" s="12" t="s">
        <v>7971</v>
      </c>
      <c r="Q3038" s="47" t="s">
        <v>8957</v>
      </c>
      <c r="R3038" s="47" t="s">
        <v>8958</v>
      </c>
      <c r="S3038" s="48" t="s">
        <v>3458</v>
      </c>
      <c r="T3038" s="12" t="s">
        <v>8421</v>
      </c>
      <c r="U3038" s="47" t="s">
        <v>8959</v>
      </c>
      <c r="V3038" s="47" t="s">
        <v>8960</v>
      </c>
      <c r="W3038" s="48" t="s">
        <v>3459</v>
      </c>
      <c r="X3038" s="48" t="s">
        <v>53</v>
      </c>
      <c r="Y3038" s="59">
        <v>36</v>
      </c>
      <c r="Z3038" s="47" t="s">
        <v>8944</v>
      </c>
      <c r="AA3038" s="47">
        <v>0</v>
      </c>
      <c r="AB3038" s="47">
        <v>0</v>
      </c>
      <c r="AC3038" s="47" t="s">
        <v>51</v>
      </c>
      <c r="AD3038" s="12">
        <v>0</v>
      </c>
      <c r="AE3038" s="12">
        <v>0</v>
      </c>
      <c r="AF3038" s="12" t="s">
        <v>51</v>
      </c>
      <c r="AG3038" s="12">
        <v>0</v>
      </c>
      <c r="AH3038" s="48" t="s">
        <v>51</v>
      </c>
      <c r="AI3038" s="12">
        <v>0</v>
      </c>
      <c r="AJ3038" s="12">
        <v>0</v>
      </c>
      <c r="AK3038" s="12">
        <v>0</v>
      </c>
      <c r="AL3038" s="12">
        <v>0</v>
      </c>
      <c r="AM3038" s="12" t="s">
        <v>60</v>
      </c>
      <c r="AN3038" s="12">
        <v>0</v>
      </c>
      <c r="AO3038" s="48">
        <v>0</v>
      </c>
      <c r="AP3038" s="48" t="s">
        <v>51</v>
      </c>
      <c r="AQ3038" s="51">
        <v>0</v>
      </c>
      <c r="AR3038" s="48">
        <v>0</v>
      </c>
      <c r="AS3038" s="48" t="s">
        <v>51</v>
      </c>
      <c r="AT3038" s="48">
        <v>0</v>
      </c>
      <c r="AU3038" s="48">
        <v>0</v>
      </c>
      <c r="AV3038" s="48" t="s">
        <v>51</v>
      </c>
      <c r="AW3038" s="48">
        <v>0</v>
      </c>
      <c r="AX3038" s="12">
        <v>0</v>
      </c>
      <c r="AY3038" s="12">
        <v>0</v>
      </c>
      <c r="AZ3038" s="12">
        <v>0</v>
      </c>
      <c r="BA3038" s="48">
        <v>0</v>
      </c>
      <c r="BB3038" s="12" t="s">
        <v>51</v>
      </c>
      <c r="BC3038" s="51">
        <v>0</v>
      </c>
      <c r="BD3038" s="33">
        <v>0</v>
      </c>
      <c r="BE3038" s="47">
        <v>0</v>
      </c>
      <c r="BF3038" s="47">
        <v>0</v>
      </c>
      <c r="BG3038" s="12">
        <v>0</v>
      </c>
      <c r="BH3038" s="33">
        <v>0</v>
      </c>
      <c r="BI3038" s="12" t="s">
        <v>51</v>
      </c>
      <c r="BJ3038" s="33">
        <v>0</v>
      </c>
      <c r="BK3038" s="48" t="s">
        <v>8961</v>
      </c>
      <c r="BL3038" s="33">
        <v>42985</v>
      </c>
      <c r="BM3038" s="47">
        <v>42</v>
      </c>
      <c r="BN3038" s="12">
        <v>42</v>
      </c>
      <c r="BO3038" s="12">
        <v>45.24</v>
      </c>
      <c r="BP3038" s="48" t="s">
        <v>3458</v>
      </c>
      <c r="BQ3038" s="47">
        <v>73</v>
      </c>
      <c r="BR3038" s="12">
        <v>41</v>
      </c>
      <c r="BS3038" s="12">
        <v>41.36</v>
      </c>
      <c r="BT3038" s="48" t="s">
        <v>3459</v>
      </c>
      <c r="BU3038" s="48" t="s">
        <v>53</v>
      </c>
      <c r="BV3038" s="59" t="s">
        <v>8962</v>
      </c>
      <c r="BW3038" s="48"/>
      <c r="BX3038" s="48">
        <v>0</v>
      </c>
      <c r="BY3038" s="48" t="s">
        <v>51</v>
      </c>
      <c r="BZ3038" s="47">
        <v>0</v>
      </c>
      <c r="CA3038" s="12">
        <v>0</v>
      </c>
      <c r="CB3038" s="12" t="s">
        <v>8963</v>
      </c>
      <c r="CC3038" s="12">
        <v>0</v>
      </c>
      <c r="CD3038" s="12" t="s">
        <v>51</v>
      </c>
      <c r="CE3038" s="12">
        <v>0</v>
      </c>
      <c r="CF3038" s="12" t="s">
        <v>51</v>
      </c>
      <c r="CG3038" s="12">
        <v>0</v>
      </c>
    </row>
    <row r="3039" spans="1:85" s="12" customFormat="1">
      <c r="A3039" s="47" t="s">
        <v>8964</v>
      </c>
      <c r="B3039" s="17" t="s">
        <v>3455</v>
      </c>
      <c r="C3039" s="105" t="s">
        <v>3456</v>
      </c>
      <c r="D3039" s="108" t="s">
        <v>105</v>
      </c>
      <c r="E3039" s="33">
        <v>42983</v>
      </c>
      <c r="F3039" s="78">
        <v>0.375</v>
      </c>
      <c r="G3039" s="51">
        <v>9</v>
      </c>
      <c r="H3039" s="47">
        <v>2017</v>
      </c>
      <c r="I3039" s="47">
        <v>1</v>
      </c>
      <c r="J3039" s="105" t="s">
        <v>51</v>
      </c>
      <c r="K3039" s="47"/>
      <c r="L3039" s="105"/>
      <c r="M3039" s="51" t="s">
        <v>8965</v>
      </c>
      <c r="N3039" s="48" t="s">
        <v>7930</v>
      </c>
      <c r="O3039" s="105" t="s">
        <v>10405</v>
      </c>
      <c r="P3039" s="12">
        <v>41</v>
      </c>
      <c r="Q3039" s="47">
        <v>67</v>
      </c>
      <c r="R3039" s="47">
        <v>38</v>
      </c>
      <c r="S3039" s="48" t="s">
        <v>3458</v>
      </c>
      <c r="T3039" s="12">
        <v>73</v>
      </c>
      <c r="U3039" s="47">
        <v>55</v>
      </c>
      <c r="V3039" s="47">
        <v>86</v>
      </c>
      <c r="W3039" s="48" t="s">
        <v>3459</v>
      </c>
      <c r="X3039" s="48" t="s">
        <v>53</v>
      </c>
      <c r="Y3039" s="59">
        <v>150</v>
      </c>
      <c r="Z3039" s="47">
        <v>200</v>
      </c>
      <c r="AA3039" s="47" t="s">
        <v>51</v>
      </c>
      <c r="AB3039" s="47">
        <v>0</v>
      </c>
      <c r="AC3039" s="47">
        <v>0</v>
      </c>
      <c r="AD3039" s="12" t="s">
        <v>51</v>
      </c>
      <c r="AE3039" s="12">
        <v>0</v>
      </c>
      <c r="AF3039" s="12">
        <v>0</v>
      </c>
      <c r="AG3039" s="12">
        <v>0</v>
      </c>
      <c r="AH3039" s="48">
        <v>0</v>
      </c>
      <c r="AI3039" s="12">
        <v>0</v>
      </c>
      <c r="AJ3039" s="12">
        <v>0</v>
      </c>
      <c r="AK3039" s="12">
        <v>0</v>
      </c>
      <c r="AL3039" s="12">
        <v>0</v>
      </c>
      <c r="AM3039" s="12" t="s">
        <v>51</v>
      </c>
      <c r="AN3039" s="12">
        <v>0</v>
      </c>
      <c r="AO3039" s="48" t="s">
        <v>51</v>
      </c>
      <c r="AP3039" s="48">
        <v>0</v>
      </c>
      <c r="AQ3039" s="51">
        <v>0</v>
      </c>
      <c r="AR3039" s="48">
        <v>0</v>
      </c>
      <c r="AS3039" s="48" t="s">
        <v>51</v>
      </c>
      <c r="AT3039" s="48">
        <v>0</v>
      </c>
      <c r="AU3039" s="48">
        <v>0</v>
      </c>
      <c r="AV3039" s="48" t="s">
        <v>51</v>
      </c>
      <c r="AW3039" s="48">
        <v>0</v>
      </c>
      <c r="AX3039" s="12" t="s">
        <v>51</v>
      </c>
      <c r="AY3039" s="12">
        <v>0</v>
      </c>
      <c r="AZ3039" s="12">
        <v>0</v>
      </c>
      <c r="BA3039" s="48">
        <v>0</v>
      </c>
      <c r="BB3039" s="12" t="s">
        <v>51</v>
      </c>
      <c r="BC3039" s="51">
        <v>0</v>
      </c>
      <c r="BD3039" s="33">
        <v>0</v>
      </c>
      <c r="BE3039" s="47">
        <v>0</v>
      </c>
      <c r="BF3039" s="47">
        <v>0</v>
      </c>
      <c r="BG3039" s="12" t="s">
        <v>51</v>
      </c>
      <c r="BH3039" s="33">
        <v>42983</v>
      </c>
      <c r="BI3039" s="12">
        <v>0</v>
      </c>
      <c r="BJ3039" s="33">
        <v>0</v>
      </c>
      <c r="BK3039" s="48" t="s">
        <v>8966</v>
      </c>
      <c r="BL3039" s="33">
        <v>42983</v>
      </c>
      <c r="BM3039" s="47">
        <v>41</v>
      </c>
      <c r="BN3039" s="12">
        <v>45</v>
      </c>
      <c r="BO3039" s="12">
        <v>48</v>
      </c>
      <c r="BP3039" s="48" t="s">
        <v>3458</v>
      </c>
      <c r="BQ3039" s="47">
        <v>73</v>
      </c>
      <c r="BR3039" s="12">
        <v>36</v>
      </c>
      <c r="BS3039" s="12">
        <v>51</v>
      </c>
      <c r="BT3039" s="48" t="s">
        <v>3459</v>
      </c>
      <c r="BU3039" s="48" t="s">
        <v>53</v>
      </c>
      <c r="BV3039" s="59" t="s">
        <v>8967</v>
      </c>
      <c r="BW3039" s="48"/>
      <c r="BX3039" s="48">
        <v>0</v>
      </c>
      <c r="BY3039" s="48">
        <v>0</v>
      </c>
      <c r="BZ3039" s="47">
        <v>0</v>
      </c>
      <c r="CA3039" s="12">
        <v>0</v>
      </c>
      <c r="CB3039" s="12" t="s">
        <v>8968</v>
      </c>
      <c r="CC3039" s="12">
        <v>0</v>
      </c>
      <c r="CD3039" s="12" t="s">
        <v>51</v>
      </c>
      <c r="CE3039" s="12">
        <v>0</v>
      </c>
      <c r="CF3039" s="12" t="s">
        <v>51</v>
      </c>
      <c r="CG3039" s="12">
        <v>0</v>
      </c>
    </row>
    <row r="3040" spans="1:85" s="12" customFormat="1">
      <c r="A3040" s="47" t="s">
        <v>8969</v>
      </c>
      <c r="B3040" s="17" t="s">
        <v>3455</v>
      </c>
      <c r="C3040" s="105" t="s">
        <v>3456</v>
      </c>
      <c r="D3040" s="108" t="s">
        <v>105</v>
      </c>
      <c r="E3040" s="33">
        <v>42992</v>
      </c>
      <c r="F3040" s="78">
        <v>0.375</v>
      </c>
      <c r="G3040" s="51">
        <v>9</v>
      </c>
      <c r="H3040" s="47">
        <v>2017</v>
      </c>
      <c r="I3040" s="47">
        <v>1</v>
      </c>
      <c r="J3040" s="105" t="s">
        <v>51</v>
      </c>
      <c r="K3040" s="47"/>
      <c r="L3040" s="105"/>
      <c r="M3040" s="51" t="s">
        <v>8965</v>
      </c>
      <c r="N3040" s="48" t="s">
        <v>7930</v>
      </c>
      <c r="O3040" s="105" t="s">
        <v>10405</v>
      </c>
      <c r="P3040" s="12">
        <v>41</v>
      </c>
      <c r="Q3040" s="47">
        <v>39</v>
      </c>
      <c r="R3040" s="47">
        <v>32</v>
      </c>
      <c r="S3040" s="48" t="s">
        <v>3458</v>
      </c>
      <c r="T3040" s="12">
        <v>73</v>
      </c>
      <c r="U3040" s="47">
        <v>33</v>
      </c>
      <c r="V3040" s="47">
        <v>30</v>
      </c>
      <c r="W3040" s="48" t="s">
        <v>3459</v>
      </c>
      <c r="X3040" s="48" t="s">
        <v>53</v>
      </c>
      <c r="Y3040" s="59">
        <v>100</v>
      </c>
      <c r="Z3040" s="47">
        <v>45</v>
      </c>
      <c r="AA3040" s="47">
        <v>0</v>
      </c>
      <c r="AB3040" s="47">
        <v>0</v>
      </c>
      <c r="AC3040" s="47" t="s">
        <v>60</v>
      </c>
      <c r="AD3040" s="12">
        <v>0</v>
      </c>
      <c r="AE3040" s="12">
        <v>0</v>
      </c>
      <c r="AF3040" s="12" t="s">
        <v>60</v>
      </c>
      <c r="AG3040" s="12">
        <v>0</v>
      </c>
      <c r="AH3040" s="48">
        <v>0</v>
      </c>
      <c r="AI3040" s="12" t="s">
        <v>60</v>
      </c>
      <c r="AJ3040" s="12">
        <v>0</v>
      </c>
      <c r="AK3040" s="12">
        <v>0</v>
      </c>
      <c r="AL3040" s="12">
        <v>0</v>
      </c>
      <c r="AM3040" s="12" t="s">
        <v>51</v>
      </c>
      <c r="AN3040" s="12">
        <v>0</v>
      </c>
      <c r="AO3040" s="48">
        <v>0</v>
      </c>
      <c r="AP3040" s="48" t="s">
        <v>51</v>
      </c>
      <c r="AQ3040" s="51">
        <v>0</v>
      </c>
      <c r="AR3040" s="48">
        <v>0</v>
      </c>
      <c r="AS3040" s="48" t="s">
        <v>51</v>
      </c>
      <c r="AT3040" s="48">
        <v>0</v>
      </c>
      <c r="AU3040" s="48">
        <v>0</v>
      </c>
      <c r="AV3040" s="48" t="s">
        <v>51</v>
      </c>
      <c r="AW3040" s="48">
        <v>0</v>
      </c>
      <c r="AX3040" s="12">
        <v>0</v>
      </c>
      <c r="AY3040" s="12" t="s">
        <v>51</v>
      </c>
      <c r="AZ3040" s="12">
        <v>0</v>
      </c>
      <c r="BA3040" s="48" t="s">
        <v>51</v>
      </c>
      <c r="BB3040" s="12">
        <v>0</v>
      </c>
      <c r="BC3040" s="51" t="s">
        <v>60</v>
      </c>
      <c r="BD3040" s="33">
        <v>42992</v>
      </c>
      <c r="BE3040" s="47">
        <v>0</v>
      </c>
      <c r="BF3040" s="47">
        <v>0</v>
      </c>
      <c r="BG3040" s="12">
        <v>0</v>
      </c>
      <c r="BH3040" s="33"/>
      <c r="BI3040" s="12">
        <v>0</v>
      </c>
      <c r="BJ3040" s="33">
        <v>0</v>
      </c>
      <c r="BK3040" s="48">
        <v>0</v>
      </c>
      <c r="BL3040" s="33">
        <v>0</v>
      </c>
      <c r="BM3040" s="47">
        <v>0</v>
      </c>
      <c r="BN3040" s="12">
        <v>0</v>
      </c>
      <c r="BO3040" s="12">
        <v>0</v>
      </c>
      <c r="BP3040" s="48" t="s">
        <v>3458</v>
      </c>
      <c r="BQ3040" s="47">
        <v>0</v>
      </c>
      <c r="BR3040" s="12">
        <v>0</v>
      </c>
      <c r="BS3040" s="12">
        <v>0</v>
      </c>
      <c r="BT3040" s="48" t="s">
        <v>3459</v>
      </c>
      <c r="BU3040" s="48" t="s">
        <v>53</v>
      </c>
      <c r="BV3040" s="59" t="s">
        <v>8970</v>
      </c>
      <c r="BW3040" s="48"/>
      <c r="BX3040" s="48">
        <v>0</v>
      </c>
      <c r="BY3040" s="48">
        <v>0</v>
      </c>
      <c r="BZ3040" s="47">
        <v>0</v>
      </c>
      <c r="CA3040" s="12">
        <v>0</v>
      </c>
      <c r="CB3040" s="12" t="s">
        <v>8968</v>
      </c>
      <c r="CC3040" s="12">
        <v>0</v>
      </c>
      <c r="CD3040" s="12">
        <v>0</v>
      </c>
      <c r="CE3040" s="12">
        <v>0</v>
      </c>
      <c r="CF3040" s="12">
        <v>0</v>
      </c>
      <c r="CG3040" s="12">
        <v>0</v>
      </c>
    </row>
    <row r="3041" spans="1:85" s="12" customFormat="1">
      <c r="A3041" s="47" t="s">
        <v>8913</v>
      </c>
      <c r="B3041" s="17" t="s">
        <v>3455</v>
      </c>
      <c r="C3041" s="105" t="s">
        <v>3456</v>
      </c>
      <c r="D3041" s="108" t="s">
        <v>105</v>
      </c>
      <c r="E3041" s="33">
        <v>42991</v>
      </c>
      <c r="F3041" s="78">
        <v>0.36458333333333331</v>
      </c>
      <c r="G3041" s="51">
        <v>9</v>
      </c>
      <c r="H3041" s="47">
        <v>2017</v>
      </c>
      <c r="I3041" s="47">
        <v>1</v>
      </c>
      <c r="J3041" s="105" t="s">
        <v>51</v>
      </c>
      <c r="K3041" s="47"/>
      <c r="L3041" s="105"/>
      <c r="M3041" s="51" t="s">
        <v>8971</v>
      </c>
      <c r="N3041" s="48" t="s">
        <v>67</v>
      </c>
      <c r="O3041" s="105" t="s">
        <v>10405</v>
      </c>
      <c r="P3041" s="12">
        <v>41</v>
      </c>
      <c r="Q3041" s="47">
        <v>28</v>
      </c>
      <c r="R3041" s="47">
        <v>30.56</v>
      </c>
      <c r="S3041" s="48" t="s">
        <v>3458</v>
      </c>
      <c r="T3041" s="12">
        <v>72</v>
      </c>
      <c r="U3041" s="47">
        <v>55</v>
      </c>
      <c r="V3041" s="47">
        <v>50.78</v>
      </c>
      <c r="W3041" s="48" t="s">
        <v>3459</v>
      </c>
      <c r="X3041" s="48" t="s">
        <v>53</v>
      </c>
      <c r="Y3041" s="59">
        <v>70</v>
      </c>
      <c r="Z3041" s="47">
        <v>14</v>
      </c>
      <c r="AA3041" s="47">
        <v>0</v>
      </c>
      <c r="AB3041" s="47">
        <v>0</v>
      </c>
      <c r="AC3041" s="47">
        <v>0</v>
      </c>
      <c r="AD3041" s="12">
        <v>0</v>
      </c>
      <c r="AE3041" s="12">
        <v>0</v>
      </c>
      <c r="AF3041" s="12">
        <v>0</v>
      </c>
      <c r="AG3041" s="12" t="s">
        <v>51</v>
      </c>
      <c r="AH3041" s="48">
        <v>0</v>
      </c>
      <c r="AI3041" s="12">
        <v>0</v>
      </c>
      <c r="AJ3041" s="12">
        <v>0</v>
      </c>
      <c r="AK3041" s="12" t="s">
        <v>8972</v>
      </c>
      <c r="AL3041" s="12">
        <v>0</v>
      </c>
      <c r="AM3041" s="12" t="s">
        <v>60</v>
      </c>
      <c r="AN3041" s="12">
        <v>0</v>
      </c>
      <c r="AO3041" s="48">
        <v>0</v>
      </c>
      <c r="AP3041" s="48" t="s">
        <v>60</v>
      </c>
      <c r="AQ3041" s="51">
        <v>0</v>
      </c>
      <c r="AR3041" s="48">
        <v>0</v>
      </c>
      <c r="AS3041" s="48" t="s">
        <v>60</v>
      </c>
      <c r="AT3041" s="48">
        <v>0</v>
      </c>
      <c r="AU3041" s="48">
        <v>0</v>
      </c>
      <c r="AV3041" s="48" t="s">
        <v>60</v>
      </c>
      <c r="AW3041" s="48">
        <v>0</v>
      </c>
      <c r="AX3041" s="12">
        <v>0</v>
      </c>
      <c r="AY3041" s="12" t="s">
        <v>60</v>
      </c>
      <c r="AZ3041" s="12">
        <v>0</v>
      </c>
      <c r="BA3041" s="48" t="s">
        <v>60</v>
      </c>
      <c r="BB3041" s="12">
        <v>0</v>
      </c>
      <c r="BC3041" s="51" t="s">
        <v>60</v>
      </c>
      <c r="BD3041" s="33" t="s">
        <v>8973</v>
      </c>
      <c r="BE3041" s="47">
        <v>0</v>
      </c>
      <c r="BF3041" s="47">
        <v>0</v>
      </c>
      <c r="BG3041" s="12">
        <v>0</v>
      </c>
      <c r="BH3041" s="33"/>
      <c r="BI3041" s="12">
        <v>0</v>
      </c>
      <c r="BJ3041" s="33">
        <v>0</v>
      </c>
      <c r="BK3041" s="48">
        <v>0</v>
      </c>
      <c r="BL3041" s="33">
        <v>0</v>
      </c>
      <c r="BM3041" s="47">
        <v>0</v>
      </c>
      <c r="BN3041" s="12">
        <v>0</v>
      </c>
      <c r="BO3041" s="12">
        <v>0</v>
      </c>
      <c r="BP3041" s="48" t="s">
        <v>3458</v>
      </c>
      <c r="BQ3041" s="47">
        <v>0</v>
      </c>
      <c r="BR3041" s="12">
        <v>0</v>
      </c>
      <c r="BS3041" s="12">
        <v>0</v>
      </c>
      <c r="BT3041" s="48" t="s">
        <v>3459</v>
      </c>
      <c r="BU3041" s="48" t="s">
        <v>53</v>
      </c>
      <c r="BV3041" s="59" t="s">
        <v>8974</v>
      </c>
      <c r="BW3041" s="48"/>
      <c r="BX3041" s="48" t="s">
        <v>51</v>
      </c>
      <c r="BY3041" s="48">
        <v>0</v>
      </c>
      <c r="BZ3041" s="47">
        <v>0</v>
      </c>
      <c r="CA3041" s="12">
        <v>0</v>
      </c>
      <c r="CB3041" s="12" t="s">
        <v>8975</v>
      </c>
      <c r="CC3041" s="12">
        <v>0</v>
      </c>
      <c r="CD3041" s="12">
        <v>0</v>
      </c>
      <c r="CE3041" s="12">
        <v>0</v>
      </c>
      <c r="CF3041" s="12">
        <v>0</v>
      </c>
      <c r="CG3041" s="12">
        <v>0</v>
      </c>
    </row>
    <row r="3042" spans="1:85" s="12" customFormat="1">
      <c r="A3042" s="47" t="s">
        <v>8976</v>
      </c>
      <c r="B3042" s="105" t="s">
        <v>3965</v>
      </c>
      <c r="C3042" s="105" t="s">
        <v>4025</v>
      </c>
      <c r="D3042" s="108" t="s">
        <v>366</v>
      </c>
      <c r="E3042" s="33">
        <v>42993</v>
      </c>
      <c r="F3042" s="78">
        <v>0.375</v>
      </c>
      <c r="G3042" s="51">
        <v>9</v>
      </c>
      <c r="H3042" s="47">
        <v>2017</v>
      </c>
      <c r="I3042" s="47">
        <v>1</v>
      </c>
      <c r="J3042" s="105" t="s">
        <v>51</v>
      </c>
      <c r="K3042" s="47"/>
      <c r="L3042" s="105"/>
      <c r="M3042" s="51" t="s">
        <v>8977</v>
      </c>
      <c r="N3042" s="48" t="s">
        <v>67</v>
      </c>
      <c r="O3042" s="105" t="s">
        <v>10405</v>
      </c>
      <c r="P3042" s="12">
        <v>41</v>
      </c>
      <c r="Q3042" s="47">
        <v>40</v>
      </c>
      <c r="R3042" s="47">
        <v>50</v>
      </c>
      <c r="S3042" s="48" t="s">
        <v>3458</v>
      </c>
      <c r="T3042" s="12">
        <v>72</v>
      </c>
      <c r="U3042" s="47">
        <v>39</v>
      </c>
      <c r="V3042" s="47">
        <v>15</v>
      </c>
      <c r="W3042" s="48" t="s">
        <v>3459</v>
      </c>
      <c r="X3042" s="48" t="s">
        <v>53</v>
      </c>
      <c r="Y3042" s="59">
        <v>38</v>
      </c>
      <c r="Z3042" s="47">
        <v>4.2699999999999996</v>
      </c>
      <c r="AA3042" s="47">
        <v>0</v>
      </c>
      <c r="AB3042" s="47">
        <v>0</v>
      </c>
      <c r="AC3042" s="47" t="s">
        <v>60</v>
      </c>
      <c r="AD3042" s="12">
        <v>0</v>
      </c>
      <c r="AE3042" s="12">
        <v>0</v>
      </c>
      <c r="AF3042" s="12" t="s">
        <v>51</v>
      </c>
      <c r="AG3042" s="12">
        <v>0</v>
      </c>
      <c r="AH3042" s="48" t="s">
        <v>51</v>
      </c>
      <c r="AI3042" s="12">
        <v>0</v>
      </c>
      <c r="AJ3042" s="12">
        <v>0</v>
      </c>
      <c r="AK3042" s="12">
        <v>0</v>
      </c>
      <c r="AL3042" s="12">
        <v>0</v>
      </c>
      <c r="AM3042" s="12" t="s">
        <v>60</v>
      </c>
      <c r="AN3042" s="12">
        <v>0</v>
      </c>
      <c r="AO3042" s="48">
        <v>0</v>
      </c>
      <c r="AP3042" s="48" t="s">
        <v>60</v>
      </c>
      <c r="AQ3042" s="51">
        <v>0</v>
      </c>
      <c r="AR3042" s="48" t="s">
        <v>60</v>
      </c>
      <c r="AS3042" s="48">
        <v>0</v>
      </c>
      <c r="AT3042" s="48" t="s">
        <v>8978</v>
      </c>
      <c r="AU3042" s="48">
        <v>0</v>
      </c>
      <c r="AV3042" s="48" t="s">
        <v>60</v>
      </c>
      <c r="AW3042" s="48">
        <v>0</v>
      </c>
      <c r="AX3042" s="12">
        <v>0</v>
      </c>
      <c r="AY3042" s="12">
        <v>0</v>
      </c>
      <c r="AZ3042" s="12" t="s">
        <v>51</v>
      </c>
      <c r="BA3042" s="48" t="s">
        <v>60</v>
      </c>
      <c r="BB3042" s="12">
        <v>0</v>
      </c>
      <c r="BC3042" s="51" t="s">
        <v>60</v>
      </c>
      <c r="BD3042" s="33" t="s">
        <v>8979</v>
      </c>
      <c r="BE3042" s="47">
        <v>0</v>
      </c>
      <c r="BF3042" s="47">
        <v>0</v>
      </c>
      <c r="BG3042" s="12">
        <v>0</v>
      </c>
      <c r="BH3042" s="33"/>
      <c r="BI3042" s="12" t="s">
        <v>51</v>
      </c>
      <c r="BJ3042" s="33">
        <v>0</v>
      </c>
      <c r="BK3042" s="48" t="s">
        <v>8980</v>
      </c>
      <c r="BL3042" s="33">
        <v>0</v>
      </c>
      <c r="BM3042" s="47">
        <v>0</v>
      </c>
      <c r="BN3042" s="12">
        <v>0</v>
      </c>
      <c r="BO3042" s="12">
        <v>0</v>
      </c>
      <c r="BP3042" s="48" t="s">
        <v>3458</v>
      </c>
      <c r="BQ3042" s="47">
        <v>0</v>
      </c>
      <c r="BR3042" s="12">
        <v>0</v>
      </c>
      <c r="BS3042" s="12">
        <v>0</v>
      </c>
      <c r="BT3042" s="48" t="s">
        <v>3459</v>
      </c>
      <c r="BU3042" s="48" t="s">
        <v>53</v>
      </c>
      <c r="BV3042" s="59" t="s">
        <v>8981</v>
      </c>
      <c r="BW3042" s="48"/>
      <c r="BX3042" s="48" t="s">
        <v>51</v>
      </c>
      <c r="BY3042" s="48">
        <v>0</v>
      </c>
      <c r="BZ3042" s="47">
        <v>0</v>
      </c>
      <c r="CA3042" s="12" t="s">
        <v>60</v>
      </c>
      <c r="CB3042" s="12" t="s">
        <v>8982</v>
      </c>
      <c r="CC3042" s="12">
        <v>0</v>
      </c>
      <c r="CD3042" s="12" t="s">
        <v>60</v>
      </c>
      <c r="CE3042" s="12">
        <v>0</v>
      </c>
      <c r="CF3042" s="12" t="s">
        <v>60</v>
      </c>
      <c r="CG3042" s="12">
        <v>0</v>
      </c>
    </row>
    <row r="3043" spans="1:85" s="12" customFormat="1">
      <c r="A3043" s="47" t="s">
        <v>8983</v>
      </c>
      <c r="B3043" s="17" t="s">
        <v>3455</v>
      </c>
      <c r="C3043" s="105" t="s">
        <v>3456</v>
      </c>
      <c r="D3043" s="108" t="s">
        <v>105</v>
      </c>
      <c r="E3043" s="33">
        <v>42999</v>
      </c>
      <c r="F3043" s="78">
        <v>0.75</v>
      </c>
      <c r="G3043" s="51">
        <v>9</v>
      </c>
      <c r="H3043" s="47">
        <v>2017</v>
      </c>
      <c r="I3043" s="47">
        <v>1</v>
      </c>
      <c r="J3043" s="105" t="s">
        <v>60</v>
      </c>
      <c r="K3043" s="47"/>
      <c r="L3043" s="105"/>
      <c r="M3043" s="51" t="s">
        <v>8984</v>
      </c>
      <c r="N3043" s="48" t="s">
        <v>7258</v>
      </c>
      <c r="O3043" s="105" t="s">
        <v>10405</v>
      </c>
      <c r="P3043" s="12">
        <v>41</v>
      </c>
      <c r="Q3043" s="47">
        <v>30</v>
      </c>
      <c r="R3043" s="47">
        <v>18.93</v>
      </c>
      <c r="S3043" s="48" t="s">
        <v>3458</v>
      </c>
      <c r="T3043" s="12">
        <v>72</v>
      </c>
      <c r="U3043" s="47">
        <v>59</v>
      </c>
      <c r="V3043" s="47">
        <v>43.11</v>
      </c>
      <c r="W3043" s="48" t="s">
        <v>3459</v>
      </c>
      <c r="X3043" s="48" t="s">
        <v>53</v>
      </c>
      <c r="Y3043" s="59">
        <v>60</v>
      </c>
      <c r="Z3043" s="47">
        <v>45</v>
      </c>
      <c r="AA3043" s="47">
        <v>0</v>
      </c>
      <c r="AB3043" s="47">
        <v>0</v>
      </c>
      <c r="AC3043" s="47" t="s">
        <v>51</v>
      </c>
      <c r="AD3043" s="12">
        <v>0</v>
      </c>
      <c r="AE3043" s="12">
        <v>0</v>
      </c>
      <c r="AF3043" s="12" t="s">
        <v>51</v>
      </c>
      <c r="AG3043" s="12">
        <v>0</v>
      </c>
      <c r="AH3043" s="48">
        <v>0</v>
      </c>
      <c r="AI3043" s="12">
        <v>0</v>
      </c>
      <c r="AJ3043" s="12" t="s">
        <v>51</v>
      </c>
      <c r="AK3043" s="12" t="s">
        <v>8985</v>
      </c>
      <c r="AL3043" s="12">
        <v>0</v>
      </c>
      <c r="AM3043" s="12" t="s">
        <v>60</v>
      </c>
      <c r="AN3043" s="12">
        <v>0</v>
      </c>
      <c r="AO3043" s="48">
        <v>0</v>
      </c>
      <c r="AP3043" s="48" t="s">
        <v>60</v>
      </c>
      <c r="AQ3043" s="51">
        <v>0</v>
      </c>
      <c r="AR3043" s="48">
        <v>0</v>
      </c>
      <c r="AS3043" s="48" t="s">
        <v>60</v>
      </c>
      <c r="AT3043" s="48">
        <v>0</v>
      </c>
      <c r="AU3043" s="48">
        <v>0</v>
      </c>
      <c r="AV3043" s="48" t="s">
        <v>60</v>
      </c>
      <c r="AW3043" s="48">
        <v>0</v>
      </c>
      <c r="AX3043" s="12">
        <v>0</v>
      </c>
      <c r="AY3043" s="12">
        <v>0</v>
      </c>
      <c r="AZ3043" s="12">
        <v>0</v>
      </c>
      <c r="BA3043" s="48">
        <v>0</v>
      </c>
      <c r="BB3043" s="12">
        <v>0</v>
      </c>
      <c r="BC3043" s="51">
        <v>0</v>
      </c>
      <c r="BD3043" s="33">
        <v>0</v>
      </c>
      <c r="BE3043" s="47">
        <v>0</v>
      </c>
      <c r="BF3043" s="47">
        <v>0</v>
      </c>
      <c r="BG3043" s="12">
        <v>0</v>
      </c>
      <c r="BH3043" s="33">
        <v>0</v>
      </c>
      <c r="BI3043" s="12" t="s">
        <v>60</v>
      </c>
      <c r="BJ3043" s="33">
        <v>42999</v>
      </c>
      <c r="BK3043" s="48">
        <v>0</v>
      </c>
      <c r="BL3043" s="33">
        <v>0</v>
      </c>
      <c r="BM3043" s="47">
        <v>41</v>
      </c>
      <c r="BN3043" s="12">
        <v>30</v>
      </c>
      <c r="BO3043" s="12">
        <v>14.54</v>
      </c>
      <c r="BP3043" s="48" t="s">
        <v>3458</v>
      </c>
      <c r="BQ3043" s="47">
        <v>72</v>
      </c>
      <c r="BR3043" s="12">
        <v>59</v>
      </c>
      <c r="BS3043" s="12">
        <v>38.28</v>
      </c>
      <c r="BT3043" s="48" t="s">
        <v>3459</v>
      </c>
      <c r="BU3043" s="48" t="s">
        <v>53</v>
      </c>
      <c r="BV3043" s="59" t="s">
        <v>8986</v>
      </c>
      <c r="BW3043" s="48"/>
      <c r="BX3043" s="48">
        <v>0</v>
      </c>
      <c r="BY3043" s="48">
        <v>0</v>
      </c>
      <c r="BZ3043" s="47">
        <v>0</v>
      </c>
      <c r="CA3043" s="12">
        <v>0</v>
      </c>
      <c r="CB3043" s="12" t="s">
        <v>8987</v>
      </c>
      <c r="CC3043" s="12">
        <v>0</v>
      </c>
      <c r="CD3043" s="12">
        <v>0</v>
      </c>
      <c r="CE3043" s="12">
        <v>0</v>
      </c>
      <c r="CF3043" s="12">
        <v>0</v>
      </c>
      <c r="CG3043" s="12">
        <v>0</v>
      </c>
    </row>
    <row r="3044" spans="1:85" s="12" customFormat="1">
      <c r="A3044" s="47" t="s">
        <v>8988</v>
      </c>
      <c r="B3044" s="17" t="s">
        <v>3455</v>
      </c>
      <c r="C3044" s="105" t="s">
        <v>3456</v>
      </c>
      <c r="D3044" s="108" t="s">
        <v>105</v>
      </c>
      <c r="E3044" s="33">
        <v>42988</v>
      </c>
      <c r="F3044" s="78">
        <v>0.66666666666666663</v>
      </c>
      <c r="G3044" s="51">
        <v>9</v>
      </c>
      <c r="H3044" s="47">
        <v>2017</v>
      </c>
      <c r="I3044" s="47">
        <v>1</v>
      </c>
      <c r="J3044" s="105" t="s">
        <v>51</v>
      </c>
      <c r="K3044" s="47"/>
      <c r="L3044" s="105"/>
      <c r="M3044" s="51" t="s">
        <v>8989</v>
      </c>
      <c r="N3044" s="48" t="s">
        <v>2249</v>
      </c>
      <c r="O3044" s="105" t="s">
        <v>10405</v>
      </c>
      <c r="P3044" s="12">
        <v>43</v>
      </c>
      <c r="Q3044" s="47">
        <v>3</v>
      </c>
      <c r="R3044" s="47">
        <v>50.18</v>
      </c>
      <c r="S3044" s="48" t="s">
        <v>3458</v>
      </c>
      <c r="T3044" s="12">
        <v>73</v>
      </c>
      <c r="U3044" s="47">
        <v>33</v>
      </c>
      <c r="V3044" s="47">
        <v>32.369999999999997</v>
      </c>
      <c r="W3044" s="48" t="s">
        <v>3459</v>
      </c>
      <c r="X3044" s="48" t="s">
        <v>53</v>
      </c>
      <c r="Y3044" s="59">
        <v>60</v>
      </c>
      <c r="Z3044" s="47">
        <v>18</v>
      </c>
      <c r="AA3044" s="47" t="s">
        <v>51</v>
      </c>
      <c r="AB3044" s="47">
        <v>0</v>
      </c>
      <c r="AC3044" s="47">
        <v>0</v>
      </c>
      <c r="AD3044" s="12">
        <v>0</v>
      </c>
      <c r="AE3044" s="12">
        <v>0</v>
      </c>
      <c r="AF3044" s="12" t="s">
        <v>51</v>
      </c>
      <c r="AG3044" s="12">
        <v>0</v>
      </c>
      <c r="AH3044" s="48">
        <v>0</v>
      </c>
      <c r="AI3044" s="12">
        <v>0</v>
      </c>
      <c r="AJ3044" s="12" t="s">
        <v>51</v>
      </c>
      <c r="AK3044" s="12" t="s">
        <v>8990</v>
      </c>
      <c r="AL3044" s="12">
        <v>0</v>
      </c>
      <c r="AM3044" s="12" t="s">
        <v>60</v>
      </c>
      <c r="AN3044" s="12">
        <v>0</v>
      </c>
      <c r="AO3044" s="48" t="s">
        <v>60</v>
      </c>
      <c r="AP3044" s="48">
        <v>0</v>
      </c>
      <c r="AQ3044" s="51">
        <v>0</v>
      </c>
      <c r="AR3044" s="48">
        <v>0</v>
      </c>
      <c r="AS3044" s="48" t="s">
        <v>60</v>
      </c>
      <c r="AT3044" s="48">
        <v>0</v>
      </c>
      <c r="AU3044" s="48">
        <v>0</v>
      </c>
      <c r="AV3044" s="48" t="s">
        <v>60</v>
      </c>
      <c r="AW3044" s="48">
        <v>0</v>
      </c>
      <c r="AX3044" s="12">
        <v>0</v>
      </c>
      <c r="AY3044" s="12" t="s">
        <v>60</v>
      </c>
      <c r="AZ3044" s="12">
        <v>0</v>
      </c>
      <c r="BA3044" s="48" t="s">
        <v>60</v>
      </c>
      <c r="BB3044" s="12">
        <v>0</v>
      </c>
      <c r="BC3044" s="51" t="s">
        <v>60</v>
      </c>
      <c r="BD3044" s="33">
        <v>42988</v>
      </c>
      <c r="BE3044" s="47">
        <v>0</v>
      </c>
      <c r="BF3044" s="47">
        <v>0</v>
      </c>
      <c r="BG3044" s="12">
        <v>0</v>
      </c>
      <c r="BH3044" s="33"/>
      <c r="BI3044" s="12" t="s">
        <v>60</v>
      </c>
      <c r="BJ3044" s="33">
        <v>42989</v>
      </c>
      <c r="BK3044" s="48">
        <v>0</v>
      </c>
      <c r="BL3044" s="33">
        <v>0</v>
      </c>
      <c r="BM3044" s="47">
        <v>0</v>
      </c>
      <c r="BN3044" s="12">
        <v>0</v>
      </c>
      <c r="BO3044" s="12">
        <v>0</v>
      </c>
      <c r="BP3044" s="48" t="s">
        <v>3458</v>
      </c>
      <c r="BQ3044" s="47">
        <v>0</v>
      </c>
      <c r="BR3044" s="12">
        <v>0</v>
      </c>
      <c r="BS3044" s="12">
        <v>0</v>
      </c>
      <c r="BT3044" s="48" t="s">
        <v>3459</v>
      </c>
      <c r="BU3044" s="48" t="s">
        <v>53</v>
      </c>
      <c r="BV3044" s="59" t="s">
        <v>8991</v>
      </c>
      <c r="BW3044" s="48"/>
      <c r="BX3044" s="48" t="s">
        <v>51</v>
      </c>
      <c r="BY3044" s="48" t="s">
        <v>60</v>
      </c>
      <c r="BZ3044" s="47">
        <v>0</v>
      </c>
      <c r="CA3044" s="12">
        <v>0</v>
      </c>
      <c r="CB3044" s="12" t="s">
        <v>8992</v>
      </c>
      <c r="CC3044" s="12">
        <v>0</v>
      </c>
      <c r="CD3044" s="12">
        <v>0</v>
      </c>
      <c r="CE3044" s="12">
        <v>0</v>
      </c>
      <c r="CF3044" s="12">
        <v>0</v>
      </c>
      <c r="CG3044" s="12">
        <v>0</v>
      </c>
    </row>
    <row r="3045" spans="1:85" s="12" customFormat="1">
      <c r="A3045" s="47" t="s">
        <v>8993</v>
      </c>
      <c r="B3045" s="17" t="s">
        <v>3455</v>
      </c>
      <c r="C3045" s="105" t="s">
        <v>3456</v>
      </c>
      <c r="D3045" s="108" t="s">
        <v>105</v>
      </c>
      <c r="E3045" s="33">
        <v>42944</v>
      </c>
      <c r="F3045" s="78">
        <v>0.41666666666666669</v>
      </c>
      <c r="G3045" s="51">
        <v>7</v>
      </c>
      <c r="H3045" s="47">
        <v>2017</v>
      </c>
      <c r="I3045" s="47">
        <v>1</v>
      </c>
      <c r="J3045" s="105" t="s">
        <v>51</v>
      </c>
      <c r="K3045" s="47"/>
      <c r="L3045" s="105"/>
      <c r="M3045" s="51" t="s">
        <v>3110</v>
      </c>
      <c r="N3045" s="48" t="s">
        <v>3785</v>
      </c>
      <c r="O3045" s="105" t="s">
        <v>10406</v>
      </c>
      <c r="P3045" s="12">
        <v>45</v>
      </c>
      <c r="Q3045" s="47">
        <v>24</v>
      </c>
      <c r="R3045" s="47">
        <v>13.31</v>
      </c>
      <c r="S3045" s="48" t="s">
        <v>3458</v>
      </c>
      <c r="T3045" s="12">
        <v>72</v>
      </c>
      <c r="U3045" s="47">
        <v>43</v>
      </c>
      <c r="V3045" s="47">
        <v>24.39</v>
      </c>
      <c r="W3045" s="48" t="s">
        <v>3459</v>
      </c>
      <c r="X3045" s="48" t="s">
        <v>53</v>
      </c>
      <c r="Y3045" s="59">
        <v>60</v>
      </c>
      <c r="Z3045" s="47">
        <v>25</v>
      </c>
      <c r="AA3045" s="47">
        <v>0</v>
      </c>
      <c r="AB3045" s="47">
        <v>0</v>
      </c>
      <c r="AC3045" s="47" t="s">
        <v>51</v>
      </c>
      <c r="AD3045" s="12">
        <v>0</v>
      </c>
      <c r="AE3045" s="12">
        <v>0</v>
      </c>
      <c r="AF3045" s="12">
        <v>0</v>
      </c>
      <c r="AG3045" s="12" t="s">
        <v>60</v>
      </c>
      <c r="AH3045" s="48">
        <v>0</v>
      </c>
      <c r="AI3045" s="12">
        <v>0</v>
      </c>
      <c r="AJ3045" s="12">
        <v>0</v>
      </c>
      <c r="AK3045" s="12" t="s">
        <v>8994</v>
      </c>
      <c r="AL3045" s="12">
        <v>0</v>
      </c>
      <c r="AM3045" s="12" t="s">
        <v>51</v>
      </c>
      <c r="AN3045" s="12">
        <v>0</v>
      </c>
      <c r="AO3045" s="48">
        <v>0</v>
      </c>
      <c r="AP3045" s="48" t="s">
        <v>51</v>
      </c>
      <c r="AQ3045" s="51">
        <v>0</v>
      </c>
      <c r="AR3045" s="48">
        <v>0</v>
      </c>
      <c r="AS3045" s="48" t="s">
        <v>51</v>
      </c>
      <c r="AT3045" s="48">
        <v>0</v>
      </c>
      <c r="AU3045" s="48">
        <v>0</v>
      </c>
      <c r="AV3045" s="48" t="s">
        <v>60</v>
      </c>
      <c r="AW3045" s="48">
        <v>0</v>
      </c>
      <c r="AX3045" s="12" t="s">
        <v>60</v>
      </c>
      <c r="AY3045" s="12">
        <v>0</v>
      </c>
      <c r="AZ3045" s="12">
        <v>0</v>
      </c>
      <c r="BA3045" s="48" t="s">
        <v>60</v>
      </c>
      <c r="BB3045" s="12">
        <v>0</v>
      </c>
      <c r="BC3045" s="51">
        <v>0</v>
      </c>
      <c r="BD3045" s="33">
        <v>0</v>
      </c>
      <c r="BE3045" s="47">
        <v>0</v>
      </c>
      <c r="BF3045" s="47">
        <v>0</v>
      </c>
      <c r="BG3045" s="12" t="s">
        <v>60</v>
      </c>
      <c r="BH3045" s="33">
        <v>42944</v>
      </c>
      <c r="BI3045" s="12">
        <v>0</v>
      </c>
      <c r="BJ3045" s="33">
        <v>0</v>
      </c>
      <c r="BK3045" s="48">
        <v>0</v>
      </c>
      <c r="BL3045" s="33">
        <v>0</v>
      </c>
      <c r="BM3045" s="47">
        <v>45</v>
      </c>
      <c r="BN3045" s="12">
        <v>23</v>
      </c>
      <c r="BO3045" s="12">
        <v>24.1</v>
      </c>
      <c r="BP3045" s="48" t="s">
        <v>3458</v>
      </c>
      <c r="BQ3045" s="47">
        <v>72</v>
      </c>
      <c r="BR3045" s="12">
        <v>47</v>
      </c>
      <c r="BS3045" s="12">
        <v>44.63</v>
      </c>
      <c r="BT3045" s="48" t="s">
        <v>3459</v>
      </c>
      <c r="BU3045" s="48" t="s">
        <v>445</v>
      </c>
      <c r="BV3045" s="59" t="s">
        <v>8995</v>
      </c>
      <c r="BW3045" s="48"/>
      <c r="BX3045" s="48">
        <v>0</v>
      </c>
      <c r="BY3045" s="48">
        <v>0</v>
      </c>
      <c r="BZ3045" s="47">
        <v>0</v>
      </c>
      <c r="CA3045" s="12">
        <v>0</v>
      </c>
      <c r="CB3045" s="12" t="s">
        <v>8996</v>
      </c>
    </row>
    <row r="3046" spans="1:85" s="12" customFormat="1">
      <c r="A3046" s="47" t="s">
        <v>8997</v>
      </c>
      <c r="B3046" s="17" t="s">
        <v>3455</v>
      </c>
      <c r="C3046" s="105" t="s">
        <v>3456</v>
      </c>
      <c r="D3046" s="108" t="s">
        <v>105</v>
      </c>
      <c r="E3046" s="33">
        <v>42979</v>
      </c>
      <c r="F3046" s="78">
        <v>0.39583333333333331</v>
      </c>
      <c r="G3046" s="51">
        <v>9</v>
      </c>
      <c r="H3046" s="47">
        <v>2017</v>
      </c>
      <c r="I3046" s="47">
        <v>1</v>
      </c>
      <c r="J3046" s="105" t="s">
        <v>60</v>
      </c>
      <c r="K3046" s="47"/>
      <c r="L3046" s="105"/>
      <c r="M3046" s="51" t="s">
        <v>4947</v>
      </c>
      <c r="N3046" s="48" t="s">
        <v>4947</v>
      </c>
      <c r="O3046" s="105" t="s">
        <v>10406</v>
      </c>
      <c r="P3046" s="12">
        <v>0</v>
      </c>
      <c r="Q3046" s="47">
        <v>0</v>
      </c>
      <c r="R3046" s="47">
        <v>0</v>
      </c>
      <c r="S3046" s="48" t="s">
        <v>3458</v>
      </c>
      <c r="T3046" s="12">
        <v>0</v>
      </c>
      <c r="U3046" s="47">
        <v>0</v>
      </c>
      <c r="V3046" s="47">
        <v>0</v>
      </c>
      <c r="W3046" s="48" t="s">
        <v>3459</v>
      </c>
      <c r="X3046" s="48" t="s">
        <v>53</v>
      </c>
      <c r="Y3046" s="59">
        <v>100</v>
      </c>
      <c r="Z3046" s="47">
        <v>20</v>
      </c>
      <c r="AA3046" s="47" t="s">
        <v>60</v>
      </c>
      <c r="AB3046" s="47">
        <v>0</v>
      </c>
      <c r="AC3046" s="47">
        <v>0</v>
      </c>
      <c r="AD3046" s="12">
        <v>0</v>
      </c>
      <c r="AE3046" s="12">
        <v>0</v>
      </c>
      <c r="AF3046" s="12" t="s">
        <v>60</v>
      </c>
      <c r="AG3046" s="12">
        <v>0</v>
      </c>
      <c r="AH3046" s="48">
        <v>0</v>
      </c>
      <c r="AI3046" s="12">
        <v>0</v>
      </c>
      <c r="AJ3046" s="12">
        <v>0</v>
      </c>
      <c r="AK3046" s="12" t="s">
        <v>8998</v>
      </c>
      <c r="AL3046" s="12">
        <v>0</v>
      </c>
      <c r="AM3046" s="12" t="s">
        <v>60</v>
      </c>
      <c r="AN3046" s="12">
        <v>0</v>
      </c>
      <c r="AO3046" s="48">
        <v>0</v>
      </c>
      <c r="AP3046" s="48" t="s">
        <v>60</v>
      </c>
      <c r="AQ3046" s="51">
        <v>0</v>
      </c>
      <c r="AR3046" s="48">
        <v>0</v>
      </c>
      <c r="AS3046" s="48" t="s">
        <v>60</v>
      </c>
      <c r="AT3046" s="48">
        <v>0</v>
      </c>
      <c r="AU3046" s="48">
        <v>0</v>
      </c>
      <c r="AV3046" s="48" t="s">
        <v>60</v>
      </c>
      <c r="AW3046" s="48">
        <v>0</v>
      </c>
      <c r="AX3046" s="12" t="s">
        <v>60</v>
      </c>
      <c r="AY3046" s="12">
        <v>0</v>
      </c>
      <c r="AZ3046" s="12">
        <v>0</v>
      </c>
      <c r="BA3046" s="48" t="s">
        <v>60</v>
      </c>
      <c r="BB3046" s="12">
        <v>0</v>
      </c>
      <c r="BC3046" s="51" t="s">
        <v>60</v>
      </c>
      <c r="BD3046" s="33">
        <v>0</v>
      </c>
      <c r="BE3046" s="47">
        <v>0</v>
      </c>
      <c r="BF3046" s="47">
        <v>0</v>
      </c>
      <c r="BG3046" s="12">
        <v>0</v>
      </c>
      <c r="BH3046" s="33">
        <v>0</v>
      </c>
      <c r="BI3046" s="12">
        <v>0</v>
      </c>
      <c r="BJ3046" s="33">
        <v>0</v>
      </c>
      <c r="BK3046" s="48" t="s">
        <v>8495</v>
      </c>
      <c r="BL3046" s="33">
        <v>42980</v>
      </c>
      <c r="BM3046" s="47">
        <v>43</v>
      </c>
      <c r="BN3046" s="12">
        <v>53</v>
      </c>
      <c r="BO3046" s="12">
        <v>17.02</v>
      </c>
      <c r="BP3046" s="48" t="s">
        <v>3458</v>
      </c>
      <c r="BQ3046" s="47">
        <v>73</v>
      </c>
      <c r="BR3046" s="12">
        <v>44</v>
      </c>
      <c r="BS3046" s="12">
        <v>26.43</v>
      </c>
      <c r="BT3046" s="48" t="s">
        <v>3459</v>
      </c>
      <c r="BU3046" s="48" t="s">
        <v>8497</v>
      </c>
      <c r="BV3046" s="59" t="s">
        <v>8999</v>
      </c>
      <c r="BW3046" s="48"/>
      <c r="BX3046" s="48">
        <v>0</v>
      </c>
      <c r="BY3046" s="48">
        <v>0</v>
      </c>
      <c r="BZ3046" s="47">
        <v>0</v>
      </c>
      <c r="CA3046" s="12">
        <v>0</v>
      </c>
      <c r="CB3046" s="12" t="s">
        <v>9000</v>
      </c>
      <c r="CC3046" s="12">
        <v>0</v>
      </c>
      <c r="CD3046" s="12">
        <v>0</v>
      </c>
      <c r="CE3046" s="12">
        <v>0</v>
      </c>
      <c r="CF3046" s="12">
        <v>0</v>
      </c>
      <c r="CG3046" s="12">
        <v>0</v>
      </c>
    </row>
    <row r="3047" spans="1:85" s="12" customFormat="1">
      <c r="A3047" s="47" t="s">
        <v>9001</v>
      </c>
      <c r="B3047" s="17" t="s">
        <v>3455</v>
      </c>
      <c r="C3047" s="105" t="s">
        <v>3456</v>
      </c>
      <c r="D3047" s="108" t="s">
        <v>105</v>
      </c>
      <c r="E3047" s="33">
        <v>43007</v>
      </c>
      <c r="F3047" s="78">
        <v>1340.5694444444443</v>
      </c>
      <c r="G3047" s="51">
        <v>9</v>
      </c>
      <c r="H3047" s="47">
        <v>2017</v>
      </c>
      <c r="I3047" s="47">
        <v>1</v>
      </c>
      <c r="J3047" s="105" t="s">
        <v>60</v>
      </c>
      <c r="K3047" s="47"/>
      <c r="L3047" s="105"/>
      <c r="M3047" s="51" t="s">
        <v>9002</v>
      </c>
      <c r="N3047" s="48" t="s">
        <v>3785</v>
      </c>
      <c r="O3047" s="105" t="s">
        <v>10406</v>
      </c>
      <c r="P3047" s="12">
        <v>45</v>
      </c>
      <c r="Q3047" s="47">
        <v>28</v>
      </c>
      <c r="R3047" s="47">
        <v>53.93</v>
      </c>
      <c r="S3047" s="48" t="s">
        <v>3458</v>
      </c>
      <c r="T3047" s="12">
        <v>73</v>
      </c>
      <c r="U3047" s="47">
        <v>43</v>
      </c>
      <c r="V3047" s="47">
        <v>44.83</v>
      </c>
      <c r="W3047" s="48" t="s">
        <v>3459</v>
      </c>
      <c r="X3047" s="48" t="s">
        <v>445</v>
      </c>
      <c r="Y3047" s="59">
        <v>100</v>
      </c>
      <c r="Z3047" s="47">
        <v>20</v>
      </c>
      <c r="AA3047" s="47">
        <v>0</v>
      </c>
      <c r="AB3047" s="47">
        <v>0</v>
      </c>
      <c r="AC3047" s="47" t="s">
        <v>60</v>
      </c>
      <c r="AD3047" s="12">
        <v>0</v>
      </c>
      <c r="AE3047" s="12">
        <v>0</v>
      </c>
      <c r="AF3047" s="12" t="s">
        <v>60</v>
      </c>
      <c r="AG3047" s="12">
        <v>0</v>
      </c>
      <c r="AH3047" s="48">
        <v>0</v>
      </c>
      <c r="AI3047" s="12">
        <v>0</v>
      </c>
      <c r="AJ3047" s="12">
        <v>0</v>
      </c>
      <c r="AK3047" s="12">
        <v>0</v>
      </c>
      <c r="AL3047" s="12">
        <v>0</v>
      </c>
      <c r="AM3047" s="12" t="s">
        <v>60</v>
      </c>
      <c r="AN3047" s="12">
        <v>0</v>
      </c>
      <c r="AO3047" s="48">
        <v>0</v>
      </c>
      <c r="AP3047" s="48" t="s">
        <v>60</v>
      </c>
      <c r="AQ3047" s="51">
        <v>0</v>
      </c>
      <c r="AR3047" s="48">
        <v>0</v>
      </c>
      <c r="AS3047" s="48" t="s">
        <v>60</v>
      </c>
      <c r="AT3047" s="48">
        <v>0</v>
      </c>
      <c r="AU3047" s="48">
        <v>0</v>
      </c>
      <c r="AV3047" s="48" t="s">
        <v>60</v>
      </c>
      <c r="AW3047" s="48">
        <v>0</v>
      </c>
      <c r="AX3047" s="12" t="s">
        <v>60</v>
      </c>
      <c r="AY3047" s="12">
        <v>0</v>
      </c>
      <c r="AZ3047" s="12">
        <v>0</v>
      </c>
      <c r="BA3047" s="48" t="s">
        <v>60</v>
      </c>
      <c r="BB3047" s="12">
        <v>0</v>
      </c>
      <c r="BC3047" s="51" t="s">
        <v>60</v>
      </c>
      <c r="BD3047" s="33">
        <v>0</v>
      </c>
      <c r="BE3047" s="47">
        <v>0</v>
      </c>
      <c r="BF3047" s="47">
        <v>0</v>
      </c>
      <c r="BG3047" s="12">
        <v>0</v>
      </c>
      <c r="BH3047" s="33">
        <v>0</v>
      </c>
      <c r="BI3047" s="12">
        <v>0</v>
      </c>
      <c r="BJ3047" s="33">
        <v>0</v>
      </c>
      <c r="BK3047" s="48">
        <v>43008</v>
      </c>
      <c r="BL3047" s="33" t="s">
        <v>9003</v>
      </c>
      <c r="BM3047" s="47">
        <v>45</v>
      </c>
      <c r="BN3047" s="12">
        <v>28</v>
      </c>
      <c r="BO3047" s="12">
        <v>53.93</v>
      </c>
      <c r="BP3047" s="48" t="s">
        <v>3458</v>
      </c>
      <c r="BQ3047" s="47">
        <v>73</v>
      </c>
      <c r="BR3047" s="12">
        <v>43</v>
      </c>
      <c r="BS3047" s="12">
        <v>44.83</v>
      </c>
      <c r="BT3047" s="48" t="s">
        <v>3459</v>
      </c>
      <c r="BU3047" s="48" t="s">
        <v>8497</v>
      </c>
      <c r="BV3047" s="59" t="s">
        <v>9004</v>
      </c>
      <c r="BW3047" s="48"/>
      <c r="BX3047" s="48">
        <v>0</v>
      </c>
      <c r="BY3047" s="48">
        <v>0</v>
      </c>
      <c r="BZ3047" s="47">
        <v>0</v>
      </c>
      <c r="CA3047" s="12">
        <v>0</v>
      </c>
      <c r="CB3047" s="12" t="s">
        <v>9005</v>
      </c>
      <c r="CC3047" s="12">
        <v>0</v>
      </c>
      <c r="CD3047" s="12">
        <v>0</v>
      </c>
      <c r="CE3047" s="12">
        <v>0</v>
      </c>
      <c r="CF3047" s="12">
        <v>0</v>
      </c>
      <c r="CG3047" s="12">
        <v>0</v>
      </c>
    </row>
    <row r="3048" spans="1:85" s="12" customFormat="1">
      <c r="A3048" s="47">
        <v>120182</v>
      </c>
      <c r="B3048" s="105" t="s">
        <v>3965</v>
      </c>
      <c r="C3048" s="105" t="s">
        <v>5502</v>
      </c>
      <c r="D3048" s="108" t="s">
        <v>1669</v>
      </c>
      <c r="E3048" s="33">
        <v>42924</v>
      </c>
      <c r="F3048" s="78">
        <v>0.41666666666666669</v>
      </c>
      <c r="G3048" s="51">
        <v>7</v>
      </c>
      <c r="H3048" s="47">
        <v>2017</v>
      </c>
      <c r="I3048" s="47">
        <v>1</v>
      </c>
      <c r="J3048" s="105"/>
      <c r="K3048" s="47"/>
      <c r="L3048" s="47" t="s">
        <v>51</v>
      </c>
      <c r="M3048" s="51" t="s">
        <v>6165</v>
      </c>
      <c r="N3048" s="48" t="s">
        <v>2281</v>
      </c>
      <c r="O3048" s="105" t="s">
        <v>10407</v>
      </c>
      <c r="P3048" s="12">
        <v>52</v>
      </c>
      <c r="Q3048" s="47">
        <v>32</v>
      </c>
      <c r="R3048" s="47">
        <v>20.9</v>
      </c>
      <c r="S3048" s="48" t="s">
        <v>3458</v>
      </c>
      <c r="T3048" s="12">
        <v>70</v>
      </c>
      <c r="U3048" s="47">
        <v>56</v>
      </c>
      <c r="V3048" s="47">
        <v>17.2</v>
      </c>
      <c r="W3048" s="48" t="s">
        <v>3459</v>
      </c>
      <c r="X3048" s="48">
        <v>0</v>
      </c>
      <c r="Y3048" s="59">
        <v>90</v>
      </c>
      <c r="Z3048" s="47">
        <v>20</v>
      </c>
      <c r="AA3048" s="47">
        <v>0</v>
      </c>
      <c r="AB3048" s="47">
        <v>0</v>
      </c>
      <c r="AC3048" s="47" t="s">
        <v>51</v>
      </c>
      <c r="AD3048" s="12" t="s">
        <v>51</v>
      </c>
      <c r="AE3048" s="12">
        <v>0</v>
      </c>
      <c r="AF3048" s="12">
        <v>0</v>
      </c>
      <c r="AG3048" s="12">
        <v>0</v>
      </c>
      <c r="AH3048" s="48">
        <v>0</v>
      </c>
      <c r="AI3048" s="12" t="s">
        <v>51</v>
      </c>
      <c r="AJ3048" s="12">
        <v>0</v>
      </c>
      <c r="AK3048" s="12">
        <v>0</v>
      </c>
      <c r="AL3048" s="12">
        <v>0</v>
      </c>
      <c r="AM3048" s="12" t="s">
        <v>51</v>
      </c>
      <c r="AN3048" s="12">
        <v>0</v>
      </c>
      <c r="AO3048" s="48">
        <v>0</v>
      </c>
      <c r="AP3048" s="48" t="s">
        <v>51</v>
      </c>
      <c r="AQ3048" s="51">
        <v>0</v>
      </c>
      <c r="AR3048" s="48">
        <v>0</v>
      </c>
      <c r="AS3048" s="48" t="s">
        <v>51</v>
      </c>
      <c r="AT3048" s="48">
        <v>0</v>
      </c>
      <c r="AU3048" s="48">
        <v>0</v>
      </c>
      <c r="AV3048" s="48" t="s">
        <v>51</v>
      </c>
      <c r="AW3048" s="48">
        <v>0</v>
      </c>
      <c r="AX3048" s="12">
        <v>0</v>
      </c>
      <c r="AY3048" s="12">
        <v>0</v>
      </c>
      <c r="AZ3048" s="12">
        <v>0</v>
      </c>
      <c r="BA3048" s="48">
        <v>0</v>
      </c>
      <c r="BB3048" s="12">
        <v>0</v>
      </c>
      <c r="BC3048" s="51">
        <v>0</v>
      </c>
      <c r="BD3048" s="33">
        <v>0</v>
      </c>
      <c r="BE3048" s="47">
        <v>0</v>
      </c>
      <c r="BF3048" s="47">
        <v>0</v>
      </c>
      <c r="BG3048" s="12">
        <v>0</v>
      </c>
      <c r="BH3048" s="33">
        <v>0</v>
      </c>
      <c r="BI3048" s="12">
        <v>0</v>
      </c>
      <c r="BJ3048" s="33">
        <v>0</v>
      </c>
      <c r="BK3048" s="48">
        <v>0</v>
      </c>
      <c r="BL3048" s="33">
        <v>0</v>
      </c>
      <c r="BM3048" s="47">
        <v>52</v>
      </c>
      <c r="BN3048" s="12">
        <v>32</v>
      </c>
      <c r="BO3048" s="12">
        <v>20.9</v>
      </c>
      <c r="BP3048" s="48" t="s">
        <v>3458</v>
      </c>
      <c r="BQ3048" s="47">
        <v>70</v>
      </c>
      <c r="BR3048" s="12">
        <v>56</v>
      </c>
      <c r="BS3048" s="12">
        <v>17.2</v>
      </c>
      <c r="BT3048" s="48" t="s">
        <v>3459</v>
      </c>
      <c r="BU3048" s="48">
        <v>0</v>
      </c>
      <c r="BV3048" s="59" t="s">
        <v>9006</v>
      </c>
      <c r="BW3048" s="48"/>
      <c r="BX3048" s="48">
        <v>0</v>
      </c>
      <c r="BY3048" s="48">
        <v>0</v>
      </c>
      <c r="BZ3048" s="47">
        <v>0</v>
      </c>
      <c r="CA3048" s="12">
        <v>0</v>
      </c>
      <c r="CB3048" s="12" t="s">
        <v>8522</v>
      </c>
      <c r="CC3048" s="12">
        <v>0</v>
      </c>
      <c r="CD3048" s="12" t="s">
        <v>51</v>
      </c>
      <c r="CE3048" s="12">
        <v>0</v>
      </c>
      <c r="CF3048" s="12" t="s">
        <v>51</v>
      </c>
      <c r="CG3048" s="12">
        <v>0</v>
      </c>
    </row>
    <row r="3049" spans="1:85" s="12" customFormat="1">
      <c r="A3049" s="47">
        <v>120183</v>
      </c>
      <c r="B3049" s="17" t="s">
        <v>3455</v>
      </c>
      <c r="C3049" s="105" t="s">
        <v>3456</v>
      </c>
      <c r="D3049" s="108" t="s">
        <v>105</v>
      </c>
      <c r="E3049" s="33">
        <v>42925</v>
      </c>
      <c r="F3049" s="78">
        <v>0.66666666666666663</v>
      </c>
      <c r="G3049" s="51">
        <v>7</v>
      </c>
      <c r="H3049" s="47">
        <v>2017</v>
      </c>
      <c r="I3049" s="47">
        <v>1</v>
      </c>
      <c r="J3049" s="105" t="s">
        <v>60</v>
      </c>
      <c r="K3049" s="47"/>
      <c r="L3049" s="105"/>
      <c r="M3049" s="51" t="s">
        <v>9007</v>
      </c>
      <c r="N3049" s="48" t="s">
        <v>2285</v>
      </c>
      <c r="O3049" s="105" t="s">
        <v>10407</v>
      </c>
      <c r="P3049" s="12">
        <v>51</v>
      </c>
      <c r="Q3049" s="47">
        <v>44</v>
      </c>
      <c r="R3049" s="47">
        <v>20.9</v>
      </c>
      <c r="S3049" s="48" t="s">
        <v>3458</v>
      </c>
      <c r="T3049" s="12">
        <v>72</v>
      </c>
      <c r="U3049" s="47">
        <v>30</v>
      </c>
      <c r="V3049" s="47">
        <v>14.09</v>
      </c>
      <c r="W3049" s="48" t="s">
        <v>3459</v>
      </c>
      <c r="X3049" s="48">
        <v>0</v>
      </c>
      <c r="Y3049" s="59">
        <v>60</v>
      </c>
      <c r="Z3049" s="47">
        <v>50</v>
      </c>
      <c r="AA3049" s="47">
        <v>0</v>
      </c>
      <c r="AB3049" s="47">
        <v>0</v>
      </c>
      <c r="AC3049" s="47" t="s">
        <v>60</v>
      </c>
      <c r="AD3049" s="12">
        <v>0</v>
      </c>
      <c r="AE3049" s="12">
        <v>0</v>
      </c>
      <c r="AF3049" s="12">
        <v>0</v>
      </c>
      <c r="AG3049" s="12" t="s">
        <v>60</v>
      </c>
      <c r="AH3049" s="48">
        <v>0</v>
      </c>
      <c r="AI3049" s="12" t="s">
        <v>60</v>
      </c>
      <c r="AJ3049" s="12">
        <v>0</v>
      </c>
      <c r="AK3049" s="12">
        <v>0</v>
      </c>
      <c r="AL3049" s="12">
        <v>0</v>
      </c>
      <c r="AM3049" s="12" t="s">
        <v>51</v>
      </c>
      <c r="AN3049" s="12">
        <v>0</v>
      </c>
      <c r="AO3049" s="48" t="s">
        <v>60</v>
      </c>
      <c r="AP3049" s="48">
        <v>0</v>
      </c>
      <c r="AQ3049" s="51">
        <v>0</v>
      </c>
      <c r="AR3049" s="48">
        <v>0</v>
      </c>
      <c r="AS3049" s="48" t="s">
        <v>51</v>
      </c>
      <c r="AT3049" s="48">
        <v>0</v>
      </c>
      <c r="AU3049" s="48">
        <v>0</v>
      </c>
      <c r="AV3049" s="48" t="s">
        <v>60</v>
      </c>
      <c r="AW3049" s="48">
        <v>0</v>
      </c>
      <c r="AX3049" s="12">
        <v>0</v>
      </c>
      <c r="AY3049" s="12" t="s">
        <v>60</v>
      </c>
      <c r="AZ3049" s="12">
        <v>0</v>
      </c>
      <c r="BA3049" s="48" t="s">
        <v>51</v>
      </c>
      <c r="BB3049" s="12">
        <v>0</v>
      </c>
      <c r="BC3049" s="51">
        <v>0</v>
      </c>
      <c r="BD3049" s="33">
        <v>0</v>
      </c>
      <c r="BE3049" s="47">
        <v>0</v>
      </c>
      <c r="BF3049" s="47">
        <v>0</v>
      </c>
      <c r="BG3049" s="12">
        <v>0</v>
      </c>
      <c r="BH3049" s="33">
        <v>0</v>
      </c>
      <c r="BI3049" s="12">
        <v>0</v>
      </c>
      <c r="BJ3049" s="33">
        <v>0</v>
      </c>
      <c r="BK3049" s="48">
        <v>0</v>
      </c>
      <c r="BL3049" s="33">
        <v>0</v>
      </c>
      <c r="BM3049" s="47">
        <v>0</v>
      </c>
      <c r="BN3049" s="12">
        <v>0</v>
      </c>
      <c r="BO3049" s="12">
        <v>0</v>
      </c>
      <c r="BP3049" s="48" t="s">
        <v>3458</v>
      </c>
      <c r="BQ3049" s="47">
        <v>0</v>
      </c>
      <c r="BR3049" s="12">
        <v>0</v>
      </c>
      <c r="BS3049" s="12">
        <v>0</v>
      </c>
      <c r="BT3049" s="48" t="s">
        <v>3459</v>
      </c>
      <c r="BU3049" s="48">
        <v>0</v>
      </c>
      <c r="BV3049" s="59" t="s">
        <v>9008</v>
      </c>
      <c r="BW3049" s="48"/>
      <c r="BX3049" s="48">
        <v>0</v>
      </c>
      <c r="BY3049" s="48">
        <v>0</v>
      </c>
      <c r="BZ3049" s="47">
        <v>0</v>
      </c>
      <c r="CA3049" s="12">
        <v>0</v>
      </c>
      <c r="CB3049" s="12" t="s">
        <v>8128</v>
      </c>
      <c r="CC3049" s="12">
        <v>0</v>
      </c>
      <c r="CD3049" s="12" t="s">
        <v>60</v>
      </c>
      <c r="CE3049" s="12">
        <v>0</v>
      </c>
      <c r="CF3049" s="12" t="s">
        <v>51</v>
      </c>
      <c r="CG3049" s="12">
        <v>0</v>
      </c>
    </row>
    <row r="3050" spans="1:85" s="12" customFormat="1">
      <c r="A3050" s="47">
        <v>120184</v>
      </c>
      <c r="B3050" s="105" t="s">
        <v>3965</v>
      </c>
      <c r="C3050" s="105" t="s">
        <v>9009</v>
      </c>
      <c r="D3050" s="108" t="s">
        <v>9010</v>
      </c>
      <c r="E3050" s="33">
        <v>42932</v>
      </c>
      <c r="F3050" s="78">
        <v>0.72916666666666663</v>
      </c>
      <c r="G3050" s="51">
        <v>7</v>
      </c>
      <c r="H3050" s="47">
        <v>2017</v>
      </c>
      <c r="I3050" s="47">
        <v>1</v>
      </c>
      <c r="J3050" s="105" t="s">
        <v>51</v>
      </c>
      <c r="K3050" s="47"/>
      <c r="L3050" s="105"/>
      <c r="M3050" s="51" t="s">
        <v>9011</v>
      </c>
      <c r="N3050" s="48" t="s">
        <v>2281</v>
      </c>
      <c r="O3050" s="105" t="s">
        <v>10407</v>
      </c>
      <c r="P3050" s="12">
        <v>53</v>
      </c>
      <c r="Q3050" s="47">
        <v>23</v>
      </c>
      <c r="R3050" s="47">
        <v>8.06</v>
      </c>
      <c r="S3050" s="48" t="s">
        <v>3458</v>
      </c>
      <c r="T3050" s="12">
        <v>70</v>
      </c>
      <c r="U3050" s="47">
        <v>59</v>
      </c>
      <c r="V3050" s="47">
        <v>15.35</v>
      </c>
      <c r="W3050" s="48" t="s">
        <v>3459</v>
      </c>
      <c r="X3050" s="48">
        <v>0</v>
      </c>
      <c r="Y3050" s="59">
        <v>50</v>
      </c>
      <c r="Z3050" s="47">
        <v>7</v>
      </c>
      <c r="AA3050" s="47">
        <v>0</v>
      </c>
      <c r="AB3050" s="47">
        <v>0</v>
      </c>
      <c r="AC3050" s="47" t="s">
        <v>51</v>
      </c>
      <c r="AD3050" s="12">
        <v>0</v>
      </c>
      <c r="AE3050" s="12" t="s">
        <v>51</v>
      </c>
      <c r="AF3050" s="12">
        <v>0</v>
      </c>
      <c r="AG3050" s="12">
        <v>0</v>
      </c>
      <c r="AH3050" s="48">
        <v>0</v>
      </c>
      <c r="AI3050" s="12" t="s">
        <v>51</v>
      </c>
      <c r="AJ3050" s="12">
        <v>0</v>
      </c>
      <c r="AK3050" s="12">
        <v>0</v>
      </c>
      <c r="AL3050" s="12">
        <v>0</v>
      </c>
      <c r="AM3050" s="12" t="s">
        <v>51</v>
      </c>
      <c r="AN3050" s="12">
        <v>0</v>
      </c>
      <c r="AO3050" s="48">
        <v>0</v>
      </c>
      <c r="AP3050" s="48" t="s">
        <v>51</v>
      </c>
      <c r="AQ3050" s="51">
        <v>0</v>
      </c>
      <c r="AR3050" s="48">
        <v>0</v>
      </c>
      <c r="AS3050" s="48" t="s">
        <v>51</v>
      </c>
      <c r="AT3050" s="48">
        <v>0</v>
      </c>
      <c r="AU3050" s="48">
        <v>0</v>
      </c>
      <c r="AV3050" s="48" t="s">
        <v>51</v>
      </c>
      <c r="AW3050" s="48">
        <v>0</v>
      </c>
      <c r="AX3050" s="12" t="s">
        <v>51</v>
      </c>
      <c r="AY3050" s="12">
        <v>0</v>
      </c>
      <c r="AZ3050" s="12">
        <v>0</v>
      </c>
      <c r="BA3050" s="48" t="s">
        <v>51</v>
      </c>
      <c r="BB3050" s="12">
        <v>0</v>
      </c>
      <c r="BC3050" s="51">
        <v>0</v>
      </c>
      <c r="BD3050" s="33">
        <v>0</v>
      </c>
      <c r="BE3050" s="47">
        <v>0</v>
      </c>
      <c r="BF3050" s="47">
        <v>0</v>
      </c>
      <c r="BG3050" s="12">
        <v>0</v>
      </c>
      <c r="BH3050" s="33">
        <v>0</v>
      </c>
      <c r="BI3050" s="12" t="s">
        <v>51</v>
      </c>
      <c r="BJ3050" s="33" t="s">
        <v>9012</v>
      </c>
      <c r="BK3050" s="48">
        <v>0</v>
      </c>
      <c r="BL3050" s="33">
        <v>0</v>
      </c>
      <c r="BM3050" s="47">
        <v>0</v>
      </c>
      <c r="BN3050" s="12">
        <v>0</v>
      </c>
      <c r="BO3050" s="12">
        <v>0</v>
      </c>
      <c r="BP3050" s="48" t="s">
        <v>3458</v>
      </c>
      <c r="BQ3050" s="47">
        <v>0</v>
      </c>
      <c r="BR3050" s="12">
        <v>0</v>
      </c>
      <c r="BS3050" s="12">
        <v>0</v>
      </c>
      <c r="BT3050" s="48" t="s">
        <v>3459</v>
      </c>
      <c r="BU3050" s="48">
        <v>0</v>
      </c>
      <c r="BV3050" s="59" t="s">
        <v>9013</v>
      </c>
      <c r="BW3050" s="48"/>
      <c r="BX3050" s="48">
        <v>0</v>
      </c>
      <c r="BY3050" s="48">
        <v>0</v>
      </c>
      <c r="BZ3050" s="47">
        <v>0</v>
      </c>
      <c r="CA3050" s="12">
        <v>0</v>
      </c>
      <c r="CB3050" s="12" t="s">
        <v>6193</v>
      </c>
      <c r="CC3050" s="12">
        <v>0</v>
      </c>
      <c r="CD3050" s="12" t="s">
        <v>51</v>
      </c>
      <c r="CE3050" s="12">
        <v>0</v>
      </c>
      <c r="CF3050" s="12" t="s">
        <v>51</v>
      </c>
      <c r="CG3050" s="12">
        <v>0</v>
      </c>
    </row>
    <row r="3051" spans="1:85" s="12" customFormat="1">
      <c r="A3051" s="47">
        <v>120185</v>
      </c>
      <c r="B3051" s="17" t="s">
        <v>3455</v>
      </c>
      <c r="C3051" s="105" t="s">
        <v>3456</v>
      </c>
      <c r="D3051" s="108" t="s">
        <v>105</v>
      </c>
      <c r="E3051" s="33">
        <v>42940</v>
      </c>
      <c r="F3051" s="78">
        <v>0.375</v>
      </c>
      <c r="G3051" s="51">
        <v>7</v>
      </c>
      <c r="H3051" s="47">
        <v>2017</v>
      </c>
      <c r="I3051" s="47">
        <v>1</v>
      </c>
      <c r="J3051" s="105"/>
      <c r="K3051" s="47" t="s">
        <v>60</v>
      </c>
      <c r="L3051" s="105"/>
      <c r="M3051" s="51" t="s">
        <v>9014</v>
      </c>
      <c r="N3051" s="48" t="s">
        <v>2285</v>
      </c>
      <c r="O3051" s="105" t="s">
        <v>10407</v>
      </c>
      <c r="P3051" s="12">
        <v>51</v>
      </c>
      <c r="Q3051" s="47">
        <v>42</v>
      </c>
      <c r="R3051" s="47">
        <v>26.97</v>
      </c>
      <c r="S3051" s="48" t="s">
        <v>3458</v>
      </c>
      <c r="T3051" s="12">
        <v>72</v>
      </c>
      <c r="U3051" s="47">
        <v>30</v>
      </c>
      <c r="V3051" s="47">
        <v>38.950000000000003</v>
      </c>
      <c r="W3051" s="48" t="s">
        <v>3459</v>
      </c>
      <c r="X3051" s="48">
        <v>0</v>
      </c>
      <c r="Y3051" s="59">
        <v>170</v>
      </c>
      <c r="Z3051" s="47">
        <v>130</v>
      </c>
      <c r="AA3051" s="47">
        <v>0</v>
      </c>
      <c r="AB3051" s="47">
        <v>0</v>
      </c>
      <c r="AC3051" s="47" t="s">
        <v>60</v>
      </c>
      <c r="AD3051" s="12" t="s">
        <v>60</v>
      </c>
      <c r="AE3051" s="12">
        <v>0</v>
      </c>
      <c r="AF3051" s="12">
        <v>0</v>
      </c>
      <c r="AG3051" s="12">
        <v>0</v>
      </c>
      <c r="AH3051" s="48" t="s">
        <v>60</v>
      </c>
      <c r="AI3051" s="12">
        <v>0</v>
      </c>
      <c r="AJ3051" s="12">
        <v>0</v>
      </c>
      <c r="AK3051" s="12">
        <v>0</v>
      </c>
      <c r="AL3051" s="12">
        <v>0</v>
      </c>
      <c r="AM3051" s="12" t="s">
        <v>51</v>
      </c>
      <c r="AN3051" s="12">
        <v>0</v>
      </c>
      <c r="AO3051" s="48" t="s">
        <v>60</v>
      </c>
      <c r="AP3051" s="48">
        <v>0</v>
      </c>
      <c r="AQ3051" s="51">
        <v>0</v>
      </c>
      <c r="AR3051" s="48">
        <v>0</v>
      </c>
      <c r="AS3051" s="48" t="s">
        <v>51</v>
      </c>
      <c r="AT3051" s="48">
        <v>0</v>
      </c>
      <c r="AU3051" s="48">
        <v>0</v>
      </c>
      <c r="AV3051" s="48" t="s">
        <v>60</v>
      </c>
      <c r="AW3051" s="48">
        <v>0</v>
      </c>
      <c r="AX3051" s="12">
        <v>0</v>
      </c>
      <c r="AY3051" s="12">
        <v>0</v>
      </c>
      <c r="AZ3051" s="12">
        <v>0</v>
      </c>
      <c r="BA3051" s="48" t="s">
        <v>51</v>
      </c>
      <c r="BB3051" s="12">
        <v>0</v>
      </c>
      <c r="BC3051" s="51">
        <v>0</v>
      </c>
      <c r="BD3051" s="33">
        <v>0</v>
      </c>
      <c r="BE3051" s="47">
        <v>0</v>
      </c>
      <c r="BF3051" s="47">
        <v>0</v>
      </c>
      <c r="BG3051" s="12">
        <v>0</v>
      </c>
      <c r="BH3051" s="33">
        <v>0</v>
      </c>
      <c r="BI3051" s="12" t="s">
        <v>60</v>
      </c>
      <c r="BJ3051" s="33" t="s">
        <v>9015</v>
      </c>
      <c r="BK3051" s="48" t="s">
        <v>5661</v>
      </c>
      <c r="BL3051" s="33">
        <v>0</v>
      </c>
      <c r="BM3051" s="47">
        <v>0</v>
      </c>
      <c r="BN3051" s="12">
        <v>0</v>
      </c>
      <c r="BO3051" s="12">
        <v>0</v>
      </c>
      <c r="BP3051" s="48" t="s">
        <v>3458</v>
      </c>
      <c r="BQ3051" s="47">
        <v>0</v>
      </c>
      <c r="BR3051" s="12">
        <v>0</v>
      </c>
      <c r="BS3051" s="12">
        <v>0</v>
      </c>
      <c r="BT3051" s="48" t="s">
        <v>3459</v>
      </c>
      <c r="BU3051" s="48">
        <v>0</v>
      </c>
      <c r="BV3051" s="59" t="s">
        <v>9016</v>
      </c>
      <c r="BW3051" s="48"/>
      <c r="BX3051" s="48">
        <v>0</v>
      </c>
      <c r="BY3051" s="48">
        <v>0</v>
      </c>
      <c r="BZ3051" s="47">
        <v>0</v>
      </c>
      <c r="CA3051" s="12">
        <v>0</v>
      </c>
      <c r="CB3051" s="12" t="s">
        <v>8128</v>
      </c>
      <c r="CC3051" s="12">
        <v>0</v>
      </c>
      <c r="CD3051" s="12" t="s">
        <v>60</v>
      </c>
      <c r="CE3051" s="12">
        <v>0</v>
      </c>
      <c r="CF3051" s="12" t="s">
        <v>51</v>
      </c>
      <c r="CG3051" s="12">
        <v>0</v>
      </c>
    </row>
    <row r="3052" spans="1:85" s="12" customFormat="1">
      <c r="A3052" s="47">
        <v>120186</v>
      </c>
      <c r="B3052" s="17" t="s">
        <v>3455</v>
      </c>
      <c r="C3052" s="105" t="s">
        <v>2807</v>
      </c>
      <c r="D3052" s="108" t="s">
        <v>89</v>
      </c>
      <c r="E3052" s="33">
        <v>42947</v>
      </c>
      <c r="F3052" s="78">
        <v>0.375</v>
      </c>
      <c r="G3052" s="51">
        <v>7</v>
      </c>
      <c r="H3052" s="47">
        <v>2017</v>
      </c>
      <c r="I3052" s="47">
        <v>1</v>
      </c>
      <c r="J3052" s="105"/>
      <c r="K3052" s="47" t="s">
        <v>51</v>
      </c>
      <c r="L3052" s="105"/>
      <c r="M3052" s="51" t="s">
        <v>9017</v>
      </c>
      <c r="N3052" s="48" t="s">
        <v>2281</v>
      </c>
      <c r="O3052" s="105" t="s">
        <v>10407</v>
      </c>
      <c r="P3052" s="12">
        <v>53</v>
      </c>
      <c r="Q3052" s="47">
        <v>7</v>
      </c>
      <c r="R3052" s="47">
        <v>22.26</v>
      </c>
      <c r="S3052" s="48" t="s">
        <v>3458</v>
      </c>
      <c r="T3052" s="12">
        <v>70</v>
      </c>
      <c r="U3052" s="47">
        <v>51</v>
      </c>
      <c r="V3052" s="47">
        <v>55.94</v>
      </c>
      <c r="W3052" s="48" t="s">
        <v>3459</v>
      </c>
      <c r="X3052" s="48">
        <v>0</v>
      </c>
      <c r="Y3052" s="59">
        <v>130</v>
      </c>
      <c r="Z3052" s="47">
        <v>100</v>
      </c>
      <c r="AA3052" s="47" t="s">
        <v>51</v>
      </c>
      <c r="AB3052" s="47">
        <v>0</v>
      </c>
      <c r="AC3052" s="47">
        <v>0</v>
      </c>
      <c r="AD3052" s="12">
        <v>0</v>
      </c>
      <c r="AE3052" s="12" t="s">
        <v>51</v>
      </c>
      <c r="AF3052" s="12">
        <v>0</v>
      </c>
      <c r="AG3052" s="12">
        <v>0</v>
      </c>
      <c r="AH3052" s="48">
        <v>0</v>
      </c>
      <c r="AI3052" s="12" t="s">
        <v>51</v>
      </c>
      <c r="AJ3052" s="12">
        <v>0</v>
      </c>
      <c r="AK3052" s="12">
        <v>0</v>
      </c>
      <c r="AL3052" s="12">
        <v>0</v>
      </c>
      <c r="AM3052" s="12" t="s">
        <v>51</v>
      </c>
      <c r="AN3052" s="12">
        <v>0</v>
      </c>
      <c r="AO3052" s="48">
        <v>0</v>
      </c>
      <c r="AP3052" s="48" t="s">
        <v>51</v>
      </c>
      <c r="AQ3052" s="51">
        <v>0</v>
      </c>
      <c r="AR3052" s="48">
        <v>0</v>
      </c>
      <c r="AS3052" s="48" t="s">
        <v>51</v>
      </c>
      <c r="AT3052" s="48">
        <v>0</v>
      </c>
      <c r="AU3052" s="48">
        <v>0</v>
      </c>
      <c r="AV3052" s="48" t="s">
        <v>51</v>
      </c>
      <c r="AW3052" s="48">
        <v>0</v>
      </c>
      <c r="AX3052" s="12">
        <v>0</v>
      </c>
      <c r="AY3052" s="12">
        <v>0</v>
      </c>
      <c r="AZ3052" s="12">
        <v>0</v>
      </c>
      <c r="BA3052" s="48">
        <v>0</v>
      </c>
      <c r="BB3052" s="12">
        <v>0</v>
      </c>
      <c r="BC3052" s="51">
        <v>0</v>
      </c>
      <c r="BD3052" s="33">
        <v>0</v>
      </c>
      <c r="BE3052" s="47">
        <v>0</v>
      </c>
      <c r="BF3052" s="47">
        <v>0</v>
      </c>
      <c r="BG3052" s="12">
        <v>0</v>
      </c>
      <c r="BH3052" s="33">
        <v>0</v>
      </c>
      <c r="BI3052" s="12">
        <v>0</v>
      </c>
      <c r="BJ3052" s="33">
        <v>0</v>
      </c>
      <c r="BK3052" s="48" t="s">
        <v>9018</v>
      </c>
      <c r="BL3052" s="33">
        <v>0</v>
      </c>
      <c r="BM3052" s="47">
        <v>53</v>
      </c>
      <c r="BN3052" s="12">
        <v>3</v>
      </c>
      <c r="BO3052" s="12">
        <v>52.8</v>
      </c>
      <c r="BP3052" s="48" t="s">
        <v>3458</v>
      </c>
      <c r="BQ3052" s="47">
        <v>70</v>
      </c>
      <c r="BR3052" s="12">
        <v>51</v>
      </c>
      <c r="BS3052" s="12">
        <v>34.71</v>
      </c>
      <c r="BT3052" s="48" t="s">
        <v>3459</v>
      </c>
      <c r="BU3052" s="48">
        <v>0</v>
      </c>
      <c r="BV3052" s="59" t="s">
        <v>9019</v>
      </c>
      <c r="BW3052" s="48"/>
      <c r="BX3052" s="48">
        <v>0</v>
      </c>
      <c r="BY3052" s="48">
        <v>0</v>
      </c>
      <c r="BZ3052" s="47">
        <v>0</v>
      </c>
      <c r="CA3052" s="12">
        <v>0</v>
      </c>
      <c r="CB3052" s="12" t="s">
        <v>8522</v>
      </c>
      <c r="CC3052" s="12">
        <v>0</v>
      </c>
      <c r="CD3052" s="12" t="s">
        <v>51</v>
      </c>
      <c r="CE3052" s="12">
        <v>0</v>
      </c>
      <c r="CF3052" s="12" t="s">
        <v>51</v>
      </c>
      <c r="CG3052" s="12">
        <v>0</v>
      </c>
    </row>
    <row r="3053" spans="1:85" s="12" customFormat="1">
      <c r="A3053" s="47">
        <v>120187</v>
      </c>
      <c r="B3053" s="17" t="s">
        <v>3455</v>
      </c>
      <c r="C3053" s="105" t="s">
        <v>3456</v>
      </c>
      <c r="D3053" s="108" t="s">
        <v>105</v>
      </c>
      <c r="E3053" s="33">
        <v>42949</v>
      </c>
      <c r="F3053" s="78">
        <v>0.72916666666666663</v>
      </c>
      <c r="G3053" s="51">
        <v>8</v>
      </c>
      <c r="H3053" s="47">
        <v>2017</v>
      </c>
      <c r="I3053" s="47">
        <v>1</v>
      </c>
      <c r="J3053" s="105"/>
      <c r="K3053" s="47" t="s">
        <v>60</v>
      </c>
      <c r="L3053" s="105"/>
      <c r="M3053" s="51" t="s">
        <v>9020</v>
      </c>
      <c r="N3053" s="48" t="s">
        <v>2285</v>
      </c>
      <c r="O3053" s="105" t="s">
        <v>10407</v>
      </c>
      <c r="P3053" s="12">
        <v>51</v>
      </c>
      <c r="Q3053" s="47">
        <v>46</v>
      </c>
      <c r="R3053" s="47">
        <v>36.840000000000003</v>
      </c>
      <c r="S3053" s="48" t="s">
        <v>3458</v>
      </c>
      <c r="T3053" s="12">
        <v>72</v>
      </c>
      <c r="U3053" s="47">
        <v>27</v>
      </c>
      <c r="V3053" s="47">
        <v>9.3699999999999992</v>
      </c>
      <c r="W3053" s="48" t="s">
        <v>3459</v>
      </c>
      <c r="X3053" s="48">
        <v>0</v>
      </c>
      <c r="Y3053" s="59">
        <v>200</v>
      </c>
      <c r="Z3053" s="47">
        <v>200</v>
      </c>
      <c r="AA3053" s="47">
        <v>0</v>
      </c>
      <c r="AB3053" s="47">
        <v>0</v>
      </c>
      <c r="AC3053" s="47" t="s">
        <v>60</v>
      </c>
      <c r="AD3053" s="12" t="s">
        <v>60</v>
      </c>
      <c r="AE3053" s="12">
        <v>0</v>
      </c>
      <c r="AF3053" s="12">
        <v>0</v>
      </c>
      <c r="AG3053" s="12">
        <v>0</v>
      </c>
      <c r="AH3053" s="48" t="s">
        <v>60</v>
      </c>
      <c r="AI3053" s="12">
        <v>0</v>
      </c>
      <c r="AJ3053" s="12">
        <v>0</v>
      </c>
      <c r="AK3053" s="12">
        <v>0</v>
      </c>
      <c r="AL3053" s="12">
        <v>0</v>
      </c>
      <c r="AM3053" s="12">
        <v>0</v>
      </c>
      <c r="AN3053" s="12" t="s">
        <v>9021</v>
      </c>
      <c r="AO3053" s="48" t="s">
        <v>60</v>
      </c>
      <c r="AP3053" s="48">
        <v>0</v>
      </c>
      <c r="AQ3053" s="51" t="s">
        <v>9021</v>
      </c>
      <c r="AR3053" s="48">
        <v>0</v>
      </c>
      <c r="AS3053" s="48" t="s">
        <v>51</v>
      </c>
      <c r="AT3053" s="48">
        <v>0</v>
      </c>
      <c r="AU3053" s="48">
        <v>0</v>
      </c>
      <c r="AV3053" s="48" t="s">
        <v>60</v>
      </c>
      <c r="AW3053" s="48">
        <v>0</v>
      </c>
      <c r="AX3053" s="12">
        <v>0</v>
      </c>
      <c r="AY3053" s="12">
        <v>0</v>
      </c>
      <c r="AZ3053" s="12">
        <v>0</v>
      </c>
      <c r="BA3053" s="48" t="s">
        <v>51</v>
      </c>
      <c r="BB3053" s="12">
        <v>0</v>
      </c>
      <c r="BC3053" s="51">
        <v>0</v>
      </c>
      <c r="BD3053" s="33">
        <v>0</v>
      </c>
      <c r="BE3053" s="47">
        <v>0</v>
      </c>
      <c r="BF3053" s="47">
        <v>0</v>
      </c>
      <c r="BG3053" s="12">
        <v>0</v>
      </c>
      <c r="BH3053" s="33">
        <v>0</v>
      </c>
      <c r="BI3053" s="12" t="s">
        <v>60</v>
      </c>
      <c r="BJ3053" s="33">
        <v>0</v>
      </c>
      <c r="BK3053" s="48" t="s">
        <v>5661</v>
      </c>
      <c r="BL3053" s="33">
        <v>0</v>
      </c>
      <c r="BM3053" s="47">
        <v>0</v>
      </c>
      <c r="BN3053" s="12">
        <v>0</v>
      </c>
      <c r="BO3053" s="12">
        <v>0</v>
      </c>
      <c r="BP3053" s="48" t="s">
        <v>3458</v>
      </c>
      <c r="BQ3053" s="47">
        <v>0</v>
      </c>
      <c r="BR3053" s="12">
        <v>0</v>
      </c>
      <c r="BS3053" s="12">
        <v>0</v>
      </c>
      <c r="BT3053" s="48" t="s">
        <v>3459</v>
      </c>
      <c r="BU3053" s="48">
        <v>0</v>
      </c>
      <c r="BV3053" s="59" t="s">
        <v>9016</v>
      </c>
      <c r="BW3053" s="48"/>
      <c r="BX3053" s="48">
        <v>0</v>
      </c>
      <c r="BY3053" s="48">
        <v>0</v>
      </c>
      <c r="BZ3053" s="47">
        <v>0</v>
      </c>
      <c r="CA3053" s="12">
        <v>0</v>
      </c>
      <c r="CB3053" s="12" t="s">
        <v>8128</v>
      </c>
      <c r="CC3053" s="12">
        <v>0</v>
      </c>
      <c r="CD3053" s="12" t="s">
        <v>60</v>
      </c>
      <c r="CE3053" s="12">
        <v>0</v>
      </c>
      <c r="CF3053" s="12" t="s">
        <v>51</v>
      </c>
      <c r="CG3053" s="12">
        <v>0</v>
      </c>
    </row>
    <row r="3054" spans="1:85" s="12" customFormat="1">
      <c r="A3054" s="47">
        <v>120188</v>
      </c>
      <c r="B3054" s="17" t="s">
        <v>3455</v>
      </c>
      <c r="C3054" s="105" t="s">
        <v>5530</v>
      </c>
      <c r="D3054" s="108" t="s">
        <v>9623</v>
      </c>
      <c r="E3054" s="33">
        <v>42953</v>
      </c>
      <c r="F3054" s="78">
        <v>0.625</v>
      </c>
      <c r="G3054" s="51">
        <v>8</v>
      </c>
      <c r="H3054" s="47">
        <v>2017</v>
      </c>
      <c r="I3054" s="47">
        <v>1</v>
      </c>
      <c r="J3054" s="105"/>
      <c r="K3054" s="47" t="s">
        <v>51</v>
      </c>
      <c r="L3054" s="105"/>
      <c r="M3054" s="51" t="s">
        <v>9022</v>
      </c>
      <c r="N3054" s="48" t="s">
        <v>2281</v>
      </c>
      <c r="O3054" s="105" t="s">
        <v>10407</v>
      </c>
      <c r="P3054" s="12">
        <v>0</v>
      </c>
      <c r="Q3054" s="47">
        <v>0</v>
      </c>
      <c r="R3054" s="47">
        <v>0</v>
      </c>
      <c r="S3054" s="48">
        <v>0</v>
      </c>
      <c r="T3054" s="12">
        <v>0</v>
      </c>
      <c r="U3054" s="47">
        <v>0</v>
      </c>
      <c r="V3054" s="47">
        <v>0</v>
      </c>
      <c r="W3054" s="48">
        <v>0</v>
      </c>
      <c r="X3054" s="48">
        <v>0</v>
      </c>
      <c r="Y3054" s="59">
        <v>0</v>
      </c>
      <c r="Z3054" s="47">
        <v>0</v>
      </c>
      <c r="AA3054" s="47">
        <v>0</v>
      </c>
      <c r="AB3054" s="47">
        <v>0</v>
      </c>
      <c r="AC3054" s="47" t="s">
        <v>51</v>
      </c>
      <c r="AD3054" s="12">
        <v>0</v>
      </c>
      <c r="AE3054" s="12">
        <v>0</v>
      </c>
      <c r="AF3054" s="12">
        <v>0</v>
      </c>
      <c r="AG3054" s="12">
        <v>0</v>
      </c>
      <c r="AH3054" s="48">
        <v>0</v>
      </c>
      <c r="AI3054" s="12">
        <v>0</v>
      </c>
      <c r="AJ3054" s="12">
        <v>0</v>
      </c>
      <c r="AK3054" s="12">
        <v>0</v>
      </c>
      <c r="AL3054" s="12">
        <v>0</v>
      </c>
      <c r="AM3054" s="12">
        <v>0</v>
      </c>
      <c r="AN3054" s="12">
        <v>0</v>
      </c>
      <c r="AO3054" s="48">
        <v>0</v>
      </c>
      <c r="AP3054" s="48">
        <v>0</v>
      </c>
      <c r="AQ3054" s="51">
        <v>0</v>
      </c>
      <c r="AR3054" s="48">
        <v>0</v>
      </c>
      <c r="AS3054" s="48">
        <v>0</v>
      </c>
      <c r="AT3054" s="48">
        <v>0</v>
      </c>
      <c r="AU3054" s="48">
        <v>0</v>
      </c>
      <c r="AV3054" s="48">
        <v>0</v>
      </c>
      <c r="AW3054" s="48">
        <v>0</v>
      </c>
      <c r="AX3054" s="12">
        <v>0</v>
      </c>
      <c r="AY3054" s="12">
        <v>0</v>
      </c>
      <c r="AZ3054" s="12">
        <v>0</v>
      </c>
      <c r="BA3054" s="48">
        <v>0</v>
      </c>
      <c r="BB3054" s="12">
        <v>0</v>
      </c>
      <c r="BC3054" s="51">
        <v>0</v>
      </c>
      <c r="BD3054" s="33">
        <v>0</v>
      </c>
      <c r="BE3054" s="47">
        <v>0</v>
      </c>
      <c r="BF3054" s="47">
        <v>0</v>
      </c>
      <c r="BG3054" s="12">
        <v>0</v>
      </c>
      <c r="BH3054" s="33">
        <v>0</v>
      </c>
      <c r="BI3054" s="12">
        <v>0</v>
      </c>
      <c r="BJ3054" s="33">
        <v>0</v>
      </c>
      <c r="BK3054" s="48">
        <v>0</v>
      </c>
      <c r="BL3054" s="33">
        <v>0</v>
      </c>
      <c r="BM3054" s="47">
        <v>0</v>
      </c>
      <c r="BN3054" s="12">
        <v>0</v>
      </c>
      <c r="BO3054" s="12">
        <v>0</v>
      </c>
      <c r="BP3054" s="48" t="s">
        <v>3458</v>
      </c>
      <c r="BQ3054" s="47">
        <v>0</v>
      </c>
      <c r="BR3054" s="12">
        <v>0</v>
      </c>
      <c r="BS3054" s="12">
        <v>0</v>
      </c>
      <c r="BT3054" s="48" t="s">
        <v>3459</v>
      </c>
      <c r="BU3054" s="48">
        <v>0</v>
      </c>
      <c r="BV3054" s="59" t="s">
        <v>9023</v>
      </c>
      <c r="BW3054" s="48"/>
      <c r="BX3054" s="48">
        <v>0</v>
      </c>
      <c r="BY3054" s="48">
        <v>0</v>
      </c>
      <c r="BZ3054" s="47">
        <v>0</v>
      </c>
      <c r="CA3054" s="12">
        <v>0</v>
      </c>
      <c r="CB3054" s="12" t="s">
        <v>6193</v>
      </c>
      <c r="CC3054" s="12">
        <v>0</v>
      </c>
      <c r="CD3054" s="12" t="s">
        <v>51</v>
      </c>
      <c r="CE3054" s="12">
        <v>0</v>
      </c>
      <c r="CF3054" s="12" t="s">
        <v>51</v>
      </c>
      <c r="CG3054" s="12">
        <v>0</v>
      </c>
    </row>
    <row r="3055" spans="1:85" s="12" customFormat="1">
      <c r="A3055" s="47">
        <v>120189</v>
      </c>
      <c r="B3055" s="105" t="s">
        <v>3965</v>
      </c>
      <c r="C3055" s="105" t="s">
        <v>9625</v>
      </c>
      <c r="D3055" s="108" t="s">
        <v>1352</v>
      </c>
      <c r="E3055" s="33">
        <v>42976</v>
      </c>
      <c r="F3055" s="78">
        <v>0.45833333333333331</v>
      </c>
      <c r="G3055" s="51">
        <v>8</v>
      </c>
      <c r="H3055" s="47">
        <v>2017</v>
      </c>
      <c r="I3055" s="47">
        <v>1</v>
      </c>
      <c r="J3055" s="105" t="s">
        <v>51</v>
      </c>
      <c r="K3055" s="47"/>
      <c r="L3055" s="105"/>
      <c r="M3055" s="51" t="s">
        <v>9024</v>
      </c>
      <c r="N3055" s="48" t="s">
        <v>2281</v>
      </c>
      <c r="O3055" s="105" t="s">
        <v>10407</v>
      </c>
      <c r="P3055" s="12">
        <v>53</v>
      </c>
      <c r="Q3055" s="47">
        <v>29</v>
      </c>
      <c r="R3055" s="47" t="s">
        <v>9025</v>
      </c>
      <c r="S3055" s="48" t="s">
        <v>1549</v>
      </c>
      <c r="T3055" s="12">
        <v>70</v>
      </c>
      <c r="U3055" s="47">
        <v>57</v>
      </c>
      <c r="V3055" s="47" t="s">
        <v>9026</v>
      </c>
      <c r="W3055" s="48" t="s">
        <v>4098</v>
      </c>
      <c r="X3055" s="48">
        <v>0</v>
      </c>
      <c r="Y3055" s="59" t="s">
        <v>475</v>
      </c>
      <c r="Z3055" s="47" t="s">
        <v>325</v>
      </c>
      <c r="AA3055" s="47">
        <v>0</v>
      </c>
      <c r="AB3055" s="47">
        <v>0</v>
      </c>
      <c r="AC3055" s="47" t="s">
        <v>51</v>
      </c>
      <c r="AD3055" s="12">
        <v>0</v>
      </c>
      <c r="AE3055" s="12">
        <v>0</v>
      </c>
      <c r="AF3055" s="12">
        <v>0</v>
      </c>
      <c r="AG3055" s="12">
        <v>0</v>
      </c>
      <c r="AH3055" s="48">
        <v>0</v>
      </c>
      <c r="AI3055" s="12" t="s">
        <v>51</v>
      </c>
      <c r="AJ3055" s="12">
        <v>0</v>
      </c>
      <c r="AK3055" s="12">
        <v>0</v>
      </c>
      <c r="AL3055" s="12">
        <v>0</v>
      </c>
      <c r="AM3055" s="12" t="s">
        <v>60</v>
      </c>
      <c r="AN3055" s="12">
        <v>0</v>
      </c>
      <c r="AO3055" s="48">
        <v>0</v>
      </c>
      <c r="AP3055" s="48" t="s">
        <v>60</v>
      </c>
      <c r="AQ3055" s="51">
        <v>0</v>
      </c>
      <c r="AR3055" s="48">
        <v>0</v>
      </c>
      <c r="AS3055" s="48" t="s">
        <v>60</v>
      </c>
      <c r="AT3055" s="48">
        <v>0</v>
      </c>
      <c r="AU3055" s="48">
        <v>0</v>
      </c>
      <c r="AV3055" s="48" t="s">
        <v>60</v>
      </c>
      <c r="AW3055" s="48">
        <v>0</v>
      </c>
      <c r="AX3055" s="12" t="s">
        <v>51</v>
      </c>
      <c r="AY3055" s="12">
        <v>0</v>
      </c>
      <c r="AZ3055" s="12">
        <v>0</v>
      </c>
      <c r="BA3055" s="48">
        <v>0</v>
      </c>
      <c r="BB3055" s="12">
        <v>0</v>
      </c>
      <c r="BC3055" s="51">
        <v>0</v>
      </c>
      <c r="BD3055" s="33">
        <v>0</v>
      </c>
      <c r="BE3055" s="47">
        <v>0</v>
      </c>
      <c r="BF3055" s="47">
        <v>0</v>
      </c>
      <c r="BG3055" s="12">
        <v>0</v>
      </c>
      <c r="BH3055" s="33">
        <v>0</v>
      </c>
      <c r="BI3055" s="12">
        <v>0</v>
      </c>
      <c r="BJ3055" s="33">
        <v>0</v>
      </c>
      <c r="BK3055" s="48">
        <v>0</v>
      </c>
      <c r="BL3055" s="33">
        <v>0</v>
      </c>
      <c r="BM3055" s="47">
        <v>0</v>
      </c>
      <c r="BN3055" s="12">
        <v>0</v>
      </c>
      <c r="BO3055" s="12">
        <v>0</v>
      </c>
      <c r="BP3055" s="48" t="s">
        <v>3458</v>
      </c>
      <c r="BQ3055" s="47">
        <v>0</v>
      </c>
      <c r="BR3055" s="12">
        <v>0</v>
      </c>
      <c r="BS3055" s="12">
        <v>0</v>
      </c>
      <c r="BT3055" s="48" t="s">
        <v>3459</v>
      </c>
      <c r="BU3055" s="48">
        <v>0</v>
      </c>
      <c r="BV3055" s="59" t="s">
        <v>9027</v>
      </c>
      <c r="BW3055" s="48"/>
      <c r="BX3055" s="48">
        <v>0</v>
      </c>
      <c r="BY3055" s="48">
        <v>0</v>
      </c>
      <c r="BZ3055" s="47">
        <v>0</v>
      </c>
      <c r="CA3055" s="12">
        <v>0</v>
      </c>
      <c r="CB3055" s="12" t="s">
        <v>6193</v>
      </c>
      <c r="CC3055" s="12">
        <v>0</v>
      </c>
      <c r="CD3055" s="12" t="s">
        <v>51</v>
      </c>
      <c r="CE3055" s="12">
        <v>0</v>
      </c>
      <c r="CF3055" s="12" t="s">
        <v>51</v>
      </c>
      <c r="CG3055" s="12">
        <v>0</v>
      </c>
    </row>
    <row r="3056" spans="1:85" s="12" customFormat="1">
      <c r="A3056" s="47">
        <v>120190</v>
      </c>
      <c r="B3056" s="17" t="s">
        <v>3455</v>
      </c>
      <c r="C3056" s="105" t="s">
        <v>3456</v>
      </c>
      <c r="D3056" s="108" t="s">
        <v>105</v>
      </c>
      <c r="E3056" s="33">
        <v>42980</v>
      </c>
      <c r="F3056" s="78">
        <v>0.59027777777777779</v>
      </c>
      <c r="G3056" s="51">
        <v>9</v>
      </c>
      <c r="H3056" s="47">
        <v>2017</v>
      </c>
      <c r="I3056" s="47">
        <v>1</v>
      </c>
      <c r="J3056" s="105" t="s">
        <v>60</v>
      </c>
      <c r="K3056" s="47"/>
      <c r="L3056" s="105"/>
      <c r="M3056" s="51" t="s">
        <v>9020</v>
      </c>
      <c r="N3056" s="48" t="s">
        <v>2285</v>
      </c>
      <c r="O3056" s="105" t="s">
        <v>10407</v>
      </c>
      <c r="P3056" s="12">
        <v>51</v>
      </c>
      <c r="Q3056" s="47">
        <v>44</v>
      </c>
      <c r="R3056" s="47">
        <v>37.19</v>
      </c>
      <c r="S3056" s="48" t="s">
        <v>3458</v>
      </c>
      <c r="T3056" s="12">
        <v>72</v>
      </c>
      <c r="U3056" s="47">
        <v>29</v>
      </c>
      <c r="V3056" s="47">
        <v>28.07</v>
      </c>
      <c r="W3056" s="48" t="s">
        <v>3459</v>
      </c>
      <c r="X3056" s="48">
        <v>0</v>
      </c>
      <c r="Y3056" s="59">
        <v>150</v>
      </c>
      <c r="Z3056" s="47">
        <v>80</v>
      </c>
      <c r="AA3056" s="47">
        <v>0</v>
      </c>
      <c r="AB3056" s="47">
        <v>0</v>
      </c>
      <c r="AC3056" s="47" t="s">
        <v>60</v>
      </c>
      <c r="AD3056" s="12">
        <v>0</v>
      </c>
      <c r="AE3056" s="12">
        <v>0</v>
      </c>
      <c r="AF3056" s="12" t="s">
        <v>60</v>
      </c>
      <c r="AG3056" s="12">
        <v>0</v>
      </c>
      <c r="AH3056" s="48">
        <v>0</v>
      </c>
      <c r="AI3056" s="12">
        <v>0</v>
      </c>
      <c r="AJ3056" s="12">
        <v>0</v>
      </c>
      <c r="AK3056" s="12" t="s">
        <v>1928</v>
      </c>
      <c r="AL3056" s="12">
        <v>0</v>
      </c>
      <c r="AM3056" s="12" t="s">
        <v>60</v>
      </c>
      <c r="AN3056" s="12">
        <v>0</v>
      </c>
      <c r="AO3056" s="48" t="s">
        <v>60</v>
      </c>
      <c r="AP3056" s="48">
        <v>0</v>
      </c>
      <c r="AQ3056" s="51">
        <v>0</v>
      </c>
      <c r="AR3056" s="48">
        <v>0</v>
      </c>
      <c r="AS3056" s="48" t="s">
        <v>51</v>
      </c>
      <c r="AT3056" s="48">
        <v>0</v>
      </c>
      <c r="AU3056" s="48">
        <v>0</v>
      </c>
      <c r="AV3056" s="48" t="s">
        <v>60</v>
      </c>
      <c r="AW3056" s="48">
        <v>0</v>
      </c>
      <c r="AX3056" s="12">
        <v>0</v>
      </c>
      <c r="AY3056" s="12" t="s">
        <v>60</v>
      </c>
      <c r="AZ3056" s="12">
        <v>0</v>
      </c>
      <c r="BA3056" s="48">
        <v>0</v>
      </c>
      <c r="BB3056" s="12" t="s">
        <v>60</v>
      </c>
      <c r="BC3056" s="51">
        <v>0</v>
      </c>
      <c r="BD3056" s="33">
        <v>0</v>
      </c>
      <c r="BE3056" s="47">
        <v>0</v>
      </c>
      <c r="BF3056" s="47">
        <v>0</v>
      </c>
      <c r="BG3056" s="12" t="s">
        <v>60</v>
      </c>
      <c r="BH3056" s="33">
        <v>42982</v>
      </c>
      <c r="BI3056" s="12">
        <v>0</v>
      </c>
      <c r="BJ3056" s="33">
        <v>0</v>
      </c>
      <c r="BK3056" s="48" t="s">
        <v>9028</v>
      </c>
      <c r="BL3056" s="33">
        <v>0</v>
      </c>
      <c r="BM3056" s="47">
        <v>52</v>
      </c>
      <c r="BN3056" s="12">
        <v>11</v>
      </c>
      <c r="BO3056" s="12">
        <v>9.6999999999999993</v>
      </c>
      <c r="BP3056" s="48" t="s">
        <v>3458</v>
      </c>
      <c r="BQ3056" s="47">
        <v>72</v>
      </c>
      <c r="BR3056" s="12">
        <v>30</v>
      </c>
      <c r="BS3056" s="12">
        <v>35.880000000000003</v>
      </c>
      <c r="BT3056" s="48" t="s">
        <v>3459</v>
      </c>
      <c r="BU3056" s="48">
        <v>0</v>
      </c>
      <c r="BV3056" s="59" t="s">
        <v>9029</v>
      </c>
      <c r="BW3056" s="48"/>
      <c r="BX3056" s="48">
        <v>0</v>
      </c>
      <c r="BY3056" s="48">
        <v>0</v>
      </c>
      <c r="BZ3056" s="47">
        <v>0</v>
      </c>
      <c r="CA3056" s="12">
        <v>0</v>
      </c>
      <c r="CB3056" s="12" t="s">
        <v>8128</v>
      </c>
      <c r="CC3056" s="12">
        <v>0</v>
      </c>
      <c r="CD3056" s="12" t="s">
        <v>60</v>
      </c>
      <c r="CE3056" s="12">
        <v>0</v>
      </c>
      <c r="CF3056" s="12" t="s">
        <v>51</v>
      </c>
      <c r="CG3056" s="12">
        <v>0</v>
      </c>
    </row>
    <row r="3057" spans="1:85" s="12" customFormat="1">
      <c r="A3057" s="47">
        <v>120191</v>
      </c>
      <c r="B3057" s="17" t="s">
        <v>3455</v>
      </c>
      <c r="C3057" s="105" t="s">
        <v>3456</v>
      </c>
      <c r="D3057" s="108" t="s">
        <v>105</v>
      </c>
      <c r="E3057" s="33">
        <v>42983</v>
      </c>
      <c r="F3057" s="78">
        <v>0.34722222222222227</v>
      </c>
      <c r="G3057" s="51">
        <v>9</v>
      </c>
      <c r="H3057" s="47">
        <v>2017</v>
      </c>
      <c r="I3057" s="47">
        <v>1</v>
      </c>
      <c r="J3057" s="105" t="s">
        <v>60</v>
      </c>
      <c r="K3057" s="47"/>
      <c r="L3057" s="105"/>
      <c r="M3057" s="51" t="s">
        <v>9030</v>
      </c>
      <c r="N3057" s="48" t="s">
        <v>2285</v>
      </c>
      <c r="O3057" s="105" t="s">
        <v>10407</v>
      </c>
      <c r="P3057" s="12">
        <v>51</v>
      </c>
      <c r="Q3057" s="47">
        <v>43</v>
      </c>
      <c r="R3057" s="47">
        <v>29.27</v>
      </c>
      <c r="S3057" s="48" t="s">
        <v>3458</v>
      </c>
      <c r="T3057" s="12">
        <v>72</v>
      </c>
      <c r="U3057" s="47">
        <v>30</v>
      </c>
      <c r="V3057" s="47">
        <v>37.89</v>
      </c>
      <c r="W3057" s="48" t="s">
        <v>3459</v>
      </c>
      <c r="X3057" s="48">
        <v>0</v>
      </c>
      <c r="Y3057" s="59">
        <v>40</v>
      </c>
      <c r="Z3057" s="47">
        <v>8</v>
      </c>
      <c r="AA3057" s="47">
        <v>0</v>
      </c>
      <c r="AB3057" s="47">
        <v>0</v>
      </c>
      <c r="AC3057" s="47" t="s">
        <v>60</v>
      </c>
      <c r="AD3057" s="12">
        <v>0</v>
      </c>
      <c r="AE3057" s="12">
        <v>0</v>
      </c>
      <c r="AF3057" s="12">
        <v>0</v>
      </c>
      <c r="AG3057" s="12" t="s">
        <v>60</v>
      </c>
      <c r="AH3057" s="48">
        <v>0</v>
      </c>
      <c r="AI3057" s="12">
        <v>0</v>
      </c>
      <c r="AJ3057" s="12">
        <v>0</v>
      </c>
      <c r="AK3057" s="12" t="s">
        <v>1928</v>
      </c>
      <c r="AL3057" s="12">
        <v>0</v>
      </c>
      <c r="AM3057" s="12" t="s">
        <v>60</v>
      </c>
      <c r="AN3057" s="12">
        <v>0</v>
      </c>
      <c r="AO3057" s="48">
        <v>0</v>
      </c>
      <c r="AP3057" s="48" t="s">
        <v>60</v>
      </c>
      <c r="AQ3057" s="51">
        <v>0</v>
      </c>
      <c r="AR3057" s="48">
        <v>0</v>
      </c>
      <c r="AS3057" s="48" t="s">
        <v>51</v>
      </c>
      <c r="AT3057" s="48">
        <v>0</v>
      </c>
      <c r="AU3057" s="48">
        <v>0</v>
      </c>
      <c r="AV3057" s="48" t="s">
        <v>60</v>
      </c>
      <c r="AW3057" s="48">
        <v>0</v>
      </c>
      <c r="AX3057" s="12" t="s">
        <v>60</v>
      </c>
      <c r="AY3057" s="12">
        <v>0</v>
      </c>
      <c r="AZ3057" s="12">
        <v>0</v>
      </c>
      <c r="BA3057" s="48" t="s">
        <v>60</v>
      </c>
      <c r="BB3057" s="12">
        <v>0</v>
      </c>
      <c r="BC3057" s="51">
        <v>0</v>
      </c>
      <c r="BD3057" s="33">
        <v>0</v>
      </c>
      <c r="BE3057" s="47">
        <v>0</v>
      </c>
      <c r="BF3057" s="47">
        <v>0</v>
      </c>
      <c r="BG3057" s="12" t="s">
        <v>60</v>
      </c>
      <c r="BH3057" s="33">
        <v>42983</v>
      </c>
      <c r="BI3057" s="12">
        <v>0</v>
      </c>
      <c r="BJ3057" s="33">
        <v>0</v>
      </c>
      <c r="BK3057" s="48" t="s">
        <v>9028</v>
      </c>
      <c r="BL3057" s="33">
        <v>0</v>
      </c>
      <c r="BM3057" s="47">
        <v>51</v>
      </c>
      <c r="BN3057" s="12">
        <v>55</v>
      </c>
      <c r="BO3057" s="12">
        <v>45.2</v>
      </c>
      <c r="BP3057" s="48" t="s">
        <v>3458</v>
      </c>
      <c r="BQ3057" s="47">
        <v>72</v>
      </c>
      <c r="BR3057" s="12">
        <v>28</v>
      </c>
      <c r="BS3057" s="12">
        <v>48.45</v>
      </c>
      <c r="BT3057" s="48" t="s">
        <v>3459</v>
      </c>
      <c r="BU3057" s="48">
        <v>0</v>
      </c>
      <c r="BV3057" s="59" t="s">
        <v>9031</v>
      </c>
      <c r="BW3057" s="48"/>
      <c r="BX3057" s="48">
        <v>0</v>
      </c>
      <c r="BY3057" s="48">
        <v>0</v>
      </c>
      <c r="BZ3057" s="47">
        <v>0</v>
      </c>
      <c r="CA3057" s="12">
        <v>0</v>
      </c>
      <c r="CB3057" s="12" t="s">
        <v>8128</v>
      </c>
      <c r="CC3057" s="12">
        <v>0</v>
      </c>
      <c r="CD3057" s="12" t="s">
        <v>60</v>
      </c>
      <c r="CE3057" s="12">
        <v>0</v>
      </c>
      <c r="CF3057" s="12" t="s">
        <v>51</v>
      </c>
      <c r="CG3057" s="12">
        <v>0</v>
      </c>
    </row>
    <row r="3058" spans="1:85" s="12" customFormat="1">
      <c r="A3058" s="47">
        <v>120192</v>
      </c>
      <c r="B3058" s="17" t="s">
        <v>5618</v>
      </c>
      <c r="C3058" s="105" t="s">
        <v>4301</v>
      </c>
      <c r="D3058" s="108" t="s">
        <v>449</v>
      </c>
      <c r="E3058" s="33">
        <v>42985</v>
      </c>
      <c r="F3058" s="78">
        <v>0.625</v>
      </c>
      <c r="G3058" s="51">
        <v>9</v>
      </c>
      <c r="H3058" s="47">
        <v>2017</v>
      </c>
      <c r="I3058" s="47">
        <v>1</v>
      </c>
      <c r="J3058" s="105"/>
      <c r="K3058" s="47"/>
      <c r="L3058" s="47" t="s">
        <v>51</v>
      </c>
      <c r="M3058" s="51"/>
      <c r="N3058" s="48"/>
      <c r="O3058" s="105" t="s">
        <v>10407</v>
      </c>
      <c r="Q3058" s="47"/>
      <c r="R3058" s="47"/>
      <c r="S3058" s="48"/>
      <c r="U3058" s="47"/>
      <c r="V3058" s="47"/>
      <c r="W3058" s="48"/>
      <c r="X3058" s="48"/>
      <c r="Y3058" s="59"/>
      <c r="Z3058" s="47"/>
      <c r="AA3058" s="47"/>
      <c r="AB3058" s="47"/>
      <c r="AC3058" s="47"/>
      <c r="AH3058" s="48"/>
      <c r="AO3058" s="48"/>
      <c r="AP3058" s="48"/>
      <c r="AQ3058" s="51"/>
      <c r="AR3058" s="48"/>
      <c r="AS3058" s="48"/>
      <c r="AT3058" s="48"/>
      <c r="AU3058" s="48"/>
      <c r="AV3058" s="48"/>
      <c r="AW3058" s="48"/>
      <c r="BA3058" s="48"/>
      <c r="BC3058" s="51"/>
      <c r="BD3058" s="33"/>
      <c r="BE3058" s="47"/>
      <c r="BF3058" s="47"/>
      <c r="BH3058" s="33"/>
      <c r="BJ3058" s="33"/>
      <c r="BK3058" s="48"/>
      <c r="BL3058" s="33"/>
      <c r="BM3058" s="47"/>
      <c r="BP3058" s="48"/>
      <c r="BQ3058" s="47"/>
      <c r="BT3058" s="48"/>
      <c r="BU3058" s="48"/>
      <c r="BV3058" s="59"/>
      <c r="BW3058" s="48"/>
      <c r="BX3058" s="48"/>
      <c r="BY3058" s="48"/>
      <c r="BZ3058" s="47"/>
    </row>
    <row r="3059" spans="1:85" s="12" customFormat="1">
      <c r="A3059" s="47">
        <v>120193</v>
      </c>
      <c r="B3059" s="17" t="s">
        <v>3455</v>
      </c>
      <c r="C3059" s="105" t="s">
        <v>3456</v>
      </c>
      <c r="D3059" s="108" t="s">
        <v>105</v>
      </c>
      <c r="E3059" s="33">
        <v>43000</v>
      </c>
      <c r="F3059" s="78">
        <v>0.41666666666666669</v>
      </c>
      <c r="G3059" s="51">
        <v>9</v>
      </c>
      <c r="H3059" s="47">
        <v>2017</v>
      </c>
      <c r="I3059" s="47">
        <v>1</v>
      </c>
      <c r="J3059" s="105" t="s">
        <v>60</v>
      </c>
      <c r="K3059" s="47"/>
      <c r="L3059" s="105"/>
      <c r="M3059" s="51" t="s">
        <v>9032</v>
      </c>
      <c r="N3059" s="48" t="s">
        <v>2285</v>
      </c>
      <c r="O3059" s="105" t="s">
        <v>10407</v>
      </c>
      <c r="P3059" s="12">
        <v>51</v>
      </c>
      <c r="Q3059" s="47">
        <v>44</v>
      </c>
      <c r="R3059" s="47">
        <v>19.239999999999998</v>
      </c>
      <c r="S3059" s="48" t="s">
        <v>3458</v>
      </c>
      <c r="T3059" s="12">
        <v>72</v>
      </c>
      <c r="U3059" s="47">
        <v>30</v>
      </c>
      <c r="V3059" s="47">
        <v>14.14</v>
      </c>
      <c r="W3059" s="48" t="s">
        <v>4098</v>
      </c>
      <c r="X3059" s="48">
        <v>0</v>
      </c>
      <c r="Y3059" s="59">
        <v>150</v>
      </c>
      <c r="Z3059" s="47">
        <v>80</v>
      </c>
      <c r="AA3059" s="47">
        <v>0</v>
      </c>
      <c r="AB3059" s="47">
        <v>0</v>
      </c>
      <c r="AC3059" s="47" t="s">
        <v>60</v>
      </c>
      <c r="AD3059" s="12">
        <v>0</v>
      </c>
      <c r="AE3059" s="12">
        <v>0</v>
      </c>
      <c r="AF3059" s="12" t="s">
        <v>60</v>
      </c>
      <c r="AG3059" s="12">
        <v>0</v>
      </c>
      <c r="AH3059" s="48">
        <v>0</v>
      </c>
      <c r="AI3059" s="12">
        <v>0</v>
      </c>
      <c r="AJ3059" s="12">
        <v>0</v>
      </c>
      <c r="AK3059" s="12" t="s">
        <v>9033</v>
      </c>
      <c r="AL3059" s="12">
        <v>0</v>
      </c>
      <c r="AM3059" s="12" t="s">
        <v>60</v>
      </c>
      <c r="AN3059" s="12">
        <v>0</v>
      </c>
      <c r="AO3059" s="48" t="s">
        <v>60</v>
      </c>
      <c r="AP3059" s="48">
        <v>0</v>
      </c>
      <c r="AQ3059" s="51">
        <v>0</v>
      </c>
      <c r="AR3059" s="48">
        <v>0</v>
      </c>
      <c r="AS3059" s="48" t="s">
        <v>51</v>
      </c>
      <c r="AT3059" s="48">
        <v>0</v>
      </c>
      <c r="AU3059" s="48">
        <v>0</v>
      </c>
      <c r="AV3059" s="48" t="s">
        <v>60</v>
      </c>
      <c r="AW3059" s="48">
        <v>0</v>
      </c>
      <c r="AX3059" s="12" t="s">
        <v>60</v>
      </c>
      <c r="AY3059" s="12">
        <v>0</v>
      </c>
      <c r="AZ3059" s="12">
        <v>0</v>
      </c>
      <c r="BA3059" s="48">
        <v>0</v>
      </c>
      <c r="BB3059" s="12" t="s">
        <v>60</v>
      </c>
      <c r="BC3059" s="51">
        <v>0</v>
      </c>
      <c r="BD3059" s="33">
        <v>0</v>
      </c>
      <c r="BE3059" s="47">
        <v>0</v>
      </c>
      <c r="BF3059" s="47">
        <v>0</v>
      </c>
      <c r="BG3059" s="12" t="s">
        <v>60</v>
      </c>
      <c r="BH3059" s="33">
        <v>43003</v>
      </c>
      <c r="BI3059" s="12">
        <v>0</v>
      </c>
      <c r="BJ3059" s="33">
        <v>0</v>
      </c>
      <c r="BK3059" s="48">
        <v>0</v>
      </c>
      <c r="BL3059" s="33">
        <v>0</v>
      </c>
      <c r="BM3059" s="47">
        <v>52</v>
      </c>
      <c r="BN3059" s="12">
        <v>11</v>
      </c>
      <c r="BO3059" s="12">
        <v>9.6999999999999993</v>
      </c>
      <c r="BP3059" s="48" t="s">
        <v>3458</v>
      </c>
      <c r="BQ3059" s="47">
        <v>72</v>
      </c>
      <c r="BR3059" s="12">
        <v>30</v>
      </c>
      <c r="BS3059" s="12">
        <v>35.880000000000003</v>
      </c>
      <c r="BT3059" s="48" t="s">
        <v>3459</v>
      </c>
      <c r="BU3059" s="48">
        <v>0</v>
      </c>
      <c r="BV3059" s="59" t="s">
        <v>9029</v>
      </c>
      <c r="BW3059" s="48"/>
      <c r="BX3059" s="48">
        <v>0</v>
      </c>
      <c r="BY3059" s="48">
        <v>0</v>
      </c>
      <c r="BZ3059" s="47">
        <v>0</v>
      </c>
      <c r="CA3059" s="12">
        <v>0</v>
      </c>
      <c r="CB3059" s="12" t="s">
        <v>9034</v>
      </c>
      <c r="CC3059" s="12">
        <v>0</v>
      </c>
      <c r="CD3059" s="12" t="s">
        <v>60</v>
      </c>
      <c r="CE3059" s="12">
        <v>0</v>
      </c>
      <c r="CF3059" s="12" t="s">
        <v>51</v>
      </c>
      <c r="CG3059" s="12">
        <v>0</v>
      </c>
    </row>
    <row r="3060" spans="1:85" s="12" customFormat="1">
      <c r="A3060" s="47">
        <v>120194</v>
      </c>
      <c r="B3060" s="105" t="s">
        <v>3965</v>
      </c>
      <c r="C3060" s="105" t="s">
        <v>4025</v>
      </c>
      <c r="D3060" s="108" t="s">
        <v>366</v>
      </c>
      <c r="E3060" s="33">
        <v>43006</v>
      </c>
      <c r="F3060" s="78">
        <v>0.39583333333333331</v>
      </c>
      <c r="G3060" s="51">
        <v>9</v>
      </c>
      <c r="H3060" s="47">
        <v>2017</v>
      </c>
      <c r="I3060" s="47">
        <v>1</v>
      </c>
      <c r="J3060" s="105" t="s">
        <v>51</v>
      </c>
      <c r="K3060" s="47"/>
      <c r="L3060" s="105"/>
      <c r="M3060" s="51" t="s">
        <v>9035</v>
      </c>
      <c r="N3060" s="48" t="s">
        <v>2281</v>
      </c>
      <c r="O3060" s="105" t="s">
        <v>10407</v>
      </c>
      <c r="P3060" s="12">
        <v>53</v>
      </c>
      <c r="Q3060" s="47">
        <v>9</v>
      </c>
      <c r="R3060" s="47" t="s">
        <v>9036</v>
      </c>
      <c r="S3060" s="48" t="s">
        <v>1549</v>
      </c>
      <c r="T3060" s="12">
        <v>78</v>
      </c>
      <c r="U3060" s="47">
        <v>53</v>
      </c>
      <c r="V3060" s="47" t="s">
        <v>9037</v>
      </c>
      <c r="W3060" s="48" t="s">
        <v>4098</v>
      </c>
      <c r="X3060" s="48">
        <v>0</v>
      </c>
      <c r="Y3060" s="59">
        <v>30</v>
      </c>
      <c r="Z3060" s="47">
        <v>1.5</v>
      </c>
      <c r="AA3060" s="47">
        <v>0</v>
      </c>
      <c r="AB3060" s="47">
        <v>0</v>
      </c>
      <c r="AC3060" s="47" t="s">
        <v>51</v>
      </c>
      <c r="AD3060" s="12">
        <v>0</v>
      </c>
      <c r="AE3060" s="12">
        <v>0</v>
      </c>
      <c r="AF3060" s="12" t="s">
        <v>51</v>
      </c>
      <c r="AG3060" s="12">
        <v>0</v>
      </c>
      <c r="AH3060" s="48">
        <v>0</v>
      </c>
      <c r="AI3060" s="12" t="s">
        <v>51</v>
      </c>
      <c r="AJ3060" s="12">
        <v>0</v>
      </c>
      <c r="AK3060" s="12">
        <v>0</v>
      </c>
      <c r="AL3060" s="12">
        <v>0</v>
      </c>
      <c r="AM3060" s="12" t="s">
        <v>51</v>
      </c>
      <c r="AN3060" s="12">
        <v>0</v>
      </c>
      <c r="AO3060" s="48" t="s">
        <v>51</v>
      </c>
      <c r="AP3060" s="48">
        <v>0</v>
      </c>
      <c r="AQ3060" s="51">
        <v>0</v>
      </c>
      <c r="AR3060" s="48">
        <v>0</v>
      </c>
      <c r="AS3060" s="48" t="s">
        <v>60</v>
      </c>
      <c r="AT3060" s="48">
        <v>0</v>
      </c>
      <c r="AU3060" s="48">
        <v>0</v>
      </c>
      <c r="AV3060" s="48" t="s">
        <v>60</v>
      </c>
      <c r="AW3060" s="48">
        <v>0</v>
      </c>
      <c r="AX3060" s="12" t="s">
        <v>51</v>
      </c>
      <c r="AY3060" s="12">
        <v>0</v>
      </c>
      <c r="AZ3060" s="12">
        <v>0</v>
      </c>
      <c r="BA3060" s="48">
        <v>0</v>
      </c>
      <c r="BB3060" s="12">
        <v>0</v>
      </c>
      <c r="BC3060" s="51">
        <v>0</v>
      </c>
      <c r="BD3060" s="33">
        <v>0</v>
      </c>
      <c r="BE3060" s="47">
        <v>0</v>
      </c>
      <c r="BF3060" s="47">
        <v>0</v>
      </c>
      <c r="BG3060" s="12">
        <v>0</v>
      </c>
      <c r="BH3060" s="33">
        <v>0</v>
      </c>
      <c r="BI3060" s="12" t="s">
        <v>60</v>
      </c>
      <c r="BJ3060" s="33">
        <v>43006</v>
      </c>
      <c r="BK3060" s="48">
        <v>0</v>
      </c>
      <c r="BL3060" s="33">
        <v>0</v>
      </c>
      <c r="BM3060" s="47">
        <v>0</v>
      </c>
      <c r="BN3060" s="12">
        <v>0</v>
      </c>
      <c r="BO3060" s="12">
        <v>0</v>
      </c>
      <c r="BP3060" s="48" t="s">
        <v>3458</v>
      </c>
      <c r="BQ3060" s="47">
        <v>0</v>
      </c>
      <c r="BR3060" s="12">
        <v>0</v>
      </c>
      <c r="BS3060" s="12">
        <v>0</v>
      </c>
      <c r="BT3060" s="48" t="s">
        <v>3459</v>
      </c>
      <c r="BU3060" s="48">
        <v>0</v>
      </c>
      <c r="BV3060" s="59" t="s">
        <v>9038</v>
      </c>
      <c r="BW3060" s="48"/>
      <c r="BX3060" s="48">
        <v>0</v>
      </c>
      <c r="BY3060" s="48">
        <v>0</v>
      </c>
      <c r="BZ3060" s="47">
        <v>0</v>
      </c>
      <c r="CA3060" s="12">
        <v>0</v>
      </c>
      <c r="CB3060" s="12" t="s">
        <v>9039</v>
      </c>
      <c r="CC3060" s="12">
        <v>0</v>
      </c>
      <c r="CD3060" s="12" t="s">
        <v>51</v>
      </c>
      <c r="CE3060" s="12">
        <v>0</v>
      </c>
      <c r="CF3060" s="12" t="s">
        <v>51</v>
      </c>
      <c r="CG3060" s="12">
        <v>0</v>
      </c>
    </row>
    <row r="3061" spans="1:85" s="12" customFormat="1">
      <c r="A3061" s="47">
        <v>120195</v>
      </c>
      <c r="B3061" s="17" t="s">
        <v>3455</v>
      </c>
      <c r="C3061" s="105" t="s">
        <v>3456</v>
      </c>
      <c r="D3061" s="108" t="s">
        <v>105</v>
      </c>
      <c r="E3061" s="33">
        <v>43005</v>
      </c>
      <c r="F3061" s="78">
        <v>0.46527777777777773</v>
      </c>
      <c r="G3061" s="51">
        <v>9</v>
      </c>
      <c r="H3061" s="47">
        <v>2017</v>
      </c>
      <c r="I3061" s="47">
        <v>1</v>
      </c>
      <c r="J3061" s="105" t="s">
        <v>51</v>
      </c>
      <c r="K3061" s="47"/>
      <c r="L3061" s="105"/>
      <c r="M3061" s="51" t="s">
        <v>9040</v>
      </c>
      <c r="N3061" s="48" t="s">
        <v>2281</v>
      </c>
      <c r="O3061" s="105" t="s">
        <v>10407</v>
      </c>
      <c r="P3061" s="12">
        <v>53</v>
      </c>
      <c r="Q3061" s="47">
        <v>12</v>
      </c>
      <c r="R3061" s="47">
        <v>58.43</v>
      </c>
      <c r="S3061" s="48" t="s">
        <v>3458</v>
      </c>
      <c r="T3061" s="12">
        <v>70</v>
      </c>
      <c r="U3061" s="47">
        <v>55</v>
      </c>
      <c r="V3061" s="47">
        <v>47.97</v>
      </c>
      <c r="W3061" s="48" t="s">
        <v>3459</v>
      </c>
      <c r="X3061" s="48">
        <v>0</v>
      </c>
      <c r="Y3061" s="59">
        <v>120</v>
      </c>
      <c r="Z3061" s="47">
        <v>100</v>
      </c>
      <c r="AA3061" s="47" t="s">
        <v>51</v>
      </c>
      <c r="AB3061" s="47">
        <v>0</v>
      </c>
      <c r="AC3061" s="47">
        <v>0</v>
      </c>
      <c r="AD3061" s="12" t="s">
        <v>51</v>
      </c>
      <c r="AE3061" s="12">
        <v>0</v>
      </c>
      <c r="AF3061" s="12">
        <v>0</v>
      </c>
      <c r="AG3061" s="12">
        <v>0</v>
      </c>
      <c r="AH3061" s="48">
        <v>0</v>
      </c>
      <c r="AI3061" s="12" t="s">
        <v>51</v>
      </c>
      <c r="AJ3061" s="12">
        <v>0</v>
      </c>
      <c r="AK3061" s="12">
        <v>0</v>
      </c>
      <c r="AL3061" s="12">
        <v>0</v>
      </c>
      <c r="AM3061" s="12" t="s">
        <v>51</v>
      </c>
      <c r="AN3061" s="12">
        <v>0</v>
      </c>
      <c r="AO3061" s="48">
        <v>0</v>
      </c>
      <c r="AP3061" s="48" t="s">
        <v>51</v>
      </c>
      <c r="AQ3061" s="51">
        <v>0</v>
      </c>
      <c r="AR3061" s="48">
        <v>0</v>
      </c>
      <c r="AS3061" s="48" t="s">
        <v>51</v>
      </c>
      <c r="AT3061" s="48">
        <v>0</v>
      </c>
      <c r="AU3061" s="48">
        <v>0</v>
      </c>
      <c r="AV3061" s="48" t="s">
        <v>51</v>
      </c>
      <c r="AW3061" s="48">
        <v>0</v>
      </c>
      <c r="AX3061" s="12">
        <v>0</v>
      </c>
      <c r="AY3061" s="12">
        <v>0</v>
      </c>
      <c r="AZ3061" s="12" t="s">
        <v>51</v>
      </c>
      <c r="BA3061" s="48">
        <v>0</v>
      </c>
      <c r="BB3061" s="12" t="s">
        <v>51</v>
      </c>
      <c r="BC3061" s="51">
        <v>0</v>
      </c>
      <c r="BD3061" s="33">
        <v>0</v>
      </c>
      <c r="BE3061" s="47">
        <v>0</v>
      </c>
      <c r="BF3061" s="47">
        <v>0</v>
      </c>
      <c r="BG3061" s="12">
        <v>0</v>
      </c>
      <c r="BH3061" s="33">
        <v>0</v>
      </c>
      <c r="BI3061" s="12" t="s">
        <v>51</v>
      </c>
      <c r="BJ3061" s="33">
        <v>43005</v>
      </c>
      <c r="BK3061" s="48" t="s">
        <v>9041</v>
      </c>
      <c r="BL3061" s="33">
        <v>0</v>
      </c>
      <c r="BM3061" s="47">
        <v>53</v>
      </c>
      <c r="BN3061" s="12">
        <v>12</v>
      </c>
      <c r="BO3061" s="12">
        <v>58.43</v>
      </c>
      <c r="BP3061" s="48" t="s">
        <v>3458</v>
      </c>
      <c r="BQ3061" s="47">
        <v>70</v>
      </c>
      <c r="BR3061" s="12">
        <v>55</v>
      </c>
      <c r="BS3061" s="12">
        <v>47.97</v>
      </c>
      <c r="BT3061" s="48" t="s">
        <v>3459</v>
      </c>
      <c r="BU3061" s="48">
        <v>0</v>
      </c>
      <c r="BV3061" s="59" t="s">
        <v>9042</v>
      </c>
      <c r="BW3061" s="48"/>
      <c r="BX3061" s="48">
        <v>0</v>
      </c>
      <c r="BY3061" s="48">
        <v>0</v>
      </c>
      <c r="BZ3061" s="47">
        <v>0</v>
      </c>
      <c r="CA3061" s="12">
        <v>0</v>
      </c>
      <c r="CB3061" s="12" t="s">
        <v>9043</v>
      </c>
      <c r="CC3061" s="12">
        <v>0</v>
      </c>
      <c r="CD3061" s="12" t="s">
        <v>51</v>
      </c>
      <c r="CE3061" s="12">
        <v>0</v>
      </c>
      <c r="CF3061" s="12" t="s">
        <v>51</v>
      </c>
      <c r="CG3061" s="12">
        <v>0</v>
      </c>
    </row>
    <row r="3062" spans="1:85" s="12" customFormat="1">
      <c r="A3062" s="47">
        <v>92</v>
      </c>
      <c r="B3062" s="17" t="s">
        <v>3455</v>
      </c>
      <c r="C3062" s="105" t="s">
        <v>3456</v>
      </c>
      <c r="D3062" s="108" t="s">
        <v>105</v>
      </c>
      <c r="E3062" s="33">
        <v>42924</v>
      </c>
      <c r="F3062" s="78">
        <v>0.45833333333333331</v>
      </c>
      <c r="G3062" s="51">
        <v>7</v>
      </c>
      <c r="H3062" s="47">
        <v>2017</v>
      </c>
      <c r="I3062" s="47">
        <v>1</v>
      </c>
      <c r="J3062" s="105"/>
      <c r="K3062" s="47" t="s">
        <v>51</v>
      </c>
      <c r="L3062" s="105"/>
      <c r="M3062" s="51" t="s">
        <v>9044</v>
      </c>
      <c r="N3062" s="48" t="s">
        <v>2611</v>
      </c>
      <c r="O3062" s="105" t="s">
        <v>10408</v>
      </c>
      <c r="P3062" s="12">
        <v>39</v>
      </c>
      <c r="Q3062" s="47">
        <v>52</v>
      </c>
      <c r="R3062" s="47">
        <v>31.63</v>
      </c>
      <c r="S3062" s="48" t="s">
        <v>3458</v>
      </c>
      <c r="T3062" s="12">
        <v>73</v>
      </c>
      <c r="U3062" s="47">
        <v>23</v>
      </c>
      <c r="V3062" s="47">
        <v>20.86</v>
      </c>
      <c r="W3062" s="48" t="s">
        <v>5791</v>
      </c>
      <c r="X3062" s="48" t="s">
        <v>1424</v>
      </c>
      <c r="Y3062" s="59">
        <v>140</v>
      </c>
      <c r="Z3062" s="47">
        <v>80</v>
      </c>
      <c r="AA3062" s="47">
        <v>0</v>
      </c>
      <c r="AB3062" s="47" t="s">
        <v>51</v>
      </c>
      <c r="AC3062" s="47">
        <v>0</v>
      </c>
      <c r="AD3062" s="12">
        <v>0</v>
      </c>
      <c r="AE3062" s="12" t="s">
        <v>51</v>
      </c>
      <c r="AF3062" s="12">
        <v>0</v>
      </c>
      <c r="AG3062" s="12">
        <v>0</v>
      </c>
      <c r="AH3062" s="48" t="s">
        <v>51</v>
      </c>
      <c r="AI3062" s="12">
        <v>0</v>
      </c>
      <c r="AJ3062" s="12">
        <v>0</v>
      </c>
      <c r="AK3062" s="12">
        <v>0</v>
      </c>
      <c r="AL3062" s="12">
        <v>0</v>
      </c>
      <c r="AM3062" s="12" t="s">
        <v>51</v>
      </c>
      <c r="AN3062" s="12">
        <v>0</v>
      </c>
      <c r="AO3062" s="48" t="s">
        <v>51</v>
      </c>
      <c r="AP3062" s="48">
        <v>0</v>
      </c>
      <c r="AQ3062" s="51" t="s">
        <v>9045</v>
      </c>
      <c r="AR3062" s="48">
        <v>0</v>
      </c>
      <c r="AS3062" s="48" t="s">
        <v>51</v>
      </c>
      <c r="AT3062" s="48">
        <v>0</v>
      </c>
      <c r="AU3062" s="48">
        <v>0</v>
      </c>
      <c r="AV3062" s="48" t="s">
        <v>51</v>
      </c>
      <c r="AW3062" s="48">
        <v>0</v>
      </c>
      <c r="AX3062" s="12">
        <v>0</v>
      </c>
      <c r="AY3062" s="12" t="s">
        <v>51</v>
      </c>
      <c r="AZ3062" s="12">
        <v>0</v>
      </c>
      <c r="BA3062" s="48" t="s">
        <v>51</v>
      </c>
      <c r="BB3062" s="12">
        <v>0</v>
      </c>
      <c r="BC3062" s="51">
        <v>0</v>
      </c>
      <c r="BD3062" s="33">
        <v>0</v>
      </c>
      <c r="BE3062" s="47" t="s">
        <v>51</v>
      </c>
      <c r="BF3062" s="47">
        <v>42924</v>
      </c>
      <c r="BG3062" s="12">
        <v>0</v>
      </c>
      <c r="BH3062" s="33">
        <v>0</v>
      </c>
      <c r="BI3062" s="12">
        <v>0</v>
      </c>
      <c r="BJ3062" s="33">
        <v>0</v>
      </c>
      <c r="BK3062" s="48" t="s">
        <v>80</v>
      </c>
      <c r="BL3062" s="33">
        <v>0</v>
      </c>
      <c r="BM3062" s="47" t="s">
        <v>8159</v>
      </c>
      <c r="BN3062" s="12" t="s">
        <v>8159</v>
      </c>
      <c r="BO3062" s="12" t="s">
        <v>8159</v>
      </c>
      <c r="BP3062" s="48" t="s">
        <v>3458</v>
      </c>
      <c r="BQ3062" s="47" t="s">
        <v>8159</v>
      </c>
      <c r="BR3062" s="12" t="s">
        <v>8159</v>
      </c>
      <c r="BS3062" s="12" t="s">
        <v>8159</v>
      </c>
      <c r="BT3062" s="48" t="s">
        <v>3459</v>
      </c>
      <c r="BU3062" s="48" t="s">
        <v>1424</v>
      </c>
      <c r="BV3062" s="59" t="s">
        <v>9046</v>
      </c>
      <c r="BW3062" s="48" t="s">
        <v>4791</v>
      </c>
      <c r="BX3062" s="48" t="s">
        <v>6403</v>
      </c>
      <c r="BY3062" s="48" t="s">
        <v>6403</v>
      </c>
      <c r="BZ3062" s="47" t="s">
        <v>6403</v>
      </c>
      <c r="CA3062" s="12" t="s">
        <v>6403</v>
      </c>
      <c r="CB3062" s="12" t="s">
        <v>4791</v>
      </c>
      <c r="CC3062" s="12">
        <v>0</v>
      </c>
      <c r="CD3062" s="12" t="s">
        <v>51</v>
      </c>
      <c r="CE3062" s="12">
        <v>0</v>
      </c>
      <c r="CF3062" s="12" t="s">
        <v>51</v>
      </c>
    </row>
    <row r="3063" spans="1:85" s="12" customFormat="1">
      <c r="A3063" s="47">
        <v>93</v>
      </c>
      <c r="B3063" s="17" t="s">
        <v>3455</v>
      </c>
      <c r="C3063" s="105" t="s">
        <v>3456</v>
      </c>
      <c r="D3063" s="108" t="s">
        <v>105</v>
      </c>
      <c r="E3063" s="33">
        <v>42936</v>
      </c>
      <c r="F3063" s="78">
        <v>0.375</v>
      </c>
      <c r="G3063" s="51">
        <v>7</v>
      </c>
      <c r="H3063" s="47">
        <v>2017</v>
      </c>
      <c r="I3063" s="47">
        <v>1</v>
      </c>
      <c r="J3063" s="105" t="s">
        <v>51</v>
      </c>
      <c r="K3063" s="47"/>
      <c r="L3063" s="105"/>
      <c r="M3063" s="51" t="s">
        <v>9047</v>
      </c>
      <c r="N3063" s="48" t="s">
        <v>2615</v>
      </c>
      <c r="O3063" s="105" t="s">
        <v>10408</v>
      </c>
      <c r="P3063" s="12">
        <v>39</v>
      </c>
      <c r="Q3063" s="47">
        <v>53</v>
      </c>
      <c r="R3063" s="47">
        <v>13.09</v>
      </c>
      <c r="S3063" s="48" t="s">
        <v>3458</v>
      </c>
      <c r="T3063" s="12">
        <v>73</v>
      </c>
      <c r="U3063" s="47">
        <v>25</v>
      </c>
      <c r="V3063" s="47">
        <v>41.69</v>
      </c>
      <c r="W3063" s="48" t="s">
        <v>5791</v>
      </c>
      <c r="X3063" s="48" t="s">
        <v>1424</v>
      </c>
      <c r="Y3063" s="59">
        <v>100</v>
      </c>
      <c r="Z3063" s="47">
        <v>50</v>
      </c>
      <c r="AA3063" s="47">
        <v>0</v>
      </c>
      <c r="AB3063" s="47" t="s">
        <v>51</v>
      </c>
      <c r="AC3063" s="47">
        <v>0</v>
      </c>
      <c r="AD3063" s="12">
        <v>0</v>
      </c>
      <c r="AE3063" s="12">
        <v>0</v>
      </c>
      <c r="AF3063" s="12" t="s">
        <v>51</v>
      </c>
      <c r="AG3063" s="12">
        <v>0</v>
      </c>
      <c r="AH3063" s="48">
        <v>0</v>
      </c>
      <c r="AI3063" s="12">
        <v>0</v>
      </c>
      <c r="AJ3063" s="12" t="s">
        <v>51</v>
      </c>
      <c r="AK3063" s="12">
        <v>0</v>
      </c>
      <c r="AL3063" s="12">
        <v>0</v>
      </c>
      <c r="AM3063" s="12" t="s">
        <v>51</v>
      </c>
      <c r="AN3063" s="12">
        <v>0</v>
      </c>
      <c r="AO3063" s="48">
        <v>0</v>
      </c>
      <c r="AP3063" s="48" t="s">
        <v>51</v>
      </c>
      <c r="AQ3063" s="51">
        <v>0</v>
      </c>
      <c r="AR3063" s="48">
        <v>0</v>
      </c>
      <c r="AS3063" s="48" t="s">
        <v>51</v>
      </c>
      <c r="AT3063" s="48">
        <v>0</v>
      </c>
      <c r="AU3063" s="48">
        <v>0</v>
      </c>
      <c r="AV3063" s="48" t="s">
        <v>51</v>
      </c>
      <c r="AW3063" s="48">
        <v>0</v>
      </c>
      <c r="AX3063" s="12" t="s">
        <v>51</v>
      </c>
      <c r="AY3063" s="12" t="s">
        <v>6403</v>
      </c>
      <c r="AZ3063" s="12" t="s">
        <v>6403</v>
      </c>
      <c r="BA3063" s="48" t="s">
        <v>51</v>
      </c>
      <c r="BB3063" s="12">
        <v>0</v>
      </c>
      <c r="BC3063" s="51">
        <v>0</v>
      </c>
      <c r="BD3063" s="33">
        <v>0</v>
      </c>
      <c r="BE3063" s="47">
        <v>0</v>
      </c>
      <c r="BF3063" s="47">
        <v>0</v>
      </c>
      <c r="BG3063" s="12" t="s">
        <v>51</v>
      </c>
      <c r="BH3063" s="33">
        <v>42936</v>
      </c>
      <c r="BI3063" s="12">
        <v>0</v>
      </c>
      <c r="BJ3063" s="33">
        <v>0</v>
      </c>
      <c r="BK3063" s="48" t="s">
        <v>9048</v>
      </c>
      <c r="BL3063" s="33">
        <v>0</v>
      </c>
      <c r="BM3063" s="47">
        <v>39</v>
      </c>
      <c r="BN3063" s="12">
        <v>57</v>
      </c>
      <c r="BO3063" s="12">
        <v>41.27</v>
      </c>
      <c r="BP3063" s="48" t="s">
        <v>3458</v>
      </c>
      <c r="BQ3063" s="47">
        <v>73</v>
      </c>
      <c r="BR3063" s="12">
        <v>39</v>
      </c>
      <c r="BS3063" s="12">
        <v>33.39</v>
      </c>
      <c r="BT3063" s="48" t="s">
        <v>3459</v>
      </c>
      <c r="BU3063" s="48" t="s">
        <v>1424</v>
      </c>
      <c r="BV3063" s="59" t="s">
        <v>9049</v>
      </c>
      <c r="BW3063" s="48" t="s">
        <v>4791</v>
      </c>
      <c r="BX3063" s="48" t="s">
        <v>6403</v>
      </c>
      <c r="BY3063" s="48" t="s">
        <v>6403</v>
      </c>
      <c r="BZ3063" s="47" t="s">
        <v>6403</v>
      </c>
      <c r="CA3063" s="12" t="s">
        <v>6403</v>
      </c>
      <c r="CB3063" s="12" t="s">
        <v>4791</v>
      </c>
      <c r="CC3063" s="12">
        <v>0</v>
      </c>
      <c r="CD3063" s="12" t="s">
        <v>51</v>
      </c>
      <c r="CE3063" s="12">
        <v>0</v>
      </c>
      <c r="CF3063" s="12" t="s">
        <v>51</v>
      </c>
    </row>
    <row r="3064" spans="1:85" s="12" customFormat="1">
      <c r="A3064" s="47">
        <v>94</v>
      </c>
      <c r="B3064" s="17" t="s">
        <v>3455</v>
      </c>
      <c r="C3064" s="105" t="s">
        <v>3456</v>
      </c>
      <c r="D3064" s="108" t="s">
        <v>105</v>
      </c>
      <c r="E3064" s="33">
        <v>42966</v>
      </c>
      <c r="F3064" s="78">
        <v>0.66666666666666663</v>
      </c>
      <c r="G3064" s="51">
        <v>8</v>
      </c>
      <c r="H3064" s="47">
        <v>2017</v>
      </c>
      <c r="I3064" s="47">
        <v>1</v>
      </c>
      <c r="J3064" s="105" t="s">
        <v>51</v>
      </c>
      <c r="K3064" s="47"/>
      <c r="L3064" s="105"/>
      <c r="M3064" s="51" t="s">
        <v>9050</v>
      </c>
      <c r="N3064" s="48" t="s">
        <v>2611</v>
      </c>
      <c r="O3064" s="105" t="s">
        <v>10408</v>
      </c>
      <c r="P3064" s="12">
        <v>39</v>
      </c>
      <c r="Q3064" s="47">
        <v>51</v>
      </c>
      <c r="R3064" s="47">
        <v>17.649999999999999</v>
      </c>
      <c r="S3064" s="48" t="s">
        <v>3458</v>
      </c>
      <c r="T3064" s="12">
        <v>73</v>
      </c>
      <c r="U3064" s="47">
        <v>19</v>
      </c>
      <c r="V3064" s="47">
        <v>51.3</v>
      </c>
      <c r="W3064" s="48" t="s">
        <v>5791</v>
      </c>
      <c r="X3064" s="48" t="s">
        <v>1424</v>
      </c>
      <c r="Y3064" s="59">
        <v>100</v>
      </c>
      <c r="Z3064" s="47">
        <v>40</v>
      </c>
      <c r="AA3064" s="47">
        <v>0</v>
      </c>
      <c r="AB3064" s="47">
        <v>0</v>
      </c>
      <c r="AC3064" s="47" t="s">
        <v>60</v>
      </c>
      <c r="AD3064" s="12">
        <v>0</v>
      </c>
      <c r="AE3064" s="12">
        <v>0</v>
      </c>
      <c r="AF3064" s="12" t="s">
        <v>51</v>
      </c>
      <c r="AG3064" s="12">
        <v>0</v>
      </c>
      <c r="AH3064" s="48" t="s">
        <v>50</v>
      </c>
      <c r="AI3064" s="12">
        <v>0</v>
      </c>
      <c r="AJ3064" s="12">
        <v>0</v>
      </c>
      <c r="AK3064" s="12" t="s">
        <v>9051</v>
      </c>
      <c r="AL3064" s="12">
        <v>0</v>
      </c>
      <c r="AM3064" s="12" t="s">
        <v>51</v>
      </c>
      <c r="AN3064" s="12">
        <v>0</v>
      </c>
      <c r="AO3064" s="48">
        <v>0</v>
      </c>
      <c r="AP3064" s="48" t="s">
        <v>60</v>
      </c>
      <c r="AQ3064" s="51">
        <v>0</v>
      </c>
      <c r="AR3064" s="48">
        <v>0</v>
      </c>
      <c r="AS3064" s="48" t="s">
        <v>51</v>
      </c>
      <c r="AT3064" s="48">
        <v>0</v>
      </c>
      <c r="AU3064" s="48">
        <v>0</v>
      </c>
      <c r="AV3064" s="48" t="s">
        <v>51</v>
      </c>
      <c r="AW3064" s="48">
        <v>0</v>
      </c>
      <c r="AX3064" s="12" t="s">
        <v>51</v>
      </c>
      <c r="AY3064" s="12">
        <v>0</v>
      </c>
      <c r="AZ3064" s="12">
        <v>0</v>
      </c>
      <c r="BA3064" s="48">
        <v>0</v>
      </c>
      <c r="BB3064" s="12">
        <v>0</v>
      </c>
      <c r="BC3064" s="51" t="s">
        <v>60</v>
      </c>
      <c r="BD3064" s="33">
        <v>42966</v>
      </c>
      <c r="BE3064" s="47">
        <v>0</v>
      </c>
      <c r="BF3064" s="47">
        <v>0</v>
      </c>
      <c r="BG3064" s="12">
        <v>0</v>
      </c>
      <c r="BH3064" s="33">
        <v>0</v>
      </c>
      <c r="BI3064" s="12">
        <v>0</v>
      </c>
      <c r="BJ3064" s="33">
        <v>0</v>
      </c>
      <c r="BK3064" s="48" t="s">
        <v>9052</v>
      </c>
      <c r="BL3064" s="33">
        <v>42982</v>
      </c>
      <c r="BM3064" s="47">
        <v>39</v>
      </c>
      <c r="BN3064" s="12">
        <v>57</v>
      </c>
      <c r="BO3064" s="12">
        <v>39.92</v>
      </c>
      <c r="BP3064" s="48" t="s">
        <v>3458</v>
      </c>
      <c r="BQ3064" s="47">
        <v>73</v>
      </c>
      <c r="BR3064" s="12">
        <v>39</v>
      </c>
      <c r="BS3064" s="12">
        <v>31.98</v>
      </c>
      <c r="BT3064" s="48" t="s">
        <v>3459</v>
      </c>
      <c r="BU3064" s="48" t="s">
        <v>1424</v>
      </c>
      <c r="BV3064" s="59" t="s">
        <v>9053</v>
      </c>
      <c r="BW3064" s="48" t="s">
        <v>9054</v>
      </c>
      <c r="BX3064" s="48" t="s">
        <v>51</v>
      </c>
      <c r="BY3064" s="48">
        <v>0</v>
      </c>
      <c r="BZ3064" s="47" t="s">
        <v>60</v>
      </c>
      <c r="CA3064" s="12" t="s">
        <v>6403</v>
      </c>
      <c r="CB3064" s="12" t="s">
        <v>9054</v>
      </c>
      <c r="CC3064" s="12" t="s">
        <v>6403</v>
      </c>
      <c r="CD3064" s="12" t="s">
        <v>6403</v>
      </c>
      <c r="CE3064" s="12" t="s">
        <v>6403</v>
      </c>
      <c r="CF3064" s="12" t="s">
        <v>6403</v>
      </c>
      <c r="CG3064" s="12" t="s">
        <v>6403</v>
      </c>
    </row>
    <row r="3065" spans="1:85" s="12" customFormat="1">
      <c r="A3065" s="47">
        <v>4</v>
      </c>
      <c r="B3065" s="17" t="s">
        <v>3455</v>
      </c>
      <c r="C3065" s="105" t="s">
        <v>3456</v>
      </c>
      <c r="D3065" s="108" t="s">
        <v>105</v>
      </c>
      <c r="E3065" s="33">
        <v>42949</v>
      </c>
      <c r="F3065" s="78">
        <v>0.52083333333333337</v>
      </c>
      <c r="G3065" s="51">
        <v>8</v>
      </c>
      <c r="H3065" s="47">
        <v>2017</v>
      </c>
      <c r="I3065" s="47">
        <v>1</v>
      </c>
      <c r="J3065" s="105" t="s">
        <v>51</v>
      </c>
      <c r="K3065" s="47"/>
      <c r="L3065" s="105"/>
      <c r="M3065" s="51" t="s">
        <v>9055</v>
      </c>
      <c r="N3065" s="48" t="s">
        <v>2331</v>
      </c>
      <c r="O3065" s="105" t="s">
        <v>10409</v>
      </c>
      <c r="P3065" s="12">
        <v>18</v>
      </c>
      <c r="Q3065" s="47">
        <v>28</v>
      </c>
      <c r="R3065" s="47">
        <v>31.25</v>
      </c>
      <c r="S3065" s="48" t="s">
        <v>3458</v>
      </c>
      <c r="T3065" s="12">
        <v>70</v>
      </c>
      <c r="U3065" s="47">
        <v>19</v>
      </c>
      <c r="V3065" s="47">
        <v>20.29</v>
      </c>
      <c r="W3065" s="48" t="s">
        <v>3459</v>
      </c>
      <c r="X3065" s="48" t="s">
        <v>1055</v>
      </c>
      <c r="Y3065" s="59">
        <v>70</v>
      </c>
      <c r="Z3065" s="47">
        <v>20</v>
      </c>
      <c r="AA3065" s="47">
        <v>0</v>
      </c>
      <c r="AB3065" s="47">
        <v>0</v>
      </c>
      <c r="AC3065" s="47" t="s">
        <v>60</v>
      </c>
      <c r="AD3065" s="12">
        <v>0</v>
      </c>
      <c r="AE3065" s="12">
        <v>0</v>
      </c>
      <c r="AF3065" s="12">
        <v>0</v>
      </c>
      <c r="AG3065" s="12" t="s">
        <v>60</v>
      </c>
      <c r="AH3065" s="48">
        <v>0</v>
      </c>
      <c r="AI3065" s="12">
        <v>0</v>
      </c>
      <c r="AJ3065" s="12" t="s">
        <v>60</v>
      </c>
      <c r="AK3065" s="12">
        <v>0</v>
      </c>
      <c r="AL3065" s="12">
        <v>0</v>
      </c>
      <c r="AM3065" s="12" t="s">
        <v>60</v>
      </c>
      <c r="AN3065" s="12">
        <v>0</v>
      </c>
      <c r="AO3065" s="48">
        <v>0</v>
      </c>
      <c r="AP3065" s="48" t="s">
        <v>60</v>
      </c>
      <c r="AQ3065" s="51">
        <v>0</v>
      </c>
      <c r="AR3065" s="48">
        <v>0</v>
      </c>
      <c r="AS3065" s="48" t="s">
        <v>60</v>
      </c>
      <c r="AT3065" s="48">
        <v>0</v>
      </c>
      <c r="AU3065" s="48">
        <v>0</v>
      </c>
      <c r="AV3065" s="48" t="s">
        <v>60</v>
      </c>
      <c r="AW3065" s="48">
        <v>0</v>
      </c>
      <c r="AX3065" s="12" t="s">
        <v>60</v>
      </c>
      <c r="AY3065" s="12">
        <v>0</v>
      </c>
      <c r="AZ3065" s="12">
        <v>0</v>
      </c>
      <c r="BA3065" s="48" t="s">
        <v>60</v>
      </c>
      <c r="BB3065" s="12">
        <v>0</v>
      </c>
      <c r="BC3065" s="51">
        <v>0</v>
      </c>
      <c r="BD3065" s="33">
        <v>0</v>
      </c>
      <c r="BE3065" s="47">
        <v>0</v>
      </c>
      <c r="BF3065" s="47">
        <v>0</v>
      </c>
      <c r="BG3065" s="12">
        <v>0</v>
      </c>
      <c r="BH3065" s="33">
        <v>0</v>
      </c>
      <c r="BI3065" s="12">
        <v>0</v>
      </c>
      <c r="BJ3065" s="33">
        <v>0</v>
      </c>
      <c r="BK3065" s="48" t="s">
        <v>144</v>
      </c>
      <c r="BL3065" s="33">
        <v>42949</v>
      </c>
      <c r="BM3065" s="47">
        <v>18</v>
      </c>
      <c r="BN3065" s="12">
        <v>28</v>
      </c>
      <c r="BO3065" s="12">
        <v>7.35</v>
      </c>
      <c r="BP3065" s="48" t="s">
        <v>3458</v>
      </c>
      <c r="BQ3065" s="47">
        <v>70</v>
      </c>
      <c r="BR3065" s="12">
        <v>19</v>
      </c>
      <c r="BS3065" s="12">
        <v>39.32</v>
      </c>
      <c r="BT3065" s="48" t="s">
        <v>3459</v>
      </c>
      <c r="BU3065" s="48" t="s">
        <v>1055</v>
      </c>
      <c r="BV3065" s="59" t="s">
        <v>9056</v>
      </c>
      <c r="BW3065" s="48"/>
      <c r="BX3065" s="48">
        <v>0</v>
      </c>
      <c r="BY3065" s="48">
        <v>0</v>
      </c>
      <c r="BZ3065" s="47">
        <v>0</v>
      </c>
      <c r="CA3065" s="12">
        <v>0</v>
      </c>
      <c r="CB3065" s="12" t="s">
        <v>6409</v>
      </c>
      <c r="CC3065" s="12">
        <v>0</v>
      </c>
      <c r="CD3065" s="12">
        <v>0</v>
      </c>
      <c r="CE3065" s="12">
        <v>0</v>
      </c>
      <c r="CF3065" s="12">
        <v>0</v>
      </c>
      <c r="CG3065" s="12">
        <v>0</v>
      </c>
    </row>
    <row r="3066" spans="1:85" s="12" customFormat="1">
      <c r="A3066" s="47">
        <v>5</v>
      </c>
      <c r="B3066" s="17" t="s">
        <v>3912</v>
      </c>
      <c r="C3066" s="105" t="s">
        <v>3913</v>
      </c>
      <c r="D3066" s="108" t="s">
        <v>3914</v>
      </c>
      <c r="E3066" s="33">
        <v>42965</v>
      </c>
      <c r="F3066" s="78">
        <v>0.66666666666666663</v>
      </c>
      <c r="G3066" s="51">
        <v>8</v>
      </c>
      <c r="H3066" s="47">
        <v>2017</v>
      </c>
      <c r="I3066" s="47">
        <v>1</v>
      </c>
      <c r="J3066" s="105"/>
      <c r="K3066" s="47" t="s">
        <v>60</v>
      </c>
      <c r="L3066" s="105"/>
      <c r="M3066" s="51" t="s">
        <v>9057</v>
      </c>
      <c r="N3066" s="48" t="s">
        <v>2331</v>
      </c>
      <c r="O3066" s="105" t="s">
        <v>10409</v>
      </c>
      <c r="P3066" s="12">
        <v>18</v>
      </c>
      <c r="Q3066" s="47">
        <v>28</v>
      </c>
      <c r="R3066" s="47">
        <v>2.94</v>
      </c>
      <c r="S3066" s="48" t="s">
        <v>3458</v>
      </c>
      <c r="T3066" s="12">
        <v>70</v>
      </c>
      <c r="U3066" s="47">
        <v>18</v>
      </c>
      <c r="V3066" s="47">
        <v>35.700000000000003</v>
      </c>
      <c r="W3066" s="48" t="s">
        <v>3459</v>
      </c>
      <c r="X3066" s="48" t="s">
        <v>9114</v>
      </c>
      <c r="Y3066" s="59">
        <v>52</v>
      </c>
      <c r="Z3066" s="47">
        <v>20</v>
      </c>
      <c r="AA3066" s="47">
        <v>0</v>
      </c>
      <c r="AB3066" s="47" t="s">
        <v>60</v>
      </c>
      <c r="AC3066" s="47">
        <v>0</v>
      </c>
      <c r="AD3066" s="12">
        <v>0</v>
      </c>
      <c r="AE3066" s="12">
        <v>0</v>
      </c>
      <c r="AF3066" s="12" t="s">
        <v>60</v>
      </c>
      <c r="AG3066" s="12" t="s">
        <v>60</v>
      </c>
      <c r="AH3066" s="48" t="s">
        <v>60</v>
      </c>
      <c r="AI3066" s="12">
        <v>0</v>
      </c>
      <c r="AJ3066" s="12">
        <v>0</v>
      </c>
      <c r="AK3066" s="12">
        <v>0</v>
      </c>
      <c r="AL3066" s="12">
        <v>0</v>
      </c>
      <c r="AM3066" s="12" t="s">
        <v>60</v>
      </c>
      <c r="AN3066" s="12">
        <v>0</v>
      </c>
      <c r="AO3066" s="48" t="s">
        <v>60</v>
      </c>
      <c r="AP3066" s="48">
        <v>0</v>
      </c>
      <c r="AQ3066" s="51" t="s">
        <v>7908</v>
      </c>
      <c r="AR3066" s="48">
        <v>0</v>
      </c>
      <c r="AS3066" s="48" t="s">
        <v>60</v>
      </c>
      <c r="AT3066" s="48">
        <v>0</v>
      </c>
      <c r="AU3066" s="48" t="s">
        <v>60</v>
      </c>
      <c r="AV3066" s="48">
        <v>0</v>
      </c>
      <c r="AW3066" s="48" t="s">
        <v>9115</v>
      </c>
      <c r="AX3066" s="12">
        <v>0</v>
      </c>
      <c r="AY3066" s="12">
        <v>0</v>
      </c>
      <c r="AZ3066" s="12">
        <v>0</v>
      </c>
      <c r="BA3066" s="48">
        <v>0</v>
      </c>
      <c r="BB3066" s="12">
        <v>0</v>
      </c>
      <c r="BC3066" s="51">
        <v>0</v>
      </c>
      <c r="BD3066" s="33">
        <v>0</v>
      </c>
      <c r="BE3066" s="47">
        <v>0</v>
      </c>
      <c r="BF3066" s="47">
        <v>0</v>
      </c>
      <c r="BG3066" s="12">
        <v>0</v>
      </c>
      <c r="BH3066" s="33">
        <v>0</v>
      </c>
      <c r="BI3066" s="12">
        <v>0</v>
      </c>
      <c r="BJ3066" s="33">
        <v>0</v>
      </c>
      <c r="BK3066" s="48" t="s">
        <v>2379</v>
      </c>
      <c r="BL3066" s="33">
        <v>42965</v>
      </c>
      <c r="BM3066" s="47">
        <v>18</v>
      </c>
      <c r="BN3066" s="12">
        <v>28</v>
      </c>
      <c r="BO3066" s="12">
        <v>48.3</v>
      </c>
      <c r="BP3066" s="48" t="s">
        <v>3458</v>
      </c>
      <c r="BQ3066" s="47">
        <v>70</v>
      </c>
      <c r="BR3066" s="12">
        <v>18</v>
      </c>
      <c r="BS3066" s="12">
        <v>5.82</v>
      </c>
      <c r="BT3066" s="48" t="s">
        <v>3459</v>
      </c>
      <c r="BU3066" s="48" t="s">
        <v>9114</v>
      </c>
      <c r="BV3066" s="59" t="s">
        <v>9116</v>
      </c>
      <c r="BW3066" s="48"/>
      <c r="BX3066" s="48">
        <v>0</v>
      </c>
      <c r="BY3066" s="48">
        <v>0</v>
      </c>
      <c r="BZ3066" s="47">
        <v>0</v>
      </c>
      <c r="CA3066" s="12">
        <v>0</v>
      </c>
      <c r="CB3066" s="12" t="s">
        <v>6409</v>
      </c>
      <c r="CC3066" s="12">
        <v>0</v>
      </c>
      <c r="CD3066" s="12">
        <v>0</v>
      </c>
      <c r="CE3066" s="12">
        <v>0</v>
      </c>
      <c r="CF3066" s="12">
        <v>0</v>
      </c>
    </row>
    <row r="3067" spans="1:85" s="12" customFormat="1">
      <c r="A3067" s="47">
        <v>6</v>
      </c>
      <c r="B3067" s="17" t="s">
        <v>3912</v>
      </c>
      <c r="C3067" s="105" t="s">
        <v>3913</v>
      </c>
      <c r="D3067" s="108" t="s">
        <v>3914</v>
      </c>
      <c r="E3067" s="33">
        <v>42966</v>
      </c>
      <c r="F3067" s="78">
        <v>0.4375</v>
      </c>
      <c r="G3067" s="51">
        <v>8</v>
      </c>
      <c r="H3067" s="47">
        <v>2017</v>
      </c>
      <c r="I3067" s="47">
        <v>1</v>
      </c>
      <c r="J3067" s="105"/>
      <c r="K3067" s="47" t="s">
        <v>60</v>
      </c>
      <c r="L3067" s="105"/>
      <c r="M3067" s="51" t="s">
        <v>9057</v>
      </c>
      <c r="N3067" s="48" t="s">
        <v>2331</v>
      </c>
      <c r="O3067" s="105" t="s">
        <v>10409</v>
      </c>
      <c r="P3067" s="12">
        <v>18</v>
      </c>
      <c r="Q3067" s="47">
        <v>28</v>
      </c>
      <c r="R3067" s="47">
        <v>2.16</v>
      </c>
      <c r="S3067" s="48" t="s">
        <v>3458</v>
      </c>
      <c r="T3067" s="12">
        <v>70</v>
      </c>
      <c r="U3067" s="47">
        <v>18</v>
      </c>
      <c r="V3067" s="47">
        <v>43.05</v>
      </c>
      <c r="W3067" s="48" t="s">
        <v>3459</v>
      </c>
      <c r="X3067" s="48" t="s">
        <v>1055</v>
      </c>
      <c r="Y3067" s="59">
        <v>58</v>
      </c>
      <c r="Z3067" s="47">
        <v>20</v>
      </c>
      <c r="AA3067" s="47">
        <v>0</v>
      </c>
      <c r="AB3067" s="47" t="s">
        <v>60</v>
      </c>
      <c r="AC3067" s="47">
        <v>0</v>
      </c>
      <c r="AD3067" s="12">
        <v>0</v>
      </c>
      <c r="AE3067" s="12">
        <v>0</v>
      </c>
      <c r="AF3067" s="12" t="s">
        <v>60</v>
      </c>
      <c r="AG3067" s="12" t="s">
        <v>60</v>
      </c>
      <c r="AH3067" s="48" t="s">
        <v>60</v>
      </c>
      <c r="AI3067" s="12">
        <v>0</v>
      </c>
      <c r="AJ3067" s="12">
        <v>0</v>
      </c>
      <c r="AK3067" s="12">
        <v>0</v>
      </c>
      <c r="AL3067" s="12">
        <v>0</v>
      </c>
      <c r="AM3067" s="12" t="s">
        <v>60</v>
      </c>
      <c r="AN3067" s="12">
        <v>0</v>
      </c>
      <c r="AO3067" s="48" t="s">
        <v>60</v>
      </c>
      <c r="AP3067" s="48">
        <v>0</v>
      </c>
      <c r="AQ3067" s="51" t="s">
        <v>7908</v>
      </c>
      <c r="AR3067" s="48">
        <v>0</v>
      </c>
      <c r="AS3067" s="48" t="s">
        <v>60</v>
      </c>
      <c r="AT3067" s="48">
        <v>0</v>
      </c>
      <c r="AU3067" s="48" t="s">
        <v>60</v>
      </c>
      <c r="AV3067" s="48">
        <v>0</v>
      </c>
      <c r="AW3067" s="48" t="s">
        <v>9058</v>
      </c>
      <c r="AX3067" s="12">
        <v>0</v>
      </c>
      <c r="AY3067" s="12">
        <v>0</v>
      </c>
      <c r="AZ3067" s="12">
        <v>0</v>
      </c>
      <c r="BA3067" s="48">
        <v>0</v>
      </c>
      <c r="BB3067" s="12">
        <v>0</v>
      </c>
      <c r="BC3067" s="51">
        <v>0</v>
      </c>
      <c r="BD3067" s="33">
        <v>0</v>
      </c>
      <c r="BE3067" s="47">
        <v>0</v>
      </c>
      <c r="BF3067" s="47">
        <v>0</v>
      </c>
      <c r="BG3067" s="12">
        <v>0</v>
      </c>
      <c r="BH3067" s="33">
        <v>0</v>
      </c>
      <c r="BI3067" s="12">
        <v>0</v>
      </c>
      <c r="BJ3067" s="33">
        <v>0</v>
      </c>
      <c r="BK3067" s="48" t="s">
        <v>2379</v>
      </c>
      <c r="BL3067" s="33">
        <v>42966</v>
      </c>
      <c r="BM3067" s="47">
        <v>18</v>
      </c>
      <c r="BN3067" s="12">
        <v>28</v>
      </c>
      <c r="BO3067" s="12">
        <v>48.3</v>
      </c>
      <c r="BP3067" s="48" t="s">
        <v>3458</v>
      </c>
      <c r="BQ3067" s="47">
        <v>70</v>
      </c>
      <c r="BR3067" s="12">
        <v>18</v>
      </c>
      <c r="BS3067" s="12">
        <v>5.82</v>
      </c>
      <c r="BT3067" s="48" t="s">
        <v>3459</v>
      </c>
      <c r="BU3067" s="48" t="s">
        <v>1055</v>
      </c>
      <c r="BV3067" s="59" t="s">
        <v>9059</v>
      </c>
      <c r="BW3067" s="48"/>
      <c r="BX3067" s="48">
        <v>0</v>
      </c>
      <c r="BY3067" s="48">
        <v>0</v>
      </c>
      <c r="BZ3067" s="47">
        <v>0</v>
      </c>
      <c r="CA3067" s="12">
        <v>0</v>
      </c>
      <c r="CB3067" s="12" t="s">
        <v>6409</v>
      </c>
      <c r="CC3067" s="12">
        <v>0</v>
      </c>
      <c r="CD3067" s="12">
        <v>0</v>
      </c>
      <c r="CE3067" s="12" t="s">
        <v>60</v>
      </c>
      <c r="CF3067" s="12">
        <v>0</v>
      </c>
      <c r="CG3067" s="12" t="s">
        <v>9060</v>
      </c>
    </row>
    <row r="3068" spans="1:85" s="12" customFormat="1">
      <c r="A3068" s="47">
        <v>7</v>
      </c>
      <c r="B3068" s="17" t="s">
        <v>3912</v>
      </c>
      <c r="C3068" s="105" t="s">
        <v>3913</v>
      </c>
      <c r="D3068" s="108" t="s">
        <v>3914</v>
      </c>
      <c r="E3068" s="33">
        <v>42966</v>
      </c>
      <c r="F3068" s="78">
        <v>0.4375</v>
      </c>
      <c r="G3068" s="51">
        <v>8</v>
      </c>
      <c r="H3068" s="47">
        <v>2017</v>
      </c>
      <c r="I3068" s="47">
        <v>1</v>
      </c>
      <c r="J3068" s="105"/>
      <c r="K3068" s="47" t="s">
        <v>60</v>
      </c>
      <c r="L3068" s="105"/>
      <c r="M3068" s="51" t="s">
        <v>9057</v>
      </c>
      <c r="N3068" s="48" t="s">
        <v>2331</v>
      </c>
      <c r="O3068" s="105" t="s">
        <v>10409</v>
      </c>
      <c r="P3068" s="12">
        <v>18</v>
      </c>
      <c r="Q3068" s="47">
        <v>28</v>
      </c>
      <c r="R3068" s="47">
        <v>2.16</v>
      </c>
      <c r="S3068" s="48" t="s">
        <v>3458</v>
      </c>
      <c r="T3068" s="12">
        <v>70</v>
      </c>
      <c r="U3068" s="47">
        <v>18</v>
      </c>
      <c r="V3068" s="47">
        <v>43.05</v>
      </c>
      <c r="W3068" s="48" t="s">
        <v>3459</v>
      </c>
      <c r="X3068" s="48" t="s">
        <v>1055</v>
      </c>
      <c r="Y3068" s="59">
        <v>62</v>
      </c>
      <c r="Z3068" s="47">
        <v>25</v>
      </c>
      <c r="AA3068" s="47">
        <v>0</v>
      </c>
      <c r="AB3068" s="47" t="s">
        <v>60</v>
      </c>
      <c r="AC3068" s="47">
        <v>0</v>
      </c>
      <c r="AD3068" s="12">
        <v>0</v>
      </c>
      <c r="AE3068" s="12">
        <v>0</v>
      </c>
      <c r="AF3068" s="12" t="s">
        <v>60</v>
      </c>
      <c r="AG3068" s="12">
        <v>0</v>
      </c>
      <c r="AH3068" s="48" t="s">
        <v>60</v>
      </c>
      <c r="AI3068" s="12">
        <v>0</v>
      </c>
      <c r="AJ3068" s="12">
        <v>0</v>
      </c>
      <c r="AK3068" s="12">
        <v>0</v>
      </c>
      <c r="AL3068" s="12">
        <v>0</v>
      </c>
      <c r="AM3068" s="12" t="s">
        <v>60</v>
      </c>
      <c r="AN3068" s="12">
        <v>0</v>
      </c>
      <c r="AO3068" s="48" t="s">
        <v>60</v>
      </c>
      <c r="AP3068" s="48">
        <v>0</v>
      </c>
      <c r="AQ3068" s="51" t="s">
        <v>7908</v>
      </c>
      <c r="AR3068" s="48">
        <v>0</v>
      </c>
      <c r="AS3068" s="48" t="s">
        <v>60</v>
      </c>
      <c r="AT3068" s="48">
        <v>0</v>
      </c>
      <c r="AU3068" s="48" t="s">
        <v>60</v>
      </c>
      <c r="AV3068" s="48">
        <v>0</v>
      </c>
      <c r="AW3068" s="48" t="s">
        <v>9058</v>
      </c>
      <c r="AX3068" s="12">
        <v>0</v>
      </c>
      <c r="AY3068" s="12">
        <v>0</v>
      </c>
      <c r="AZ3068" s="12">
        <v>0</v>
      </c>
      <c r="BA3068" s="48">
        <v>0</v>
      </c>
      <c r="BB3068" s="12">
        <v>0</v>
      </c>
      <c r="BC3068" s="51">
        <v>0</v>
      </c>
      <c r="BD3068" s="33">
        <v>0</v>
      </c>
      <c r="BE3068" s="47">
        <v>0</v>
      </c>
      <c r="BF3068" s="47">
        <v>0</v>
      </c>
      <c r="BG3068" s="12">
        <v>0</v>
      </c>
      <c r="BH3068" s="33">
        <v>0</v>
      </c>
      <c r="BI3068" s="12">
        <v>0</v>
      </c>
      <c r="BJ3068" s="33">
        <v>0</v>
      </c>
      <c r="BK3068" s="48" t="s">
        <v>2379</v>
      </c>
      <c r="BL3068" s="33">
        <v>42966</v>
      </c>
      <c r="BM3068" s="47">
        <v>18</v>
      </c>
      <c r="BN3068" s="12">
        <v>28</v>
      </c>
      <c r="BO3068" s="12">
        <v>48.3</v>
      </c>
      <c r="BP3068" s="48" t="s">
        <v>3458</v>
      </c>
      <c r="BQ3068" s="47">
        <v>70</v>
      </c>
      <c r="BR3068" s="12">
        <v>18</v>
      </c>
      <c r="BS3068" s="12">
        <v>5.82</v>
      </c>
      <c r="BT3068" s="48" t="s">
        <v>3459</v>
      </c>
      <c r="BU3068" s="48" t="s">
        <v>1055</v>
      </c>
      <c r="BV3068" s="59" t="s">
        <v>9061</v>
      </c>
      <c r="BW3068" s="48"/>
      <c r="BX3068" s="48">
        <v>0</v>
      </c>
      <c r="BY3068" s="48">
        <v>0</v>
      </c>
      <c r="BZ3068" s="47">
        <v>0</v>
      </c>
      <c r="CA3068" s="12">
        <v>0</v>
      </c>
      <c r="CB3068" s="12" t="s">
        <v>6409</v>
      </c>
      <c r="CC3068" s="12">
        <v>0</v>
      </c>
      <c r="CD3068" s="12">
        <v>0</v>
      </c>
      <c r="CE3068" s="12" t="s">
        <v>60</v>
      </c>
      <c r="CF3068" s="12">
        <v>0</v>
      </c>
      <c r="CG3068" s="12" t="s">
        <v>9060</v>
      </c>
    </row>
    <row r="3069" spans="1:85" s="12" customFormat="1">
      <c r="A3069" s="47">
        <v>8</v>
      </c>
      <c r="B3069" s="17" t="s">
        <v>3912</v>
      </c>
      <c r="C3069" s="105" t="s">
        <v>3913</v>
      </c>
      <c r="D3069" s="108" t="s">
        <v>3914</v>
      </c>
      <c r="E3069" s="33">
        <v>42969</v>
      </c>
      <c r="F3069" s="78">
        <v>0.5</v>
      </c>
      <c r="G3069" s="51">
        <v>8</v>
      </c>
      <c r="H3069" s="47">
        <v>2017</v>
      </c>
      <c r="I3069" s="47">
        <v>1</v>
      </c>
      <c r="J3069" s="105"/>
      <c r="K3069" s="47" t="s">
        <v>60</v>
      </c>
      <c r="L3069" s="105"/>
      <c r="M3069" s="51" t="s">
        <v>3903</v>
      </c>
      <c r="N3069" s="48" t="s">
        <v>2331</v>
      </c>
      <c r="O3069" s="105" t="s">
        <v>10409</v>
      </c>
      <c r="P3069" s="12">
        <v>18</v>
      </c>
      <c r="Q3069" s="47">
        <v>28</v>
      </c>
      <c r="R3069" s="47">
        <v>1.85</v>
      </c>
      <c r="S3069" s="48" t="s">
        <v>3458</v>
      </c>
      <c r="T3069" s="12">
        <v>70</v>
      </c>
      <c r="U3069" s="47">
        <v>18</v>
      </c>
      <c r="V3069" s="47">
        <v>33.729999999999997</v>
      </c>
      <c r="W3069" s="48" t="s">
        <v>3459</v>
      </c>
      <c r="X3069" s="48" t="s">
        <v>1055</v>
      </c>
      <c r="Y3069" s="59">
        <v>55</v>
      </c>
      <c r="Z3069" s="47">
        <v>20</v>
      </c>
      <c r="AA3069" s="47">
        <v>0</v>
      </c>
      <c r="AB3069" s="47" t="s">
        <v>60</v>
      </c>
      <c r="AC3069" s="47">
        <v>0</v>
      </c>
      <c r="AD3069" s="12">
        <v>0</v>
      </c>
      <c r="AE3069" s="12">
        <v>0</v>
      </c>
      <c r="AF3069" s="12" t="s">
        <v>60</v>
      </c>
      <c r="AG3069" s="12">
        <v>0</v>
      </c>
      <c r="AH3069" s="48" t="s">
        <v>60</v>
      </c>
      <c r="AI3069" s="12">
        <v>0</v>
      </c>
      <c r="AJ3069" s="12">
        <v>0</v>
      </c>
      <c r="AK3069" s="12">
        <v>0</v>
      </c>
      <c r="AL3069" s="12">
        <v>0</v>
      </c>
      <c r="AM3069" s="12" t="s">
        <v>60</v>
      </c>
      <c r="AN3069" s="12">
        <v>0</v>
      </c>
      <c r="AO3069" s="48" t="s">
        <v>60</v>
      </c>
      <c r="AP3069" s="48">
        <v>0</v>
      </c>
      <c r="AQ3069" s="51" t="s">
        <v>7908</v>
      </c>
      <c r="AR3069" s="48">
        <v>0</v>
      </c>
      <c r="AS3069" s="48" t="s">
        <v>60</v>
      </c>
      <c r="AT3069" s="48">
        <v>0</v>
      </c>
      <c r="AU3069" s="48" t="s">
        <v>60</v>
      </c>
      <c r="AV3069" s="48">
        <v>0</v>
      </c>
      <c r="AW3069" s="48" t="s">
        <v>9062</v>
      </c>
      <c r="AX3069" s="12">
        <v>0</v>
      </c>
      <c r="AY3069" s="12">
        <v>0</v>
      </c>
      <c r="AZ3069" s="12">
        <v>0</v>
      </c>
      <c r="BA3069" s="48">
        <v>0</v>
      </c>
      <c r="BB3069" s="12">
        <v>0</v>
      </c>
      <c r="BC3069" s="51">
        <v>0</v>
      </c>
      <c r="BD3069" s="33">
        <v>0</v>
      </c>
      <c r="BE3069" s="47">
        <v>0</v>
      </c>
      <c r="BF3069" s="47">
        <v>0</v>
      </c>
      <c r="BG3069" s="12">
        <v>0</v>
      </c>
      <c r="BH3069" s="33">
        <v>0</v>
      </c>
      <c r="BI3069" s="12">
        <v>0</v>
      </c>
      <c r="BJ3069" s="33">
        <v>0</v>
      </c>
      <c r="BK3069" s="48" t="s">
        <v>2379</v>
      </c>
      <c r="BL3069" s="33">
        <v>42969</v>
      </c>
      <c r="BM3069" s="47">
        <v>18</v>
      </c>
      <c r="BN3069" s="12">
        <v>28</v>
      </c>
      <c r="BO3069" s="12">
        <v>48.3</v>
      </c>
      <c r="BP3069" s="48" t="s">
        <v>3458</v>
      </c>
      <c r="BQ3069" s="47">
        <v>70</v>
      </c>
      <c r="BR3069" s="12">
        <v>18</v>
      </c>
      <c r="BS3069" s="12">
        <v>5.82</v>
      </c>
      <c r="BT3069" s="48" t="s">
        <v>3459</v>
      </c>
      <c r="BU3069" s="48" t="s">
        <v>1055</v>
      </c>
      <c r="BV3069" s="59" t="s">
        <v>9063</v>
      </c>
      <c r="BW3069" s="48"/>
      <c r="BX3069" s="48">
        <v>0</v>
      </c>
      <c r="BY3069" s="48">
        <v>0</v>
      </c>
      <c r="BZ3069" s="47">
        <v>0</v>
      </c>
      <c r="CA3069" s="12">
        <v>0</v>
      </c>
      <c r="CB3069" s="12" t="s">
        <v>6409</v>
      </c>
      <c r="CC3069" s="12">
        <v>0</v>
      </c>
      <c r="CD3069" s="12">
        <v>0</v>
      </c>
      <c r="CE3069" s="12">
        <v>0</v>
      </c>
      <c r="CF3069" s="12">
        <v>0</v>
      </c>
      <c r="CG3069" s="12">
        <v>0</v>
      </c>
    </row>
    <row r="3070" spans="1:85" s="12" customFormat="1">
      <c r="A3070" s="47">
        <v>9</v>
      </c>
      <c r="B3070" s="17" t="s">
        <v>3912</v>
      </c>
      <c r="C3070" s="105" t="s">
        <v>3913</v>
      </c>
      <c r="D3070" s="108" t="s">
        <v>3914</v>
      </c>
      <c r="E3070" s="33">
        <v>42969</v>
      </c>
      <c r="F3070" s="78">
        <v>0.75</v>
      </c>
      <c r="G3070" s="51">
        <v>8</v>
      </c>
      <c r="H3070" s="47">
        <v>2017</v>
      </c>
      <c r="I3070" s="47">
        <v>1</v>
      </c>
      <c r="J3070" s="105"/>
      <c r="K3070" s="47" t="s">
        <v>60</v>
      </c>
      <c r="L3070" s="105"/>
      <c r="M3070" s="51" t="s">
        <v>9064</v>
      </c>
      <c r="N3070" s="48" t="s">
        <v>2331</v>
      </c>
      <c r="O3070" s="105" t="s">
        <v>10409</v>
      </c>
      <c r="P3070" s="12">
        <v>18</v>
      </c>
      <c r="Q3070" s="47">
        <v>28</v>
      </c>
      <c r="R3070" s="47">
        <v>3</v>
      </c>
      <c r="S3070" s="48" t="s">
        <v>3458</v>
      </c>
      <c r="T3070" s="12">
        <v>70</v>
      </c>
      <c r="U3070" s="47">
        <v>18</v>
      </c>
      <c r="V3070" s="47">
        <v>44.19</v>
      </c>
      <c r="W3070" s="48" t="s">
        <v>3459</v>
      </c>
      <c r="X3070" s="48" t="s">
        <v>1055</v>
      </c>
      <c r="Y3070" s="59">
        <v>70</v>
      </c>
      <c r="Z3070" s="47">
        <v>25</v>
      </c>
      <c r="AA3070" s="47">
        <v>0</v>
      </c>
      <c r="AB3070" s="47">
        <v>0</v>
      </c>
      <c r="AC3070" s="47" t="s">
        <v>60</v>
      </c>
      <c r="AD3070" s="12">
        <v>0</v>
      </c>
      <c r="AE3070" s="12" t="s">
        <v>60</v>
      </c>
      <c r="AF3070" s="12">
        <v>0</v>
      </c>
      <c r="AG3070" s="12">
        <v>0</v>
      </c>
      <c r="AH3070" s="48" t="s">
        <v>60</v>
      </c>
      <c r="AI3070" s="12">
        <v>0</v>
      </c>
      <c r="AJ3070" s="12">
        <v>0</v>
      </c>
      <c r="AK3070" s="12">
        <v>0</v>
      </c>
      <c r="AL3070" s="12" t="s">
        <v>60</v>
      </c>
      <c r="AM3070" s="12">
        <v>0</v>
      </c>
      <c r="AN3070" s="12" t="s">
        <v>9065</v>
      </c>
      <c r="AO3070" s="48" t="s">
        <v>60</v>
      </c>
      <c r="AP3070" s="48">
        <v>0</v>
      </c>
      <c r="AQ3070" s="51" t="s">
        <v>9066</v>
      </c>
      <c r="AR3070" s="48">
        <v>0</v>
      </c>
      <c r="AS3070" s="48">
        <v>0</v>
      </c>
      <c r="AT3070" s="48" t="s">
        <v>8542</v>
      </c>
      <c r="AU3070" s="48">
        <v>0</v>
      </c>
      <c r="AV3070" s="48" t="s">
        <v>60</v>
      </c>
      <c r="AW3070" s="48">
        <v>0</v>
      </c>
      <c r="AX3070" s="12">
        <v>0</v>
      </c>
      <c r="AY3070" s="12">
        <v>0</v>
      </c>
      <c r="AZ3070" s="12">
        <v>0</v>
      </c>
      <c r="BA3070" s="48">
        <v>0</v>
      </c>
      <c r="BB3070" s="12">
        <v>0</v>
      </c>
      <c r="BC3070" s="51">
        <v>0</v>
      </c>
      <c r="BD3070" s="33">
        <v>0</v>
      </c>
      <c r="BE3070" s="47">
        <v>0</v>
      </c>
      <c r="BF3070" s="47">
        <v>0</v>
      </c>
      <c r="BG3070" s="12">
        <v>0</v>
      </c>
      <c r="BH3070" s="33">
        <v>0</v>
      </c>
      <c r="BI3070" s="12">
        <v>0</v>
      </c>
      <c r="BJ3070" s="33">
        <v>0</v>
      </c>
      <c r="BK3070" s="48" t="s">
        <v>9067</v>
      </c>
      <c r="BL3070" s="33">
        <v>42969</v>
      </c>
      <c r="BM3070" s="47">
        <v>18</v>
      </c>
      <c r="BN3070" s="12">
        <v>28</v>
      </c>
      <c r="BO3070" s="12">
        <v>3</v>
      </c>
      <c r="BP3070" s="48" t="s">
        <v>3458</v>
      </c>
      <c r="BQ3070" s="47">
        <v>70</v>
      </c>
      <c r="BR3070" s="12">
        <v>18</v>
      </c>
      <c r="BS3070" s="12">
        <v>44.19</v>
      </c>
      <c r="BT3070" s="48" t="s">
        <v>3459</v>
      </c>
      <c r="BU3070" s="48" t="s">
        <v>1055</v>
      </c>
      <c r="BV3070" s="59" t="s">
        <v>9068</v>
      </c>
      <c r="BW3070" s="48"/>
      <c r="BX3070" s="48">
        <v>0</v>
      </c>
      <c r="BY3070" s="48">
        <v>0</v>
      </c>
      <c r="BZ3070" s="47">
        <v>0</v>
      </c>
      <c r="CA3070" s="12">
        <v>0</v>
      </c>
      <c r="CB3070" s="12" t="s">
        <v>6409</v>
      </c>
      <c r="CC3070" s="12">
        <v>0</v>
      </c>
      <c r="CD3070" s="12">
        <v>0</v>
      </c>
      <c r="CE3070" s="12">
        <v>0</v>
      </c>
      <c r="CF3070" s="12">
        <v>0</v>
      </c>
      <c r="CG3070" s="12">
        <v>0</v>
      </c>
    </row>
    <row r="3071" spans="1:85" s="12" customFormat="1">
      <c r="A3071" s="47">
        <v>10</v>
      </c>
      <c r="B3071" s="17" t="s">
        <v>3912</v>
      </c>
      <c r="C3071" s="105" t="s">
        <v>3913</v>
      </c>
      <c r="D3071" s="108" t="s">
        <v>3914</v>
      </c>
      <c r="E3071" s="33">
        <v>42974</v>
      </c>
      <c r="F3071" s="78">
        <v>0.75</v>
      </c>
      <c r="G3071" s="51">
        <v>8</v>
      </c>
      <c r="H3071" s="47">
        <v>2017</v>
      </c>
      <c r="I3071" s="47">
        <v>1</v>
      </c>
      <c r="J3071" s="105"/>
      <c r="K3071" s="47" t="s">
        <v>60</v>
      </c>
      <c r="L3071" s="105"/>
      <c r="M3071" s="51" t="s">
        <v>9069</v>
      </c>
      <c r="N3071" s="48" t="s">
        <v>2331</v>
      </c>
      <c r="O3071" s="105" t="s">
        <v>10409</v>
      </c>
      <c r="P3071" s="12">
        <v>18</v>
      </c>
      <c r="Q3071" s="47">
        <v>27</v>
      </c>
      <c r="R3071" s="47">
        <v>45.32</v>
      </c>
      <c r="S3071" s="48" t="s">
        <v>3458</v>
      </c>
      <c r="T3071" s="12">
        <v>70</v>
      </c>
      <c r="U3071" s="47">
        <v>18</v>
      </c>
      <c r="V3071" s="47">
        <v>19.600000000000001</v>
      </c>
      <c r="W3071" s="48" t="s">
        <v>3459</v>
      </c>
      <c r="X3071" s="48" t="s">
        <v>1055</v>
      </c>
      <c r="Y3071" s="59">
        <v>40</v>
      </c>
      <c r="Z3071" s="47">
        <v>15</v>
      </c>
      <c r="AA3071" s="47">
        <v>0</v>
      </c>
      <c r="AB3071" s="47">
        <v>0</v>
      </c>
      <c r="AC3071" s="47" t="s">
        <v>60</v>
      </c>
      <c r="AD3071" s="12">
        <v>0</v>
      </c>
      <c r="AE3071" s="12" t="s">
        <v>60</v>
      </c>
      <c r="AF3071" s="12">
        <v>0</v>
      </c>
      <c r="AG3071" s="12">
        <v>0</v>
      </c>
      <c r="AH3071" s="48" t="s">
        <v>60</v>
      </c>
      <c r="AI3071" s="12">
        <v>0</v>
      </c>
      <c r="AJ3071" s="12">
        <v>0</v>
      </c>
      <c r="AK3071" s="12">
        <v>0</v>
      </c>
      <c r="AL3071" s="12">
        <v>0</v>
      </c>
      <c r="AM3071" s="12">
        <v>0</v>
      </c>
      <c r="AN3071" s="12" t="s">
        <v>8542</v>
      </c>
      <c r="AO3071" s="48">
        <v>0</v>
      </c>
      <c r="AP3071" s="48">
        <v>0</v>
      </c>
      <c r="AQ3071" s="51" t="s">
        <v>9066</v>
      </c>
      <c r="AR3071" s="48">
        <v>0</v>
      </c>
      <c r="AS3071" s="48">
        <v>0</v>
      </c>
      <c r="AT3071" s="48" t="s">
        <v>8542</v>
      </c>
      <c r="AU3071" s="48">
        <v>0</v>
      </c>
      <c r="AV3071" s="48" t="s">
        <v>60</v>
      </c>
      <c r="AW3071" s="48">
        <v>0</v>
      </c>
      <c r="AX3071" s="12">
        <v>0</v>
      </c>
      <c r="AY3071" s="12">
        <v>0</v>
      </c>
      <c r="AZ3071" s="12">
        <v>0</v>
      </c>
      <c r="BA3071" s="48">
        <v>0</v>
      </c>
      <c r="BB3071" s="12">
        <v>0</v>
      </c>
      <c r="BC3071" s="51">
        <v>0</v>
      </c>
      <c r="BD3071" s="33">
        <v>0</v>
      </c>
      <c r="BE3071" s="47">
        <v>0</v>
      </c>
      <c r="BF3071" s="47">
        <v>0</v>
      </c>
      <c r="BG3071" s="12">
        <v>0</v>
      </c>
      <c r="BH3071" s="33">
        <v>0</v>
      </c>
      <c r="BI3071" s="12">
        <v>0</v>
      </c>
      <c r="BJ3071" s="33">
        <v>0</v>
      </c>
      <c r="BK3071" s="48" t="s">
        <v>9070</v>
      </c>
      <c r="BL3071" s="33">
        <v>42974</v>
      </c>
      <c r="BM3071" s="47">
        <v>18</v>
      </c>
      <c r="BN3071" s="12">
        <v>23</v>
      </c>
      <c r="BO3071" s="12">
        <v>44.44</v>
      </c>
      <c r="BP3071" s="48" t="s">
        <v>3458</v>
      </c>
      <c r="BQ3071" s="47">
        <v>70</v>
      </c>
      <c r="BR3071" s="12">
        <v>20</v>
      </c>
      <c r="BS3071" s="12">
        <v>15.53</v>
      </c>
      <c r="BT3071" s="48" t="s">
        <v>3459</v>
      </c>
      <c r="BU3071" s="48" t="s">
        <v>1055</v>
      </c>
      <c r="BV3071" s="59" t="s">
        <v>9071</v>
      </c>
      <c r="BW3071" s="48"/>
      <c r="BX3071" s="48">
        <v>0</v>
      </c>
      <c r="BY3071" s="48">
        <v>0</v>
      </c>
      <c r="BZ3071" s="47">
        <v>0</v>
      </c>
      <c r="CA3071" s="12">
        <v>0</v>
      </c>
      <c r="CB3071" s="12" t="s">
        <v>6409</v>
      </c>
      <c r="CC3071" s="12">
        <v>0</v>
      </c>
      <c r="CD3071" s="12">
        <v>0</v>
      </c>
      <c r="CE3071" s="12">
        <v>0</v>
      </c>
      <c r="CF3071" s="12">
        <v>0</v>
      </c>
      <c r="CG3071" s="12">
        <v>0</v>
      </c>
    </row>
    <row r="3072" spans="1:85" s="12" customFormat="1">
      <c r="A3072" s="47">
        <v>11</v>
      </c>
      <c r="B3072" s="17" t="s">
        <v>3912</v>
      </c>
      <c r="C3072" s="105" t="s">
        <v>3913</v>
      </c>
      <c r="D3072" s="108" t="s">
        <v>3914</v>
      </c>
      <c r="E3072" s="33">
        <v>42976</v>
      </c>
      <c r="F3072" s="78">
        <v>0.77083333333333337</v>
      </c>
      <c r="G3072" s="51">
        <v>8</v>
      </c>
      <c r="H3072" s="47">
        <v>2017</v>
      </c>
      <c r="I3072" s="47">
        <v>1</v>
      </c>
      <c r="J3072" s="105"/>
      <c r="K3072" s="47" t="s">
        <v>60</v>
      </c>
      <c r="L3072" s="105"/>
      <c r="M3072" s="51" t="s">
        <v>113</v>
      </c>
      <c r="N3072" s="48" t="s">
        <v>2331</v>
      </c>
      <c r="O3072" s="105" t="s">
        <v>10409</v>
      </c>
      <c r="P3072" s="12">
        <v>18</v>
      </c>
      <c r="Q3072" s="47">
        <v>27</v>
      </c>
      <c r="R3072" s="47">
        <v>30.99</v>
      </c>
      <c r="S3072" s="48" t="s">
        <v>3458</v>
      </c>
      <c r="T3072" s="12">
        <v>68</v>
      </c>
      <c r="U3072" s="47">
        <v>18</v>
      </c>
      <c r="V3072" s="47">
        <v>14.12</v>
      </c>
      <c r="W3072" s="48" t="s">
        <v>3459</v>
      </c>
      <c r="X3072" s="48" t="s">
        <v>1055</v>
      </c>
      <c r="Y3072" s="59">
        <v>72</v>
      </c>
      <c r="Z3072" s="47">
        <v>35</v>
      </c>
      <c r="AA3072" s="47">
        <v>0</v>
      </c>
      <c r="AB3072" s="47" t="s">
        <v>60</v>
      </c>
      <c r="AC3072" s="47">
        <v>0</v>
      </c>
      <c r="AD3072" s="12">
        <v>0</v>
      </c>
      <c r="AE3072" s="12" t="s">
        <v>60</v>
      </c>
      <c r="AF3072" s="12">
        <v>0</v>
      </c>
      <c r="AG3072" s="12">
        <v>0</v>
      </c>
      <c r="AH3072" s="48" t="s">
        <v>60</v>
      </c>
      <c r="AI3072" s="12">
        <v>0</v>
      </c>
      <c r="AJ3072" s="12">
        <v>0</v>
      </c>
      <c r="AK3072" s="12">
        <v>0</v>
      </c>
      <c r="AL3072" s="12">
        <v>0</v>
      </c>
      <c r="AM3072" s="12" t="s">
        <v>60</v>
      </c>
      <c r="AN3072" s="12">
        <v>0</v>
      </c>
      <c r="AO3072" s="48" t="s">
        <v>60</v>
      </c>
      <c r="AP3072" s="48">
        <v>0</v>
      </c>
      <c r="AQ3072" s="51" t="s">
        <v>9072</v>
      </c>
      <c r="AR3072" s="48">
        <v>0</v>
      </c>
      <c r="AS3072" s="48">
        <v>0</v>
      </c>
      <c r="AT3072" s="48" t="s">
        <v>8542</v>
      </c>
      <c r="AU3072" s="48" t="s">
        <v>60</v>
      </c>
      <c r="AV3072" s="48">
        <v>0</v>
      </c>
      <c r="AW3072" s="48" t="s">
        <v>9073</v>
      </c>
      <c r="AX3072" s="12">
        <v>0</v>
      </c>
      <c r="AY3072" s="12">
        <v>0</v>
      </c>
      <c r="AZ3072" s="12">
        <v>0</v>
      </c>
      <c r="BA3072" s="48">
        <v>0</v>
      </c>
      <c r="BB3072" s="12">
        <v>0</v>
      </c>
      <c r="BC3072" s="51">
        <v>0</v>
      </c>
      <c r="BD3072" s="33">
        <v>0</v>
      </c>
      <c r="BE3072" s="47">
        <v>0</v>
      </c>
      <c r="BF3072" s="47">
        <v>0</v>
      </c>
      <c r="BG3072" s="12">
        <v>0</v>
      </c>
      <c r="BH3072" s="33">
        <v>0</v>
      </c>
      <c r="BI3072" s="12">
        <v>0</v>
      </c>
      <c r="BJ3072" s="33">
        <v>0</v>
      </c>
      <c r="BK3072" s="48" t="s">
        <v>40</v>
      </c>
      <c r="BL3072" s="33">
        <v>42976</v>
      </c>
      <c r="BM3072" s="47">
        <v>18</v>
      </c>
      <c r="BN3072" s="12">
        <v>27</v>
      </c>
      <c r="BO3072" s="12">
        <v>48.3</v>
      </c>
      <c r="BP3072" s="48" t="s">
        <v>3458</v>
      </c>
      <c r="BQ3072" s="47">
        <v>70</v>
      </c>
      <c r="BR3072" s="12">
        <v>15</v>
      </c>
      <c r="BS3072" s="12">
        <v>5.82</v>
      </c>
      <c r="BT3072" s="48" t="s">
        <v>3459</v>
      </c>
      <c r="BU3072" s="48" t="s">
        <v>1055</v>
      </c>
      <c r="BV3072" s="59" t="s">
        <v>9074</v>
      </c>
      <c r="BW3072" s="48"/>
      <c r="BX3072" s="48">
        <v>0</v>
      </c>
      <c r="BY3072" s="48">
        <v>0</v>
      </c>
      <c r="BZ3072" s="47">
        <v>0</v>
      </c>
      <c r="CA3072" s="12">
        <v>0</v>
      </c>
      <c r="CB3072" s="12" t="s">
        <v>6409</v>
      </c>
      <c r="CC3072" s="12">
        <v>0</v>
      </c>
      <c r="CD3072" s="12">
        <v>0</v>
      </c>
      <c r="CE3072" s="12">
        <v>0</v>
      </c>
      <c r="CF3072" s="12">
        <v>0</v>
      </c>
      <c r="CG3072" s="12">
        <v>0</v>
      </c>
    </row>
    <row r="3073" spans="1:85" s="12" customFormat="1">
      <c r="A3073" s="47">
        <v>12</v>
      </c>
      <c r="B3073" s="17" t="s">
        <v>5618</v>
      </c>
      <c r="C3073" s="105" t="s">
        <v>4068</v>
      </c>
      <c r="D3073" s="108" t="s">
        <v>262</v>
      </c>
      <c r="E3073" s="33">
        <v>42976</v>
      </c>
      <c r="F3073" s="78">
        <v>0.77083333333333337</v>
      </c>
      <c r="G3073" s="51">
        <v>8</v>
      </c>
      <c r="H3073" s="47">
        <v>2017</v>
      </c>
      <c r="I3073" s="47">
        <v>1</v>
      </c>
      <c r="J3073" s="105"/>
      <c r="K3073" s="47" t="s">
        <v>60</v>
      </c>
      <c r="L3073" s="105"/>
      <c r="M3073" s="51" t="s">
        <v>113</v>
      </c>
      <c r="N3073" s="48" t="s">
        <v>2331</v>
      </c>
      <c r="O3073" s="105" t="s">
        <v>10409</v>
      </c>
      <c r="P3073" s="12">
        <v>18</v>
      </c>
      <c r="Q3073" s="47">
        <v>27</v>
      </c>
      <c r="R3073" s="47">
        <v>31.32</v>
      </c>
      <c r="S3073" s="48" t="s">
        <v>3458</v>
      </c>
      <c r="T3073" s="12">
        <v>70</v>
      </c>
      <c r="U3073" s="47">
        <v>18</v>
      </c>
      <c r="V3073" s="47">
        <v>13.91</v>
      </c>
      <c r="W3073" s="48" t="s">
        <v>3459</v>
      </c>
      <c r="X3073" s="48" t="s">
        <v>1055</v>
      </c>
      <c r="Y3073" s="59">
        <v>165</v>
      </c>
      <c r="Z3073" s="47">
        <v>70</v>
      </c>
      <c r="AA3073" s="47" t="s">
        <v>60</v>
      </c>
      <c r="AB3073" s="47">
        <v>0</v>
      </c>
      <c r="AC3073" s="47">
        <v>0</v>
      </c>
      <c r="AD3073" s="12" t="s">
        <v>60</v>
      </c>
      <c r="AE3073" s="12">
        <v>0</v>
      </c>
      <c r="AF3073" s="12">
        <v>0</v>
      </c>
      <c r="AG3073" s="12">
        <v>0</v>
      </c>
      <c r="AH3073" s="48" t="s">
        <v>60</v>
      </c>
      <c r="AI3073" s="12">
        <v>0</v>
      </c>
      <c r="AJ3073" s="12">
        <v>0</v>
      </c>
      <c r="AK3073" s="12">
        <v>0</v>
      </c>
      <c r="AL3073" s="12">
        <v>0</v>
      </c>
      <c r="AM3073" s="12" t="s">
        <v>60</v>
      </c>
      <c r="AN3073" s="12">
        <v>0</v>
      </c>
      <c r="AO3073" s="48" t="s">
        <v>60</v>
      </c>
      <c r="AP3073" s="48">
        <v>0</v>
      </c>
      <c r="AQ3073" s="51" t="s">
        <v>9075</v>
      </c>
      <c r="AR3073" s="48">
        <v>0</v>
      </c>
      <c r="AS3073" s="48">
        <v>0</v>
      </c>
      <c r="AT3073" s="48" t="s">
        <v>8542</v>
      </c>
      <c r="AU3073" s="48" t="s">
        <v>60</v>
      </c>
      <c r="AV3073" s="48">
        <v>0</v>
      </c>
      <c r="AW3073" s="48" t="s">
        <v>9076</v>
      </c>
      <c r="AX3073" s="12">
        <v>0</v>
      </c>
      <c r="AY3073" s="12">
        <v>0</v>
      </c>
      <c r="AZ3073" s="12">
        <v>0</v>
      </c>
      <c r="BA3073" s="48">
        <v>0</v>
      </c>
      <c r="BB3073" s="12">
        <v>0</v>
      </c>
      <c r="BC3073" s="51">
        <v>0</v>
      </c>
      <c r="BD3073" s="33">
        <v>0</v>
      </c>
      <c r="BE3073" s="47">
        <v>0</v>
      </c>
      <c r="BF3073" s="47">
        <v>0</v>
      </c>
      <c r="BG3073" s="12">
        <v>0</v>
      </c>
      <c r="BH3073" s="33">
        <v>0</v>
      </c>
      <c r="BI3073" s="12">
        <v>0</v>
      </c>
      <c r="BJ3073" s="33">
        <v>0</v>
      </c>
      <c r="BK3073" s="48" t="s">
        <v>40</v>
      </c>
      <c r="BL3073" s="33">
        <v>42976</v>
      </c>
      <c r="BM3073" s="47">
        <v>18</v>
      </c>
      <c r="BN3073" s="12">
        <v>27</v>
      </c>
      <c r="BO3073" s="12">
        <v>48.3</v>
      </c>
      <c r="BP3073" s="48" t="s">
        <v>3458</v>
      </c>
      <c r="BQ3073" s="47">
        <v>70</v>
      </c>
      <c r="BR3073" s="12">
        <v>15</v>
      </c>
      <c r="BS3073" s="12">
        <v>5.82</v>
      </c>
      <c r="BT3073" s="48" t="s">
        <v>3459</v>
      </c>
      <c r="BU3073" s="48" t="s">
        <v>1055</v>
      </c>
      <c r="BV3073" s="59" t="s">
        <v>9077</v>
      </c>
      <c r="BW3073" s="48"/>
      <c r="BX3073" s="48">
        <v>0</v>
      </c>
      <c r="BY3073" s="48">
        <v>0</v>
      </c>
      <c r="BZ3073" s="47">
        <v>0</v>
      </c>
      <c r="CA3073" s="12">
        <v>0</v>
      </c>
      <c r="CB3073" s="12" t="s">
        <v>6409</v>
      </c>
      <c r="CC3073" s="12">
        <v>0</v>
      </c>
      <c r="CD3073" s="12">
        <v>0</v>
      </c>
      <c r="CE3073" s="12">
        <v>0</v>
      </c>
      <c r="CF3073" s="12">
        <v>0</v>
      </c>
      <c r="CG3073" s="12">
        <v>0</v>
      </c>
    </row>
    <row r="3074" spans="1:85" s="12" customFormat="1">
      <c r="A3074" s="47">
        <v>13</v>
      </c>
      <c r="B3074" s="17" t="s">
        <v>3912</v>
      </c>
      <c r="C3074" s="105" t="s">
        <v>3913</v>
      </c>
      <c r="D3074" s="108" t="s">
        <v>3914</v>
      </c>
      <c r="E3074" s="33">
        <v>42976</v>
      </c>
      <c r="F3074" s="78">
        <v>0.77083333333333337</v>
      </c>
      <c r="G3074" s="51">
        <v>8</v>
      </c>
      <c r="H3074" s="47">
        <v>2017</v>
      </c>
      <c r="I3074" s="47">
        <v>1</v>
      </c>
      <c r="J3074" s="105"/>
      <c r="K3074" s="47" t="s">
        <v>60</v>
      </c>
      <c r="L3074" s="105"/>
      <c r="M3074" s="51" t="s">
        <v>113</v>
      </c>
      <c r="N3074" s="48" t="s">
        <v>2331</v>
      </c>
      <c r="O3074" s="105" t="s">
        <v>10409</v>
      </c>
      <c r="P3074" s="12">
        <v>18</v>
      </c>
      <c r="Q3074" s="47">
        <v>26</v>
      </c>
      <c r="R3074" s="47">
        <v>25.25</v>
      </c>
      <c r="S3074" s="48" t="s">
        <v>3458</v>
      </c>
      <c r="T3074" s="12">
        <v>70</v>
      </c>
      <c r="U3074" s="47">
        <v>18</v>
      </c>
      <c r="V3074" s="47">
        <v>21.26</v>
      </c>
      <c r="W3074" s="48" t="s">
        <v>3459</v>
      </c>
      <c r="X3074" s="48" t="s">
        <v>1055</v>
      </c>
      <c r="Y3074" s="59">
        <v>69</v>
      </c>
      <c r="Z3074" s="47">
        <v>30</v>
      </c>
      <c r="AA3074" s="47">
        <v>0</v>
      </c>
      <c r="AB3074" s="47" t="s">
        <v>60</v>
      </c>
      <c r="AC3074" s="47">
        <v>0</v>
      </c>
      <c r="AD3074" s="12" t="s">
        <v>60</v>
      </c>
      <c r="AE3074" s="12">
        <v>0</v>
      </c>
      <c r="AF3074" s="12">
        <v>0</v>
      </c>
      <c r="AG3074" s="12">
        <v>0</v>
      </c>
      <c r="AH3074" s="48" t="s">
        <v>60</v>
      </c>
      <c r="AI3074" s="12">
        <v>0</v>
      </c>
      <c r="AJ3074" s="12">
        <v>0</v>
      </c>
      <c r="AK3074" s="12">
        <v>0</v>
      </c>
      <c r="AL3074" s="12">
        <v>0</v>
      </c>
      <c r="AM3074" s="12" t="s">
        <v>60</v>
      </c>
      <c r="AN3074" s="12" t="s">
        <v>8542</v>
      </c>
      <c r="AO3074" s="48" t="s">
        <v>60</v>
      </c>
      <c r="AP3074" s="48">
        <v>0</v>
      </c>
      <c r="AQ3074" s="51" t="s">
        <v>9078</v>
      </c>
      <c r="AR3074" s="48">
        <v>0</v>
      </c>
      <c r="AS3074" s="48">
        <v>0</v>
      </c>
      <c r="AT3074" s="48" t="s">
        <v>8542</v>
      </c>
      <c r="AU3074" s="48">
        <v>0</v>
      </c>
      <c r="AV3074" s="48" t="s">
        <v>60</v>
      </c>
      <c r="AW3074" s="48" t="s">
        <v>9079</v>
      </c>
      <c r="AX3074" s="12">
        <v>0</v>
      </c>
      <c r="AY3074" s="12">
        <v>0</v>
      </c>
      <c r="AZ3074" s="12">
        <v>0</v>
      </c>
      <c r="BA3074" s="48">
        <v>0</v>
      </c>
      <c r="BB3074" s="12">
        <v>0</v>
      </c>
      <c r="BC3074" s="51">
        <v>0</v>
      </c>
      <c r="BD3074" s="33">
        <v>0</v>
      </c>
      <c r="BE3074" s="47">
        <v>0</v>
      </c>
      <c r="BF3074" s="47">
        <v>0</v>
      </c>
      <c r="BG3074" s="12">
        <v>0</v>
      </c>
      <c r="BH3074" s="33">
        <v>0</v>
      </c>
      <c r="BI3074" s="12">
        <v>0</v>
      </c>
      <c r="BJ3074" s="33">
        <v>0</v>
      </c>
      <c r="BK3074" s="48" t="s">
        <v>40</v>
      </c>
      <c r="BL3074" s="33">
        <v>42976</v>
      </c>
      <c r="BM3074" s="47">
        <v>18</v>
      </c>
      <c r="BN3074" s="12">
        <v>27</v>
      </c>
      <c r="BO3074" s="12">
        <v>48.3</v>
      </c>
      <c r="BP3074" s="48" t="s">
        <v>3458</v>
      </c>
      <c r="BQ3074" s="47">
        <v>70</v>
      </c>
      <c r="BR3074" s="12">
        <v>15</v>
      </c>
      <c r="BS3074" s="12">
        <v>5.82</v>
      </c>
      <c r="BT3074" s="48" t="s">
        <v>3459</v>
      </c>
      <c r="BU3074" s="48" t="s">
        <v>1055</v>
      </c>
      <c r="BV3074" s="59" t="s">
        <v>9080</v>
      </c>
      <c r="BW3074" s="48"/>
      <c r="BX3074" s="48">
        <v>0</v>
      </c>
      <c r="BY3074" s="48">
        <v>0</v>
      </c>
      <c r="BZ3074" s="47">
        <v>0</v>
      </c>
      <c r="CA3074" s="12">
        <v>0</v>
      </c>
      <c r="CB3074" s="12" t="s">
        <v>6409</v>
      </c>
      <c r="CC3074" s="12">
        <v>0</v>
      </c>
      <c r="CD3074" s="12">
        <v>0</v>
      </c>
      <c r="CE3074" s="12">
        <v>0</v>
      </c>
      <c r="CF3074" s="12">
        <v>0</v>
      </c>
      <c r="CG3074" s="12">
        <v>0</v>
      </c>
    </row>
    <row r="3075" spans="1:85" s="12" customFormat="1">
      <c r="A3075" s="47">
        <v>14</v>
      </c>
      <c r="B3075" s="17" t="s">
        <v>3912</v>
      </c>
      <c r="C3075" s="105" t="s">
        <v>3913</v>
      </c>
      <c r="D3075" s="108" t="s">
        <v>3914</v>
      </c>
      <c r="E3075" s="33">
        <v>42981</v>
      </c>
      <c r="F3075" s="78">
        <v>0.70833333333333304</v>
      </c>
      <c r="G3075" s="51">
        <v>9</v>
      </c>
      <c r="H3075" s="47">
        <v>2017</v>
      </c>
      <c r="I3075" s="47">
        <v>1</v>
      </c>
      <c r="J3075" s="105"/>
      <c r="K3075" s="47" t="s">
        <v>60</v>
      </c>
      <c r="L3075" s="105"/>
      <c r="M3075" s="51" t="s">
        <v>108</v>
      </c>
      <c r="N3075" s="48" t="s">
        <v>2331</v>
      </c>
      <c r="O3075" s="105" t="s">
        <v>10409</v>
      </c>
      <c r="P3075" s="12">
        <v>18</v>
      </c>
      <c r="Q3075" s="47">
        <v>28</v>
      </c>
      <c r="R3075" s="47">
        <v>2.94</v>
      </c>
      <c r="S3075" s="48" t="s">
        <v>3458</v>
      </c>
      <c r="T3075" s="12">
        <v>70</v>
      </c>
      <c r="U3075" s="47">
        <v>18</v>
      </c>
      <c r="V3075" s="47">
        <v>34.08</v>
      </c>
      <c r="W3075" s="48" t="s">
        <v>3459</v>
      </c>
      <c r="X3075" s="48" t="s">
        <v>9114</v>
      </c>
      <c r="Y3075" s="59">
        <v>64</v>
      </c>
      <c r="Z3075" s="47">
        <v>40</v>
      </c>
      <c r="AA3075" s="47">
        <v>0</v>
      </c>
      <c r="AB3075" s="47" t="s">
        <v>60</v>
      </c>
      <c r="AC3075" s="47">
        <v>0</v>
      </c>
      <c r="AD3075" s="12">
        <v>0</v>
      </c>
      <c r="AE3075" s="12" t="s">
        <v>60</v>
      </c>
      <c r="AF3075" s="12">
        <v>0</v>
      </c>
      <c r="AG3075" s="12">
        <v>0</v>
      </c>
      <c r="AH3075" s="48" t="s">
        <v>60</v>
      </c>
      <c r="AI3075" s="12">
        <v>0</v>
      </c>
      <c r="AJ3075" s="12">
        <v>0</v>
      </c>
      <c r="AK3075" s="12">
        <v>0</v>
      </c>
      <c r="AL3075" s="12">
        <v>0</v>
      </c>
      <c r="AM3075" s="12" t="s">
        <v>60</v>
      </c>
      <c r="AN3075" s="12" t="s">
        <v>8542</v>
      </c>
      <c r="AO3075" s="48" t="s">
        <v>60</v>
      </c>
      <c r="AP3075" s="48">
        <v>0</v>
      </c>
      <c r="AQ3075" s="51" t="s">
        <v>9117</v>
      </c>
      <c r="AR3075" s="48">
        <v>0</v>
      </c>
      <c r="AS3075" s="48">
        <v>0</v>
      </c>
      <c r="AT3075" s="48" t="s">
        <v>8542</v>
      </c>
      <c r="AU3075" s="48">
        <v>0</v>
      </c>
      <c r="AV3075" s="48" t="s">
        <v>60</v>
      </c>
      <c r="AW3075" s="48">
        <v>0</v>
      </c>
      <c r="AX3075" s="12">
        <v>0</v>
      </c>
      <c r="AY3075" s="12">
        <v>0</v>
      </c>
      <c r="AZ3075" s="12">
        <v>0</v>
      </c>
      <c r="BA3075" s="48">
        <v>0</v>
      </c>
      <c r="BB3075" s="12">
        <v>0</v>
      </c>
      <c r="BC3075" s="51">
        <v>0</v>
      </c>
      <c r="BD3075" s="33">
        <v>0</v>
      </c>
      <c r="BE3075" s="47">
        <v>0</v>
      </c>
      <c r="BF3075" s="47">
        <v>0</v>
      </c>
      <c r="BG3075" s="12">
        <v>0</v>
      </c>
      <c r="BH3075" s="33">
        <v>0</v>
      </c>
      <c r="BI3075" s="12">
        <v>0</v>
      </c>
      <c r="BJ3075" s="33">
        <v>0</v>
      </c>
      <c r="BK3075" s="48" t="s">
        <v>40</v>
      </c>
      <c r="BL3075" s="33">
        <v>42984</v>
      </c>
      <c r="BM3075" s="47">
        <v>18</v>
      </c>
      <c r="BN3075" s="12">
        <v>27</v>
      </c>
      <c r="BO3075" s="12">
        <v>48.3</v>
      </c>
      <c r="BP3075" s="48" t="s">
        <v>3458</v>
      </c>
      <c r="BQ3075" s="47">
        <v>70</v>
      </c>
      <c r="BR3075" s="12">
        <v>15</v>
      </c>
      <c r="BS3075" s="12">
        <v>5.82</v>
      </c>
      <c r="BT3075" s="48" t="s">
        <v>3459</v>
      </c>
      <c r="BU3075" s="48" t="s">
        <v>9114</v>
      </c>
      <c r="BV3075" s="59" t="s">
        <v>9118</v>
      </c>
      <c r="BW3075" s="48"/>
      <c r="BX3075" s="48">
        <v>0</v>
      </c>
      <c r="BY3075" s="48">
        <v>0</v>
      </c>
      <c r="BZ3075" s="47">
        <v>0</v>
      </c>
      <c r="CA3075" s="12">
        <v>0</v>
      </c>
      <c r="CB3075" s="12" t="s">
        <v>6409</v>
      </c>
      <c r="CC3075" s="12">
        <v>0</v>
      </c>
      <c r="CD3075" s="12">
        <v>0</v>
      </c>
      <c r="CE3075" s="12">
        <v>0</v>
      </c>
      <c r="CF3075" s="12">
        <v>0</v>
      </c>
      <c r="CG3075" s="12">
        <v>0</v>
      </c>
    </row>
    <row r="3076" spans="1:85" s="12" customFormat="1">
      <c r="A3076" s="47">
        <v>15</v>
      </c>
      <c r="B3076" s="17" t="s">
        <v>3912</v>
      </c>
      <c r="C3076" s="105" t="s">
        <v>3913</v>
      </c>
      <c r="D3076" s="108" t="s">
        <v>3914</v>
      </c>
      <c r="E3076" s="33">
        <v>42985</v>
      </c>
      <c r="F3076" s="78">
        <v>0.75</v>
      </c>
      <c r="G3076" s="51">
        <v>9</v>
      </c>
      <c r="H3076" s="47">
        <v>2017</v>
      </c>
      <c r="I3076" s="47">
        <v>1</v>
      </c>
      <c r="J3076" s="105"/>
      <c r="K3076" s="47" t="s">
        <v>60</v>
      </c>
      <c r="L3076" s="105"/>
      <c r="M3076" s="51" t="s">
        <v>108</v>
      </c>
      <c r="N3076" s="48" t="s">
        <v>2331</v>
      </c>
      <c r="O3076" s="105" t="s">
        <v>10409</v>
      </c>
      <c r="P3076" s="12">
        <v>18</v>
      </c>
      <c r="Q3076" s="47">
        <v>27</v>
      </c>
      <c r="R3076" s="47">
        <v>56.01</v>
      </c>
      <c r="S3076" s="48" t="s">
        <v>3458</v>
      </c>
      <c r="T3076" s="12">
        <v>70</v>
      </c>
      <c r="U3076" s="47">
        <v>18</v>
      </c>
      <c r="V3076" s="47">
        <v>26.6</v>
      </c>
      <c r="W3076" s="48" t="s">
        <v>3459</v>
      </c>
      <c r="X3076" s="48" t="s">
        <v>1055</v>
      </c>
      <c r="Y3076" s="59">
        <v>60</v>
      </c>
      <c r="Z3076" s="47">
        <v>40</v>
      </c>
      <c r="AA3076" s="47">
        <v>0</v>
      </c>
      <c r="AB3076" s="47" t="s">
        <v>60</v>
      </c>
      <c r="AC3076" s="47">
        <v>0</v>
      </c>
      <c r="AD3076" s="12">
        <v>0</v>
      </c>
      <c r="AE3076" s="12" t="s">
        <v>60</v>
      </c>
      <c r="AF3076" s="12">
        <v>0</v>
      </c>
      <c r="AG3076" s="12">
        <v>0</v>
      </c>
      <c r="AH3076" s="48" t="s">
        <v>60</v>
      </c>
      <c r="AI3076" s="12">
        <v>0</v>
      </c>
      <c r="AJ3076" s="12">
        <v>0</v>
      </c>
      <c r="AK3076" s="12">
        <v>0</v>
      </c>
      <c r="AL3076" s="12">
        <v>0</v>
      </c>
      <c r="AM3076" s="12" t="s">
        <v>60</v>
      </c>
      <c r="AN3076" s="12" t="s">
        <v>8542</v>
      </c>
      <c r="AO3076" s="48" t="s">
        <v>60</v>
      </c>
      <c r="AP3076" s="48">
        <v>0</v>
      </c>
      <c r="AQ3076" s="51" t="s">
        <v>9081</v>
      </c>
      <c r="AR3076" s="48">
        <v>0</v>
      </c>
      <c r="AS3076" s="48">
        <v>0</v>
      </c>
      <c r="AT3076" s="48" t="s">
        <v>8542</v>
      </c>
      <c r="AU3076" s="48">
        <v>0</v>
      </c>
      <c r="AV3076" s="48" t="s">
        <v>60</v>
      </c>
      <c r="AW3076" s="48">
        <v>0</v>
      </c>
      <c r="AX3076" s="12">
        <v>0</v>
      </c>
      <c r="AY3076" s="12">
        <v>0</v>
      </c>
      <c r="AZ3076" s="12">
        <v>0</v>
      </c>
      <c r="BA3076" s="48">
        <v>0</v>
      </c>
      <c r="BB3076" s="12">
        <v>0</v>
      </c>
      <c r="BC3076" s="51">
        <v>0</v>
      </c>
      <c r="BD3076" s="33">
        <v>0</v>
      </c>
      <c r="BE3076" s="47">
        <v>0</v>
      </c>
      <c r="BF3076" s="47">
        <v>0</v>
      </c>
      <c r="BG3076" s="12">
        <v>0</v>
      </c>
      <c r="BH3076" s="33">
        <v>0</v>
      </c>
      <c r="BI3076" s="12">
        <v>0</v>
      </c>
      <c r="BJ3076" s="33">
        <v>0</v>
      </c>
      <c r="BK3076" s="48" t="s">
        <v>40</v>
      </c>
      <c r="BL3076" s="33">
        <v>42985</v>
      </c>
      <c r="BM3076" s="47">
        <v>18</v>
      </c>
      <c r="BN3076" s="12">
        <v>27</v>
      </c>
      <c r="BO3076" s="12">
        <v>48.3</v>
      </c>
      <c r="BP3076" s="48" t="s">
        <v>3458</v>
      </c>
      <c r="BQ3076" s="47">
        <v>70</v>
      </c>
      <c r="BR3076" s="12">
        <v>15</v>
      </c>
      <c r="BS3076" s="12">
        <v>5.82</v>
      </c>
      <c r="BT3076" s="48" t="s">
        <v>3459</v>
      </c>
      <c r="BU3076" s="48" t="s">
        <v>1055</v>
      </c>
      <c r="BV3076" s="59" t="s">
        <v>9082</v>
      </c>
      <c r="BW3076" s="48"/>
      <c r="BX3076" s="48">
        <v>0</v>
      </c>
      <c r="BY3076" s="48">
        <v>0</v>
      </c>
      <c r="BZ3076" s="47">
        <v>0</v>
      </c>
      <c r="CA3076" s="12">
        <v>0</v>
      </c>
      <c r="CB3076" s="12" t="s">
        <v>6409</v>
      </c>
      <c r="CC3076" s="12">
        <v>0</v>
      </c>
      <c r="CD3076" s="12">
        <v>0</v>
      </c>
      <c r="CE3076" s="12">
        <v>0</v>
      </c>
      <c r="CF3076" s="12">
        <v>0</v>
      </c>
      <c r="CG3076" s="12">
        <v>0</v>
      </c>
    </row>
    <row r="3077" spans="1:85" s="12" customFormat="1">
      <c r="A3077" s="47">
        <v>16</v>
      </c>
      <c r="B3077" s="17" t="s">
        <v>3912</v>
      </c>
      <c r="C3077" s="105" t="s">
        <v>3913</v>
      </c>
      <c r="D3077" s="108" t="s">
        <v>3914</v>
      </c>
      <c r="E3077" s="33">
        <v>42985</v>
      </c>
      <c r="F3077" s="78">
        <v>0.77083333333333337</v>
      </c>
      <c r="G3077" s="51">
        <v>9</v>
      </c>
      <c r="H3077" s="47">
        <v>2017</v>
      </c>
      <c r="I3077" s="47">
        <v>1</v>
      </c>
      <c r="J3077" s="105"/>
      <c r="K3077" s="47" t="s">
        <v>60</v>
      </c>
      <c r="L3077" s="105"/>
      <c r="M3077" s="51" t="s">
        <v>108</v>
      </c>
      <c r="N3077" s="48" t="s">
        <v>2331</v>
      </c>
      <c r="O3077" s="105" t="s">
        <v>10409</v>
      </c>
      <c r="P3077" s="12">
        <v>18</v>
      </c>
      <c r="Q3077" s="47">
        <v>27</v>
      </c>
      <c r="R3077" s="47">
        <v>54.3</v>
      </c>
      <c r="S3077" s="48" t="s">
        <v>3458</v>
      </c>
      <c r="T3077" s="12">
        <v>70</v>
      </c>
      <c r="U3077" s="47">
        <v>18</v>
      </c>
      <c r="V3077" s="47">
        <v>25.1</v>
      </c>
      <c r="W3077" s="48" t="s">
        <v>3459</v>
      </c>
      <c r="X3077" s="48" t="s">
        <v>1055</v>
      </c>
      <c r="Y3077" s="59">
        <v>76</v>
      </c>
      <c r="Z3077" s="47">
        <v>55</v>
      </c>
      <c r="AA3077" s="47">
        <v>0</v>
      </c>
      <c r="AB3077" s="47" t="s">
        <v>60</v>
      </c>
      <c r="AC3077" s="47">
        <v>0</v>
      </c>
      <c r="AD3077" s="12">
        <v>0</v>
      </c>
      <c r="AE3077" s="12" t="s">
        <v>60</v>
      </c>
      <c r="AF3077" s="12">
        <v>0</v>
      </c>
      <c r="AG3077" s="12">
        <v>0</v>
      </c>
      <c r="AH3077" s="48" t="s">
        <v>60</v>
      </c>
      <c r="AI3077" s="12">
        <v>0</v>
      </c>
      <c r="AJ3077" s="12">
        <v>0</v>
      </c>
      <c r="AK3077" s="12">
        <v>0</v>
      </c>
      <c r="AL3077" s="12">
        <v>0</v>
      </c>
      <c r="AM3077" s="12" t="s">
        <v>60</v>
      </c>
      <c r="AN3077" s="12" t="s">
        <v>8542</v>
      </c>
      <c r="AO3077" s="48" t="s">
        <v>60</v>
      </c>
      <c r="AP3077" s="48">
        <v>0</v>
      </c>
      <c r="AQ3077" s="51" t="s">
        <v>9081</v>
      </c>
      <c r="AR3077" s="48">
        <v>0</v>
      </c>
      <c r="AS3077" s="48">
        <v>0</v>
      </c>
      <c r="AT3077" s="48" t="s">
        <v>8542</v>
      </c>
      <c r="AU3077" s="48">
        <v>0</v>
      </c>
      <c r="AV3077" s="48" t="s">
        <v>60</v>
      </c>
      <c r="AW3077" s="48">
        <v>0</v>
      </c>
      <c r="AX3077" s="12">
        <v>0</v>
      </c>
      <c r="AY3077" s="12">
        <v>0</v>
      </c>
      <c r="AZ3077" s="12">
        <v>0</v>
      </c>
      <c r="BA3077" s="48">
        <v>0</v>
      </c>
      <c r="BB3077" s="12">
        <v>0</v>
      </c>
      <c r="BC3077" s="51">
        <v>0</v>
      </c>
      <c r="BD3077" s="33">
        <v>0</v>
      </c>
      <c r="BE3077" s="47">
        <v>0</v>
      </c>
      <c r="BF3077" s="47">
        <v>0</v>
      </c>
      <c r="BG3077" s="12">
        <v>0</v>
      </c>
      <c r="BH3077" s="33">
        <v>0</v>
      </c>
      <c r="BI3077" s="12">
        <v>0</v>
      </c>
      <c r="BJ3077" s="33">
        <v>0</v>
      </c>
      <c r="BK3077" s="48" t="s">
        <v>40</v>
      </c>
      <c r="BL3077" s="33">
        <v>42985</v>
      </c>
      <c r="BM3077" s="47">
        <v>18</v>
      </c>
      <c r="BN3077" s="12">
        <v>27</v>
      </c>
      <c r="BO3077" s="12">
        <v>48.3</v>
      </c>
      <c r="BP3077" s="48" t="s">
        <v>3458</v>
      </c>
      <c r="BQ3077" s="47">
        <v>70</v>
      </c>
      <c r="BR3077" s="12">
        <v>15</v>
      </c>
      <c r="BS3077" s="12">
        <v>5.82</v>
      </c>
      <c r="BT3077" s="48" t="s">
        <v>3459</v>
      </c>
      <c r="BU3077" s="48" t="s">
        <v>1055</v>
      </c>
      <c r="BV3077" s="59" t="s">
        <v>9083</v>
      </c>
      <c r="BW3077" s="48"/>
      <c r="BX3077" s="48">
        <v>0</v>
      </c>
      <c r="BY3077" s="48">
        <v>0</v>
      </c>
      <c r="BZ3077" s="47">
        <v>0</v>
      </c>
      <c r="CA3077" s="12">
        <v>0</v>
      </c>
      <c r="CB3077" s="12" t="s">
        <v>6409</v>
      </c>
      <c r="CC3077" s="12">
        <v>0</v>
      </c>
      <c r="CD3077" s="12">
        <v>0</v>
      </c>
      <c r="CE3077" s="12">
        <v>0</v>
      </c>
      <c r="CF3077" s="12">
        <v>0</v>
      </c>
      <c r="CG3077" s="12">
        <v>0</v>
      </c>
    </row>
    <row r="3078" spans="1:85" s="12" customFormat="1">
      <c r="A3078" s="47">
        <v>17</v>
      </c>
      <c r="B3078" s="17" t="s">
        <v>3912</v>
      </c>
      <c r="C3078" s="105" t="s">
        <v>3913</v>
      </c>
      <c r="D3078" s="108" t="s">
        <v>3914</v>
      </c>
      <c r="E3078" s="33">
        <v>42985</v>
      </c>
      <c r="F3078" s="78">
        <v>0.79166666666666663</v>
      </c>
      <c r="G3078" s="51">
        <v>9</v>
      </c>
      <c r="H3078" s="47">
        <v>2017</v>
      </c>
      <c r="I3078" s="47">
        <v>1</v>
      </c>
      <c r="J3078" s="105"/>
      <c r="K3078" s="47" t="s">
        <v>60</v>
      </c>
      <c r="L3078" s="105"/>
      <c r="M3078" s="51" t="s">
        <v>113</v>
      </c>
      <c r="N3078" s="48" t="s">
        <v>2331</v>
      </c>
      <c r="O3078" s="105" t="s">
        <v>10409</v>
      </c>
      <c r="P3078" s="12">
        <v>18</v>
      </c>
      <c r="Q3078" s="47">
        <v>26</v>
      </c>
      <c r="R3078" s="47">
        <v>54.72</v>
      </c>
      <c r="S3078" s="48" t="s">
        <v>3458</v>
      </c>
      <c r="T3078" s="12">
        <v>70</v>
      </c>
      <c r="U3078" s="47">
        <v>18</v>
      </c>
      <c r="V3078" s="47">
        <v>11.54</v>
      </c>
      <c r="W3078" s="48" t="s">
        <v>3459</v>
      </c>
      <c r="X3078" s="48" t="s">
        <v>1055</v>
      </c>
      <c r="Y3078" s="59">
        <v>82</v>
      </c>
      <c r="Z3078" s="47">
        <v>60</v>
      </c>
      <c r="AA3078" s="47">
        <v>0</v>
      </c>
      <c r="AB3078" s="47" t="s">
        <v>60</v>
      </c>
      <c r="AC3078" s="47">
        <v>0</v>
      </c>
      <c r="AD3078" s="12">
        <v>0</v>
      </c>
      <c r="AE3078" s="12" t="s">
        <v>60</v>
      </c>
      <c r="AF3078" s="12">
        <v>0</v>
      </c>
      <c r="AG3078" s="12">
        <v>0</v>
      </c>
      <c r="AH3078" s="48" t="s">
        <v>60</v>
      </c>
      <c r="AI3078" s="12">
        <v>0</v>
      </c>
      <c r="AJ3078" s="12">
        <v>0</v>
      </c>
      <c r="AK3078" s="12">
        <v>0</v>
      </c>
      <c r="AL3078" s="12">
        <v>0</v>
      </c>
      <c r="AM3078" s="12" t="s">
        <v>60</v>
      </c>
      <c r="AN3078" s="12">
        <v>0</v>
      </c>
      <c r="AO3078" s="48">
        <v>0</v>
      </c>
      <c r="AP3078" s="48" t="s">
        <v>60</v>
      </c>
      <c r="AQ3078" s="51">
        <v>0</v>
      </c>
      <c r="AR3078" s="48">
        <v>0</v>
      </c>
      <c r="AS3078" s="48">
        <v>0</v>
      </c>
      <c r="AT3078" s="48" t="s">
        <v>8542</v>
      </c>
      <c r="AU3078" s="48">
        <v>0</v>
      </c>
      <c r="AV3078" s="48" t="s">
        <v>60</v>
      </c>
      <c r="AW3078" s="48" t="s">
        <v>9084</v>
      </c>
      <c r="AX3078" s="12">
        <v>0</v>
      </c>
      <c r="AY3078" s="12">
        <v>0</v>
      </c>
      <c r="AZ3078" s="12">
        <v>0</v>
      </c>
      <c r="BA3078" s="48">
        <v>0</v>
      </c>
      <c r="BB3078" s="12">
        <v>0</v>
      </c>
      <c r="BC3078" s="51">
        <v>0</v>
      </c>
      <c r="BD3078" s="33">
        <v>0</v>
      </c>
      <c r="BE3078" s="47">
        <v>0</v>
      </c>
      <c r="BF3078" s="47">
        <v>0</v>
      </c>
      <c r="BG3078" s="12">
        <v>0</v>
      </c>
      <c r="BH3078" s="33">
        <v>0</v>
      </c>
      <c r="BI3078" s="12">
        <v>0</v>
      </c>
      <c r="BJ3078" s="33">
        <v>0</v>
      </c>
      <c r="BK3078" s="48" t="s">
        <v>40</v>
      </c>
      <c r="BL3078" s="33">
        <v>42985</v>
      </c>
      <c r="BM3078" s="47">
        <v>18</v>
      </c>
      <c r="BN3078" s="12">
        <v>27</v>
      </c>
      <c r="BO3078" s="12">
        <v>48.3</v>
      </c>
      <c r="BP3078" s="48" t="s">
        <v>3458</v>
      </c>
      <c r="BQ3078" s="47">
        <v>70</v>
      </c>
      <c r="BR3078" s="12">
        <v>15</v>
      </c>
      <c r="BS3078" s="12">
        <v>5.82</v>
      </c>
      <c r="BT3078" s="48" t="s">
        <v>3459</v>
      </c>
      <c r="BU3078" s="48" t="s">
        <v>1055</v>
      </c>
      <c r="BV3078" s="59" t="s">
        <v>9085</v>
      </c>
      <c r="BW3078" s="48"/>
      <c r="BX3078" s="48">
        <v>0</v>
      </c>
      <c r="BY3078" s="48">
        <v>0</v>
      </c>
      <c r="BZ3078" s="47">
        <v>0</v>
      </c>
      <c r="CA3078" s="12">
        <v>0</v>
      </c>
      <c r="CB3078" s="12" t="s">
        <v>6409</v>
      </c>
      <c r="CC3078" s="12">
        <v>0</v>
      </c>
      <c r="CD3078" s="12">
        <v>0</v>
      </c>
      <c r="CE3078" s="12">
        <v>0</v>
      </c>
      <c r="CF3078" s="12">
        <v>0</v>
      </c>
      <c r="CG3078" s="12">
        <v>0</v>
      </c>
    </row>
    <row r="3079" spans="1:85" s="12" customFormat="1">
      <c r="A3079" s="47">
        <v>18</v>
      </c>
      <c r="B3079" s="17" t="s">
        <v>3912</v>
      </c>
      <c r="C3079" s="105" t="s">
        <v>3913</v>
      </c>
      <c r="D3079" s="108" t="s">
        <v>3914</v>
      </c>
      <c r="E3079" s="33">
        <v>42986</v>
      </c>
      <c r="F3079" s="78">
        <v>0.39583333333333331</v>
      </c>
      <c r="G3079" s="51">
        <v>9</v>
      </c>
      <c r="H3079" s="47">
        <v>2017</v>
      </c>
      <c r="I3079" s="47">
        <v>1</v>
      </c>
      <c r="J3079" s="105"/>
      <c r="K3079" s="47" t="s">
        <v>60</v>
      </c>
      <c r="L3079" s="105"/>
      <c r="M3079" s="51" t="s">
        <v>9086</v>
      </c>
      <c r="N3079" s="48" t="s">
        <v>2331</v>
      </c>
      <c r="O3079" s="105" t="s">
        <v>10409</v>
      </c>
      <c r="P3079" s="12">
        <v>18</v>
      </c>
      <c r="Q3079" s="47">
        <v>26</v>
      </c>
      <c r="R3079" s="47">
        <v>58.49</v>
      </c>
      <c r="S3079" s="48" t="s">
        <v>3458</v>
      </c>
      <c r="T3079" s="12">
        <v>70</v>
      </c>
      <c r="U3079" s="47">
        <v>18</v>
      </c>
      <c r="V3079" s="47">
        <v>28.46</v>
      </c>
      <c r="W3079" s="48" t="s">
        <v>3459</v>
      </c>
      <c r="X3079" s="48" t="s">
        <v>1055</v>
      </c>
      <c r="Y3079" s="59">
        <v>60</v>
      </c>
      <c r="Z3079" s="47">
        <v>40</v>
      </c>
      <c r="AA3079" s="47">
        <v>0</v>
      </c>
      <c r="AB3079" s="47" t="s">
        <v>60</v>
      </c>
      <c r="AC3079" s="47">
        <v>0</v>
      </c>
      <c r="AD3079" s="12">
        <v>0</v>
      </c>
      <c r="AE3079" s="12" t="s">
        <v>51</v>
      </c>
      <c r="AF3079" s="12">
        <v>0</v>
      </c>
      <c r="AG3079" s="12">
        <v>0</v>
      </c>
      <c r="AH3079" s="48" t="s">
        <v>60</v>
      </c>
      <c r="AI3079" s="12">
        <v>0</v>
      </c>
      <c r="AJ3079" s="12">
        <v>0</v>
      </c>
      <c r="AK3079" s="12">
        <v>0</v>
      </c>
      <c r="AL3079" s="12">
        <v>0</v>
      </c>
      <c r="AM3079" s="12" t="s">
        <v>60</v>
      </c>
      <c r="AN3079" s="12">
        <v>0</v>
      </c>
      <c r="AO3079" s="48">
        <v>0</v>
      </c>
      <c r="AP3079" s="48" t="s">
        <v>60</v>
      </c>
      <c r="AQ3079" s="51">
        <v>0</v>
      </c>
      <c r="AR3079" s="48">
        <v>0</v>
      </c>
      <c r="AS3079" s="48" t="s">
        <v>60</v>
      </c>
      <c r="AT3079" s="48">
        <v>0</v>
      </c>
      <c r="AU3079" s="48">
        <v>0</v>
      </c>
      <c r="AV3079" s="48" t="s">
        <v>60</v>
      </c>
      <c r="AW3079" s="48">
        <v>0</v>
      </c>
      <c r="AX3079" s="12">
        <v>0</v>
      </c>
      <c r="AY3079" s="12">
        <v>0</v>
      </c>
      <c r="AZ3079" s="12">
        <v>0</v>
      </c>
      <c r="BA3079" s="48">
        <v>0</v>
      </c>
      <c r="BB3079" s="12">
        <v>0</v>
      </c>
      <c r="BC3079" s="51">
        <v>0</v>
      </c>
      <c r="BD3079" s="33">
        <v>0</v>
      </c>
      <c r="BE3079" s="47">
        <v>0</v>
      </c>
      <c r="BF3079" s="47">
        <v>0</v>
      </c>
      <c r="BG3079" s="12">
        <v>0</v>
      </c>
      <c r="BH3079" s="33">
        <v>0</v>
      </c>
      <c r="BI3079" s="12">
        <v>0</v>
      </c>
      <c r="BJ3079" s="33">
        <v>0</v>
      </c>
      <c r="BK3079" s="48" t="s">
        <v>1767</v>
      </c>
      <c r="BL3079" s="33">
        <v>42987</v>
      </c>
      <c r="BM3079" s="47">
        <v>0</v>
      </c>
      <c r="BN3079" s="12">
        <v>0</v>
      </c>
      <c r="BO3079" s="12">
        <v>0</v>
      </c>
      <c r="BP3079" s="48" t="s">
        <v>3458</v>
      </c>
      <c r="BQ3079" s="47">
        <v>0</v>
      </c>
      <c r="BR3079" s="12">
        <v>0</v>
      </c>
      <c r="BS3079" s="12">
        <v>0</v>
      </c>
      <c r="BT3079" s="48" t="s">
        <v>3459</v>
      </c>
      <c r="BU3079" s="48" t="s">
        <v>1055</v>
      </c>
      <c r="BV3079" s="59" t="s">
        <v>9087</v>
      </c>
      <c r="BW3079" s="48"/>
      <c r="BX3079" s="48">
        <v>0</v>
      </c>
      <c r="BY3079" s="48">
        <v>0</v>
      </c>
      <c r="BZ3079" s="47">
        <v>0</v>
      </c>
      <c r="CA3079" s="12">
        <v>0</v>
      </c>
      <c r="CB3079" s="12" t="s">
        <v>6409</v>
      </c>
      <c r="CC3079" s="12" t="s">
        <v>60</v>
      </c>
      <c r="CD3079" s="12">
        <v>0</v>
      </c>
      <c r="CE3079" s="12">
        <v>0</v>
      </c>
      <c r="CF3079" s="12">
        <v>0</v>
      </c>
      <c r="CG3079" s="12">
        <v>0</v>
      </c>
    </row>
    <row r="3080" spans="1:85" s="12" customFormat="1">
      <c r="A3080" s="47">
        <v>19</v>
      </c>
      <c r="B3080" s="17" t="s">
        <v>3912</v>
      </c>
      <c r="C3080" s="105" t="s">
        <v>3913</v>
      </c>
      <c r="D3080" s="108" t="s">
        <v>3914</v>
      </c>
      <c r="E3080" s="33">
        <v>42988</v>
      </c>
      <c r="F3080" s="78">
        <v>0.41666666666666669</v>
      </c>
      <c r="G3080" s="51">
        <v>9</v>
      </c>
      <c r="H3080" s="47">
        <v>2017</v>
      </c>
      <c r="I3080" s="47">
        <v>1</v>
      </c>
      <c r="J3080" s="105"/>
      <c r="K3080" s="47" t="s">
        <v>60</v>
      </c>
      <c r="L3080" s="105"/>
      <c r="M3080" s="51" t="s">
        <v>9088</v>
      </c>
      <c r="N3080" s="48" t="s">
        <v>2331</v>
      </c>
      <c r="O3080" s="105" t="s">
        <v>10409</v>
      </c>
      <c r="P3080" s="12">
        <v>18</v>
      </c>
      <c r="Q3080" s="47">
        <v>26</v>
      </c>
      <c r="R3080" s="47">
        <v>30.4</v>
      </c>
      <c r="S3080" s="48" t="s">
        <v>3458</v>
      </c>
      <c r="T3080" s="12">
        <v>70</v>
      </c>
      <c r="U3080" s="47">
        <v>18</v>
      </c>
      <c r="V3080" s="47">
        <v>19.62</v>
      </c>
      <c r="W3080" s="48" t="s">
        <v>3459</v>
      </c>
      <c r="X3080" s="48" t="s">
        <v>1055</v>
      </c>
      <c r="Y3080" s="59">
        <v>62</v>
      </c>
      <c r="Z3080" s="47">
        <v>40</v>
      </c>
      <c r="AA3080" s="47">
        <v>0</v>
      </c>
      <c r="AB3080" s="47">
        <v>0</v>
      </c>
      <c r="AC3080" s="47" t="s">
        <v>60</v>
      </c>
      <c r="AD3080" s="12">
        <v>0</v>
      </c>
      <c r="AE3080" s="12" t="s">
        <v>51</v>
      </c>
      <c r="AF3080" s="12">
        <v>0</v>
      </c>
      <c r="AG3080" s="12">
        <v>0</v>
      </c>
      <c r="AH3080" s="48" t="s">
        <v>60</v>
      </c>
      <c r="AI3080" s="12">
        <v>0</v>
      </c>
      <c r="AJ3080" s="12">
        <v>0</v>
      </c>
      <c r="AK3080" s="12">
        <v>0</v>
      </c>
      <c r="AL3080" s="12">
        <v>0</v>
      </c>
      <c r="AM3080" s="12">
        <v>0</v>
      </c>
      <c r="AN3080" s="12" t="s">
        <v>54</v>
      </c>
      <c r="AO3080" s="48" t="s">
        <v>60</v>
      </c>
      <c r="AP3080" s="48">
        <v>0</v>
      </c>
      <c r="AQ3080" s="51" t="s">
        <v>9089</v>
      </c>
      <c r="AR3080" s="48">
        <v>0</v>
      </c>
      <c r="AS3080" s="48">
        <v>0</v>
      </c>
      <c r="AT3080" s="48" t="s">
        <v>54</v>
      </c>
      <c r="AU3080" s="48">
        <v>0</v>
      </c>
      <c r="AV3080" s="48" t="s">
        <v>60</v>
      </c>
      <c r="AW3080" s="48">
        <v>0</v>
      </c>
      <c r="AX3080" s="12">
        <v>0</v>
      </c>
      <c r="AY3080" s="12">
        <v>0</v>
      </c>
      <c r="AZ3080" s="12">
        <v>0</v>
      </c>
      <c r="BA3080" s="48">
        <v>0</v>
      </c>
      <c r="BB3080" s="12">
        <v>0</v>
      </c>
      <c r="BC3080" s="51">
        <v>0</v>
      </c>
      <c r="BD3080" s="33">
        <v>0</v>
      </c>
      <c r="BE3080" s="47">
        <v>0</v>
      </c>
      <c r="BF3080" s="47">
        <v>0</v>
      </c>
      <c r="BG3080" s="12">
        <v>0</v>
      </c>
      <c r="BH3080" s="33">
        <v>0</v>
      </c>
      <c r="BI3080" s="12">
        <v>0</v>
      </c>
      <c r="BJ3080" s="33">
        <v>0</v>
      </c>
      <c r="BK3080" s="48" t="s">
        <v>40</v>
      </c>
      <c r="BL3080" s="33">
        <v>42988</v>
      </c>
      <c r="BM3080" s="47">
        <v>18</v>
      </c>
      <c r="BN3080" s="12">
        <v>27</v>
      </c>
      <c r="BO3080" s="12">
        <v>48.3</v>
      </c>
      <c r="BP3080" s="48" t="s">
        <v>3458</v>
      </c>
      <c r="BQ3080" s="47">
        <v>70</v>
      </c>
      <c r="BR3080" s="12">
        <v>15</v>
      </c>
      <c r="BS3080" s="12">
        <v>5.82</v>
      </c>
      <c r="BT3080" s="48" t="s">
        <v>3459</v>
      </c>
      <c r="BU3080" s="48" t="s">
        <v>1055</v>
      </c>
      <c r="BV3080" s="59" t="s">
        <v>9090</v>
      </c>
      <c r="BW3080" s="48"/>
      <c r="BX3080" s="48">
        <v>0</v>
      </c>
      <c r="BY3080" s="48">
        <v>0</v>
      </c>
      <c r="BZ3080" s="47">
        <v>0</v>
      </c>
      <c r="CA3080" s="12">
        <v>0</v>
      </c>
      <c r="CB3080" s="12" t="s">
        <v>6409</v>
      </c>
      <c r="CC3080" s="12">
        <v>0</v>
      </c>
      <c r="CD3080" s="12">
        <v>0</v>
      </c>
      <c r="CE3080" s="12">
        <v>0</v>
      </c>
      <c r="CF3080" s="12">
        <v>0</v>
      </c>
      <c r="CG3080" s="12">
        <v>0</v>
      </c>
    </row>
    <row r="3081" spans="1:85" s="12" customFormat="1">
      <c r="A3081" s="47">
        <v>20</v>
      </c>
      <c r="B3081" s="17" t="s">
        <v>3912</v>
      </c>
      <c r="C3081" s="105" t="s">
        <v>3913</v>
      </c>
      <c r="D3081" s="108" t="s">
        <v>3914</v>
      </c>
      <c r="E3081" s="33">
        <v>42988</v>
      </c>
      <c r="F3081" s="78">
        <v>0.66666666666666663</v>
      </c>
      <c r="G3081" s="51">
        <v>9</v>
      </c>
      <c r="H3081" s="47">
        <v>2017</v>
      </c>
      <c r="I3081" s="47">
        <v>1</v>
      </c>
      <c r="J3081" s="105"/>
      <c r="K3081" s="47" t="s">
        <v>60</v>
      </c>
      <c r="L3081" s="105"/>
      <c r="M3081" s="51" t="s">
        <v>9088</v>
      </c>
      <c r="N3081" s="48" t="s">
        <v>2331</v>
      </c>
      <c r="O3081" s="105" t="s">
        <v>10409</v>
      </c>
      <c r="P3081" s="12">
        <v>18</v>
      </c>
      <c r="Q3081" s="47">
        <v>27</v>
      </c>
      <c r="R3081" s="47">
        <v>53.58</v>
      </c>
      <c r="S3081" s="48" t="s">
        <v>3458</v>
      </c>
      <c r="T3081" s="12">
        <v>70</v>
      </c>
      <c r="U3081" s="47">
        <v>18</v>
      </c>
      <c r="V3081" s="47">
        <v>24.59</v>
      </c>
      <c r="W3081" s="48" t="s">
        <v>3459</v>
      </c>
      <c r="X3081" s="48" t="s">
        <v>1055</v>
      </c>
      <c r="Y3081" s="59">
        <v>90</v>
      </c>
      <c r="Z3081" s="47">
        <v>80</v>
      </c>
      <c r="AA3081" s="47">
        <v>0</v>
      </c>
      <c r="AB3081" s="47" t="s">
        <v>60</v>
      </c>
      <c r="AC3081" s="47">
        <v>0</v>
      </c>
      <c r="AD3081" s="12" t="s">
        <v>51</v>
      </c>
      <c r="AE3081" s="12">
        <v>0</v>
      </c>
      <c r="AF3081" s="12">
        <v>0</v>
      </c>
      <c r="AG3081" s="12">
        <v>0</v>
      </c>
      <c r="AH3081" s="48" t="s">
        <v>60</v>
      </c>
      <c r="AI3081" s="12">
        <v>0</v>
      </c>
      <c r="AJ3081" s="12">
        <v>0</v>
      </c>
      <c r="AK3081" s="12">
        <v>0</v>
      </c>
      <c r="AL3081" s="12">
        <v>0</v>
      </c>
      <c r="AM3081" s="12">
        <v>0</v>
      </c>
      <c r="AN3081" s="12" t="s">
        <v>54</v>
      </c>
      <c r="AO3081" s="48">
        <v>0</v>
      </c>
      <c r="AP3081" s="48" t="s">
        <v>60</v>
      </c>
      <c r="AQ3081" s="51">
        <v>0</v>
      </c>
      <c r="AR3081" s="48">
        <v>0</v>
      </c>
      <c r="AS3081" s="48">
        <v>0</v>
      </c>
      <c r="AT3081" s="48" t="s">
        <v>54</v>
      </c>
      <c r="AU3081" s="48">
        <v>0</v>
      </c>
      <c r="AV3081" s="48" t="s">
        <v>60</v>
      </c>
      <c r="AW3081" s="48">
        <v>0</v>
      </c>
      <c r="AX3081" s="12">
        <v>0</v>
      </c>
      <c r="AY3081" s="12">
        <v>0</v>
      </c>
      <c r="AZ3081" s="12">
        <v>0</v>
      </c>
      <c r="BA3081" s="48">
        <v>0</v>
      </c>
      <c r="BB3081" s="12">
        <v>0</v>
      </c>
      <c r="BC3081" s="51">
        <v>0</v>
      </c>
      <c r="BD3081" s="33">
        <v>0</v>
      </c>
      <c r="BE3081" s="47">
        <v>0</v>
      </c>
      <c r="BF3081" s="47">
        <v>0</v>
      </c>
      <c r="BG3081" s="12">
        <v>0</v>
      </c>
      <c r="BH3081" s="33">
        <v>0</v>
      </c>
      <c r="BI3081" s="12">
        <v>0</v>
      </c>
      <c r="BJ3081" s="33">
        <v>0</v>
      </c>
      <c r="BK3081" s="48" t="s">
        <v>40</v>
      </c>
      <c r="BL3081" s="33">
        <v>42988</v>
      </c>
      <c r="BM3081" s="47">
        <v>18</v>
      </c>
      <c r="BN3081" s="12">
        <v>27</v>
      </c>
      <c r="BO3081" s="12">
        <v>48.3</v>
      </c>
      <c r="BP3081" s="48" t="s">
        <v>3458</v>
      </c>
      <c r="BQ3081" s="47">
        <v>70</v>
      </c>
      <c r="BR3081" s="12">
        <v>15</v>
      </c>
      <c r="BS3081" s="12">
        <v>5.82</v>
      </c>
      <c r="BT3081" s="48" t="s">
        <v>3459</v>
      </c>
      <c r="BU3081" s="48" t="s">
        <v>1055</v>
      </c>
      <c r="BV3081" s="59" t="s">
        <v>9091</v>
      </c>
      <c r="BW3081" s="48"/>
      <c r="BX3081" s="48">
        <v>0</v>
      </c>
      <c r="BY3081" s="48">
        <v>0</v>
      </c>
      <c r="BZ3081" s="47">
        <v>0</v>
      </c>
      <c r="CA3081" s="12">
        <v>0</v>
      </c>
      <c r="CB3081" s="12" t="s">
        <v>6409</v>
      </c>
      <c r="CC3081" s="12">
        <v>0</v>
      </c>
      <c r="CD3081" s="12">
        <v>0</v>
      </c>
      <c r="CE3081" s="12">
        <v>0</v>
      </c>
      <c r="CF3081" s="12">
        <v>0</v>
      </c>
      <c r="CG3081" s="12">
        <v>0</v>
      </c>
    </row>
    <row r="3082" spans="1:85" s="12" customFormat="1">
      <c r="A3082" s="47">
        <v>21</v>
      </c>
      <c r="B3082" s="17" t="s">
        <v>3912</v>
      </c>
      <c r="C3082" s="105" t="s">
        <v>5527</v>
      </c>
      <c r="D3082" s="108" t="s">
        <v>8350</v>
      </c>
      <c r="E3082" s="33">
        <v>42989</v>
      </c>
      <c r="F3082" s="78">
        <v>0.70833333333333337</v>
      </c>
      <c r="G3082" s="51">
        <v>9</v>
      </c>
      <c r="H3082" s="47">
        <v>2017</v>
      </c>
      <c r="I3082" s="47">
        <v>1</v>
      </c>
      <c r="J3082" s="105"/>
      <c r="K3082" s="47" t="s">
        <v>60</v>
      </c>
      <c r="L3082" s="105"/>
      <c r="M3082" s="51" t="s">
        <v>108</v>
      </c>
      <c r="N3082" s="48" t="s">
        <v>2331</v>
      </c>
      <c r="O3082" s="105" t="s">
        <v>10409</v>
      </c>
      <c r="P3082" s="12" t="s">
        <v>9119</v>
      </c>
      <c r="Q3082" s="47"/>
      <c r="R3082" s="47"/>
      <c r="S3082" s="48"/>
      <c r="U3082" s="47"/>
      <c r="V3082" s="47"/>
      <c r="W3082" s="48"/>
      <c r="X3082" s="48"/>
      <c r="Y3082" s="59"/>
      <c r="Z3082" s="47"/>
      <c r="AA3082" s="47"/>
      <c r="AB3082" s="47"/>
      <c r="AC3082" s="47"/>
      <c r="AH3082" s="48" t="s">
        <v>60</v>
      </c>
      <c r="AI3082" s="12">
        <v>0</v>
      </c>
      <c r="AJ3082" s="12">
        <v>0</v>
      </c>
      <c r="AK3082" s="12">
        <v>0</v>
      </c>
      <c r="AL3082" s="12">
        <v>0</v>
      </c>
      <c r="AM3082" s="12">
        <v>0</v>
      </c>
      <c r="AN3082" s="12" t="s">
        <v>9120</v>
      </c>
      <c r="AO3082" s="48"/>
      <c r="AP3082" s="48"/>
      <c r="AQ3082" s="51"/>
      <c r="AR3082" s="48"/>
      <c r="AS3082" s="48"/>
      <c r="AT3082" s="48"/>
      <c r="AU3082" s="48"/>
      <c r="AV3082" s="48"/>
      <c r="AW3082" s="48">
        <v>0</v>
      </c>
      <c r="AX3082" s="12">
        <v>0</v>
      </c>
      <c r="AY3082" s="12">
        <v>0</v>
      </c>
      <c r="AZ3082" s="12">
        <v>0</v>
      </c>
      <c r="BA3082" s="48"/>
      <c r="BC3082" s="51"/>
      <c r="BD3082" s="33"/>
      <c r="BE3082" s="47"/>
      <c r="BF3082" s="47"/>
      <c r="BH3082" s="33"/>
      <c r="BJ3082" s="33"/>
      <c r="BK3082" s="48"/>
      <c r="BL3082" s="33"/>
      <c r="BM3082" s="47"/>
      <c r="BP3082" s="48"/>
      <c r="BQ3082" s="47"/>
      <c r="BT3082" s="48"/>
      <c r="BU3082" s="48"/>
      <c r="BV3082" s="59" t="s">
        <v>9121</v>
      </c>
      <c r="BW3082" s="48"/>
      <c r="BX3082" s="48">
        <v>0</v>
      </c>
      <c r="BY3082" s="48">
        <v>0</v>
      </c>
      <c r="BZ3082" s="47">
        <v>0</v>
      </c>
      <c r="CA3082" s="12">
        <v>0</v>
      </c>
      <c r="CB3082" s="12" t="s">
        <v>6409</v>
      </c>
      <c r="CC3082" s="12">
        <v>0</v>
      </c>
      <c r="CD3082" s="12">
        <v>0</v>
      </c>
      <c r="CE3082" s="12">
        <v>0</v>
      </c>
      <c r="CF3082" s="12">
        <v>0</v>
      </c>
      <c r="CG3082" s="12">
        <v>0</v>
      </c>
    </row>
    <row r="3083" spans="1:85" s="12" customFormat="1">
      <c r="A3083" s="47">
        <v>22</v>
      </c>
      <c r="B3083" s="17" t="s">
        <v>3912</v>
      </c>
      <c r="C3083" s="105" t="s">
        <v>3913</v>
      </c>
      <c r="D3083" s="108" t="s">
        <v>3914</v>
      </c>
      <c r="E3083" s="33">
        <v>42990</v>
      </c>
      <c r="F3083" s="78">
        <v>0.66666666666666663</v>
      </c>
      <c r="G3083" s="51">
        <v>9</v>
      </c>
      <c r="H3083" s="47">
        <v>2017</v>
      </c>
      <c r="I3083" s="47">
        <v>1</v>
      </c>
      <c r="J3083" s="105"/>
      <c r="K3083" s="47" t="s">
        <v>60</v>
      </c>
      <c r="L3083" s="105"/>
      <c r="M3083" s="51" t="s">
        <v>9088</v>
      </c>
      <c r="N3083" s="48" t="s">
        <v>2331</v>
      </c>
      <c r="O3083" s="105" t="s">
        <v>10409</v>
      </c>
      <c r="P3083" s="12">
        <v>18</v>
      </c>
      <c r="Q3083" s="47">
        <v>26</v>
      </c>
      <c r="R3083" s="47">
        <v>7.19</v>
      </c>
      <c r="S3083" s="48" t="s">
        <v>3458</v>
      </c>
      <c r="T3083" s="12">
        <v>70</v>
      </c>
      <c r="U3083" s="47">
        <v>18</v>
      </c>
      <c r="V3083" s="47">
        <v>26.05</v>
      </c>
      <c r="W3083" s="48" t="s">
        <v>3459</v>
      </c>
      <c r="X3083" s="48" t="s">
        <v>1055</v>
      </c>
      <c r="Y3083" s="59">
        <v>81</v>
      </c>
      <c r="Z3083" s="47">
        <v>70</v>
      </c>
      <c r="AA3083" s="47">
        <v>0</v>
      </c>
      <c r="AB3083" s="47" t="s">
        <v>60</v>
      </c>
      <c r="AC3083" s="47">
        <v>0</v>
      </c>
      <c r="AD3083" s="12" t="s">
        <v>51</v>
      </c>
      <c r="AE3083" s="12">
        <v>0</v>
      </c>
      <c r="AF3083" s="12">
        <v>0</v>
      </c>
      <c r="AG3083" s="12">
        <v>0</v>
      </c>
      <c r="AH3083" s="48">
        <v>0</v>
      </c>
      <c r="AI3083" s="12">
        <v>0</v>
      </c>
      <c r="AJ3083" s="12" t="s">
        <v>60</v>
      </c>
      <c r="AK3083" s="12" t="s">
        <v>9092</v>
      </c>
      <c r="AL3083" s="12">
        <v>0</v>
      </c>
      <c r="AM3083" s="12">
        <v>0</v>
      </c>
      <c r="AN3083" s="12" t="s">
        <v>54</v>
      </c>
      <c r="AO3083" s="48" t="s">
        <v>60</v>
      </c>
      <c r="AP3083" s="48">
        <v>0</v>
      </c>
      <c r="AQ3083" s="51" t="s">
        <v>9093</v>
      </c>
      <c r="AR3083" s="48">
        <v>0</v>
      </c>
      <c r="AS3083" s="48">
        <v>0</v>
      </c>
      <c r="AT3083" s="48" t="s">
        <v>54</v>
      </c>
      <c r="AU3083" s="48">
        <v>0</v>
      </c>
      <c r="AV3083" s="48" t="s">
        <v>60</v>
      </c>
      <c r="AW3083" s="48" t="s">
        <v>9094</v>
      </c>
      <c r="AX3083" s="12">
        <v>0</v>
      </c>
      <c r="AY3083" s="12">
        <v>0</v>
      </c>
      <c r="AZ3083" s="12">
        <v>0</v>
      </c>
      <c r="BA3083" s="48">
        <v>0</v>
      </c>
      <c r="BB3083" s="12">
        <v>0</v>
      </c>
      <c r="BC3083" s="51">
        <v>0</v>
      </c>
      <c r="BD3083" s="33">
        <v>0</v>
      </c>
      <c r="BE3083" s="47">
        <v>0</v>
      </c>
      <c r="BF3083" s="47">
        <v>0</v>
      </c>
      <c r="BG3083" s="12">
        <v>0</v>
      </c>
      <c r="BH3083" s="33">
        <v>0</v>
      </c>
      <c r="BI3083" s="12">
        <v>0</v>
      </c>
      <c r="BJ3083" s="33">
        <v>0</v>
      </c>
      <c r="BK3083" s="48" t="s">
        <v>40</v>
      </c>
      <c r="BL3083" s="33">
        <v>42990</v>
      </c>
      <c r="BM3083" s="47">
        <v>18</v>
      </c>
      <c r="BN3083" s="12">
        <v>27</v>
      </c>
      <c r="BO3083" s="12">
        <v>48.3</v>
      </c>
      <c r="BP3083" s="48" t="s">
        <v>3458</v>
      </c>
      <c r="BQ3083" s="47">
        <v>70</v>
      </c>
      <c r="BR3083" s="12">
        <v>15</v>
      </c>
      <c r="BS3083" s="12">
        <v>5.82</v>
      </c>
      <c r="BT3083" s="48" t="s">
        <v>3459</v>
      </c>
      <c r="BU3083" s="48" t="s">
        <v>1055</v>
      </c>
      <c r="BV3083" s="59" t="s">
        <v>9095</v>
      </c>
      <c r="BW3083" s="48"/>
      <c r="BX3083" s="48">
        <v>0</v>
      </c>
      <c r="BY3083" s="48">
        <v>0</v>
      </c>
      <c r="BZ3083" s="47">
        <v>0</v>
      </c>
      <c r="CA3083" s="12">
        <v>0</v>
      </c>
      <c r="CB3083" s="12" t="s">
        <v>6409</v>
      </c>
      <c r="CC3083" s="12">
        <v>0</v>
      </c>
      <c r="CD3083" s="12">
        <v>0</v>
      </c>
      <c r="CE3083" s="12" t="s">
        <v>60</v>
      </c>
      <c r="CF3083" s="12">
        <v>0</v>
      </c>
      <c r="CG3083" s="12" t="s">
        <v>9122</v>
      </c>
    </row>
    <row r="3084" spans="1:85" s="12" customFormat="1">
      <c r="A3084" s="47">
        <v>23</v>
      </c>
      <c r="B3084" s="17" t="s">
        <v>3912</v>
      </c>
      <c r="C3084" s="105" t="s">
        <v>3913</v>
      </c>
      <c r="D3084" s="108" t="s">
        <v>3914</v>
      </c>
      <c r="E3084" s="33">
        <v>42991</v>
      </c>
      <c r="F3084" s="78">
        <v>0.41666666666666669</v>
      </c>
      <c r="G3084" s="51">
        <v>9</v>
      </c>
      <c r="H3084" s="47">
        <v>2017</v>
      </c>
      <c r="I3084" s="47">
        <v>1</v>
      </c>
      <c r="J3084" s="105"/>
      <c r="K3084" s="47" t="s">
        <v>60</v>
      </c>
      <c r="L3084" s="105"/>
      <c r="M3084" s="51" t="s">
        <v>108</v>
      </c>
      <c r="N3084" s="48" t="s">
        <v>2331</v>
      </c>
      <c r="O3084" s="105" t="s">
        <v>10409</v>
      </c>
      <c r="P3084" s="12">
        <v>18</v>
      </c>
      <c r="Q3084" s="47">
        <v>27</v>
      </c>
      <c r="R3084" s="47">
        <v>49.98</v>
      </c>
      <c r="S3084" s="48" t="s">
        <v>3458</v>
      </c>
      <c r="T3084" s="12">
        <v>70</v>
      </c>
      <c r="U3084" s="47">
        <v>18</v>
      </c>
      <c r="V3084" s="47">
        <v>21.81</v>
      </c>
      <c r="W3084" s="48" t="s">
        <v>3459</v>
      </c>
      <c r="X3084" s="48" t="s">
        <v>1055</v>
      </c>
      <c r="Y3084" s="59">
        <v>58</v>
      </c>
      <c r="Z3084" s="47">
        <v>15</v>
      </c>
      <c r="AA3084" s="47">
        <v>0</v>
      </c>
      <c r="AB3084" s="47">
        <v>0</v>
      </c>
      <c r="AC3084" s="47" t="s">
        <v>60</v>
      </c>
      <c r="AD3084" s="12">
        <v>0</v>
      </c>
      <c r="AE3084" s="12">
        <v>0</v>
      </c>
      <c r="AF3084" s="12" t="s">
        <v>60</v>
      </c>
      <c r="AG3084" s="12">
        <v>0</v>
      </c>
      <c r="AH3084" s="48" t="s">
        <v>60</v>
      </c>
      <c r="AI3084" s="12">
        <v>0</v>
      </c>
      <c r="AJ3084" s="12">
        <v>0</v>
      </c>
      <c r="AK3084" s="12">
        <v>0</v>
      </c>
      <c r="AL3084" s="12">
        <v>0</v>
      </c>
      <c r="AM3084" s="12">
        <v>0</v>
      </c>
      <c r="AN3084" s="12" t="s">
        <v>54</v>
      </c>
      <c r="AO3084" s="48">
        <v>0</v>
      </c>
      <c r="AP3084" s="48">
        <v>0</v>
      </c>
      <c r="AQ3084" s="51" t="s">
        <v>8542</v>
      </c>
      <c r="AR3084" s="48">
        <v>0</v>
      </c>
      <c r="AS3084" s="48">
        <v>0</v>
      </c>
      <c r="AT3084" s="48" t="s">
        <v>54</v>
      </c>
      <c r="AU3084" s="48">
        <v>0</v>
      </c>
      <c r="AV3084" s="48" t="s">
        <v>60</v>
      </c>
      <c r="AW3084" s="48">
        <v>0</v>
      </c>
      <c r="AX3084" s="12">
        <v>0</v>
      </c>
      <c r="AY3084" s="12">
        <v>0</v>
      </c>
      <c r="AZ3084" s="12">
        <v>0</v>
      </c>
      <c r="BA3084" s="48">
        <v>0</v>
      </c>
      <c r="BB3084" s="12">
        <v>0</v>
      </c>
      <c r="BC3084" s="51">
        <v>0</v>
      </c>
      <c r="BD3084" s="33">
        <v>0</v>
      </c>
      <c r="BE3084" s="47">
        <v>0</v>
      </c>
      <c r="BF3084" s="47">
        <v>0</v>
      </c>
      <c r="BG3084" s="12">
        <v>0</v>
      </c>
      <c r="BH3084" s="33">
        <v>0</v>
      </c>
      <c r="BI3084" s="12">
        <v>0</v>
      </c>
      <c r="BJ3084" s="33">
        <v>0</v>
      </c>
      <c r="BK3084" s="48" t="s">
        <v>9096</v>
      </c>
      <c r="BL3084" s="33">
        <v>42991</v>
      </c>
      <c r="BM3084" s="47">
        <v>0</v>
      </c>
      <c r="BN3084" s="12">
        <v>0</v>
      </c>
      <c r="BO3084" s="12">
        <v>0</v>
      </c>
      <c r="BP3084" s="48" t="s">
        <v>3458</v>
      </c>
      <c r="BQ3084" s="47">
        <v>0</v>
      </c>
      <c r="BR3084" s="12">
        <v>0</v>
      </c>
      <c r="BS3084" s="12">
        <v>0</v>
      </c>
      <c r="BT3084" s="48" t="s">
        <v>3459</v>
      </c>
      <c r="BU3084" s="48" t="s">
        <v>1055</v>
      </c>
      <c r="BV3084" s="59" t="s">
        <v>9097</v>
      </c>
      <c r="BW3084" s="48"/>
      <c r="BX3084" s="48">
        <v>0</v>
      </c>
      <c r="BY3084" s="48">
        <v>0</v>
      </c>
      <c r="BZ3084" s="47">
        <v>0</v>
      </c>
      <c r="CA3084" s="12">
        <v>0</v>
      </c>
      <c r="CB3084" s="12" t="s">
        <v>6409</v>
      </c>
      <c r="CC3084" s="12">
        <v>0</v>
      </c>
      <c r="CD3084" s="12">
        <v>0</v>
      </c>
      <c r="CE3084" s="12">
        <v>0</v>
      </c>
      <c r="CF3084" s="12">
        <v>0</v>
      </c>
      <c r="CG3084" s="12">
        <v>0</v>
      </c>
    </row>
    <row r="3085" spans="1:85" s="12" customFormat="1">
      <c r="A3085" s="47">
        <v>24</v>
      </c>
      <c r="B3085" s="17" t="s">
        <v>3912</v>
      </c>
      <c r="C3085" s="105" t="s">
        <v>3913</v>
      </c>
      <c r="D3085" s="108" t="s">
        <v>3914</v>
      </c>
      <c r="E3085" s="33">
        <v>42991</v>
      </c>
      <c r="F3085" s="78">
        <v>0.41666666666666669</v>
      </c>
      <c r="G3085" s="51">
        <v>9</v>
      </c>
      <c r="H3085" s="47">
        <v>2017</v>
      </c>
      <c r="I3085" s="47">
        <v>1</v>
      </c>
      <c r="J3085" s="105"/>
      <c r="K3085" s="47" t="s">
        <v>60</v>
      </c>
      <c r="L3085" s="105"/>
      <c r="M3085" s="51" t="s">
        <v>108</v>
      </c>
      <c r="N3085" s="48" t="s">
        <v>2331</v>
      </c>
      <c r="O3085" s="105" t="s">
        <v>10409</v>
      </c>
      <c r="P3085" s="12">
        <v>18</v>
      </c>
      <c r="Q3085" s="47">
        <v>27</v>
      </c>
      <c r="R3085" s="47">
        <v>52.31</v>
      </c>
      <c r="S3085" s="48" t="s">
        <v>3458</v>
      </c>
      <c r="T3085" s="12">
        <v>70</v>
      </c>
      <c r="U3085" s="47">
        <v>18</v>
      </c>
      <c r="V3085" s="47">
        <v>23.35</v>
      </c>
      <c r="W3085" s="48" t="s">
        <v>3459</v>
      </c>
      <c r="X3085" s="48" t="s">
        <v>1055</v>
      </c>
      <c r="Y3085" s="59">
        <v>69</v>
      </c>
      <c r="Z3085" s="47">
        <v>35</v>
      </c>
      <c r="AA3085" s="47">
        <v>0</v>
      </c>
      <c r="AB3085" s="47" t="s">
        <v>60</v>
      </c>
      <c r="AC3085" s="47">
        <v>0</v>
      </c>
      <c r="AD3085" s="12">
        <v>0</v>
      </c>
      <c r="AE3085" s="12" t="s">
        <v>60</v>
      </c>
      <c r="AF3085" s="12">
        <v>0</v>
      </c>
      <c r="AG3085" s="12">
        <v>0</v>
      </c>
      <c r="AH3085" s="48" t="s">
        <v>60</v>
      </c>
      <c r="AI3085" s="12">
        <v>0</v>
      </c>
      <c r="AJ3085" s="12">
        <v>0</v>
      </c>
      <c r="AK3085" s="12">
        <v>0</v>
      </c>
      <c r="AL3085" s="12">
        <v>0</v>
      </c>
      <c r="AM3085" s="12">
        <v>0</v>
      </c>
      <c r="AN3085" s="12" t="s">
        <v>54</v>
      </c>
      <c r="AO3085" s="48">
        <v>0</v>
      </c>
      <c r="AP3085" s="48">
        <v>0</v>
      </c>
      <c r="AQ3085" s="51" t="s">
        <v>8542</v>
      </c>
      <c r="AR3085" s="48">
        <v>0</v>
      </c>
      <c r="AS3085" s="48">
        <v>0</v>
      </c>
      <c r="AT3085" s="48" t="s">
        <v>54</v>
      </c>
      <c r="AU3085" s="48">
        <v>0</v>
      </c>
      <c r="AV3085" s="48" t="s">
        <v>60</v>
      </c>
      <c r="AW3085" s="48" t="s">
        <v>9098</v>
      </c>
      <c r="AX3085" s="12">
        <v>0</v>
      </c>
      <c r="AY3085" s="12">
        <v>0</v>
      </c>
      <c r="AZ3085" s="12">
        <v>0</v>
      </c>
      <c r="BA3085" s="48">
        <v>0</v>
      </c>
      <c r="BB3085" s="12">
        <v>0</v>
      </c>
      <c r="BC3085" s="51">
        <v>0</v>
      </c>
      <c r="BD3085" s="33">
        <v>0</v>
      </c>
      <c r="BE3085" s="47">
        <v>0</v>
      </c>
      <c r="BF3085" s="47">
        <v>0</v>
      </c>
      <c r="BG3085" s="12">
        <v>0</v>
      </c>
      <c r="BH3085" s="33">
        <v>0</v>
      </c>
      <c r="BI3085" s="12">
        <v>0</v>
      </c>
      <c r="BJ3085" s="33">
        <v>0</v>
      </c>
      <c r="BK3085" s="48" t="s">
        <v>9096</v>
      </c>
      <c r="BL3085" s="33">
        <v>42991</v>
      </c>
      <c r="BM3085" s="47">
        <v>0</v>
      </c>
      <c r="BN3085" s="12">
        <v>0</v>
      </c>
      <c r="BO3085" s="12">
        <v>0</v>
      </c>
      <c r="BP3085" s="48" t="s">
        <v>3458</v>
      </c>
      <c r="BQ3085" s="47">
        <v>0</v>
      </c>
      <c r="BR3085" s="12">
        <v>0</v>
      </c>
      <c r="BS3085" s="12">
        <v>0</v>
      </c>
      <c r="BT3085" s="48" t="s">
        <v>3459</v>
      </c>
      <c r="BU3085" s="48" t="s">
        <v>1055</v>
      </c>
      <c r="BV3085" s="59" t="s">
        <v>9099</v>
      </c>
      <c r="BW3085" s="48"/>
      <c r="BX3085" s="48">
        <v>0</v>
      </c>
      <c r="BY3085" s="48">
        <v>0</v>
      </c>
      <c r="BZ3085" s="47">
        <v>0</v>
      </c>
      <c r="CA3085" s="12">
        <v>0</v>
      </c>
      <c r="CB3085" s="12" t="s">
        <v>6409</v>
      </c>
      <c r="CC3085" s="12">
        <v>0</v>
      </c>
      <c r="CD3085" s="12">
        <v>0</v>
      </c>
      <c r="CE3085" s="12">
        <v>0</v>
      </c>
      <c r="CF3085" s="12">
        <v>0</v>
      </c>
      <c r="CG3085" s="12">
        <v>0</v>
      </c>
    </row>
    <row r="3086" spans="1:85" s="12" customFormat="1">
      <c r="A3086" s="47">
        <v>25</v>
      </c>
      <c r="B3086" s="17" t="s">
        <v>3912</v>
      </c>
      <c r="C3086" s="105" t="s">
        <v>3913</v>
      </c>
      <c r="D3086" s="108" t="s">
        <v>3914</v>
      </c>
      <c r="E3086" s="33">
        <v>42991</v>
      </c>
      <c r="F3086" s="78">
        <v>0.41666666666666669</v>
      </c>
      <c r="G3086" s="51">
        <v>9</v>
      </c>
      <c r="H3086" s="47">
        <v>2017</v>
      </c>
      <c r="I3086" s="47">
        <v>1</v>
      </c>
      <c r="J3086" s="105"/>
      <c r="K3086" s="47" t="s">
        <v>60</v>
      </c>
      <c r="L3086" s="105"/>
      <c r="M3086" s="51" t="s">
        <v>9057</v>
      </c>
      <c r="N3086" s="48" t="s">
        <v>2331</v>
      </c>
      <c r="O3086" s="105" t="s">
        <v>10409</v>
      </c>
      <c r="P3086" s="12">
        <v>18</v>
      </c>
      <c r="Q3086" s="47">
        <v>27</v>
      </c>
      <c r="R3086" s="47">
        <v>59.46</v>
      </c>
      <c r="S3086" s="48" t="s">
        <v>3458</v>
      </c>
      <c r="T3086" s="12">
        <v>70</v>
      </c>
      <c r="U3086" s="47">
        <v>18</v>
      </c>
      <c r="V3086" s="47">
        <v>29.57</v>
      </c>
      <c r="W3086" s="48" t="s">
        <v>3459</v>
      </c>
      <c r="X3086" s="48" t="s">
        <v>1055</v>
      </c>
      <c r="Y3086" s="59">
        <v>65</v>
      </c>
      <c r="Z3086" s="47">
        <v>30</v>
      </c>
      <c r="AA3086" s="47">
        <v>0</v>
      </c>
      <c r="AB3086" s="47" t="s">
        <v>60</v>
      </c>
      <c r="AC3086" s="47">
        <v>0</v>
      </c>
      <c r="AD3086" s="12">
        <v>0</v>
      </c>
      <c r="AE3086" s="12" t="s">
        <v>60</v>
      </c>
      <c r="AF3086" s="12">
        <v>0</v>
      </c>
      <c r="AG3086" s="12">
        <v>0</v>
      </c>
      <c r="AH3086" s="48" t="s">
        <v>60</v>
      </c>
      <c r="AI3086" s="12">
        <v>0</v>
      </c>
      <c r="AJ3086" s="12">
        <v>0</v>
      </c>
      <c r="AK3086" s="12">
        <v>0</v>
      </c>
      <c r="AL3086" s="12">
        <v>0</v>
      </c>
      <c r="AM3086" s="12">
        <v>0</v>
      </c>
      <c r="AN3086" s="12" t="s">
        <v>54</v>
      </c>
      <c r="AO3086" s="48">
        <v>0</v>
      </c>
      <c r="AP3086" s="48">
        <v>0</v>
      </c>
      <c r="AQ3086" s="51" t="s">
        <v>9100</v>
      </c>
      <c r="AR3086" s="48">
        <v>0</v>
      </c>
      <c r="AS3086" s="48">
        <v>0</v>
      </c>
      <c r="AT3086" s="48" t="s">
        <v>54</v>
      </c>
      <c r="AU3086" s="48">
        <v>0</v>
      </c>
      <c r="AV3086" s="48" t="s">
        <v>60</v>
      </c>
      <c r="AW3086" s="48" t="s">
        <v>9101</v>
      </c>
      <c r="AX3086" s="12">
        <v>0</v>
      </c>
      <c r="AY3086" s="12">
        <v>0</v>
      </c>
      <c r="AZ3086" s="12">
        <v>0</v>
      </c>
      <c r="BA3086" s="48">
        <v>0</v>
      </c>
      <c r="BB3086" s="12">
        <v>0</v>
      </c>
      <c r="BC3086" s="51">
        <v>0</v>
      </c>
      <c r="BD3086" s="33">
        <v>0</v>
      </c>
      <c r="BE3086" s="47">
        <v>0</v>
      </c>
      <c r="BF3086" s="47">
        <v>0</v>
      </c>
      <c r="BG3086" s="12">
        <v>0</v>
      </c>
      <c r="BH3086" s="33">
        <v>0</v>
      </c>
      <c r="BI3086" s="12">
        <v>0</v>
      </c>
      <c r="BJ3086" s="33">
        <v>0</v>
      </c>
      <c r="BK3086" s="48" t="s">
        <v>9096</v>
      </c>
      <c r="BL3086" s="33">
        <v>42991</v>
      </c>
      <c r="BM3086" s="47">
        <v>0</v>
      </c>
      <c r="BN3086" s="12">
        <v>0</v>
      </c>
      <c r="BO3086" s="12">
        <v>0</v>
      </c>
      <c r="BP3086" s="48" t="s">
        <v>3458</v>
      </c>
      <c r="BQ3086" s="47">
        <v>0</v>
      </c>
      <c r="BR3086" s="12">
        <v>0</v>
      </c>
      <c r="BS3086" s="12">
        <v>0</v>
      </c>
      <c r="BT3086" s="48" t="s">
        <v>3459</v>
      </c>
      <c r="BU3086" s="48" t="s">
        <v>1055</v>
      </c>
      <c r="BV3086" s="59" t="s">
        <v>9102</v>
      </c>
      <c r="BW3086" s="48"/>
      <c r="BX3086" s="48">
        <v>0</v>
      </c>
      <c r="BY3086" s="48">
        <v>0</v>
      </c>
      <c r="BZ3086" s="47">
        <v>0</v>
      </c>
      <c r="CA3086" s="12">
        <v>0</v>
      </c>
      <c r="CB3086" s="12" t="s">
        <v>6409</v>
      </c>
      <c r="CC3086" s="12">
        <v>0</v>
      </c>
      <c r="CD3086" s="12">
        <v>0</v>
      </c>
      <c r="CE3086" s="12">
        <v>0</v>
      </c>
      <c r="CF3086" s="12">
        <v>0</v>
      </c>
      <c r="CG3086" s="12">
        <v>0</v>
      </c>
    </row>
    <row r="3087" spans="1:85" s="12" customFormat="1">
      <c r="A3087" s="47">
        <v>26</v>
      </c>
      <c r="B3087" s="17" t="s">
        <v>3912</v>
      </c>
      <c r="C3087" s="105" t="s">
        <v>3913</v>
      </c>
      <c r="D3087" s="108" t="s">
        <v>3914</v>
      </c>
      <c r="E3087" s="33">
        <v>42991</v>
      </c>
      <c r="F3087" s="78">
        <v>0.41666666666666669</v>
      </c>
      <c r="G3087" s="51">
        <v>9</v>
      </c>
      <c r="H3087" s="47">
        <v>2017</v>
      </c>
      <c r="I3087" s="47">
        <v>1</v>
      </c>
      <c r="J3087" s="105"/>
      <c r="K3087" s="47" t="s">
        <v>60</v>
      </c>
      <c r="L3087" s="105"/>
      <c r="M3087" s="51" t="s">
        <v>9057</v>
      </c>
      <c r="N3087" s="48" t="s">
        <v>2331</v>
      </c>
      <c r="O3087" s="105" t="s">
        <v>10409</v>
      </c>
      <c r="P3087" s="12">
        <v>18</v>
      </c>
      <c r="Q3087" s="47">
        <v>28</v>
      </c>
      <c r="R3087" s="47">
        <v>2.62</v>
      </c>
      <c r="S3087" s="48" t="s">
        <v>3458</v>
      </c>
      <c r="T3087" s="12">
        <v>70</v>
      </c>
      <c r="U3087" s="47">
        <v>18</v>
      </c>
      <c r="V3087" s="47">
        <v>35.01</v>
      </c>
      <c r="W3087" s="48" t="s">
        <v>3459</v>
      </c>
      <c r="X3087" s="48" t="s">
        <v>1055</v>
      </c>
      <c r="Y3087" s="59">
        <v>67</v>
      </c>
      <c r="Z3087" s="47">
        <v>50</v>
      </c>
      <c r="AA3087" s="47">
        <v>0</v>
      </c>
      <c r="AB3087" s="47" t="s">
        <v>60</v>
      </c>
      <c r="AC3087" s="47">
        <v>0</v>
      </c>
      <c r="AD3087" s="12">
        <v>0</v>
      </c>
      <c r="AE3087" s="12" t="s">
        <v>60</v>
      </c>
      <c r="AF3087" s="12">
        <v>0</v>
      </c>
      <c r="AG3087" s="12">
        <v>0</v>
      </c>
      <c r="AH3087" s="48" t="s">
        <v>60</v>
      </c>
      <c r="AI3087" s="12">
        <v>0</v>
      </c>
      <c r="AJ3087" s="12">
        <v>0</v>
      </c>
      <c r="AK3087" s="12">
        <v>0</v>
      </c>
      <c r="AL3087" s="12">
        <v>0</v>
      </c>
      <c r="AM3087" s="12">
        <v>0</v>
      </c>
      <c r="AN3087" s="12" t="s">
        <v>54</v>
      </c>
      <c r="AO3087" s="48">
        <v>0</v>
      </c>
      <c r="AP3087" s="48">
        <v>0</v>
      </c>
      <c r="AQ3087" s="51" t="s">
        <v>9103</v>
      </c>
      <c r="AR3087" s="48">
        <v>0</v>
      </c>
      <c r="AS3087" s="48">
        <v>0</v>
      </c>
      <c r="AT3087" s="48" t="s">
        <v>54</v>
      </c>
      <c r="AU3087" s="48">
        <v>0</v>
      </c>
      <c r="AV3087" s="48" t="s">
        <v>60</v>
      </c>
      <c r="AW3087" s="48" t="s">
        <v>9104</v>
      </c>
      <c r="AX3087" s="12">
        <v>0</v>
      </c>
      <c r="AY3087" s="12">
        <v>0</v>
      </c>
      <c r="AZ3087" s="12">
        <v>0</v>
      </c>
      <c r="BA3087" s="48">
        <v>0</v>
      </c>
      <c r="BB3087" s="12">
        <v>0</v>
      </c>
      <c r="BC3087" s="51">
        <v>0</v>
      </c>
      <c r="BD3087" s="33">
        <v>0</v>
      </c>
      <c r="BE3087" s="47">
        <v>0</v>
      </c>
      <c r="BF3087" s="47">
        <v>0</v>
      </c>
      <c r="BG3087" s="12">
        <v>0</v>
      </c>
      <c r="BH3087" s="33">
        <v>0</v>
      </c>
      <c r="BI3087" s="12">
        <v>0</v>
      </c>
      <c r="BJ3087" s="33">
        <v>0</v>
      </c>
      <c r="BK3087" s="48" t="s">
        <v>9096</v>
      </c>
      <c r="BL3087" s="33">
        <v>42991</v>
      </c>
      <c r="BM3087" s="47">
        <v>0</v>
      </c>
      <c r="BN3087" s="12">
        <v>0</v>
      </c>
      <c r="BO3087" s="12">
        <v>0</v>
      </c>
      <c r="BP3087" s="48" t="s">
        <v>3458</v>
      </c>
      <c r="BQ3087" s="47">
        <v>0</v>
      </c>
      <c r="BR3087" s="12">
        <v>0</v>
      </c>
      <c r="BS3087" s="12">
        <v>0</v>
      </c>
      <c r="BT3087" s="48" t="s">
        <v>3459</v>
      </c>
      <c r="BU3087" s="48" t="s">
        <v>1055</v>
      </c>
      <c r="BV3087" s="59" t="s">
        <v>9105</v>
      </c>
      <c r="BW3087" s="48"/>
      <c r="BX3087" s="48">
        <v>0</v>
      </c>
      <c r="BY3087" s="48">
        <v>0</v>
      </c>
      <c r="BZ3087" s="47">
        <v>0</v>
      </c>
      <c r="CA3087" s="12">
        <v>0</v>
      </c>
      <c r="CB3087" s="12" t="s">
        <v>6409</v>
      </c>
      <c r="CC3087" s="12">
        <v>0</v>
      </c>
      <c r="CD3087" s="12">
        <v>0</v>
      </c>
      <c r="CE3087" s="12">
        <v>0</v>
      </c>
      <c r="CF3087" s="12">
        <v>0</v>
      </c>
      <c r="CG3087" s="12">
        <v>0</v>
      </c>
    </row>
    <row r="3088" spans="1:85" s="12" customFormat="1">
      <c r="A3088" s="47">
        <v>27</v>
      </c>
      <c r="B3088" s="17" t="s">
        <v>3912</v>
      </c>
      <c r="C3088" s="105" t="s">
        <v>3913</v>
      </c>
      <c r="D3088" s="108" t="s">
        <v>3914</v>
      </c>
      <c r="E3088" s="33">
        <v>42994</v>
      </c>
      <c r="F3088" s="78">
        <v>0.52083333333333337</v>
      </c>
      <c r="G3088" s="51">
        <v>9</v>
      </c>
      <c r="H3088" s="47">
        <v>2017</v>
      </c>
      <c r="I3088" s="47">
        <v>1</v>
      </c>
      <c r="J3088" s="105"/>
      <c r="K3088" s="47" t="s">
        <v>60</v>
      </c>
      <c r="L3088" s="105"/>
      <c r="M3088" s="51" t="s">
        <v>9057</v>
      </c>
      <c r="N3088" s="48" t="s">
        <v>2331</v>
      </c>
      <c r="O3088" s="105" t="s">
        <v>10409</v>
      </c>
      <c r="P3088" s="12">
        <v>18</v>
      </c>
      <c r="Q3088" s="47">
        <v>28</v>
      </c>
      <c r="R3088" s="47">
        <v>10.48</v>
      </c>
      <c r="S3088" s="48" t="s">
        <v>3458</v>
      </c>
      <c r="T3088" s="12">
        <v>70</v>
      </c>
      <c r="U3088" s="47">
        <v>18</v>
      </c>
      <c r="V3088" s="47">
        <v>29.5</v>
      </c>
      <c r="W3088" s="48" t="s">
        <v>3459</v>
      </c>
      <c r="X3088" s="48" t="s">
        <v>1055</v>
      </c>
      <c r="Y3088" s="59">
        <v>60</v>
      </c>
      <c r="Z3088" s="47">
        <v>40</v>
      </c>
      <c r="AA3088" s="47">
        <v>0</v>
      </c>
      <c r="AB3088" s="47" t="s">
        <v>60</v>
      </c>
      <c r="AC3088" s="47">
        <v>0</v>
      </c>
      <c r="AD3088" s="12">
        <v>0</v>
      </c>
      <c r="AE3088" s="12" t="s">
        <v>60</v>
      </c>
      <c r="AF3088" s="12">
        <v>0</v>
      </c>
      <c r="AG3088" s="12">
        <v>0</v>
      </c>
      <c r="AH3088" s="48" t="s">
        <v>60</v>
      </c>
      <c r="AI3088" s="12">
        <v>0</v>
      </c>
      <c r="AJ3088" s="12">
        <v>0</v>
      </c>
      <c r="AK3088" s="12">
        <v>0</v>
      </c>
      <c r="AL3088" s="12">
        <v>0</v>
      </c>
      <c r="AM3088" s="12">
        <v>0</v>
      </c>
      <c r="AN3088" s="12" t="s">
        <v>54</v>
      </c>
      <c r="AO3088" s="48">
        <v>0</v>
      </c>
      <c r="AP3088" s="48">
        <v>0</v>
      </c>
      <c r="AQ3088" s="51" t="s">
        <v>9103</v>
      </c>
      <c r="AR3088" s="48">
        <v>0</v>
      </c>
      <c r="AS3088" s="48">
        <v>0</v>
      </c>
      <c r="AT3088" s="48" t="s">
        <v>54</v>
      </c>
      <c r="AU3088" s="48">
        <v>0</v>
      </c>
      <c r="AV3088" s="48" t="s">
        <v>60</v>
      </c>
      <c r="AW3088" s="48" t="s">
        <v>9104</v>
      </c>
      <c r="AX3088" s="12">
        <v>0</v>
      </c>
      <c r="AY3088" s="12">
        <v>0</v>
      </c>
      <c r="AZ3088" s="12">
        <v>0</v>
      </c>
      <c r="BA3088" s="48">
        <v>0</v>
      </c>
      <c r="BB3088" s="12">
        <v>0</v>
      </c>
      <c r="BC3088" s="51">
        <v>0</v>
      </c>
      <c r="BD3088" s="33">
        <v>0</v>
      </c>
      <c r="BE3088" s="47">
        <v>0</v>
      </c>
      <c r="BF3088" s="47">
        <v>0</v>
      </c>
      <c r="BG3088" s="12">
        <v>0</v>
      </c>
      <c r="BH3088" s="33">
        <v>0</v>
      </c>
      <c r="BI3088" s="12">
        <v>0</v>
      </c>
      <c r="BJ3088" s="33">
        <v>0</v>
      </c>
      <c r="BK3088" s="48" t="s">
        <v>2379</v>
      </c>
      <c r="BL3088" s="33">
        <v>42994</v>
      </c>
      <c r="BM3088" s="47">
        <v>18</v>
      </c>
      <c r="BN3088" s="12">
        <v>27</v>
      </c>
      <c r="BO3088" s="12">
        <v>48.3</v>
      </c>
      <c r="BP3088" s="48" t="s">
        <v>3458</v>
      </c>
      <c r="BQ3088" s="47">
        <v>70</v>
      </c>
      <c r="BR3088" s="12">
        <v>15</v>
      </c>
      <c r="BS3088" s="12">
        <v>5.82</v>
      </c>
      <c r="BT3088" s="48" t="s">
        <v>3459</v>
      </c>
      <c r="BU3088" s="48" t="s">
        <v>1055</v>
      </c>
      <c r="BV3088" s="59" t="s">
        <v>9106</v>
      </c>
      <c r="BW3088" s="48"/>
      <c r="BX3088" s="48">
        <v>0</v>
      </c>
      <c r="BY3088" s="48">
        <v>0</v>
      </c>
      <c r="BZ3088" s="47">
        <v>0</v>
      </c>
      <c r="CA3088" s="12">
        <v>0</v>
      </c>
      <c r="CB3088" s="12" t="s">
        <v>6409</v>
      </c>
      <c r="CC3088" s="12">
        <v>0</v>
      </c>
      <c r="CD3088" s="12">
        <v>0</v>
      </c>
      <c r="CE3088" s="12" t="s">
        <v>60</v>
      </c>
      <c r="CF3088" s="12">
        <v>0</v>
      </c>
      <c r="CG3088" s="12" t="s">
        <v>9123</v>
      </c>
    </row>
    <row r="3089" spans="1:85" s="12" customFormat="1">
      <c r="A3089" s="47">
        <v>28</v>
      </c>
      <c r="B3089" s="17" t="s">
        <v>3912</v>
      </c>
      <c r="C3089" s="105" t="s">
        <v>3913</v>
      </c>
      <c r="D3089" s="108" t="s">
        <v>3914</v>
      </c>
      <c r="E3089" s="33">
        <v>42997</v>
      </c>
      <c r="F3089" s="78">
        <v>0.83333333333333337</v>
      </c>
      <c r="G3089" s="51">
        <v>9</v>
      </c>
      <c r="H3089" s="47">
        <v>2017</v>
      </c>
      <c r="I3089" s="47">
        <v>1</v>
      </c>
      <c r="J3089" s="105"/>
      <c r="K3089" s="47" t="s">
        <v>60</v>
      </c>
      <c r="L3089" s="105"/>
      <c r="M3089" s="51" t="s">
        <v>9107</v>
      </c>
      <c r="N3089" s="48" t="s">
        <v>2331</v>
      </c>
      <c r="O3089" s="105" t="s">
        <v>10409</v>
      </c>
      <c r="P3089" s="12">
        <v>18</v>
      </c>
      <c r="Q3089" s="47">
        <v>28</v>
      </c>
      <c r="R3089" s="47">
        <v>9.2899999999999991</v>
      </c>
      <c r="S3089" s="48" t="s">
        <v>3458</v>
      </c>
      <c r="T3089" s="12">
        <v>70</v>
      </c>
      <c r="U3089" s="47">
        <v>18</v>
      </c>
      <c r="V3089" s="47">
        <v>48.28</v>
      </c>
      <c r="W3089" s="48" t="s">
        <v>3459</v>
      </c>
      <c r="X3089" s="48" t="s">
        <v>1055</v>
      </c>
      <c r="Y3089" s="59">
        <v>67</v>
      </c>
      <c r="Z3089" s="47">
        <v>40</v>
      </c>
      <c r="AA3089" s="47">
        <v>0</v>
      </c>
      <c r="AB3089" s="47" t="s">
        <v>60</v>
      </c>
      <c r="AC3089" s="47">
        <v>0</v>
      </c>
      <c r="AD3089" s="12">
        <v>0</v>
      </c>
      <c r="AE3089" s="12" t="s">
        <v>60</v>
      </c>
      <c r="AF3089" s="12">
        <v>0</v>
      </c>
      <c r="AG3089" s="12">
        <v>0</v>
      </c>
      <c r="AH3089" s="48" t="s">
        <v>60</v>
      </c>
      <c r="AI3089" s="12">
        <v>0</v>
      </c>
      <c r="AJ3089" s="12">
        <v>0</v>
      </c>
      <c r="AK3089" s="12">
        <v>0</v>
      </c>
      <c r="AL3089" s="12">
        <v>0</v>
      </c>
      <c r="AM3089" s="12">
        <v>0</v>
      </c>
      <c r="AN3089" s="12" t="s">
        <v>54</v>
      </c>
      <c r="AO3089" s="48" t="s">
        <v>60</v>
      </c>
      <c r="AP3089" s="48">
        <v>0</v>
      </c>
      <c r="AQ3089" s="51" t="s">
        <v>9108</v>
      </c>
      <c r="AR3089" s="48">
        <v>0</v>
      </c>
      <c r="AS3089" s="48">
        <v>0</v>
      </c>
      <c r="AT3089" s="48" t="s">
        <v>54</v>
      </c>
      <c r="AU3089" s="48">
        <v>0</v>
      </c>
      <c r="AV3089" s="48" t="s">
        <v>60</v>
      </c>
      <c r="AW3089" s="48" t="s">
        <v>9109</v>
      </c>
      <c r="AX3089" s="12">
        <v>0</v>
      </c>
      <c r="AY3089" s="12">
        <v>0</v>
      </c>
      <c r="AZ3089" s="12">
        <v>0</v>
      </c>
      <c r="BA3089" s="48">
        <v>0</v>
      </c>
      <c r="BB3089" s="12">
        <v>0</v>
      </c>
      <c r="BC3089" s="51">
        <v>0</v>
      </c>
      <c r="BD3089" s="33">
        <v>0</v>
      </c>
      <c r="BE3089" s="47">
        <v>0</v>
      </c>
      <c r="BF3089" s="47">
        <v>0</v>
      </c>
      <c r="BG3089" s="12">
        <v>0</v>
      </c>
      <c r="BH3089" s="33">
        <v>0</v>
      </c>
      <c r="BI3089" s="12">
        <v>0</v>
      </c>
      <c r="BJ3089" s="33">
        <v>0</v>
      </c>
      <c r="BK3089" s="48" t="s">
        <v>2379</v>
      </c>
      <c r="BL3089" s="33">
        <v>42998</v>
      </c>
      <c r="BM3089" s="47">
        <v>18</v>
      </c>
      <c r="BN3089" s="12">
        <v>27</v>
      </c>
      <c r="BO3089" s="12">
        <v>48.3</v>
      </c>
      <c r="BP3089" s="48" t="s">
        <v>3458</v>
      </c>
      <c r="BQ3089" s="47">
        <v>70</v>
      </c>
      <c r="BR3089" s="12">
        <v>15</v>
      </c>
      <c r="BS3089" s="12">
        <v>5.82</v>
      </c>
      <c r="BT3089" s="48" t="s">
        <v>3459</v>
      </c>
      <c r="BU3089" s="48" t="s">
        <v>1055</v>
      </c>
      <c r="BV3089" s="59" t="s">
        <v>9110</v>
      </c>
      <c r="BW3089" s="48"/>
      <c r="BX3089" s="48">
        <v>0</v>
      </c>
      <c r="BY3089" s="48">
        <v>0</v>
      </c>
      <c r="BZ3089" s="47">
        <v>0</v>
      </c>
      <c r="CA3089" s="12">
        <v>0</v>
      </c>
      <c r="CB3089" s="12" t="s">
        <v>6409</v>
      </c>
      <c r="CC3089" s="12">
        <v>0</v>
      </c>
      <c r="CD3089" s="12">
        <v>0</v>
      </c>
      <c r="CF3089" s="12">
        <v>0</v>
      </c>
      <c r="CG3089" s="12">
        <v>0</v>
      </c>
    </row>
    <row r="3090" spans="1:85" s="12" customFormat="1">
      <c r="A3090" s="47">
        <v>10324</v>
      </c>
      <c r="B3090" s="17" t="s">
        <v>3912</v>
      </c>
      <c r="C3090" s="105" t="s">
        <v>3985</v>
      </c>
      <c r="D3090" s="108" t="s">
        <v>414</v>
      </c>
      <c r="E3090" s="33">
        <v>43035</v>
      </c>
      <c r="F3090" s="78">
        <v>0.89583333333333337</v>
      </c>
      <c r="G3090" s="51">
        <v>10</v>
      </c>
      <c r="H3090" s="47">
        <v>2017</v>
      </c>
      <c r="I3090" s="47">
        <v>1</v>
      </c>
      <c r="J3090" s="105" t="s">
        <v>51</v>
      </c>
      <c r="K3090" s="47"/>
      <c r="L3090" s="105"/>
      <c r="M3090" s="51" t="s">
        <v>9124</v>
      </c>
      <c r="N3090" s="48" t="s">
        <v>1054</v>
      </c>
      <c r="O3090" s="105" t="s">
        <v>10400</v>
      </c>
      <c r="P3090" s="12">
        <v>20</v>
      </c>
      <c r="Q3090" s="47">
        <v>52</v>
      </c>
      <c r="R3090" s="47">
        <v>38.21</v>
      </c>
      <c r="S3090" s="48" t="s">
        <v>3458</v>
      </c>
      <c r="T3090" s="12">
        <v>70</v>
      </c>
      <c r="U3090" s="47">
        <v>8</v>
      </c>
      <c r="V3090" s="47">
        <v>34.729999999999997</v>
      </c>
      <c r="W3090" s="48" t="s">
        <v>3459</v>
      </c>
      <c r="X3090" s="48" t="s">
        <v>445</v>
      </c>
      <c r="Y3090" s="59">
        <v>60</v>
      </c>
      <c r="Z3090" s="47">
        <v>27</v>
      </c>
      <c r="AA3090" s="47" t="s">
        <v>51</v>
      </c>
      <c r="AB3090" s="47">
        <v>0</v>
      </c>
      <c r="AC3090" s="47">
        <v>0</v>
      </c>
      <c r="AD3090" s="12" t="s">
        <v>51</v>
      </c>
      <c r="AE3090" s="12">
        <v>0</v>
      </c>
      <c r="AF3090" s="12">
        <v>0</v>
      </c>
      <c r="AG3090" s="12">
        <v>0</v>
      </c>
      <c r="AH3090" s="48" t="s">
        <v>51</v>
      </c>
      <c r="AI3090" s="12">
        <v>0</v>
      </c>
      <c r="AJ3090" s="12">
        <v>0</v>
      </c>
      <c r="AK3090" s="12">
        <v>0</v>
      </c>
      <c r="AL3090" s="12">
        <v>0</v>
      </c>
      <c r="AM3090" s="12" t="s">
        <v>51</v>
      </c>
      <c r="AN3090" s="12">
        <v>0</v>
      </c>
      <c r="AO3090" s="48">
        <v>0</v>
      </c>
      <c r="AP3090" s="48" t="s">
        <v>51</v>
      </c>
      <c r="AQ3090" s="51">
        <v>0</v>
      </c>
      <c r="AR3090" s="48">
        <v>0</v>
      </c>
      <c r="AS3090" s="48" t="s">
        <v>51</v>
      </c>
      <c r="AT3090" s="48">
        <v>0</v>
      </c>
      <c r="AU3090" s="48">
        <v>0</v>
      </c>
      <c r="AV3090" s="48" t="s">
        <v>51</v>
      </c>
      <c r="AW3090" s="48">
        <v>0</v>
      </c>
      <c r="AX3090" s="12">
        <v>0</v>
      </c>
      <c r="AY3090" s="12" t="s">
        <v>51</v>
      </c>
      <c r="AZ3090" s="12">
        <v>0</v>
      </c>
      <c r="BA3090" s="48" t="s">
        <v>51</v>
      </c>
      <c r="BB3090" s="12">
        <v>0</v>
      </c>
      <c r="BC3090" s="51">
        <v>0</v>
      </c>
      <c r="BD3090" s="33">
        <v>0</v>
      </c>
      <c r="BE3090" s="47">
        <v>0</v>
      </c>
      <c r="BF3090" s="47">
        <v>0</v>
      </c>
      <c r="BG3090" s="12">
        <v>0</v>
      </c>
      <c r="BH3090" s="33">
        <v>0</v>
      </c>
      <c r="BI3090" s="12">
        <v>0</v>
      </c>
      <c r="BJ3090" s="33">
        <v>0</v>
      </c>
      <c r="BK3090" s="48" t="s">
        <v>9125</v>
      </c>
      <c r="BL3090" s="33">
        <v>43038</v>
      </c>
      <c r="BM3090" s="47">
        <v>0</v>
      </c>
      <c r="BN3090" s="12">
        <v>0</v>
      </c>
      <c r="BO3090" s="12">
        <v>0</v>
      </c>
      <c r="BP3090" s="48" t="s">
        <v>3458</v>
      </c>
      <c r="BQ3090" s="47">
        <v>0</v>
      </c>
      <c r="BR3090" s="12">
        <v>0</v>
      </c>
      <c r="BS3090" s="12">
        <v>0</v>
      </c>
      <c r="BT3090" s="48" t="s">
        <v>3459</v>
      </c>
      <c r="BU3090" s="48" t="s">
        <v>445</v>
      </c>
      <c r="BV3090" s="59" t="s">
        <v>9126</v>
      </c>
      <c r="BW3090" s="48"/>
      <c r="BX3090" s="48" t="s">
        <v>51</v>
      </c>
      <c r="BY3090" s="48">
        <v>0</v>
      </c>
      <c r="BZ3090" s="47">
        <v>0</v>
      </c>
      <c r="CA3090" s="12" t="s">
        <v>51</v>
      </c>
      <c r="CB3090" s="12" t="s">
        <v>9281</v>
      </c>
      <c r="CC3090" s="12">
        <v>0</v>
      </c>
      <c r="CD3090" s="12" t="s">
        <v>51</v>
      </c>
      <c r="CE3090" s="12">
        <v>0</v>
      </c>
      <c r="CF3090" s="12" t="s">
        <v>51</v>
      </c>
      <c r="CG3090" s="12">
        <v>0</v>
      </c>
    </row>
    <row r="3091" spans="1:85" s="12" customFormat="1">
      <c r="A3091" s="47">
        <v>10325</v>
      </c>
      <c r="B3091" s="17" t="s">
        <v>3912</v>
      </c>
      <c r="C3091" s="105" t="s">
        <v>3985</v>
      </c>
      <c r="D3091" s="108" t="s">
        <v>414</v>
      </c>
      <c r="E3091" s="33">
        <v>43042</v>
      </c>
      <c r="F3091" s="78">
        <v>0.36944444444444446</v>
      </c>
      <c r="G3091" s="51">
        <v>11</v>
      </c>
      <c r="H3091" s="47">
        <v>2017</v>
      </c>
      <c r="I3091" s="47">
        <v>1</v>
      </c>
      <c r="J3091" s="105" t="s">
        <v>51</v>
      </c>
      <c r="K3091" s="47"/>
      <c r="L3091" s="105"/>
      <c r="M3091" s="51" t="s">
        <v>1709</v>
      </c>
      <c r="N3091" s="48" t="s">
        <v>1054</v>
      </c>
      <c r="O3091" s="105" t="s">
        <v>10400</v>
      </c>
      <c r="P3091" s="12">
        <v>20</v>
      </c>
      <c r="Q3091" s="47">
        <v>14</v>
      </c>
      <c r="R3091" s="47">
        <v>21.51</v>
      </c>
      <c r="S3091" s="48" t="s">
        <v>3458</v>
      </c>
      <c r="T3091" s="12">
        <v>70</v>
      </c>
      <c r="U3091" s="47">
        <v>8</v>
      </c>
      <c r="V3091" s="47">
        <v>53.42</v>
      </c>
      <c r="W3091" s="48" t="s">
        <v>3459</v>
      </c>
      <c r="X3091" s="48">
        <v>0</v>
      </c>
      <c r="Y3091" s="59">
        <v>70</v>
      </c>
      <c r="Z3091" s="47">
        <v>33.1</v>
      </c>
      <c r="AA3091" s="47" t="s">
        <v>51</v>
      </c>
      <c r="AB3091" s="47">
        <v>0</v>
      </c>
      <c r="AC3091" s="47">
        <v>0</v>
      </c>
      <c r="AD3091" s="12" t="s">
        <v>51</v>
      </c>
      <c r="AE3091" s="12">
        <v>0</v>
      </c>
      <c r="AF3091" s="12">
        <v>0</v>
      </c>
      <c r="AG3091" s="12">
        <v>0</v>
      </c>
      <c r="AH3091" s="48" t="s">
        <v>51</v>
      </c>
      <c r="AI3091" s="12">
        <v>0</v>
      </c>
      <c r="AJ3091" s="12">
        <v>0</v>
      </c>
      <c r="AK3091" s="12">
        <v>0</v>
      </c>
      <c r="AL3091" s="12">
        <v>0</v>
      </c>
      <c r="AM3091" s="12" t="s">
        <v>51</v>
      </c>
      <c r="AN3091" s="12">
        <v>0</v>
      </c>
      <c r="AO3091" s="48" t="s">
        <v>51</v>
      </c>
      <c r="AP3091" s="48">
        <v>0</v>
      </c>
      <c r="AQ3091" s="51">
        <v>0</v>
      </c>
      <c r="AR3091" s="48">
        <v>0</v>
      </c>
      <c r="AS3091" s="48" t="s">
        <v>51</v>
      </c>
      <c r="AT3091" s="48">
        <v>0</v>
      </c>
      <c r="AU3091" s="48">
        <v>0</v>
      </c>
      <c r="AV3091" s="48" t="s">
        <v>51</v>
      </c>
      <c r="AW3091" s="48">
        <v>0</v>
      </c>
      <c r="AX3091" s="12">
        <v>0</v>
      </c>
      <c r="AY3091" s="12" t="s">
        <v>51</v>
      </c>
      <c r="AZ3091" s="12">
        <v>0</v>
      </c>
      <c r="BA3091" s="48" t="s">
        <v>60</v>
      </c>
      <c r="BB3091" s="12">
        <v>0</v>
      </c>
      <c r="BC3091" s="51">
        <v>0</v>
      </c>
      <c r="BD3091" s="33">
        <v>0</v>
      </c>
      <c r="BE3091" s="47">
        <v>0</v>
      </c>
      <c r="BF3091" s="47">
        <v>0</v>
      </c>
      <c r="BG3091" s="12">
        <v>0</v>
      </c>
      <c r="BH3091" s="33">
        <v>0</v>
      </c>
      <c r="BI3091" s="12" t="s">
        <v>51</v>
      </c>
      <c r="BJ3091" s="33">
        <v>43043</v>
      </c>
      <c r="BK3091" s="48" t="s">
        <v>9125</v>
      </c>
      <c r="BL3091" s="33">
        <v>43043</v>
      </c>
      <c r="BM3091" s="47">
        <v>18</v>
      </c>
      <c r="BN3091" s="12">
        <v>23</v>
      </c>
      <c r="BO3091" s="12">
        <v>33.270000000000003</v>
      </c>
      <c r="BP3091" s="48" t="s">
        <v>3458</v>
      </c>
      <c r="BQ3091" s="47">
        <v>70</v>
      </c>
      <c r="BR3091" s="12">
        <v>20</v>
      </c>
      <c r="BS3091" s="12">
        <v>18.149999999999999</v>
      </c>
      <c r="BT3091" s="48" t="s">
        <v>3459</v>
      </c>
      <c r="BU3091" s="48" t="s">
        <v>3222</v>
      </c>
      <c r="BV3091" s="59" t="s">
        <v>9282</v>
      </c>
      <c r="BW3091" s="48"/>
      <c r="BX3091" s="48" t="s">
        <v>51</v>
      </c>
      <c r="BY3091" s="48">
        <v>0</v>
      </c>
      <c r="BZ3091" s="47">
        <v>0</v>
      </c>
      <c r="CA3091" s="12" t="s">
        <v>51</v>
      </c>
      <c r="CB3091" s="12" t="s">
        <v>9127</v>
      </c>
      <c r="CC3091" s="12" t="s">
        <v>51</v>
      </c>
      <c r="CD3091" s="12">
        <v>0</v>
      </c>
      <c r="CE3091" s="12" t="s">
        <v>51</v>
      </c>
      <c r="CF3091" s="12">
        <v>0</v>
      </c>
      <c r="CG3091" s="12" t="s">
        <v>9283</v>
      </c>
    </row>
    <row r="3092" spans="1:85" s="12" customFormat="1">
      <c r="A3092" s="47">
        <v>0</v>
      </c>
      <c r="B3092" s="17" t="s">
        <v>3912</v>
      </c>
      <c r="C3092" s="105" t="s">
        <v>3985</v>
      </c>
      <c r="D3092" s="108" t="s">
        <v>414</v>
      </c>
      <c r="E3092" s="33">
        <v>43011</v>
      </c>
      <c r="F3092" s="78">
        <v>0.75</v>
      </c>
      <c r="G3092" s="51">
        <v>10</v>
      </c>
      <c r="H3092" s="47">
        <v>2017</v>
      </c>
      <c r="I3092" s="47">
        <v>1</v>
      </c>
      <c r="J3092" s="105" t="s">
        <v>51</v>
      </c>
      <c r="K3092" s="47"/>
      <c r="L3092" s="105"/>
      <c r="M3092" s="51" t="s">
        <v>3577</v>
      </c>
      <c r="N3092" s="48" t="s">
        <v>3276</v>
      </c>
      <c r="O3092" s="105" t="s">
        <v>432</v>
      </c>
      <c r="P3092" s="12">
        <v>25</v>
      </c>
      <c r="Q3092" s="47">
        <v>24</v>
      </c>
      <c r="R3092" s="47">
        <v>5.52</v>
      </c>
      <c r="S3092" s="48" t="s">
        <v>3458</v>
      </c>
      <c r="T3092" s="12">
        <v>70</v>
      </c>
      <c r="U3092" s="47">
        <v>30</v>
      </c>
      <c r="V3092" s="47">
        <v>28.54</v>
      </c>
      <c r="W3092" s="48" t="s">
        <v>3459</v>
      </c>
      <c r="X3092" s="48" t="s">
        <v>1424</v>
      </c>
      <c r="Y3092" s="59">
        <v>50</v>
      </c>
      <c r="Z3092" s="47">
        <v>15</v>
      </c>
      <c r="AA3092" s="47">
        <v>0</v>
      </c>
      <c r="AB3092" s="47" t="s">
        <v>51</v>
      </c>
      <c r="AC3092" s="47">
        <v>0</v>
      </c>
      <c r="AD3092" s="12" t="s">
        <v>51</v>
      </c>
      <c r="AE3092" s="12">
        <v>0</v>
      </c>
      <c r="AF3092" s="12">
        <v>0</v>
      </c>
      <c r="AG3092" s="12">
        <v>0</v>
      </c>
      <c r="AH3092" s="48">
        <v>0</v>
      </c>
      <c r="AI3092" s="12">
        <v>0</v>
      </c>
      <c r="AJ3092" s="12" t="s">
        <v>51</v>
      </c>
      <c r="AK3092" s="12">
        <v>0</v>
      </c>
      <c r="AL3092" s="12" t="s">
        <v>51</v>
      </c>
      <c r="AM3092" s="12">
        <v>0</v>
      </c>
      <c r="AN3092" s="12">
        <v>0</v>
      </c>
      <c r="AO3092" s="48" t="s">
        <v>51</v>
      </c>
      <c r="AP3092" s="48">
        <v>0</v>
      </c>
      <c r="AQ3092" s="51">
        <v>0</v>
      </c>
      <c r="AR3092" s="48">
        <v>0</v>
      </c>
      <c r="AS3092" s="48" t="s">
        <v>51</v>
      </c>
      <c r="AT3092" s="48">
        <v>0</v>
      </c>
      <c r="AU3092" s="48">
        <v>0</v>
      </c>
      <c r="AV3092" s="48" t="s">
        <v>51</v>
      </c>
      <c r="AW3092" s="48">
        <v>0</v>
      </c>
      <c r="AX3092" s="12">
        <v>0</v>
      </c>
      <c r="AY3092" s="12">
        <v>0</v>
      </c>
      <c r="AZ3092" s="12" t="s">
        <v>51</v>
      </c>
      <c r="BA3092" s="48">
        <v>0</v>
      </c>
      <c r="BB3092" s="12" t="s">
        <v>51</v>
      </c>
      <c r="BC3092" s="51" t="s">
        <v>51</v>
      </c>
      <c r="BD3092" s="33">
        <v>43012</v>
      </c>
      <c r="BE3092" s="47">
        <v>0</v>
      </c>
      <c r="BF3092" s="47">
        <v>0</v>
      </c>
      <c r="BG3092" s="12">
        <v>0</v>
      </c>
      <c r="BH3092" s="33">
        <v>0</v>
      </c>
      <c r="BI3092" s="12">
        <v>0</v>
      </c>
      <c r="BJ3092" s="33">
        <v>0</v>
      </c>
      <c r="BK3092" s="48" t="s">
        <v>9128</v>
      </c>
      <c r="BL3092" s="33">
        <v>43012</v>
      </c>
      <c r="BM3092" s="47">
        <v>0</v>
      </c>
      <c r="BN3092" s="12">
        <v>0</v>
      </c>
      <c r="BO3092" s="12">
        <v>0</v>
      </c>
      <c r="BP3092" s="48" t="s">
        <v>3458</v>
      </c>
      <c r="BQ3092" s="47">
        <v>0</v>
      </c>
      <c r="BR3092" s="12">
        <v>0</v>
      </c>
      <c r="BS3092" s="12">
        <v>0</v>
      </c>
      <c r="BT3092" s="48" t="s">
        <v>3459</v>
      </c>
      <c r="BU3092" s="48">
        <v>0</v>
      </c>
      <c r="BV3092" s="59">
        <v>0</v>
      </c>
      <c r="BW3092" s="48"/>
      <c r="BX3092" s="48">
        <v>0</v>
      </c>
      <c r="BY3092" s="48">
        <v>0</v>
      </c>
      <c r="BZ3092" s="47">
        <v>0</v>
      </c>
      <c r="CA3092" s="12">
        <v>0</v>
      </c>
      <c r="CB3092" s="12" t="s">
        <v>9129</v>
      </c>
      <c r="CC3092" s="12">
        <v>0</v>
      </c>
      <c r="CD3092" s="12" t="s">
        <v>51</v>
      </c>
      <c r="CE3092" s="12">
        <v>0</v>
      </c>
      <c r="CF3092" s="12" t="s">
        <v>51</v>
      </c>
      <c r="CG3092" s="12">
        <v>0</v>
      </c>
    </row>
    <row r="3093" spans="1:85" s="12" customFormat="1">
      <c r="A3093" s="47">
        <v>0</v>
      </c>
      <c r="B3093" s="17" t="s">
        <v>3912</v>
      </c>
      <c r="C3093" s="105" t="s">
        <v>3985</v>
      </c>
      <c r="D3093" s="108" t="s">
        <v>414</v>
      </c>
      <c r="E3093" s="33">
        <v>43020</v>
      </c>
      <c r="F3093" s="78">
        <v>0.59027777777777779</v>
      </c>
      <c r="G3093" s="51">
        <v>10</v>
      </c>
      <c r="H3093" s="47">
        <v>2017</v>
      </c>
      <c r="I3093" s="47">
        <v>1</v>
      </c>
      <c r="J3093" s="105" t="s">
        <v>51</v>
      </c>
      <c r="K3093" s="47"/>
      <c r="L3093" s="105"/>
      <c r="M3093" s="51" t="s">
        <v>9130</v>
      </c>
      <c r="N3093" s="48" t="s">
        <v>5080</v>
      </c>
      <c r="O3093" s="105" t="s">
        <v>432</v>
      </c>
      <c r="P3093" s="12">
        <v>23</v>
      </c>
      <c r="Q3093" s="47">
        <v>37</v>
      </c>
      <c r="R3093" s="47">
        <v>18.350000000000001</v>
      </c>
      <c r="S3093" s="48" t="s">
        <v>3458</v>
      </c>
      <c r="T3093" s="12">
        <v>70</v>
      </c>
      <c r="U3093" s="47">
        <v>23</v>
      </c>
      <c r="V3093" s="47">
        <v>41.94</v>
      </c>
      <c r="W3093" s="48" t="s">
        <v>3459</v>
      </c>
      <c r="X3093" s="48" t="s">
        <v>1424</v>
      </c>
      <c r="Y3093" s="59">
        <v>0</v>
      </c>
      <c r="Z3093" s="47">
        <v>0</v>
      </c>
      <c r="AA3093" s="47" t="s">
        <v>60</v>
      </c>
      <c r="AB3093" s="47">
        <v>0</v>
      </c>
      <c r="AC3093" s="47">
        <v>0</v>
      </c>
      <c r="AD3093" s="12" t="s">
        <v>51</v>
      </c>
      <c r="AE3093" s="12">
        <v>0</v>
      </c>
      <c r="AF3093" s="12">
        <v>0</v>
      </c>
      <c r="AG3093" s="12">
        <v>0</v>
      </c>
      <c r="AH3093" s="48">
        <v>0</v>
      </c>
      <c r="AI3093" s="12">
        <v>0</v>
      </c>
      <c r="AJ3093" s="12" t="s">
        <v>51</v>
      </c>
      <c r="AK3093" s="12">
        <v>0</v>
      </c>
      <c r="AL3093" s="12" t="s">
        <v>51</v>
      </c>
      <c r="AM3093" s="12">
        <v>0</v>
      </c>
      <c r="AN3093" s="12">
        <v>0</v>
      </c>
      <c r="AO3093" s="48" t="s">
        <v>51</v>
      </c>
      <c r="AP3093" s="48">
        <v>0</v>
      </c>
      <c r="AQ3093" s="51">
        <v>0</v>
      </c>
      <c r="AR3093" s="48">
        <v>0</v>
      </c>
      <c r="AS3093" s="48" t="s">
        <v>51</v>
      </c>
      <c r="AT3093" s="48">
        <v>0</v>
      </c>
      <c r="AU3093" s="48">
        <v>0</v>
      </c>
      <c r="AV3093" s="48" t="s">
        <v>51</v>
      </c>
      <c r="AW3093" s="48">
        <v>0</v>
      </c>
      <c r="AX3093" s="12">
        <v>0</v>
      </c>
      <c r="AY3093" s="12" t="s">
        <v>60</v>
      </c>
      <c r="AZ3093" s="12">
        <v>0</v>
      </c>
      <c r="BA3093" s="48">
        <v>0</v>
      </c>
      <c r="BB3093" s="12">
        <v>0</v>
      </c>
      <c r="BC3093" s="51" t="s">
        <v>51</v>
      </c>
      <c r="BD3093" s="33" t="s">
        <v>9131</v>
      </c>
      <c r="BE3093" s="47">
        <v>0</v>
      </c>
      <c r="BF3093" s="47">
        <v>0</v>
      </c>
      <c r="BG3093" s="12">
        <v>0</v>
      </c>
      <c r="BH3093" s="33">
        <v>0</v>
      </c>
      <c r="BI3093" s="12">
        <v>0</v>
      </c>
      <c r="BJ3093" s="33">
        <v>0</v>
      </c>
      <c r="BK3093" s="48" t="s">
        <v>9128</v>
      </c>
      <c r="BL3093" s="33" t="s">
        <v>9131</v>
      </c>
      <c r="BM3093" s="47">
        <v>0</v>
      </c>
      <c r="BN3093" s="12">
        <v>0</v>
      </c>
      <c r="BO3093" s="12">
        <v>0</v>
      </c>
      <c r="BP3093" s="48" t="s">
        <v>3458</v>
      </c>
      <c r="BQ3093" s="47">
        <v>0</v>
      </c>
      <c r="BR3093" s="12">
        <v>0</v>
      </c>
      <c r="BS3093" s="12">
        <v>0</v>
      </c>
      <c r="BT3093" s="48" t="s">
        <v>3459</v>
      </c>
      <c r="BU3093" s="48">
        <v>0</v>
      </c>
      <c r="BV3093" s="59" t="s">
        <v>9132</v>
      </c>
      <c r="BW3093" s="48"/>
      <c r="BX3093" s="48">
        <v>0</v>
      </c>
      <c r="BY3093" s="48">
        <v>0</v>
      </c>
      <c r="BZ3093" s="47">
        <v>0</v>
      </c>
      <c r="CA3093" s="12">
        <v>0</v>
      </c>
      <c r="CB3093" s="12" t="s">
        <v>5074</v>
      </c>
      <c r="CC3093" s="12">
        <v>0</v>
      </c>
      <c r="CD3093" s="12">
        <v>0</v>
      </c>
      <c r="CE3093" s="12">
        <v>0</v>
      </c>
      <c r="CF3093" s="12">
        <v>0</v>
      </c>
      <c r="CG3093" s="12">
        <v>0</v>
      </c>
    </row>
    <row r="3094" spans="1:85" s="12" customFormat="1">
      <c r="A3094" s="47">
        <v>0</v>
      </c>
      <c r="B3094" s="17" t="s">
        <v>3912</v>
      </c>
      <c r="C3094" s="105" t="s">
        <v>3985</v>
      </c>
      <c r="D3094" s="108" t="s">
        <v>414</v>
      </c>
      <c r="E3094" s="33">
        <v>43021</v>
      </c>
      <c r="F3094" s="78">
        <v>0.43055555555555558</v>
      </c>
      <c r="G3094" s="51">
        <v>10</v>
      </c>
      <c r="H3094" s="47">
        <v>2017</v>
      </c>
      <c r="I3094" s="47">
        <v>1</v>
      </c>
      <c r="J3094" s="105" t="s">
        <v>51</v>
      </c>
      <c r="K3094" s="47"/>
      <c r="L3094" s="105"/>
      <c r="M3094" s="51" t="s">
        <v>3288</v>
      </c>
      <c r="N3094" s="48" t="s">
        <v>9133</v>
      </c>
      <c r="O3094" s="105" t="s">
        <v>432</v>
      </c>
      <c r="P3094" s="12">
        <v>23</v>
      </c>
      <c r="Q3094" s="47">
        <v>39</v>
      </c>
      <c r="R3094" s="47">
        <v>15.39</v>
      </c>
      <c r="S3094" s="48" t="s">
        <v>3458</v>
      </c>
      <c r="T3094" s="12">
        <v>70</v>
      </c>
      <c r="U3094" s="47">
        <v>24</v>
      </c>
      <c r="V3094" s="47">
        <v>16.149999999999999</v>
      </c>
      <c r="W3094" s="48" t="s">
        <v>3459</v>
      </c>
      <c r="X3094" s="48" t="s">
        <v>1424</v>
      </c>
      <c r="Y3094" s="59">
        <v>60</v>
      </c>
      <c r="Z3094" s="47">
        <v>15</v>
      </c>
      <c r="AA3094" s="47">
        <v>0</v>
      </c>
      <c r="AB3094" s="47" t="s">
        <v>60</v>
      </c>
      <c r="AC3094" s="47">
        <v>0</v>
      </c>
      <c r="AD3094" s="12" t="s">
        <v>51</v>
      </c>
      <c r="AE3094" s="12">
        <v>0</v>
      </c>
      <c r="AF3094" s="12">
        <v>0</v>
      </c>
      <c r="AG3094" s="12">
        <v>0</v>
      </c>
      <c r="AH3094" s="48">
        <v>0</v>
      </c>
      <c r="AI3094" s="12">
        <v>0</v>
      </c>
      <c r="AJ3094" s="12">
        <v>0</v>
      </c>
      <c r="AK3094" s="12" t="s">
        <v>9134</v>
      </c>
      <c r="AL3094" s="12">
        <v>0</v>
      </c>
      <c r="AM3094" s="12" t="s">
        <v>60</v>
      </c>
      <c r="AN3094" s="12">
        <v>0</v>
      </c>
      <c r="AO3094" s="48">
        <v>0</v>
      </c>
      <c r="AP3094" s="48" t="s">
        <v>60</v>
      </c>
      <c r="AQ3094" s="51">
        <v>0</v>
      </c>
      <c r="AR3094" s="48">
        <v>0</v>
      </c>
      <c r="AS3094" s="48" t="s">
        <v>60</v>
      </c>
      <c r="AT3094" s="48">
        <v>0</v>
      </c>
      <c r="AU3094" s="48">
        <v>0</v>
      </c>
      <c r="AV3094" s="48" t="s">
        <v>60</v>
      </c>
      <c r="AW3094" s="48">
        <v>0</v>
      </c>
      <c r="AX3094" s="12">
        <v>0</v>
      </c>
      <c r="AY3094" s="12">
        <v>0</v>
      </c>
      <c r="AZ3094" s="12">
        <v>0</v>
      </c>
      <c r="BA3094" s="48">
        <v>0</v>
      </c>
      <c r="BB3094" s="12">
        <v>0</v>
      </c>
      <c r="BC3094" s="51" t="s">
        <v>51</v>
      </c>
      <c r="BD3094" s="33" t="s">
        <v>9135</v>
      </c>
      <c r="BE3094" s="47">
        <v>0</v>
      </c>
      <c r="BF3094" s="47">
        <v>0</v>
      </c>
      <c r="BG3094" s="12">
        <v>0</v>
      </c>
      <c r="BH3094" s="33">
        <v>0</v>
      </c>
      <c r="BI3094" s="12">
        <v>0</v>
      </c>
      <c r="BJ3094" s="33">
        <v>0</v>
      </c>
      <c r="BK3094" s="48" t="s">
        <v>9128</v>
      </c>
      <c r="BL3094" s="33" t="s">
        <v>9135</v>
      </c>
      <c r="BM3094" s="47">
        <v>0</v>
      </c>
      <c r="BN3094" s="12">
        <v>0</v>
      </c>
      <c r="BO3094" s="12">
        <v>0</v>
      </c>
      <c r="BP3094" s="48" t="s">
        <v>3458</v>
      </c>
      <c r="BQ3094" s="47">
        <v>0</v>
      </c>
      <c r="BR3094" s="12">
        <v>0</v>
      </c>
      <c r="BS3094" s="12">
        <v>0</v>
      </c>
      <c r="BT3094" s="48" t="s">
        <v>3459</v>
      </c>
      <c r="BU3094" s="48">
        <v>0</v>
      </c>
      <c r="BV3094" s="59" t="s">
        <v>9136</v>
      </c>
      <c r="BW3094" s="48"/>
      <c r="BX3094" s="48">
        <v>0</v>
      </c>
      <c r="BY3094" s="48">
        <v>0</v>
      </c>
      <c r="BZ3094" s="47">
        <v>0</v>
      </c>
      <c r="CA3094" s="12">
        <v>0</v>
      </c>
      <c r="CB3094" s="12" t="s">
        <v>5074</v>
      </c>
      <c r="CC3094" s="12">
        <v>0</v>
      </c>
      <c r="CD3094" s="12">
        <v>0</v>
      </c>
      <c r="CE3094" s="12">
        <v>0</v>
      </c>
      <c r="CF3094" s="12">
        <v>0</v>
      </c>
      <c r="CG3094" s="12">
        <v>0</v>
      </c>
    </row>
    <row r="3095" spans="1:85" s="12" customFormat="1">
      <c r="A3095" s="47">
        <v>0</v>
      </c>
      <c r="B3095" s="17" t="s">
        <v>3912</v>
      </c>
      <c r="C3095" s="105" t="s">
        <v>3985</v>
      </c>
      <c r="D3095" s="108" t="s">
        <v>414</v>
      </c>
      <c r="E3095" s="33">
        <v>43025</v>
      </c>
      <c r="F3095" s="78">
        <v>0.68055555555555547</v>
      </c>
      <c r="G3095" s="51">
        <v>10</v>
      </c>
      <c r="H3095" s="47">
        <v>2017</v>
      </c>
      <c r="I3095" s="47">
        <v>1</v>
      </c>
      <c r="J3095" s="105" t="s">
        <v>51</v>
      </c>
      <c r="K3095" s="47"/>
      <c r="L3095" s="105"/>
      <c r="M3095" s="51" t="s">
        <v>9137</v>
      </c>
      <c r="N3095" s="48" t="s">
        <v>6869</v>
      </c>
      <c r="O3095" s="105" t="s">
        <v>432</v>
      </c>
      <c r="P3095" s="12">
        <v>22</v>
      </c>
      <c r="Q3095" s="47">
        <v>6</v>
      </c>
      <c r="R3095" s="47">
        <v>30.81</v>
      </c>
      <c r="S3095" s="48" t="s">
        <v>3458</v>
      </c>
      <c r="T3095" s="12">
        <v>70</v>
      </c>
      <c r="U3095" s="47">
        <v>12</v>
      </c>
      <c r="V3095" s="47">
        <v>53.7</v>
      </c>
      <c r="W3095" s="48" t="s">
        <v>3459</v>
      </c>
      <c r="X3095" s="48" t="s">
        <v>1424</v>
      </c>
      <c r="Y3095" s="59">
        <v>63</v>
      </c>
      <c r="Z3095" s="47">
        <v>32</v>
      </c>
      <c r="AA3095" s="47">
        <v>0</v>
      </c>
      <c r="AB3095" s="47" t="s">
        <v>60</v>
      </c>
      <c r="AC3095" s="47">
        <v>0</v>
      </c>
      <c r="AD3095" s="12" t="s">
        <v>51</v>
      </c>
      <c r="AE3095" s="12">
        <v>0</v>
      </c>
      <c r="AF3095" s="12">
        <v>0</v>
      </c>
      <c r="AG3095" s="12">
        <v>0</v>
      </c>
      <c r="AH3095" s="48">
        <v>0</v>
      </c>
      <c r="AI3095" s="12">
        <v>0</v>
      </c>
      <c r="AJ3095" s="12" t="s">
        <v>51</v>
      </c>
      <c r="AK3095" s="12">
        <v>0</v>
      </c>
      <c r="AL3095" s="12">
        <v>0</v>
      </c>
      <c r="AM3095" s="12" t="s">
        <v>60</v>
      </c>
      <c r="AN3095" s="12">
        <v>0</v>
      </c>
      <c r="AO3095" s="48">
        <v>0</v>
      </c>
      <c r="AP3095" s="48" t="s">
        <v>60</v>
      </c>
      <c r="AQ3095" s="51">
        <v>0</v>
      </c>
      <c r="AR3095" s="48">
        <v>0</v>
      </c>
      <c r="AS3095" s="48" t="s">
        <v>60</v>
      </c>
      <c r="AT3095" s="48">
        <v>0</v>
      </c>
      <c r="AU3095" s="48">
        <v>0</v>
      </c>
      <c r="AV3095" s="48" t="s">
        <v>60</v>
      </c>
      <c r="AW3095" s="48">
        <v>0</v>
      </c>
      <c r="AX3095" s="12">
        <v>0</v>
      </c>
      <c r="AY3095" s="12">
        <v>0</v>
      </c>
      <c r="AZ3095" s="12" t="s">
        <v>51</v>
      </c>
      <c r="BA3095" s="48">
        <v>0</v>
      </c>
      <c r="BB3095" s="12" t="s">
        <v>51</v>
      </c>
      <c r="BC3095" s="51" t="s">
        <v>51</v>
      </c>
      <c r="BD3095" s="33">
        <v>43026</v>
      </c>
      <c r="BE3095" s="47">
        <v>0</v>
      </c>
      <c r="BF3095" s="47">
        <v>0</v>
      </c>
      <c r="BG3095" s="12">
        <v>0</v>
      </c>
      <c r="BH3095" s="33">
        <v>0</v>
      </c>
      <c r="BI3095" s="12">
        <v>0</v>
      </c>
      <c r="BJ3095" s="33">
        <v>0</v>
      </c>
      <c r="BK3095" s="48" t="s">
        <v>9128</v>
      </c>
      <c r="BL3095" s="33">
        <v>43026</v>
      </c>
      <c r="BM3095" s="47">
        <v>0</v>
      </c>
      <c r="BN3095" s="12">
        <v>0</v>
      </c>
      <c r="BO3095" s="12">
        <v>0</v>
      </c>
      <c r="BP3095" s="48" t="s">
        <v>3458</v>
      </c>
      <c r="BQ3095" s="47">
        <v>0</v>
      </c>
      <c r="BR3095" s="12">
        <v>0</v>
      </c>
      <c r="BS3095" s="12">
        <v>0</v>
      </c>
      <c r="BT3095" s="48" t="s">
        <v>3459</v>
      </c>
      <c r="BU3095" s="48">
        <v>0</v>
      </c>
      <c r="BV3095" s="59">
        <v>0</v>
      </c>
      <c r="BW3095" s="48"/>
      <c r="BX3095" s="48">
        <v>0</v>
      </c>
      <c r="BY3095" s="48">
        <v>0</v>
      </c>
      <c r="BZ3095" s="47">
        <v>0</v>
      </c>
      <c r="CA3095" s="12">
        <v>0</v>
      </c>
      <c r="CB3095" s="12" t="s">
        <v>9138</v>
      </c>
      <c r="CC3095" s="12">
        <v>0</v>
      </c>
      <c r="CD3095" s="12" t="s">
        <v>51</v>
      </c>
      <c r="CE3095" s="12">
        <v>0</v>
      </c>
      <c r="CF3095" s="12" t="s">
        <v>51</v>
      </c>
      <c r="CG3095" s="12">
        <v>0</v>
      </c>
    </row>
    <row r="3096" spans="1:85" s="12" customFormat="1">
      <c r="A3096" s="47">
        <v>0</v>
      </c>
      <c r="B3096" s="17" t="s">
        <v>3912</v>
      </c>
      <c r="C3096" s="105" t="s">
        <v>3985</v>
      </c>
      <c r="D3096" s="108" t="s">
        <v>414</v>
      </c>
      <c r="E3096" s="33">
        <v>43032</v>
      </c>
      <c r="F3096" s="78">
        <v>0.63888888888888895</v>
      </c>
      <c r="G3096" s="51">
        <v>10</v>
      </c>
      <c r="H3096" s="47">
        <v>2017</v>
      </c>
      <c r="I3096" s="47">
        <v>1</v>
      </c>
      <c r="J3096" s="105" t="s">
        <v>51</v>
      </c>
      <c r="K3096" s="47"/>
      <c r="L3096" s="105"/>
      <c r="M3096" s="51" t="s">
        <v>8581</v>
      </c>
      <c r="N3096" s="48" t="s">
        <v>9133</v>
      </c>
      <c r="O3096" s="105" t="s">
        <v>432</v>
      </c>
      <c r="P3096" s="12">
        <v>23</v>
      </c>
      <c r="Q3096" s="47">
        <v>27</v>
      </c>
      <c r="R3096" s="47">
        <v>49.28</v>
      </c>
      <c r="S3096" s="48" t="s">
        <v>3458</v>
      </c>
      <c r="T3096" s="12">
        <v>70</v>
      </c>
      <c r="U3096" s="47">
        <v>29</v>
      </c>
      <c r="V3096" s="47">
        <v>50.44</v>
      </c>
      <c r="W3096" s="48" t="s">
        <v>3459</v>
      </c>
      <c r="X3096" s="48" t="s">
        <v>1424</v>
      </c>
      <c r="Y3096" s="59">
        <v>0</v>
      </c>
      <c r="Z3096" s="47">
        <v>0</v>
      </c>
      <c r="AA3096" s="47" t="s">
        <v>60</v>
      </c>
      <c r="AB3096" s="47">
        <v>0</v>
      </c>
      <c r="AC3096" s="47">
        <v>0</v>
      </c>
      <c r="AD3096" s="12" t="s">
        <v>51</v>
      </c>
      <c r="AE3096" s="12">
        <v>0</v>
      </c>
      <c r="AF3096" s="12">
        <v>0</v>
      </c>
      <c r="AG3096" s="12">
        <v>0</v>
      </c>
      <c r="AH3096" s="48" t="s">
        <v>60</v>
      </c>
      <c r="AI3096" s="12">
        <v>0</v>
      </c>
      <c r="AJ3096" s="12">
        <v>0</v>
      </c>
      <c r="AK3096" s="12">
        <v>0</v>
      </c>
      <c r="AL3096" s="12">
        <v>0</v>
      </c>
      <c r="AM3096" s="12" t="s">
        <v>60</v>
      </c>
      <c r="AN3096" s="12">
        <v>0</v>
      </c>
      <c r="AO3096" s="48">
        <v>0</v>
      </c>
      <c r="AP3096" s="48" t="s">
        <v>60</v>
      </c>
      <c r="AQ3096" s="51">
        <v>0</v>
      </c>
      <c r="AR3096" s="48">
        <v>0</v>
      </c>
      <c r="AS3096" s="48" t="s">
        <v>60</v>
      </c>
      <c r="AT3096" s="48">
        <v>0</v>
      </c>
      <c r="AU3096" s="48">
        <v>0</v>
      </c>
      <c r="AV3096" s="48" t="s">
        <v>60</v>
      </c>
      <c r="AW3096" s="48">
        <v>0</v>
      </c>
      <c r="AX3096" s="12">
        <v>0</v>
      </c>
      <c r="AY3096" s="12">
        <v>0</v>
      </c>
      <c r="AZ3096" s="12" t="s">
        <v>60</v>
      </c>
      <c r="BA3096" s="48">
        <v>0</v>
      </c>
      <c r="BB3096" s="12">
        <v>0</v>
      </c>
      <c r="BC3096" s="51" t="s">
        <v>51</v>
      </c>
      <c r="BD3096" s="33" t="s">
        <v>9139</v>
      </c>
      <c r="BE3096" s="47">
        <v>0</v>
      </c>
      <c r="BF3096" s="47">
        <v>0</v>
      </c>
      <c r="BG3096" s="12">
        <v>0</v>
      </c>
      <c r="BH3096" s="33">
        <v>0</v>
      </c>
      <c r="BI3096" s="12">
        <v>0</v>
      </c>
      <c r="BJ3096" s="33">
        <v>0</v>
      </c>
      <c r="BK3096" s="48" t="s">
        <v>9128</v>
      </c>
      <c r="BL3096" s="33" t="s">
        <v>9139</v>
      </c>
      <c r="BM3096" s="47">
        <v>0</v>
      </c>
      <c r="BN3096" s="12">
        <v>0</v>
      </c>
      <c r="BO3096" s="12">
        <v>0</v>
      </c>
      <c r="BP3096" s="48" t="s">
        <v>3458</v>
      </c>
      <c r="BQ3096" s="47">
        <v>0</v>
      </c>
      <c r="BR3096" s="12">
        <v>0</v>
      </c>
      <c r="BS3096" s="12">
        <v>0</v>
      </c>
      <c r="BT3096" s="48" t="s">
        <v>3459</v>
      </c>
      <c r="BU3096" s="48">
        <v>0</v>
      </c>
      <c r="BV3096" s="59" t="s">
        <v>9140</v>
      </c>
      <c r="BW3096" s="48"/>
      <c r="BX3096" s="48">
        <v>0</v>
      </c>
      <c r="BY3096" s="48">
        <v>0</v>
      </c>
      <c r="BZ3096" s="47">
        <v>0</v>
      </c>
      <c r="CA3096" s="12">
        <v>0</v>
      </c>
      <c r="CB3096" s="12" t="s">
        <v>5074</v>
      </c>
      <c r="CC3096" s="12">
        <v>0</v>
      </c>
      <c r="CD3096" s="12">
        <v>0</v>
      </c>
      <c r="CE3096" s="12">
        <v>0</v>
      </c>
      <c r="CF3096" s="12">
        <v>0</v>
      </c>
      <c r="CG3096" s="12">
        <v>0</v>
      </c>
    </row>
    <row r="3097" spans="1:85" s="12" customFormat="1">
      <c r="A3097" s="47">
        <v>0</v>
      </c>
      <c r="B3097" s="17" t="s">
        <v>5618</v>
      </c>
      <c r="C3097" s="105" t="s">
        <v>5513</v>
      </c>
      <c r="D3097" s="108" t="s">
        <v>457</v>
      </c>
      <c r="E3097" s="33">
        <v>43066</v>
      </c>
      <c r="F3097" s="78">
        <v>0.70833333333333337</v>
      </c>
      <c r="G3097" s="51">
        <v>11</v>
      </c>
      <c r="H3097" s="47">
        <v>2017</v>
      </c>
      <c r="I3097" s="47">
        <v>1</v>
      </c>
      <c r="J3097" s="105"/>
      <c r="K3097" s="47" t="s">
        <v>51</v>
      </c>
      <c r="L3097" s="105"/>
      <c r="M3097" s="51" t="s">
        <v>9141</v>
      </c>
      <c r="N3097" s="48" t="s">
        <v>3276</v>
      </c>
      <c r="O3097" s="105" t="s">
        <v>432</v>
      </c>
      <c r="P3097" s="12">
        <v>25</v>
      </c>
      <c r="Q3097" s="47">
        <v>24</v>
      </c>
      <c r="R3097" s="47">
        <v>2.84</v>
      </c>
      <c r="S3097" s="48" t="s">
        <v>3458</v>
      </c>
      <c r="T3097" s="12">
        <v>70</v>
      </c>
      <c r="U3097" s="47">
        <v>28</v>
      </c>
      <c r="V3097" s="47">
        <v>48.9</v>
      </c>
      <c r="W3097" s="48" t="s">
        <v>3459</v>
      </c>
      <c r="X3097" s="48" t="s">
        <v>1424</v>
      </c>
      <c r="Y3097" s="59">
        <v>2100</v>
      </c>
      <c r="Z3097" s="47">
        <v>150</v>
      </c>
      <c r="AA3097" s="47" t="s">
        <v>51</v>
      </c>
      <c r="AB3097" s="47">
        <v>0</v>
      </c>
      <c r="AC3097" s="47">
        <v>0</v>
      </c>
      <c r="AD3097" s="12" t="s">
        <v>51</v>
      </c>
      <c r="AE3097" s="12">
        <v>0</v>
      </c>
      <c r="AF3097" s="12">
        <v>0</v>
      </c>
      <c r="AG3097" s="12">
        <v>0</v>
      </c>
      <c r="AH3097" s="48" t="s">
        <v>51</v>
      </c>
      <c r="AI3097" s="12">
        <v>0</v>
      </c>
      <c r="AJ3097" s="12">
        <v>0</v>
      </c>
      <c r="AK3097" s="12">
        <v>0</v>
      </c>
      <c r="AL3097" s="12" t="s">
        <v>51</v>
      </c>
      <c r="AM3097" s="12">
        <v>0</v>
      </c>
      <c r="AN3097" s="12" t="s">
        <v>9142</v>
      </c>
      <c r="AO3097" s="48">
        <v>0</v>
      </c>
      <c r="AP3097" s="48" t="s">
        <v>51</v>
      </c>
      <c r="AQ3097" s="51" t="s">
        <v>9142</v>
      </c>
      <c r="AR3097" s="48">
        <v>0</v>
      </c>
      <c r="AS3097" s="48" t="s">
        <v>51</v>
      </c>
      <c r="AT3097" s="48">
        <v>0</v>
      </c>
      <c r="AU3097" s="48" t="s">
        <v>51</v>
      </c>
      <c r="AV3097" s="48">
        <v>0</v>
      </c>
      <c r="AW3097" s="48" t="s">
        <v>9143</v>
      </c>
      <c r="AX3097" s="12">
        <v>0</v>
      </c>
      <c r="AY3097" s="12">
        <v>0</v>
      </c>
      <c r="AZ3097" s="12">
        <v>0</v>
      </c>
      <c r="BA3097" s="48" t="s">
        <v>51</v>
      </c>
      <c r="BB3097" s="12">
        <v>0</v>
      </c>
      <c r="BC3097" s="51">
        <v>0</v>
      </c>
      <c r="BD3097" s="33">
        <v>0</v>
      </c>
      <c r="BE3097" s="47">
        <v>0</v>
      </c>
      <c r="BF3097" s="47">
        <v>0</v>
      </c>
      <c r="BG3097" s="12">
        <v>0</v>
      </c>
      <c r="BH3097" s="33">
        <v>0</v>
      </c>
      <c r="BI3097" s="12" t="s">
        <v>51</v>
      </c>
      <c r="BJ3097" s="33">
        <v>43067</v>
      </c>
      <c r="BK3097" s="48" t="s">
        <v>4989</v>
      </c>
      <c r="BL3097" s="33">
        <v>43067</v>
      </c>
      <c r="BM3097" s="47">
        <v>25</v>
      </c>
      <c r="BN3097" s="12">
        <v>27</v>
      </c>
      <c r="BO3097" s="12">
        <v>50.48</v>
      </c>
      <c r="BP3097" s="48" t="s">
        <v>3458</v>
      </c>
      <c r="BQ3097" s="47">
        <v>70</v>
      </c>
      <c r="BR3097" s="12">
        <v>31</v>
      </c>
      <c r="BS3097" s="12">
        <v>10.039999999999999</v>
      </c>
      <c r="BT3097" s="48" t="s">
        <v>3459</v>
      </c>
      <c r="BU3097" s="48" t="s">
        <v>1424</v>
      </c>
      <c r="BV3097" s="59">
        <v>0</v>
      </c>
      <c r="BW3097" s="48"/>
      <c r="BX3097" s="48">
        <v>0</v>
      </c>
      <c r="BY3097" s="48">
        <v>0</v>
      </c>
      <c r="BZ3097" s="47">
        <v>0</v>
      </c>
      <c r="CA3097" s="12">
        <v>0</v>
      </c>
      <c r="CB3097" s="12" t="s">
        <v>4193</v>
      </c>
      <c r="CC3097" s="12" t="s">
        <v>51</v>
      </c>
      <c r="CD3097" s="12">
        <v>0</v>
      </c>
      <c r="CE3097" s="12" t="s">
        <v>51</v>
      </c>
      <c r="CF3097" s="12">
        <v>0</v>
      </c>
      <c r="CG3097" s="12">
        <v>0</v>
      </c>
    </row>
    <row r="3098" spans="1:85" s="12" customFormat="1">
      <c r="A3098" s="47"/>
      <c r="B3098" s="105" t="s">
        <v>3965</v>
      </c>
      <c r="C3098" s="105" t="s">
        <v>5594</v>
      </c>
      <c r="D3098" s="108" t="s">
        <v>268</v>
      </c>
      <c r="E3098" s="33">
        <v>43023</v>
      </c>
      <c r="F3098" s="78">
        <v>0.75</v>
      </c>
      <c r="G3098" s="51">
        <v>10</v>
      </c>
      <c r="H3098" s="47">
        <v>2017</v>
      </c>
      <c r="I3098" s="47">
        <v>1</v>
      </c>
      <c r="J3098" s="105" t="s">
        <v>60</v>
      </c>
      <c r="K3098" s="47"/>
      <c r="L3098" s="105"/>
      <c r="M3098" s="51" t="s">
        <v>9144</v>
      </c>
      <c r="N3098" s="48" t="s">
        <v>3134</v>
      </c>
      <c r="O3098" s="105" t="s">
        <v>10401</v>
      </c>
      <c r="P3098" s="12">
        <v>28</v>
      </c>
      <c r="Q3098" s="47">
        <v>27</v>
      </c>
      <c r="R3098" s="47">
        <v>42</v>
      </c>
      <c r="S3098" s="48" t="s">
        <v>3458</v>
      </c>
      <c r="T3098" s="12">
        <v>71</v>
      </c>
      <c r="U3098" s="47">
        <v>13</v>
      </c>
      <c r="V3098" s="47">
        <v>26</v>
      </c>
      <c r="W3098" s="48" t="s">
        <v>3459</v>
      </c>
      <c r="X3098" s="48">
        <v>0</v>
      </c>
      <c r="Y3098" s="59">
        <v>45</v>
      </c>
      <c r="Z3098" s="47">
        <v>2</v>
      </c>
      <c r="AA3098" s="47">
        <v>0</v>
      </c>
      <c r="AB3098" s="47">
        <v>0</v>
      </c>
      <c r="AC3098" s="47" t="s">
        <v>60</v>
      </c>
      <c r="AD3098" s="12">
        <v>0</v>
      </c>
      <c r="AE3098" s="12">
        <v>0</v>
      </c>
      <c r="AF3098" s="12" t="s">
        <v>60</v>
      </c>
      <c r="AG3098" s="12">
        <v>0</v>
      </c>
      <c r="AH3098" s="48" t="s">
        <v>60</v>
      </c>
      <c r="AI3098" s="12">
        <v>0</v>
      </c>
      <c r="AJ3098" s="12">
        <v>0</v>
      </c>
      <c r="AK3098" s="12" t="s">
        <v>9145</v>
      </c>
      <c r="AL3098" s="12">
        <v>0</v>
      </c>
      <c r="AM3098" s="12" t="s">
        <v>60</v>
      </c>
      <c r="AN3098" s="12">
        <v>0</v>
      </c>
      <c r="AO3098" s="48" t="s">
        <v>60</v>
      </c>
      <c r="AP3098" s="48">
        <v>0</v>
      </c>
      <c r="AQ3098" s="51">
        <v>0</v>
      </c>
      <c r="AR3098" s="48">
        <v>0</v>
      </c>
      <c r="AS3098" s="48" t="s">
        <v>51</v>
      </c>
      <c r="AT3098" s="48">
        <v>0</v>
      </c>
      <c r="AU3098" s="48">
        <v>0</v>
      </c>
      <c r="AV3098" s="48" t="s">
        <v>60</v>
      </c>
      <c r="AW3098" s="48">
        <v>0</v>
      </c>
      <c r="AX3098" s="12">
        <v>0</v>
      </c>
      <c r="AY3098" s="12">
        <v>0</v>
      </c>
      <c r="AZ3098" s="12">
        <v>0</v>
      </c>
      <c r="BA3098" s="48">
        <v>0</v>
      </c>
      <c r="BB3098" s="12" t="s">
        <v>51</v>
      </c>
      <c r="BC3098" s="51" t="s">
        <v>51</v>
      </c>
      <c r="BD3098" s="33">
        <v>43024</v>
      </c>
      <c r="BE3098" s="47">
        <v>0</v>
      </c>
      <c r="BF3098" s="47">
        <v>0</v>
      </c>
      <c r="BG3098" s="12">
        <v>0</v>
      </c>
      <c r="BH3098" s="33">
        <v>0</v>
      </c>
      <c r="BI3098" s="12">
        <v>0</v>
      </c>
      <c r="BJ3098" s="33">
        <v>0</v>
      </c>
      <c r="BK3098" s="48" t="s">
        <v>2379</v>
      </c>
      <c r="BL3098" s="33">
        <v>43031</v>
      </c>
      <c r="BM3098" s="47">
        <v>0</v>
      </c>
      <c r="BN3098" s="12">
        <v>0</v>
      </c>
      <c r="BO3098" s="12">
        <v>0</v>
      </c>
      <c r="BP3098" s="48" t="s">
        <v>3458</v>
      </c>
      <c r="BQ3098" s="47">
        <v>0</v>
      </c>
      <c r="BR3098" s="12">
        <v>0</v>
      </c>
      <c r="BS3098" s="12">
        <v>0</v>
      </c>
      <c r="BT3098" s="48" t="s">
        <v>3459</v>
      </c>
      <c r="BU3098" s="48">
        <v>0</v>
      </c>
      <c r="BV3098" s="59" t="s">
        <v>9146</v>
      </c>
      <c r="BW3098" s="48"/>
      <c r="BX3098" s="48">
        <v>0</v>
      </c>
      <c r="BY3098" s="48">
        <v>0</v>
      </c>
      <c r="BZ3098" s="47">
        <v>0</v>
      </c>
      <c r="CA3098" s="12">
        <v>0</v>
      </c>
      <c r="CB3098" s="12" t="s">
        <v>9147</v>
      </c>
      <c r="CC3098" s="12" t="s">
        <v>51</v>
      </c>
      <c r="CD3098" s="12">
        <v>0</v>
      </c>
      <c r="CE3098" s="12">
        <v>0</v>
      </c>
      <c r="CF3098" s="12">
        <v>0</v>
      </c>
      <c r="CG3098" s="12">
        <v>0</v>
      </c>
    </row>
    <row r="3099" spans="1:85" s="12" customFormat="1">
      <c r="A3099" s="47">
        <v>40359</v>
      </c>
      <c r="B3099" s="17" t="s">
        <v>3455</v>
      </c>
      <c r="C3099" s="105" t="s">
        <v>3995</v>
      </c>
      <c r="D3099" s="108" t="s">
        <v>92</v>
      </c>
      <c r="E3099" s="33">
        <v>43011</v>
      </c>
      <c r="F3099" s="78">
        <v>0.39583333333333331</v>
      </c>
      <c r="G3099" s="51">
        <v>10</v>
      </c>
      <c r="H3099" s="47">
        <v>2017</v>
      </c>
      <c r="I3099" s="47">
        <v>1</v>
      </c>
      <c r="J3099" s="105" t="s">
        <v>51</v>
      </c>
      <c r="K3099" s="47"/>
      <c r="L3099" s="105"/>
      <c r="M3099" s="51" t="s">
        <v>1123</v>
      </c>
      <c r="N3099" s="48" t="s">
        <v>1124</v>
      </c>
      <c r="O3099" s="105" t="s">
        <v>1151</v>
      </c>
      <c r="P3099" s="12">
        <v>29</v>
      </c>
      <c r="Q3099" s="47">
        <v>15</v>
      </c>
      <c r="R3099" s="47">
        <v>1.38</v>
      </c>
      <c r="S3099" s="48" t="s">
        <v>3458</v>
      </c>
      <c r="T3099" s="12">
        <v>71</v>
      </c>
      <c r="U3099" s="47">
        <v>27</v>
      </c>
      <c r="V3099" s="47">
        <v>45.74</v>
      </c>
      <c r="W3099" s="48" t="s">
        <v>3459</v>
      </c>
      <c r="X3099" s="48" t="s">
        <v>53</v>
      </c>
      <c r="Y3099" s="59">
        <v>1.5</v>
      </c>
      <c r="Z3099" s="47">
        <v>65</v>
      </c>
      <c r="AA3099" s="47" t="s">
        <v>51</v>
      </c>
      <c r="AB3099" s="47">
        <v>0</v>
      </c>
      <c r="AC3099" s="47">
        <v>0</v>
      </c>
      <c r="AD3099" s="12" t="s">
        <v>51</v>
      </c>
      <c r="AE3099" s="12">
        <v>0</v>
      </c>
      <c r="AF3099" s="12">
        <v>0</v>
      </c>
      <c r="AG3099" s="12">
        <v>0</v>
      </c>
      <c r="AH3099" s="48">
        <v>0</v>
      </c>
      <c r="AI3099" s="12">
        <v>0</v>
      </c>
      <c r="AJ3099" s="12">
        <v>0</v>
      </c>
      <c r="AK3099" s="12" t="s">
        <v>9148</v>
      </c>
      <c r="AL3099" s="12">
        <v>0</v>
      </c>
      <c r="AM3099" s="12" t="s">
        <v>51</v>
      </c>
      <c r="AN3099" s="12">
        <v>0</v>
      </c>
      <c r="AO3099" s="48">
        <v>0</v>
      </c>
      <c r="AP3099" s="48" t="s">
        <v>51</v>
      </c>
      <c r="AQ3099" s="51">
        <v>0</v>
      </c>
      <c r="AR3099" s="48">
        <v>0</v>
      </c>
      <c r="AS3099" s="48" t="s">
        <v>51</v>
      </c>
      <c r="AT3099" s="48">
        <v>0</v>
      </c>
      <c r="AU3099" s="48">
        <v>0</v>
      </c>
      <c r="AV3099" s="48" t="s">
        <v>51</v>
      </c>
      <c r="AW3099" s="48">
        <v>0</v>
      </c>
      <c r="AX3099" s="12" t="s">
        <v>51</v>
      </c>
      <c r="AY3099" s="12">
        <v>0</v>
      </c>
      <c r="AZ3099" s="12">
        <v>0</v>
      </c>
      <c r="BA3099" s="48" t="s">
        <v>51</v>
      </c>
      <c r="BB3099" s="12">
        <v>0</v>
      </c>
      <c r="BC3099" s="51">
        <v>0</v>
      </c>
      <c r="BD3099" s="33">
        <v>0</v>
      </c>
      <c r="BE3099" s="47">
        <v>0</v>
      </c>
      <c r="BF3099" s="47">
        <v>0</v>
      </c>
      <c r="BG3099" s="12">
        <v>0</v>
      </c>
      <c r="BH3099" s="33">
        <v>0</v>
      </c>
      <c r="BI3099" s="12" t="s">
        <v>51</v>
      </c>
      <c r="BJ3099" s="33">
        <v>43011</v>
      </c>
      <c r="BK3099" s="48" t="s">
        <v>9149</v>
      </c>
      <c r="BL3099" s="33">
        <v>0</v>
      </c>
      <c r="BM3099" s="47">
        <v>0</v>
      </c>
      <c r="BN3099" s="12">
        <v>0</v>
      </c>
      <c r="BO3099" s="12">
        <v>0</v>
      </c>
      <c r="BP3099" s="48" t="s">
        <v>3458</v>
      </c>
      <c r="BQ3099" s="47">
        <v>0</v>
      </c>
      <c r="BR3099" s="12">
        <v>0</v>
      </c>
      <c r="BS3099" s="12">
        <v>0</v>
      </c>
      <c r="BT3099" s="48" t="s">
        <v>3459</v>
      </c>
      <c r="BU3099" s="48" t="s">
        <v>53</v>
      </c>
      <c r="BV3099" s="59" t="s">
        <v>9150</v>
      </c>
      <c r="BW3099" s="48"/>
      <c r="BX3099" s="48">
        <v>0</v>
      </c>
      <c r="BY3099" s="48">
        <v>0</v>
      </c>
      <c r="BZ3099" s="47">
        <v>0</v>
      </c>
      <c r="CA3099" s="12">
        <v>0</v>
      </c>
      <c r="CB3099" s="12" t="s">
        <v>5676</v>
      </c>
      <c r="CC3099" s="12">
        <v>0</v>
      </c>
      <c r="CD3099" s="12" t="s">
        <v>51</v>
      </c>
      <c r="CE3099" s="12">
        <v>0</v>
      </c>
      <c r="CF3099" s="12" t="s">
        <v>51</v>
      </c>
      <c r="CG3099" s="12">
        <v>0</v>
      </c>
    </row>
    <row r="3100" spans="1:85" s="12" customFormat="1">
      <c r="A3100" s="47">
        <v>40360</v>
      </c>
      <c r="B3100" s="17" t="s">
        <v>7334</v>
      </c>
      <c r="C3100" s="105" t="s">
        <v>4117</v>
      </c>
      <c r="D3100" s="108" t="s">
        <v>75</v>
      </c>
      <c r="E3100" s="33">
        <v>43011</v>
      </c>
      <c r="F3100" s="78">
        <v>0.47916666666666669</v>
      </c>
      <c r="G3100" s="51">
        <v>10</v>
      </c>
      <c r="H3100" s="47">
        <v>2017</v>
      </c>
      <c r="I3100" s="47">
        <v>1</v>
      </c>
      <c r="J3100" s="105"/>
      <c r="K3100" s="47" t="s">
        <v>51</v>
      </c>
      <c r="L3100" s="105"/>
      <c r="M3100" s="51" t="s">
        <v>1151</v>
      </c>
      <c r="N3100" s="48" t="s">
        <v>1151</v>
      </c>
      <c r="O3100" s="105" t="s">
        <v>1151</v>
      </c>
      <c r="P3100" s="12">
        <v>29</v>
      </c>
      <c r="Q3100" s="47">
        <v>57</v>
      </c>
      <c r="R3100" s="47">
        <v>8.15</v>
      </c>
      <c r="S3100" s="48" t="s">
        <v>3458</v>
      </c>
      <c r="T3100" s="12">
        <v>71</v>
      </c>
      <c r="U3100" s="47">
        <v>20</v>
      </c>
      <c r="V3100" s="47">
        <v>7.94</v>
      </c>
      <c r="W3100" s="48" t="s">
        <v>3459</v>
      </c>
      <c r="X3100" s="48" t="s">
        <v>53</v>
      </c>
      <c r="Y3100" s="59">
        <v>92</v>
      </c>
      <c r="Z3100" s="47">
        <v>3.9</v>
      </c>
      <c r="AA3100" s="47" t="s">
        <v>51</v>
      </c>
      <c r="AB3100" s="47">
        <v>0</v>
      </c>
      <c r="AC3100" s="47">
        <v>0</v>
      </c>
      <c r="AD3100" s="12" t="s">
        <v>51</v>
      </c>
      <c r="AE3100" s="12">
        <v>0</v>
      </c>
      <c r="AF3100" s="12">
        <v>0</v>
      </c>
      <c r="AG3100" s="12">
        <v>0</v>
      </c>
      <c r="AH3100" s="48">
        <v>0</v>
      </c>
      <c r="AI3100" s="12">
        <v>0</v>
      </c>
      <c r="AJ3100" s="12">
        <v>0</v>
      </c>
      <c r="AK3100" s="12" t="s">
        <v>9151</v>
      </c>
      <c r="AL3100" s="12">
        <v>0</v>
      </c>
      <c r="AM3100" s="12" t="s">
        <v>51</v>
      </c>
      <c r="AN3100" s="12">
        <v>0</v>
      </c>
      <c r="AO3100" s="48" t="s">
        <v>51</v>
      </c>
      <c r="AP3100" s="48">
        <v>0</v>
      </c>
      <c r="AQ3100" s="51">
        <v>0</v>
      </c>
      <c r="AR3100" s="48">
        <v>0</v>
      </c>
      <c r="AS3100" s="48" t="s">
        <v>51</v>
      </c>
      <c r="AT3100" s="48">
        <v>0</v>
      </c>
      <c r="AU3100" s="48">
        <v>0</v>
      </c>
      <c r="AV3100" s="48" t="s">
        <v>51</v>
      </c>
      <c r="AW3100" s="48">
        <v>0</v>
      </c>
      <c r="AX3100" s="12" t="s">
        <v>51</v>
      </c>
      <c r="AY3100" s="12">
        <v>0</v>
      </c>
      <c r="AZ3100" s="12">
        <v>0</v>
      </c>
      <c r="BA3100" s="48">
        <v>0</v>
      </c>
      <c r="BB3100" s="12">
        <v>0</v>
      </c>
      <c r="BC3100" s="51">
        <v>0</v>
      </c>
      <c r="BD3100" s="33">
        <v>0</v>
      </c>
      <c r="BE3100" s="47">
        <v>0</v>
      </c>
      <c r="BF3100" s="47">
        <v>0</v>
      </c>
      <c r="BG3100" s="12">
        <v>0</v>
      </c>
      <c r="BH3100" s="33">
        <v>0</v>
      </c>
      <c r="BI3100" s="12" t="s">
        <v>51</v>
      </c>
      <c r="BJ3100" s="33">
        <v>43011</v>
      </c>
      <c r="BK3100" s="48" t="s">
        <v>1819</v>
      </c>
      <c r="BL3100" s="33">
        <v>43011</v>
      </c>
      <c r="BM3100" s="47">
        <v>0</v>
      </c>
      <c r="BN3100" s="12">
        <v>0</v>
      </c>
      <c r="BO3100" s="12">
        <v>0</v>
      </c>
      <c r="BP3100" s="48" t="s">
        <v>3458</v>
      </c>
      <c r="BQ3100" s="47">
        <v>0</v>
      </c>
      <c r="BR3100" s="12">
        <v>0</v>
      </c>
      <c r="BS3100" s="12">
        <v>0</v>
      </c>
      <c r="BT3100" s="48" t="s">
        <v>3459</v>
      </c>
      <c r="BU3100" s="48" t="s">
        <v>53</v>
      </c>
      <c r="BV3100" s="59" t="s">
        <v>9152</v>
      </c>
      <c r="BW3100" s="48"/>
      <c r="BX3100" s="48">
        <v>0</v>
      </c>
      <c r="BY3100" s="48">
        <v>0</v>
      </c>
      <c r="BZ3100" s="47">
        <v>0</v>
      </c>
      <c r="CA3100" s="12">
        <v>0</v>
      </c>
      <c r="CB3100" s="12" t="s">
        <v>5676</v>
      </c>
      <c r="CC3100" s="12">
        <v>0</v>
      </c>
      <c r="CD3100" s="12" t="s">
        <v>51</v>
      </c>
      <c r="CE3100" s="12">
        <v>0</v>
      </c>
      <c r="CF3100" s="12" t="s">
        <v>51</v>
      </c>
      <c r="CG3100" s="12">
        <v>0</v>
      </c>
    </row>
    <row r="3101" spans="1:85" s="12" customFormat="1">
      <c r="A3101" s="47">
        <v>40361</v>
      </c>
      <c r="B3101" s="17" t="s">
        <v>3455</v>
      </c>
      <c r="C3101" s="105" t="s">
        <v>3456</v>
      </c>
      <c r="D3101" s="108" t="s">
        <v>105</v>
      </c>
      <c r="E3101" s="33">
        <v>43016</v>
      </c>
      <c r="F3101" s="78">
        <v>0.47916666666666669</v>
      </c>
      <c r="G3101" s="51">
        <v>10</v>
      </c>
      <c r="H3101" s="47">
        <v>2017</v>
      </c>
      <c r="I3101" s="47">
        <v>1</v>
      </c>
      <c r="J3101" s="105" t="s">
        <v>51</v>
      </c>
      <c r="K3101" s="47"/>
      <c r="L3101" s="105"/>
      <c r="M3101" s="51" t="s">
        <v>5642</v>
      </c>
      <c r="N3101" s="48" t="s">
        <v>1151</v>
      </c>
      <c r="O3101" s="105" t="s">
        <v>1151</v>
      </c>
      <c r="P3101" s="12">
        <v>29</v>
      </c>
      <c r="Q3101" s="47">
        <v>57</v>
      </c>
      <c r="R3101" s="47">
        <v>20.079999999999998</v>
      </c>
      <c r="S3101" s="48" t="s">
        <v>3458</v>
      </c>
      <c r="T3101" s="12">
        <v>71</v>
      </c>
      <c r="U3101" s="47">
        <v>18</v>
      </c>
      <c r="V3101" s="47">
        <v>23.13</v>
      </c>
      <c r="W3101" s="48" t="s">
        <v>3459</v>
      </c>
      <c r="X3101" s="48" t="s">
        <v>53</v>
      </c>
      <c r="Y3101" s="59">
        <v>150</v>
      </c>
      <c r="Z3101" s="47">
        <v>50</v>
      </c>
      <c r="AA3101" s="47">
        <v>0</v>
      </c>
      <c r="AB3101" s="47" t="s">
        <v>51</v>
      </c>
      <c r="AC3101" s="47">
        <v>0</v>
      </c>
      <c r="AD3101" s="12">
        <v>0</v>
      </c>
      <c r="AE3101" s="12">
        <v>0</v>
      </c>
      <c r="AF3101" s="12" t="s">
        <v>51</v>
      </c>
      <c r="AG3101" s="12">
        <v>0</v>
      </c>
      <c r="AH3101" s="48" t="s">
        <v>51</v>
      </c>
      <c r="AI3101" s="12">
        <v>0</v>
      </c>
      <c r="AJ3101" s="12">
        <v>0</v>
      </c>
      <c r="AK3101" s="12">
        <v>0</v>
      </c>
      <c r="AL3101" s="12">
        <v>0</v>
      </c>
      <c r="AM3101" s="12" t="s">
        <v>51</v>
      </c>
      <c r="AN3101" s="12">
        <v>0</v>
      </c>
      <c r="AO3101" s="48">
        <v>0</v>
      </c>
      <c r="AP3101" s="48" t="s">
        <v>51</v>
      </c>
      <c r="AQ3101" s="51">
        <v>0</v>
      </c>
      <c r="AR3101" s="48">
        <v>0</v>
      </c>
      <c r="AS3101" s="48" t="s">
        <v>51</v>
      </c>
      <c r="AT3101" s="48">
        <v>0</v>
      </c>
      <c r="AU3101" s="48">
        <v>0</v>
      </c>
      <c r="AV3101" s="48" t="s">
        <v>51</v>
      </c>
      <c r="AW3101" s="48">
        <v>0</v>
      </c>
      <c r="AX3101" s="12" t="s">
        <v>51</v>
      </c>
      <c r="AY3101" s="12">
        <v>0</v>
      </c>
      <c r="AZ3101" s="12">
        <v>0</v>
      </c>
      <c r="BA3101" s="48" t="s">
        <v>51</v>
      </c>
      <c r="BB3101" s="12">
        <v>0</v>
      </c>
      <c r="BC3101" s="51">
        <v>0</v>
      </c>
      <c r="BD3101" s="33">
        <v>0</v>
      </c>
      <c r="BE3101" s="47">
        <v>0</v>
      </c>
      <c r="BF3101" s="47">
        <v>0</v>
      </c>
      <c r="BG3101" s="12">
        <v>0</v>
      </c>
      <c r="BH3101" s="33">
        <v>0</v>
      </c>
      <c r="BI3101" s="12" t="s">
        <v>51</v>
      </c>
      <c r="BJ3101" s="33">
        <v>43016</v>
      </c>
      <c r="BK3101" s="48" t="s">
        <v>9153</v>
      </c>
      <c r="BL3101" s="33">
        <v>43016</v>
      </c>
      <c r="BM3101" s="47">
        <v>30</v>
      </c>
      <c r="BN3101" s="12">
        <v>18</v>
      </c>
      <c r="BO3101" s="12">
        <v>4.42</v>
      </c>
      <c r="BP3101" s="48" t="s">
        <v>3458</v>
      </c>
      <c r="BQ3101" s="47">
        <v>71</v>
      </c>
      <c r="BR3101" s="12">
        <v>36</v>
      </c>
      <c r="BS3101" s="12">
        <v>1.8</v>
      </c>
      <c r="BT3101" s="48" t="s">
        <v>3459</v>
      </c>
      <c r="BU3101" s="48" t="s">
        <v>53</v>
      </c>
      <c r="BV3101" s="59" t="s">
        <v>9154</v>
      </c>
      <c r="BW3101" s="48"/>
      <c r="BX3101" s="48">
        <v>0</v>
      </c>
      <c r="BY3101" s="48">
        <v>0</v>
      </c>
      <c r="BZ3101" s="47">
        <v>0</v>
      </c>
      <c r="CA3101" s="12">
        <v>0</v>
      </c>
      <c r="CB3101" s="12" t="s">
        <v>5676</v>
      </c>
      <c r="CC3101" s="12">
        <v>0</v>
      </c>
      <c r="CD3101" s="12" t="s">
        <v>51</v>
      </c>
      <c r="CE3101" s="12">
        <v>0</v>
      </c>
      <c r="CF3101" s="12" t="s">
        <v>51</v>
      </c>
      <c r="CG3101" s="12">
        <v>0</v>
      </c>
    </row>
    <row r="3102" spans="1:85" s="12" customFormat="1">
      <c r="A3102" s="47">
        <v>40362</v>
      </c>
      <c r="B3102" s="17" t="s">
        <v>3455</v>
      </c>
      <c r="C3102" s="105" t="s">
        <v>3456</v>
      </c>
      <c r="D3102" s="108" t="s">
        <v>105</v>
      </c>
      <c r="E3102" s="33">
        <v>43020</v>
      </c>
      <c r="F3102" s="78">
        <v>0.89583333333333337</v>
      </c>
      <c r="G3102" s="51">
        <v>10</v>
      </c>
      <c r="H3102" s="47">
        <v>2017</v>
      </c>
      <c r="I3102" s="47">
        <v>1</v>
      </c>
      <c r="J3102" s="105" t="s">
        <v>51</v>
      </c>
      <c r="K3102" s="47"/>
      <c r="L3102" s="105"/>
      <c r="M3102" s="51" t="s">
        <v>5642</v>
      </c>
      <c r="N3102" s="48" t="s">
        <v>1151</v>
      </c>
      <c r="O3102" s="105" t="s">
        <v>1151</v>
      </c>
      <c r="P3102" s="12">
        <v>29</v>
      </c>
      <c r="Q3102" s="47">
        <v>57</v>
      </c>
      <c r="R3102" s="47">
        <v>28.49</v>
      </c>
      <c r="S3102" s="48" t="s">
        <v>3458</v>
      </c>
      <c r="T3102" s="12">
        <v>71</v>
      </c>
      <c r="U3102" s="47">
        <v>18</v>
      </c>
      <c r="V3102" s="47">
        <v>42.81</v>
      </c>
      <c r="W3102" s="48" t="s">
        <v>3459</v>
      </c>
      <c r="X3102" s="48" t="s">
        <v>53</v>
      </c>
      <c r="Y3102" s="59">
        <v>90</v>
      </c>
      <c r="Z3102" s="47">
        <v>27</v>
      </c>
      <c r="AA3102" s="47">
        <v>0</v>
      </c>
      <c r="AB3102" s="47" t="s">
        <v>51</v>
      </c>
      <c r="AC3102" s="47">
        <v>0</v>
      </c>
      <c r="AD3102" s="12">
        <v>0</v>
      </c>
      <c r="AE3102" s="12">
        <v>0</v>
      </c>
      <c r="AF3102" s="12">
        <v>0</v>
      </c>
      <c r="AG3102" s="12" t="s">
        <v>51</v>
      </c>
      <c r="AH3102" s="48" t="s">
        <v>51</v>
      </c>
      <c r="AI3102" s="12">
        <v>0</v>
      </c>
      <c r="AJ3102" s="12">
        <v>0</v>
      </c>
      <c r="AK3102" s="12">
        <v>0</v>
      </c>
      <c r="AL3102" s="12">
        <v>0</v>
      </c>
      <c r="AM3102" s="12" t="s">
        <v>51</v>
      </c>
      <c r="AN3102" s="12">
        <v>0</v>
      </c>
      <c r="AO3102" s="48">
        <v>0</v>
      </c>
      <c r="AP3102" s="48" t="s">
        <v>51</v>
      </c>
      <c r="AQ3102" s="51">
        <v>0</v>
      </c>
      <c r="AR3102" s="48">
        <v>0</v>
      </c>
      <c r="AS3102" s="48" t="s">
        <v>51</v>
      </c>
      <c r="AT3102" s="48">
        <v>0</v>
      </c>
      <c r="AU3102" s="48">
        <v>0</v>
      </c>
      <c r="AV3102" s="48" t="s">
        <v>51</v>
      </c>
      <c r="AW3102" s="48">
        <v>0</v>
      </c>
      <c r="AX3102" s="12" t="s">
        <v>51</v>
      </c>
      <c r="AY3102" s="12">
        <v>0</v>
      </c>
      <c r="AZ3102" s="12">
        <v>0</v>
      </c>
      <c r="BA3102" s="48" t="s">
        <v>51</v>
      </c>
      <c r="BB3102" s="12">
        <v>0</v>
      </c>
      <c r="BC3102" s="51">
        <v>0</v>
      </c>
      <c r="BD3102" s="33">
        <v>0</v>
      </c>
      <c r="BE3102" s="47">
        <v>0</v>
      </c>
      <c r="BF3102" s="47">
        <v>0</v>
      </c>
      <c r="BG3102" s="12">
        <v>0</v>
      </c>
      <c r="BH3102" s="33">
        <v>0</v>
      </c>
      <c r="BI3102" s="12" t="s">
        <v>51</v>
      </c>
      <c r="BJ3102" s="33">
        <v>43021</v>
      </c>
      <c r="BK3102" s="48" t="s">
        <v>9155</v>
      </c>
      <c r="BL3102" s="33">
        <v>43021</v>
      </c>
      <c r="BM3102" s="47">
        <v>30</v>
      </c>
      <c r="BN3102" s="12">
        <v>18</v>
      </c>
      <c r="BO3102" s="12">
        <v>1.68</v>
      </c>
      <c r="BP3102" s="48" t="s">
        <v>3458</v>
      </c>
      <c r="BQ3102" s="47">
        <v>71</v>
      </c>
      <c r="BR3102" s="12">
        <v>36</v>
      </c>
      <c r="BS3102" s="12">
        <v>4.04</v>
      </c>
      <c r="BT3102" s="48" t="s">
        <v>3459</v>
      </c>
      <c r="BU3102" s="48" t="s">
        <v>53</v>
      </c>
      <c r="BV3102" s="59" t="s">
        <v>9156</v>
      </c>
      <c r="BW3102" s="48"/>
      <c r="BX3102" s="48">
        <v>0</v>
      </c>
      <c r="BY3102" s="48">
        <v>0</v>
      </c>
      <c r="BZ3102" s="47">
        <v>0</v>
      </c>
      <c r="CA3102" s="12">
        <v>0</v>
      </c>
      <c r="CB3102" s="12" t="s">
        <v>5676</v>
      </c>
      <c r="CC3102" s="12">
        <v>0</v>
      </c>
      <c r="CD3102" s="12" t="s">
        <v>51</v>
      </c>
      <c r="CE3102" s="12">
        <v>0</v>
      </c>
      <c r="CF3102" s="12" t="s">
        <v>51</v>
      </c>
      <c r="CG3102" s="12">
        <v>0</v>
      </c>
    </row>
    <row r="3103" spans="1:85" s="12" customFormat="1">
      <c r="A3103" s="47">
        <v>40363</v>
      </c>
      <c r="B3103" s="105" t="s">
        <v>3965</v>
      </c>
      <c r="C3103" s="105" t="s">
        <v>5594</v>
      </c>
      <c r="D3103" s="108" t="s">
        <v>268</v>
      </c>
      <c r="E3103" s="33">
        <v>43022</v>
      </c>
      <c r="F3103" s="78">
        <v>0.75</v>
      </c>
      <c r="G3103" s="51">
        <v>10</v>
      </c>
      <c r="H3103" s="47">
        <v>2017</v>
      </c>
      <c r="I3103" s="47">
        <v>1</v>
      </c>
      <c r="J3103" s="105" t="s">
        <v>51</v>
      </c>
      <c r="K3103" s="47"/>
      <c r="L3103" s="105"/>
      <c r="M3103" s="51" t="s">
        <v>1151</v>
      </c>
      <c r="N3103" s="48" t="s">
        <v>1151</v>
      </c>
      <c r="O3103" s="105" t="s">
        <v>1151</v>
      </c>
      <c r="P3103" s="12">
        <v>29</v>
      </c>
      <c r="Q3103" s="47">
        <v>58</v>
      </c>
      <c r="R3103" s="47">
        <v>29.44</v>
      </c>
      <c r="S3103" s="48" t="s">
        <v>3458</v>
      </c>
      <c r="T3103" s="12">
        <v>71</v>
      </c>
      <c r="U3103" s="47">
        <v>20</v>
      </c>
      <c r="V3103" s="47">
        <v>51.67</v>
      </c>
      <c r="W3103" s="48" t="s">
        <v>3459</v>
      </c>
      <c r="X3103" s="48" t="s">
        <v>53</v>
      </c>
      <c r="Y3103" s="59">
        <v>50</v>
      </c>
      <c r="Z3103" s="47">
        <v>2.7</v>
      </c>
      <c r="AA3103" s="47">
        <v>0</v>
      </c>
      <c r="AB3103" s="47">
        <v>0</v>
      </c>
      <c r="AC3103" s="47" t="s">
        <v>51</v>
      </c>
      <c r="AD3103" s="12">
        <v>0</v>
      </c>
      <c r="AE3103" s="12">
        <v>0</v>
      </c>
      <c r="AF3103" s="12" t="s">
        <v>51</v>
      </c>
      <c r="AG3103" s="12">
        <v>0</v>
      </c>
      <c r="AH3103" s="48" t="s">
        <v>51</v>
      </c>
      <c r="AI3103" s="12">
        <v>0</v>
      </c>
      <c r="AJ3103" s="12">
        <v>0</v>
      </c>
      <c r="AK3103" s="12">
        <v>0</v>
      </c>
      <c r="AL3103" s="12">
        <v>0</v>
      </c>
      <c r="AM3103" s="12" t="s">
        <v>51</v>
      </c>
      <c r="AN3103" s="12">
        <v>0</v>
      </c>
      <c r="AO3103" s="48">
        <v>0</v>
      </c>
      <c r="AP3103" s="48" t="s">
        <v>51</v>
      </c>
      <c r="AQ3103" s="51">
        <v>0</v>
      </c>
      <c r="AR3103" s="48">
        <v>0</v>
      </c>
      <c r="AS3103" s="48" t="s">
        <v>51</v>
      </c>
      <c r="AT3103" s="48">
        <v>0</v>
      </c>
      <c r="AU3103" s="48">
        <v>0</v>
      </c>
      <c r="AV3103" s="48" t="s">
        <v>51</v>
      </c>
      <c r="AW3103" s="48">
        <v>0</v>
      </c>
      <c r="AX3103" s="12">
        <v>0</v>
      </c>
      <c r="AY3103" s="12">
        <v>0</v>
      </c>
      <c r="AZ3103" s="12" t="s">
        <v>51</v>
      </c>
      <c r="BA3103" s="48" t="s">
        <v>51</v>
      </c>
      <c r="BB3103" s="12">
        <v>0</v>
      </c>
      <c r="BC3103" s="51" t="s">
        <v>51</v>
      </c>
      <c r="BD3103" s="33">
        <v>43022</v>
      </c>
      <c r="BE3103" s="47" t="s">
        <v>51</v>
      </c>
      <c r="BF3103" s="47">
        <v>43035</v>
      </c>
      <c r="BG3103" s="12">
        <v>0</v>
      </c>
      <c r="BH3103" s="33">
        <v>0</v>
      </c>
      <c r="BI3103" s="12">
        <v>0</v>
      </c>
      <c r="BJ3103" s="33">
        <v>0</v>
      </c>
      <c r="BK3103" s="48" t="s">
        <v>1543</v>
      </c>
      <c r="BL3103" s="33">
        <v>0</v>
      </c>
      <c r="BM3103" s="47">
        <v>30</v>
      </c>
      <c r="BN3103" s="12">
        <v>1</v>
      </c>
      <c r="BO3103" s="12" t="s">
        <v>8643</v>
      </c>
      <c r="BP3103" s="48" t="s">
        <v>3458</v>
      </c>
      <c r="BQ3103" s="47">
        <v>71</v>
      </c>
      <c r="BR3103" s="12">
        <v>21</v>
      </c>
      <c r="BS3103" s="12" t="s">
        <v>8644</v>
      </c>
      <c r="BT3103" s="48" t="s">
        <v>3459</v>
      </c>
      <c r="BU3103" s="48" t="s">
        <v>53</v>
      </c>
      <c r="BV3103" s="59" t="s">
        <v>9157</v>
      </c>
      <c r="BW3103" s="48"/>
      <c r="BX3103" s="48" t="s">
        <v>51</v>
      </c>
      <c r="BY3103" s="48">
        <v>0</v>
      </c>
      <c r="BZ3103" s="47">
        <v>0</v>
      </c>
      <c r="CA3103" s="12" t="s">
        <v>51</v>
      </c>
      <c r="CB3103" s="12" t="s">
        <v>5676</v>
      </c>
      <c r="CC3103" s="12" t="s">
        <v>51</v>
      </c>
      <c r="CD3103" s="12">
        <v>0</v>
      </c>
      <c r="CE3103" s="12" t="s">
        <v>51</v>
      </c>
      <c r="CF3103" s="12">
        <v>0</v>
      </c>
      <c r="CG3103" s="12" t="s">
        <v>9158</v>
      </c>
    </row>
    <row r="3104" spans="1:85" s="12" customFormat="1">
      <c r="A3104" s="47">
        <v>40363</v>
      </c>
      <c r="B3104" s="17" t="s">
        <v>3455</v>
      </c>
      <c r="C3104" s="105" t="s">
        <v>2807</v>
      </c>
      <c r="D3104" s="108" t="s">
        <v>89</v>
      </c>
      <c r="E3104" s="33">
        <v>43028</v>
      </c>
      <c r="F3104" s="78">
        <v>0.5625</v>
      </c>
      <c r="G3104" s="51">
        <v>10</v>
      </c>
      <c r="H3104" s="47">
        <v>2017</v>
      </c>
      <c r="I3104" s="47">
        <v>1</v>
      </c>
      <c r="J3104" s="105" t="s">
        <v>51</v>
      </c>
      <c r="K3104" s="47"/>
      <c r="L3104" s="105"/>
      <c r="M3104" s="51" t="s">
        <v>1240</v>
      </c>
      <c r="N3104" s="48" t="s">
        <v>1151</v>
      </c>
      <c r="O3104" s="105" t="s">
        <v>1151</v>
      </c>
      <c r="P3104" s="12">
        <v>29</v>
      </c>
      <c r="Q3104" s="47">
        <v>56</v>
      </c>
      <c r="R3104" s="47">
        <v>52.09</v>
      </c>
      <c r="S3104" s="48" t="s">
        <v>3458</v>
      </c>
      <c r="T3104" s="12">
        <v>71</v>
      </c>
      <c r="U3104" s="47">
        <v>17</v>
      </c>
      <c r="V3104" s="47">
        <v>39.15</v>
      </c>
      <c r="W3104" s="48" t="s">
        <v>3459</v>
      </c>
      <c r="X3104" s="48">
        <v>0</v>
      </c>
      <c r="Y3104" s="59">
        <v>150</v>
      </c>
      <c r="Z3104" s="47">
        <v>45</v>
      </c>
      <c r="AA3104" s="47">
        <v>0</v>
      </c>
      <c r="AB3104" s="47" t="s">
        <v>51</v>
      </c>
      <c r="AC3104" s="47">
        <v>0</v>
      </c>
      <c r="AD3104" s="12">
        <v>0</v>
      </c>
      <c r="AE3104" s="12" t="s">
        <v>51</v>
      </c>
      <c r="AF3104" s="12">
        <v>0</v>
      </c>
      <c r="AG3104" s="12">
        <v>0</v>
      </c>
      <c r="AH3104" s="48" t="s">
        <v>51</v>
      </c>
      <c r="AI3104" s="12">
        <v>0</v>
      </c>
      <c r="AJ3104" s="12">
        <v>0</v>
      </c>
      <c r="AK3104" s="12">
        <v>0</v>
      </c>
      <c r="AL3104" s="12">
        <v>0</v>
      </c>
      <c r="AM3104" s="12" t="s">
        <v>51</v>
      </c>
      <c r="AN3104" s="12">
        <v>0</v>
      </c>
      <c r="AO3104" s="48">
        <v>0</v>
      </c>
      <c r="AP3104" s="48" t="s">
        <v>51</v>
      </c>
      <c r="AQ3104" s="51">
        <v>0</v>
      </c>
      <c r="AR3104" s="48">
        <v>0</v>
      </c>
      <c r="AS3104" s="48" t="s">
        <v>51</v>
      </c>
      <c r="AT3104" s="48">
        <v>0</v>
      </c>
      <c r="AU3104" s="48">
        <v>0</v>
      </c>
      <c r="AV3104" s="48" t="s">
        <v>51</v>
      </c>
      <c r="AW3104" s="48">
        <v>0</v>
      </c>
      <c r="AX3104" s="12" t="s">
        <v>51</v>
      </c>
      <c r="AY3104" s="12">
        <v>0</v>
      </c>
      <c r="AZ3104" s="12">
        <v>0</v>
      </c>
      <c r="BA3104" s="48" t="s">
        <v>51</v>
      </c>
      <c r="BB3104" s="12">
        <v>0</v>
      </c>
      <c r="BC3104" s="51" t="s">
        <v>51</v>
      </c>
      <c r="BD3104" s="33">
        <v>43028</v>
      </c>
      <c r="BE3104" s="47">
        <v>0</v>
      </c>
      <c r="BF3104" s="47">
        <v>0</v>
      </c>
      <c r="BG3104" s="12" t="s">
        <v>51</v>
      </c>
      <c r="BH3104" s="33">
        <v>43028</v>
      </c>
      <c r="BI3104" s="12">
        <v>0</v>
      </c>
      <c r="BJ3104" s="33">
        <v>0</v>
      </c>
      <c r="BK3104" s="48" t="s">
        <v>8620</v>
      </c>
      <c r="BL3104" s="33">
        <v>43028</v>
      </c>
      <c r="BM3104" s="47">
        <v>30</v>
      </c>
      <c r="BN3104" s="12">
        <v>18</v>
      </c>
      <c r="BO3104" s="12">
        <v>2.63</v>
      </c>
      <c r="BP3104" s="48" t="s">
        <v>3458</v>
      </c>
      <c r="BQ3104" s="47" t="s">
        <v>7417</v>
      </c>
      <c r="BR3104" s="12">
        <v>36</v>
      </c>
      <c r="BS3104" s="12">
        <v>2.8</v>
      </c>
      <c r="BT3104" s="48" t="s">
        <v>3459</v>
      </c>
      <c r="BU3104" s="48">
        <v>0</v>
      </c>
      <c r="BV3104" s="59" t="s">
        <v>9159</v>
      </c>
      <c r="BW3104" s="48"/>
      <c r="BX3104" s="48" t="s">
        <v>51</v>
      </c>
      <c r="BY3104" s="48">
        <v>0</v>
      </c>
      <c r="BZ3104" s="47" t="s">
        <v>51</v>
      </c>
      <c r="CA3104" s="12">
        <v>0</v>
      </c>
      <c r="CB3104" s="12" t="s">
        <v>5676</v>
      </c>
    </row>
    <row r="3105" spans="1:85" s="12" customFormat="1">
      <c r="A3105" s="47">
        <v>40365</v>
      </c>
      <c r="B3105" s="17" t="s">
        <v>3455</v>
      </c>
      <c r="C3105" s="105" t="s">
        <v>3995</v>
      </c>
      <c r="D3105" s="108" t="s">
        <v>92</v>
      </c>
      <c r="E3105" s="33">
        <v>43032</v>
      </c>
      <c r="F3105" s="78">
        <v>0.4375</v>
      </c>
      <c r="G3105" s="51">
        <v>10</v>
      </c>
      <c r="H3105" s="47">
        <v>2017</v>
      </c>
      <c r="I3105" s="47">
        <v>1</v>
      </c>
      <c r="J3105" s="105" t="s">
        <v>51</v>
      </c>
      <c r="K3105" s="47"/>
      <c r="L3105" s="105"/>
      <c r="M3105" s="51" t="s">
        <v>2530</v>
      </c>
      <c r="N3105" s="48" t="s">
        <v>1151</v>
      </c>
      <c r="O3105" s="105" t="s">
        <v>1151</v>
      </c>
      <c r="P3105" s="12">
        <v>29</v>
      </c>
      <c r="Q3105" s="47">
        <v>58</v>
      </c>
      <c r="R3105" s="47">
        <v>28.66</v>
      </c>
      <c r="S3105" s="48" t="s">
        <v>3458</v>
      </c>
      <c r="T3105" s="12">
        <v>71</v>
      </c>
      <c r="U3105" s="47">
        <v>20</v>
      </c>
      <c r="V3105" s="47">
        <v>51.2</v>
      </c>
      <c r="W3105" s="48" t="s">
        <v>3459</v>
      </c>
      <c r="X3105" s="48" t="s">
        <v>53</v>
      </c>
      <c r="Y3105" s="59">
        <v>170</v>
      </c>
      <c r="Z3105" s="47">
        <v>85</v>
      </c>
      <c r="AA3105" s="47" t="s">
        <v>51</v>
      </c>
      <c r="AB3105" s="47">
        <v>0</v>
      </c>
      <c r="AC3105" s="47">
        <v>0</v>
      </c>
      <c r="AD3105" s="12" t="s">
        <v>51</v>
      </c>
      <c r="AE3105" s="12">
        <v>0</v>
      </c>
      <c r="AF3105" s="12">
        <v>0</v>
      </c>
      <c r="AG3105" s="12">
        <v>0</v>
      </c>
      <c r="AH3105" s="48" t="s">
        <v>51</v>
      </c>
      <c r="AI3105" s="12">
        <v>0</v>
      </c>
      <c r="AJ3105" s="12">
        <v>0</v>
      </c>
      <c r="AK3105" s="12">
        <v>0</v>
      </c>
      <c r="AL3105" s="12">
        <v>0</v>
      </c>
      <c r="AM3105" s="12" t="s">
        <v>51</v>
      </c>
      <c r="AN3105" s="12">
        <v>0</v>
      </c>
      <c r="AO3105" s="48">
        <v>0</v>
      </c>
      <c r="AP3105" s="48" t="s">
        <v>51</v>
      </c>
      <c r="AQ3105" s="51">
        <v>0</v>
      </c>
      <c r="AR3105" s="48">
        <v>0</v>
      </c>
      <c r="AS3105" s="48" t="s">
        <v>51</v>
      </c>
      <c r="AT3105" s="48">
        <v>0</v>
      </c>
      <c r="AU3105" s="48">
        <v>0</v>
      </c>
      <c r="AV3105" s="48" t="s">
        <v>51</v>
      </c>
      <c r="AW3105" s="48">
        <v>0</v>
      </c>
      <c r="AX3105" s="12" t="s">
        <v>51</v>
      </c>
      <c r="AY3105" s="12">
        <v>0</v>
      </c>
      <c r="AZ3105" s="12">
        <v>0</v>
      </c>
      <c r="BA3105" s="48" t="s">
        <v>51</v>
      </c>
      <c r="BB3105" s="12">
        <v>0</v>
      </c>
      <c r="BC3105" s="51">
        <v>0</v>
      </c>
      <c r="BD3105" s="33">
        <v>0</v>
      </c>
      <c r="BE3105" s="47">
        <v>0</v>
      </c>
      <c r="BF3105" s="47">
        <v>0</v>
      </c>
      <c r="BG3105" s="12">
        <v>0</v>
      </c>
      <c r="BH3105" s="33">
        <v>0</v>
      </c>
      <c r="BI3105" s="12" t="s">
        <v>51</v>
      </c>
      <c r="BJ3105" s="33">
        <v>43032</v>
      </c>
      <c r="BK3105" s="48" t="s">
        <v>9149</v>
      </c>
      <c r="BL3105" s="33">
        <v>0</v>
      </c>
      <c r="BM3105" s="47">
        <v>29</v>
      </c>
      <c r="BN3105" s="12">
        <v>58</v>
      </c>
      <c r="BO3105" s="12">
        <v>28.66</v>
      </c>
      <c r="BP3105" s="48" t="s">
        <v>3458</v>
      </c>
      <c r="BQ3105" s="47">
        <v>71</v>
      </c>
      <c r="BR3105" s="12">
        <v>20</v>
      </c>
      <c r="BS3105" s="12">
        <v>51.2</v>
      </c>
      <c r="BT3105" s="48" t="s">
        <v>3459</v>
      </c>
      <c r="BU3105" s="48" t="s">
        <v>53</v>
      </c>
      <c r="BV3105" s="59" t="s">
        <v>9160</v>
      </c>
      <c r="BW3105" s="48"/>
      <c r="BX3105" s="48">
        <v>0</v>
      </c>
      <c r="BY3105" s="48">
        <v>0</v>
      </c>
      <c r="BZ3105" s="47">
        <v>0</v>
      </c>
      <c r="CA3105" s="12">
        <v>0</v>
      </c>
      <c r="CB3105" s="12" t="s">
        <v>5676</v>
      </c>
      <c r="CC3105" s="12">
        <v>0</v>
      </c>
      <c r="CD3105" s="12" t="s">
        <v>51</v>
      </c>
      <c r="CE3105" s="12">
        <v>0</v>
      </c>
      <c r="CF3105" s="12" t="s">
        <v>51</v>
      </c>
      <c r="CG3105" s="12">
        <v>0</v>
      </c>
    </row>
    <row r="3106" spans="1:85" s="12" customFormat="1">
      <c r="A3106" s="47">
        <v>40366</v>
      </c>
      <c r="B3106" s="105" t="s">
        <v>3965</v>
      </c>
      <c r="C3106" s="105" t="s">
        <v>4025</v>
      </c>
      <c r="D3106" s="108" t="s">
        <v>366</v>
      </c>
      <c r="E3106" s="33">
        <v>43036</v>
      </c>
      <c r="F3106" s="78">
        <v>0.6875</v>
      </c>
      <c r="G3106" s="51">
        <v>10</v>
      </c>
      <c r="H3106" s="47">
        <v>2017</v>
      </c>
      <c r="I3106" s="47">
        <v>1</v>
      </c>
      <c r="J3106" s="105" t="s">
        <v>51</v>
      </c>
      <c r="K3106" s="47"/>
      <c r="L3106" s="105"/>
      <c r="M3106" s="51" t="s">
        <v>2524</v>
      </c>
      <c r="N3106" s="48" t="s">
        <v>1151</v>
      </c>
      <c r="O3106" s="105" t="s">
        <v>1151</v>
      </c>
      <c r="P3106" s="12">
        <v>30</v>
      </c>
      <c r="Q3106" s="47">
        <v>4</v>
      </c>
      <c r="R3106" s="47">
        <v>30.28</v>
      </c>
      <c r="S3106" s="48" t="s">
        <v>3458</v>
      </c>
      <c r="T3106" s="12">
        <v>71</v>
      </c>
      <c r="U3106" s="47">
        <v>22</v>
      </c>
      <c r="V3106" s="47">
        <v>23.1</v>
      </c>
      <c r="W3106" s="48" t="s">
        <v>3459</v>
      </c>
      <c r="X3106" s="48" t="s">
        <v>53</v>
      </c>
      <c r="Y3106" s="59">
        <v>52</v>
      </c>
      <c r="Z3106" s="47">
        <v>3.19</v>
      </c>
      <c r="AA3106" s="47">
        <v>0</v>
      </c>
      <c r="AB3106" s="47">
        <v>0</v>
      </c>
      <c r="AC3106" s="47" t="s">
        <v>51</v>
      </c>
      <c r="AD3106" s="12">
        <v>0</v>
      </c>
      <c r="AE3106" s="12">
        <v>0</v>
      </c>
      <c r="AF3106" s="12" t="s">
        <v>51</v>
      </c>
      <c r="AG3106" s="12">
        <v>0</v>
      </c>
      <c r="AH3106" s="48" t="s">
        <v>51</v>
      </c>
      <c r="AI3106" s="12">
        <v>0</v>
      </c>
      <c r="AJ3106" s="12">
        <v>0</v>
      </c>
      <c r="AK3106" s="12" t="s">
        <v>2524</v>
      </c>
      <c r="AL3106" s="12">
        <v>0</v>
      </c>
      <c r="AM3106" s="12" t="s">
        <v>51</v>
      </c>
      <c r="AN3106" s="12">
        <v>0</v>
      </c>
      <c r="AO3106" s="48">
        <v>0</v>
      </c>
      <c r="AP3106" s="48" t="s">
        <v>51</v>
      </c>
      <c r="AQ3106" s="51">
        <v>0</v>
      </c>
      <c r="AR3106" s="48">
        <v>0</v>
      </c>
      <c r="AS3106" s="48" t="s">
        <v>51</v>
      </c>
      <c r="AT3106" s="48">
        <v>0</v>
      </c>
      <c r="AU3106" s="48">
        <v>0</v>
      </c>
      <c r="AV3106" s="48" t="s">
        <v>51</v>
      </c>
      <c r="AW3106" s="48">
        <v>0</v>
      </c>
      <c r="AX3106" s="12" t="s">
        <v>51</v>
      </c>
      <c r="AY3106" s="12">
        <v>0</v>
      </c>
      <c r="AZ3106" s="12">
        <v>0</v>
      </c>
      <c r="BA3106" s="48" t="s">
        <v>51</v>
      </c>
      <c r="BB3106" s="12">
        <v>0</v>
      </c>
      <c r="BC3106" s="51" t="s">
        <v>51</v>
      </c>
      <c r="BD3106" s="33">
        <v>43036</v>
      </c>
      <c r="BE3106" s="47">
        <v>0</v>
      </c>
      <c r="BF3106" s="47">
        <v>0</v>
      </c>
      <c r="BG3106" s="12">
        <v>0</v>
      </c>
      <c r="BH3106" s="33">
        <v>0</v>
      </c>
      <c r="BI3106" s="12">
        <v>0</v>
      </c>
      <c r="BJ3106" s="33">
        <v>0</v>
      </c>
      <c r="BK3106" s="48" t="s">
        <v>9161</v>
      </c>
      <c r="BL3106" s="33">
        <v>0</v>
      </c>
      <c r="BM3106" s="47">
        <v>0</v>
      </c>
      <c r="BN3106" s="12">
        <v>0</v>
      </c>
      <c r="BO3106" s="12">
        <v>0</v>
      </c>
      <c r="BP3106" s="48" t="s">
        <v>3458</v>
      </c>
      <c r="BQ3106" s="47">
        <v>0</v>
      </c>
      <c r="BR3106" s="12">
        <v>0</v>
      </c>
      <c r="BS3106" s="12">
        <v>0</v>
      </c>
      <c r="BT3106" s="48" t="s">
        <v>3459</v>
      </c>
      <c r="BU3106" s="48" t="s">
        <v>53</v>
      </c>
      <c r="BV3106" s="59" t="s">
        <v>9162</v>
      </c>
      <c r="BW3106" s="48"/>
      <c r="BX3106" s="48" t="s">
        <v>51</v>
      </c>
      <c r="BY3106" s="48" t="s">
        <v>60</v>
      </c>
      <c r="BZ3106" s="47">
        <v>0</v>
      </c>
      <c r="CA3106" s="12">
        <v>0</v>
      </c>
      <c r="CB3106" s="12" t="s">
        <v>5676</v>
      </c>
      <c r="CC3106" s="12">
        <v>0</v>
      </c>
      <c r="CD3106" s="12" t="s">
        <v>51</v>
      </c>
      <c r="CE3106" s="12">
        <v>0</v>
      </c>
      <c r="CF3106" s="12" t="s">
        <v>51</v>
      </c>
      <c r="CG3106" s="12">
        <v>0</v>
      </c>
    </row>
    <row r="3107" spans="1:85" s="12" customFormat="1">
      <c r="A3107" s="47">
        <v>40367</v>
      </c>
      <c r="B3107" s="17" t="s">
        <v>7334</v>
      </c>
      <c r="C3107" s="105" t="s">
        <v>4117</v>
      </c>
      <c r="D3107" s="108" t="s">
        <v>75</v>
      </c>
      <c r="E3107" s="33">
        <v>43037</v>
      </c>
      <c r="F3107" s="78">
        <v>0.45833333333333331</v>
      </c>
      <c r="G3107" s="51">
        <v>10</v>
      </c>
      <c r="H3107" s="47">
        <v>2017</v>
      </c>
      <c r="I3107" s="47">
        <v>1</v>
      </c>
      <c r="J3107" s="105"/>
      <c r="K3107" s="47" t="s">
        <v>51</v>
      </c>
      <c r="L3107" s="105"/>
      <c r="M3107" s="51" t="s">
        <v>3086</v>
      </c>
      <c r="N3107" s="48" t="s">
        <v>1141</v>
      </c>
      <c r="O3107" s="105" t="s">
        <v>1151</v>
      </c>
      <c r="P3107" s="12">
        <v>29</v>
      </c>
      <c r="Q3107" s="47">
        <v>54</v>
      </c>
      <c r="R3107" s="47">
        <v>27.99</v>
      </c>
      <c r="S3107" s="48" t="s">
        <v>3458</v>
      </c>
      <c r="T3107" s="12">
        <v>71</v>
      </c>
      <c r="U3107" s="47">
        <v>16</v>
      </c>
      <c r="V3107" s="47">
        <v>29.75</v>
      </c>
      <c r="W3107" s="48" t="s">
        <v>3459</v>
      </c>
      <c r="X3107" s="48" t="s">
        <v>53</v>
      </c>
      <c r="Y3107" s="59">
        <v>75</v>
      </c>
      <c r="Z3107" s="47" t="s">
        <v>9163</v>
      </c>
      <c r="AA3107" s="47">
        <v>0</v>
      </c>
      <c r="AB3107" s="47">
        <v>0</v>
      </c>
      <c r="AC3107" s="47" t="s">
        <v>51</v>
      </c>
      <c r="AD3107" s="12">
        <v>0</v>
      </c>
      <c r="AE3107" s="12" t="s">
        <v>51</v>
      </c>
      <c r="AF3107" s="12">
        <v>0</v>
      </c>
      <c r="AG3107" s="12">
        <v>0</v>
      </c>
      <c r="AH3107" s="48" t="s">
        <v>51</v>
      </c>
      <c r="AI3107" s="12">
        <v>0</v>
      </c>
      <c r="AJ3107" s="12">
        <v>0</v>
      </c>
      <c r="AK3107" s="12">
        <v>0</v>
      </c>
      <c r="AL3107" s="12">
        <v>0</v>
      </c>
      <c r="AM3107" s="12" t="s">
        <v>51</v>
      </c>
      <c r="AN3107" s="12">
        <v>0</v>
      </c>
      <c r="AO3107" s="48" t="s">
        <v>51</v>
      </c>
      <c r="AP3107" s="48">
        <v>0</v>
      </c>
      <c r="AQ3107" s="51">
        <v>0</v>
      </c>
      <c r="AR3107" s="48">
        <v>0</v>
      </c>
      <c r="AS3107" s="48" t="s">
        <v>51</v>
      </c>
      <c r="AT3107" s="48">
        <v>0</v>
      </c>
      <c r="AU3107" s="48">
        <v>0</v>
      </c>
      <c r="AV3107" s="48" t="s">
        <v>51</v>
      </c>
      <c r="AW3107" s="48">
        <v>0</v>
      </c>
      <c r="AX3107" s="12">
        <v>0</v>
      </c>
      <c r="AY3107" s="12">
        <v>0</v>
      </c>
      <c r="AZ3107" s="12">
        <v>0</v>
      </c>
      <c r="BA3107" s="48">
        <v>0</v>
      </c>
      <c r="BB3107" s="12">
        <v>0</v>
      </c>
      <c r="BC3107" s="51">
        <v>0</v>
      </c>
      <c r="BD3107" s="33">
        <v>0</v>
      </c>
      <c r="BE3107" s="47">
        <v>0</v>
      </c>
      <c r="BF3107" s="47">
        <v>0</v>
      </c>
      <c r="BG3107" s="12">
        <v>0</v>
      </c>
      <c r="BH3107" s="33">
        <v>0</v>
      </c>
      <c r="BI3107" s="12" t="s">
        <v>51</v>
      </c>
      <c r="BJ3107" s="33">
        <v>43028</v>
      </c>
      <c r="BK3107" s="48" t="s">
        <v>9164</v>
      </c>
      <c r="BL3107" s="33">
        <v>43028</v>
      </c>
      <c r="BM3107" s="47">
        <v>0</v>
      </c>
      <c r="BN3107" s="12">
        <v>0</v>
      </c>
      <c r="BO3107" s="12">
        <v>0</v>
      </c>
      <c r="BP3107" s="48" t="s">
        <v>3458</v>
      </c>
      <c r="BQ3107" s="47">
        <v>0</v>
      </c>
      <c r="BR3107" s="12">
        <v>0</v>
      </c>
      <c r="BS3107" s="12">
        <v>0</v>
      </c>
      <c r="BT3107" s="48" t="s">
        <v>3459</v>
      </c>
      <c r="BU3107" s="48" t="s">
        <v>53</v>
      </c>
      <c r="BV3107" s="59" t="s">
        <v>9165</v>
      </c>
      <c r="BW3107" s="48"/>
      <c r="BX3107" s="48">
        <v>0</v>
      </c>
      <c r="BY3107" s="48">
        <v>0</v>
      </c>
      <c r="BZ3107" s="47">
        <v>0</v>
      </c>
      <c r="CA3107" s="12">
        <v>0</v>
      </c>
      <c r="CB3107" s="12" t="s">
        <v>5676</v>
      </c>
      <c r="CC3107" s="12">
        <v>0</v>
      </c>
      <c r="CD3107" s="12" t="s">
        <v>51</v>
      </c>
      <c r="CE3107" s="12">
        <v>0</v>
      </c>
      <c r="CF3107" s="12" t="s">
        <v>51</v>
      </c>
      <c r="CG3107" s="12">
        <v>0</v>
      </c>
    </row>
    <row r="3108" spans="1:85" s="12" customFormat="1">
      <c r="A3108" s="47">
        <v>40368</v>
      </c>
      <c r="B3108" s="17" t="s">
        <v>5618</v>
      </c>
      <c r="C3108" s="105" t="s">
        <v>4068</v>
      </c>
      <c r="D3108" s="108" t="s">
        <v>262</v>
      </c>
      <c r="E3108" s="33">
        <v>43024</v>
      </c>
      <c r="F3108" s="78">
        <v>0.77083333333333337</v>
      </c>
      <c r="G3108" s="51">
        <v>10</v>
      </c>
      <c r="H3108" s="47">
        <v>2017</v>
      </c>
      <c r="I3108" s="47">
        <v>1</v>
      </c>
      <c r="J3108" s="105"/>
      <c r="K3108" s="47" t="s">
        <v>51</v>
      </c>
      <c r="L3108" s="105"/>
      <c r="M3108" s="51" t="s">
        <v>1211</v>
      </c>
      <c r="N3108" s="48" t="s">
        <v>1124</v>
      </c>
      <c r="O3108" s="105" t="s">
        <v>1151</v>
      </c>
      <c r="P3108" s="12">
        <v>29</v>
      </c>
      <c r="Q3108" s="47">
        <v>19</v>
      </c>
      <c r="R3108" s="47">
        <v>17.5</v>
      </c>
      <c r="S3108" s="48" t="s">
        <v>3458</v>
      </c>
      <c r="T3108" s="12">
        <v>71</v>
      </c>
      <c r="U3108" s="47">
        <v>20</v>
      </c>
      <c r="V3108" s="47">
        <v>50.76</v>
      </c>
      <c r="W3108" s="48" t="s">
        <v>3459</v>
      </c>
      <c r="X3108" s="48" t="s">
        <v>53</v>
      </c>
      <c r="Y3108" s="59">
        <v>90</v>
      </c>
      <c r="Z3108" s="47">
        <v>45</v>
      </c>
      <c r="AA3108" s="47">
        <v>0</v>
      </c>
      <c r="AB3108" s="47">
        <v>0</v>
      </c>
      <c r="AC3108" s="47" t="s">
        <v>51</v>
      </c>
      <c r="AD3108" s="12">
        <v>0</v>
      </c>
      <c r="AE3108" s="12" t="s">
        <v>51</v>
      </c>
      <c r="AF3108" s="12">
        <v>0</v>
      </c>
      <c r="AG3108" s="12">
        <v>0</v>
      </c>
      <c r="AH3108" s="48" t="s">
        <v>51</v>
      </c>
      <c r="AI3108" s="12">
        <v>0</v>
      </c>
      <c r="AJ3108" s="12">
        <v>0</v>
      </c>
      <c r="AK3108" s="12">
        <v>0</v>
      </c>
      <c r="AL3108" s="12">
        <v>0</v>
      </c>
      <c r="AM3108" s="12" t="s">
        <v>51</v>
      </c>
      <c r="AN3108" s="12">
        <v>0</v>
      </c>
      <c r="AO3108" s="48" t="s">
        <v>51</v>
      </c>
      <c r="AP3108" s="48">
        <v>0</v>
      </c>
      <c r="AQ3108" s="51">
        <v>0</v>
      </c>
      <c r="AR3108" s="48">
        <v>0</v>
      </c>
      <c r="AS3108" s="48" t="s">
        <v>51</v>
      </c>
      <c r="AT3108" s="48">
        <v>0</v>
      </c>
      <c r="AU3108" s="48">
        <v>0</v>
      </c>
      <c r="AV3108" s="48" t="s">
        <v>51</v>
      </c>
      <c r="AW3108" s="48">
        <v>0</v>
      </c>
      <c r="AX3108" s="12">
        <v>0</v>
      </c>
      <c r="AY3108" s="12">
        <v>0</v>
      </c>
      <c r="AZ3108" s="12">
        <v>0</v>
      </c>
      <c r="BA3108" s="48" t="s">
        <v>51</v>
      </c>
      <c r="BB3108" s="12">
        <v>0</v>
      </c>
      <c r="BC3108" s="51">
        <v>0</v>
      </c>
      <c r="BD3108" s="33">
        <v>0</v>
      </c>
      <c r="BE3108" s="47">
        <v>0</v>
      </c>
      <c r="BF3108" s="47">
        <v>0</v>
      </c>
      <c r="BG3108" s="12">
        <v>0</v>
      </c>
      <c r="BH3108" s="33">
        <v>0</v>
      </c>
      <c r="BI3108" s="12" t="s">
        <v>51</v>
      </c>
      <c r="BJ3108" s="33">
        <v>43024</v>
      </c>
      <c r="BK3108" s="48" t="s">
        <v>1211</v>
      </c>
      <c r="BL3108" s="33">
        <v>43024</v>
      </c>
      <c r="BM3108" s="47">
        <v>29</v>
      </c>
      <c r="BN3108" s="12">
        <v>19</v>
      </c>
      <c r="BO3108" s="12">
        <v>17.5</v>
      </c>
      <c r="BP3108" s="48" t="s">
        <v>3458</v>
      </c>
      <c r="BQ3108" s="47">
        <v>71</v>
      </c>
      <c r="BR3108" s="12">
        <v>20</v>
      </c>
      <c r="BS3108" s="12">
        <v>50.76</v>
      </c>
      <c r="BT3108" s="48" t="s">
        <v>3459</v>
      </c>
      <c r="BU3108" s="48" t="s">
        <v>53</v>
      </c>
      <c r="BV3108" s="59" t="s">
        <v>9166</v>
      </c>
      <c r="BW3108" s="48"/>
      <c r="BX3108" s="48">
        <v>0</v>
      </c>
      <c r="BY3108" s="48">
        <v>0</v>
      </c>
      <c r="BZ3108" s="47">
        <v>0</v>
      </c>
      <c r="CA3108" s="12">
        <v>0</v>
      </c>
      <c r="CB3108" s="12" t="s">
        <v>5676</v>
      </c>
      <c r="CC3108" s="12">
        <v>0</v>
      </c>
      <c r="CD3108" s="12" t="s">
        <v>51</v>
      </c>
      <c r="CE3108" s="12">
        <v>0</v>
      </c>
      <c r="CF3108" s="12" t="s">
        <v>51</v>
      </c>
      <c r="CG3108" s="12">
        <v>0</v>
      </c>
    </row>
    <row r="3109" spans="1:85" s="12" customFormat="1">
      <c r="A3109" s="47">
        <v>52018004</v>
      </c>
      <c r="B3109" s="17" t="s">
        <v>3455</v>
      </c>
      <c r="C3109" s="105" t="s">
        <v>3456</v>
      </c>
      <c r="D3109" s="108" t="s">
        <v>105</v>
      </c>
      <c r="E3109" s="33">
        <v>43021</v>
      </c>
      <c r="F3109" s="78">
        <v>0.45833333333333331</v>
      </c>
      <c r="G3109" s="51">
        <v>10</v>
      </c>
      <c r="H3109" s="47">
        <v>2017</v>
      </c>
      <c r="I3109" s="47">
        <v>1</v>
      </c>
      <c r="J3109" s="105" t="s">
        <v>51</v>
      </c>
      <c r="K3109" s="47"/>
      <c r="L3109" s="105"/>
      <c r="M3109" s="51" t="s">
        <v>9167</v>
      </c>
      <c r="N3109" s="48" t="s">
        <v>3200</v>
      </c>
      <c r="O3109" s="105" t="s">
        <v>2033</v>
      </c>
      <c r="P3109" s="12">
        <v>32</v>
      </c>
      <c r="Q3109" s="47">
        <v>45</v>
      </c>
      <c r="R3109" s="47">
        <v>58.16</v>
      </c>
      <c r="S3109" s="48" t="s">
        <v>3458</v>
      </c>
      <c r="T3109" s="12">
        <v>71</v>
      </c>
      <c r="U3109" s="47">
        <v>32</v>
      </c>
      <c r="V3109" s="47">
        <v>8.61</v>
      </c>
      <c r="W3109" s="48" t="s">
        <v>3459</v>
      </c>
      <c r="X3109" s="48">
        <v>0</v>
      </c>
      <c r="Y3109" s="59">
        <v>210</v>
      </c>
      <c r="Z3109" s="47">
        <v>200</v>
      </c>
      <c r="AA3109" s="47">
        <v>0</v>
      </c>
      <c r="AB3109" s="47">
        <v>0</v>
      </c>
      <c r="AC3109" s="47" t="s">
        <v>51</v>
      </c>
      <c r="AD3109" s="12" t="s">
        <v>51</v>
      </c>
      <c r="AE3109" s="12">
        <v>0</v>
      </c>
      <c r="AF3109" s="12">
        <v>0</v>
      </c>
      <c r="AG3109" s="12">
        <v>0</v>
      </c>
      <c r="AH3109" s="48">
        <v>0</v>
      </c>
      <c r="AI3109" s="12">
        <v>0</v>
      </c>
      <c r="AJ3109" s="12" t="s">
        <v>51</v>
      </c>
      <c r="AK3109" s="12">
        <v>0</v>
      </c>
      <c r="AL3109" s="12" t="s">
        <v>51</v>
      </c>
      <c r="AM3109" s="12">
        <v>0</v>
      </c>
      <c r="AN3109" s="12" t="s">
        <v>9168</v>
      </c>
      <c r="AO3109" s="48">
        <v>0</v>
      </c>
      <c r="AP3109" s="48" t="s">
        <v>51</v>
      </c>
      <c r="AQ3109" s="51" t="s">
        <v>9168</v>
      </c>
      <c r="AR3109" s="48">
        <v>0</v>
      </c>
      <c r="AS3109" s="48" t="s">
        <v>51</v>
      </c>
      <c r="AT3109" s="48">
        <v>0</v>
      </c>
      <c r="AU3109" s="48">
        <v>0</v>
      </c>
      <c r="AV3109" s="48" t="s">
        <v>51</v>
      </c>
      <c r="AW3109" s="48">
        <v>0</v>
      </c>
      <c r="AX3109" s="12">
        <v>0</v>
      </c>
      <c r="AY3109" s="12" t="s">
        <v>51</v>
      </c>
      <c r="AZ3109" s="12">
        <v>0</v>
      </c>
      <c r="BA3109" s="48">
        <v>0</v>
      </c>
      <c r="BB3109" s="12" t="s">
        <v>51</v>
      </c>
      <c r="BC3109" s="51">
        <v>0</v>
      </c>
      <c r="BD3109" s="33">
        <v>0</v>
      </c>
      <c r="BE3109" s="47">
        <v>0</v>
      </c>
      <c r="BF3109" s="47">
        <v>0</v>
      </c>
      <c r="BG3109" s="12">
        <v>0</v>
      </c>
      <c r="BH3109" s="33">
        <v>0</v>
      </c>
      <c r="BI3109" s="12" t="s">
        <v>51</v>
      </c>
      <c r="BJ3109" s="33">
        <v>43021</v>
      </c>
      <c r="BK3109" s="48" t="s">
        <v>9169</v>
      </c>
      <c r="BL3109" s="33">
        <v>43021</v>
      </c>
      <c r="BM3109" s="47">
        <v>32</v>
      </c>
      <c r="BN3109" s="12">
        <v>45</v>
      </c>
      <c r="BO3109" s="12">
        <v>58.16</v>
      </c>
      <c r="BP3109" s="48" t="s">
        <v>3458</v>
      </c>
      <c r="BQ3109" s="47">
        <v>71</v>
      </c>
      <c r="BR3109" s="12">
        <v>32</v>
      </c>
      <c r="BS3109" s="12">
        <v>8.61</v>
      </c>
      <c r="BT3109" s="48" t="s">
        <v>3459</v>
      </c>
      <c r="BU3109" s="48">
        <v>0</v>
      </c>
      <c r="BV3109" s="59" t="s">
        <v>9170</v>
      </c>
      <c r="BW3109" s="48"/>
      <c r="BX3109" s="48">
        <v>0</v>
      </c>
      <c r="BY3109" s="48">
        <v>0</v>
      </c>
      <c r="BZ3109" s="47">
        <v>0</v>
      </c>
      <c r="CA3109" s="12">
        <v>0</v>
      </c>
      <c r="CB3109" s="12" t="s">
        <v>5170</v>
      </c>
      <c r="CC3109" s="12">
        <v>0</v>
      </c>
      <c r="CD3109" s="12" t="s">
        <v>51</v>
      </c>
      <c r="CE3109" s="12">
        <v>0</v>
      </c>
      <c r="CF3109" s="12" t="s">
        <v>51</v>
      </c>
      <c r="CG3109" s="12">
        <v>0</v>
      </c>
    </row>
    <row r="3110" spans="1:85" s="12" customFormat="1">
      <c r="A3110" s="47">
        <v>52018005</v>
      </c>
      <c r="B3110" s="17" t="s">
        <v>3455</v>
      </c>
      <c r="C3110" s="105" t="s">
        <v>3995</v>
      </c>
      <c r="D3110" s="108" t="s">
        <v>92</v>
      </c>
      <c r="E3110" s="33">
        <v>43024</v>
      </c>
      <c r="F3110" s="78">
        <v>0.45833333333333331</v>
      </c>
      <c r="G3110" s="51">
        <v>10</v>
      </c>
      <c r="H3110" s="47">
        <v>2017</v>
      </c>
      <c r="I3110" s="47">
        <v>1</v>
      </c>
      <c r="J3110" s="105" t="s">
        <v>51</v>
      </c>
      <c r="K3110" s="47"/>
      <c r="L3110" s="105"/>
      <c r="M3110" s="51" t="s">
        <v>7534</v>
      </c>
      <c r="N3110" s="48" t="s">
        <v>9171</v>
      </c>
      <c r="O3110" s="105" t="s">
        <v>2033</v>
      </c>
      <c r="P3110" s="12">
        <v>33</v>
      </c>
      <c r="Q3110" s="47">
        <v>17</v>
      </c>
      <c r="R3110" s="47">
        <v>1.3</v>
      </c>
      <c r="S3110" s="48" t="s">
        <v>3458</v>
      </c>
      <c r="T3110" s="12">
        <v>71</v>
      </c>
      <c r="U3110" s="47">
        <v>39</v>
      </c>
      <c r="V3110" s="47">
        <v>33.4</v>
      </c>
      <c r="W3110" s="48" t="s">
        <v>3459</v>
      </c>
      <c r="X3110" s="48">
        <v>0</v>
      </c>
      <c r="Y3110" s="59">
        <v>120</v>
      </c>
      <c r="Z3110" s="47">
        <v>60</v>
      </c>
      <c r="AA3110" s="47">
        <v>0</v>
      </c>
      <c r="AB3110" s="47" t="s">
        <v>51</v>
      </c>
      <c r="AC3110" s="47">
        <v>0</v>
      </c>
      <c r="AD3110" s="12">
        <v>0</v>
      </c>
      <c r="AE3110" s="12" t="s">
        <v>51</v>
      </c>
      <c r="AF3110" s="12">
        <v>0</v>
      </c>
      <c r="AG3110" s="12">
        <v>0</v>
      </c>
      <c r="AH3110" s="48" t="s">
        <v>51</v>
      </c>
      <c r="AI3110" s="12">
        <v>0</v>
      </c>
      <c r="AJ3110" s="12">
        <v>0</v>
      </c>
      <c r="AK3110" s="12">
        <v>0</v>
      </c>
      <c r="AL3110" s="12">
        <v>0</v>
      </c>
      <c r="AM3110" s="12" t="s">
        <v>51</v>
      </c>
      <c r="AN3110" s="12">
        <v>0</v>
      </c>
      <c r="AO3110" s="48">
        <v>0</v>
      </c>
      <c r="AP3110" s="48" t="s">
        <v>51</v>
      </c>
      <c r="AQ3110" s="51">
        <v>0</v>
      </c>
      <c r="AR3110" s="48">
        <v>0</v>
      </c>
      <c r="AS3110" s="48" t="s">
        <v>51</v>
      </c>
      <c r="AT3110" s="48">
        <v>0</v>
      </c>
      <c r="AU3110" s="48" t="s">
        <v>51</v>
      </c>
      <c r="AV3110" s="48">
        <v>0</v>
      </c>
      <c r="AW3110" s="48" t="s">
        <v>9172</v>
      </c>
      <c r="AX3110" s="12" t="s">
        <v>51</v>
      </c>
      <c r="AY3110" s="12">
        <v>0</v>
      </c>
      <c r="AZ3110" s="12">
        <v>0</v>
      </c>
      <c r="BA3110" s="48" t="s">
        <v>51</v>
      </c>
      <c r="BB3110" s="12">
        <v>0</v>
      </c>
      <c r="BC3110" s="51" t="s">
        <v>51</v>
      </c>
      <c r="BD3110" s="33">
        <v>43024</v>
      </c>
      <c r="BE3110" s="47">
        <v>0</v>
      </c>
      <c r="BF3110" s="47">
        <v>0</v>
      </c>
      <c r="BG3110" s="12">
        <v>0</v>
      </c>
      <c r="BH3110" s="33">
        <v>0</v>
      </c>
      <c r="BI3110" s="12">
        <v>0</v>
      </c>
      <c r="BJ3110" s="33">
        <v>0</v>
      </c>
      <c r="BK3110" s="48">
        <v>0</v>
      </c>
      <c r="BL3110" s="33">
        <v>0</v>
      </c>
      <c r="BM3110" s="47">
        <v>0</v>
      </c>
      <c r="BN3110" s="12">
        <v>0</v>
      </c>
      <c r="BO3110" s="12">
        <v>0</v>
      </c>
      <c r="BP3110" s="48" t="s">
        <v>3458</v>
      </c>
      <c r="BQ3110" s="47">
        <v>0</v>
      </c>
      <c r="BR3110" s="12">
        <v>0</v>
      </c>
      <c r="BS3110" s="12">
        <v>0</v>
      </c>
      <c r="BT3110" s="48" t="s">
        <v>3459</v>
      </c>
      <c r="BU3110" s="48">
        <v>0</v>
      </c>
      <c r="BV3110" s="59" t="s">
        <v>9173</v>
      </c>
      <c r="BW3110" s="48"/>
      <c r="BX3110" s="48">
        <v>0</v>
      </c>
      <c r="BY3110" s="48">
        <v>0</v>
      </c>
      <c r="BZ3110" s="47">
        <v>0</v>
      </c>
      <c r="CA3110" s="12">
        <v>0</v>
      </c>
      <c r="CB3110" s="12" t="s">
        <v>8652</v>
      </c>
      <c r="CC3110" s="12">
        <v>0</v>
      </c>
      <c r="CD3110" s="12">
        <v>0</v>
      </c>
      <c r="CE3110" s="12">
        <v>0</v>
      </c>
      <c r="CF3110" s="12">
        <v>0</v>
      </c>
      <c r="CG3110" s="12">
        <v>0</v>
      </c>
    </row>
    <row r="3111" spans="1:85" s="12" customFormat="1">
      <c r="A3111" s="47">
        <v>52018006</v>
      </c>
      <c r="B3111" s="17" t="s">
        <v>3455</v>
      </c>
      <c r="C3111" s="105" t="s">
        <v>3456</v>
      </c>
      <c r="D3111" s="108" t="s">
        <v>105</v>
      </c>
      <c r="E3111" s="33">
        <v>43024</v>
      </c>
      <c r="F3111" s="78">
        <v>0.58333333333333337</v>
      </c>
      <c r="G3111" s="51">
        <v>10</v>
      </c>
      <c r="H3111" s="47">
        <v>2017</v>
      </c>
      <c r="I3111" s="47">
        <v>1</v>
      </c>
      <c r="J3111" s="105" t="s">
        <v>51</v>
      </c>
      <c r="K3111" s="47"/>
      <c r="L3111" s="105"/>
      <c r="M3111" s="51" t="s">
        <v>3468</v>
      </c>
      <c r="N3111" s="48" t="s">
        <v>9174</v>
      </c>
      <c r="O3111" s="105" t="s">
        <v>2033</v>
      </c>
      <c r="P3111" s="12">
        <v>32</v>
      </c>
      <c r="Q3111" s="47">
        <v>54</v>
      </c>
      <c r="R3111" s="47">
        <v>57</v>
      </c>
      <c r="S3111" s="48" t="s">
        <v>3458</v>
      </c>
      <c r="T3111" s="12">
        <v>71</v>
      </c>
      <c r="U3111" s="47">
        <v>30</v>
      </c>
      <c r="V3111" s="47">
        <v>22</v>
      </c>
      <c r="W3111" s="48" t="s">
        <v>3459</v>
      </c>
      <c r="X3111" s="48">
        <v>0</v>
      </c>
      <c r="Y3111" s="59">
        <v>60</v>
      </c>
      <c r="Z3111" s="47">
        <v>20</v>
      </c>
      <c r="AA3111" s="47">
        <v>0</v>
      </c>
      <c r="AB3111" s="47">
        <v>0</v>
      </c>
      <c r="AC3111" s="47" t="s">
        <v>51</v>
      </c>
      <c r="AD3111" s="12">
        <v>0</v>
      </c>
      <c r="AE3111" s="12">
        <v>0</v>
      </c>
      <c r="AF3111" s="12">
        <v>0</v>
      </c>
      <c r="AG3111" s="12" t="s">
        <v>51</v>
      </c>
      <c r="AH3111" s="48">
        <v>0</v>
      </c>
      <c r="AI3111" s="12">
        <v>0</v>
      </c>
      <c r="AJ3111" s="12" t="s">
        <v>51</v>
      </c>
      <c r="AK3111" s="12">
        <v>0</v>
      </c>
      <c r="AL3111" s="12">
        <v>0</v>
      </c>
      <c r="AM3111" s="12" t="s">
        <v>51</v>
      </c>
      <c r="AN3111" s="12">
        <v>0</v>
      </c>
      <c r="AO3111" s="48">
        <v>0</v>
      </c>
      <c r="AP3111" s="48" t="s">
        <v>51</v>
      </c>
      <c r="AQ3111" s="51">
        <v>0</v>
      </c>
      <c r="AR3111" s="48">
        <v>0</v>
      </c>
      <c r="AS3111" s="48" t="s">
        <v>51</v>
      </c>
      <c r="AT3111" s="48">
        <v>0</v>
      </c>
      <c r="AU3111" s="48">
        <v>0</v>
      </c>
      <c r="AV3111" s="48" t="s">
        <v>51</v>
      </c>
      <c r="AW3111" s="48" t="s">
        <v>9175</v>
      </c>
      <c r="AX3111" s="12" t="s">
        <v>51</v>
      </c>
      <c r="AY3111" s="12">
        <v>0</v>
      </c>
      <c r="AZ3111" s="12">
        <v>0</v>
      </c>
      <c r="BA3111" s="48">
        <v>0</v>
      </c>
      <c r="BB3111" s="12" t="s">
        <v>51</v>
      </c>
      <c r="BC3111" s="51">
        <v>0</v>
      </c>
      <c r="BD3111" s="33">
        <v>0</v>
      </c>
      <c r="BE3111" s="47">
        <v>0</v>
      </c>
      <c r="BF3111" s="47">
        <v>0</v>
      </c>
      <c r="BG3111" s="12">
        <v>0</v>
      </c>
      <c r="BH3111" s="33">
        <v>0</v>
      </c>
      <c r="BI3111" s="12" t="s">
        <v>51</v>
      </c>
      <c r="BJ3111" s="33" t="s">
        <v>9176</v>
      </c>
      <c r="BK3111" s="48" t="s">
        <v>3416</v>
      </c>
      <c r="BL3111" s="33">
        <v>43024</v>
      </c>
      <c r="BM3111" s="47">
        <v>0</v>
      </c>
      <c r="BN3111" s="12">
        <v>0</v>
      </c>
      <c r="BO3111" s="12">
        <v>0</v>
      </c>
      <c r="BP3111" s="48" t="s">
        <v>3458</v>
      </c>
      <c r="BQ3111" s="47">
        <v>0</v>
      </c>
      <c r="BR3111" s="12">
        <v>0</v>
      </c>
      <c r="BS3111" s="12">
        <v>0</v>
      </c>
      <c r="BT3111" s="48" t="s">
        <v>3459</v>
      </c>
      <c r="BU3111" s="48">
        <v>0</v>
      </c>
      <c r="BV3111" s="59" t="s">
        <v>9177</v>
      </c>
      <c r="BW3111" s="48"/>
      <c r="BX3111" s="48">
        <v>0</v>
      </c>
      <c r="BY3111" s="48" t="s">
        <v>60</v>
      </c>
      <c r="BZ3111" s="47">
        <v>0</v>
      </c>
      <c r="CA3111" s="12">
        <v>0</v>
      </c>
      <c r="CB3111" s="12">
        <v>0</v>
      </c>
      <c r="CC3111" s="12">
        <v>0</v>
      </c>
      <c r="CD3111" s="12" t="s">
        <v>51</v>
      </c>
      <c r="CE3111" s="12">
        <v>0</v>
      </c>
      <c r="CF3111" s="12" t="s">
        <v>51</v>
      </c>
      <c r="CG3111" s="12">
        <v>0</v>
      </c>
    </row>
    <row r="3112" spans="1:85" s="12" customFormat="1">
      <c r="A3112" s="47">
        <v>52018007</v>
      </c>
      <c r="B3112" s="17" t="s">
        <v>3455</v>
      </c>
      <c r="C3112" s="105" t="s">
        <v>3456</v>
      </c>
      <c r="D3112" s="108" t="s">
        <v>105</v>
      </c>
      <c r="E3112" s="33">
        <v>43024</v>
      </c>
      <c r="F3112" s="78">
        <v>0.47916666666666669</v>
      </c>
      <c r="G3112" s="51">
        <v>10</v>
      </c>
      <c r="H3112" s="47">
        <v>2017</v>
      </c>
      <c r="I3112" s="47">
        <v>1</v>
      </c>
      <c r="J3112" s="105"/>
      <c r="K3112" s="47" t="s">
        <v>51</v>
      </c>
      <c r="L3112" s="105"/>
      <c r="M3112" s="51" t="s">
        <v>9178</v>
      </c>
      <c r="N3112" s="48" t="s">
        <v>3451</v>
      </c>
      <c r="O3112" s="105" t="s">
        <v>2033</v>
      </c>
      <c r="P3112" s="12">
        <v>32</v>
      </c>
      <c r="Q3112" s="47">
        <v>54</v>
      </c>
      <c r="R3112" s="47">
        <v>57</v>
      </c>
      <c r="S3112" s="48" t="s">
        <v>3458</v>
      </c>
      <c r="T3112" s="12">
        <v>71</v>
      </c>
      <c r="U3112" s="47">
        <v>30</v>
      </c>
      <c r="V3112" s="47">
        <v>22</v>
      </c>
      <c r="W3112" s="48" t="s">
        <v>3459</v>
      </c>
      <c r="X3112" s="48">
        <v>0</v>
      </c>
      <c r="Y3112" s="59">
        <v>150</v>
      </c>
      <c r="Z3112" s="47">
        <v>140</v>
      </c>
      <c r="AA3112" s="47" t="s">
        <v>51</v>
      </c>
      <c r="AB3112" s="47">
        <v>0</v>
      </c>
      <c r="AC3112" s="47">
        <v>0</v>
      </c>
      <c r="AD3112" s="12" t="s">
        <v>51</v>
      </c>
      <c r="AE3112" s="12">
        <v>0</v>
      </c>
      <c r="AF3112" s="12">
        <v>0</v>
      </c>
      <c r="AG3112" s="12">
        <v>0</v>
      </c>
      <c r="AH3112" s="48" t="s">
        <v>51</v>
      </c>
      <c r="AI3112" s="12">
        <v>0</v>
      </c>
      <c r="AJ3112" s="12">
        <v>0</v>
      </c>
      <c r="AK3112" s="12">
        <v>0</v>
      </c>
      <c r="AL3112" s="12">
        <v>0</v>
      </c>
      <c r="AM3112" s="12" t="s">
        <v>51</v>
      </c>
      <c r="AN3112" s="12">
        <v>0</v>
      </c>
      <c r="AO3112" s="48">
        <v>0</v>
      </c>
      <c r="AP3112" s="48" t="s">
        <v>51</v>
      </c>
      <c r="AQ3112" s="51">
        <v>0</v>
      </c>
      <c r="AR3112" s="48">
        <v>0</v>
      </c>
      <c r="AS3112" s="48" t="s">
        <v>51</v>
      </c>
      <c r="AT3112" s="48">
        <v>0</v>
      </c>
      <c r="AU3112" s="48">
        <v>0</v>
      </c>
      <c r="AV3112" s="48" t="s">
        <v>51</v>
      </c>
      <c r="AW3112" s="48" t="s">
        <v>9179</v>
      </c>
      <c r="AX3112" s="12">
        <v>0</v>
      </c>
      <c r="AY3112" s="12">
        <v>0</v>
      </c>
      <c r="AZ3112" s="12" t="s">
        <v>51</v>
      </c>
      <c r="BA3112" s="48">
        <v>0</v>
      </c>
      <c r="BB3112" s="12" t="s">
        <v>51</v>
      </c>
      <c r="BC3112" s="51">
        <v>0</v>
      </c>
      <c r="BD3112" s="33">
        <v>0</v>
      </c>
      <c r="BE3112" s="47">
        <v>0</v>
      </c>
      <c r="BF3112" s="47">
        <v>0</v>
      </c>
      <c r="BG3112" s="12">
        <v>0</v>
      </c>
      <c r="BH3112" s="33">
        <v>0</v>
      </c>
      <c r="BI3112" s="12" t="s">
        <v>51</v>
      </c>
      <c r="BJ3112" s="33" t="s">
        <v>9180</v>
      </c>
      <c r="BK3112" s="48" t="s">
        <v>9181</v>
      </c>
      <c r="BL3112" s="33">
        <v>43024</v>
      </c>
      <c r="BM3112" s="47">
        <v>32</v>
      </c>
      <c r="BN3112" s="12">
        <v>54</v>
      </c>
      <c r="BO3112" s="12">
        <v>57</v>
      </c>
      <c r="BP3112" s="48" t="s">
        <v>3458</v>
      </c>
      <c r="BQ3112" s="47">
        <v>71</v>
      </c>
      <c r="BR3112" s="12">
        <v>30</v>
      </c>
      <c r="BS3112" s="12">
        <v>22</v>
      </c>
      <c r="BT3112" s="48" t="s">
        <v>3459</v>
      </c>
      <c r="BU3112" s="48">
        <v>0</v>
      </c>
      <c r="BV3112" s="59" t="s">
        <v>9182</v>
      </c>
      <c r="BW3112" s="48"/>
      <c r="BX3112" s="48">
        <v>0</v>
      </c>
      <c r="BY3112" s="48">
        <v>0</v>
      </c>
      <c r="BZ3112" s="47">
        <v>0</v>
      </c>
      <c r="CA3112" s="12">
        <v>0</v>
      </c>
      <c r="CB3112" s="12">
        <v>0</v>
      </c>
      <c r="CC3112" s="12">
        <v>0</v>
      </c>
      <c r="CD3112" s="12" t="s">
        <v>51</v>
      </c>
      <c r="CE3112" s="12">
        <v>0</v>
      </c>
      <c r="CF3112" s="12" t="s">
        <v>51</v>
      </c>
      <c r="CG3112" s="12">
        <v>0</v>
      </c>
    </row>
    <row r="3113" spans="1:85" s="12" customFormat="1">
      <c r="A3113" s="47">
        <v>52018008</v>
      </c>
      <c r="B3113" s="17" t="s">
        <v>3455</v>
      </c>
      <c r="C3113" s="105" t="s">
        <v>3456</v>
      </c>
      <c r="D3113" s="108" t="s">
        <v>105</v>
      </c>
      <c r="E3113" s="33">
        <v>43026</v>
      </c>
      <c r="F3113" s="78">
        <v>0.625</v>
      </c>
      <c r="G3113" s="51">
        <v>10</v>
      </c>
      <c r="H3113" s="47">
        <v>2017</v>
      </c>
      <c r="I3113" s="47">
        <v>1</v>
      </c>
      <c r="J3113" s="105" t="s">
        <v>51</v>
      </c>
      <c r="K3113" s="47"/>
      <c r="L3113" s="105"/>
      <c r="M3113" s="51" t="s">
        <v>5871</v>
      </c>
      <c r="N3113" s="48" t="s">
        <v>4517</v>
      </c>
      <c r="O3113" s="105" t="s">
        <v>2033</v>
      </c>
      <c r="P3113" s="12">
        <v>33</v>
      </c>
      <c r="Q3113" s="47">
        <v>1</v>
      </c>
      <c r="R3113" s="47">
        <v>37</v>
      </c>
      <c r="S3113" s="48" t="s">
        <v>3458</v>
      </c>
      <c r="T3113" s="12">
        <v>71</v>
      </c>
      <c r="U3113" s="47">
        <v>37</v>
      </c>
      <c r="V3113" s="47">
        <v>51</v>
      </c>
      <c r="W3113" s="48" t="s">
        <v>3459</v>
      </c>
      <c r="X3113" s="48">
        <v>0</v>
      </c>
      <c r="Y3113" s="59">
        <v>150</v>
      </c>
      <c r="Z3113" s="47">
        <v>200</v>
      </c>
      <c r="AA3113" s="47" t="s">
        <v>51</v>
      </c>
      <c r="AB3113" s="47">
        <v>0</v>
      </c>
      <c r="AC3113" s="47">
        <v>0</v>
      </c>
      <c r="AD3113" s="12">
        <v>0</v>
      </c>
      <c r="AE3113" s="12" t="s">
        <v>51</v>
      </c>
      <c r="AF3113" s="12">
        <v>0</v>
      </c>
      <c r="AG3113" s="12">
        <v>0</v>
      </c>
      <c r="AH3113" s="48" t="s">
        <v>51</v>
      </c>
      <c r="AI3113" s="12">
        <v>0</v>
      </c>
      <c r="AJ3113" s="12">
        <v>0</v>
      </c>
      <c r="AK3113" s="12">
        <v>0</v>
      </c>
      <c r="AL3113" s="12">
        <v>0</v>
      </c>
      <c r="AM3113" s="12" t="s">
        <v>51</v>
      </c>
      <c r="AN3113" s="12">
        <v>0</v>
      </c>
      <c r="AO3113" s="48">
        <v>0</v>
      </c>
      <c r="AP3113" s="48" t="s">
        <v>51</v>
      </c>
      <c r="AQ3113" s="51">
        <v>0</v>
      </c>
      <c r="AR3113" s="48">
        <v>0</v>
      </c>
      <c r="AS3113" s="48" t="s">
        <v>51</v>
      </c>
      <c r="AT3113" s="48">
        <v>0</v>
      </c>
      <c r="AU3113" s="48">
        <v>0</v>
      </c>
      <c r="AV3113" s="48" t="s">
        <v>51</v>
      </c>
      <c r="AW3113" s="48">
        <v>0</v>
      </c>
      <c r="AX3113" s="12" t="s">
        <v>51</v>
      </c>
      <c r="AY3113" s="12">
        <v>0</v>
      </c>
      <c r="AZ3113" s="12">
        <v>0</v>
      </c>
      <c r="BA3113" s="48">
        <v>0</v>
      </c>
      <c r="BB3113" s="12" t="s">
        <v>51</v>
      </c>
      <c r="BC3113" s="51">
        <v>0</v>
      </c>
      <c r="BD3113" s="33">
        <v>0</v>
      </c>
      <c r="BE3113" s="47">
        <v>0</v>
      </c>
      <c r="BF3113" s="47">
        <v>0</v>
      </c>
      <c r="BG3113" s="12">
        <v>0</v>
      </c>
      <c r="BH3113" s="33">
        <v>0</v>
      </c>
      <c r="BI3113" s="12" t="s">
        <v>51</v>
      </c>
      <c r="BJ3113" s="33" t="s">
        <v>9183</v>
      </c>
      <c r="BK3113" s="48" t="s">
        <v>9181</v>
      </c>
      <c r="BL3113" s="33">
        <v>43026</v>
      </c>
      <c r="BM3113" s="47">
        <v>33</v>
      </c>
      <c r="BN3113" s="12">
        <v>1</v>
      </c>
      <c r="BO3113" s="12">
        <v>37</v>
      </c>
      <c r="BP3113" s="48" t="s">
        <v>3458</v>
      </c>
      <c r="BQ3113" s="47">
        <v>71</v>
      </c>
      <c r="BR3113" s="12">
        <v>37</v>
      </c>
      <c r="BS3113" s="12">
        <v>51</v>
      </c>
      <c r="BT3113" s="48" t="s">
        <v>3459</v>
      </c>
      <c r="BU3113" s="48">
        <v>0</v>
      </c>
      <c r="BV3113" s="59" t="s">
        <v>9184</v>
      </c>
      <c r="BW3113" s="48"/>
      <c r="BX3113" s="48">
        <v>0</v>
      </c>
      <c r="BY3113" s="48">
        <v>0</v>
      </c>
      <c r="BZ3113" s="47">
        <v>0</v>
      </c>
      <c r="CA3113" s="12">
        <v>0</v>
      </c>
      <c r="CB3113" s="12">
        <v>0</v>
      </c>
      <c r="CC3113" s="12">
        <v>0</v>
      </c>
      <c r="CD3113" s="12" t="s">
        <v>51</v>
      </c>
      <c r="CE3113" s="12">
        <v>0</v>
      </c>
      <c r="CF3113" s="12" t="s">
        <v>51</v>
      </c>
      <c r="CG3113" s="12">
        <v>0</v>
      </c>
    </row>
    <row r="3114" spans="1:85" s="12" customFormat="1">
      <c r="A3114" s="47">
        <v>52018009</v>
      </c>
      <c r="B3114" s="17" t="s">
        <v>3455</v>
      </c>
      <c r="C3114" s="105" t="s">
        <v>3456</v>
      </c>
      <c r="D3114" s="108" t="s">
        <v>105</v>
      </c>
      <c r="E3114" s="33">
        <v>43028</v>
      </c>
      <c r="F3114" s="78">
        <v>0.54166666666666663</v>
      </c>
      <c r="G3114" s="51">
        <v>10</v>
      </c>
      <c r="H3114" s="47">
        <v>2017</v>
      </c>
      <c r="I3114" s="47">
        <v>1</v>
      </c>
      <c r="J3114" s="105" t="s">
        <v>60</v>
      </c>
      <c r="K3114" s="47"/>
      <c r="L3114" s="105"/>
      <c r="M3114" s="51" t="s">
        <v>1341</v>
      </c>
      <c r="N3114" s="48" t="s">
        <v>2569</v>
      </c>
      <c r="O3114" s="105" t="s">
        <v>2033</v>
      </c>
      <c r="P3114" s="12">
        <v>32</v>
      </c>
      <c r="Q3114" s="47">
        <v>96</v>
      </c>
      <c r="R3114" s="47">
        <v>0</v>
      </c>
      <c r="S3114" s="48" t="s">
        <v>3458</v>
      </c>
      <c r="T3114" s="12">
        <v>71</v>
      </c>
      <c r="U3114" s="47">
        <v>54</v>
      </c>
      <c r="V3114" s="47">
        <v>0</v>
      </c>
      <c r="W3114" s="48" t="s">
        <v>3459</v>
      </c>
      <c r="X3114" s="48">
        <v>0</v>
      </c>
      <c r="Y3114" s="59">
        <v>200</v>
      </c>
      <c r="Z3114" s="47">
        <v>150</v>
      </c>
      <c r="AA3114" s="47">
        <v>0</v>
      </c>
      <c r="AB3114" s="47">
        <v>0</v>
      </c>
      <c r="AC3114" s="47" t="s">
        <v>60</v>
      </c>
      <c r="AD3114" s="12" t="s">
        <v>60</v>
      </c>
      <c r="AE3114" s="12">
        <v>0</v>
      </c>
      <c r="AF3114" s="12">
        <v>0</v>
      </c>
      <c r="AG3114" s="12">
        <v>0</v>
      </c>
      <c r="AH3114" s="48">
        <v>0</v>
      </c>
      <c r="AI3114" s="12">
        <v>0</v>
      </c>
      <c r="AJ3114" s="12" t="s">
        <v>60</v>
      </c>
      <c r="AK3114" s="12">
        <v>0</v>
      </c>
      <c r="AL3114" s="12">
        <v>0</v>
      </c>
      <c r="AM3114" s="12" t="s">
        <v>60</v>
      </c>
      <c r="AN3114" s="12">
        <v>0</v>
      </c>
      <c r="AO3114" s="48" t="s">
        <v>60</v>
      </c>
      <c r="AP3114" s="48">
        <v>0</v>
      </c>
      <c r="AQ3114" s="51">
        <v>0</v>
      </c>
      <c r="AR3114" s="48">
        <v>0</v>
      </c>
      <c r="AS3114" s="48" t="s">
        <v>60</v>
      </c>
      <c r="AT3114" s="48">
        <v>0</v>
      </c>
      <c r="AU3114" s="48">
        <v>0</v>
      </c>
      <c r="AV3114" s="48" t="s">
        <v>60</v>
      </c>
      <c r="AW3114" s="48">
        <v>0</v>
      </c>
      <c r="AX3114" s="12">
        <v>0</v>
      </c>
      <c r="AY3114" s="12">
        <v>0</v>
      </c>
      <c r="AZ3114" s="12" t="s">
        <v>51</v>
      </c>
      <c r="BA3114" s="48" t="s">
        <v>51</v>
      </c>
      <c r="BB3114" s="12">
        <v>0</v>
      </c>
      <c r="BC3114" s="51" t="s">
        <v>51</v>
      </c>
      <c r="BD3114" s="33">
        <v>43028</v>
      </c>
      <c r="BE3114" s="47">
        <v>0</v>
      </c>
      <c r="BF3114" s="47">
        <v>0</v>
      </c>
      <c r="BG3114" s="12">
        <v>0</v>
      </c>
      <c r="BH3114" s="33">
        <v>0</v>
      </c>
      <c r="BI3114" s="12">
        <v>0</v>
      </c>
      <c r="BJ3114" s="33">
        <v>0</v>
      </c>
      <c r="BK3114" s="48" t="s">
        <v>4989</v>
      </c>
      <c r="BL3114" s="33">
        <v>43031</v>
      </c>
      <c r="BM3114" s="47">
        <v>33</v>
      </c>
      <c r="BN3114" s="12">
        <v>5</v>
      </c>
      <c r="BO3114" s="12">
        <v>43.9</v>
      </c>
      <c r="BP3114" s="48" t="s">
        <v>3458</v>
      </c>
      <c r="BQ3114" s="47">
        <v>71</v>
      </c>
      <c r="BR3114" s="12">
        <v>38</v>
      </c>
      <c r="BS3114" s="12">
        <v>23.9</v>
      </c>
      <c r="BT3114" s="48" t="s">
        <v>3459</v>
      </c>
      <c r="BU3114" s="48">
        <v>0</v>
      </c>
      <c r="BV3114" s="59" t="s">
        <v>9185</v>
      </c>
      <c r="BW3114" s="48"/>
      <c r="BX3114" s="48">
        <v>0</v>
      </c>
      <c r="BY3114" s="48">
        <v>0</v>
      </c>
      <c r="BZ3114" s="47">
        <v>0</v>
      </c>
      <c r="CA3114" s="12" t="s">
        <v>51</v>
      </c>
      <c r="CB3114" s="12" t="s">
        <v>9186</v>
      </c>
      <c r="CC3114" s="12">
        <v>0</v>
      </c>
      <c r="CD3114" s="12" t="s">
        <v>51</v>
      </c>
      <c r="CE3114" s="12">
        <v>0</v>
      </c>
      <c r="CF3114" s="12" t="s">
        <v>51</v>
      </c>
      <c r="CG3114" s="12">
        <v>0</v>
      </c>
    </row>
    <row r="3115" spans="1:85" s="12" customFormat="1">
      <c r="A3115" s="47">
        <v>52018010</v>
      </c>
      <c r="B3115" s="17" t="s">
        <v>3455</v>
      </c>
      <c r="C3115" s="105" t="s">
        <v>3456</v>
      </c>
      <c r="D3115" s="108" t="s">
        <v>105</v>
      </c>
      <c r="E3115" s="33">
        <v>43029</v>
      </c>
      <c r="F3115" s="78">
        <v>0.54166666666666663</v>
      </c>
      <c r="G3115" s="51">
        <v>10</v>
      </c>
      <c r="H3115" s="47">
        <v>2017</v>
      </c>
      <c r="I3115" s="47">
        <v>1</v>
      </c>
      <c r="J3115" s="105" t="s">
        <v>51</v>
      </c>
      <c r="K3115" s="47"/>
      <c r="L3115" s="105"/>
      <c r="M3115" s="105" t="s">
        <v>10391</v>
      </c>
      <c r="N3115" s="105" t="s">
        <v>2033</v>
      </c>
      <c r="O3115" s="105" t="s">
        <v>2033</v>
      </c>
      <c r="P3115" s="12">
        <v>0</v>
      </c>
      <c r="Q3115" s="47">
        <v>0</v>
      </c>
      <c r="R3115" s="47">
        <v>0</v>
      </c>
      <c r="S3115" s="48" t="s">
        <v>3458</v>
      </c>
      <c r="T3115" s="12">
        <v>0</v>
      </c>
      <c r="U3115" s="47">
        <v>0</v>
      </c>
      <c r="V3115" s="47">
        <v>0</v>
      </c>
      <c r="W3115" s="48" t="s">
        <v>3459</v>
      </c>
      <c r="X3115" s="48">
        <v>0</v>
      </c>
      <c r="Y3115" s="59">
        <v>60</v>
      </c>
      <c r="Z3115" s="47">
        <v>18</v>
      </c>
      <c r="AA3115" s="47">
        <v>0</v>
      </c>
      <c r="AB3115" s="47">
        <v>0</v>
      </c>
      <c r="AC3115" s="47" t="s">
        <v>51</v>
      </c>
      <c r="AD3115" s="12">
        <v>0</v>
      </c>
      <c r="AE3115" s="12">
        <v>0</v>
      </c>
      <c r="AF3115" s="12">
        <v>0</v>
      </c>
      <c r="AG3115" s="12" t="s">
        <v>51</v>
      </c>
      <c r="AH3115" s="48">
        <v>0</v>
      </c>
      <c r="AI3115" s="12">
        <v>0</v>
      </c>
      <c r="AJ3115" s="12" t="s">
        <v>51</v>
      </c>
      <c r="AK3115" s="12">
        <v>0</v>
      </c>
      <c r="AL3115" s="12">
        <v>0</v>
      </c>
      <c r="AM3115" s="12" t="s">
        <v>51</v>
      </c>
      <c r="AN3115" s="12">
        <v>0</v>
      </c>
      <c r="AO3115" s="48">
        <v>0</v>
      </c>
      <c r="AP3115" s="48" t="s">
        <v>51</v>
      </c>
      <c r="AQ3115" s="51">
        <v>0</v>
      </c>
      <c r="AR3115" s="48">
        <v>0</v>
      </c>
      <c r="AS3115" s="48" t="s">
        <v>51</v>
      </c>
      <c r="AT3115" s="48">
        <v>0</v>
      </c>
      <c r="AU3115" s="48">
        <v>0</v>
      </c>
      <c r="AV3115" s="48" t="s">
        <v>51</v>
      </c>
      <c r="AW3115" s="48" t="s">
        <v>9175</v>
      </c>
      <c r="AX3115" s="12" t="s">
        <v>51</v>
      </c>
      <c r="AY3115" s="12">
        <v>0</v>
      </c>
      <c r="AZ3115" s="12">
        <v>0</v>
      </c>
      <c r="BA3115" s="48">
        <v>0</v>
      </c>
      <c r="BB3115" s="12" t="s">
        <v>51</v>
      </c>
      <c r="BC3115" s="51">
        <v>0</v>
      </c>
      <c r="BD3115" s="33">
        <v>0</v>
      </c>
      <c r="BE3115" s="47">
        <v>0</v>
      </c>
      <c r="BF3115" s="47">
        <v>0</v>
      </c>
      <c r="BG3115" s="12">
        <v>0</v>
      </c>
      <c r="BH3115" s="33">
        <v>0</v>
      </c>
      <c r="BI3115" s="12" t="s">
        <v>51</v>
      </c>
      <c r="BJ3115" s="33" t="s">
        <v>9176</v>
      </c>
      <c r="BK3115" s="48" t="s">
        <v>3416</v>
      </c>
      <c r="BL3115" s="33">
        <v>43029</v>
      </c>
      <c r="BM3115" s="47">
        <v>0</v>
      </c>
      <c r="BN3115" s="12">
        <v>0</v>
      </c>
      <c r="BO3115" s="12">
        <v>0</v>
      </c>
      <c r="BP3115" s="48" t="s">
        <v>3458</v>
      </c>
      <c r="BQ3115" s="47">
        <v>0</v>
      </c>
      <c r="BR3115" s="12">
        <v>0</v>
      </c>
      <c r="BS3115" s="12">
        <v>0</v>
      </c>
      <c r="BT3115" s="48" t="s">
        <v>3459</v>
      </c>
      <c r="BU3115" s="48">
        <v>0</v>
      </c>
      <c r="BV3115" s="59" t="s">
        <v>9187</v>
      </c>
      <c r="BW3115" s="48"/>
      <c r="BX3115" s="48">
        <v>0</v>
      </c>
      <c r="BY3115" s="48" t="s">
        <v>60</v>
      </c>
      <c r="BZ3115" s="47">
        <v>0</v>
      </c>
      <c r="CA3115" s="12">
        <v>0</v>
      </c>
      <c r="CB3115" s="12">
        <v>0</v>
      </c>
      <c r="CC3115" s="12">
        <v>0</v>
      </c>
      <c r="CD3115" s="12" t="s">
        <v>51</v>
      </c>
      <c r="CE3115" s="12">
        <v>0</v>
      </c>
      <c r="CF3115" s="12" t="s">
        <v>51</v>
      </c>
      <c r="CG3115" s="12">
        <v>0</v>
      </c>
    </row>
    <row r="3116" spans="1:85" s="12" customFormat="1">
      <c r="A3116" s="47">
        <v>52018011</v>
      </c>
      <c r="B3116" s="17" t="s">
        <v>3455</v>
      </c>
      <c r="C3116" s="105" t="s">
        <v>3456</v>
      </c>
      <c r="D3116" s="108" t="s">
        <v>105</v>
      </c>
      <c r="E3116" s="33">
        <v>43030</v>
      </c>
      <c r="F3116" s="78">
        <v>0</v>
      </c>
      <c r="G3116" s="51">
        <v>10</v>
      </c>
      <c r="H3116" s="47">
        <v>2017</v>
      </c>
      <c r="I3116" s="47">
        <v>1</v>
      </c>
      <c r="J3116" s="105" t="s">
        <v>51</v>
      </c>
      <c r="K3116" s="47"/>
      <c r="L3116" s="105"/>
      <c r="M3116" s="105" t="s">
        <v>1963</v>
      </c>
      <c r="N3116" s="105" t="s">
        <v>1261</v>
      </c>
      <c r="O3116" s="105" t="s">
        <v>2033</v>
      </c>
      <c r="P3116" s="12">
        <v>32</v>
      </c>
      <c r="Q3116" s="47">
        <v>38</v>
      </c>
      <c r="R3116" s="47">
        <v>4.5199999999999996</v>
      </c>
      <c r="S3116" s="48" t="s">
        <v>3458</v>
      </c>
      <c r="T3116" s="12">
        <v>71</v>
      </c>
      <c r="U3116" s="47">
        <v>25</v>
      </c>
      <c r="V3116" s="47">
        <v>45.62</v>
      </c>
      <c r="W3116" s="48" t="s">
        <v>3459</v>
      </c>
      <c r="X3116" s="48">
        <v>0</v>
      </c>
      <c r="Y3116" s="59">
        <v>200</v>
      </c>
      <c r="Z3116" s="47">
        <v>300</v>
      </c>
      <c r="AA3116" s="47">
        <v>0</v>
      </c>
      <c r="AB3116" s="47">
        <v>0</v>
      </c>
      <c r="AC3116" s="47" t="s">
        <v>51</v>
      </c>
      <c r="AD3116" s="12" t="s">
        <v>60</v>
      </c>
      <c r="AE3116" s="12">
        <v>0</v>
      </c>
      <c r="AF3116" s="12">
        <v>0</v>
      </c>
      <c r="AG3116" s="12">
        <v>0</v>
      </c>
      <c r="AH3116" s="48">
        <v>0</v>
      </c>
      <c r="AI3116" s="12">
        <v>0</v>
      </c>
      <c r="AJ3116" s="12" t="s">
        <v>60</v>
      </c>
      <c r="AK3116" s="12" t="s">
        <v>9188</v>
      </c>
      <c r="AL3116" s="12">
        <v>0</v>
      </c>
      <c r="AM3116" s="12" t="s">
        <v>51</v>
      </c>
      <c r="AN3116" s="12">
        <v>0</v>
      </c>
      <c r="AO3116" s="48">
        <v>0</v>
      </c>
      <c r="AP3116" s="48" t="s">
        <v>51</v>
      </c>
      <c r="AQ3116" s="51">
        <v>0</v>
      </c>
      <c r="AR3116" s="48">
        <v>0</v>
      </c>
      <c r="AS3116" s="48" t="s">
        <v>51</v>
      </c>
      <c r="AT3116" s="48">
        <v>0</v>
      </c>
      <c r="AU3116" s="48" t="s">
        <v>60</v>
      </c>
      <c r="AV3116" s="48">
        <v>0</v>
      </c>
      <c r="AW3116" s="48" t="s">
        <v>9189</v>
      </c>
      <c r="AX3116" s="12">
        <v>0</v>
      </c>
      <c r="AY3116" s="12" t="s">
        <v>60</v>
      </c>
      <c r="AZ3116" s="12">
        <v>0</v>
      </c>
      <c r="BA3116" s="48">
        <v>0</v>
      </c>
      <c r="BB3116" s="12">
        <v>0</v>
      </c>
      <c r="BC3116" s="51">
        <v>0</v>
      </c>
      <c r="BD3116" s="33">
        <v>0</v>
      </c>
      <c r="BE3116" s="47">
        <v>0</v>
      </c>
      <c r="BF3116" s="47">
        <v>0</v>
      </c>
      <c r="BG3116" s="12">
        <v>0</v>
      </c>
      <c r="BH3116" s="33">
        <v>0</v>
      </c>
      <c r="BI3116" s="12" t="s">
        <v>60</v>
      </c>
      <c r="BJ3116" s="33">
        <v>43030</v>
      </c>
      <c r="BK3116" s="48" t="s">
        <v>9190</v>
      </c>
      <c r="BL3116" s="33">
        <v>43030</v>
      </c>
      <c r="BM3116" s="47">
        <v>32</v>
      </c>
      <c r="BN3116" s="12">
        <v>38</v>
      </c>
      <c r="BO3116" s="12">
        <v>4.59</v>
      </c>
      <c r="BP3116" s="48" t="s">
        <v>3458</v>
      </c>
      <c r="BQ3116" s="47">
        <v>71</v>
      </c>
      <c r="BR3116" s="12">
        <v>25</v>
      </c>
      <c r="BS3116" s="12">
        <v>47.71</v>
      </c>
      <c r="BT3116" s="48" t="s">
        <v>3459</v>
      </c>
      <c r="BU3116" s="48">
        <v>0</v>
      </c>
      <c r="BV3116" s="59" t="s">
        <v>9191</v>
      </c>
      <c r="BW3116" s="48"/>
      <c r="BX3116" s="48">
        <v>0</v>
      </c>
      <c r="BY3116" s="48">
        <v>0</v>
      </c>
      <c r="BZ3116" s="47">
        <v>0</v>
      </c>
      <c r="CA3116" s="12">
        <v>0</v>
      </c>
      <c r="CB3116" s="12" t="s">
        <v>5170</v>
      </c>
      <c r="CC3116" s="12">
        <v>0</v>
      </c>
      <c r="CD3116" s="12" t="s">
        <v>51</v>
      </c>
      <c r="CE3116" s="12">
        <v>0</v>
      </c>
      <c r="CF3116" s="12" t="s">
        <v>51</v>
      </c>
      <c r="CG3116" s="12">
        <v>0</v>
      </c>
    </row>
    <row r="3117" spans="1:85" s="12" customFormat="1">
      <c r="A3117" s="47">
        <v>52018012</v>
      </c>
      <c r="B3117" s="17" t="s">
        <v>3455</v>
      </c>
      <c r="C3117" s="105" t="s">
        <v>3456</v>
      </c>
      <c r="D3117" s="108" t="s">
        <v>105</v>
      </c>
      <c r="E3117" s="33">
        <v>43031</v>
      </c>
      <c r="F3117" s="78">
        <v>0.58333333333333337</v>
      </c>
      <c r="G3117" s="51">
        <v>10</v>
      </c>
      <c r="H3117" s="47">
        <v>2017</v>
      </c>
      <c r="I3117" s="47">
        <v>1</v>
      </c>
      <c r="J3117" s="105" t="s">
        <v>51</v>
      </c>
      <c r="K3117" s="47"/>
      <c r="L3117" s="105"/>
      <c r="M3117" s="51" t="s">
        <v>4453</v>
      </c>
      <c r="N3117" s="48" t="s">
        <v>3438</v>
      </c>
      <c r="O3117" s="105" t="s">
        <v>2033</v>
      </c>
      <c r="P3117" s="12">
        <v>32</v>
      </c>
      <c r="Q3117" s="47">
        <v>38</v>
      </c>
      <c r="R3117" s="47">
        <v>18.899999999999999</v>
      </c>
      <c r="S3117" s="48" t="s">
        <v>3458</v>
      </c>
      <c r="T3117" s="12">
        <v>71</v>
      </c>
      <c r="U3117" s="47">
        <v>25</v>
      </c>
      <c r="V3117" s="47">
        <v>51.7</v>
      </c>
      <c r="W3117" s="48" t="s">
        <v>3459</v>
      </c>
      <c r="X3117" s="48">
        <v>0</v>
      </c>
      <c r="Y3117" s="59">
        <v>150</v>
      </c>
      <c r="Z3117" s="47">
        <v>200</v>
      </c>
      <c r="AA3117" s="47" t="s">
        <v>51</v>
      </c>
      <c r="AB3117" s="47">
        <v>0</v>
      </c>
      <c r="AC3117" s="47">
        <v>0</v>
      </c>
      <c r="AD3117" s="12">
        <v>0</v>
      </c>
      <c r="AE3117" s="12" t="s">
        <v>51</v>
      </c>
      <c r="AF3117" s="12">
        <v>0</v>
      </c>
      <c r="AG3117" s="12">
        <v>0</v>
      </c>
      <c r="AH3117" s="48" t="s">
        <v>51</v>
      </c>
      <c r="AI3117" s="12">
        <v>0</v>
      </c>
      <c r="AJ3117" s="12">
        <v>0</v>
      </c>
      <c r="AK3117" s="12">
        <v>0</v>
      </c>
      <c r="AL3117" s="12">
        <v>0</v>
      </c>
      <c r="AM3117" s="12" t="s">
        <v>51</v>
      </c>
      <c r="AN3117" s="12">
        <v>0</v>
      </c>
      <c r="AO3117" s="48">
        <v>0</v>
      </c>
      <c r="AP3117" s="48" t="s">
        <v>51</v>
      </c>
      <c r="AQ3117" s="51">
        <v>0</v>
      </c>
      <c r="AR3117" s="48">
        <v>0</v>
      </c>
      <c r="AS3117" s="48" t="s">
        <v>51</v>
      </c>
      <c r="AT3117" s="48">
        <v>0</v>
      </c>
      <c r="AU3117" s="48" t="s">
        <v>51</v>
      </c>
      <c r="AV3117" s="48">
        <v>0</v>
      </c>
      <c r="AW3117" s="48" t="s">
        <v>9192</v>
      </c>
      <c r="AX3117" s="12">
        <v>0</v>
      </c>
      <c r="AY3117" s="12" t="s">
        <v>51</v>
      </c>
      <c r="AZ3117" s="12">
        <v>0</v>
      </c>
      <c r="BA3117" s="48">
        <v>0</v>
      </c>
      <c r="BB3117" s="12" t="s">
        <v>51</v>
      </c>
      <c r="BC3117" s="51" t="s">
        <v>51</v>
      </c>
      <c r="BD3117" s="33">
        <v>43031</v>
      </c>
      <c r="BE3117" s="47">
        <v>0</v>
      </c>
      <c r="BF3117" s="47">
        <v>0</v>
      </c>
      <c r="BG3117" s="12">
        <v>0</v>
      </c>
      <c r="BH3117" s="33">
        <v>0</v>
      </c>
      <c r="BI3117" s="12">
        <v>0</v>
      </c>
      <c r="BJ3117" s="33">
        <v>0</v>
      </c>
      <c r="BK3117" s="48" t="s">
        <v>40</v>
      </c>
      <c r="BL3117" s="33">
        <v>43032</v>
      </c>
      <c r="BM3117" s="47">
        <v>33</v>
      </c>
      <c r="BN3117" s="12">
        <v>5</v>
      </c>
      <c r="BO3117" s="12">
        <v>40.6</v>
      </c>
      <c r="BP3117" s="48" t="s">
        <v>3458</v>
      </c>
      <c r="BQ3117" s="47">
        <v>71</v>
      </c>
      <c r="BR3117" s="12">
        <v>38</v>
      </c>
      <c r="BS3117" s="12">
        <v>21.1</v>
      </c>
      <c r="BT3117" s="48" t="s">
        <v>3459</v>
      </c>
      <c r="BU3117" s="48">
        <v>0</v>
      </c>
      <c r="BV3117" s="59" t="s">
        <v>9193</v>
      </c>
      <c r="BW3117" s="48"/>
      <c r="BX3117" s="48">
        <v>0</v>
      </c>
      <c r="BY3117" s="48">
        <v>0</v>
      </c>
      <c r="BZ3117" s="47">
        <v>0</v>
      </c>
      <c r="CA3117" s="12" t="s">
        <v>51</v>
      </c>
      <c r="CB3117" s="12" t="s">
        <v>9194</v>
      </c>
      <c r="CC3117" s="12">
        <v>0</v>
      </c>
      <c r="CD3117" s="12" t="s">
        <v>51</v>
      </c>
      <c r="CE3117" s="12">
        <v>0</v>
      </c>
      <c r="CF3117" s="12" t="s">
        <v>51</v>
      </c>
      <c r="CG3117" s="12" t="s">
        <v>9195</v>
      </c>
    </row>
    <row r="3118" spans="1:85" s="12" customFormat="1">
      <c r="A3118" s="47">
        <v>52018013</v>
      </c>
      <c r="B3118" s="17" t="s">
        <v>3455</v>
      </c>
      <c r="C3118" s="105" t="s">
        <v>3456</v>
      </c>
      <c r="D3118" s="108" t="s">
        <v>105</v>
      </c>
      <c r="E3118" s="33">
        <v>43031</v>
      </c>
      <c r="F3118" s="78">
        <v>0.64583333333333337</v>
      </c>
      <c r="G3118" s="51">
        <v>10</v>
      </c>
      <c r="H3118" s="47">
        <v>2017</v>
      </c>
      <c r="I3118" s="47">
        <v>1</v>
      </c>
      <c r="J3118" s="105" t="s">
        <v>60</v>
      </c>
      <c r="K3118" s="47"/>
      <c r="L3118" s="105"/>
      <c r="M3118" s="51" t="s">
        <v>9196</v>
      </c>
      <c r="N3118" s="48" t="s">
        <v>9197</v>
      </c>
      <c r="O3118" s="105" t="s">
        <v>2033</v>
      </c>
      <c r="P3118" s="12">
        <v>32</v>
      </c>
      <c r="Q3118" s="47">
        <v>54</v>
      </c>
      <c r="R3118" s="47">
        <v>45.3</v>
      </c>
      <c r="S3118" s="48" t="s">
        <v>3458</v>
      </c>
      <c r="T3118" s="12">
        <v>71</v>
      </c>
      <c r="U3118" s="47">
        <v>30</v>
      </c>
      <c r="V3118" s="47">
        <v>26</v>
      </c>
      <c r="W3118" s="48" t="s">
        <v>3459</v>
      </c>
      <c r="X3118" s="48">
        <v>0</v>
      </c>
      <c r="Y3118" s="59">
        <v>100</v>
      </c>
      <c r="Z3118" s="47">
        <v>20</v>
      </c>
      <c r="AA3118" s="47">
        <v>0</v>
      </c>
      <c r="AB3118" s="47">
        <v>0</v>
      </c>
      <c r="AC3118" s="47" t="s">
        <v>51</v>
      </c>
      <c r="AD3118" s="12">
        <v>0</v>
      </c>
      <c r="AE3118" s="12">
        <v>0</v>
      </c>
      <c r="AF3118" s="12" t="s">
        <v>51</v>
      </c>
      <c r="AG3118" s="12">
        <v>0</v>
      </c>
      <c r="AH3118" s="48" t="s">
        <v>51</v>
      </c>
      <c r="AI3118" s="12">
        <v>0</v>
      </c>
      <c r="AJ3118" s="12">
        <v>0</v>
      </c>
      <c r="AK3118" s="12">
        <v>0</v>
      </c>
      <c r="AL3118" s="12">
        <v>0</v>
      </c>
      <c r="AM3118" s="12" t="s">
        <v>51</v>
      </c>
      <c r="AN3118" s="12">
        <v>0</v>
      </c>
      <c r="AO3118" s="48">
        <v>0</v>
      </c>
      <c r="AP3118" s="48" t="s">
        <v>51</v>
      </c>
      <c r="AQ3118" s="51">
        <v>0</v>
      </c>
      <c r="AR3118" s="48">
        <v>0</v>
      </c>
      <c r="AS3118" s="48" t="s">
        <v>51</v>
      </c>
      <c r="AT3118" s="48">
        <v>0</v>
      </c>
      <c r="AU3118" s="48">
        <v>0</v>
      </c>
      <c r="AV3118" s="48" t="s">
        <v>51</v>
      </c>
      <c r="AW3118" s="48">
        <v>0</v>
      </c>
      <c r="AX3118" s="12">
        <v>0</v>
      </c>
      <c r="AY3118" s="12" t="s">
        <v>51</v>
      </c>
      <c r="AZ3118" s="12">
        <v>0</v>
      </c>
      <c r="BA3118" s="48" t="s">
        <v>60</v>
      </c>
      <c r="BB3118" s="12">
        <v>0</v>
      </c>
      <c r="BC3118" s="51" t="s">
        <v>60</v>
      </c>
      <c r="BD3118" s="33">
        <v>43031</v>
      </c>
      <c r="BE3118" s="47">
        <v>0</v>
      </c>
      <c r="BF3118" s="47">
        <v>0</v>
      </c>
      <c r="BG3118" s="12">
        <v>0</v>
      </c>
      <c r="BH3118" s="33">
        <v>0</v>
      </c>
      <c r="BI3118" s="12">
        <v>0</v>
      </c>
      <c r="BJ3118" s="33">
        <v>0</v>
      </c>
      <c r="BK3118" s="48">
        <v>0</v>
      </c>
      <c r="BL3118" s="33">
        <v>0</v>
      </c>
      <c r="BM3118" s="47">
        <v>0</v>
      </c>
      <c r="BN3118" s="12">
        <v>0</v>
      </c>
      <c r="BO3118" s="12">
        <v>0</v>
      </c>
      <c r="BP3118" s="48" t="s">
        <v>3458</v>
      </c>
      <c r="BQ3118" s="47">
        <v>0</v>
      </c>
      <c r="BR3118" s="12">
        <v>0</v>
      </c>
      <c r="BS3118" s="12">
        <v>0</v>
      </c>
      <c r="BT3118" s="48" t="s">
        <v>3459</v>
      </c>
      <c r="BU3118" s="48">
        <v>0</v>
      </c>
      <c r="BV3118" s="59">
        <v>0</v>
      </c>
      <c r="BW3118" s="48"/>
      <c r="BX3118" s="48">
        <v>0</v>
      </c>
      <c r="BY3118" s="48">
        <v>0</v>
      </c>
      <c r="BZ3118" s="47">
        <v>0</v>
      </c>
      <c r="CA3118" s="12">
        <v>0</v>
      </c>
      <c r="CB3118" s="12" t="s">
        <v>9198</v>
      </c>
      <c r="CC3118" s="12">
        <v>0</v>
      </c>
      <c r="CD3118" s="12">
        <v>0</v>
      </c>
      <c r="CE3118" s="12">
        <v>0</v>
      </c>
      <c r="CF3118" s="12">
        <v>0</v>
      </c>
      <c r="CG3118" s="12">
        <v>0</v>
      </c>
    </row>
    <row r="3119" spans="1:85" s="12" customFormat="1">
      <c r="A3119" s="47">
        <v>52018015</v>
      </c>
      <c r="B3119" s="105" t="s">
        <v>3965</v>
      </c>
      <c r="C3119" s="105" t="s">
        <v>4025</v>
      </c>
      <c r="D3119" s="108" t="s">
        <v>366</v>
      </c>
      <c r="E3119" s="33">
        <v>43034</v>
      </c>
      <c r="F3119" s="78">
        <v>0.54166666666666663</v>
      </c>
      <c r="G3119" s="51">
        <v>10</v>
      </c>
      <c r="H3119" s="47">
        <v>2017</v>
      </c>
      <c r="I3119" s="47">
        <v>1</v>
      </c>
      <c r="J3119" s="105" t="s">
        <v>60</v>
      </c>
      <c r="K3119" s="47"/>
      <c r="L3119" s="105"/>
      <c r="M3119" s="51" t="s">
        <v>1005</v>
      </c>
      <c r="N3119" s="48" t="s">
        <v>9199</v>
      </c>
      <c r="O3119" s="105" t="s">
        <v>2033</v>
      </c>
      <c r="P3119" s="12">
        <v>33</v>
      </c>
      <c r="Q3119" s="47">
        <v>1</v>
      </c>
      <c r="R3119" s="47">
        <v>16.100000000000001</v>
      </c>
      <c r="S3119" s="48" t="s">
        <v>3458</v>
      </c>
      <c r="T3119" s="12">
        <v>71</v>
      </c>
      <c r="U3119" s="47">
        <v>38</v>
      </c>
      <c r="V3119" s="47">
        <v>38.799999999999997</v>
      </c>
      <c r="W3119" s="48" t="s">
        <v>3459</v>
      </c>
      <c r="X3119" s="48">
        <v>0</v>
      </c>
      <c r="Y3119" s="59">
        <v>30</v>
      </c>
      <c r="Z3119" s="47">
        <v>2</v>
      </c>
      <c r="AA3119" s="47">
        <v>0</v>
      </c>
      <c r="AB3119" s="47">
        <v>0</v>
      </c>
      <c r="AC3119" s="47" t="s">
        <v>60</v>
      </c>
      <c r="AD3119" s="12" t="s">
        <v>60</v>
      </c>
      <c r="AE3119" s="12">
        <v>0</v>
      </c>
      <c r="AF3119" s="12">
        <v>0</v>
      </c>
      <c r="AG3119" s="12">
        <v>0</v>
      </c>
      <c r="AH3119" s="48">
        <v>0</v>
      </c>
      <c r="AI3119" s="12">
        <v>0</v>
      </c>
      <c r="AJ3119" s="12" t="s">
        <v>60</v>
      </c>
      <c r="AK3119" s="12">
        <v>0</v>
      </c>
      <c r="AL3119" s="12">
        <v>0</v>
      </c>
      <c r="AM3119" s="12" t="s">
        <v>60</v>
      </c>
      <c r="AN3119" s="12">
        <v>0</v>
      </c>
      <c r="AO3119" s="48">
        <v>0</v>
      </c>
      <c r="AP3119" s="48" t="s">
        <v>60</v>
      </c>
      <c r="AQ3119" s="51">
        <v>0</v>
      </c>
      <c r="AR3119" s="48">
        <v>0</v>
      </c>
      <c r="AS3119" s="48" t="s">
        <v>60</v>
      </c>
      <c r="AT3119" s="48">
        <v>0</v>
      </c>
      <c r="AU3119" s="48">
        <v>0</v>
      </c>
      <c r="AV3119" s="48" t="s">
        <v>60</v>
      </c>
      <c r="AW3119" s="48">
        <v>0</v>
      </c>
      <c r="AX3119" s="12">
        <v>0</v>
      </c>
      <c r="AY3119" s="12" t="s">
        <v>60</v>
      </c>
      <c r="AZ3119" s="12">
        <v>0</v>
      </c>
      <c r="BA3119" s="48" t="s">
        <v>60</v>
      </c>
      <c r="BB3119" s="12">
        <v>0</v>
      </c>
      <c r="BC3119" s="51" t="s">
        <v>60</v>
      </c>
      <c r="BD3119" s="33">
        <v>43034</v>
      </c>
      <c r="BE3119" s="47">
        <v>0</v>
      </c>
      <c r="BF3119" s="47">
        <v>0</v>
      </c>
      <c r="BG3119" s="12">
        <v>0</v>
      </c>
      <c r="BH3119" s="33">
        <v>0</v>
      </c>
      <c r="BI3119" s="12">
        <v>0</v>
      </c>
      <c r="BJ3119" s="33">
        <v>0</v>
      </c>
      <c r="BK3119" s="48">
        <v>0</v>
      </c>
      <c r="BL3119" s="33">
        <v>0</v>
      </c>
      <c r="BM3119" s="47">
        <v>0</v>
      </c>
      <c r="BN3119" s="12">
        <v>0</v>
      </c>
      <c r="BO3119" s="12">
        <v>0</v>
      </c>
      <c r="BP3119" s="48" t="s">
        <v>3458</v>
      </c>
      <c r="BQ3119" s="47">
        <v>0</v>
      </c>
      <c r="BR3119" s="12">
        <v>0</v>
      </c>
      <c r="BS3119" s="12">
        <v>0</v>
      </c>
      <c r="BT3119" s="48" t="s">
        <v>3459</v>
      </c>
      <c r="BU3119" s="48">
        <v>0</v>
      </c>
      <c r="BV3119" s="59" t="s">
        <v>9200</v>
      </c>
      <c r="BW3119" s="48"/>
      <c r="BX3119" s="48">
        <v>0</v>
      </c>
      <c r="BY3119" s="48" t="s">
        <v>60</v>
      </c>
      <c r="BZ3119" s="47">
        <v>0</v>
      </c>
      <c r="CA3119" s="12">
        <v>0</v>
      </c>
      <c r="CB3119" s="12" t="s">
        <v>8737</v>
      </c>
      <c r="CC3119" s="12">
        <v>0</v>
      </c>
      <c r="CD3119" s="12">
        <v>0</v>
      </c>
      <c r="CE3119" s="12">
        <v>0</v>
      </c>
      <c r="CF3119" s="12">
        <v>0</v>
      </c>
      <c r="CG3119" s="12">
        <v>0</v>
      </c>
    </row>
    <row r="3120" spans="1:85" s="12" customFormat="1">
      <c r="A3120" s="47">
        <v>52018016</v>
      </c>
      <c r="B3120" s="17" t="s">
        <v>3455</v>
      </c>
      <c r="C3120" s="105" t="s">
        <v>3456</v>
      </c>
      <c r="D3120" s="108" t="s">
        <v>105</v>
      </c>
      <c r="E3120" s="33">
        <v>43035</v>
      </c>
      <c r="F3120" s="78">
        <v>0.58333333333333337</v>
      </c>
      <c r="G3120" s="51">
        <v>10</v>
      </c>
      <c r="H3120" s="47">
        <v>2017</v>
      </c>
      <c r="I3120" s="47">
        <v>1</v>
      </c>
      <c r="J3120" s="105" t="s">
        <v>51</v>
      </c>
      <c r="K3120" s="47"/>
      <c r="L3120" s="105"/>
      <c r="M3120" s="51" t="s">
        <v>9201</v>
      </c>
      <c r="N3120" s="48" t="s">
        <v>9202</v>
      </c>
      <c r="O3120" s="105" t="s">
        <v>2033</v>
      </c>
      <c r="P3120" s="12">
        <v>32</v>
      </c>
      <c r="Q3120" s="47">
        <v>20</v>
      </c>
      <c r="R3120" s="47">
        <v>36.9</v>
      </c>
      <c r="S3120" s="48" t="s">
        <v>3458</v>
      </c>
      <c r="T3120" s="12">
        <v>71</v>
      </c>
      <c r="U3120" s="47">
        <v>27</v>
      </c>
      <c r="V3120" s="47">
        <v>34.6</v>
      </c>
      <c r="W3120" s="48" t="s">
        <v>3459</v>
      </c>
      <c r="X3120" s="48">
        <v>0</v>
      </c>
      <c r="Y3120" s="59">
        <v>100</v>
      </c>
      <c r="Z3120" s="47">
        <v>17</v>
      </c>
      <c r="AA3120" s="47">
        <v>0</v>
      </c>
      <c r="AB3120" s="47">
        <v>0</v>
      </c>
      <c r="AC3120" s="47" t="s">
        <v>51</v>
      </c>
      <c r="AD3120" s="12">
        <v>0</v>
      </c>
      <c r="AE3120" s="12">
        <v>0</v>
      </c>
      <c r="AF3120" s="12" t="s">
        <v>51</v>
      </c>
      <c r="AG3120" s="12">
        <v>0</v>
      </c>
      <c r="AH3120" s="48" t="s">
        <v>51</v>
      </c>
      <c r="AI3120" s="12">
        <v>0</v>
      </c>
      <c r="AJ3120" s="12">
        <v>0</v>
      </c>
      <c r="AK3120" s="12">
        <v>0</v>
      </c>
      <c r="AL3120" s="12">
        <v>0</v>
      </c>
      <c r="AM3120" s="12" t="s">
        <v>51</v>
      </c>
      <c r="AN3120" s="12">
        <v>0</v>
      </c>
      <c r="AO3120" s="48">
        <v>0</v>
      </c>
      <c r="AP3120" s="48" t="s">
        <v>51</v>
      </c>
      <c r="AQ3120" s="51">
        <v>0</v>
      </c>
      <c r="AR3120" s="48">
        <v>0</v>
      </c>
      <c r="AS3120" s="48" t="s">
        <v>51</v>
      </c>
      <c r="AT3120" s="48">
        <v>0</v>
      </c>
      <c r="AU3120" s="48">
        <v>0</v>
      </c>
      <c r="AV3120" s="48" t="s">
        <v>51</v>
      </c>
      <c r="AW3120" s="48">
        <v>0</v>
      </c>
      <c r="AX3120" s="12">
        <v>0</v>
      </c>
      <c r="AY3120" s="12">
        <v>0</v>
      </c>
      <c r="AZ3120" s="12" t="s">
        <v>51</v>
      </c>
      <c r="BA3120" s="48">
        <v>0</v>
      </c>
      <c r="BB3120" s="12" t="s">
        <v>51</v>
      </c>
      <c r="BC3120" s="51" t="s">
        <v>51</v>
      </c>
      <c r="BD3120" s="33">
        <v>43035</v>
      </c>
      <c r="BE3120" s="47">
        <v>0</v>
      </c>
      <c r="BF3120" s="47">
        <v>0</v>
      </c>
      <c r="BG3120" s="12">
        <v>0</v>
      </c>
      <c r="BH3120" s="33">
        <v>0</v>
      </c>
      <c r="BI3120" s="12">
        <v>0</v>
      </c>
      <c r="BJ3120" s="33">
        <v>0</v>
      </c>
      <c r="BK3120" s="48" t="s">
        <v>4989</v>
      </c>
      <c r="BL3120" s="33">
        <v>43038</v>
      </c>
      <c r="BM3120" s="47">
        <v>33</v>
      </c>
      <c r="BN3120" s="12">
        <v>5</v>
      </c>
      <c r="BO3120" s="12">
        <v>40.6</v>
      </c>
      <c r="BP3120" s="48" t="s">
        <v>3458</v>
      </c>
      <c r="BQ3120" s="47">
        <v>71</v>
      </c>
      <c r="BR3120" s="12">
        <v>38</v>
      </c>
      <c r="BS3120" s="12">
        <v>21.1</v>
      </c>
      <c r="BT3120" s="48" t="s">
        <v>3459</v>
      </c>
      <c r="BU3120" s="48">
        <v>0</v>
      </c>
      <c r="BV3120" s="59" t="s">
        <v>9203</v>
      </c>
      <c r="BW3120" s="48"/>
      <c r="BX3120" s="48">
        <v>0</v>
      </c>
      <c r="BY3120" s="48">
        <v>0</v>
      </c>
      <c r="BZ3120" s="47">
        <v>0</v>
      </c>
      <c r="CA3120" s="12" t="s">
        <v>51</v>
      </c>
      <c r="CB3120" s="12" t="s">
        <v>8737</v>
      </c>
      <c r="CC3120" s="12">
        <v>0</v>
      </c>
      <c r="CD3120" s="12" t="s">
        <v>51</v>
      </c>
      <c r="CE3120" s="12">
        <v>0</v>
      </c>
      <c r="CF3120" s="12" t="s">
        <v>51</v>
      </c>
      <c r="CG3120" s="12">
        <v>0</v>
      </c>
    </row>
    <row r="3121" spans="1:85" s="12" customFormat="1">
      <c r="A3121" s="47">
        <v>52018017</v>
      </c>
      <c r="B3121" s="17" t="s">
        <v>3455</v>
      </c>
      <c r="C3121" s="105" t="s">
        <v>3456</v>
      </c>
      <c r="D3121" s="108" t="s">
        <v>105</v>
      </c>
      <c r="E3121" s="33">
        <v>43036</v>
      </c>
      <c r="F3121" s="78">
        <v>0.54166666666666663</v>
      </c>
      <c r="G3121" s="51">
        <v>10</v>
      </c>
      <c r="H3121" s="47">
        <v>2017</v>
      </c>
      <c r="I3121" s="47">
        <v>1</v>
      </c>
      <c r="J3121" s="105" t="s">
        <v>51</v>
      </c>
      <c r="K3121" s="47"/>
      <c r="L3121" s="105"/>
      <c r="M3121" s="105" t="s">
        <v>908</v>
      </c>
      <c r="N3121" s="105" t="s">
        <v>1309</v>
      </c>
      <c r="O3121" s="105" t="s">
        <v>2033</v>
      </c>
      <c r="P3121" s="12">
        <v>32</v>
      </c>
      <c r="Q3121" s="47">
        <v>42</v>
      </c>
      <c r="R3121" s="47">
        <v>31.3</v>
      </c>
      <c r="S3121" s="48" t="s">
        <v>3458</v>
      </c>
      <c r="T3121" s="12">
        <v>71</v>
      </c>
      <c r="U3121" s="47">
        <v>29</v>
      </c>
      <c r="V3121" s="47">
        <v>24.16</v>
      </c>
      <c r="W3121" s="48" t="s">
        <v>3459</v>
      </c>
      <c r="X3121" s="48">
        <v>0</v>
      </c>
      <c r="Y3121" s="59">
        <v>198</v>
      </c>
      <c r="Z3121" s="47">
        <v>200</v>
      </c>
      <c r="AA3121" s="47">
        <v>0</v>
      </c>
      <c r="AB3121" s="47">
        <v>0</v>
      </c>
      <c r="AC3121" s="47" t="s">
        <v>51</v>
      </c>
      <c r="AD3121" s="12" t="s">
        <v>60</v>
      </c>
      <c r="AE3121" s="12">
        <v>0</v>
      </c>
      <c r="AF3121" s="12">
        <v>0</v>
      </c>
      <c r="AG3121" s="12">
        <v>0</v>
      </c>
      <c r="AH3121" s="48">
        <v>0</v>
      </c>
      <c r="AI3121" s="12">
        <v>0</v>
      </c>
      <c r="AJ3121" s="12" t="s">
        <v>60</v>
      </c>
      <c r="AK3121" s="12">
        <v>0</v>
      </c>
      <c r="AL3121" s="12">
        <v>0</v>
      </c>
      <c r="AM3121" s="12" t="s">
        <v>51</v>
      </c>
      <c r="AN3121" s="12">
        <v>0</v>
      </c>
      <c r="AO3121" s="48">
        <v>0</v>
      </c>
      <c r="AP3121" s="48" t="s">
        <v>51</v>
      </c>
      <c r="AQ3121" s="51">
        <v>0</v>
      </c>
      <c r="AR3121" s="48">
        <v>0</v>
      </c>
      <c r="AS3121" s="48" t="s">
        <v>51</v>
      </c>
      <c r="AT3121" s="48">
        <v>0</v>
      </c>
      <c r="AU3121" s="48" t="s">
        <v>60</v>
      </c>
      <c r="AV3121" s="48">
        <v>0</v>
      </c>
      <c r="AW3121" s="48" t="s">
        <v>9189</v>
      </c>
      <c r="AX3121" s="12">
        <v>0</v>
      </c>
      <c r="AY3121" s="12" t="s">
        <v>60</v>
      </c>
      <c r="AZ3121" s="12">
        <v>0</v>
      </c>
      <c r="BA3121" s="48">
        <v>0</v>
      </c>
      <c r="BB3121" s="12">
        <v>0</v>
      </c>
      <c r="BC3121" s="51">
        <v>0</v>
      </c>
      <c r="BD3121" s="33">
        <v>0</v>
      </c>
      <c r="BE3121" s="47">
        <v>0</v>
      </c>
      <c r="BF3121" s="47">
        <v>0</v>
      </c>
      <c r="BG3121" s="12">
        <v>0</v>
      </c>
      <c r="BH3121" s="33">
        <v>0</v>
      </c>
      <c r="BI3121" s="12" t="s">
        <v>60</v>
      </c>
      <c r="BJ3121" s="33">
        <v>43036</v>
      </c>
      <c r="BK3121" s="48" t="s">
        <v>7097</v>
      </c>
      <c r="BL3121" s="33">
        <v>43036</v>
      </c>
      <c r="BM3121" s="47">
        <v>32</v>
      </c>
      <c r="BN3121" s="12">
        <v>2</v>
      </c>
      <c r="BO3121" s="12">
        <v>66.98</v>
      </c>
      <c r="BP3121" s="48" t="s">
        <v>3458</v>
      </c>
      <c r="BQ3121" s="47">
        <v>71</v>
      </c>
      <c r="BR3121" s="12">
        <v>53</v>
      </c>
      <c r="BS3121" s="12">
        <v>75</v>
      </c>
      <c r="BT3121" s="48" t="s">
        <v>3459</v>
      </c>
      <c r="BU3121" s="48">
        <v>0</v>
      </c>
      <c r="BV3121" s="59" t="s">
        <v>9204</v>
      </c>
      <c r="BW3121" s="48"/>
      <c r="BX3121" s="48">
        <v>0</v>
      </c>
      <c r="BY3121" s="48" t="s">
        <v>60</v>
      </c>
      <c r="BZ3121" s="47">
        <v>0</v>
      </c>
      <c r="CA3121" s="12">
        <v>0</v>
      </c>
      <c r="CB3121" s="12" t="s">
        <v>4446</v>
      </c>
      <c r="CC3121" s="12">
        <v>0</v>
      </c>
      <c r="CD3121" s="12" t="s">
        <v>51</v>
      </c>
      <c r="CE3121" s="12">
        <v>0</v>
      </c>
      <c r="CF3121" s="12" t="s">
        <v>51</v>
      </c>
      <c r="CG3121" s="12">
        <v>0</v>
      </c>
    </row>
    <row r="3122" spans="1:85" s="12" customFormat="1">
      <c r="A3122" s="47">
        <v>52018018</v>
      </c>
      <c r="B3122" s="17" t="s">
        <v>3455</v>
      </c>
      <c r="C3122" s="105" t="s">
        <v>3995</v>
      </c>
      <c r="D3122" s="108" t="s">
        <v>92</v>
      </c>
      <c r="E3122" s="33">
        <v>43029</v>
      </c>
      <c r="F3122" s="78">
        <v>0.625</v>
      </c>
      <c r="G3122" s="51">
        <v>10</v>
      </c>
      <c r="H3122" s="47">
        <v>2017</v>
      </c>
      <c r="I3122" s="47">
        <v>1</v>
      </c>
      <c r="J3122" s="105" t="s">
        <v>51</v>
      </c>
      <c r="K3122" s="47"/>
      <c r="L3122" s="105"/>
      <c r="M3122" s="51" t="s">
        <v>3536</v>
      </c>
      <c r="N3122" s="48" t="s">
        <v>9205</v>
      </c>
      <c r="O3122" s="105" t="s">
        <v>2033</v>
      </c>
      <c r="P3122" s="12">
        <v>33</v>
      </c>
      <c r="Q3122" s="47">
        <v>10</v>
      </c>
      <c r="R3122" s="47">
        <v>53</v>
      </c>
      <c r="S3122" s="48" t="s">
        <v>3458</v>
      </c>
      <c r="T3122" s="12">
        <v>71</v>
      </c>
      <c r="U3122" s="47">
        <v>40</v>
      </c>
      <c r="V3122" s="47">
        <v>57</v>
      </c>
      <c r="W3122" s="48" t="s">
        <v>3459</v>
      </c>
      <c r="X3122" s="48">
        <v>0</v>
      </c>
      <c r="Y3122" s="59">
        <v>100</v>
      </c>
      <c r="Z3122" s="47">
        <v>120</v>
      </c>
      <c r="AA3122" s="47">
        <v>0</v>
      </c>
      <c r="AB3122" s="47">
        <v>0</v>
      </c>
      <c r="AC3122" s="47" t="s">
        <v>51</v>
      </c>
      <c r="AD3122" s="12">
        <v>0</v>
      </c>
      <c r="AE3122" s="12" t="s">
        <v>51</v>
      </c>
      <c r="AF3122" s="12">
        <v>0</v>
      </c>
      <c r="AG3122" s="12">
        <v>0</v>
      </c>
      <c r="AH3122" s="48" t="s">
        <v>51</v>
      </c>
      <c r="AI3122" s="12">
        <v>0</v>
      </c>
      <c r="AJ3122" s="12">
        <v>0</v>
      </c>
      <c r="AK3122" s="12">
        <v>0</v>
      </c>
      <c r="AL3122" s="12">
        <v>0</v>
      </c>
      <c r="AM3122" s="12" t="s">
        <v>51</v>
      </c>
      <c r="AN3122" s="12">
        <v>0</v>
      </c>
      <c r="AO3122" s="48">
        <v>0</v>
      </c>
      <c r="AP3122" s="48" t="s">
        <v>51</v>
      </c>
      <c r="AQ3122" s="51">
        <v>0</v>
      </c>
      <c r="AR3122" s="48">
        <v>0</v>
      </c>
      <c r="AS3122" s="48" t="s">
        <v>51</v>
      </c>
      <c r="AT3122" s="48">
        <v>0</v>
      </c>
      <c r="AU3122" s="48">
        <v>0</v>
      </c>
      <c r="AV3122" s="48" t="s">
        <v>51</v>
      </c>
      <c r="AW3122" s="48" t="s">
        <v>9175</v>
      </c>
      <c r="AX3122" s="12">
        <v>0</v>
      </c>
      <c r="AY3122" s="12" t="s">
        <v>51</v>
      </c>
      <c r="AZ3122" s="12">
        <v>0</v>
      </c>
      <c r="BA3122" s="48">
        <v>0</v>
      </c>
      <c r="BB3122" s="12">
        <v>0</v>
      </c>
      <c r="BC3122" s="51">
        <v>0</v>
      </c>
      <c r="BD3122" s="33">
        <v>0</v>
      </c>
      <c r="BE3122" s="47">
        <v>0</v>
      </c>
      <c r="BF3122" s="47">
        <v>0</v>
      </c>
      <c r="BG3122" s="12">
        <v>0</v>
      </c>
      <c r="BH3122" s="33">
        <v>0</v>
      </c>
      <c r="BI3122" s="12" t="s">
        <v>51</v>
      </c>
      <c r="BJ3122" s="33">
        <v>0</v>
      </c>
      <c r="BK3122" s="48" t="s">
        <v>7104</v>
      </c>
      <c r="BL3122" s="33">
        <v>43029</v>
      </c>
      <c r="BM3122" s="47">
        <v>33</v>
      </c>
      <c r="BN3122" s="12">
        <v>10</v>
      </c>
      <c r="BO3122" s="12">
        <v>53</v>
      </c>
      <c r="BP3122" s="48" t="s">
        <v>3458</v>
      </c>
      <c r="BQ3122" s="47">
        <v>71</v>
      </c>
      <c r="BR3122" s="12">
        <v>40</v>
      </c>
      <c r="BS3122" s="12">
        <v>57</v>
      </c>
      <c r="BT3122" s="48" t="s">
        <v>3459</v>
      </c>
      <c r="BU3122" s="48">
        <v>0</v>
      </c>
      <c r="BV3122" s="59" t="s">
        <v>9206</v>
      </c>
      <c r="BW3122" s="48"/>
      <c r="BX3122" s="48">
        <v>0</v>
      </c>
      <c r="BY3122" s="48">
        <v>0</v>
      </c>
      <c r="BZ3122" s="47">
        <v>0</v>
      </c>
      <c r="CA3122" s="12" t="s">
        <v>51</v>
      </c>
      <c r="CB3122" s="12">
        <v>0</v>
      </c>
      <c r="CC3122" s="12">
        <v>0</v>
      </c>
      <c r="CD3122" s="12" t="s">
        <v>51</v>
      </c>
      <c r="CE3122" s="12">
        <v>0</v>
      </c>
      <c r="CF3122" s="12" t="s">
        <v>51</v>
      </c>
      <c r="CG3122" s="12">
        <v>0</v>
      </c>
    </row>
    <row r="3123" spans="1:85" s="12" customFormat="1">
      <c r="A3123" s="47">
        <v>52018019</v>
      </c>
      <c r="B3123" s="17" t="s">
        <v>3455</v>
      </c>
      <c r="C3123" s="105" t="s">
        <v>3456</v>
      </c>
      <c r="D3123" s="108" t="s">
        <v>105</v>
      </c>
      <c r="E3123" s="33">
        <v>43040</v>
      </c>
      <c r="F3123" s="78">
        <v>0.5</v>
      </c>
      <c r="G3123" s="51">
        <v>11</v>
      </c>
      <c r="H3123" s="47">
        <v>2017</v>
      </c>
      <c r="I3123" s="47">
        <v>1</v>
      </c>
      <c r="J3123" s="105" t="s">
        <v>60</v>
      </c>
      <c r="K3123" s="47"/>
      <c r="L3123" s="105"/>
      <c r="M3123" s="105" t="s">
        <v>908</v>
      </c>
      <c r="N3123" s="105" t="s">
        <v>1309</v>
      </c>
      <c r="O3123" s="105" t="s">
        <v>2033</v>
      </c>
      <c r="P3123" s="12">
        <v>32</v>
      </c>
      <c r="Q3123" s="47">
        <v>42</v>
      </c>
      <c r="R3123" s="47">
        <v>31.3</v>
      </c>
      <c r="S3123" s="48" t="s">
        <v>3458</v>
      </c>
      <c r="T3123" s="12">
        <v>71</v>
      </c>
      <c r="U3123" s="47">
        <v>29</v>
      </c>
      <c r="V3123" s="47">
        <v>24.16</v>
      </c>
      <c r="W3123" s="48" t="s">
        <v>3459</v>
      </c>
      <c r="X3123" s="48">
        <v>0</v>
      </c>
      <c r="Y3123" s="59">
        <v>198</v>
      </c>
      <c r="Z3123" s="47">
        <v>200</v>
      </c>
      <c r="AA3123" s="47">
        <v>0</v>
      </c>
      <c r="AB3123" s="47">
        <v>0</v>
      </c>
      <c r="AC3123" s="47" t="s">
        <v>51</v>
      </c>
      <c r="AD3123" s="12" t="s">
        <v>51</v>
      </c>
      <c r="AE3123" s="12">
        <v>0</v>
      </c>
      <c r="AF3123" s="12">
        <v>0</v>
      </c>
      <c r="AG3123" s="12">
        <v>0</v>
      </c>
      <c r="AH3123" s="48">
        <v>0</v>
      </c>
      <c r="AI3123" s="12">
        <v>0</v>
      </c>
      <c r="AJ3123" s="12" t="s">
        <v>51</v>
      </c>
      <c r="AK3123" s="12">
        <v>0</v>
      </c>
      <c r="AL3123" s="12">
        <v>0</v>
      </c>
      <c r="AM3123" s="12" t="s">
        <v>51</v>
      </c>
      <c r="AN3123" s="12">
        <v>0</v>
      </c>
      <c r="AO3123" s="48">
        <v>0</v>
      </c>
      <c r="AP3123" s="48" t="s">
        <v>51</v>
      </c>
      <c r="AQ3123" s="51">
        <v>0</v>
      </c>
      <c r="AR3123" s="48">
        <v>0</v>
      </c>
      <c r="AS3123" s="48" t="s">
        <v>51</v>
      </c>
      <c r="AT3123" s="48">
        <v>0</v>
      </c>
      <c r="AU3123" s="48" t="s">
        <v>51</v>
      </c>
      <c r="AV3123" s="48">
        <v>0</v>
      </c>
      <c r="AW3123" s="48" t="s">
        <v>9189</v>
      </c>
      <c r="AX3123" s="12">
        <v>0</v>
      </c>
      <c r="AY3123" s="12" t="s">
        <v>51</v>
      </c>
      <c r="AZ3123" s="12">
        <v>0</v>
      </c>
      <c r="BA3123" s="48">
        <v>0</v>
      </c>
      <c r="BB3123" s="12">
        <v>0</v>
      </c>
      <c r="BC3123" s="51">
        <v>0</v>
      </c>
      <c r="BD3123" s="33">
        <v>0</v>
      </c>
      <c r="BE3123" s="47">
        <v>0</v>
      </c>
      <c r="BF3123" s="47">
        <v>0</v>
      </c>
      <c r="BG3123" s="12">
        <v>0</v>
      </c>
      <c r="BH3123" s="33">
        <v>0</v>
      </c>
      <c r="BI3123" s="12" t="s">
        <v>60</v>
      </c>
      <c r="BJ3123" s="33">
        <v>43040</v>
      </c>
      <c r="BK3123" s="48" t="s">
        <v>9207</v>
      </c>
      <c r="BL3123" s="33">
        <v>43040</v>
      </c>
      <c r="BM3123" s="47">
        <v>32</v>
      </c>
      <c r="BN3123" s="12">
        <v>42</v>
      </c>
      <c r="BO3123" s="12">
        <v>31.3</v>
      </c>
      <c r="BP3123" s="48" t="s">
        <v>3458</v>
      </c>
      <c r="BQ3123" s="47">
        <v>71</v>
      </c>
      <c r="BR3123" s="12">
        <v>29</v>
      </c>
      <c r="BS3123" s="12">
        <v>24.16</v>
      </c>
      <c r="BT3123" s="48" t="s">
        <v>3459</v>
      </c>
      <c r="BU3123" s="48">
        <v>0</v>
      </c>
      <c r="BV3123" s="59" t="s">
        <v>9208</v>
      </c>
      <c r="BW3123" s="48"/>
      <c r="BX3123" s="48">
        <v>0</v>
      </c>
      <c r="BY3123" s="48" t="s">
        <v>60</v>
      </c>
      <c r="BZ3123" s="47">
        <v>0</v>
      </c>
      <c r="CA3123" s="12">
        <v>0</v>
      </c>
      <c r="CB3123" s="12" t="s">
        <v>5170</v>
      </c>
      <c r="CC3123" s="12">
        <v>0</v>
      </c>
      <c r="CD3123" s="12" t="s">
        <v>51</v>
      </c>
      <c r="CE3123" s="12">
        <v>0</v>
      </c>
      <c r="CF3123" s="12" t="s">
        <v>51</v>
      </c>
      <c r="CG3123" s="12">
        <v>0</v>
      </c>
    </row>
    <row r="3124" spans="1:85" s="12" customFormat="1">
      <c r="A3124" s="47">
        <v>52018020</v>
      </c>
      <c r="B3124" s="17" t="s">
        <v>3455</v>
      </c>
      <c r="C3124" s="105" t="s">
        <v>3456</v>
      </c>
      <c r="D3124" s="108" t="s">
        <v>105</v>
      </c>
      <c r="E3124" s="33">
        <v>43041</v>
      </c>
      <c r="F3124" s="78">
        <v>0.66666666666666663</v>
      </c>
      <c r="G3124" s="51">
        <v>11</v>
      </c>
      <c r="H3124" s="47">
        <v>2017</v>
      </c>
      <c r="I3124" s="47">
        <v>1</v>
      </c>
      <c r="J3124" s="105" t="s">
        <v>51</v>
      </c>
      <c r="K3124" s="47"/>
      <c r="L3124" s="105"/>
      <c r="M3124" s="51" t="s">
        <v>9209</v>
      </c>
      <c r="N3124" s="48" t="s">
        <v>3438</v>
      </c>
      <c r="O3124" s="105" t="s">
        <v>2033</v>
      </c>
      <c r="P3124" s="12">
        <v>32</v>
      </c>
      <c r="Q3124" s="47">
        <v>42</v>
      </c>
      <c r="R3124" s="47">
        <v>38.14</v>
      </c>
      <c r="S3124" s="48" t="s">
        <v>3458</v>
      </c>
      <c r="T3124" s="12">
        <v>71</v>
      </c>
      <c r="U3124" s="47">
        <v>29</v>
      </c>
      <c r="V3124" s="47">
        <v>46.4</v>
      </c>
      <c r="W3124" s="48" t="s">
        <v>3459</v>
      </c>
      <c r="X3124" s="48">
        <v>0</v>
      </c>
      <c r="Y3124" s="59">
        <v>180</v>
      </c>
      <c r="Z3124" s="47">
        <v>180</v>
      </c>
      <c r="AA3124" s="47">
        <v>0</v>
      </c>
      <c r="AB3124" s="47">
        <v>0</v>
      </c>
      <c r="AC3124" s="47" t="s">
        <v>51</v>
      </c>
      <c r="AD3124" s="12" t="s">
        <v>60</v>
      </c>
      <c r="AE3124" s="12">
        <v>0</v>
      </c>
      <c r="AF3124" s="12">
        <v>0</v>
      </c>
      <c r="AG3124" s="12">
        <v>0</v>
      </c>
      <c r="AH3124" s="48" t="s">
        <v>51</v>
      </c>
      <c r="AI3124" s="12">
        <v>0</v>
      </c>
      <c r="AJ3124" s="12">
        <v>0</v>
      </c>
      <c r="AK3124" s="12">
        <v>0</v>
      </c>
      <c r="AL3124" s="12">
        <v>0</v>
      </c>
      <c r="AM3124" s="12" t="s">
        <v>51</v>
      </c>
      <c r="AN3124" s="12">
        <v>0</v>
      </c>
      <c r="AO3124" s="48">
        <v>0</v>
      </c>
      <c r="AP3124" s="48" t="s">
        <v>51</v>
      </c>
      <c r="AQ3124" s="51">
        <v>0</v>
      </c>
      <c r="AR3124" s="48">
        <v>0</v>
      </c>
      <c r="AS3124" s="48" t="s">
        <v>51</v>
      </c>
      <c r="AT3124" s="48">
        <v>0</v>
      </c>
      <c r="AU3124" s="48">
        <v>0</v>
      </c>
      <c r="AV3124" s="48" t="s">
        <v>51</v>
      </c>
      <c r="AW3124" s="48">
        <v>0</v>
      </c>
      <c r="AX3124" s="12">
        <v>0</v>
      </c>
      <c r="AY3124" s="12" t="s">
        <v>60</v>
      </c>
      <c r="AZ3124" s="12">
        <v>0</v>
      </c>
      <c r="BA3124" s="48">
        <v>0</v>
      </c>
      <c r="BB3124" s="12">
        <v>0</v>
      </c>
      <c r="BC3124" s="51">
        <v>0</v>
      </c>
      <c r="BD3124" s="33">
        <v>0</v>
      </c>
      <c r="BE3124" s="47">
        <v>0</v>
      </c>
      <c r="BF3124" s="47">
        <v>0</v>
      </c>
      <c r="BG3124" s="12">
        <v>0</v>
      </c>
      <c r="BH3124" s="33">
        <v>0</v>
      </c>
      <c r="BI3124" s="12" t="s">
        <v>60</v>
      </c>
      <c r="BJ3124" s="33">
        <v>43041</v>
      </c>
      <c r="BK3124" s="48" t="s">
        <v>9207</v>
      </c>
      <c r="BL3124" s="33">
        <v>43041</v>
      </c>
      <c r="BM3124" s="47">
        <v>32</v>
      </c>
      <c r="BN3124" s="12">
        <v>42</v>
      </c>
      <c r="BO3124" s="12">
        <v>38.14</v>
      </c>
      <c r="BP3124" s="48" t="s">
        <v>3458</v>
      </c>
      <c r="BQ3124" s="47">
        <v>71</v>
      </c>
      <c r="BR3124" s="12">
        <v>29</v>
      </c>
      <c r="BS3124" s="12">
        <v>46.4</v>
      </c>
      <c r="BT3124" s="48" t="s">
        <v>3459</v>
      </c>
      <c r="BU3124" s="48">
        <v>0</v>
      </c>
      <c r="BV3124" s="59" t="s">
        <v>9210</v>
      </c>
      <c r="BW3124" s="48"/>
      <c r="BX3124" s="48">
        <v>0</v>
      </c>
      <c r="BY3124" s="48" t="s">
        <v>60</v>
      </c>
      <c r="BZ3124" s="47">
        <v>0</v>
      </c>
      <c r="CA3124" s="12">
        <v>0</v>
      </c>
      <c r="CB3124" s="12" t="s">
        <v>5170</v>
      </c>
      <c r="CC3124" s="12">
        <v>0</v>
      </c>
      <c r="CD3124" s="12" t="s">
        <v>51</v>
      </c>
      <c r="CE3124" s="12">
        <v>0</v>
      </c>
      <c r="CF3124" s="12" t="s">
        <v>51</v>
      </c>
      <c r="CG3124" s="12">
        <v>0</v>
      </c>
    </row>
    <row r="3125" spans="1:85" s="12" customFormat="1">
      <c r="A3125" s="47">
        <v>52018021</v>
      </c>
      <c r="B3125" s="17" t="s">
        <v>3455</v>
      </c>
      <c r="C3125" s="105" t="s">
        <v>3456</v>
      </c>
      <c r="D3125" s="108" t="s">
        <v>105</v>
      </c>
      <c r="E3125" s="33">
        <v>43045</v>
      </c>
      <c r="F3125" s="78">
        <v>0.5625</v>
      </c>
      <c r="G3125" s="51">
        <v>11</v>
      </c>
      <c r="H3125" s="47">
        <v>2017</v>
      </c>
      <c r="I3125" s="47">
        <v>1</v>
      </c>
      <c r="J3125" s="105"/>
      <c r="K3125" s="47" t="s">
        <v>51</v>
      </c>
      <c r="L3125" s="105"/>
      <c r="M3125" s="51" t="s">
        <v>4523</v>
      </c>
      <c r="N3125" s="48" t="s">
        <v>3413</v>
      </c>
      <c r="O3125" s="105" t="s">
        <v>2033</v>
      </c>
      <c r="P3125" s="12">
        <v>32</v>
      </c>
      <c r="Q3125" s="47">
        <v>59</v>
      </c>
      <c r="R3125" s="47">
        <v>32.1</v>
      </c>
      <c r="S3125" s="48" t="s">
        <v>3458</v>
      </c>
      <c r="T3125" s="12">
        <v>71</v>
      </c>
      <c r="U3125" s="47">
        <v>32</v>
      </c>
      <c r="V3125" s="47">
        <v>54</v>
      </c>
      <c r="W3125" s="48" t="s">
        <v>3459</v>
      </c>
      <c r="X3125" s="48">
        <v>0</v>
      </c>
      <c r="Y3125" s="59">
        <v>180</v>
      </c>
      <c r="Z3125" s="47">
        <v>200</v>
      </c>
      <c r="AA3125" s="47" t="s">
        <v>51</v>
      </c>
      <c r="AB3125" s="47">
        <v>0</v>
      </c>
      <c r="AC3125" s="47">
        <v>0</v>
      </c>
      <c r="AD3125" s="12" t="s">
        <v>51</v>
      </c>
      <c r="AE3125" s="12">
        <v>0</v>
      </c>
      <c r="AF3125" s="12">
        <v>0</v>
      </c>
      <c r="AG3125" s="12">
        <v>0</v>
      </c>
      <c r="AH3125" s="48" t="s">
        <v>51</v>
      </c>
      <c r="AI3125" s="12">
        <v>0</v>
      </c>
      <c r="AJ3125" s="12">
        <v>0</v>
      </c>
      <c r="AK3125" s="12">
        <v>0</v>
      </c>
      <c r="AL3125" s="12">
        <v>0</v>
      </c>
      <c r="AM3125" s="12" t="s">
        <v>51</v>
      </c>
      <c r="AN3125" s="12">
        <v>0</v>
      </c>
      <c r="AO3125" s="48">
        <v>0</v>
      </c>
      <c r="AP3125" s="48" t="s">
        <v>51</v>
      </c>
      <c r="AQ3125" s="51">
        <v>0</v>
      </c>
      <c r="AR3125" s="48">
        <v>0</v>
      </c>
      <c r="AS3125" s="48" t="s">
        <v>51</v>
      </c>
      <c r="AT3125" s="48">
        <v>0</v>
      </c>
      <c r="AU3125" s="48">
        <v>0</v>
      </c>
      <c r="AV3125" s="48" t="s">
        <v>51</v>
      </c>
      <c r="AW3125" s="48">
        <v>0</v>
      </c>
      <c r="AX3125" s="12">
        <v>0</v>
      </c>
      <c r="AY3125" s="12">
        <v>0</v>
      </c>
      <c r="AZ3125" s="12">
        <v>0</v>
      </c>
      <c r="BA3125" s="48">
        <v>0</v>
      </c>
      <c r="BB3125" s="12">
        <v>0</v>
      </c>
      <c r="BC3125" s="51">
        <v>0</v>
      </c>
      <c r="BD3125" s="33">
        <v>0</v>
      </c>
      <c r="BE3125" s="47">
        <v>0</v>
      </c>
      <c r="BF3125" s="47">
        <v>0</v>
      </c>
      <c r="BG3125" s="12">
        <v>0</v>
      </c>
      <c r="BH3125" s="33">
        <v>0</v>
      </c>
      <c r="BI3125" s="12" t="s">
        <v>51</v>
      </c>
      <c r="BJ3125" s="33">
        <v>43045</v>
      </c>
      <c r="BK3125" s="48" t="s">
        <v>7104</v>
      </c>
      <c r="BL3125" s="33">
        <v>43045</v>
      </c>
      <c r="BM3125" s="47">
        <v>32</v>
      </c>
      <c r="BN3125" s="12">
        <v>59</v>
      </c>
      <c r="BO3125" s="12">
        <v>32.1</v>
      </c>
      <c r="BP3125" s="48" t="s">
        <v>3458</v>
      </c>
      <c r="BQ3125" s="47">
        <v>71</v>
      </c>
      <c r="BR3125" s="12">
        <v>32</v>
      </c>
      <c r="BS3125" s="12">
        <v>54</v>
      </c>
      <c r="BT3125" s="48" t="s">
        <v>3459</v>
      </c>
      <c r="BU3125" s="48">
        <v>0</v>
      </c>
      <c r="BV3125" s="59" t="s">
        <v>9211</v>
      </c>
      <c r="BW3125" s="48"/>
      <c r="BX3125" s="48">
        <v>0</v>
      </c>
      <c r="BY3125" s="48">
        <v>0</v>
      </c>
      <c r="BZ3125" s="47">
        <v>0</v>
      </c>
      <c r="CA3125" s="12">
        <v>0</v>
      </c>
      <c r="CB3125" s="12" t="s">
        <v>9194</v>
      </c>
      <c r="CC3125" s="12">
        <v>0</v>
      </c>
      <c r="CD3125" s="12" t="s">
        <v>51</v>
      </c>
      <c r="CE3125" s="12">
        <v>0</v>
      </c>
      <c r="CF3125" s="12" t="s">
        <v>51</v>
      </c>
      <c r="CG3125" s="12">
        <v>0</v>
      </c>
    </row>
    <row r="3126" spans="1:85" s="12" customFormat="1">
      <c r="A3126" s="47">
        <v>52018022</v>
      </c>
      <c r="B3126" s="17" t="s">
        <v>3455</v>
      </c>
      <c r="C3126" s="105" t="s">
        <v>3995</v>
      </c>
      <c r="D3126" s="108" t="s">
        <v>92</v>
      </c>
      <c r="E3126" s="33">
        <v>43047</v>
      </c>
      <c r="F3126" s="78">
        <v>0.4375</v>
      </c>
      <c r="G3126" s="51">
        <v>11</v>
      </c>
      <c r="H3126" s="47">
        <v>2017</v>
      </c>
      <c r="I3126" s="47">
        <v>1</v>
      </c>
      <c r="J3126" s="105" t="s">
        <v>51</v>
      </c>
      <c r="K3126" s="47"/>
      <c r="L3126" s="105"/>
      <c r="M3126" s="51" t="s">
        <v>6655</v>
      </c>
      <c r="N3126" s="48" t="s">
        <v>3413</v>
      </c>
      <c r="O3126" s="105" t="s">
        <v>2033</v>
      </c>
      <c r="P3126" s="12">
        <v>32</v>
      </c>
      <c r="Q3126" s="47">
        <v>57</v>
      </c>
      <c r="R3126" s="47">
        <v>17</v>
      </c>
      <c r="S3126" s="48" t="s">
        <v>3458</v>
      </c>
      <c r="T3126" s="12">
        <v>71</v>
      </c>
      <c r="U3126" s="47">
        <v>32</v>
      </c>
      <c r="V3126" s="47">
        <v>47</v>
      </c>
      <c r="W3126" s="48" t="s">
        <v>3459</v>
      </c>
      <c r="X3126" s="48">
        <v>0</v>
      </c>
      <c r="Y3126" s="59">
        <v>120</v>
      </c>
      <c r="Z3126" s="47">
        <v>120</v>
      </c>
      <c r="AA3126" s="47">
        <v>0</v>
      </c>
      <c r="AB3126" s="47">
        <v>0</v>
      </c>
      <c r="AC3126" s="47" t="s">
        <v>51</v>
      </c>
      <c r="AD3126" s="12" t="s">
        <v>51</v>
      </c>
      <c r="AE3126" s="12">
        <v>0</v>
      </c>
      <c r="AF3126" s="12">
        <v>0</v>
      </c>
      <c r="AG3126" s="12">
        <v>0</v>
      </c>
      <c r="AH3126" s="48" t="s">
        <v>51</v>
      </c>
      <c r="AI3126" s="12">
        <v>0</v>
      </c>
      <c r="AJ3126" s="12">
        <v>0</v>
      </c>
      <c r="AK3126" s="12">
        <v>0</v>
      </c>
      <c r="AL3126" s="12">
        <v>0</v>
      </c>
      <c r="AM3126" s="12" t="s">
        <v>60</v>
      </c>
      <c r="AN3126" s="12">
        <v>0</v>
      </c>
      <c r="AO3126" s="48">
        <v>0</v>
      </c>
      <c r="AP3126" s="48" t="s">
        <v>60</v>
      </c>
      <c r="AQ3126" s="51">
        <v>0</v>
      </c>
      <c r="AR3126" s="48">
        <v>0</v>
      </c>
      <c r="AS3126" s="48" t="s">
        <v>60</v>
      </c>
      <c r="AT3126" s="48">
        <v>0</v>
      </c>
      <c r="AU3126" s="48" t="s">
        <v>60</v>
      </c>
      <c r="AV3126" s="48">
        <v>0</v>
      </c>
      <c r="AW3126" s="48" t="s">
        <v>9212</v>
      </c>
      <c r="AX3126" s="12" t="s">
        <v>60</v>
      </c>
      <c r="AY3126" s="12">
        <v>0</v>
      </c>
      <c r="AZ3126" s="12">
        <v>0</v>
      </c>
      <c r="BA3126" s="48" t="s">
        <v>60</v>
      </c>
      <c r="BB3126" s="12">
        <v>0</v>
      </c>
      <c r="BC3126" s="51">
        <v>0</v>
      </c>
      <c r="BD3126" s="33">
        <v>0</v>
      </c>
      <c r="BE3126" s="47">
        <v>0</v>
      </c>
      <c r="BF3126" s="47">
        <v>0</v>
      </c>
      <c r="BG3126" s="12">
        <v>0</v>
      </c>
      <c r="BH3126" s="33">
        <v>0</v>
      </c>
      <c r="BI3126" s="12" t="s">
        <v>60</v>
      </c>
      <c r="BJ3126" s="33">
        <v>43047</v>
      </c>
      <c r="BK3126" s="48" t="s">
        <v>9213</v>
      </c>
      <c r="BL3126" s="33">
        <v>43047</v>
      </c>
      <c r="BM3126" s="47">
        <v>32</v>
      </c>
      <c r="BN3126" s="12">
        <v>57</v>
      </c>
      <c r="BO3126" s="12">
        <v>17</v>
      </c>
      <c r="BP3126" s="48" t="s">
        <v>3458</v>
      </c>
      <c r="BQ3126" s="47">
        <v>71</v>
      </c>
      <c r="BR3126" s="12">
        <v>32</v>
      </c>
      <c r="BS3126" s="12">
        <v>47</v>
      </c>
      <c r="BT3126" s="48" t="s">
        <v>3459</v>
      </c>
      <c r="BU3126" s="48">
        <v>0</v>
      </c>
      <c r="BV3126" s="59" t="s">
        <v>9214</v>
      </c>
      <c r="BW3126" s="48"/>
      <c r="BX3126" s="48">
        <v>0</v>
      </c>
      <c r="BY3126" s="48">
        <v>0</v>
      </c>
      <c r="BZ3126" s="47">
        <v>0</v>
      </c>
      <c r="CA3126" s="12">
        <v>0</v>
      </c>
      <c r="CB3126" s="12" t="s">
        <v>8737</v>
      </c>
      <c r="CC3126" s="12">
        <v>0</v>
      </c>
      <c r="CD3126" s="12" t="s">
        <v>51</v>
      </c>
      <c r="CE3126" s="12">
        <v>0</v>
      </c>
      <c r="CF3126" s="12" t="s">
        <v>51</v>
      </c>
      <c r="CG3126" s="12">
        <v>0</v>
      </c>
    </row>
    <row r="3127" spans="1:85" s="12" customFormat="1">
      <c r="A3127" s="47">
        <v>52018023</v>
      </c>
      <c r="B3127" s="17" t="s">
        <v>3455</v>
      </c>
      <c r="C3127" s="105" t="s">
        <v>3456</v>
      </c>
      <c r="D3127" s="108" t="s">
        <v>105</v>
      </c>
      <c r="E3127" s="33">
        <v>43048</v>
      </c>
      <c r="F3127" s="78">
        <v>0.44791666666666669</v>
      </c>
      <c r="G3127" s="51">
        <v>11</v>
      </c>
      <c r="H3127" s="47">
        <v>2017</v>
      </c>
      <c r="I3127" s="47">
        <v>1</v>
      </c>
      <c r="J3127" s="105" t="s">
        <v>51</v>
      </c>
      <c r="K3127" s="47"/>
      <c r="L3127" s="105"/>
      <c r="M3127" s="51" t="s">
        <v>6655</v>
      </c>
      <c r="N3127" s="48" t="s">
        <v>3413</v>
      </c>
      <c r="O3127" s="105" t="s">
        <v>2033</v>
      </c>
      <c r="P3127" s="12">
        <v>32</v>
      </c>
      <c r="Q3127" s="47">
        <v>57</v>
      </c>
      <c r="R3127" s="47">
        <v>17</v>
      </c>
      <c r="S3127" s="48" t="s">
        <v>3458</v>
      </c>
      <c r="T3127" s="12">
        <v>71</v>
      </c>
      <c r="U3127" s="47">
        <v>32</v>
      </c>
      <c r="V3127" s="47">
        <v>47</v>
      </c>
      <c r="W3127" s="48" t="s">
        <v>3459</v>
      </c>
      <c r="X3127" s="48">
        <v>0</v>
      </c>
      <c r="Y3127" s="59">
        <v>160</v>
      </c>
      <c r="Z3127" s="47">
        <v>230</v>
      </c>
      <c r="AA3127" s="47">
        <v>0</v>
      </c>
      <c r="AB3127" s="47">
        <v>0</v>
      </c>
      <c r="AC3127" s="47" t="s">
        <v>51</v>
      </c>
      <c r="AD3127" s="12" t="s">
        <v>51</v>
      </c>
      <c r="AE3127" s="12">
        <v>0</v>
      </c>
      <c r="AF3127" s="12">
        <v>0</v>
      </c>
      <c r="AG3127" s="12">
        <v>0</v>
      </c>
      <c r="AH3127" s="48" t="s">
        <v>51</v>
      </c>
      <c r="AI3127" s="12">
        <v>0</v>
      </c>
      <c r="AJ3127" s="12">
        <v>0</v>
      </c>
      <c r="AK3127" s="12">
        <v>0</v>
      </c>
      <c r="AL3127" s="12" t="s">
        <v>51</v>
      </c>
      <c r="AM3127" s="12">
        <v>0</v>
      </c>
      <c r="AN3127" s="12" t="s">
        <v>9215</v>
      </c>
      <c r="AO3127" s="48" t="s">
        <v>51</v>
      </c>
      <c r="AP3127" s="48">
        <v>0</v>
      </c>
      <c r="AQ3127" s="51" t="s">
        <v>9215</v>
      </c>
      <c r="AR3127" s="48">
        <v>0</v>
      </c>
      <c r="AS3127" s="48" t="s">
        <v>60</v>
      </c>
      <c r="AT3127" s="48">
        <v>0</v>
      </c>
      <c r="AU3127" s="48" t="s">
        <v>60</v>
      </c>
      <c r="AV3127" s="48">
        <v>0</v>
      </c>
      <c r="AW3127" s="48">
        <v>0</v>
      </c>
      <c r="AX3127" s="12">
        <v>0</v>
      </c>
      <c r="AY3127" s="12">
        <v>0</v>
      </c>
      <c r="AZ3127" s="12">
        <v>0</v>
      </c>
      <c r="BA3127" s="48">
        <v>0</v>
      </c>
      <c r="BB3127" s="12">
        <v>0</v>
      </c>
      <c r="BC3127" s="51">
        <v>0</v>
      </c>
      <c r="BD3127" s="33">
        <v>0</v>
      </c>
      <c r="BE3127" s="47">
        <v>0</v>
      </c>
      <c r="BF3127" s="47">
        <v>0</v>
      </c>
      <c r="BG3127" s="12">
        <v>0</v>
      </c>
      <c r="BH3127" s="33">
        <v>0</v>
      </c>
      <c r="BI3127" s="12" t="s">
        <v>60</v>
      </c>
      <c r="BJ3127" s="33">
        <v>43048</v>
      </c>
      <c r="BK3127" s="48" t="s">
        <v>9213</v>
      </c>
      <c r="BL3127" s="33">
        <v>43048</v>
      </c>
      <c r="BM3127" s="47">
        <v>32</v>
      </c>
      <c r="BN3127" s="12">
        <v>57</v>
      </c>
      <c r="BO3127" s="12">
        <v>17</v>
      </c>
      <c r="BP3127" s="48" t="s">
        <v>3458</v>
      </c>
      <c r="BQ3127" s="47">
        <v>71</v>
      </c>
      <c r="BR3127" s="12">
        <v>32</v>
      </c>
      <c r="BS3127" s="12">
        <v>47</v>
      </c>
      <c r="BT3127" s="48" t="s">
        <v>3459</v>
      </c>
      <c r="BU3127" s="48">
        <v>0</v>
      </c>
      <c r="BV3127" s="59" t="s">
        <v>9216</v>
      </c>
      <c r="BW3127" s="48"/>
      <c r="BX3127" s="48">
        <v>0</v>
      </c>
      <c r="BY3127" s="48">
        <v>0</v>
      </c>
      <c r="BZ3127" s="47">
        <v>0</v>
      </c>
      <c r="CA3127" s="12">
        <v>0</v>
      </c>
      <c r="CB3127" s="12" t="s">
        <v>6463</v>
      </c>
      <c r="CC3127" s="12">
        <v>0</v>
      </c>
      <c r="CD3127" s="12" t="s">
        <v>51</v>
      </c>
      <c r="CE3127" s="12">
        <v>0</v>
      </c>
      <c r="CF3127" s="12" t="s">
        <v>51</v>
      </c>
      <c r="CG3127" s="12">
        <v>0</v>
      </c>
    </row>
    <row r="3128" spans="1:85" s="12" customFormat="1">
      <c r="A3128" s="47">
        <v>52018024</v>
      </c>
      <c r="B3128" s="17" t="s">
        <v>3455</v>
      </c>
      <c r="C3128" s="105" t="s">
        <v>3995</v>
      </c>
      <c r="D3128" s="108" t="s">
        <v>92</v>
      </c>
      <c r="E3128" s="33">
        <v>43049</v>
      </c>
      <c r="F3128" s="78">
        <v>0.54166666666666663</v>
      </c>
      <c r="G3128" s="51">
        <v>11</v>
      </c>
      <c r="H3128" s="47">
        <v>2017</v>
      </c>
      <c r="I3128" s="47">
        <v>1</v>
      </c>
      <c r="J3128" s="105" t="s">
        <v>60</v>
      </c>
      <c r="K3128" s="47"/>
      <c r="L3128" s="105"/>
      <c r="M3128" s="51" t="s">
        <v>1017</v>
      </c>
      <c r="N3128" s="48" t="s">
        <v>2569</v>
      </c>
      <c r="O3128" s="105" t="s">
        <v>2033</v>
      </c>
      <c r="P3128" s="12">
        <v>32</v>
      </c>
      <c r="Q3128" s="47">
        <v>57</v>
      </c>
      <c r="R3128" s="47">
        <v>23.4</v>
      </c>
      <c r="S3128" s="48" t="s">
        <v>3458</v>
      </c>
      <c r="T3128" s="12">
        <v>71</v>
      </c>
      <c r="U3128" s="47">
        <v>33</v>
      </c>
      <c r="V3128" s="47">
        <v>0.5</v>
      </c>
      <c r="W3128" s="48" t="s">
        <v>3459</v>
      </c>
      <c r="X3128" s="48">
        <v>0</v>
      </c>
      <c r="Y3128" s="59">
        <v>120</v>
      </c>
      <c r="Z3128" s="47">
        <v>100</v>
      </c>
      <c r="AA3128" s="47" t="s">
        <v>60</v>
      </c>
      <c r="AB3128" s="47">
        <v>0</v>
      </c>
      <c r="AC3128" s="47">
        <v>0</v>
      </c>
      <c r="AD3128" s="12">
        <v>0</v>
      </c>
      <c r="AE3128" s="12" t="s">
        <v>60</v>
      </c>
      <c r="AF3128" s="12">
        <v>0</v>
      </c>
      <c r="AG3128" s="12">
        <v>0</v>
      </c>
      <c r="AH3128" s="48">
        <v>0</v>
      </c>
      <c r="AI3128" s="12">
        <v>0</v>
      </c>
      <c r="AJ3128" s="12" t="s">
        <v>60</v>
      </c>
      <c r="AK3128" s="12">
        <v>0</v>
      </c>
      <c r="AL3128" s="12" t="s">
        <v>60</v>
      </c>
      <c r="AM3128" s="12">
        <v>0</v>
      </c>
      <c r="AN3128" s="12" t="s">
        <v>9217</v>
      </c>
      <c r="AO3128" s="48">
        <v>0</v>
      </c>
      <c r="AP3128" s="48" t="s">
        <v>60</v>
      </c>
      <c r="AQ3128" s="51" t="s">
        <v>9217</v>
      </c>
      <c r="AR3128" s="48">
        <v>0</v>
      </c>
      <c r="AS3128" s="48" t="s">
        <v>60</v>
      </c>
      <c r="AT3128" s="48">
        <v>0</v>
      </c>
      <c r="AU3128" s="48" t="s">
        <v>60</v>
      </c>
      <c r="AV3128" s="48">
        <v>0</v>
      </c>
      <c r="AW3128" s="48" t="s">
        <v>9218</v>
      </c>
      <c r="AX3128" s="12" t="s">
        <v>60</v>
      </c>
      <c r="AY3128" s="12">
        <v>0</v>
      </c>
      <c r="AZ3128" s="12">
        <v>0</v>
      </c>
      <c r="BA3128" s="48" t="s">
        <v>60</v>
      </c>
      <c r="BB3128" s="12">
        <v>0</v>
      </c>
      <c r="BC3128" s="51">
        <v>0</v>
      </c>
      <c r="BD3128" s="33">
        <v>0</v>
      </c>
      <c r="BE3128" s="47">
        <v>0</v>
      </c>
      <c r="BF3128" s="47">
        <v>0</v>
      </c>
      <c r="BG3128" s="12">
        <v>0</v>
      </c>
      <c r="BH3128" s="33">
        <v>0</v>
      </c>
      <c r="BI3128" s="12" t="s">
        <v>60</v>
      </c>
      <c r="BJ3128" s="33">
        <v>43049</v>
      </c>
      <c r="BK3128" s="48" t="s">
        <v>9219</v>
      </c>
      <c r="BL3128" s="33">
        <v>43049</v>
      </c>
      <c r="BM3128" s="47">
        <v>32</v>
      </c>
      <c r="BN3128" s="12">
        <v>57</v>
      </c>
      <c r="BO3128" s="12">
        <v>23.4</v>
      </c>
      <c r="BP3128" s="48" t="s">
        <v>3458</v>
      </c>
      <c r="BQ3128" s="47">
        <v>71</v>
      </c>
      <c r="BR3128" s="12">
        <v>33</v>
      </c>
      <c r="BS3128" s="12">
        <v>0.5</v>
      </c>
      <c r="BT3128" s="48" t="s">
        <v>3459</v>
      </c>
      <c r="BU3128" s="48">
        <v>0</v>
      </c>
      <c r="BV3128" s="59" t="s">
        <v>9220</v>
      </c>
      <c r="BW3128" s="48"/>
      <c r="BX3128" s="48">
        <v>0</v>
      </c>
      <c r="BY3128" s="48">
        <v>0</v>
      </c>
      <c r="BZ3128" s="47">
        <v>0</v>
      </c>
      <c r="CA3128" s="12">
        <v>0</v>
      </c>
      <c r="CB3128" s="12" t="s">
        <v>8737</v>
      </c>
      <c r="CC3128" s="12">
        <v>0</v>
      </c>
      <c r="CD3128" s="12" t="s">
        <v>60</v>
      </c>
      <c r="CE3128" s="12">
        <v>0</v>
      </c>
      <c r="CF3128" s="12" t="s">
        <v>60</v>
      </c>
      <c r="CG3128" s="12">
        <v>0</v>
      </c>
    </row>
    <row r="3129" spans="1:85" s="12" customFormat="1">
      <c r="A3129" s="47">
        <v>52018025</v>
      </c>
      <c r="B3129" s="17" t="s">
        <v>3455</v>
      </c>
      <c r="C3129" s="105" t="s">
        <v>3995</v>
      </c>
      <c r="D3129" s="108" t="s">
        <v>92</v>
      </c>
      <c r="E3129" s="33">
        <v>43052</v>
      </c>
      <c r="F3129" s="78">
        <v>0.5</v>
      </c>
      <c r="G3129" s="51">
        <v>11</v>
      </c>
      <c r="H3129" s="47">
        <v>2017</v>
      </c>
      <c r="I3129" s="47">
        <v>1</v>
      </c>
      <c r="J3129" s="105" t="s">
        <v>51</v>
      </c>
      <c r="K3129" s="47"/>
      <c r="L3129" s="105"/>
      <c r="M3129" s="105" t="s">
        <v>908</v>
      </c>
      <c r="N3129" s="105" t="s">
        <v>1309</v>
      </c>
      <c r="O3129" s="105" t="s">
        <v>2033</v>
      </c>
      <c r="P3129" s="12">
        <v>32</v>
      </c>
      <c r="Q3129" s="47">
        <v>42</v>
      </c>
      <c r="R3129" s="47">
        <v>31.3</v>
      </c>
      <c r="S3129" s="48" t="s">
        <v>3458</v>
      </c>
      <c r="T3129" s="12">
        <v>71</v>
      </c>
      <c r="U3129" s="47">
        <v>29</v>
      </c>
      <c r="V3129" s="47">
        <v>24.16</v>
      </c>
      <c r="W3129" s="48" t="s">
        <v>3459</v>
      </c>
      <c r="X3129" s="48">
        <v>0</v>
      </c>
      <c r="Y3129" s="59">
        <v>180</v>
      </c>
      <c r="Z3129" s="47">
        <v>200</v>
      </c>
      <c r="AA3129" s="47">
        <v>0</v>
      </c>
      <c r="AB3129" s="47">
        <v>0</v>
      </c>
      <c r="AC3129" s="47" t="s">
        <v>51</v>
      </c>
      <c r="AD3129" s="12" t="s">
        <v>60</v>
      </c>
      <c r="AE3129" s="12">
        <v>0</v>
      </c>
      <c r="AF3129" s="12">
        <v>0</v>
      </c>
      <c r="AG3129" s="12">
        <v>0</v>
      </c>
      <c r="AH3129" s="48">
        <v>0</v>
      </c>
      <c r="AI3129" s="12">
        <v>0</v>
      </c>
      <c r="AJ3129" s="12" t="s">
        <v>60</v>
      </c>
      <c r="AK3129" s="12">
        <v>0</v>
      </c>
      <c r="AL3129" s="12">
        <v>0</v>
      </c>
      <c r="AM3129" s="12" t="s">
        <v>51</v>
      </c>
      <c r="AN3129" s="12">
        <v>0</v>
      </c>
      <c r="AO3129" s="48">
        <v>0</v>
      </c>
      <c r="AP3129" s="48" t="s">
        <v>51</v>
      </c>
      <c r="AQ3129" s="51">
        <v>0</v>
      </c>
      <c r="AR3129" s="48">
        <v>0</v>
      </c>
      <c r="AS3129" s="48" t="s">
        <v>51</v>
      </c>
      <c r="AT3129" s="48">
        <v>0</v>
      </c>
      <c r="AU3129" s="48" t="s">
        <v>60</v>
      </c>
      <c r="AV3129" s="48">
        <v>0</v>
      </c>
      <c r="AW3129" s="48" t="s">
        <v>9189</v>
      </c>
      <c r="AX3129" s="12">
        <v>0</v>
      </c>
      <c r="AY3129" s="12" t="s">
        <v>60</v>
      </c>
      <c r="AZ3129" s="12">
        <v>0</v>
      </c>
      <c r="BA3129" s="48">
        <v>0</v>
      </c>
      <c r="BB3129" s="12">
        <v>0</v>
      </c>
      <c r="BC3129" s="51">
        <v>0</v>
      </c>
      <c r="BD3129" s="33">
        <v>0</v>
      </c>
      <c r="BE3129" s="47">
        <v>0</v>
      </c>
      <c r="BF3129" s="47">
        <v>0</v>
      </c>
      <c r="BG3129" s="12">
        <v>0</v>
      </c>
      <c r="BH3129" s="33">
        <v>0</v>
      </c>
      <c r="BI3129" s="12" t="s">
        <v>60</v>
      </c>
      <c r="BJ3129" s="33">
        <v>43052</v>
      </c>
      <c r="BK3129" s="48" t="s">
        <v>9207</v>
      </c>
      <c r="BL3129" s="33">
        <v>43052</v>
      </c>
      <c r="BM3129" s="47">
        <v>32</v>
      </c>
      <c r="BN3129" s="12">
        <v>42</v>
      </c>
      <c r="BO3129" s="12">
        <v>31.3</v>
      </c>
      <c r="BP3129" s="48" t="s">
        <v>3458</v>
      </c>
      <c r="BQ3129" s="47">
        <v>71</v>
      </c>
      <c r="BR3129" s="12">
        <v>29</v>
      </c>
      <c r="BS3129" s="12">
        <v>24.16</v>
      </c>
      <c r="BT3129" s="48" t="s">
        <v>3459</v>
      </c>
      <c r="BU3129" s="48">
        <v>0</v>
      </c>
      <c r="BV3129" s="59" t="s">
        <v>9221</v>
      </c>
      <c r="BW3129" s="48"/>
      <c r="BX3129" s="48">
        <v>0</v>
      </c>
      <c r="BY3129" s="48">
        <v>0</v>
      </c>
      <c r="BZ3129" s="47">
        <v>0</v>
      </c>
      <c r="CA3129" s="12">
        <v>0</v>
      </c>
      <c r="CB3129" s="12" t="s">
        <v>5170</v>
      </c>
      <c r="CC3129" s="12">
        <v>0</v>
      </c>
      <c r="CD3129" s="12" t="s">
        <v>51</v>
      </c>
      <c r="CE3129" s="12">
        <v>0</v>
      </c>
      <c r="CF3129" s="12" t="s">
        <v>51</v>
      </c>
      <c r="CG3129" s="12">
        <v>0</v>
      </c>
    </row>
    <row r="3130" spans="1:85" s="12" customFormat="1">
      <c r="A3130" s="47">
        <v>52018026</v>
      </c>
      <c r="B3130" s="17" t="s">
        <v>3455</v>
      </c>
      <c r="C3130" s="105" t="s">
        <v>3456</v>
      </c>
      <c r="D3130" s="108" t="s">
        <v>105</v>
      </c>
      <c r="E3130" s="33">
        <v>43054</v>
      </c>
      <c r="F3130" s="78">
        <v>0.47916666666666669</v>
      </c>
      <c r="G3130" s="51">
        <v>11</v>
      </c>
      <c r="H3130" s="47">
        <v>2017</v>
      </c>
      <c r="I3130" s="47">
        <v>1</v>
      </c>
      <c r="J3130" s="105" t="s">
        <v>51</v>
      </c>
      <c r="K3130" s="47"/>
      <c r="L3130" s="105"/>
      <c r="M3130" s="51" t="s">
        <v>9222</v>
      </c>
      <c r="N3130" s="48" t="s">
        <v>4517</v>
      </c>
      <c r="O3130" s="105" t="s">
        <v>2033</v>
      </c>
      <c r="P3130" s="12">
        <v>32</v>
      </c>
      <c r="Q3130" s="47">
        <v>2</v>
      </c>
      <c r="R3130" s="47">
        <v>13</v>
      </c>
      <c r="S3130" s="48" t="s">
        <v>3458</v>
      </c>
      <c r="T3130" s="12">
        <v>71</v>
      </c>
      <c r="U3130" s="47">
        <v>37</v>
      </c>
      <c r="V3130" s="47">
        <v>19</v>
      </c>
      <c r="W3130" s="48" t="s">
        <v>3459</v>
      </c>
      <c r="X3130" s="48">
        <v>0</v>
      </c>
      <c r="Y3130" s="59">
        <v>130</v>
      </c>
      <c r="Z3130" s="47">
        <v>100</v>
      </c>
      <c r="AA3130" s="47" t="s">
        <v>51</v>
      </c>
      <c r="AB3130" s="47">
        <v>0</v>
      </c>
      <c r="AC3130" s="47">
        <v>0</v>
      </c>
      <c r="AD3130" s="12">
        <v>0</v>
      </c>
      <c r="AE3130" s="12" t="s">
        <v>51</v>
      </c>
      <c r="AF3130" s="12">
        <v>0</v>
      </c>
      <c r="AG3130" s="12">
        <v>0</v>
      </c>
      <c r="AH3130" s="48">
        <v>0</v>
      </c>
      <c r="AI3130" s="12">
        <v>0</v>
      </c>
      <c r="AJ3130" s="12">
        <v>0</v>
      </c>
      <c r="AK3130" s="12" t="s">
        <v>9223</v>
      </c>
      <c r="AL3130" s="12">
        <v>0</v>
      </c>
      <c r="AM3130" s="12" t="s">
        <v>51</v>
      </c>
      <c r="AN3130" s="12">
        <v>0</v>
      </c>
      <c r="AO3130" s="48">
        <v>0</v>
      </c>
      <c r="AP3130" s="48" t="s">
        <v>51</v>
      </c>
      <c r="AQ3130" s="51">
        <v>0</v>
      </c>
      <c r="AR3130" s="48" t="s">
        <v>51</v>
      </c>
      <c r="AS3130" s="48">
        <v>0</v>
      </c>
      <c r="AT3130" s="48" t="s">
        <v>9224</v>
      </c>
      <c r="AU3130" s="48" t="s">
        <v>60</v>
      </c>
      <c r="AV3130" s="48">
        <v>0</v>
      </c>
      <c r="AW3130" s="48">
        <v>0</v>
      </c>
      <c r="AX3130" s="12" t="s">
        <v>51</v>
      </c>
      <c r="AY3130" s="12">
        <v>0</v>
      </c>
      <c r="AZ3130" s="12">
        <v>0</v>
      </c>
      <c r="BA3130" s="48">
        <v>0</v>
      </c>
      <c r="BB3130" s="12">
        <v>0</v>
      </c>
      <c r="BC3130" s="51">
        <v>0</v>
      </c>
      <c r="BD3130" s="33">
        <v>0</v>
      </c>
      <c r="BE3130" s="47">
        <v>0</v>
      </c>
      <c r="BF3130" s="47">
        <v>0</v>
      </c>
      <c r="BG3130" s="12">
        <v>0</v>
      </c>
      <c r="BH3130" s="33">
        <v>0</v>
      </c>
      <c r="BI3130" s="12" t="s">
        <v>60</v>
      </c>
      <c r="BJ3130" s="33">
        <v>43054</v>
      </c>
      <c r="BK3130" s="48" t="s">
        <v>9213</v>
      </c>
      <c r="BL3130" s="33">
        <v>43054</v>
      </c>
      <c r="BM3130" s="47">
        <v>32</v>
      </c>
      <c r="BN3130" s="12">
        <v>2</v>
      </c>
      <c r="BO3130" s="12">
        <v>13</v>
      </c>
      <c r="BP3130" s="48" t="s">
        <v>3458</v>
      </c>
      <c r="BQ3130" s="47">
        <v>71</v>
      </c>
      <c r="BR3130" s="12">
        <v>37</v>
      </c>
      <c r="BS3130" s="12">
        <v>19</v>
      </c>
      <c r="BT3130" s="48" t="s">
        <v>3459</v>
      </c>
      <c r="BU3130" s="48">
        <v>0</v>
      </c>
      <c r="BV3130" s="59" t="s">
        <v>9225</v>
      </c>
      <c r="BW3130" s="48"/>
      <c r="BX3130" s="48">
        <v>0</v>
      </c>
      <c r="BY3130" s="48">
        <v>0</v>
      </c>
      <c r="BZ3130" s="47">
        <v>0</v>
      </c>
      <c r="CA3130" s="12">
        <v>0</v>
      </c>
      <c r="CB3130" s="12" t="s">
        <v>6463</v>
      </c>
      <c r="CC3130" s="12">
        <v>0</v>
      </c>
      <c r="CD3130" s="12" t="s">
        <v>51</v>
      </c>
      <c r="CE3130" s="12">
        <v>0</v>
      </c>
      <c r="CF3130" s="12" t="s">
        <v>51</v>
      </c>
      <c r="CG3130" s="12">
        <v>0</v>
      </c>
    </row>
    <row r="3131" spans="1:85" s="12" customFormat="1">
      <c r="A3131" s="47">
        <v>52018027</v>
      </c>
      <c r="B3131" s="17" t="s">
        <v>3455</v>
      </c>
      <c r="C3131" s="105" t="s">
        <v>3995</v>
      </c>
      <c r="D3131" s="108" t="s">
        <v>92</v>
      </c>
      <c r="E3131" s="33">
        <v>43054</v>
      </c>
      <c r="F3131" s="78" t="s">
        <v>9226</v>
      </c>
      <c r="G3131" s="51">
        <v>11</v>
      </c>
      <c r="H3131" s="47">
        <v>2017</v>
      </c>
      <c r="I3131" s="47">
        <v>1</v>
      </c>
      <c r="J3131" s="105" t="s">
        <v>60</v>
      </c>
      <c r="K3131" s="47"/>
      <c r="L3131" s="105"/>
      <c r="M3131" s="51" t="s">
        <v>1968</v>
      </c>
      <c r="N3131" s="48" t="s">
        <v>369</v>
      </c>
      <c r="O3131" s="105" t="s">
        <v>2033</v>
      </c>
      <c r="P3131" s="12">
        <v>33</v>
      </c>
      <c r="Q3131" s="47">
        <v>27</v>
      </c>
      <c r="R3131" s="47">
        <v>33.799999999999997</v>
      </c>
      <c r="S3131" s="48" t="s">
        <v>3458</v>
      </c>
      <c r="T3131" s="12">
        <v>71</v>
      </c>
      <c r="U3131" s="47">
        <v>39</v>
      </c>
      <c r="V3131" s="47">
        <v>46.54</v>
      </c>
      <c r="W3131" s="48" t="s">
        <v>3459</v>
      </c>
      <c r="X3131" s="48">
        <v>0</v>
      </c>
      <c r="Y3131" s="59">
        <v>110</v>
      </c>
      <c r="Z3131" s="47">
        <v>60</v>
      </c>
      <c r="AA3131" s="47" t="s">
        <v>60</v>
      </c>
      <c r="AB3131" s="47">
        <v>0</v>
      </c>
      <c r="AC3131" s="47">
        <v>0</v>
      </c>
      <c r="AD3131" s="12">
        <v>0</v>
      </c>
      <c r="AE3131" s="12" t="s">
        <v>51</v>
      </c>
      <c r="AF3131" s="12">
        <v>0</v>
      </c>
      <c r="AG3131" s="12">
        <v>0</v>
      </c>
      <c r="AH3131" s="48" t="s">
        <v>60</v>
      </c>
      <c r="AI3131" s="12">
        <v>0</v>
      </c>
      <c r="AJ3131" s="12">
        <v>0</v>
      </c>
      <c r="AK3131" s="12">
        <v>0</v>
      </c>
      <c r="AL3131" s="12">
        <v>0</v>
      </c>
      <c r="AM3131" s="12" t="s">
        <v>60</v>
      </c>
      <c r="AN3131" s="12">
        <v>0</v>
      </c>
      <c r="AO3131" s="48" t="s">
        <v>51</v>
      </c>
      <c r="AP3131" s="48">
        <v>0</v>
      </c>
      <c r="AQ3131" s="51">
        <v>0</v>
      </c>
      <c r="AR3131" s="48">
        <v>0</v>
      </c>
      <c r="AS3131" s="48" t="s">
        <v>60</v>
      </c>
      <c r="AT3131" s="48">
        <v>0</v>
      </c>
      <c r="AU3131" s="48">
        <v>0</v>
      </c>
      <c r="AV3131" s="48" t="s">
        <v>60</v>
      </c>
      <c r="AW3131" s="48">
        <v>0</v>
      </c>
      <c r="AX3131" s="12">
        <v>0</v>
      </c>
      <c r="AY3131" s="12" t="s">
        <v>60</v>
      </c>
      <c r="AZ3131" s="12">
        <v>0</v>
      </c>
      <c r="BA3131" s="48" t="s">
        <v>60</v>
      </c>
      <c r="BB3131" s="12">
        <v>0</v>
      </c>
      <c r="BC3131" s="51">
        <v>0</v>
      </c>
      <c r="BD3131" s="33">
        <v>43054</v>
      </c>
      <c r="BE3131" s="47">
        <v>0</v>
      </c>
      <c r="BF3131" s="47">
        <v>0</v>
      </c>
      <c r="BG3131" s="12">
        <v>0</v>
      </c>
      <c r="BH3131" s="33">
        <v>0</v>
      </c>
      <c r="BI3131" s="12">
        <v>0</v>
      </c>
      <c r="BJ3131" s="33">
        <v>0</v>
      </c>
      <c r="BK3131" s="48">
        <v>0</v>
      </c>
      <c r="BL3131" s="33">
        <v>0</v>
      </c>
      <c r="BM3131" s="47">
        <v>0</v>
      </c>
      <c r="BN3131" s="12">
        <v>0</v>
      </c>
      <c r="BO3131" s="12">
        <v>0</v>
      </c>
      <c r="BP3131" s="48" t="s">
        <v>3458</v>
      </c>
      <c r="BQ3131" s="47">
        <v>0</v>
      </c>
      <c r="BR3131" s="12">
        <v>0</v>
      </c>
      <c r="BS3131" s="12">
        <v>0</v>
      </c>
      <c r="BT3131" s="48" t="s">
        <v>3459</v>
      </c>
      <c r="BU3131" s="48">
        <v>0</v>
      </c>
      <c r="BV3131" s="59" t="s">
        <v>9227</v>
      </c>
      <c r="BW3131" s="48"/>
      <c r="BX3131" s="48">
        <v>0</v>
      </c>
      <c r="BY3131" s="48">
        <v>0</v>
      </c>
      <c r="BZ3131" s="47">
        <v>0</v>
      </c>
      <c r="CA3131" s="12">
        <v>0</v>
      </c>
      <c r="CB3131" s="12" t="s">
        <v>7544</v>
      </c>
      <c r="CC3131" s="12">
        <v>0</v>
      </c>
      <c r="CD3131" s="12">
        <v>0</v>
      </c>
      <c r="CE3131" s="12">
        <v>0</v>
      </c>
      <c r="CF3131" s="12">
        <v>0</v>
      </c>
      <c r="CG3131" s="12">
        <v>0</v>
      </c>
    </row>
    <row r="3132" spans="1:85" s="12" customFormat="1">
      <c r="A3132" s="47">
        <v>52018028</v>
      </c>
      <c r="B3132" s="17" t="s">
        <v>3455</v>
      </c>
      <c r="C3132" s="105" t="s">
        <v>4975</v>
      </c>
      <c r="D3132" s="108" t="s">
        <v>86</v>
      </c>
      <c r="E3132" s="33">
        <v>43055</v>
      </c>
      <c r="F3132" s="78">
        <v>0.44513888888888892</v>
      </c>
      <c r="G3132" s="51">
        <v>11</v>
      </c>
      <c r="H3132" s="47">
        <v>2017</v>
      </c>
      <c r="I3132" s="47">
        <v>1</v>
      </c>
      <c r="J3132" s="105" t="s">
        <v>60</v>
      </c>
      <c r="K3132" s="47"/>
      <c r="L3132" s="105"/>
      <c r="M3132" s="51" t="s">
        <v>9228</v>
      </c>
      <c r="N3132" s="48" t="s">
        <v>9229</v>
      </c>
      <c r="O3132" s="105" t="s">
        <v>2033</v>
      </c>
      <c r="P3132" s="12">
        <v>33</v>
      </c>
      <c r="Q3132" s="47">
        <v>38</v>
      </c>
      <c r="R3132" s="47">
        <v>14</v>
      </c>
      <c r="S3132" s="48" t="s">
        <v>3458</v>
      </c>
      <c r="T3132" s="12">
        <v>78</v>
      </c>
      <c r="U3132" s="47">
        <v>49</v>
      </c>
      <c r="V3132" s="47">
        <v>52</v>
      </c>
      <c r="W3132" s="48" t="s">
        <v>3459</v>
      </c>
      <c r="X3132" s="48">
        <v>0</v>
      </c>
      <c r="Y3132" s="59">
        <v>250</v>
      </c>
      <c r="Z3132" s="47">
        <v>200</v>
      </c>
      <c r="AA3132" s="47">
        <v>0</v>
      </c>
      <c r="AB3132" s="47">
        <v>0</v>
      </c>
      <c r="AC3132" s="47" t="s">
        <v>60</v>
      </c>
      <c r="AD3132" s="12" t="s">
        <v>60</v>
      </c>
      <c r="AE3132" s="12">
        <v>0</v>
      </c>
      <c r="AF3132" s="12">
        <v>0</v>
      </c>
      <c r="AG3132" s="12">
        <v>0</v>
      </c>
      <c r="AH3132" s="48">
        <v>0</v>
      </c>
      <c r="AI3132" s="12">
        <v>0</v>
      </c>
      <c r="AJ3132" s="12" t="s">
        <v>60</v>
      </c>
      <c r="AK3132" s="12" t="s">
        <v>9230</v>
      </c>
      <c r="AL3132" s="12">
        <v>0</v>
      </c>
      <c r="AM3132" s="12" t="s">
        <v>60</v>
      </c>
      <c r="AN3132" s="12">
        <v>0</v>
      </c>
      <c r="AO3132" s="48" t="s">
        <v>60</v>
      </c>
      <c r="AP3132" s="48">
        <v>0</v>
      </c>
      <c r="AQ3132" s="51">
        <v>0</v>
      </c>
      <c r="AR3132" s="48">
        <v>0</v>
      </c>
      <c r="AS3132" s="48" t="s">
        <v>60</v>
      </c>
      <c r="AT3132" s="48">
        <v>0</v>
      </c>
      <c r="AU3132" s="48" t="s">
        <v>60</v>
      </c>
      <c r="AV3132" s="48">
        <v>0</v>
      </c>
      <c r="AW3132" s="48" t="s">
        <v>9231</v>
      </c>
      <c r="AX3132" s="12">
        <v>0</v>
      </c>
      <c r="AY3132" s="12">
        <v>0</v>
      </c>
      <c r="AZ3132" s="12" t="s">
        <v>60</v>
      </c>
      <c r="BA3132" s="48">
        <v>0</v>
      </c>
      <c r="BB3132" s="12" t="s">
        <v>60</v>
      </c>
      <c r="BC3132" s="51">
        <v>0</v>
      </c>
      <c r="BD3132" s="33">
        <v>0</v>
      </c>
      <c r="BE3132" s="47">
        <v>0</v>
      </c>
      <c r="BF3132" s="47">
        <v>0</v>
      </c>
      <c r="BG3132" s="12">
        <v>0</v>
      </c>
      <c r="BH3132" s="33">
        <v>0</v>
      </c>
      <c r="BI3132" s="12" t="s">
        <v>60</v>
      </c>
      <c r="BJ3132" s="33">
        <v>43055</v>
      </c>
      <c r="BK3132" s="48" t="s">
        <v>9232</v>
      </c>
      <c r="BL3132" s="33">
        <v>43055</v>
      </c>
      <c r="BM3132" s="47">
        <v>0</v>
      </c>
      <c r="BN3132" s="12">
        <v>0</v>
      </c>
      <c r="BO3132" s="12">
        <v>0</v>
      </c>
      <c r="BP3132" s="48" t="s">
        <v>3458</v>
      </c>
      <c r="BQ3132" s="47">
        <v>0</v>
      </c>
      <c r="BR3132" s="12">
        <v>0</v>
      </c>
      <c r="BS3132" s="12">
        <v>0</v>
      </c>
      <c r="BT3132" s="48" t="s">
        <v>3459</v>
      </c>
      <c r="BU3132" s="48">
        <v>0</v>
      </c>
      <c r="BV3132" s="59" t="s">
        <v>9233</v>
      </c>
      <c r="BW3132" s="48"/>
      <c r="BX3132" s="48">
        <v>0</v>
      </c>
      <c r="BY3132" s="48">
        <v>0</v>
      </c>
      <c r="BZ3132" s="47">
        <v>0</v>
      </c>
      <c r="CA3132" s="12">
        <v>0</v>
      </c>
      <c r="CB3132" s="12" t="s">
        <v>7495</v>
      </c>
      <c r="CC3132" s="12">
        <v>0</v>
      </c>
      <c r="CD3132" s="12" t="s">
        <v>60</v>
      </c>
      <c r="CE3132" s="12">
        <v>0</v>
      </c>
      <c r="CF3132" s="12" t="s">
        <v>60</v>
      </c>
      <c r="CG3132" s="12">
        <v>0</v>
      </c>
    </row>
    <row r="3133" spans="1:85" s="12" customFormat="1">
      <c r="A3133" s="47">
        <v>52018029</v>
      </c>
      <c r="B3133" s="17" t="s">
        <v>3455</v>
      </c>
      <c r="C3133" s="105" t="s">
        <v>3995</v>
      </c>
      <c r="D3133" s="108" t="s">
        <v>92</v>
      </c>
      <c r="E3133" s="33">
        <v>43057</v>
      </c>
      <c r="F3133" s="78">
        <v>0.66666666666666663</v>
      </c>
      <c r="G3133" s="51">
        <v>11</v>
      </c>
      <c r="H3133" s="47">
        <v>2017</v>
      </c>
      <c r="I3133" s="47">
        <v>1</v>
      </c>
      <c r="J3133" s="105" t="s">
        <v>51</v>
      </c>
      <c r="K3133" s="47"/>
      <c r="L3133" s="105"/>
      <c r="M3133" s="51" t="s">
        <v>9234</v>
      </c>
      <c r="N3133" s="48" t="s">
        <v>3451</v>
      </c>
      <c r="O3133" s="105" t="s">
        <v>2033</v>
      </c>
      <c r="P3133" s="12">
        <v>32</v>
      </c>
      <c r="Q3133" s="47">
        <v>55</v>
      </c>
      <c r="R3133" s="47">
        <v>41.3</v>
      </c>
      <c r="S3133" s="48" t="s">
        <v>3458</v>
      </c>
      <c r="T3133" s="12">
        <v>71</v>
      </c>
      <c r="U3133" s="47">
        <v>32</v>
      </c>
      <c r="V3133" s="47">
        <v>41.2</v>
      </c>
      <c r="W3133" s="48" t="s">
        <v>3459</v>
      </c>
      <c r="X3133" s="48">
        <v>0</v>
      </c>
      <c r="Y3133" s="59">
        <v>180</v>
      </c>
      <c r="Z3133" s="47">
        <v>110</v>
      </c>
      <c r="AA3133" s="47" t="s">
        <v>51</v>
      </c>
      <c r="AB3133" s="47">
        <v>0</v>
      </c>
      <c r="AC3133" s="47">
        <v>0</v>
      </c>
      <c r="AD3133" s="12" t="s">
        <v>51</v>
      </c>
      <c r="AE3133" s="12">
        <v>0</v>
      </c>
      <c r="AF3133" s="12">
        <v>0</v>
      </c>
      <c r="AG3133" s="12">
        <v>0</v>
      </c>
      <c r="AH3133" s="48">
        <v>0</v>
      </c>
      <c r="AI3133" s="12">
        <v>0</v>
      </c>
      <c r="AJ3133" s="12" t="s">
        <v>51</v>
      </c>
      <c r="AK3133" s="12">
        <v>0</v>
      </c>
      <c r="AL3133" s="12">
        <v>0</v>
      </c>
      <c r="AM3133" s="12" t="s">
        <v>51</v>
      </c>
      <c r="AN3133" s="12">
        <v>0</v>
      </c>
      <c r="AO3133" s="48" t="s">
        <v>51</v>
      </c>
      <c r="AP3133" s="48">
        <v>0</v>
      </c>
      <c r="AQ3133" s="51">
        <v>0</v>
      </c>
      <c r="AR3133" s="48">
        <v>0</v>
      </c>
      <c r="AS3133" s="48" t="s">
        <v>51</v>
      </c>
      <c r="AT3133" s="48">
        <v>0</v>
      </c>
      <c r="AU3133" s="48">
        <v>0</v>
      </c>
      <c r="AV3133" s="48" t="s">
        <v>51</v>
      </c>
      <c r="AW3133" s="48">
        <v>0</v>
      </c>
      <c r="AX3133" s="12">
        <v>0</v>
      </c>
      <c r="AY3133" s="12">
        <v>0</v>
      </c>
      <c r="AZ3133" s="12" t="s">
        <v>51</v>
      </c>
      <c r="BA3133" s="48">
        <v>0</v>
      </c>
      <c r="BB3133" s="12" t="s">
        <v>51</v>
      </c>
      <c r="BC3133" s="51" t="s">
        <v>51</v>
      </c>
      <c r="BD3133" s="33">
        <v>43057</v>
      </c>
      <c r="BE3133" s="47">
        <v>0</v>
      </c>
      <c r="BF3133" s="47">
        <v>0</v>
      </c>
      <c r="BG3133" s="12">
        <v>0</v>
      </c>
      <c r="BH3133" s="33">
        <v>0</v>
      </c>
      <c r="BI3133" s="12">
        <v>0</v>
      </c>
      <c r="BJ3133" s="33">
        <v>0</v>
      </c>
      <c r="BK3133" s="48" t="s">
        <v>4989</v>
      </c>
      <c r="BL3133" s="33">
        <v>43060</v>
      </c>
      <c r="BM3133" s="47">
        <v>33</v>
      </c>
      <c r="BN3133" s="12">
        <v>5</v>
      </c>
      <c r="BO3133" s="12">
        <v>42.9</v>
      </c>
      <c r="BP3133" s="48" t="s">
        <v>3458</v>
      </c>
      <c r="BQ3133" s="47">
        <v>71</v>
      </c>
      <c r="BR3133" s="12">
        <v>38</v>
      </c>
      <c r="BS3133" s="12">
        <v>22.6</v>
      </c>
      <c r="BT3133" s="48" t="s">
        <v>3459</v>
      </c>
      <c r="BU3133" s="48">
        <v>0</v>
      </c>
      <c r="BV3133" s="59" t="s">
        <v>9235</v>
      </c>
      <c r="BW3133" s="48"/>
      <c r="BX3133" s="48">
        <v>0</v>
      </c>
      <c r="BY3133" s="48">
        <v>0</v>
      </c>
      <c r="BZ3133" s="47">
        <v>0</v>
      </c>
      <c r="CA3133" s="12" t="s">
        <v>51</v>
      </c>
      <c r="CB3133" s="12" t="s">
        <v>8652</v>
      </c>
      <c r="CC3133" s="12">
        <v>0</v>
      </c>
      <c r="CD3133" s="12" t="s">
        <v>51</v>
      </c>
      <c r="CE3133" s="12">
        <v>0</v>
      </c>
      <c r="CF3133" s="12" t="s">
        <v>51</v>
      </c>
      <c r="CG3133" s="12">
        <v>0</v>
      </c>
    </row>
    <row r="3134" spans="1:85" s="12" customFormat="1">
      <c r="A3134" s="47">
        <v>52018030</v>
      </c>
      <c r="B3134" s="17" t="s">
        <v>3455</v>
      </c>
      <c r="C3134" s="105" t="s">
        <v>3456</v>
      </c>
      <c r="D3134" s="108" t="s">
        <v>105</v>
      </c>
      <c r="E3134" s="33">
        <v>43059</v>
      </c>
      <c r="F3134" s="78">
        <v>0.66666666666666663</v>
      </c>
      <c r="G3134" s="51">
        <v>11</v>
      </c>
      <c r="H3134" s="47">
        <v>2017</v>
      </c>
      <c r="I3134" s="47">
        <v>1</v>
      </c>
      <c r="J3134" s="105" t="s">
        <v>51</v>
      </c>
      <c r="K3134" s="47"/>
      <c r="L3134" s="105"/>
      <c r="M3134" s="51" t="s">
        <v>9222</v>
      </c>
      <c r="N3134" s="48" t="s">
        <v>4517</v>
      </c>
      <c r="O3134" s="105" t="s">
        <v>2033</v>
      </c>
      <c r="P3134" s="12">
        <v>32</v>
      </c>
      <c r="Q3134" s="47">
        <v>2</v>
      </c>
      <c r="R3134" s="47">
        <v>13</v>
      </c>
      <c r="S3134" s="48" t="s">
        <v>3458</v>
      </c>
      <c r="T3134" s="12">
        <v>71</v>
      </c>
      <c r="U3134" s="47">
        <v>37</v>
      </c>
      <c r="V3134" s="47">
        <v>19</v>
      </c>
      <c r="W3134" s="48" t="s">
        <v>3459</v>
      </c>
      <c r="X3134" s="48">
        <v>0</v>
      </c>
      <c r="Y3134" s="59">
        <v>130</v>
      </c>
      <c r="Z3134" s="47">
        <v>100</v>
      </c>
      <c r="AA3134" s="47" t="s">
        <v>51</v>
      </c>
      <c r="AB3134" s="47">
        <v>0</v>
      </c>
      <c r="AC3134" s="47">
        <v>0</v>
      </c>
      <c r="AD3134" s="12">
        <v>0</v>
      </c>
      <c r="AE3134" s="12" t="s">
        <v>51</v>
      </c>
      <c r="AF3134" s="12">
        <v>0</v>
      </c>
      <c r="AG3134" s="12">
        <v>0</v>
      </c>
      <c r="AH3134" s="48">
        <v>0</v>
      </c>
      <c r="AI3134" s="12">
        <v>0</v>
      </c>
      <c r="AJ3134" s="12">
        <v>0</v>
      </c>
      <c r="AK3134" s="12" t="s">
        <v>9223</v>
      </c>
      <c r="AL3134" s="12">
        <v>0</v>
      </c>
      <c r="AM3134" s="12" t="s">
        <v>51</v>
      </c>
      <c r="AN3134" s="12">
        <v>0</v>
      </c>
      <c r="AO3134" s="48">
        <v>0</v>
      </c>
      <c r="AP3134" s="48" t="s">
        <v>51</v>
      </c>
      <c r="AQ3134" s="51">
        <v>0</v>
      </c>
      <c r="AR3134" s="48" t="s">
        <v>51</v>
      </c>
      <c r="AS3134" s="48">
        <v>0</v>
      </c>
      <c r="AT3134" s="48" t="s">
        <v>9224</v>
      </c>
      <c r="AU3134" s="48" t="s">
        <v>60</v>
      </c>
      <c r="AV3134" s="48">
        <v>0</v>
      </c>
      <c r="AW3134" s="48">
        <v>0</v>
      </c>
      <c r="AX3134" s="12" t="s">
        <v>51</v>
      </c>
      <c r="AY3134" s="12">
        <v>0</v>
      </c>
      <c r="AZ3134" s="12">
        <v>0</v>
      </c>
      <c r="BA3134" s="48">
        <v>0</v>
      </c>
      <c r="BB3134" s="12">
        <v>0</v>
      </c>
      <c r="BC3134" s="51">
        <v>0</v>
      </c>
      <c r="BD3134" s="33">
        <v>0</v>
      </c>
      <c r="BE3134" s="47">
        <v>0</v>
      </c>
      <c r="BF3134" s="47">
        <v>0</v>
      </c>
      <c r="BG3134" s="12">
        <v>0</v>
      </c>
      <c r="BH3134" s="33">
        <v>0</v>
      </c>
      <c r="BI3134" s="12" t="s">
        <v>60</v>
      </c>
      <c r="BJ3134" s="33">
        <v>43059</v>
      </c>
      <c r="BK3134" s="48" t="s">
        <v>9213</v>
      </c>
      <c r="BL3134" s="33">
        <v>43059</v>
      </c>
      <c r="BM3134" s="47">
        <v>32</v>
      </c>
      <c r="BN3134" s="12">
        <v>2</v>
      </c>
      <c r="BO3134" s="12">
        <v>13</v>
      </c>
      <c r="BP3134" s="48" t="s">
        <v>3458</v>
      </c>
      <c r="BQ3134" s="47">
        <v>71</v>
      </c>
      <c r="BR3134" s="12">
        <v>37</v>
      </c>
      <c r="BS3134" s="12">
        <v>19</v>
      </c>
      <c r="BT3134" s="48" t="s">
        <v>3459</v>
      </c>
      <c r="BU3134" s="48">
        <v>0</v>
      </c>
      <c r="BV3134" s="59" t="s">
        <v>9236</v>
      </c>
      <c r="BW3134" s="48"/>
      <c r="BX3134" s="48">
        <v>0</v>
      </c>
      <c r="BY3134" s="48">
        <v>0</v>
      </c>
      <c r="BZ3134" s="47">
        <v>0</v>
      </c>
      <c r="CA3134" s="12">
        <v>0</v>
      </c>
      <c r="CB3134" s="12" t="s">
        <v>6463</v>
      </c>
      <c r="CC3134" s="12">
        <v>0</v>
      </c>
      <c r="CD3134" s="12" t="s">
        <v>51</v>
      </c>
      <c r="CE3134" s="12">
        <v>0</v>
      </c>
      <c r="CF3134" s="12" t="s">
        <v>51</v>
      </c>
      <c r="CG3134" s="12">
        <v>0</v>
      </c>
    </row>
    <row r="3135" spans="1:85" s="12" customFormat="1">
      <c r="A3135" s="47">
        <v>52018031</v>
      </c>
      <c r="B3135" s="17" t="s">
        <v>3455</v>
      </c>
      <c r="C3135" s="105" t="s">
        <v>3456</v>
      </c>
      <c r="D3135" s="108" t="s">
        <v>105</v>
      </c>
      <c r="E3135" s="33">
        <v>43061</v>
      </c>
      <c r="F3135" s="78" t="s">
        <v>9226</v>
      </c>
      <c r="G3135" s="51">
        <v>11</v>
      </c>
      <c r="H3135" s="47">
        <v>2017</v>
      </c>
      <c r="I3135" s="47">
        <v>1</v>
      </c>
      <c r="J3135" s="105" t="s">
        <v>60</v>
      </c>
      <c r="K3135" s="47"/>
      <c r="L3135" s="105"/>
      <c r="M3135" s="51" t="s">
        <v>9237</v>
      </c>
      <c r="N3135" s="48" t="s">
        <v>721</v>
      </c>
      <c r="O3135" s="105" t="s">
        <v>2033</v>
      </c>
      <c r="P3135" s="12">
        <v>33</v>
      </c>
      <c r="Q3135" s="47">
        <v>30</v>
      </c>
      <c r="R3135" s="47">
        <v>6.73</v>
      </c>
      <c r="S3135" s="48" t="s">
        <v>3458</v>
      </c>
      <c r="T3135" s="12">
        <v>71</v>
      </c>
      <c r="U3135" s="47">
        <v>37</v>
      </c>
      <c r="V3135" s="47">
        <v>16.559999999999999</v>
      </c>
      <c r="W3135" s="48" t="s">
        <v>3459</v>
      </c>
      <c r="X3135" s="48">
        <v>0</v>
      </c>
      <c r="Y3135" s="59">
        <v>80</v>
      </c>
      <c r="Z3135" s="47">
        <v>30</v>
      </c>
      <c r="AA3135" s="47">
        <v>0</v>
      </c>
      <c r="AB3135" s="47">
        <v>0</v>
      </c>
      <c r="AC3135" s="47" t="s">
        <v>51</v>
      </c>
      <c r="AD3135" s="12">
        <v>0</v>
      </c>
      <c r="AE3135" s="12">
        <v>0</v>
      </c>
      <c r="AF3135" s="12">
        <v>0</v>
      </c>
      <c r="AG3135" s="12" t="s">
        <v>51</v>
      </c>
      <c r="AH3135" s="48" t="s">
        <v>60</v>
      </c>
      <c r="AI3135" s="12">
        <v>0</v>
      </c>
      <c r="AJ3135" s="12" t="s">
        <v>51</v>
      </c>
      <c r="AK3135" s="12">
        <v>0</v>
      </c>
      <c r="AL3135" s="12">
        <v>0</v>
      </c>
      <c r="AM3135" s="12" t="s">
        <v>60</v>
      </c>
      <c r="AN3135" s="12">
        <v>0</v>
      </c>
      <c r="AO3135" s="48">
        <v>0</v>
      </c>
      <c r="AP3135" s="48" t="s">
        <v>51</v>
      </c>
      <c r="AQ3135" s="51">
        <v>0</v>
      </c>
      <c r="AR3135" s="48">
        <v>0</v>
      </c>
      <c r="AS3135" s="48" t="s">
        <v>60</v>
      </c>
      <c r="AT3135" s="48">
        <v>0</v>
      </c>
      <c r="AU3135" s="48">
        <v>0</v>
      </c>
      <c r="AV3135" s="48" t="s">
        <v>60</v>
      </c>
      <c r="AW3135" s="48">
        <v>0</v>
      </c>
      <c r="AX3135" s="12">
        <v>0</v>
      </c>
      <c r="AY3135" s="12" t="s">
        <v>60</v>
      </c>
      <c r="AZ3135" s="12">
        <v>0</v>
      </c>
      <c r="BA3135" s="48" t="s">
        <v>60</v>
      </c>
      <c r="BB3135" s="12">
        <v>0</v>
      </c>
      <c r="BC3135" s="51">
        <v>0</v>
      </c>
      <c r="BD3135" s="33">
        <v>0</v>
      </c>
      <c r="BE3135" s="47">
        <v>0</v>
      </c>
      <c r="BF3135" s="47">
        <v>0</v>
      </c>
      <c r="BG3135" s="12">
        <v>0</v>
      </c>
      <c r="BH3135" s="33">
        <v>43063</v>
      </c>
      <c r="BI3135" s="12">
        <v>0</v>
      </c>
      <c r="BJ3135" s="33">
        <v>0</v>
      </c>
      <c r="BK3135" s="48">
        <v>0</v>
      </c>
      <c r="BL3135" s="33">
        <v>0</v>
      </c>
      <c r="BM3135" s="47">
        <v>0</v>
      </c>
      <c r="BN3135" s="12">
        <v>0</v>
      </c>
      <c r="BO3135" s="12">
        <v>0</v>
      </c>
      <c r="BP3135" s="48" t="s">
        <v>3458</v>
      </c>
      <c r="BQ3135" s="47">
        <v>0</v>
      </c>
      <c r="BR3135" s="12">
        <v>0</v>
      </c>
      <c r="BS3135" s="12">
        <v>0</v>
      </c>
      <c r="BT3135" s="48" t="s">
        <v>3459</v>
      </c>
      <c r="BU3135" s="48">
        <v>0</v>
      </c>
      <c r="BV3135" s="59" t="s">
        <v>9238</v>
      </c>
      <c r="BW3135" s="48"/>
      <c r="BX3135" s="48">
        <v>0</v>
      </c>
      <c r="BY3135" s="48">
        <v>0</v>
      </c>
      <c r="BZ3135" s="47">
        <v>0</v>
      </c>
      <c r="CA3135" s="12">
        <v>0</v>
      </c>
      <c r="CB3135" s="12" t="s">
        <v>7544</v>
      </c>
      <c r="CC3135" s="12">
        <v>0</v>
      </c>
      <c r="CD3135" s="12">
        <v>0</v>
      </c>
      <c r="CE3135" s="12">
        <v>0</v>
      </c>
      <c r="CF3135" s="12">
        <v>0</v>
      </c>
      <c r="CG3135" s="12">
        <v>0</v>
      </c>
    </row>
    <row r="3136" spans="1:85" s="12" customFormat="1">
      <c r="A3136" s="47">
        <v>52018032</v>
      </c>
      <c r="B3136" s="17" t="s">
        <v>3455</v>
      </c>
      <c r="C3136" s="105" t="s">
        <v>3995</v>
      </c>
      <c r="D3136" s="108" t="s">
        <v>92</v>
      </c>
      <c r="E3136" s="33">
        <v>43065</v>
      </c>
      <c r="F3136" s="78">
        <v>0.625</v>
      </c>
      <c r="G3136" s="51">
        <v>11</v>
      </c>
      <c r="H3136" s="47">
        <v>2017</v>
      </c>
      <c r="I3136" s="47">
        <v>1</v>
      </c>
      <c r="J3136" s="105" t="s">
        <v>60</v>
      </c>
      <c r="K3136" s="47"/>
      <c r="L3136" s="105"/>
      <c r="M3136" s="51" t="s">
        <v>9239</v>
      </c>
      <c r="N3136" s="48" t="s">
        <v>159</v>
      </c>
      <c r="O3136" s="105" t="s">
        <v>2033</v>
      </c>
      <c r="P3136" s="12">
        <v>33</v>
      </c>
      <c r="Q3136" s="47">
        <v>23</v>
      </c>
      <c r="R3136" s="47">
        <v>39.520000000000003</v>
      </c>
      <c r="S3136" s="48" t="s">
        <v>3458</v>
      </c>
      <c r="T3136" s="12">
        <v>71</v>
      </c>
      <c r="U3136" s="47">
        <v>41</v>
      </c>
      <c r="V3136" s="47">
        <v>51.13</v>
      </c>
      <c r="W3136" s="48" t="s">
        <v>3459</v>
      </c>
      <c r="X3136" s="48">
        <v>0</v>
      </c>
      <c r="Y3136" s="59">
        <v>120</v>
      </c>
      <c r="Z3136" s="47">
        <v>100</v>
      </c>
      <c r="AA3136" s="47">
        <v>0</v>
      </c>
      <c r="AB3136" s="47">
        <v>0</v>
      </c>
      <c r="AC3136" s="47" t="s">
        <v>51</v>
      </c>
      <c r="AD3136" s="12" t="s">
        <v>51</v>
      </c>
      <c r="AE3136" s="12">
        <v>0</v>
      </c>
      <c r="AF3136" s="12">
        <v>0</v>
      </c>
      <c r="AG3136" s="12" t="s">
        <v>9240</v>
      </c>
      <c r="AH3136" s="48">
        <v>0</v>
      </c>
      <c r="AI3136" s="12">
        <v>0</v>
      </c>
      <c r="AJ3136" s="12" t="s">
        <v>51</v>
      </c>
      <c r="AK3136" s="12">
        <v>0</v>
      </c>
      <c r="AL3136" s="12">
        <v>0</v>
      </c>
      <c r="AM3136" s="12" t="s">
        <v>60</v>
      </c>
      <c r="AN3136" s="12">
        <v>0</v>
      </c>
      <c r="AO3136" s="48">
        <v>0</v>
      </c>
      <c r="AP3136" s="48" t="s">
        <v>51</v>
      </c>
      <c r="AQ3136" s="51">
        <v>0</v>
      </c>
      <c r="AR3136" s="48">
        <v>0</v>
      </c>
      <c r="AS3136" s="48" t="s">
        <v>60</v>
      </c>
      <c r="AT3136" s="48">
        <v>0</v>
      </c>
      <c r="AU3136" s="48">
        <v>0</v>
      </c>
      <c r="AV3136" s="48" t="s">
        <v>60</v>
      </c>
      <c r="AW3136" s="48">
        <v>0</v>
      </c>
      <c r="AX3136" s="12">
        <v>0</v>
      </c>
      <c r="AY3136" s="12" t="s">
        <v>60</v>
      </c>
      <c r="AZ3136" s="12">
        <v>0</v>
      </c>
      <c r="BA3136" s="48" t="s">
        <v>60</v>
      </c>
      <c r="BB3136" s="12">
        <v>0</v>
      </c>
      <c r="BC3136" s="51">
        <v>0</v>
      </c>
      <c r="BD3136" s="33">
        <v>0</v>
      </c>
      <c r="BE3136" s="47">
        <v>0</v>
      </c>
      <c r="BF3136" s="47">
        <v>43065</v>
      </c>
      <c r="BG3136" s="12">
        <v>0</v>
      </c>
      <c r="BH3136" s="33">
        <v>0</v>
      </c>
      <c r="BI3136" s="12">
        <v>0</v>
      </c>
      <c r="BJ3136" s="33">
        <v>0</v>
      </c>
      <c r="BK3136" s="48">
        <v>0</v>
      </c>
      <c r="BL3136" s="33">
        <v>0</v>
      </c>
      <c r="BM3136" s="47">
        <v>0</v>
      </c>
      <c r="BN3136" s="12">
        <v>0</v>
      </c>
      <c r="BO3136" s="12">
        <v>0</v>
      </c>
      <c r="BP3136" s="48" t="s">
        <v>3458</v>
      </c>
      <c r="BQ3136" s="47">
        <v>0</v>
      </c>
      <c r="BR3136" s="12">
        <v>0</v>
      </c>
      <c r="BS3136" s="12">
        <v>0</v>
      </c>
      <c r="BT3136" s="48" t="s">
        <v>3459</v>
      </c>
      <c r="BU3136" s="48">
        <v>0</v>
      </c>
      <c r="BV3136" s="59" t="s">
        <v>9241</v>
      </c>
      <c r="BW3136" s="48"/>
      <c r="BX3136" s="48">
        <v>0</v>
      </c>
      <c r="BY3136" s="48">
        <v>0</v>
      </c>
      <c r="BZ3136" s="47">
        <v>0</v>
      </c>
      <c r="CA3136" s="12">
        <v>0</v>
      </c>
      <c r="CB3136" s="12" t="s">
        <v>7544</v>
      </c>
      <c r="CC3136" s="12">
        <v>0</v>
      </c>
      <c r="CD3136" s="12">
        <v>0</v>
      </c>
      <c r="CE3136" s="12">
        <v>0</v>
      </c>
      <c r="CF3136" s="12">
        <v>0</v>
      </c>
      <c r="CG3136" s="12">
        <v>0</v>
      </c>
    </row>
    <row r="3137" spans="1:85" s="12" customFormat="1">
      <c r="A3137" s="47">
        <v>52018033</v>
      </c>
      <c r="B3137" s="17" t="s">
        <v>3455</v>
      </c>
      <c r="C3137" s="105" t="s">
        <v>3995</v>
      </c>
      <c r="D3137" s="108" t="s">
        <v>92</v>
      </c>
      <c r="E3137" s="33">
        <v>43065</v>
      </c>
      <c r="F3137" s="78">
        <v>0.83333333333333337</v>
      </c>
      <c r="G3137" s="51">
        <v>11</v>
      </c>
      <c r="H3137" s="47">
        <v>2017</v>
      </c>
      <c r="I3137" s="47">
        <v>1</v>
      </c>
      <c r="J3137" s="105" t="s">
        <v>60</v>
      </c>
      <c r="K3137" s="47"/>
      <c r="L3137" s="105"/>
      <c r="M3137" s="51" t="s">
        <v>4742</v>
      </c>
      <c r="N3137" s="48" t="s">
        <v>369</v>
      </c>
      <c r="O3137" s="105" t="s">
        <v>2033</v>
      </c>
      <c r="P3137" s="12">
        <v>33</v>
      </c>
      <c r="Q3137" s="47">
        <v>27</v>
      </c>
      <c r="R3137" s="47">
        <v>27.7</v>
      </c>
      <c r="S3137" s="48" t="s">
        <v>3458</v>
      </c>
      <c r="T3137" s="12">
        <v>71</v>
      </c>
      <c r="U3137" s="47">
        <v>40</v>
      </c>
      <c r="V3137" s="47">
        <v>12.41</v>
      </c>
      <c r="W3137" s="48" t="s">
        <v>3459</v>
      </c>
      <c r="X3137" s="48">
        <v>0</v>
      </c>
      <c r="Y3137" s="59">
        <v>150</v>
      </c>
      <c r="Z3137" s="47">
        <v>120</v>
      </c>
      <c r="AA3137" s="47">
        <v>0</v>
      </c>
      <c r="AB3137" s="47">
        <v>0</v>
      </c>
      <c r="AC3137" s="47" t="s">
        <v>51</v>
      </c>
      <c r="AD3137" s="12" t="s">
        <v>51</v>
      </c>
      <c r="AE3137" s="12">
        <v>0</v>
      </c>
      <c r="AF3137" s="12">
        <v>0</v>
      </c>
      <c r="AG3137" s="12" t="s">
        <v>9240</v>
      </c>
      <c r="AH3137" s="48">
        <v>0</v>
      </c>
      <c r="AI3137" s="12">
        <v>0</v>
      </c>
      <c r="AJ3137" s="12" t="s">
        <v>51</v>
      </c>
      <c r="AK3137" s="12">
        <v>0</v>
      </c>
      <c r="AL3137" s="12">
        <v>0</v>
      </c>
      <c r="AM3137" s="12" t="s">
        <v>60</v>
      </c>
      <c r="AN3137" s="12">
        <v>0</v>
      </c>
      <c r="AO3137" s="48">
        <v>0</v>
      </c>
      <c r="AP3137" s="48" t="s">
        <v>51</v>
      </c>
      <c r="AQ3137" s="51">
        <v>0</v>
      </c>
      <c r="AR3137" s="48">
        <v>0</v>
      </c>
      <c r="AS3137" s="48" t="s">
        <v>60</v>
      </c>
      <c r="AT3137" s="48">
        <v>0</v>
      </c>
      <c r="AU3137" s="48">
        <v>0</v>
      </c>
      <c r="AV3137" s="48" t="s">
        <v>60</v>
      </c>
      <c r="AW3137" s="48">
        <v>0</v>
      </c>
      <c r="AX3137" s="12">
        <v>0</v>
      </c>
      <c r="AY3137" s="12" t="s">
        <v>60</v>
      </c>
      <c r="AZ3137" s="12">
        <v>0</v>
      </c>
      <c r="BA3137" s="48" t="s">
        <v>60</v>
      </c>
      <c r="BB3137" s="12">
        <v>0</v>
      </c>
      <c r="BC3137" s="51">
        <v>0</v>
      </c>
      <c r="BD3137" s="33">
        <v>0</v>
      </c>
      <c r="BE3137" s="47">
        <v>0</v>
      </c>
      <c r="BF3137" s="47">
        <v>0</v>
      </c>
      <c r="BG3137" s="12">
        <v>0</v>
      </c>
      <c r="BH3137" s="33">
        <v>0</v>
      </c>
      <c r="BI3137" s="12">
        <v>0</v>
      </c>
      <c r="BJ3137" s="33">
        <v>43066</v>
      </c>
      <c r="BK3137" s="48">
        <v>0</v>
      </c>
      <c r="BL3137" s="33">
        <v>0</v>
      </c>
      <c r="BM3137" s="47">
        <v>0</v>
      </c>
      <c r="BN3137" s="12">
        <v>0</v>
      </c>
      <c r="BO3137" s="12">
        <v>0</v>
      </c>
      <c r="BP3137" s="48" t="s">
        <v>3458</v>
      </c>
      <c r="BQ3137" s="47">
        <v>0</v>
      </c>
      <c r="BR3137" s="12">
        <v>0</v>
      </c>
      <c r="BS3137" s="12">
        <v>0</v>
      </c>
      <c r="BT3137" s="48" t="s">
        <v>3459</v>
      </c>
      <c r="BU3137" s="48">
        <v>0</v>
      </c>
      <c r="BV3137" s="59" t="s">
        <v>9242</v>
      </c>
      <c r="BW3137" s="48"/>
      <c r="BX3137" s="48">
        <v>0</v>
      </c>
      <c r="BY3137" s="48">
        <v>0</v>
      </c>
      <c r="BZ3137" s="47">
        <v>0</v>
      </c>
      <c r="CA3137" s="12">
        <v>0</v>
      </c>
      <c r="CB3137" s="12" t="s">
        <v>7544</v>
      </c>
      <c r="CC3137" s="12">
        <v>0</v>
      </c>
      <c r="CD3137" s="12">
        <v>0</v>
      </c>
      <c r="CE3137" s="12">
        <v>0</v>
      </c>
      <c r="CF3137" s="12">
        <v>0</v>
      </c>
      <c r="CG3137" s="12">
        <v>0</v>
      </c>
    </row>
    <row r="3138" spans="1:85" s="12" customFormat="1">
      <c r="A3138" s="47">
        <v>52018034</v>
      </c>
      <c r="B3138" s="17" t="s">
        <v>3455</v>
      </c>
      <c r="C3138" s="105" t="s">
        <v>3456</v>
      </c>
      <c r="D3138" s="108" t="s">
        <v>105</v>
      </c>
      <c r="E3138" s="33">
        <v>43068</v>
      </c>
      <c r="F3138" s="78">
        <v>0.52083333333333337</v>
      </c>
      <c r="G3138" s="51">
        <v>11</v>
      </c>
      <c r="H3138" s="47">
        <v>2017</v>
      </c>
      <c r="I3138" s="47">
        <v>1</v>
      </c>
      <c r="J3138" s="105"/>
      <c r="K3138" s="47" t="s">
        <v>51</v>
      </c>
      <c r="L3138" s="105"/>
      <c r="M3138" s="51" t="s">
        <v>9222</v>
      </c>
      <c r="N3138" s="48" t="s">
        <v>4517</v>
      </c>
      <c r="O3138" s="105" t="s">
        <v>2033</v>
      </c>
      <c r="P3138" s="12">
        <v>32</v>
      </c>
      <c r="Q3138" s="47">
        <v>2</v>
      </c>
      <c r="R3138" s="47">
        <v>13</v>
      </c>
      <c r="S3138" s="48" t="s">
        <v>3458</v>
      </c>
      <c r="T3138" s="12">
        <v>71</v>
      </c>
      <c r="U3138" s="47">
        <v>37</v>
      </c>
      <c r="V3138" s="47">
        <v>19</v>
      </c>
      <c r="W3138" s="48" t="s">
        <v>3459</v>
      </c>
      <c r="X3138" s="48">
        <v>0</v>
      </c>
      <c r="Y3138" s="59">
        <v>40</v>
      </c>
      <c r="Z3138" s="47">
        <v>5</v>
      </c>
      <c r="AA3138" s="47">
        <v>0</v>
      </c>
      <c r="AB3138" s="47">
        <v>0</v>
      </c>
      <c r="AC3138" s="47" t="s">
        <v>51</v>
      </c>
      <c r="AD3138" s="12">
        <v>0</v>
      </c>
      <c r="AE3138" s="12">
        <v>0</v>
      </c>
      <c r="AF3138" s="12">
        <v>0</v>
      </c>
      <c r="AG3138" s="12" t="s">
        <v>51</v>
      </c>
      <c r="AH3138" s="48">
        <v>0</v>
      </c>
      <c r="AI3138" s="12">
        <v>0</v>
      </c>
      <c r="AJ3138" s="12" t="s">
        <v>51</v>
      </c>
      <c r="AK3138" s="12" t="s">
        <v>9223</v>
      </c>
      <c r="AL3138" s="12">
        <v>0</v>
      </c>
      <c r="AM3138" s="12" t="s">
        <v>51</v>
      </c>
      <c r="AN3138" s="12">
        <v>0</v>
      </c>
      <c r="AO3138" s="48">
        <v>0</v>
      </c>
      <c r="AP3138" s="48" t="s">
        <v>51</v>
      </c>
      <c r="AQ3138" s="51">
        <v>0</v>
      </c>
      <c r="AR3138" s="48">
        <v>0</v>
      </c>
      <c r="AS3138" s="48" t="s">
        <v>51</v>
      </c>
      <c r="AT3138" s="48" t="s">
        <v>9243</v>
      </c>
      <c r="AU3138" s="48">
        <v>0</v>
      </c>
      <c r="AV3138" s="48" t="s">
        <v>51</v>
      </c>
      <c r="AW3138" s="48">
        <v>0</v>
      </c>
      <c r="AX3138" s="12">
        <v>0</v>
      </c>
      <c r="AY3138" s="12">
        <v>0</v>
      </c>
      <c r="AZ3138" s="12">
        <v>0</v>
      </c>
      <c r="BA3138" s="48">
        <v>0</v>
      </c>
      <c r="BB3138" s="12">
        <v>0</v>
      </c>
      <c r="BC3138" s="51">
        <v>0</v>
      </c>
      <c r="BD3138" s="33">
        <v>0</v>
      </c>
      <c r="BE3138" s="47">
        <v>0</v>
      </c>
      <c r="BF3138" s="47">
        <v>43068</v>
      </c>
      <c r="BG3138" s="12">
        <v>0</v>
      </c>
      <c r="BH3138" s="33">
        <v>0</v>
      </c>
      <c r="BI3138" s="12" t="s">
        <v>60</v>
      </c>
      <c r="BJ3138" s="33">
        <v>0</v>
      </c>
      <c r="BK3138" s="48" t="s">
        <v>4989</v>
      </c>
      <c r="BL3138" s="33">
        <v>43068</v>
      </c>
      <c r="BM3138" s="47">
        <v>32</v>
      </c>
      <c r="BN3138" s="12">
        <v>2</v>
      </c>
      <c r="BO3138" s="12">
        <v>13</v>
      </c>
      <c r="BP3138" s="48" t="s">
        <v>3458</v>
      </c>
      <c r="BQ3138" s="47">
        <v>71</v>
      </c>
      <c r="BR3138" s="12">
        <v>37</v>
      </c>
      <c r="BS3138" s="12">
        <v>19</v>
      </c>
      <c r="BT3138" s="48" t="s">
        <v>3459</v>
      </c>
      <c r="BU3138" s="48">
        <v>0</v>
      </c>
      <c r="BV3138" s="59" t="s">
        <v>9244</v>
      </c>
      <c r="BW3138" s="48"/>
      <c r="BX3138" s="48">
        <v>0</v>
      </c>
      <c r="BY3138" s="48">
        <v>0</v>
      </c>
      <c r="BZ3138" s="47">
        <v>0</v>
      </c>
      <c r="CA3138" s="12">
        <v>0</v>
      </c>
      <c r="CB3138" s="12" t="s">
        <v>6463</v>
      </c>
      <c r="CC3138" s="12">
        <v>0</v>
      </c>
      <c r="CD3138" s="12" t="s">
        <v>51</v>
      </c>
      <c r="CE3138" s="12">
        <v>0</v>
      </c>
      <c r="CF3138" s="12" t="s">
        <v>51</v>
      </c>
      <c r="CG3138" s="12">
        <v>0</v>
      </c>
    </row>
    <row r="3139" spans="1:85" s="12" customFormat="1">
      <c r="A3139" s="47">
        <v>75</v>
      </c>
      <c r="B3139" s="17" t="s">
        <v>3455</v>
      </c>
      <c r="C3139" s="105" t="s">
        <v>3995</v>
      </c>
      <c r="D3139" s="108" t="s">
        <v>92</v>
      </c>
      <c r="E3139" s="33">
        <v>43009</v>
      </c>
      <c r="F3139" s="78">
        <v>0.66666666666666663</v>
      </c>
      <c r="G3139" s="51">
        <v>10</v>
      </c>
      <c r="H3139" s="47">
        <v>2017</v>
      </c>
      <c r="I3139" s="47">
        <v>1</v>
      </c>
      <c r="J3139" s="105" t="s">
        <v>60</v>
      </c>
      <c r="K3139" s="47"/>
      <c r="L3139" s="105"/>
      <c r="M3139" s="51" t="s">
        <v>4368</v>
      </c>
      <c r="N3139" s="48" t="s">
        <v>5920</v>
      </c>
      <c r="O3139" s="105" t="s">
        <v>10402</v>
      </c>
      <c r="P3139" s="12">
        <v>34</v>
      </c>
      <c r="Q3139" s="47">
        <v>22</v>
      </c>
      <c r="R3139" s="47" t="s">
        <v>9245</v>
      </c>
      <c r="S3139" s="48" t="s">
        <v>3458</v>
      </c>
      <c r="T3139" s="12">
        <v>72</v>
      </c>
      <c r="U3139" s="47">
        <v>1</v>
      </c>
      <c r="V3139" s="47" t="s">
        <v>9246</v>
      </c>
      <c r="W3139" s="48" t="s">
        <v>3459</v>
      </c>
      <c r="X3139" s="48">
        <v>0</v>
      </c>
      <c r="Y3139" s="59">
        <v>100</v>
      </c>
      <c r="Z3139" s="47">
        <v>35</v>
      </c>
      <c r="AA3139" s="47">
        <v>0</v>
      </c>
      <c r="AB3139" s="47">
        <v>0</v>
      </c>
      <c r="AC3139" s="47" t="s">
        <v>60</v>
      </c>
      <c r="AD3139" s="12">
        <v>0</v>
      </c>
      <c r="AE3139" s="12">
        <v>0</v>
      </c>
      <c r="AF3139" s="12" t="s">
        <v>60</v>
      </c>
      <c r="AG3139" s="12">
        <v>0</v>
      </c>
      <c r="AH3139" s="48" t="s">
        <v>60</v>
      </c>
      <c r="AI3139" s="12">
        <v>0</v>
      </c>
      <c r="AJ3139" s="12">
        <v>0</v>
      </c>
      <c r="AK3139" s="12">
        <v>0</v>
      </c>
      <c r="AL3139" s="12">
        <v>0</v>
      </c>
      <c r="AM3139" s="12" t="s">
        <v>60</v>
      </c>
      <c r="AN3139" s="12">
        <v>0</v>
      </c>
      <c r="AO3139" s="48">
        <v>0</v>
      </c>
      <c r="AP3139" s="48" t="s">
        <v>60</v>
      </c>
      <c r="AQ3139" s="51">
        <v>0</v>
      </c>
      <c r="AR3139" s="48">
        <v>0</v>
      </c>
      <c r="AS3139" s="48" t="s">
        <v>60</v>
      </c>
      <c r="AT3139" s="48">
        <v>0</v>
      </c>
      <c r="AU3139" s="48">
        <v>0</v>
      </c>
      <c r="AV3139" s="48" t="s">
        <v>60</v>
      </c>
      <c r="AW3139" s="48">
        <v>0</v>
      </c>
      <c r="AX3139" s="12" t="s">
        <v>60</v>
      </c>
      <c r="AY3139" s="12">
        <v>0</v>
      </c>
      <c r="AZ3139" s="12">
        <v>0</v>
      </c>
      <c r="BA3139" s="48" t="s">
        <v>60</v>
      </c>
      <c r="BB3139" s="12">
        <v>0</v>
      </c>
      <c r="BC3139" s="51">
        <v>0</v>
      </c>
      <c r="BD3139" s="33">
        <v>0</v>
      </c>
      <c r="BE3139" s="47">
        <v>0</v>
      </c>
      <c r="BF3139" s="47">
        <v>0</v>
      </c>
      <c r="BG3139" s="12">
        <v>0</v>
      </c>
      <c r="BH3139" s="33">
        <v>0</v>
      </c>
      <c r="BI3139" s="12" t="s">
        <v>60</v>
      </c>
      <c r="BJ3139" s="33" t="s">
        <v>9247</v>
      </c>
      <c r="BK3139" s="48" t="s">
        <v>7124</v>
      </c>
      <c r="BL3139" s="33" t="s">
        <v>9247</v>
      </c>
      <c r="BM3139" s="47">
        <v>0</v>
      </c>
      <c r="BN3139" s="12">
        <v>0</v>
      </c>
      <c r="BO3139" s="12">
        <v>0</v>
      </c>
      <c r="BP3139" s="48">
        <v>0</v>
      </c>
      <c r="BQ3139" s="47">
        <v>0</v>
      </c>
      <c r="BR3139" s="12">
        <v>0</v>
      </c>
      <c r="BS3139" s="12">
        <v>0</v>
      </c>
      <c r="BT3139" s="48" t="s">
        <v>306</v>
      </c>
      <c r="BU3139" s="48">
        <v>0</v>
      </c>
      <c r="BV3139" s="59" t="s">
        <v>9248</v>
      </c>
      <c r="BW3139" s="48"/>
      <c r="BX3139" s="48">
        <v>0</v>
      </c>
      <c r="BY3139" s="48">
        <v>0</v>
      </c>
      <c r="BZ3139" s="47">
        <v>0</v>
      </c>
      <c r="CA3139" s="12">
        <v>0</v>
      </c>
      <c r="CB3139" s="12" t="s">
        <v>5269</v>
      </c>
      <c r="CC3139" s="12">
        <v>0</v>
      </c>
      <c r="CD3139" s="12" t="s">
        <v>60</v>
      </c>
      <c r="CE3139" s="12">
        <v>0</v>
      </c>
      <c r="CF3139" s="12" t="s">
        <v>60</v>
      </c>
      <c r="CG3139" s="12">
        <v>0</v>
      </c>
    </row>
    <row r="3140" spans="1:85" s="12" customFormat="1">
      <c r="A3140" s="47">
        <v>76</v>
      </c>
      <c r="B3140" s="17" t="s">
        <v>3455</v>
      </c>
      <c r="C3140" s="105" t="s">
        <v>3456</v>
      </c>
      <c r="D3140" s="108" t="s">
        <v>105</v>
      </c>
      <c r="E3140" s="33">
        <v>43014</v>
      </c>
      <c r="F3140" s="78">
        <v>0.54166666666666663</v>
      </c>
      <c r="G3140" s="51">
        <v>10</v>
      </c>
      <c r="H3140" s="47">
        <v>2017</v>
      </c>
      <c r="I3140" s="47">
        <v>1</v>
      </c>
      <c r="J3140" s="105" t="s">
        <v>60</v>
      </c>
      <c r="K3140" s="47"/>
      <c r="L3140" s="105"/>
      <c r="M3140" s="51" t="s">
        <v>3997</v>
      </c>
      <c r="N3140" s="48" t="s">
        <v>5920</v>
      </c>
      <c r="O3140" s="105" t="s">
        <v>10402</v>
      </c>
      <c r="P3140" s="12">
        <v>34</v>
      </c>
      <c r="Q3140" s="47">
        <v>24</v>
      </c>
      <c r="R3140" s="47" t="s">
        <v>9249</v>
      </c>
      <c r="S3140" s="48" t="s">
        <v>3458</v>
      </c>
      <c r="T3140" s="12">
        <v>72</v>
      </c>
      <c r="U3140" s="47">
        <v>1</v>
      </c>
      <c r="V3140" s="47" t="s">
        <v>9250</v>
      </c>
      <c r="W3140" s="48" t="s">
        <v>3459</v>
      </c>
      <c r="X3140" s="48">
        <v>0</v>
      </c>
      <c r="Y3140" s="59">
        <v>200</v>
      </c>
      <c r="Z3140" s="47">
        <v>120</v>
      </c>
      <c r="AA3140" s="47">
        <v>0</v>
      </c>
      <c r="AB3140" s="47">
        <v>0</v>
      </c>
      <c r="AC3140" s="47" t="s">
        <v>60</v>
      </c>
      <c r="AD3140" s="12" t="s">
        <v>60</v>
      </c>
      <c r="AE3140" s="12">
        <v>0</v>
      </c>
      <c r="AF3140" s="12">
        <v>0</v>
      </c>
      <c r="AG3140" s="12">
        <v>0</v>
      </c>
      <c r="AH3140" s="48" t="s">
        <v>60</v>
      </c>
      <c r="AI3140" s="12">
        <v>0</v>
      </c>
      <c r="AJ3140" s="12">
        <v>0</v>
      </c>
      <c r="AK3140" s="12">
        <v>0</v>
      </c>
      <c r="AL3140" s="12">
        <v>0</v>
      </c>
      <c r="AM3140" s="12" t="s">
        <v>60</v>
      </c>
      <c r="AN3140" s="12">
        <v>0</v>
      </c>
      <c r="AO3140" s="48">
        <v>0</v>
      </c>
      <c r="AP3140" s="48" t="s">
        <v>60</v>
      </c>
      <c r="AQ3140" s="51">
        <v>0</v>
      </c>
      <c r="AR3140" s="48">
        <v>0</v>
      </c>
      <c r="AS3140" s="48" t="s">
        <v>60</v>
      </c>
      <c r="AT3140" s="48">
        <v>0</v>
      </c>
      <c r="AU3140" s="48">
        <v>0</v>
      </c>
      <c r="AV3140" s="48" t="s">
        <v>60</v>
      </c>
      <c r="AW3140" s="48">
        <v>0</v>
      </c>
      <c r="AX3140" s="12" t="s">
        <v>60</v>
      </c>
      <c r="AY3140" s="12">
        <v>0</v>
      </c>
      <c r="AZ3140" s="12">
        <v>0</v>
      </c>
      <c r="BA3140" s="48" t="s">
        <v>60</v>
      </c>
      <c r="BB3140" s="12">
        <v>0</v>
      </c>
      <c r="BC3140" s="51">
        <v>0</v>
      </c>
      <c r="BD3140" s="33">
        <v>0</v>
      </c>
      <c r="BE3140" s="47">
        <v>0</v>
      </c>
      <c r="BF3140" s="47">
        <v>0</v>
      </c>
      <c r="BG3140" s="12">
        <v>0</v>
      </c>
      <c r="BH3140" s="33">
        <v>0</v>
      </c>
      <c r="BI3140" s="12">
        <v>0</v>
      </c>
      <c r="BJ3140" s="33">
        <v>0</v>
      </c>
      <c r="BK3140" s="48" t="s">
        <v>7124</v>
      </c>
      <c r="BL3140" s="33" t="s">
        <v>9251</v>
      </c>
      <c r="BM3140" s="47">
        <v>0</v>
      </c>
      <c r="BN3140" s="12">
        <v>0</v>
      </c>
      <c r="BO3140" s="12">
        <v>0</v>
      </c>
      <c r="BP3140" s="48">
        <v>0</v>
      </c>
      <c r="BQ3140" s="47">
        <v>0</v>
      </c>
      <c r="BR3140" s="12">
        <v>0</v>
      </c>
      <c r="BS3140" s="12">
        <v>0</v>
      </c>
      <c r="BT3140" s="48" t="s">
        <v>306</v>
      </c>
      <c r="BU3140" s="48">
        <v>0</v>
      </c>
      <c r="BV3140" s="59" t="s">
        <v>9252</v>
      </c>
      <c r="BW3140" s="48"/>
      <c r="BX3140" s="48">
        <v>0</v>
      </c>
      <c r="BY3140" s="48">
        <v>0</v>
      </c>
      <c r="BZ3140" s="47">
        <v>0</v>
      </c>
      <c r="CA3140" s="12">
        <v>0</v>
      </c>
      <c r="CB3140" s="12" t="s">
        <v>3954</v>
      </c>
      <c r="CC3140" s="12">
        <v>0</v>
      </c>
      <c r="CD3140" s="12" t="s">
        <v>60</v>
      </c>
      <c r="CE3140" s="12">
        <v>0</v>
      </c>
      <c r="CF3140" s="12" t="s">
        <v>60</v>
      </c>
      <c r="CG3140" s="12">
        <v>0</v>
      </c>
    </row>
    <row r="3141" spans="1:85" s="12" customFormat="1">
      <c r="A3141" s="47">
        <v>77</v>
      </c>
      <c r="B3141" s="17" t="s">
        <v>3455</v>
      </c>
      <c r="C3141" s="105" t="s">
        <v>3456</v>
      </c>
      <c r="D3141" s="108" t="s">
        <v>105</v>
      </c>
      <c r="E3141" s="33">
        <v>43014</v>
      </c>
      <c r="F3141" s="78">
        <v>0.58333333333333337</v>
      </c>
      <c r="G3141" s="51">
        <v>10</v>
      </c>
      <c r="H3141" s="47">
        <v>2017</v>
      </c>
      <c r="I3141" s="47">
        <v>1</v>
      </c>
      <c r="J3141" s="105" t="s">
        <v>60</v>
      </c>
      <c r="K3141" s="47"/>
      <c r="L3141" s="105"/>
      <c r="M3141" s="51" t="s">
        <v>3997</v>
      </c>
      <c r="N3141" s="48" t="s">
        <v>5920</v>
      </c>
      <c r="O3141" s="105" t="s">
        <v>10402</v>
      </c>
      <c r="P3141" s="12">
        <v>34</v>
      </c>
      <c r="Q3141" s="47">
        <v>24</v>
      </c>
      <c r="R3141" s="47" t="s">
        <v>9253</v>
      </c>
      <c r="S3141" s="48" t="s">
        <v>3458</v>
      </c>
      <c r="T3141" s="12">
        <v>72</v>
      </c>
      <c r="U3141" s="47">
        <v>1</v>
      </c>
      <c r="V3141" s="47" t="s">
        <v>9254</v>
      </c>
      <c r="W3141" s="48" t="s">
        <v>3459</v>
      </c>
      <c r="X3141" s="48">
        <v>0</v>
      </c>
      <c r="Y3141" s="59">
        <v>150</v>
      </c>
      <c r="Z3141" s="47">
        <v>60</v>
      </c>
      <c r="AA3141" s="47">
        <v>0</v>
      </c>
      <c r="AB3141" s="47">
        <v>0</v>
      </c>
      <c r="AC3141" s="47" t="s">
        <v>60</v>
      </c>
      <c r="AD3141" s="12" t="s">
        <v>60</v>
      </c>
      <c r="AE3141" s="12">
        <v>0</v>
      </c>
      <c r="AF3141" s="12">
        <v>0</v>
      </c>
      <c r="AG3141" s="12">
        <v>0</v>
      </c>
      <c r="AH3141" s="48" t="s">
        <v>60</v>
      </c>
      <c r="AI3141" s="12">
        <v>0</v>
      </c>
      <c r="AJ3141" s="12">
        <v>0</v>
      </c>
      <c r="AK3141" s="12">
        <v>0</v>
      </c>
      <c r="AL3141" s="12">
        <v>0</v>
      </c>
      <c r="AM3141" s="12" t="s">
        <v>60</v>
      </c>
      <c r="AN3141" s="12">
        <v>0</v>
      </c>
      <c r="AO3141" s="48">
        <v>0</v>
      </c>
      <c r="AP3141" s="48" t="s">
        <v>60</v>
      </c>
      <c r="AQ3141" s="51">
        <v>0</v>
      </c>
      <c r="AR3141" s="48">
        <v>0</v>
      </c>
      <c r="AS3141" s="48" t="s">
        <v>60</v>
      </c>
      <c r="AT3141" s="48">
        <v>0</v>
      </c>
      <c r="AU3141" s="48">
        <v>0</v>
      </c>
      <c r="AV3141" s="48" t="s">
        <v>60</v>
      </c>
      <c r="AW3141" s="48">
        <v>0</v>
      </c>
      <c r="AX3141" s="12" t="s">
        <v>60</v>
      </c>
      <c r="AY3141" s="12">
        <v>0</v>
      </c>
      <c r="AZ3141" s="12">
        <v>0</v>
      </c>
      <c r="BA3141" s="48" t="s">
        <v>60</v>
      </c>
      <c r="BB3141" s="12">
        <v>0</v>
      </c>
      <c r="BC3141" s="51">
        <v>0</v>
      </c>
      <c r="BD3141" s="33">
        <v>0</v>
      </c>
      <c r="BE3141" s="47">
        <v>0</v>
      </c>
      <c r="BF3141" s="47">
        <v>0</v>
      </c>
      <c r="BG3141" s="12">
        <v>0</v>
      </c>
      <c r="BH3141" s="33">
        <v>0</v>
      </c>
      <c r="BI3141" s="12">
        <v>0</v>
      </c>
      <c r="BJ3141" s="33">
        <v>0</v>
      </c>
      <c r="BK3141" s="48" t="s">
        <v>7124</v>
      </c>
      <c r="BL3141" s="33" t="s">
        <v>9251</v>
      </c>
      <c r="BM3141" s="47">
        <v>0</v>
      </c>
      <c r="BN3141" s="12">
        <v>0</v>
      </c>
      <c r="BO3141" s="12">
        <v>0</v>
      </c>
      <c r="BP3141" s="48">
        <v>0</v>
      </c>
      <c r="BQ3141" s="47">
        <v>0</v>
      </c>
      <c r="BR3141" s="12">
        <v>0</v>
      </c>
      <c r="BS3141" s="12">
        <v>0</v>
      </c>
      <c r="BT3141" s="48" t="s">
        <v>306</v>
      </c>
      <c r="BU3141" s="48">
        <v>0</v>
      </c>
      <c r="BV3141" s="59" t="s">
        <v>9252</v>
      </c>
      <c r="BW3141" s="48"/>
      <c r="BX3141" s="48">
        <v>0</v>
      </c>
      <c r="BY3141" s="48">
        <v>0</v>
      </c>
      <c r="BZ3141" s="47">
        <v>0</v>
      </c>
      <c r="CA3141" s="12">
        <v>0</v>
      </c>
      <c r="CB3141" s="12" t="s">
        <v>3954</v>
      </c>
      <c r="CC3141" s="12">
        <v>0</v>
      </c>
      <c r="CD3141" s="12" t="s">
        <v>60</v>
      </c>
      <c r="CE3141" s="12">
        <v>0</v>
      </c>
      <c r="CF3141" s="12" t="s">
        <v>60</v>
      </c>
      <c r="CG3141" s="12">
        <v>0</v>
      </c>
    </row>
    <row r="3142" spans="1:85" s="12" customFormat="1">
      <c r="A3142" s="47">
        <v>78</v>
      </c>
      <c r="B3142" s="17" t="s">
        <v>3455</v>
      </c>
      <c r="C3142" s="105" t="s">
        <v>3456</v>
      </c>
      <c r="D3142" s="108" t="s">
        <v>105</v>
      </c>
      <c r="E3142" s="33">
        <v>43018</v>
      </c>
      <c r="F3142" s="78">
        <v>0.70833333333333337</v>
      </c>
      <c r="G3142" s="51">
        <v>10</v>
      </c>
      <c r="H3142" s="47">
        <v>2017</v>
      </c>
      <c r="I3142" s="47">
        <v>1</v>
      </c>
      <c r="J3142" s="105" t="s">
        <v>60</v>
      </c>
      <c r="K3142" s="47"/>
      <c r="L3142" s="105"/>
      <c r="M3142" s="51" t="s">
        <v>4368</v>
      </c>
      <c r="N3142" s="48" t="s">
        <v>5920</v>
      </c>
      <c r="O3142" s="105" t="s">
        <v>10402</v>
      </c>
      <c r="P3142" s="12">
        <v>34</v>
      </c>
      <c r="Q3142" s="47">
        <v>22</v>
      </c>
      <c r="R3142" s="47" t="s">
        <v>9255</v>
      </c>
      <c r="S3142" s="48" t="s">
        <v>3458</v>
      </c>
      <c r="T3142" s="12">
        <v>72</v>
      </c>
      <c r="U3142" s="47">
        <v>0</v>
      </c>
      <c r="V3142" s="47" t="s">
        <v>9256</v>
      </c>
      <c r="W3142" s="48" t="s">
        <v>3459</v>
      </c>
      <c r="X3142" s="48">
        <v>0</v>
      </c>
      <c r="Y3142" s="59">
        <v>180</v>
      </c>
      <c r="Z3142" s="47">
        <v>150</v>
      </c>
      <c r="AA3142" s="47">
        <v>0</v>
      </c>
      <c r="AB3142" s="47">
        <v>0</v>
      </c>
      <c r="AC3142" s="47" t="s">
        <v>60</v>
      </c>
      <c r="AD3142" s="12" t="s">
        <v>60</v>
      </c>
      <c r="AE3142" s="12">
        <v>0</v>
      </c>
      <c r="AF3142" s="12">
        <v>0</v>
      </c>
      <c r="AG3142" s="12">
        <v>0</v>
      </c>
      <c r="AH3142" s="48" t="s">
        <v>60</v>
      </c>
      <c r="AI3142" s="12">
        <v>0</v>
      </c>
      <c r="AJ3142" s="12">
        <v>0</v>
      </c>
      <c r="AK3142" s="12">
        <v>0</v>
      </c>
      <c r="AL3142" s="12">
        <v>0</v>
      </c>
      <c r="AM3142" s="12" t="s">
        <v>60</v>
      </c>
      <c r="AN3142" s="12">
        <v>0</v>
      </c>
      <c r="AO3142" s="48">
        <v>0</v>
      </c>
      <c r="AP3142" s="48" t="s">
        <v>60</v>
      </c>
      <c r="AQ3142" s="51">
        <v>0</v>
      </c>
      <c r="AR3142" s="48">
        <v>0</v>
      </c>
      <c r="AS3142" s="48" t="s">
        <v>60</v>
      </c>
      <c r="AT3142" s="48">
        <v>0</v>
      </c>
      <c r="AU3142" s="48">
        <v>0</v>
      </c>
      <c r="AV3142" s="48" t="s">
        <v>60</v>
      </c>
      <c r="AW3142" s="48">
        <v>0</v>
      </c>
      <c r="AX3142" s="12">
        <v>0</v>
      </c>
      <c r="AY3142" s="12">
        <v>0</v>
      </c>
      <c r="AZ3142" s="12" t="s">
        <v>60</v>
      </c>
      <c r="BA3142" s="48" t="s">
        <v>60</v>
      </c>
      <c r="BB3142" s="12">
        <v>0</v>
      </c>
      <c r="BC3142" s="51">
        <v>0</v>
      </c>
      <c r="BD3142" s="33">
        <v>0</v>
      </c>
      <c r="BE3142" s="47">
        <v>0</v>
      </c>
      <c r="BF3142" s="47">
        <v>0</v>
      </c>
      <c r="BG3142" s="12">
        <v>0</v>
      </c>
      <c r="BH3142" s="33">
        <v>0</v>
      </c>
      <c r="BI3142" s="12">
        <v>0</v>
      </c>
      <c r="BJ3142" s="33">
        <v>0</v>
      </c>
      <c r="BK3142" s="48" t="s">
        <v>7124</v>
      </c>
      <c r="BL3142" s="33" t="s">
        <v>9257</v>
      </c>
      <c r="BM3142" s="47">
        <v>0</v>
      </c>
      <c r="BN3142" s="12">
        <v>0</v>
      </c>
      <c r="BO3142" s="12">
        <v>0</v>
      </c>
      <c r="BP3142" s="48">
        <v>0</v>
      </c>
      <c r="BQ3142" s="47">
        <v>0</v>
      </c>
      <c r="BR3142" s="12">
        <v>0</v>
      </c>
      <c r="BS3142" s="12">
        <v>0</v>
      </c>
      <c r="BT3142" s="48" t="s">
        <v>306</v>
      </c>
      <c r="BU3142" s="48">
        <v>0</v>
      </c>
      <c r="BV3142" s="59" t="s">
        <v>9258</v>
      </c>
      <c r="BW3142" s="48"/>
      <c r="BX3142" s="48">
        <v>0</v>
      </c>
      <c r="BY3142" s="48">
        <v>0</v>
      </c>
      <c r="BZ3142" s="47">
        <v>0</v>
      </c>
      <c r="CA3142" s="12">
        <v>0</v>
      </c>
      <c r="CB3142" s="12" t="s">
        <v>5251</v>
      </c>
      <c r="CC3142" s="12">
        <v>0</v>
      </c>
      <c r="CD3142" s="12" t="s">
        <v>60</v>
      </c>
      <c r="CE3142" s="12">
        <v>0</v>
      </c>
      <c r="CF3142" s="12" t="s">
        <v>60</v>
      </c>
      <c r="CG3142" s="12">
        <v>0</v>
      </c>
    </row>
    <row r="3143" spans="1:85" s="12" customFormat="1">
      <c r="A3143" s="47">
        <v>79</v>
      </c>
      <c r="B3143" s="17" t="s">
        <v>3455</v>
      </c>
      <c r="C3143" s="105" t="s">
        <v>3456</v>
      </c>
      <c r="D3143" s="108" t="s">
        <v>105</v>
      </c>
      <c r="E3143" s="33">
        <v>43020</v>
      </c>
      <c r="F3143" s="78" t="s">
        <v>9259</v>
      </c>
      <c r="G3143" s="51">
        <v>10</v>
      </c>
      <c r="H3143" s="47">
        <v>2017</v>
      </c>
      <c r="I3143" s="47">
        <v>1</v>
      </c>
      <c r="J3143" s="105" t="s">
        <v>60</v>
      </c>
      <c r="K3143" s="47"/>
      <c r="L3143" s="105"/>
      <c r="M3143" s="51" t="s">
        <v>9260</v>
      </c>
      <c r="N3143" s="48" t="s">
        <v>5920</v>
      </c>
      <c r="O3143" s="105" t="s">
        <v>10402</v>
      </c>
      <c r="P3143" s="12">
        <v>34</v>
      </c>
      <c r="Q3143" s="47">
        <v>12</v>
      </c>
      <c r="R3143" s="47" t="s">
        <v>9261</v>
      </c>
      <c r="S3143" s="48" t="s">
        <v>3458</v>
      </c>
      <c r="T3143" s="12">
        <v>71</v>
      </c>
      <c r="U3143" s="47">
        <v>59</v>
      </c>
      <c r="V3143" s="47" t="s">
        <v>9262</v>
      </c>
      <c r="W3143" s="48" t="s">
        <v>3459</v>
      </c>
      <c r="X3143" s="48">
        <v>0</v>
      </c>
      <c r="Y3143" s="59">
        <v>150</v>
      </c>
      <c r="Z3143" s="47">
        <v>70</v>
      </c>
      <c r="AA3143" s="47">
        <v>0</v>
      </c>
      <c r="AB3143" s="47">
        <v>0</v>
      </c>
      <c r="AC3143" s="47" t="s">
        <v>60</v>
      </c>
      <c r="AD3143" s="12" t="s">
        <v>60</v>
      </c>
      <c r="AE3143" s="12">
        <v>0</v>
      </c>
      <c r="AF3143" s="12">
        <v>0</v>
      </c>
      <c r="AG3143" s="12">
        <v>0</v>
      </c>
      <c r="AH3143" s="48" t="s">
        <v>60</v>
      </c>
      <c r="AI3143" s="12">
        <v>0</v>
      </c>
      <c r="AJ3143" s="12">
        <v>0</v>
      </c>
      <c r="AK3143" s="12">
        <v>0</v>
      </c>
      <c r="AL3143" s="12">
        <v>0</v>
      </c>
      <c r="AM3143" s="12" t="s">
        <v>60</v>
      </c>
      <c r="AN3143" s="12">
        <v>0</v>
      </c>
      <c r="AO3143" s="48">
        <v>0</v>
      </c>
      <c r="AP3143" s="48" t="s">
        <v>60</v>
      </c>
      <c r="AQ3143" s="51">
        <v>0</v>
      </c>
      <c r="AR3143" s="48">
        <v>0</v>
      </c>
      <c r="AS3143" s="48" t="s">
        <v>60</v>
      </c>
      <c r="AT3143" s="48">
        <v>0</v>
      </c>
      <c r="AU3143" s="48">
        <v>0</v>
      </c>
      <c r="AV3143" s="48" t="s">
        <v>60</v>
      </c>
      <c r="AW3143" s="48">
        <v>0</v>
      </c>
      <c r="AX3143" s="12">
        <v>0</v>
      </c>
      <c r="AY3143" s="12">
        <v>0</v>
      </c>
      <c r="AZ3143" s="12" t="s">
        <v>60</v>
      </c>
      <c r="BA3143" s="48" t="s">
        <v>60</v>
      </c>
      <c r="BB3143" s="12">
        <v>0</v>
      </c>
      <c r="BC3143" s="51">
        <v>0</v>
      </c>
      <c r="BD3143" s="33">
        <v>0</v>
      </c>
      <c r="BE3143" s="47">
        <v>0</v>
      </c>
      <c r="BF3143" s="47">
        <v>0</v>
      </c>
      <c r="BG3143" s="12">
        <v>0</v>
      </c>
      <c r="BH3143" s="33">
        <v>0</v>
      </c>
      <c r="BI3143" s="12">
        <v>0</v>
      </c>
      <c r="BJ3143" s="33">
        <v>0</v>
      </c>
      <c r="BK3143" s="48" t="s">
        <v>7124</v>
      </c>
      <c r="BL3143" s="33" t="s">
        <v>9131</v>
      </c>
      <c r="BM3143" s="47">
        <v>0</v>
      </c>
      <c r="BN3143" s="12">
        <v>0</v>
      </c>
      <c r="BO3143" s="12">
        <v>0</v>
      </c>
      <c r="BP3143" s="48">
        <v>0</v>
      </c>
      <c r="BQ3143" s="47">
        <v>0</v>
      </c>
      <c r="BR3143" s="12">
        <v>0</v>
      </c>
      <c r="BS3143" s="12">
        <v>0</v>
      </c>
      <c r="BT3143" s="48" t="s">
        <v>306</v>
      </c>
      <c r="BU3143" s="48">
        <v>0</v>
      </c>
      <c r="BV3143" s="59" t="s">
        <v>9263</v>
      </c>
      <c r="BW3143" s="48"/>
      <c r="BX3143" s="48">
        <v>0</v>
      </c>
      <c r="BY3143" s="48">
        <v>0</v>
      </c>
      <c r="BZ3143" s="47">
        <v>0</v>
      </c>
      <c r="CA3143" s="12">
        <v>0</v>
      </c>
      <c r="CB3143" s="12" t="s">
        <v>9264</v>
      </c>
      <c r="CC3143" s="12">
        <v>0</v>
      </c>
      <c r="CD3143" s="12" t="s">
        <v>60</v>
      </c>
      <c r="CE3143" s="12">
        <v>0</v>
      </c>
      <c r="CF3143" s="12" t="s">
        <v>60</v>
      </c>
      <c r="CG3143" s="12">
        <v>0</v>
      </c>
    </row>
    <row r="3144" spans="1:85" s="12" customFormat="1">
      <c r="A3144" s="47">
        <v>80</v>
      </c>
      <c r="B3144" s="17" t="s">
        <v>3455</v>
      </c>
      <c r="C3144" s="105" t="s">
        <v>3456</v>
      </c>
      <c r="D3144" s="108" t="s">
        <v>105</v>
      </c>
      <c r="E3144" s="33">
        <v>43020</v>
      </c>
      <c r="F3144" s="78" t="s">
        <v>9259</v>
      </c>
      <c r="G3144" s="51">
        <v>10</v>
      </c>
      <c r="H3144" s="47">
        <v>2017</v>
      </c>
      <c r="I3144" s="47">
        <v>1</v>
      </c>
      <c r="J3144" s="105"/>
      <c r="K3144" s="47" t="s">
        <v>60</v>
      </c>
      <c r="L3144" s="105"/>
      <c r="M3144" s="51" t="s">
        <v>9260</v>
      </c>
      <c r="N3144" s="48" t="s">
        <v>5920</v>
      </c>
      <c r="O3144" s="105" t="s">
        <v>10402</v>
      </c>
      <c r="P3144" s="12">
        <v>34</v>
      </c>
      <c r="Q3144" s="47">
        <v>12</v>
      </c>
      <c r="R3144" s="47" t="s">
        <v>9265</v>
      </c>
      <c r="S3144" s="48" t="s">
        <v>3458</v>
      </c>
      <c r="T3144" s="12">
        <v>71</v>
      </c>
      <c r="U3144" s="47">
        <v>59</v>
      </c>
      <c r="V3144" s="47" t="s">
        <v>9266</v>
      </c>
      <c r="W3144" s="48" t="s">
        <v>3459</v>
      </c>
      <c r="X3144" s="48">
        <v>0</v>
      </c>
      <c r="Y3144" s="59">
        <v>160</v>
      </c>
      <c r="Z3144" s="47">
        <v>80</v>
      </c>
      <c r="AA3144" s="47">
        <v>0</v>
      </c>
      <c r="AB3144" s="47">
        <v>0</v>
      </c>
      <c r="AC3144" s="47" t="s">
        <v>60</v>
      </c>
      <c r="AD3144" s="12" t="s">
        <v>60</v>
      </c>
      <c r="AE3144" s="12">
        <v>0</v>
      </c>
      <c r="AF3144" s="12">
        <v>0</v>
      </c>
      <c r="AG3144" s="12">
        <v>0</v>
      </c>
      <c r="AH3144" s="48" t="s">
        <v>60</v>
      </c>
      <c r="AI3144" s="12">
        <v>0</v>
      </c>
      <c r="AJ3144" s="12">
        <v>0</v>
      </c>
      <c r="AK3144" s="12">
        <v>0</v>
      </c>
      <c r="AL3144" s="12">
        <v>0</v>
      </c>
      <c r="AM3144" s="12" t="s">
        <v>60</v>
      </c>
      <c r="AN3144" s="12">
        <v>0</v>
      </c>
      <c r="AO3144" s="48">
        <v>0</v>
      </c>
      <c r="AP3144" s="48" t="s">
        <v>60</v>
      </c>
      <c r="AQ3144" s="51">
        <v>0</v>
      </c>
      <c r="AR3144" s="48">
        <v>0</v>
      </c>
      <c r="AS3144" s="48" t="s">
        <v>60</v>
      </c>
      <c r="AT3144" s="48">
        <v>0</v>
      </c>
      <c r="AU3144" s="48">
        <v>0</v>
      </c>
      <c r="AV3144" s="48" t="s">
        <v>60</v>
      </c>
      <c r="AW3144" s="48">
        <v>0</v>
      </c>
      <c r="AX3144" s="12">
        <v>0</v>
      </c>
      <c r="AY3144" s="12">
        <v>0</v>
      </c>
      <c r="AZ3144" s="12">
        <v>0</v>
      </c>
      <c r="BA3144" s="48" t="s">
        <v>60</v>
      </c>
      <c r="BB3144" s="12">
        <v>0</v>
      </c>
      <c r="BC3144" s="51">
        <v>0</v>
      </c>
      <c r="BD3144" s="33">
        <v>0</v>
      </c>
      <c r="BE3144" s="47">
        <v>0</v>
      </c>
      <c r="BF3144" s="47">
        <v>0</v>
      </c>
      <c r="BG3144" s="12">
        <v>0</v>
      </c>
      <c r="BH3144" s="33">
        <v>0</v>
      </c>
      <c r="BI3144" s="12">
        <v>0</v>
      </c>
      <c r="BJ3144" s="33">
        <v>0</v>
      </c>
      <c r="BK3144" s="48">
        <v>0</v>
      </c>
      <c r="BL3144" s="33">
        <v>0</v>
      </c>
      <c r="BM3144" s="47">
        <v>0</v>
      </c>
      <c r="BN3144" s="12">
        <v>0</v>
      </c>
      <c r="BO3144" s="12">
        <v>0</v>
      </c>
      <c r="BP3144" s="48">
        <v>0</v>
      </c>
      <c r="BQ3144" s="47">
        <v>0</v>
      </c>
      <c r="BR3144" s="12">
        <v>0</v>
      </c>
      <c r="BS3144" s="12">
        <v>0</v>
      </c>
      <c r="BT3144" s="48" t="s">
        <v>306</v>
      </c>
      <c r="BU3144" s="48">
        <v>0</v>
      </c>
      <c r="BV3144" s="59" t="s">
        <v>9267</v>
      </c>
      <c r="BW3144" s="48"/>
      <c r="BX3144" s="48">
        <v>0</v>
      </c>
      <c r="BY3144" s="48">
        <v>0</v>
      </c>
      <c r="BZ3144" s="47">
        <v>0</v>
      </c>
      <c r="CA3144" s="12">
        <v>0</v>
      </c>
      <c r="CB3144" s="12" t="s">
        <v>9264</v>
      </c>
      <c r="CC3144" s="12">
        <v>0</v>
      </c>
      <c r="CD3144" s="12" t="s">
        <v>60</v>
      </c>
      <c r="CE3144" s="12">
        <v>0</v>
      </c>
      <c r="CF3144" s="12" t="s">
        <v>60</v>
      </c>
      <c r="CG3144" s="12">
        <v>0</v>
      </c>
    </row>
    <row r="3145" spans="1:85" s="12" customFormat="1">
      <c r="A3145" s="47">
        <v>81</v>
      </c>
      <c r="B3145" s="17" t="s">
        <v>3455</v>
      </c>
      <c r="C3145" s="105" t="s">
        <v>3456</v>
      </c>
      <c r="D3145" s="108" t="s">
        <v>105</v>
      </c>
      <c r="E3145" s="33">
        <v>43020</v>
      </c>
      <c r="F3145" s="78" t="s">
        <v>9268</v>
      </c>
      <c r="G3145" s="51">
        <v>10</v>
      </c>
      <c r="H3145" s="47">
        <v>2017</v>
      </c>
      <c r="I3145" s="47">
        <v>1</v>
      </c>
      <c r="J3145" s="105"/>
      <c r="K3145" s="47" t="s">
        <v>60</v>
      </c>
      <c r="L3145" s="105"/>
      <c r="M3145" s="51" t="s">
        <v>9260</v>
      </c>
      <c r="N3145" s="48" t="s">
        <v>5920</v>
      </c>
      <c r="O3145" s="105" t="s">
        <v>10402</v>
      </c>
      <c r="P3145" s="12">
        <v>34</v>
      </c>
      <c r="Q3145" s="47">
        <v>12</v>
      </c>
      <c r="R3145" s="47">
        <v>17.670000000000002</v>
      </c>
      <c r="S3145" s="48" t="s">
        <v>3458</v>
      </c>
      <c r="T3145" s="12">
        <v>71</v>
      </c>
      <c r="U3145" s="47">
        <v>59</v>
      </c>
      <c r="V3145" s="47" t="s">
        <v>9269</v>
      </c>
      <c r="W3145" s="48" t="s">
        <v>3459</v>
      </c>
      <c r="X3145" s="48">
        <v>0</v>
      </c>
      <c r="Y3145" s="59">
        <v>60</v>
      </c>
      <c r="Z3145" s="47">
        <v>15</v>
      </c>
      <c r="AA3145" s="47">
        <v>0</v>
      </c>
      <c r="AB3145" s="47">
        <v>0</v>
      </c>
      <c r="AC3145" s="47" t="s">
        <v>60</v>
      </c>
      <c r="AD3145" s="12">
        <v>0</v>
      </c>
      <c r="AE3145" s="12">
        <v>0</v>
      </c>
      <c r="AF3145" s="12" t="s">
        <v>60</v>
      </c>
      <c r="AG3145" s="12">
        <v>0</v>
      </c>
      <c r="AH3145" s="48" t="s">
        <v>60</v>
      </c>
      <c r="AI3145" s="12">
        <v>0</v>
      </c>
      <c r="AJ3145" s="12">
        <v>0</v>
      </c>
      <c r="AK3145" s="12">
        <v>0</v>
      </c>
      <c r="AL3145" s="12">
        <v>0</v>
      </c>
      <c r="AM3145" s="12" t="s">
        <v>60</v>
      </c>
      <c r="AN3145" s="12">
        <v>0</v>
      </c>
      <c r="AO3145" s="48">
        <v>0</v>
      </c>
      <c r="AP3145" s="48" t="s">
        <v>60</v>
      </c>
      <c r="AQ3145" s="51">
        <v>0</v>
      </c>
      <c r="AR3145" s="48">
        <v>0</v>
      </c>
      <c r="AS3145" s="48" t="s">
        <v>60</v>
      </c>
      <c r="AT3145" s="48">
        <v>0</v>
      </c>
      <c r="AU3145" s="48">
        <v>0</v>
      </c>
      <c r="AV3145" s="48" t="s">
        <v>60</v>
      </c>
      <c r="AW3145" s="48">
        <v>0</v>
      </c>
      <c r="AX3145" s="12" t="s">
        <v>60</v>
      </c>
      <c r="AY3145" s="12">
        <v>0</v>
      </c>
      <c r="AZ3145" s="12">
        <v>0</v>
      </c>
      <c r="BA3145" s="48" t="s">
        <v>60</v>
      </c>
      <c r="BB3145" s="12">
        <v>0</v>
      </c>
      <c r="BC3145" s="51">
        <v>0</v>
      </c>
      <c r="BD3145" s="33">
        <v>0</v>
      </c>
      <c r="BE3145" s="47">
        <v>0</v>
      </c>
      <c r="BF3145" s="47">
        <v>0</v>
      </c>
      <c r="BG3145" s="12">
        <v>0</v>
      </c>
      <c r="BH3145" s="33">
        <v>0</v>
      </c>
      <c r="BI3145" s="12">
        <v>0</v>
      </c>
      <c r="BJ3145" s="33">
        <v>0</v>
      </c>
      <c r="BK3145" s="48" t="s">
        <v>7124</v>
      </c>
      <c r="BL3145" s="33" t="s">
        <v>9131</v>
      </c>
      <c r="BM3145" s="47">
        <v>0</v>
      </c>
      <c r="BN3145" s="12">
        <v>0</v>
      </c>
      <c r="BO3145" s="12">
        <v>0</v>
      </c>
      <c r="BP3145" s="48">
        <v>0</v>
      </c>
      <c r="BQ3145" s="47">
        <v>0</v>
      </c>
      <c r="BR3145" s="12">
        <v>0</v>
      </c>
      <c r="BS3145" s="12">
        <v>0</v>
      </c>
      <c r="BT3145" s="48" t="s">
        <v>306</v>
      </c>
      <c r="BU3145" s="48">
        <v>0</v>
      </c>
      <c r="BV3145" s="59" t="s">
        <v>9270</v>
      </c>
      <c r="BW3145" s="48"/>
      <c r="BX3145" s="48">
        <v>0</v>
      </c>
      <c r="BY3145" s="48">
        <v>0</v>
      </c>
      <c r="BZ3145" s="47">
        <v>0</v>
      </c>
      <c r="CA3145" s="12">
        <v>0</v>
      </c>
      <c r="CB3145" s="12" t="s">
        <v>9264</v>
      </c>
      <c r="CC3145" s="12">
        <v>0</v>
      </c>
      <c r="CD3145" s="12" t="s">
        <v>60</v>
      </c>
      <c r="CE3145" s="12">
        <v>0</v>
      </c>
      <c r="CF3145" s="12" t="s">
        <v>60</v>
      </c>
      <c r="CG3145" s="12">
        <v>0</v>
      </c>
    </row>
    <row r="3146" spans="1:85" s="12" customFormat="1">
      <c r="A3146" s="47">
        <v>82</v>
      </c>
      <c r="B3146" s="17" t="s">
        <v>3455</v>
      </c>
      <c r="C3146" s="105" t="s">
        <v>3995</v>
      </c>
      <c r="D3146" s="108" t="s">
        <v>92</v>
      </c>
      <c r="E3146" s="33">
        <v>43039</v>
      </c>
      <c r="F3146" s="78">
        <v>0.54166666666666663</v>
      </c>
      <c r="G3146" s="51">
        <v>10</v>
      </c>
      <c r="H3146" s="47">
        <v>2017</v>
      </c>
      <c r="I3146" s="47">
        <v>1</v>
      </c>
      <c r="J3146" s="105" t="s">
        <v>60</v>
      </c>
      <c r="K3146" s="47"/>
      <c r="L3146" s="105"/>
      <c r="M3146" s="51" t="s">
        <v>5936</v>
      </c>
      <c r="N3146" s="48" t="s">
        <v>4868</v>
      </c>
      <c r="O3146" s="105" t="s">
        <v>10402</v>
      </c>
      <c r="P3146" s="12">
        <v>34</v>
      </c>
      <c r="Q3146" s="47">
        <v>38</v>
      </c>
      <c r="R3146" s="47" t="s">
        <v>9271</v>
      </c>
      <c r="S3146" s="48" t="s">
        <v>3458</v>
      </c>
      <c r="T3146" s="12">
        <v>72</v>
      </c>
      <c r="U3146" s="47">
        <v>2</v>
      </c>
      <c r="V3146" s="47" t="s">
        <v>9272</v>
      </c>
      <c r="W3146" s="48" t="s">
        <v>3459</v>
      </c>
      <c r="X3146" s="48">
        <v>0</v>
      </c>
      <c r="Y3146" s="59">
        <v>120</v>
      </c>
      <c r="Z3146" s="47">
        <v>40</v>
      </c>
      <c r="AA3146" s="47">
        <v>0</v>
      </c>
      <c r="AB3146" s="47">
        <v>0</v>
      </c>
      <c r="AC3146" s="47" t="s">
        <v>60</v>
      </c>
      <c r="AD3146" s="12" t="s">
        <v>60</v>
      </c>
      <c r="AE3146" s="12">
        <v>0</v>
      </c>
      <c r="AF3146" s="12">
        <v>0</v>
      </c>
      <c r="AG3146" s="12">
        <v>0</v>
      </c>
      <c r="AH3146" s="48" t="s">
        <v>60</v>
      </c>
      <c r="AI3146" s="12">
        <v>0</v>
      </c>
      <c r="AJ3146" s="12">
        <v>0</v>
      </c>
      <c r="AK3146" s="12">
        <v>0</v>
      </c>
      <c r="AL3146" s="12">
        <v>0</v>
      </c>
      <c r="AM3146" s="12" t="s">
        <v>60</v>
      </c>
      <c r="AN3146" s="12">
        <v>0</v>
      </c>
      <c r="AO3146" s="48" t="s">
        <v>60</v>
      </c>
      <c r="AP3146" s="48">
        <v>0</v>
      </c>
      <c r="AQ3146" s="51">
        <v>0</v>
      </c>
      <c r="AR3146" s="48">
        <v>0</v>
      </c>
      <c r="AS3146" s="48" t="s">
        <v>60</v>
      </c>
      <c r="AT3146" s="48">
        <v>0</v>
      </c>
      <c r="AU3146" s="48">
        <v>0</v>
      </c>
      <c r="AV3146" s="48" t="s">
        <v>60</v>
      </c>
      <c r="AW3146" s="48">
        <v>0</v>
      </c>
      <c r="AX3146" s="12" t="s">
        <v>60</v>
      </c>
      <c r="AY3146" s="12">
        <v>0</v>
      </c>
      <c r="AZ3146" s="12">
        <v>0</v>
      </c>
      <c r="BA3146" s="48" t="s">
        <v>60</v>
      </c>
      <c r="BB3146" s="12">
        <v>0</v>
      </c>
      <c r="BC3146" s="51">
        <v>0</v>
      </c>
      <c r="BD3146" s="33">
        <v>0</v>
      </c>
      <c r="BE3146" s="47">
        <v>0</v>
      </c>
      <c r="BF3146" s="47">
        <v>0</v>
      </c>
      <c r="BG3146" s="12">
        <v>0</v>
      </c>
      <c r="BH3146" s="33">
        <v>0</v>
      </c>
      <c r="BI3146" s="12">
        <v>0</v>
      </c>
      <c r="BJ3146" s="33">
        <v>0</v>
      </c>
      <c r="BK3146" s="48" t="s">
        <v>9273</v>
      </c>
      <c r="BL3146" s="33" t="s">
        <v>9274</v>
      </c>
      <c r="BM3146" s="47">
        <v>0</v>
      </c>
      <c r="BN3146" s="12">
        <v>0</v>
      </c>
      <c r="BO3146" s="12">
        <v>0</v>
      </c>
      <c r="BP3146" s="48">
        <v>0</v>
      </c>
      <c r="BQ3146" s="47">
        <v>0</v>
      </c>
      <c r="BR3146" s="12">
        <v>0</v>
      </c>
      <c r="BS3146" s="12">
        <v>0</v>
      </c>
      <c r="BT3146" s="48" t="s">
        <v>306</v>
      </c>
      <c r="BU3146" s="48">
        <v>0</v>
      </c>
      <c r="BV3146" s="59" t="s">
        <v>9275</v>
      </c>
      <c r="BW3146" s="48"/>
      <c r="BX3146" s="48" t="s">
        <v>51</v>
      </c>
      <c r="BY3146" s="48">
        <v>0</v>
      </c>
      <c r="BZ3146" s="47">
        <v>0</v>
      </c>
      <c r="CA3146" s="12">
        <v>0</v>
      </c>
      <c r="CB3146" s="12" t="s">
        <v>3954</v>
      </c>
      <c r="CC3146" s="12">
        <v>0</v>
      </c>
      <c r="CD3146" s="12" t="s">
        <v>60</v>
      </c>
      <c r="CE3146" s="12">
        <v>0</v>
      </c>
      <c r="CF3146" s="12" t="s">
        <v>60</v>
      </c>
      <c r="CG3146" s="12">
        <v>0</v>
      </c>
    </row>
    <row r="3147" spans="1:85" s="12" customFormat="1">
      <c r="A3147" s="47">
        <v>83</v>
      </c>
      <c r="B3147" s="17" t="s">
        <v>3455</v>
      </c>
      <c r="C3147" s="105" t="s">
        <v>3995</v>
      </c>
      <c r="D3147" s="108" t="s">
        <v>92</v>
      </c>
      <c r="E3147" s="33">
        <v>43053</v>
      </c>
      <c r="F3147" s="78">
        <v>0.39583333333333331</v>
      </c>
      <c r="G3147" s="51">
        <v>11</v>
      </c>
      <c r="H3147" s="47">
        <v>2017</v>
      </c>
      <c r="I3147" s="47">
        <v>1</v>
      </c>
      <c r="J3147" s="105" t="s">
        <v>60</v>
      </c>
      <c r="K3147" s="47"/>
      <c r="L3147" s="105"/>
      <c r="M3147" s="51" t="s">
        <v>4803</v>
      </c>
      <c r="N3147" s="48" t="s">
        <v>542</v>
      </c>
      <c r="O3147" s="105" t="s">
        <v>10402</v>
      </c>
      <c r="P3147" s="12">
        <v>34</v>
      </c>
      <c r="Q3147" s="47">
        <v>23</v>
      </c>
      <c r="R3147" s="47" t="s">
        <v>9276</v>
      </c>
      <c r="S3147" s="48" t="s">
        <v>3458</v>
      </c>
      <c r="T3147" s="12">
        <v>72</v>
      </c>
      <c r="U3147" s="47">
        <v>1</v>
      </c>
      <c r="V3147" s="47" t="s">
        <v>9277</v>
      </c>
      <c r="W3147" s="48" t="s">
        <v>3459</v>
      </c>
      <c r="X3147" s="48">
        <v>0</v>
      </c>
      <c r="Y3147" s="59">
        <v>140</v>
      </c>
      <c r="Z3147" s="47">
        <v>50</v>
      </c>
      <c r="AA3147" s="47">
        <v>0</v>
      </c>
      <c r="AB3147" s="47">
        <v>0</v>
      </c>
      <c r="AC3147" s="47" t="s">
        <v>60</v>
      </c>
      <c r="AD3147" s="12">
        <v>0</v>
      </c>
      <c r="AE3147" s="12" t="s">
        <v>60</v>
      </c>
      <c r="AF3147" s="12">
        <v>0</v>
      </c>
      <c r="AG3147" s="12">
        <v>0</v>
      </c>
      <c r="AH3147" s="48" t="s">
        <v>60</v>
      </c>
      <c r="AI3147" s="12">
        <v>0</v>
      </c>
      <c r="AJ3147" s="12">
        <v>0</v>
      </c>
      <c r="AK3147" s="12">
        <v>0</v>
      </c>
      <c r="AL3147" s="12">
        <v>0</v>
      </c>
      <c r="AM3147" s="12" t="s">
        <v>60</v>
      </c>
      <c r="AN3147" s="12">
        <v>0</v>
      </c>
      <c r="AO3147" s="48">
        <v>0</v>
      </c>
      <c r="AP3147" s="48" t="s">
        <v>60</v>
      </c>
      <c r="AQ3147" s="51">
        <v>0</v>
      </c>
      <c r="AR3147" s="48">
        <v>0</v>
      </c>
      <c r="AS3147" s="48" t="s">
        <v>60</v>
      </c>
      <c r="AT3147" s="48">
        <v>0</v>
      </c>
      <c r="AU3147" s="48">
        <v>0</v>
      </c>
      <c r="AV3147" s="48" t="s">
        <v>60</v>
      </c>
      <c r="AW3147" s="48">
        <v>0</v>
      </c>
      <c r="AX3147" s="12" t="s">
        <v>60</v>
      </c>
      <c r="AY3147" s="12">
        <v>0</v>
      </c>
      <c r="AZ3147" s="12">
        <v>0</v>
      </c>
      <c r="BA3147" s="48" t="s">
        <v>60</v>
      </c>
      <c r="BB3147" s="12">
        <v>0</v>
      </c>
      <c r="BC3147" s="51">
        <v>0</v>
      </c>
      <c r="BD3147" s="33">
        <v>0</v>
      </c>
      <c r="BE3147" s="47">
        <v>0</v>
      </c>
      <c r="BF3147" s="47">
        <v>0</v>
      </c>
      <c r="BG3147" s="12">
        <v>0</v>
      </c>
      <c r="BH3147" s="33">
        <v>0</v>
      </c>
      <c r="BI3147" s="12" t="s">
        <v>60</v>
      </c>
      <c r="BJ3147" s="33" t="s">
        <v>9278</v>
      </c>
      <c r="BK3147" s="48" t="s">
        <v>7124</v>
      </c>
      <c r="BL3147" s="33" t="s">
        <v>9278</v>
      </c>
      <c r="BM3147" s="47">
        <v>0</v>
      </c>
      <c r="BN3147" s="12">
        <v>0</v>
      </c>
      <c r="BO3147" s="12">
        <v>0</v>
      </c>
      <c r="BP3147" s="48">
        <v>0</v>
      </c>
      <c r="BQ3147" s="47">
        <v>0</v>
      </c>
      <c r="BR3147" s="12">
        <v>0</v>
      </c>
      <c r="BS3147" s="12">
        <v>0</v>
      </c>
      <c r="BT3147" s="48" t="s">
        <v>306</v>
      </c>
      <c r="BU3147" s="48">
        <v>0</v>
      </c>
      <c r="BV3147" s="59" t="s">
        <v>9279</v>
      </c>
      <c r="BW3147" s="48"/>
      <c r="BX3147" s="48">
        <v>0</v>
      </c>
      <c r="BY3147" s="48">
        <v>0</v>
      </c>
      <c r="BZ3147" s="47">
        <v>0</v>
      </c>
      <c r="CA3147" s="12">
        <v>0</v>
      </c>
      <c r="CB3147" s="12" t="s">
        <v>9280</v>
      </c>
      <c r="CC3147" s="12">
        <v>0</v>
      </c>
      <c r="CD3147" s="12" t="s">
        <v>60</v>
      </c>
      <c r="CE3147" s="12">
        <v>0</v>
      </c>
      <c r="CF3147" s="12" t="s">
        <v>60</v>
      </c>
      <c r="CG3147" s="12">
        <v>0</v>
      </c>
    </row>
    <row r="3148" spans="1:85" s="12" customFormat="1">
      <c r="A3148" s="47">
        <v>792</v>
      </c>
      <c r="B3148" s="17" t="s">
        <v>3455</v>
      </c>
      <c r="C3148" s="105" t="s">
        <v>3456</v>
      </c>
      <c r="D3148" s="108" t="s">
        <v>105</v>
      </c>
      <c r="E3148" s="33">
        <v>43038</v>
      </c>
      <c r="F3148" s="78">
        <v>0.66666666666666663</v>
      </c>
      <c r="G3148" s="51">
        <v>10</v>
      </c>
      <c r="H3148" s="47">
        <v>2017</v>
      </c>
      <c r="I3148" s="47">
        <v>1</v>
      </c>
      <c r="J3148" s="105"/>
      <c r="K3148" s="47" t="s">
        <v>60</v>
      </c>
      <c r="L3148" s="105"/>
      <c r="M3148" s="51" t="s">
        <v>9284</v>
      </c>
      <c r="N3148" s="48" t="s">
        <v>5965</v>
      </c>
      <c r="O3148" s="105" t="s">
        <v>401</v>
      </c>
      <c r="P3148" s="12">
        <v>35</v>
      </c>
      <c r="Q3148" s="47">
        <v>21</v>
      </c>
      <c r="R3148" s="47">
        <v>24</v>
      </c>
      <c r="S3148" s="48" t="s">
        <v>3458</v>
      </c>
      <c r="T3148" s="12">
        <v>72</v>
      </c>
      <c r="U3148" s="47">
        <v>27</v>
      </c>
      <c r="V3148" s="47">
        <v>13</v>
      </c>
      <c r="W3148" s="48" t="s">
        <v>3459</v>
      </c>
      <c r="X3148" s="48" t="s">
        <v>53</v>
      </c>
      <c r="Y3148" s="59">
        <v>1500</v>
      </c>
      <c r="Z3148" s="47">
        <v>400</v>
      </c>
      <c r="AA3148" s="47" t="s">
        <v>51</v>
      </c>
      <c r="AB3148" s="47">
        <v>0</v>
      </c>
      <c r="AC3148" s="47">
        <v>0</v>
      </c>
      <c r="AD3148" s="12" t="s">
        <v>51</v>
      </c>
      <c r="AE3148" s="12">
        <v>0</v>
      </c>
      <c r="AF3148" s="12">
        <v>0</v>
      </c>
      <c r="AG3148" s="12">
        <v>0</v>
      </c>
      <c r="AH3148" s="48" t="s">
        <v>51</v>
      </c>
      <c r="AI3148" s="12">
        <v>0</v>
      </c>
      <c r="AJ3148" s="12">
        <v>0</v>
      </c>
      <c r="AK3148" s="12">
        <v>0</v>
      </c>
      <c r="AL3148" s="12" t="s">
        <v>51</v>
      </c>
      <c r="AM3148" s="12">
        <v>0</v>
      </c>
      <c r="AN3148" s="12" t="s">
        <v>9285</v>
      </c>
      <c r="AO3148" s="48">
        <v>0</v>
      </c>
      <c r="AP3148" s="48">
        <v>0</v>
      </c>
      <c r="AQ3148" s="51" t="s">
        <v>9285</v>
      </c>
      <c r="AR3148" s="48">
        <v>0</v>
      </c>
      <c r="AS3148" s="48">
        <v>0</v>
      </c>
      <c r="AT3148" s="48">
        <v>0</v>
      </c>
      <c r="AU3148" s="48">
        <v>0</v>
      </c>
      <c r="AV3148" s="48">
        <v>0</v>
      </c>
      <c r="AW3148" s="48">
        <v>0</v>
      </c>
      <c r="AX3148" s="12">
        <v>0</v>
      </c>
      <c r="AY3148" s="12">
        <v>0</v>
      </c>
      <c r="AZ3148" s="12">
        <v>0</v>
      </c>
      <c r="BA3148" s="48">
        <v>0</v>
      </c>
      <c r="BB3148" s="12">
        <v>0</v>
      </c>
      <c r="BC3148" s="51">
        <v>0</v>
      </c>
      <c r="BD3148" s="33">
        <v>0</v>
      </c>
      <c r="BE3148" s="47">
        <v>0</v>
      </c>
      <c r="BF3148" s="47">
        <v>0</v>
      </c>
      <c r="BG3148" s="12">
        <v>0</v>
      </c>
      <c r="BH3148" s="33">
        <v>0</v>
      </c>
      <c r="BI3148" s="12">
        <v>0</v>
      </c>
      <c r="BJ3148" s="33">
        <v>0</v>
      </c>
      <c r="BK3148" s="48">
        <v>0</v>
      </c>
      <c r="BL3148" s="33">
        <v>0</v>
      </c>
      <c r="BM3148" s="47">
        <v>35</v>
      </c>
      <c r="BN3148" s="12">
        <v>21</v>
      </c>
      <c r="BO3148" s="12">
        <v>24</v>
      </c>
      <c r="BP3148" s="48" t="s">
        <v>3458</v>
      </c>
      <c r="BQ3148" s="47">
        <v>72</v>
      </c>
      <c r="BR3148" s="12">
        <v>27</v>
      </c>
      <c r="BS3148" s="12">
        <v>13</v>
      </c>
      <c r="BT3148" s="48" t="s">
        <v>3459</v>
      </c>
      <c r="BU3148" s="48">
        <v>0</v>
      </c>
      <c r="BV3148" s="59" t="s">
        <v>9286</v>
      </c>
      <c r="BW3148" s="48"/>
      <c r="BX3148" s="48">
        <v>0</v>
      </c>
      <c r="BY3148" s="48">
        <v>0</v>
      </c>
      <c r="BZ3148" s="47">
        <v>0</v>
      </c>
      <c r="CA3148" s="12">
        <v>0</v>
      </c>
      <c r="CB3148" s="12" t="s">
        <v>5967</v>
      </c>
      <c r="CC3148" s="12">
        <v>0</v>
      </c>
      <c r="CD3148" s="12" t="s">
        <v>51</v>
      </c>
      <c r="CE3148" s="12">
        <v>0</v>
      </c>
      <c r="CF3148" s="12" t="s">
        <v>51</v>
      </c>
      <c r="CG3148" s="12">
        <v>0</v>
      </c>
    </row>
    <row r="3149" spans="1:85" s="12" customFormat="1">
      <c r="A3149" s="47">
        <v>793</v>
      </c>
      <c r="B3149" s="17" t="s">
        <v>3455</v>
      </c>
      <c r="C3149" s="105" t="s">
        <v>3456</v>
      </c>
      <c r="D3149" s="108" t="s">
        <v>105</v>
      </c>
      <c r="E3149" s="33">
        <v>43044</v>
      </c>
      <c r="F3149" s="78">
        <v>0.73958333333333337</v>
      </c>
      <c r="G3149" s="51">
        <v>11</v>
      </c>
      <c r="H3149" s="47">
        <v>2017</v>
      </c>
      <c r="I3149" s="47">
        <v>1</v>
      </c>
      <c r="J3149" s="105" t="s">
        <v>51</v>
      </c>
      <c r="K3149" s="47"/>
      <c r="L3149" s="105"/>
      <c r="M3149" s="51" t="s">
        <v>5961</v>
      </c>
      <c r="N3149" s="48" t="s">
        <v>5297</v>
      </c>
      <c r="O3149" s="105" t="s">
        <v>401</v>
      </c>
      <c r="P3149" s="12">
        <v>35</v>
      </c>
      <c r="Q3149" s="47">
        <v>48</v>
      </c>
      <c r="R3149" s="47" t="s">
        <v>9287</v>
      </c>
      <c r="S3149" s="48" t="s">
        <v>3458</v>
      </c>
      <c r="T3149" s="12">
        <v>72</v>
      </c>
      <c r="U3149" s="47">
        <v>35</v>
      </c>
      <c r="V3149" s="47" t="s">
        <v>9288</v>
      </c>
      <c r="W3149" s="48" t="s">
        <v>3459</v>
      </c>
      <c r="X3149" s="48">
        <v>0</v>
      </c>
      <c r="Y3149" s="59">
        <v>90</v>
      </c>
      <c r="Z3149" s="47">
        <v>13</v>
      </c>
      <c r="AA3149" s="47" t="s">
        <v>51</v>
      </c>
      <c r="AB3149" s="47">
        <v>0</v>
      </c>
      <c r="AC3149" s="47">
        <v>0</v>
      </c>
      <c r="AD3149" s="12">
        <v>0</v>
      </c>
      <c r="AE3149" s="12">
        <v>0</v>
      </c>
      <c r="AF3149" s="12">
        <v>0</v>
      </c>
      <c r="AG3149" s="12" t="s">
        <v>51</v>
      </c>
      <c r="AH3149" s="48" t="s">
        <v>51</v>
      </c>
      <c r="AI3149" s="12">
        <v>0</v>
      </c>
      <c r="AJ3149" s="12">
        <v>0</v>
      </c>
      <c r="AK3149" s="12">
        <v>0</v>
      </c>
      <c r="AL3149" s="12">
        <v>0</v>
      </c>
      <c r="AM3149" s="12" t="s">
        <v>51</v>
      </c>
      <c r="AN3149" s="12">
        <v>0</v>
      </c>
      <c r="AO3149" s="48" t="s">
        <v>51</v>
      </c>
      <c r="AP3149" s="48">
        <v>0</v>
      </c>
      <c r="AQ3149" s="51">
        <v>0</v>
      </c>
      <c r="AR3149" s="48">
        <v>0</v>
      </c>
      <c r="AS3149" s="48" t="s">
        <v>51</v>
      </c>
      <c r="AT3149" s="48">
        <v>0</v>
      </c>
      <c r="AU3149" s="48">
        <v>0</v>
      </c>
      <c r="AV3149" s="48" t="s">
        <v>51</v>
      </c>
      <c r="AW3149" s="48">
        <v>0</v>
      </c>
      <c r="AX3149" s="12" t="s">
        <v>51</v>
      </c>
      <c r="AY3149" s="12">
        <v>0</v>
      </c>
      <c r="AZ3149" s="12">
        <v>0</v>
      </c>
      <c r="BA3149" s="48">
        <v>0</v>
      </c>
      <c r="BB3149" s="12" t="s">
        <v>51</v>
      </c>
      <c r="BC3149" s="51">
        <v>0</v>
      </c>
      <c r="BD3149" s="33">
        <v>43045</v>
      </c>
      <c r="BE3149" s="47">
        <v>0</v>
      </c>
      <c r="BF3149" s="47">
        <v>0</v>
      </c>
      <c r="BG3149" s="12">
        <v>0</v>
      </c>
      <c r="BH3149" s="33">
        <v>0</v>
      </c>
      <c r="BI3149" s="12">
        <v>0</v>
      </c>
      <c r="BJ3149" s="33">
        <v>0</v>
      </c>
      <c r="BK3149" s="48" t="s">
        <v>9289</v>
      </c>
      <c r="BL3149" s="33">
        <v>43045</v>
      </c>
      <c r="BM3149" s="47">
        <v>0</v>
      </c>
      <c r="BN3149" s="12">
        <v>0</v>
      </c>
      <c r="BO3149" s="12">
        <v>0</v>
      </c>
      <c r="BP3149" s="48">
        <v>0</v>
      </c>
      <c r="BQ3149" s="47">
        <v>0</v>
      </c>
      <c r="BR3149" s="12">
        <v>0</v>
      </c>
      <c r="BS3149" s="12">
        <v>0</v>
      </c>
      <c r="BT3149" s="48">
        <v>0</v>
      </c>
      <c r="BU3149" s="48">
        <v>0</v>
      </c>
      <c r="BV3149" s="59" t="s">
        <v>9290</v>
      </c>
      <c r="BW3149" s="48"/>
      <c r="BX3149" s="48">
        <v>0</v>
      </c>
      <c r="BY3149" s="48" t="s">
        <v>60</v>
      </c>
      <c r="BZ3149" s="47">
        <v>0</v>
      </c>
      <c r="CA3149" s="12">
        <v>0</v>
      </c>
      <c r="CB3149" s="12" t="s">
        <v>7652</v>
      </c>
      <c r="CC3149" s="12">
        <v>0</v>
      </c>
      <c r="CD3149" s="12">
        <v>0</v>
      </c>
      <c r="CE3149" s="12">
        <v>0</v>
      </c>
      <c r="CF3149" s="12">
        <v>0</v>
      </c>
      <c r="CG3149" s="12">
        <v>0</v>
      </c>
    </row>
    <row r="3150" spans="1:85" s="12" customFormat="1">
      <c r="A3150" s="47">
        <v>794</v>
      </c>
      <c r="B3150" s="105" t="s">
        <v>3965</v>
      </c>
      <c r="C3150" s="105" t="s">
        <v>4025</v>
      </c>
      <c r="D3150" s="108" t="s">
        <v>366</v>
      </c>
      <c r="E3150" s="33">
        <v>43052</v>
      </c>
      <c r="F3150" s="78">
        <v>0.6875</v>
      </c>
      <c r="G3150" s="51">
        <v>11</v>
      </c>
      <c r="H3150" s="47">
        <v>2017</v>
      </c>
      <c r="I3150" s="47">
        <v>1</v>
      </c>
      <c r="J3150" s="105" t="s">
        <v>51</v>
      </c>
      <c r="K3150" s="47"/>
      <c r="L3150" s="105"/>
      <c r="M3150" s="51" t="s">
        <v>9291</v>
      </c>
      <c r="N3150" s="48" t="s">
        <v>5297</v>
      </c>
      <c r="O3150" s="105" t="s">
        <v>401</v>
      </c>
      <c r="P3150" s="12">
        <v>35</v>
      </c>
      <c r="Q3150" s="47">
        <v>50</v>
      </c>
      <c r="R3150" s="47">
        <v>32.01</v>
      </c>
      <c r="S3150" s="48" t="s">
        <v>3458</v>
      </c>
      <c r="T3150" s="12">
        <v>72</v>
      </c>
      <c r="U3150" s="47">
        <v>38</v>
      </c>
      <c r="V3150" s="47">
        <v>14.25</v>
      </c>
      <c r="W3150" s="48" t="s">
        <v>3459</v>
      </c>
      <c r="X3150" s="48">
        <v>0</v>
      </c>
      <c r="Y3150" s="59">
        <v>30</v>
      </c>
      <c r="Z3150" s="47">
        <v>7</v>
      </c>
      <c r="AA3150" s="47">
        <v>0</v>
      </c>
      <c r="AB3150" s="47">
        <v>0</v>
      </c>
      <c r="AC3150" s="47" t="s">
        <v>51</v>
      </c>
      <c r="AD3150" s="12">
        <v>0</v>
      </c>
      <c r="AE3150" s="12">
        <v>0</v>
      </c>
      <c r="AF3150" s="12" t="s">
        <v>51</v>
      </c>
      <c r="AG3150" s="12">
        <v>0</v>
      </c>
      <c r="AH3150" s="48">
        <v>0</v>
      </c>
      <c r="AI3150" s="12">
        <v>0</v>
      </c>
      <c r="AJ3150" s="12" t="s">
        <v>51</v>
      </c>
      <c r="AK3150" s="12">
        <v>0</v>
      </c>
      <c r="AL3150" s="12">
        <v>0</v>
      </c>
      <c r="AM3150" s="12" t="s">
        <v>51</v>
      </c>
      <c r="AN3150" s="12">
        <v>0</v>
      </c>
      <c r="AO3150" s="48" t="s">
        <v>51</v>
      </c>
      <c r="AP3150" s="48">
        <v>0</v>
      </c>
      <c r="AQ3150" s="51">
        <v>0</v>
      </c>
      <c r="AR3150" s="48">
        <v>0</v>
      </c>
      <c r="AS3150" s="48">
        <v>0</v>
      </c>
      <c r="AT3150" s="48">
        <v>0</v>
      </c>
      <c r="AU3150" s="48">
        <v>0</v>
      </c>
      <c r="AV3150" s="48" t="s">
        <v>51</v>
      </c>
      <c r="AW3150" s="48">
        <v>0</v>
      </c>
      <c r="AX3150" s="12" t="s">
        <v>51</v>
      </c>
      <c r="AY3150" s="12">
        <v>0</v>
      </c>
      <c r="AZ3150" s="12">
        <v>0</v>
      </c>
      <c r="BA3150" s="48" t="s">
        <v>51</v>
      </c>
      <c r="BB3150" s="12">
        <v>0</v>
      </c>
      <c r="BC3150" s="51">
        <v>0</v>
      </c>
      <c r="BD3150" s="33">
        <v>0</v>
      </c>
      <c r="BE3150" s="47">
        <v>0</v>
      </c>
      <c r="BF3150" s="47">
        <v>0</v>
      </c>
      <c r="BG3150" s="12" t="s">
        <v>51</v>
      </c>
      <c r="BH3150" s="33">
        <v>43052</v>
      </c>
      <c r="BI3150" s="12">
        <v>0</v>
      </c>
      <c r="BJ3150" s="33">
        <v>0</v>
      </c>
      <c r="BK3150" s="48">
        <v>0</v>
      </c>
      <c r="BL3150" s="33">
        <v>0</v>
      </c>
      <c r="BM3150" s="47">
        <v>35</v>
      </c>
      <c r="BN3150" s="12">
        <v>58</v>
      </c>
      <c r="BO3150" s="12">
        <v>41.29</v>
      </c>
      <c r="BP3150" s="48" t="s">
        <v>3458</v>
      </c>
      <c r="BQ3150" s="47">
        <v>72</v>
      </c>
      <c r="BR3150" s="12">
        <v>47</v>
      </c>
      <c r="BS3150" s="12">
        <v>6.6</v>
      </c>
      <c r="BT3150" s="48" t="s">
        <v>3459</v>
      </c>
      <c r="BU3150" s="48">
        <v>0</v>
      </c>
      <c r="BV3150" s="59" t="s">
        <v>9292</v>
      </c>
      <c r="BW3150" s="48"/>
      <c r="BX3150" s="48">
        <v>0</v>
      </c>
      <c r="BY3150" s="48">
        <v>0</v>
      </c>
      <c r="BZ3150" s="47">
        <v>0</v>
      </c>
      <c r="CA3150" s="12">
        <v>0</v>
      </c>
      <c r="CB3150" s="12" t="s">
        <v>7652</v>
      </c>
      <c r="CC3150" s="12">
        <v>0</v>
      </c>
      <c r="CD3150" s="12" t="s">
        <v>51</v>
      </c>
      <c r="CE3150" s="12">
        <v>0</v>
      </c>
      <c r="CF3150" s="12" t="s">
        <v>51</v>
      </c>
      <c r="CG3150" s="12">
        <v>0</v>
      </c>
    </row>
    <row r="3151" spans="1:85" s="12" customFormat="1">
      <c r="A3151" s="47">
        <v>795</v>
      </c>
      <c r="B3151" s="105" t="s">
        <v>3965</v>
      </c>
      <c r="C3151" s="105" t="s">
        <v>4025</v>
      </c>
      <c r="D3151" s="108" t="s">
        <v>366</v>
      </c>
      <c r="E3151" s="33">
        <v>43053</v>
      </c>
      <c r="F3151" s="78">
        <v>0.66666666666666663</v>
      </c>
      <c r="G3151" s="51">
        <v>11</v>
      </c>
      <c r="H3151" s="47">
        <v>2017</v>
      </c>
      <c r="I3151" s="47">
        <v>1</v>
      </c>
      <c r="J3151" s="105" t="s">
        <v>60</v>
      </c>
      <c r="K3151" s="47"/>
      <c r="L3151" s="105"/>
      <c r="M3151" s="51" t="s">
        <v>5303</v>
      </c>
      <c r="N3151" s="48" t="s">
        <v>7636</v>
      </c>
      <c r="O3151" s="105" t="s">
        <v>401</v>
      </c>
      <c r="P3151" s="12">
        <v>35</v>
      </c>
      <c r="Q3151" s="47">
        <v>6</v>
      </c>
      <c r="R3151" s="47">
        <v>37.700000000000003</v>
      </c>
      <c r="S3151" s="48" t="s">
        <v>3458</v>
      </c>
      <c r="T3151" s="12">
        <v>72</v>
      </c>
      <c r="U3151" s="47">
        <v>12</v>
      </c>
      <c r="V3151" s="47">
        <v>12</v>
      </c>
      <c r="W3151" s="48" t="s">
        <v>3459</v>
      </c>
      <c r="X3151" s="48">
        <v>0</v>
      </c>
      <c r="Y3151" s="59">
        <v>50</v>
      </c>
      <c r="Z3151" s="47">
        <v>2</v>
      </c>
      <c r="AA3151" s="47">
        <v>0</v>
      </c>
      <c r="AB3151" s="47">
        <v>0</v>
      </c>
      <c r="AC3151" s="47" t="s">
        <v>51</v>
      </c>
      <c r="AD3151" s="12">
        <v>0</v>
      </c>
      <c r="AE3151" s="12">
        <v>0</v>
      </c>
      <c r="AF3151" s="12" t="s">
        <v>51</v>
      </c>
      <c r="AG3151" s="12">
        <v>0</v>
      </c>
      <c r="AH3151" s="48">
        <v>0</v>
      </c>
      <c r="AI3151" s="12">
        <v>0</v>
      </c>
      <c r="AJ3151" s="12">
        <v>0</v>
      </c>
      <c r="AK3151" s="12">
        <v>0</v>
      </c>
      <c r="AL3151" s="12">
        <v>0</v>
      </c>
      <c r="AM3151" s="12" t="s">
        <v>51</v>
      </c>
      <c r="AN3151" s="12">
        <v>0</v>
      </c>
      <c r="AO3151" s="48">
        <v>0</v>
      </c>
      <c r="AP3151" s="48" t="s">
        <v>51</v>
      </c>
      <c r="AQ3151" s="51">
        <v>0</v>
      </c>
      <c r="AR3151" s="48">
        <v>0</v>
      </c>
      <c r="AS3151" s="48" t="s">
        <v>51</v>
      </c>
      <c r="AT3151" s="48">
        <v>0</v>
      </c>
      <c r="AU3151" s="48">
        <v>0</v>
      </c>
      <c r="AV3151" s="48" t="s">
        <v>51</v>
      </c>
      <c r="AW3151" s="48">
        <v>0</v>
      </c>
      <c r="AX3151" s="12">
        <v>0</v>
      </c>
      <c r="AY3151" s="12">
        <v>0</v>
      </c>
      <c r="AZ3151" s="12">
        <v>0</v>
      </c>
      <c r="BA3151" s="48">
        <v>0</v>
      </c>
      <c r="BB3151" s="12">
        <v>0</v>
      </c>
      <c r="BC3151" s="51">
        <v>0</v>
      </c>
      <c r="BD3151" s="33">
        <v>0</v>
      </c>
      <c r="BE3151" s="47">
        <v>0</v>
      </c>
      <c r="BF3151" s="47">
        <v>0</v>
      </c>
      <c r="BG3151" s="12">
        <v>0</v>
      </c>
      <c r="BH3151" s="33">
        <v>0</v>
      </c>
      <c r="BI3151" s="12" t="s">
        <v>51</v>
      </c>
      <c r="BJ3151" s="33">
        <v>43054</v>
      </c>
      <c r="BK3151" s="48" t="s">
        <v>9293</v>
      </c>
      <c r="BL3151" s="33">
        <v>0</v>
      </c>
      <c r="BM3151" s="47">
        <v>0</v>
      </c>
      <c r="BN3151" s="12">
        <v>0</v>
      </c>
      <c r="BO3151" s="12">
        <v>0</v>
      </c>
      <c r="BP3151" s="48" t="s">
        <v>3458</v>
      </c>
      <c r="BQ3151" s="47">
        <v>0</v>
      </c>
      <c r="BR3151" s="12">
        <v>0</v>
      </c>
      <c r="BS3151" s="12">
        <v>0</v>
      </c>
      <c r="BT3151" s="48" t="s">
        <v>3459</v>
      </c>
      <c r="BU3151" s="48">
        <v>0</v>
      </c>
      <c r="BV3151" s="59" t="s">
        <v>9294</v>
      </c>
      <c r="BW3151" s="48"/>
      <c r="BX3151" s="48">
        <v>0</v>
      </c>
      <c r="BY3151" s="48">
        <v>0</v>
      </c>
      <c r="BZ3151" s="47">
        <v>0</v>
      </c>
      <c r="CA3151" s="12">
        <v>0</v>
      </c>
      <c r="CB3151" s="12" t="s">
        <v>5967</v>
      </c>
      <c r="CC3151" s="12">
        <v>0</v>
      </c>
      <c r="CD3151" s="12">
        <v>0</v>
      </c>
      <c r="CE3151" s="12">
        <v>0</v>
      </c>
      <c r="CF3151" s="12">
        <v>0</v>
      </c>
      <c r="CG3151" s="12">
        <v>0</v>
      </c>
    </row>
    <row r="3152" spans="1:85" s="12" customFormat="1">
      <c r="A3152" s="47">
        <v>20174470</v>
      </c>
      <c r="B3152" s="17" t="s">
        <v>3455</v>
      </c>
      <c r="C3152" s="105" t="s">
        <v>3456</v>
      </c>
      <c r="D3152" s="108" t="s">
        <v>105</v>
      </c>
      <c r="E3152" s="33">
        <v>43010</v>
      </c>
      <c r="F3152" s="78">
        <v>0.73958333333333337</v>
      </c>
      <c r="G3152" s="51">
        <v>10</v>
      </c>
      <c r="H3152" s="47">
        <v>2017</v>
      </c>
      <c r="I3152" s="47">
        <v>1</v>
      </c>
      <c r="J3152" s="105" t="s">
        <v>60</v>
      </c>
      <c r="K3152" s="47"/>
      <c r="L3152" s="47"/>
      <c r="M3152" s="51" t="s">
        <v>9295</v>
      </c>
      <c r="N3152" s="48" t="s">
        <v>712</v>
      </c>
      <c r="O3152" s="125" t="s">
        <v>10403</v>
      </c>
      <c r="P3152" s="12">
        <v>37</v>
      </c>
      <c r="Q3152" s="47">
        <v>6</v>
      </c>
      <c r="R3152" s="47">
        <v>23.43</v>
      </c>
      <c r="S3152" s="48" t="s">
        <v>3458</v>
      </c>
      <c r="T3152" s="12">
        <v>73</v>
      </c>
      <c r="U3152" s="47">
        <v>9</v>
      </c>
      <c r="V3152" s="47">
        <v>44.13</v>
      </c>
      <c r="W3152" s="48" t="s">
        <v>3459</v>
      </c>
      <c r="X3152" s="48" t="s">
        <v>53</v>
      </c>
      <c r="Y3152" s="59">
        <v>40</v>
      </c>
      <c r="Z3152" s="47">
        <v>10</v>
      </c>
      <c r="AA3152" s="47"/>
      <c r="AB3152" s="47"/>
      <c r="AC3152" s="47">
        <v>1</v>
      </c>
      <c r="AG3152" s="12">
        <v>1</v>
      </c>
      <c r="AH3152" s="48"/>
      <c r="AI3152" s="12">
        <v>1</v>
      </c>
      <c r="AM3152" s="12">
        <v>1</v>
      </c>
      <c r="AO3152" s="48"/>
      <c r="AP3152" s="48">
        <v>1</v>
      </c>
      <c r="AQ3152" s="51"/>
      <c r="AR3152" s="48"/>
      <c r="AS3152" s="48">
        <v>1</v>
      </c>
      <c r="AT3152" s="48"/>
      <c r="AU3152" s="48"/>
      <c r="AV3152" s="48">
        <v>1</v>
      </c>
      <c r="AW3152" s="48"/>
      <c r="AX3152" s="12">
        <v>1</v>
      </c>
      <c r="BA3152" s="48">
        <v>1</v>
      </c>
      <c r="BC3152" s="51"/>
      <c r="BD3152" s="33"/>
      <c r="BE3152" s="47"/>
      <c r="BF3152" s="47"/>
      <c r="BH3152" s="33"/>
      <c r="BI3152" s="12">
        <v>1</v>
      </c>
      <c r="BJ3152" s="33" t="s">
        <v>9296</v>
      </c>
      <c r="BK3152" s="48" t="s">
        <v>8864</v>
      </c>
      <c r="BL3152" s="33" t="s">
        <v>9296</v>
      </c>
      <c r="BM3152" s="47">
        <v>37</v>
      </c>
      <c r="BN3152" s="12">
        <v>6</v>
      </c>
      <c r="BO3152" s="12">
        <v>23.43</v>
      </c>
      <c r="BP3152" s="48" t="s">
        <v>3458</v>
      </c>
      <c r="BQ3152" s="47">
        <v>73</v>
      </c>
      <c r="BR3152" s="12">
        <v>9</v>
      </c>
      <c r="BS3152" s="12">
        <v>44.13</v>
      </c>
      <c r="BT3152" s="48" t="s">
        <v>3459</v>
      </c>
      <c r="BU3152" s="48" t="s">
        <v>53</v>
      </c>
      <c r="BV3152" s="59" t="s">
        <v>8865</v>
      </c>
      <c r="BW3152" s="48" t="s">
        <v>7729</v>
      </c>
      <c r="BX3152" s="48" t="s">
        <v>6755</v>
      </c>
      <c r="BY3152" s="48" t="s">
        <v>6755</v>
      </c>
      <c r="BZ3152" s="47" t="s">
        <v>6755</v>
      </c>
      <c r="CA3152" s="12" t="s">
        <v>6755</v>
      </c>
      <c r="CB3152" s="12" t="s">
        <v>7729</v>
      </c>
    </row>
    <row r="3153" spans="1:85" s="12" customFormat="1">
      <c r="A3153" s="47">
        <v>20174471</v>
      </c>
      <c r="B3153" s="17" t="s">
        <v>3455</v>
      </c>
      <c r="C3153" s="105" t="s">
        <v>3456</v>
      </c>
      <c r="D3153" s="108" t="s">
        <v>105</v>
      </c>
      <c r="E3153" s="33">
        <v>43018</v>
      </c>
      <c r="F3153" s="78">
        <v>0.625</v>
      </c>
      <c r="G3153" s="51">
        <v>10</v>
      </c>
      <c r="H3153" s="47">
        <v>2017</v>
      </c>
      <c r="I3153" s="47">
        <v>1</v>
      </c>
      <c r="J3153" s="105" t="s">
        <v>60</v>
      </c>
      <c r="K3153" s="47"/>
      <c r="L3153" s="47"/>
      <c r="M3153" s="51" t="s">
        <v>9297</v>
      </c>
      <c r="N3153" s="48" t="s">
        <v>826</v>
      </c>
      <c r="O3153" s="125" t="s">
        <v>10403</v>
      </c>
      <c r="P3153" s="12">
        <v>37</v>
      </c>
      <c r="Q3153" s="47">
        <v>15</v>
      </c>
      <c r="R3153" s="47">
        <v>50.77</v>
      </c>
      <c r="S3153" s="48" t="s">
        <v>3458</v>
      </c>
      <c r="T3153" s="12">
        <v>73</v>
      </c>
      <c r="U3153" s="47">
        <v>13</v>
      </c>
      <c r="V3153" s="47">
        <v>11.99</v>
      </c>
      <c r="W3153" s="48" t="s">
        <v>3459</v>
      </c>
      <c r="X3153" s="48" t="s">
        <v>53</v>
      </c>
      <c r="Y3153" s="59">
        <v>120</v>
      </c>
      <c r="Z3153" s="47">
        <v>130</v>
      </c>
      <c r="AA3153" s="47"/>
      <c r="AB3153" s="47"/>
      <c r="AC3153" s="47">
        <v>1</v>
      </c>
      <c r="AD3153" s="12">
        <v>1</v>
      </c>
      <c r="AH3153" s="48"/>
      <c r="AK3153" s="12">
        <v>1</v>
      </c>
      <c r="AM3153" s="12">
        <v>1</v>
      </c>
      <c r="AO3153" s="48"/>
      <c r="AP3153" s="48">
        <v>1</v>
      </c>
      <c r="AQ3153" s="51"/>
      <c r="AR3153" s="48"/>
      <c r="AS3153" s="48">
        <v>1</v>
      </c>
      <c r="AT3153" s="48"/>
      <c r="AU3153" s="48"/>
      <c r="AV3153" s="48">
        <v>1</v>
      </c>
      <c r="AW3153" s="48"/>
      <c r="AX3153" s="12">
        <v>1</v>
      </c>
      <c r="BA3153" s="48">
        <v>1</v>
      </c>
      <c r="BC3153" s="51"/>
      <c r="BD3153" s="33"/>
      <c r="BE3153" s="47"/>
      <c r="BF3153" s="47"/>
      <c r="BH3153" s="33"/>
      <c r="BI3153" s="12">
        <v>1</v>
      </c>
      <c r="BJ3153" s="33" t="s">
        <v>9298</v>
      </c>
      <c r="BK3153" s="48" t="s">
        <v>9299</v>
      </c>
      <c r="BL3153" s="33" t="s">
        <v>9298</v>
      </c>
      <c r="BM3153" s="47">
        <v>37</v>
      </c>
      <c r="BN3153" s="12">
        <v>15</v>
      </c>
      <c r="BO3153" s="12">
        <v>50.77</v>
      </c>
      <c r="BP3153" s="48" t="s">
        <v>3458</v>
      </c>
      <c r="BQ3153" s="47">
        <v>73</v>
      </c>
      <c r="BR3153" s="12">
        <v>13</v>
      </c>
      <c r="BS3153" s="12">
        <v>11.99</v>
      </c>
      <c r="BT3153" s="48" t="s">
        <v>3459</v>
      </c>
      <c r="BU3153" s="48" t="s">
        <v>53</v>
      </c>
      <c r="BV3153" s="59" t="s">
        <v>9300</v>
      </c>
      <c r="BW3153" s="48" t="s">
        <v>7729</v>
      </c>
      <c r="BX3153" s="48" t="s">
        <v>6755</v>
      </c>
      <c r="BY3153" s="48" t="s">
        <v>6755</v>
      </c>
      <c r="BZ3153" s="47" t="s">
        <v>6755</v>
      </c>
      <c r="CA3153" s="12" t="s">
        <v>6755</v>
      </c>
      <c r="CB3153" s="12" t="s">
        <v>7729</v>
      </c>
    </row>
    <row r="3154" spans="1:85" s="12" customFormat="1">
      <c r="A3154" s="47">
        <v>20174272</v>
      </c>
      <c r="B3154" s="105" t="s">
        <v>3965</v>
      </c>
      <c r="C3154" s="105" t="s">
        <v>5594</v>
      </c>
      <c r="D3154" s="108" t="s">
        <v>268</v>
      </c>
      <c r="E3154" s="33">
        <v>43023</v>
      </c>
      <c r="F3154" s="78">
        <v>0.64236111111111105</v>
      </c>
      <c r="G3154" s="51">
        <v>10</v>
      </c>
      <c r="H3154" s="47">
        <v>2017</v>
      </c>
      <c r="I3154" s="47">
        <v>1</v>
      </c>
      <c r="J3154" s="105"/>
      <c r="K3154" s="47" t="s">
        <v>60</v>
      </c>
      <c r="L3154" s="47"/>
      <c r="M3154" s="51" t="s">
        <v>383</v>
      </c>
      <c r="N3154" s="48" t="s">
        <v>205</v>
      </c>
      <c r="O3154" s="125" t="s">
        <v>10403</v>
      </c>
      <c r="P3154" s="12">
        <v>36</v>
      </c>
      <c r="Q3154" s="47">
        <v>45</v>
      </c>
      <c r="R3154" s="47">
        <v>7.44</v>
      </c>
      <c r="S3154" s="48" t="s">
        <v>3458</v>
      </c>
      <c r="T3154" s="12">
        <v>73</v>
      </c>
      <c r="U3154" s="47">
        <v>11</v>
      </c>
      <c r="V3154" s="47">
        <v>6.55</v>
      </c>
      <c r="W3154" s="48" t="s">
        <v>3459</v>
      </c>
      <c r="X3154" s="48" t="s">
        <v>53</v>
      </c>
      <c r="Y3154" s="59">
        <v>45</v>
      </c>
      <c r="Z3154" s="47">
        <v>3</v>
      </c>
      <c r="AA3154" s="47"/>
      <c r="AB3154" s="47"/>
      <c r="AC3154" s="47">
        <v>1</v>
      </c>
      <c r="AE3154" s="12">
        <v>1</v>
      </c>
      <c r="AH3154" s="48">
        <v>1</v>
      </c>
      <c r="AM3154" s="12">
        <v>1</v>
      </c>
      <c r="AO3154" s="48"/>
      <c r="AP3154" s="48">
        <v>1</v>
      </c>
      <c r="AQ3154" s="51"/>
      <c r="AR3154" s="48"/>
      <c r="AS3154" s="48">
        <v>1</v>
      </c>
      <c r="AT3154" s="48"/>
      <c r="AU3154" s="48"/>
      <c r="AV3154" s="48">
        <v>1</v>
      </c>
      <c r="AW3154" s="48"/>
      <c r="BA3154" s="48">
        <v>1</v>
      </c>
      <c r="BC3154" s="51"/>
      <c r="BD3154" s="33"/>
      <c r="BE3154" s="47"/>
      <c r="BF3154" s="47"/>
      <c r="BH3154" s="33"/>
      <c r="BI3154" s="12">
        <v>1</v>
      </c>
      <c r="BJ3154" s="33" t="s">
        <v>9301</v>
      </c>
      <c r="BK3154" s="48" t="s">
        <v>9302</v>
      </c>
      <c r="BL3154" s="33" t="s">
        <v>9301</v>
      </c>
      <c r="BM3154" s="47"/>
      <c r="BP3154" s="48" t="s">
        <v>3458</v>
      </c>
      <c r="BQ3154" s="47"/>
      <c r="BT3154" s="48" t="s">
        <v>3459</v>
      </c>
      <c r="BU3154" s="48" t="s">
        <v>53</v>
      </c>
      <c r="BV3154" s="59" t="s">
        <v>9303</v>
      </c>
      <c r="BW3154" s="48" t="s">
        <v>7193</v>
      </c>
      <c r="BX3154" s="48" t="s">
        <v>6755</v>
      </c>
      <c r="BY3154" s="48" t="s">
        <v>6755</v>
      </c>
      <c r="BZ3154" s="47" t="s">
        <v>6755</v>
      </c>
      <c r="CA3154" s="12" t="s">
        <v>6755</v>
      </c>
      <c r="CB3154" s="12" t="s">
        <v>7193</v>
      </c>
    </row>
    <row r="3155" spans="1:85" s="12" customFormat="1">
      <c r="A3155" s="47">
        <v>20174873</v>
      </c>
      <c r="B3155" s="105" t="s">
        <v>3965</v>
      </c>
      <c r="C3155" s="105" t="s">
        <v>5594</v>
      </c>
      <c r="D3155" s="108" t="s">
        <v>366</v>
      </c>
      <c r="E3155" s="33">
        <v>43026</v>
      </c>
      <c r="F3155" s="78">
        <v>0.75694444444444453</v>
      </c>
      <c r="G3155" s="51">
        <v>10</v>
      </c>
      <c r="H3155" s="47">
        <v>2017</v>
      </c>
      <c r="I3155" s="47">
        <v>1</v>
      </c>
      <c r="J3155" s="105" t="s">
        <v>60</v>
      </c>
      <c r="K3155" s="47"/>
      <c r="L3155" s="47"/>
      <c r="M3155" s="105" t="s">
        <v>4773</v>
      </c>
      <c r="N3155" s="48" t="s">
        <v>903</v>
      </c>
      <c r="O3155" s="125" t="s">
        <v>10403</v>
      </c>
      <c r="P3155" s="12">
        <v>37</v>
      </c>
      <c r="Q3155" s="47">
        <v>35</v>
      </c>
      <c r="R3155" s="47">
        <v>41.53</v>
      </c>
      <c r="S3155" s="48" t="s">
        <v>3458</v>
      </c>
      <c r="T3155" s="12">
        <v>73</v>
      </c>
      <c r="U3155" s="47">
        <v>39</v>
      </c>
      <c r="V3155" s="47">
        <v>55.15</v>
      </c>
      <c r="W3155" s="48" t="s">
        <v>3459</v>
      </c>
      <c r="X3155" s="48" t="s">
        <v>53</v>
      </c>
      <c r="Y3155" s="59">
        <v>50</v>
      </c>
      <c r="Z3155" s="47">
        <v>1.5</v>
      </c>
      <c r="AA3155" s="47"/>
      <c r="AB3155" s="47"/>
      <c r="AC3155" s="47">
        <v>1</v>
      </c>
      <c r="AD3155" s="12">
        <v>1</v>
      </c>
      <c r="AH3155" s="48"/>
      <c r="AJ3155" s="12">
        <v>1</v>
      </c>
      <c r="AL3155" s="12">
        <v>1</v>
      </c>
      <c r="AN3155" s="12" t="s">
        <v>9304</v>
      </c>
      <c r="AO3155" s="48">
        <v>1</v>
      </c>
      <c r="AP3155" s="48"/>
      <c r="AQ3155" s="51" t="s">
        <v>9305</v>
      </c>
      <c r="AR3155" s="48">
        <v>1</v>
      </c>
      <c r="AS3155" s="48"/>
      <c r="AT3155" s="48" t="s">
        <v>9306</v>
      </c>
      <c r="AU3155" s="48">
        <v>1</v>
      </c>
      <c r="AV3155" s="48"/>
      <c r="AW3155" s="48" t="s">
        <v>9307</v>
      </c>
      <c r="AX3155" s="12">
        <v>1</v>
      </c>
      <c r="BA3155" s="48">
        <v>1</v>
      </c>
      <c r="BC3155" s="51">
        <v>1</v>
      </c>
      <c r="BD3155" s="33" t="s">
        <v>9308</v>
      </c>
      <c r="BE3155" s="47"/>
      <c r="BF3155" s="47"/>
      <c r="BH3155" s="33"/>
      <c r="BJ3155" s="33"/>
      <c r="BK3155" s="48" t="s">
        <v>9309</v>
      </c>
      <c r="BL3155" s="33" t="s">
        <v>9308</v>
      </c>
      <c r="BM3155" s="47"/>
      <c r="BP3155" s="48" t="s">
        <v>3458</v>
      </c>
      <c r="BQ3155" s="47"/>
      <c r="BT3155" s="48" t="s">
        <v>3459</v>
      </c>
      <c r="BU3155" s="48" t="s">
        <v>53</v>
      </c>
      <c r="BV3155" s="59" t="s">
        <v>9310</v>
      </c>
      <c r="BW3155" s="48" t="s">
        <v>6517</v>
      </c>
      <c r="BX3155" s="48"/>
      <c r="BY3155" s="48" t="s">
        <v>60</v>
      </c>
      <c r="BZ3155" s="47"/>
      <c r="CA3155" s="12">
        <v>1</v>
      </c>
      <c r="CB3155" s="12" t="s">
        <v>6517</v>
      </c>
    </row>
    <row r="3156" spans="1:85" s="12" customFormat="1">
      <c r="A3156" s="47">
        <v>20174274</v>
      </c>
      <c r="B3156" s="17" t="s">
        <v>3455</v>
      </c>
      <c r="C3156" s="105" t="s">
        <v>3456</v>
      </c>
      <c r="D3156" s="108" t="s">
        <v>105</v>
      </c>
      <c r="E3156" s="33">
        <v>43027</v>
      </c>
      <c r="F3156" s="78">
        <v>0.69444444444444453</v>
      </c>
      <c r="G3156" s="51">
        <v>10</v>
      </c>
      <c r="H3156" s="47">
        <v>2017</v>
      </c>
      <c r="I3156" s="47">
        <v>1</v>
      </c>
      <c r="J3156" s="105" t="s">
        <v>60</v>
      </c>
      <c r="K3156" s="47"/>
      <c r="L3156" s="47"/>
      <c r="M3156" s="105" t="s">
        <v>1522</v>
      </c>
      <c r="N3156" s="105" t="s">
        <v>191</v>
      </c>
      <c r="O3156" s="125" t="s">
        <v>10403</v>
      </c>
      <c r="P3156" s="12">
        <v>36</v>
      </c>
      <c r="Q3156" s="47">
        <v>41</v>
      </c>
      <c r="R3156" s="47">
        <v>40.64</v>
      </c>
      <c r="S3156" s="48" t="s">
        <v>3458</v>
      </c>
      <c r="T3156" s="12">
        <v>73</v>
      </c>
      <c r="U3156" s="47">
        <v>5</v>
      </c>
      <c r="V3156" s="47">
        <v>58.82</v>
      </c>
      <c r="W3156" s="48" t="s">
        <v>3459</v>
      </c>
      <c r="X3156" s="48" t="s">
        <v>53</v>
      </c>
      <c r="Y3156" s="59">
        <v>200</v>
      </c>
      <c r="Z3156" s="47">
        <v>180</v>
      </c>
      <c r="AA3156" s="47">
        <v>1</v>
      </c>
      <c r="AB3156" s="47"/>
      <c r="AC3156" s="47"/>
      <c r="AD3156" s="12">
        <v>1</v>
      </c>
      <c r="AH3156" s="48"/>
      <c r="AK3156" s="12">
        <v>1</v>
      </c>
      <c r="AM3156" s="12">
        <v>1</v>
      </c>
      <c r="AO3156" s="48"/>
      <c r="AP3156" s="48">
        <v>1</v>
      </c>
      <c r="AQ3156" s="51"/>
      <c r="AR3156" s="48"/>
      <c r="AS3156" s="48">
        <v>1</v>
      </c>
      <c r="AT3156" s="48"/>
      <c r="AU3156" s="48"/>
      <c r="AV3156" s="48">
        <v>1</v>
      </c>
      <c r="AW3156" s="48"/>
      <c r="AX3156" s="12">
        <v>1</v>
      </c>
      <c r="BA3156" s="48">
        <v>1</v>
      </c>
      <c r="BC3156" s="51"/>
      <c r="BD3156" s="33"/>
      <c r="BE3156" s="47"/>
      <c r="BF3156" s="47"/>
      <c r="BH3156" s="33"/>
      <c r="BI3156" s="12">
        <v>1</v>
      </c>
      <c r="BJ3156" s="33" t="s">
        <v>9308</v>
      </c>
      <c r="BK3156" s="48" t="s">
        <v>9311</v>
      </c>
      <c r="BL3156" s="33" t="s">
        <v>9308</v>
      </c>
      <c r="BM3156" s="47">
        <v>36</v>
      </c>
      <c r="BN3156" s="12">
        <v>41</v>
      </c>
      <c r="BO3156" s="12">
        <v>40.64</v>
      </c>
      <c r="BP3156" s="48" t="s">
        <v>3458</v>
      </c>
      <c r="BQ3156" s="47">
        <v>73</v>
      </c>
      <c r="BR3156" s="12">
        <v>5</v>
      </c>
      <c r="BS3156" s="12">
        <v>58.82</v>
      </c>
      <c r="BT3156" s="48" t="s">
        <v>3459</v>
      </c>
      <c r="BU3156" s="48" t="s">
        <v>53</v>
      </c>
      <c r="BV3156" s="59" t="s">
        <v>9312</v>
      </c>
      <c r="BW3156" s="48" t="s">
        <v>6786</v>
      </c>
      <c r="BX3156" s="48" t="s">
        <v>6755</v>
      </c>
      <c r="BY3156" s="48" t="s">
        <v>6755</v>
      </c>
      <c r="BZ3156" s="47" t="s">
        <v>6755</v>
      </c>
      <c r="CA3156" s="12" t="s">
        <v>6755</v>
      </c>
      <c r="CB3156" s="12" t="s">
        <v>6786</v>
      </c>
    </row>
    <row r="3157" spans="1:85" s="12" customFormat="1">
      <c r="A3157" s="47">
        <v>20174275</v>
      </c>
      <c r="B3157" s="17" t="s">
        <v>3455</v>
      </c>
      <c r="C3157" s="105" t="s">
        <v>7157</v>
      </c>
      <c r="D3157" s="108" t="s">
        <v>86</v>
      </c>
      <c r="E3157" s="33">
        <v>43033</v>
      </c>
      <c r="F3157" s="78">
        <v>0.70833333333333337</v>
      </c>
      <c r="G3157" s="51">
        <v>10</v>
      </c>
      <c r="H3157" s="47">
        <v>2017</v>
      </c>
      <c r="I3157" s="47">
        <v>1</v>
      </c>
      <c r="J3157" s="105" t="s">
        <v>60</v>
      </c>
      <c r="K3157" s="47"/>
      <c r="L3157" s="47"/>
      <c r="M3157" s="51" t="s">
        <v>9313</v>
      </c>
      <c r="N3157" s="48" t="s">
        <v>205</v>
      </c>
      <c r="O3157" s="125" t="s">
        <v>10403</v>
      </c>
      <c r="P3157" s="12">
        <v>36</v>
      </c>
      <c r="Q3157" s="47">
        <v>45</v>
      </c>
      <c r="R3157" s="47">
        <v>6</v>
      </c>
      <c r="S3157" s="48" t="s">
        <v>3458</v>
      </c>
      <c r="T3157" s="12">
        <v>73</v>
      </c>
      <c r="U3157" s="47">
        <v>11</v>
      </c>
      <c r="V3157" s="47">
        <v>7</v>
      </c>
      <c r="W3157" s="48" t="s">
        <v>3459</v>
      </c>
      <c r="X3157" s="48" t="s">
        <v>53</v>
      </c>
      <c r="Y3157" s="59">
        <v>200</v>
      </c>
      <c r="Z3157" s="47">
        <v>120</v>
      </c>
      <c r="AA3157" s="47"/>
      <c r="AB3157" s="47"/>
      <c r="AC3157" s="47">
        <v>1</v>
      </c>
      <c r="AD3157" s="12">
        <v>1</v>
      </c>
      <c r="AH3157" s="48">
        <v>1</v>
      </c>
      <c r="AM3157" s="12">
        <v>1</v>
      </c>
      <c r="AO3157" s="48"/>
      <c r="AP3157" s="48">
        <v>1</v>
      </c>
      <c r="AQ3157" s="51"/>
      <c r="AR3157" s="48"/>
      <c r="AS3157" s="48">
        <v>1</v>
      </c>
      <c r="AT3157" s="48"/>
      <c r="AU3157" s="48"/>
      <c r="AV3157" s="48">
        <v>1</v>
      </c>
      <c r="AW3157" s="48"/>
      <c r="AX3157" s="12">
        <v>1</v>
      </c>
      <c r="BA3157" s="48"/>
      <c r="BB3157" s="12">
        <v>1</v>
      </c>
      <c r="BC3157" s="51"/>
      <c r="BD3157" s="33"/>
      <c r="BE3157" s="47"/>
      <c r="BF3157" s="47"/>
      <c r="BH3157" s="33"/>
      <c r="BI3157" s="12">
        <v>1</v>
      </c>
      <c r="BJ3157" s="33" t="s">
        <v>9314</v>
      </c>
      <c r="BK3157" s="48" t="s">
        <v>9315</v>
      </c>
      <c r="BL3157" s="33" t="s">
        <v>9314</v>
      </c>
      <c r="BM3157" s="47">
        <v>36</v>
      </c>
      <c r="BN3157" s="12">
        <v>48</v>
      </c>
      <c r="BO3157" s="12">
        <v>52.65</v>
      </c>
      <c r="BP3157" s="48" t="s">
        <v>3458</v>
      </c>
      <c r="BQ3157" s="47">
        <v>73</v>
      </c>
      <c r="BR3157" s="12">
        <v>10</v>
      </c>
      <c r="BS3157" s="12">
        <v>19.39</v>
      </c>
      <c r="BT3157" s="48" t="s">
        <v>3459</v>
      </c>
      <c r="BU3157" s="48" t="s">
        <v>53</v>
      </c>
      <c r="BV3157" s="59" t="s">
        <v>9316</v>
      </c>
      <c r="BW3157" s="48" t="s">
        <v>7687</v>
      </c>
      <c r="BX3157" s="48" t="s">
        <v>6755</v>
      </c>
      <c r="BY3157" s="48" t="s">
        <v>6755</v>
      </c>
      <c r="BZ3157" s="47" t="s">
        <v>6755</v>
      </c>
      <c r="CA3157" s="12" t="s">
        <v>6755</v>
      </c>
      <c r="CB3157" s="12" t="s">
        <v>7687</v>
      </c>
    </row>
    <row r="3158" spans="1:85" s="12" customFormat="1">
      <c r="A3158" s="47" t="s">
        <v>9317</v>
      </c>
      <c r="B3158" s="105" t="s">
        <v>3965</v>
      </c>
      <c r="C3158" s="105" t="s">
        <v>5594</v>
      </c>
      <c r="D3158" s="108" t="s">
        <v>268</v>
      </c>
      <c r="E3158" s="33">
        <v>43036</v>
      </c>
      <c r="F3158" s="78">
        <v>0.41666666666666669</v>
      </c>
      <c r="G3158" s="51">
        <v>10</v>
      </c>
      <c r="H3158" s="47">
        <v>2017</v>
      </c>
      <c r="I3158" s="47">
        <v>1</v>
      </c>
      <c r="J3158" s="105" t="s">
        <v>51</v>
      </c>
      <c r="K3158" s="47"/>
      <c r="L3158" s="105"/>
      <c r="M3158" s="51" t="s">
        <v>4785</v>
      </c>
      <c r="N3158" s="48" t="s">
        <v>63</v>
      </c>
      <c r="O3158" s="125" t="s">
        <v>10403</v>
      </c>
      <c r="P3158" s="12">
        <v>36</v>
      </c>
      <c r="Q3158" s="47">
        <v>31</v>
      </c>
      <c r="R3158" s="47">
        <v>44.5</v>
      </c>
      <c r="S3158" s="48" t="s">
        <v>3458</v>
      </c>
      <c r="T3158" s="12">
        <v>72</v>
      </c>
      <c r="U3158" s="47">
        <v>56.03</v>
      </c>
      <c r="V3158" s="47">
        <v>3.26</v>
      </c>
      <c r="W3158" s="48" t="s">
        <v>3459</v>
      </c>
      <c r="X3158" s="48">
        <v>0</v>
      </c>
      <c r="Y3158" s="59">
        <v>50</v>
      </c>
      <c r="Z3158" s="47">
        <v>4</v>
      </c>
      <c r="AA3158" s="47" t="s">
        <v>51</v>
      </c>
      <c r="AB3158" s="47">
        <v>0</v>
      </c>
      <c r="AC3158" s="47">
        <v>0</v>
      </c>
      <c r="AD3158" s="12">
        <v>0</v>
      </c>
      <c r="AE3158" s="12">
        <v>0</v>
      </c>
      <c r="AF3158" s="12" t="s">
        <v>60</v>
      </c>
      <c r="AG3158" s="12">
        <v>0</v>
      </c>
      <c r="AH3158" s="48" t="s">
        <v>60</v>
      </c>
      <c r="AI3158" s="12">
        <v>0</v>
      </c>
      <c r="AJ3158" s="12">
        <v>0</v>
      </c>
      <c r="AK3158" s="12">
        <v>0</v>
      </c>
      <c r="AL3158" s="12">
        <v>0</v>
      </c>
      <c r="AM3158" s="12" t="s">
        <v>60</v>
      </c>
      <c r="AN3158" s="12">
        <v>0</v>
      </c>
      <c r="AO3158" s="48">
        <v>0</v>
      </c>
      <c r="AP3158" s="48" t="s">
        <v>51</v>
      </c>
      <c r="AQ3158" s="51">
        <v>0</v>
      </c>
      <c r="AR3158" s="48">
        <v>0</v>
      </c>
      <c r="AS3158" s="48" t="s">
        <v>51</v>
      </c>
      <c r="AT3158" s="48">
        <v>0</v>
      </c>
      <c r="AU3158" s="48">
        <v>0</v>
      </c>
      <c r="AV3158" s="48" t="s">
        <v>60</v>
      </c>
      <c r="AW3158" s="48">
        <v>0</v>
      </c>
      <c r="AX3158" s="12">
        <v>0</v>
      </c>
      <c r="AY3158" s="12" t="s">
        <v>60</v>
      </c>
      <c r="AZ3158" s="12">
        <v>0</v>
      </c>
      <c r="BA3158" s="48" t="s">
        <v>60</v>
      </c>
      <c r="BB3158" s="12">
        <v>0</v>
      </c>
      <c r="BC3158" s="51">
        <v>0</v>
      </c>
      <c r="BD3158" s="33">
        <v>0</v>
      </c>
      <c r="BE3158" s="47">
        <v>0</v>
      </c>
      <c r="BF3158" s="47">
        <v>0</v>
      </c>
      <c r="BG3158" s="12">
        <v>0</v>
      </c>
      <c r="BH3158" s="33">
        <v>0</v>
      </c>
      <c r="BI3158" s="12" t="s">
        <v>51</v>
      </c>
      <c r="BJ3158" s="33" t="s">
        <v>9318</v>
      </c>
      <c r="BK3158" s="48" t="s">
        <v>2317</v>
      </c>
      <c r="BL3158" s="33">
        <v>43082</v>
      </c>
      <c r="BM3158" s="47">
        <v>36</v>
      </c>
      <c r="BN3158" s="12">
        <v>36</v>
      </c>
      <c r="BO3158" s="12">
        <v>27.42</v>
      </c>
      <c r="BP3158" s="48" t="s">
        <v>3458</v>
      </c>
      <c r="BQ3158" s="47">
        <v>73</v>
      </c>
      <c r="BR3158" s="12">
        <v>3</v>
      </c>
      <c r="BS3158" s="12">
        <v>17.54</v>
      </c>
      <c r="BT3158" s="48" t="s">
        <v>3459</v>
      </c>
      <c r="BU3158" s="48" t="s">
        <v>53</v>
      </c>
      <c r="BV3158" s="59" t="s">
        <v>9319</v>
      </c>
      <c r="BW3158" s="48"/>
      <c r="BX3158" s="48">
        <v>0</v>
      </c>
      <c r="BY3158" s="48" t="s">
        <v>60</v>
      </c>
      <c r="BZ3158" s="47" t="s">
        <v>51</v>
      </c>
      <c r="CA3158" s="12">
        <v>0</v>
      </c>
      <c r="CB3158" s="12" t="s">
        <v>9320</v>
      </c>
      <c r="CC3158" s="12">
        <v>0</v>
      </c>
      <c r="CD3158" s="12">
        <v>0</v>
      </c>
      <c r="CE3158" s="12">
        <v>0</v>
      </c>
      <c r="CF3158" s="12">
        <v>0</v>
      </c>
      <c r="CG3158" s="12">
        <v>0</v>
      </c>
    </row>
    <row r="3159" spans="1:85" s="12" customFormat="1">
      <c r="A3159" s="47">
        <v>20174277</v>
      </c>
      <c r="B3159" s="17" t="s">
        <v>3455</v>
      </c>
      <c r="C3159" s="105" t="s">
        <v>7157</v>
      </c>
      <c r="D3159" s="108" t="s">
        <v>86</v>
      </c>
      <c r="E3159" s="33">
        <v>43037</v>
      </c>
      <c r="F3159" s="78">
        <v>0.55763888888888891</v>
      </c>
      <c r="G3159" s="51">
        <v>10</v>
      </c>
      <c r="H3159" s="47">
        <v>2017</v>
      </c>
      <c r="I3159" s="47">
        <v>1</v>
      </c>
      <c r="J3159" s="105" t="s">
        <v>60</v>
      </c>
      <c r="K3159" s="47"/>
      <c r="L3159" s="47"/>
      <c r="M3159" s="51" t="s">
        <v>2201</v>
      </c>
      <c r="N3159" s="48" t="s">
        <v>205</v>
      </c>
      <c r="O3159" s="125" t="s">
        <v>10403</v>
      </c>
      <c r="P3159" s="12">
        <v>36</v>
      </c>
      <c r="Q3159" s="47">
        <v>45</v>
      </c>
      <c r="R3159" s="47">
        <v>36.479999999999997</v>
      </c>
      <c r="S3159" s="48" t="s">
        <v>3458</v>
      </c>
      <c r="T3159" s="12">
        <v>73</v>
      </c>
      <c r="U3159" s="47">
        <v>10</v>
      </c>
      <c r="V3159" s="47">
        <v>27.55</v>
      </c>
      <c r="W3159" s="48" t="s">
        <v>3459</v>
      </c>
      <c r="X3159" s="48" t="s">
        <v>53</v>
      </c>
      <c r="Y3159" s="59">
        <v>200</v>
      </c>
      <c r="Z3159" s="47">
        <v>200</v>
      </c>
      <c r="AA3159" s="47"/>
      <c r="AB3159" s="47"/>
      <c r="AC3159" s="47">
        <v>1</v>
      </c>
      <c r="AD3159" s="12">
        <v>1</v>
      </c>
      <c r="AH3159" s="48">
        <v>1</v>
      </c>
      <c r="AM3159" s="12">
        <v>1</v>
      </c>
      <c r="AO3159" s="48"/>
      <c r="AP3159" s="48">
        <v>1</v>
      </c>
      <c r="AQ3159" s="51"/>
      <c r="AR3159" s="48"/>
      <c r="AS3159" s="48">
        <v>1</v>
      </c>
      <c r="AT3159" s="48"/>
      <c r="AU3159" s="48">
        <v>1</v>
      </c>
      <c r="AV3159" s="48"/>
      <c r="AW3159" s="48" t="s">
        <v>9321</v>
      </c>
      <c r="AX3159" s="12">
        <v>1</v>
      </c>
      <c r="BA3159" s="48">
        <v>1</v>
      </c>
      <c r="BC3159" s="51"/>
      <c r="BD3159" s="33"/>
      <c r="BE3159" s="47"/>
      <c r="BF3159" s="47"/>
      <c r="BH3159" s="33"/>
      <c r="BI3159" s="12">
        <v>1</v>
      </c>
      <c r="BJ3159" s="33" t="s">
        <v>9322</v>
      </c>
      <c r="BK3159" s="48" t="s">
        <v>8864</v>
      </c>
      <c r="BL3159" s="33" t="s">
        <v>9322</v>
      </c>
      <c r="BM3159" s="47">
        <v>36</v>
      </c>
      <c r="BN3159" s="12">
        <v>45</v>
      </c>
      <c r="BO3159" s="12">
        <v>36.479999999999997</v>
      </c>
      <c r="BP3159" s="48" t="s">
        <v>3458</v>
      </c>
      <c r="BQ3159" s="47">
        <v>73</v>
      </c>
      <c r="BR3159" s="12">
        <v>10</v>
      </c>
      <c r="BS3159" s="12">
        <v>27.55</v>
      </c>
      <c r="BT3159" s="48" t="s">
        <v>3459</v>
      </c>
      <c r="BU3159" s="48" t="s">
        <v>53</v>
      </c>
      <c r="BV3159" s="59" t="s">
        <v>9323</v>
      </c>
      <c r="BW3159" s="48" t="s">
        <v>8832</v>
      </c>
      <c r="BX3159" s="48" t="s">
        <v>6755</v>
      </c>
      <c r="BY3159" s="48" t="s">
        <v>6755</v>
      </c>
      <c r="BZ3159" s="47" t="s">
        <v>6755</v>
      </c>
      <c r="CA3159" s="12" t="s">
        <v>6755</v>
      </c>
      <c r="CB3159" s="12" t="s">
        <v>8832</v>
      </c>
    </row>
    <row r="3160" spans="1:85" s="12" customFormat="1">
      <c r="A3160" s="47">
        <v>20174478</v>
      </c>
      <c r="B3160" s="105" t="s">
        <v>3965</v>
      </c>
      <c r="C3160" s="105" t="s">
        <v>5594</v>
      </c>
      <c r="D3160" s="108" t="s">
        <v>268</v>
      </c>
      <c r="E3160" s="33">
        <v>43037</v>
      </c>
      <c r="F3160" s="78">
        <v>0.75</v>
      </c>
      <c r="G3160" s="51">
        <v>10</v>
      </c>
      <c r="H3160" s="47">
        <v>2017</v>
      </c>
      <c r="I3160" s="47">
        <v>1</v>
      </c>
      <c r="J3160" s="105" t="s">
        <v>60</v>
      </c>
      <c r="K3160" s="47"/>
      <c r="L3160" s="47"/>
      <c r="M3160" s="51" t="s">
        <v>9324</v>
      </c>
      <c r="N3160" s="48" t="s">
        <v>712</v>
      </c>
      <c r="O3160" s="125" t="s">
        <v>10403</v>
      </c>
      <c r="P3160" s="12">
        <v>37</v>
      </c>
      <c r="Q3160" s="47">
        <v>4</v>
      </c>
      <c r="R3160" s="47">
        <v>24</v>
      </c>
      <c r="S3160" s="48" t="s">
        <v>3458</v>
      </c>
      <c r="T3160" s="12">
        <v>73</v>
      </c>
      <c r="U3160" s="47">
        <v>9</v>
      </c>
      <c r="V3160" s="47">
        <v>17</v>
      </c>
      <c r="W3160" s="48" t="s">
        <v>3459</v>
      </c>
      <c r="X3160" s="48" t="s">
        <v>53</v>
      </c>
      <c r="Y3160" s="59">
        <v>30</v>
      </c>
      <c r="Z3160" s="47">
        <v>2</v>
      </c>
      <c r="AA3160" s="47"/>
      <c r="AB3160" s="47"/>
      <c r="AC3160" s="47">
        <v>1</v>
      </c>
      <c r="AE3160" s="12">
        <v>1</v>
      </c>
      <c r="AH3160" s="48"/>
      <c r="AK3160" s="12">
        <v>1</v>
      </c>
      <c r="AM3160" s="12">
        <v>1</v>
      </c>
      <c r="AO3160" s="48">
        <v>1</v>
      </c>
      <c r="AP3160" s="48"/>
      <c r="AQ3160" s="51" t="s">
        <v>9325</v>
      </c>
      <c r="AR3160" s="48"/>
      <c r="AS3160" s="48">
        <v>1</v>
      </c>
      <c r="AT3160" s="48"/>
      <c r="AU3160" s="48"/>
      <c r="AV3160" s="48">
        <v>1</v>
      </c>
      <c r="AW3160" s="48"/>
      <c r="AX3160" s="12">
        <v>1</v>
      </c>
      <c r="BA3160" s="48">
        <v>1</v>
      </c>
      <c r="BC3160" s="51">
        <v>1</v>
      </c>
      <c r="BD3160" s="33" t="s">
        <v>9326</v>
      </c>
      <c r="BE3160" s="47"/>
      <c r="BF3160" s="47"/>
      <c r="BH3160" s="33"/>
      <c r="BJ3160" s="33"/>
      <c r="BK3160" s="48" t="s">
        <v>9327</v>
      </c>
      <c r="BL3160" s="33" t="s">
        <v>9326</v>
      </c>
      <c r="BM3160" s="47"/>
      <c r="BP3160" s="48" t="s">
        <v>3458</v>
      </c>
      <c r="BQ3160" s="47"/>
      <c r="BT3160" s="48" t="s">
        <v>3459</v>
      </c>
      <c r="BU3160" s="48" t="s">
        <v>53</v>
      </c>
      <c r="BV3160" s="59" t="s">
        <v>9310</v>
      </c>
      <c r="BW3160" s="48" t="s">
        <v>9328</v>
      </c>
      <c r="BX3160" s="48"/>
      <c r="BY3160" s="48" t="s">
        <v>60</v>
      </c>
      <c r="BZ3160" s="47"/>
      <c r="CB3160" s="12" t="s">
        <v>9328</v>
      </c>
    </row>
    <row r="3161" spans="1:85" s="12" customFormat="1">
      <c r="A3161" s="47">
        <v>20174279</v>
      </c>
      <c r="B3161" s="17" t="s">
        <v>3455</v>
      </c>
      <c r="C3161" s="105" t="s">
        <v>7157</v>
      </c>
      <c r="D3161" s="108" t="s">
        <v>86</v>
      </c>
      <c r="E3161" s="33">
        <v>43042</v>
      </c>
      <c r="F3161" s="78">
        <v>0.66180555555555554</v>
      </c>
      <c r="G3161" s="51">
        <v>11</v>
      </c>
      <c r="H3161" s="47">
        <v>2017</v>
      </c>
      <c r="I3161" s="47">
        <v>1</v>
      </c>
      <c r="J3161" s="105" t="s">
        <v>60</v>
      </c>
      <c r="K3161" s="47"/>
      <c r="L3161" s="47"/>
      <c r="M3161" s="51" t="s">
        <v>383</v>
      </c>
      <c r="N3161" s="48" t="s">
        <v>205</v>
      </c>
      <c r="O3161" s="125" t="s">
        <v>10403</v>
      </c>
      <c r="P3161" s="12">
        <v>36</v>
      </c>
      <c r="Q3161" s="47">
        <v>45</v>
      </c>
      <c r="R3161" s="47">
        <v>6</v>
      </c>
      <c r="S3161" s="48" t="s">
        <v>3458</v>
      </c>
      <c r="T3161" s="12">
        <v>73</v>
      </c>
      <c r="U3161" s="47">
        <v>11</v>
      </c>
      <c r="V3161" s="47">
        <v>7</v>
      </c>
      <c r="W3161" s="48" t="s">
        <v>3459</v>
      </c>
      <c r="X3161" s="48" t="s">
        <v>53</v>
      </c>
      <c r="Y3161" s="59">
        <v>210</v>
      </c>
      <c r="Z3161" s="47">
        <v>100</v>
      </c>
      <c r="AA3161" s="47"/>
      <c r="AB3161" s="47"/>
      <c r="AC3161" s="47">
        <v>1</v>
      </c>
      <c r="AD3161" s="12">
        <v>1</v>
      </c>
      <c r="AH3161" s="48">
        <v>1</v>
      </c>
      <c r="AM3161" s="12">
        <v>1</v>
      </c>
      <c r="AO3161" s="48">
        <v>1</v>
      </c>
      <c r="AP3161" s="48"/>
      <c r="AQ3161" s="51" t="s">
        <v>9329</v>
      </c>
      <c r="AR3161" s="48"/>
      <c r="AS3161" s="48">
        <v>1</v>
      </c>
      <c r="AT3161" s="48"/>
      <c r="AU3161" s="48"/>
      <c r="AV3161" s="48">
        <v>1</v>
      </c>
      <c r="AW3161" s="48"/>
      <c r="AX3161" s="12">
        <v>1</v>
      </c>
      <c r="BA3161" s="48">
        <v>1</v>
      </c>
      <c r="BC3161" s="51"/>
      <c r="BD3161" s="33"/>
      <c r="BE3161" s="47"/>
      <c r="BF3161" s="47"/>
      <c r="BH3161" s="33"/>
      <c r="BI3161" s="12">
        <v>1</v>
      </c>
      <c r="BJ3161" s="33" t="s">
        <v>9330</v>
      </c>
      <c r="BK3161" s="48" t="s">
        <v>8864</v>
      </c>
      <c r="BL3161" s="33" t="s">
        <v>9330</v>
      </c>
      <c r="BM3161" s="47">
        <v>36</v>
      </c>
      <c r="BN3161" s="12">
        <v>45</v>
      </c>
      <c r="BO3161" s="12">
        <v>6</v>
      </c>
      <c r="BP3161" s="48" t="s">
        <v>3458</v>
      </c>
      <c r="BQ3161" s="47">
        <v>73</v>
      </c>
      <c r="BR3161" s="12">
        <v>11</v>
      </c>
      <c r="BS3161" s="12">
        <v>7</v>
      </c>
      <c r="BT3161" s="48" t="s">
        <v>3459</v>
      </c>
      <c r="BU3161" s="48" t="s">
        <v>53</v>
      </c>
      <c r="BV3161" s="59" t="s">
        <v>8865</v>
      </c>
      <c r="BW3161" s="48" t="s">
        <v>6786</v>
      </c>
      <c r="BX3161" s="48" t="s">
        <v>6755</v>
      </c>
      <c r="BY3161" s="48" t="s">
        <v>6755</v>
      </c>
      <c r="BZ3161" s="47" t="s">
        <v>6755</v>
      </c>
      <c r="CA3161" s="12" t="s">
        <v>6755</v>
      </c>
      <c r="CB3161" s="12" t="s">
        <v>6786</v>
      </c>
    </row>
    <row r="3162" spans="1:85" s="12" customFormat="1">
      <c r="A3162" s="47">
        <v>20174280</v>
      </c>
      <c r="B3162" s="105" t="s">
        <v>3965</v>
      </c>
      <c r="C3162" s="105" t="s">
        <v>5594</v>
      </c>
      <c r="D3162" s="108" t="s">
        <v>268</v>
      </c>
      <c r="E3162" s="33">
        <v>43044</v>
      </c>
      <c r="F3162" s="78">
        <v>0.54166666666666663</v>
      </c>
      <c r="G3162" s="51">
        <v>11</v>
      </c>
      <c r="H3162" s="47">
        <v>2017</v>
      </c>
      <c r="I3162" s="47">
        <v>1</v>
      </c>
      <c r="J3162" s="105"/>
      <c r="K3162" s="47" t="s">
        <v>60</v>
      </c>
      <c r="L3162" s="47"/>
      <c r="M3162" s="51" t="s">
        <v>9331</v>
      </c>
      <c r="N3162" s="48" t="s">
        <v>205</v>
      </c>
      <c r="O3162" s="125" t="s">
        <v>10403</v>
      </c>
      <c r="P3162" s="12">
        <v>36</v>
      </c>
      <c r="Q3162" s="47">
        <v>46</v>
      </c>
      <c r="R3162" s="47">
        <v>0</v>
      </c>
      <c r="S3162" s="48" t="s">
        <v>3458</v>
      </c>
      <c r="T3162" s="12">
        <v>73</v>
      </c>
      <c r="U3162" s="47">
        <v>10</v>
      </c>
      <c r="V3162" s="47">
        <v>20</v>
      </c>
      <c r="W3162" s="48" t="s">
        <v>3459</v>
      </c>
      <c r="X3162" s="48" t="s">
        <v>53</v>
      </c>
      <c r="Y3162" s="59">
        <v>30</v>
      </c>
      <c r="Z3162" s="47">
        <v>2</v>
      </c>
      <c r="AA3162" s="47"/>
      <c r="AB3162" s="47"/>
      <c r="AC3162" s="47">
        <v>1</v>
      </c>
      <c r="AD3162" s="12">
        <v>1</v>
      </c>
      <c r="AH3162" s="48">
        <v>1</v>
      </c>
      <c r="AM3162" s="12">
        <v>1</v>
      </c>
      <c r="AO3162" s="48"/>
      <c r="AP3162" s="48">
        <v>1</v>
      </c>
      <c r="AQ3162" s="51"/>
      <c r="AR3162" s="48"/>
      <c r="AS3162" s="48">
        <v>1</v>
      </c>
      <c r="AT3162" s="48"/>
      <c r="AU3162" s="48"/>
      <c r="AV3162" s="48">
        <v>1</v>
      </c>
      <c r="AW3162" s="48"/>
      <c r="AX3162" s="12" t="s">
        <v>9332</v>
      </c>
      <c r="AY3162" s="12" t="s">
        <v>9332</v>
      </c>
      <c r="AZ3162" s="12" t="s">
        <v>9332</v>
      </c>
      <c r="BA3162" s="48">
        <v>1</v>
      </c>
      <c r="BC3162" s="51"/>
      <c r="BD3162" s="33"/>
      <c r="BE3162" s="47"/>
      <c r="BF3162" s="47"/>
      <c r="BH3162" s="33"/>
      <c r="BI3162" s="12">
        <v>1</v>
      </c>
      <c r="BJ3162" s="33" t="s">
        <v>9333</v>
      </c>
      <c r="BK3162" s="48" t="s">
        <v>9334</v>
      </c>
      <c r="BL3162" s="33" t="s">
        <v>9333</v>
      </c>
      <c r="BM3162" s="47"/>
      <c r="BP3162" s="48" t="s">
        <v>3458</v>
      </c>
      <c r="BQ3162" s="47"/>
      <c r="BT3162" s="48" t="s">
        <v>3459</v>
      </c>
      <c r="BU3162" s="48" t="s">
        <v>53</v>
      </c>
      <c r="BV3162" s="59" t="s">
        <v>9335</v>
      </c>
      <c r="BW3162" s="48" t="s">
        <v>6508</v>
      </c>
      <c r="BX3162" s="48" t="s">
        <v>6755</v>
      </c>
      <c r="BY3162" s="48" t="s">
        <v>6755</v>
      </c>
      <c r="BZ3162" s="47" t="s">
        <v>6755</v>
      </c>
      <c r="CA3162" s="12" t="s">
        <v>6755</v>
      </c>
      <c r="CB3162" s="12" t="s">
        <v>6508</v>
      </c>
    </row>
    <row r="3163" spans="1:85" s="12" customFormat="1">
      <c r="A3163" s="47">
        <v>20174481</v>
      </c>
      <c r="B3163" s="105" t="s">
        <v>3965</v>
      </c>
      <c r="C3163" s="105" t="s">
        <v>5594</v>
      </c>
      <c r="D3163" s="108" t="s">
        <v>268</v>
      </c>
      <c r="E3163" s="33">
        <v>43044</v>
      </c>
      <c r="F3163" s="78">
        <v>0.41666666666666669</v>
      </c>
      <c r="G3163" s="51">
        <v>11</v>
      </c>
      <c r="H3163" s="47">
        <v>2017</v>
      </c>
      <c r="I3163" s="47">
        <v>1</v>
      </c>
      <c r="J3163" s="105" t="s">
        <v>60</v>
      </c>
      <c r="K3163" s="47"/>
      <c r="L3163" s="47"/>
      <c r="M3163" s="51" t="s">
        <v>9336</v>
      </c>
      <c r="N3163" s="48" t="s">
        <v>826</v>
      </c>
      <c r="O3163" s="125" t="s">
        <v>10403</v>
      </c>
      <c r="P3163" s="12">
        <v>37</v>
      </c>
      <c r="Q3163" s="47">
        <v>12</v>
      </c>
      <c r="R3163" s="47">
        <v>48.22</v>
      </c>
      <c r="S3163" s="48" t="s">
        <v>3458</v>
      </c>
      <c r="T3163" s="12">
        <v>73</v>
      </c>
      <c r="U3163" s="47">
        <v>15</v>
      </c>
      <c r="V3163" s="47">
        <v>5.09</v>
      </c>
      <c r="W3163" s="48" t="s">
        <v>3459</v>
      </c>
      <c r="X3163" s="48" t="s">
        <v>53</v>
      </c>
      <c r="Y3163" s="59">
        <v>30</v>
      </c>
      <c r="Z3163" s="47">
        <v>2.5</v>
      </c>
      <c r="AA3163" s="47"/>
      <c r="AB3163" s="47"/>
      <c r="AC3163" s="47">
        <v>1</v>
      </c>
      <c r="AF3163" s="12">
        <v>1</v>
      </c>
      <c r="AH3163" s="48">
        <v>1</v>
      </c>
      <c r="AM3163" s="12">
        <v>1</v>
      </c>
      <c r="AO3163" s="48">
        <v>1</v>
      </c>
      <c r="AP3163" s="48"/>
      <c r="AQ3163" s="51" t="s">
        <v>9337</v>
      </c>
      <c r="AR3163" s="48"/>
      <c r="AS3163" s="48">
        <v>1</v>
      </c>
      <c r="AT3163" s="48"/>
      <c r="AU3163" s="48"/>
      <c r="AV3163" s="48">
        <v>1</v>
      </c>
      <c r="AW3163" s="48"/>
      <c r="AY3163" s="12">
        <v>1</v>
      </c>
      <c r="BA3163" s="48">
        <v>1</v>
      </c>
      <c r="BC3163" s="51">
        <v>1</v>
      </c>
      <c r="BD3163" s="33" t="s">
        <v>9333</v>
      </c>
      <c r="BE3163" s="47"/>
      <c r="BF3163" s="47"/>
      <c r="BH3163" s="33"/>
      <c r="BJ3163" s="33"/>
      <c r="BK3163" s="48" t="s">
        <v>9338</v>
      </c>
      <c r="BL3163" s="33" t="s">
        <v>9333</v>
      </c>
      <c r="BM3163" s="47"/>
      <c r="BP3163" s="48" t="s">
        <v>3458</v>
      </c>
      <c r="BQ3163" s="47"/>
      <c r="BT3163" s="48" t="s">
        <v>3459</v>
      </c>
      <c r="BU3163" s="48" t="s">
        <v>53</v>
      </c>
      <c r="BV3163" s="59" t="s">
        <v>9339</v>
      </c>
      <c r="BW3163" s="48" t="s">
        <v>7729</v>
      </c>
      <c r="BX3163" s="48"/>
      <c r="BY3163" s="48" t="s">
        <v>60</v>
      </c>
      <c r="BZ3163" s="47"/>
      <c r="CA3163" s="12">
        <v>1</v>
      </c>
      <c r="CB3163" s="12" t="s">
        <v>9340</v>
      </c>
    </row>
    <row r="3164" spans="1:85" s="12" customFormat="1">
      <c r="A3164" s="47" t="s">
        <v>9341</v>
      </c>
      <c r="B3164" s="105" t="s">
        <v>3965</v>
      </c>
      <c r="C3164" s="105" t="s">
        <v>4025</v>
      </c>
      <c r="D3164" s="108" t="s">
        <v>366</v>
      </c>
      <c r="E3164" s="33">
        <v>43057</v>
      </c>
      <c r="F3164" s="78">
        <v>0.85416666666666663</v>
      </c>
      <c r="G3164" s="51">
        <v>11</v>
      </c>
      <c r="H3164" s="47">
        <v>2017</v>
      </c>
      <c r="I3164" s="47">
        <v>1</v>
      </c>
      <c r="J3164" s="105" t="s">
        <v>60</v>
      </c>
      <c r="K3164" s="47"/>
      <c r="L3164" s="105"/>
      <c r="M3164" s="51" t="s">
        <v>9342</v>
      </c>
      <c r="N3164" s="48" t="s">
        <v>938</v>
      </c>
      <c r="O3164" s="125" t="s">
        <v>10403</v>
      </c>
      <c r="P3164" s="12">
        <v>36</v>
      </c>
      <c r="Q3164" s="47">
        <v>45</v>
      </c>
      <c r="R3164" s="47">
        <v>14.36</v>
      </c>
      <c r="S3164" s="48" t="s">
        <v>3458</v>
      </c>
      <c r="T3164" s="12">
        <v>73</v>
      </c>
      <c r="U3164" s="47">
        <v>10</v>
      </c>
      <c r="V3164" s="47">
        <v>48.72</v>
      </c>
      <c r="W3164" s="48" t="s">
        <v>3459</v>
      </c>
      <c r="X3164" s="48" t="s">
        <v>53</v>
      </c>
      <c r="Y3164" s="59">
        <v>40</v>
      </c>
      <c r="Z3164" s="47">
        <v>4</v>
      </c>
      <c r="AA3164" s="47">
        <v>0</v>
      </c>
      <c r="AB3164" s="47">
        <v>0</v>
      </c>
      <c r="AC3164" s="47" t="s">
        <v>60</v>
      </c>
      <c r="AD3164" s="12">
        <v>0</v>
      </c>
      <c r="AE3164" s="12">
        <v>0</v>
      </c>
      <c r="AF3164" s="12" t="s">
        <v>51</v>
      </c>
      <c r="AG3164" s="12">
        <v>0</v>
      </c>
      <c r="AH3164" s="48">
        <v>0</v>
      </c>
      <c r="AI3164" s="12" t="s">
        <v>51</v>
      </c>
      <c r="AJ3164" s="12">
        <v>0</v>
      </c>
      <c r="AK3164" s="12">
        <v>0</v>
      </c>
      <c r="AL3164" s="12" t="s">
        <v>51</v>
      </c>
      <c r="AM3164" s="12">
        <v>0</v>
      </c>
      <c r="AN3164" s="12" t="s">
        <v>9343</v>
      </c>
      <c r="AO3164" s="48">
        <v>0</v>
      </c>
      <c r="AP3164" s="48" t="s">
        <v>51</v>
      </c>
      <c r="AQ3164" s="51" t="s">
        <v>9343</v>
      </c>
      <c r="AR3164" s="48">
        <v>0</v>
      </c>
      <c r="AS3164" s="48" t="s">
        <v>51</v>
      </c>
      <c r="AT3164" s="48">
        <v>0</v>
      </c>
      <c r="AU3164" s="48">
        <v>0</v>
      </c>
      <c r="AV3164" s="48" t="s">
        <v>60</v>
      </c>
      <c r="AW3164" s="48">
        <v>0</v>
      </c>
      <c r="AX3164" s="12" t="s">
        <v>60</v>
      </c>
      <c r="AY3164" s="12">
        <v>0</v>
      </c>
      <c r="AZ3164" s="12">
        <v>0</v>
      </c>
      <c r="BA3164" s="48" t="s">
        <v>60</v>
      </c>
      <c r="BB3164" s="12">
        <v>0</v>
      </c>
      <c r="BC3164" s="51" t="s">
        <v>51</v>
      </c>
      <c r="BD3164" s="33" t="s">
        <v>9344</v>
      </c>
      <c r="BE3164" s="47">
        <v>0</v>
      </c>
      <c r="BF3164" s="47">
        <v>0</v>
      </c>
      <c r="BG3164" s="12">
        <v>0</v>
      </c>
      <c r="BH3164" s="33">
        <v>0</v>
      </c>
      <c r="BI3164" s="12">
        <v>0</v>
      </c>
      <c r="BJ3164" s="33">
        <v>0</v>
      </c>
      <c r="BK3164" s="48" t="s">
        <v>2317</v>
      </c>
      <c r="BL3164" s="33" t="s">
        <v>9345</v>
      </c>
      <c r="BM3164" s="47">
        <v>36</v>
      </c>
      <c r="BN3164" s="12">
        <v>36</v>
      </c>
      <c r="BO3164" s="12">
        <v>27.42</v>
      </c>
      <c r="BP3164" s="48" t="s">
        <v>3458</v>
      </c>
      <c r="BQ3164" s="47">
        <v>73</v>
      </c>
      <c r="BR3164" s="12">
        <v>3</v>
      </c>
      <c r="BS3164" s="12">
        <v>17.54</v>
      </c>
      <c r="BT3164" s="48" t="s">
        <v>3459</v>
      </c>
      <c r="BU3164" s="48" t="s">
        <v>53</v>
      </c>
      <c r="BV3164" s="59" t="s">
        <v>9346</v>
      </c>
      <c r="BW3164" s="48"/>
      <c r="BX3164" s="48">
        <v>0</v>
      </c>
      <c r="BY3164" s="48">
        <v>0</v>
      </c>
      <c r="BZ3164" s="47">
        <v>0</v>
      </c>
      <c r="CA3164" s="12">
        <v>0</v>
      </c>
      <c r="CB3164" s="12" t="s">
        <v>9347</v>
      </c>
      <c r="CC3164" s="12">
        <v>0</v>
      </c>
      <c r="CD3164" s="12">
        <v>0</v>
      </c>
      <c r="CE3164" s="12">
        <v>0</v>
      </c>
      <c r="CF3164" s="12">
        <v>0</v>
      </c>
      <c r="CG3164" s="12">
        <v>0</v>
      </c>
    </row>
    <row r="3165" spans="1:85" s="12" customFormat="1">
      <c r="A3165" s="47">
        <v>20174883</v>
      </c>
      <c r="B3165" s="17" t="s">
        <v>3912</v>
      </c>
      <c r="C3165" s="105" t="s">
        <v>9348</v>
      </c>
      <c r="D3165" s="108" t="s">
        <v>3914</v>
      </c>
      <c r="E3165" s="33">
        <v>43063</v>
      </c>
      <c r="F3165" s="78">
        <v>0.76041666666666663</v>
      </c>
      <c r="G3165" s="51">
        <v>11</v>
      </c>
      <c r="H3165" s="47">
        <v>2017</v>
      </c>
      <c r="I3165" s="47">
        <v>1</v>
      </c>
      <c r="J3165" s="105" t="s">
        <v>60</v>
      </c>
      <c r="K3165" s="47"/>
      <c r="L3165" s="47"/>
      <c r="M3165" s="51" t="s">
        <v>9349</v>
      </c>
      <c r="N3165" s="48" t="s">
        <v>826</v>
      </c>
      <c r="O3165" s="125" t="s">
        <v>10403</v>
      </c>
      <c r="P3165" s="12">
        <v>37</v>
      </c>
      <c r="Q3165" s="47">
        <v>22</v>
      </c>
      <c r="R3165" s="47">
        <v>32.56</v>
      </c>
      <c r="S3165" s="48" t="s">
        <v>3458</v>
      </c>
      <c r="T3165" s="12">
        <v>73</v>
      </c>
      <c r="U3165" s="47">
        <v>38</v>
      </c>
      <c r="V3165" s="47">
        <v>1.55</v>
      </c>
      <c r="W3165" s="48" t="s">
        <v>3459</v>
      </c>
      <c r="X3165" s="48" t="s">
        <v>9350</v>
      </c>
      <c r="Y3165" s="59">
        <v>70</v>
      </c>
      <c r="Z3165" s="47">
        <v>16</v>
      </c>
      <c r="AA3165" s="47"/>
      <c r="AB3165" s="47"/>
      <c r="AC3165" s="47">
        <v>1</v>
      </c>
      <c r="AD3165" s="12">
        <v>1</v>
      </c>
      <c r="AH3165" s="48">
        <v>1</v>
      </c>
      <c r="AM3165" s="12">
        <v>1</v>
      </c>
      <c r="AO3165" s="48"/>
      <c r="AP3165" s="48">
        <v>1</v>
      </c>
      <c r="AQ3165" s="51"/>
      <c r="AR3165" s="48"/>
      <c r="AS3165" s="48">
        <v>1</v>
      </c>
      <c r="AT3165" s="48"/>
      <c r="AU3165" s="48"/>
      <c r="AV3165" s="48">
        <v>1</v>
      </c>
      <c r="AW3165" s="48"/>
      <c r="AX3165" s="12">
        <v>1</v>
      </c>
      <c r="BA3165" s="48">
        <v>1</v>
      </c>
      <c r="BC3165" s="51">
        <v>1</v>
      </c>
      <c r="BD3165" s="33" t="s">
        <v>9351</v>
      </c>
      <c r="BE3165" s="47"/>
      <c r="BF3165" s="47"/>
      <c r="BH3165" s="33"/>
      <c r="BJ3165" s="33"/>
      <c r="BK3165" s="48" t="s">
        <v>9352</v>
      </c>
      <c r="BL3165" s="33" t="s">
        <v>9351</v>
      </c>
      <c r="BM3165" s="47"/>
      <c r="BP3165" s="48" t="s">
        <v>3458</v>
      </c>
      <c r="BQ3165" s="47"/>
      <c r="BT3165" s="48" t="s">
        <v>3459</v>
      </c>
      <c r="BU3165" s="48" t="s">
        <v>53</v>
      </c>
      <c r="BV3165" s="59" t="s">
        <v>9339</v>
      </c>
      <c r="BW3165" s="48" t="s">
        <v>6024</v>
      </c>
      <c r="BX3165" s="48"/>
      <c r="BY3165" s="48" t="s">
        <v>60</v>
      </c>
      <c r="BZ3165" s="47"/>
      <c r="CB3165" s="12" t="s">
        <v>6024</v>
      </c>
    </row>
    <row r="3166" spans="1:85" s="12" customFormat="1">
      <c r="A3166" s="47" t="s">
        <v>9353</v>
      </c>
      <c r="B3166" s="17" t="s">
        <v>3455</v>
      </c>
      <c r="C3166" s="105" t="s">
        <v>3456</v>
      </c>
      <c r="D3166" s="108" t="s">
        <v>105</v>
      </c>
      <c r="E3166" s="33">
        <v>43020</v>
      </c>
      <c r="F3166" s="78">
        <v>0.45833333333333331</v>
      </c>
      <c r="G3166" s="51">
        <v>10</v>
      </c>
      <c r="H3166" s="47">
        <v>2017</v>
      </c>
      <c r="I3166" s="47">
        <v>1</v>
      </c>
      <c r="J3166" s="105" t="s">
        <v>60</v>
      </c>
      <c r="K3166" s="47"/>
      <c r="L3166" s="105"/>
      <c r="M3166" s="51" t="s">
        <v>5357</v>
      </c>
      <c r="N3166" s="48" t="s">
        <v>5357</v>
      </c>
      <c r="O3166" s="105" t="s">
        <v>10404</v>
      </c>
      <c r="P3166" s="12">
        <v>38</v>
      </c>
      <c r="Q3166" s="47">
        <v>47</v>
      </c>
      <c r="R3166" s="47">
        <v>27.34</v>
      </c>
      <c r="S3166" s="48" t="s">
        <v>3458</v>
      </c>
      <c r="T3166" s="12">
        <v>73</v>
      </c>
      <c r="U3166" s="47">
        <v>24</v>
      </c>
      <c r="V3166" s="47">
        <v>38.94</v>
      </c>
      <c r="W3166" s="48" t="s">
        <v>3459</v>
      </c>
      <c r="X3166" s="48">
        <v>84</v>
      </c>
      <c r="Y3166" s="59">
        <v>55</v>
      </c>
      <c r="Z3166" s="47" t="s">
        <v>9354</v>
      </c>
      <c r="AA3166" s="47">
        <v>0</v>
      </c>
      <c r="AB3166" s="47">
        <v>0</v>
      </c>
      <c r="AC3166" s="47" t="s">
        <v>60</v>
      </c>
      <c r="AD3166" s="12">
        <v>0</v>
      </c>
      <c r="AE3166" s="12">
        <v>0</v>
      </c>
      <c r="AF3166" s="12">
        <v>0</v>
      </c>
      <c r="AG3166" s="12" t="s">
        <v>60</v>
      </c>
      <c r="AH3166" s="48" t="s">
        <v>60</v>
      </c>
      <c r="AI3166" s="12">
        <v>0</v>
      </c>
      <c r="AJ3166" s="12">
        <v>0</v>
      </c>
      <c r="AK3166" s="12">
        <v>0</v>
      </c>
      <c r="AL3166" s="12">
        <v>0</v>
      </c>
      <c r="AM3166" s="12" t="s">
        <v>60</v>
      </c>
      <c r="AN3166" s="12">
        <v>0</v>
      </c>
      <c r="AO3166" s="48">
        <v>0</v>
      </c>
      <c r="AP3166" s="48" t="s">
        <v>60</v>
      </c>
      <c r="AQ3166" s="51">
        <v>0</v>
      </c>
      <c r="AR3166" s="48">
        <v>0</v>
      </c>
      <c r="AS3166" s="48" t="s">
        <v>60</v>
      </c>
      <c r="AT3166" s="48">
        <v>0</v>
      </c>
      <c r="AU3166" s="48">
        <v>0</v>
      </c>
      <c r="AV3166" s="48" t="s">
        <v>60</v>
      </c>
      <c r="AW3166" s="48">
        <v>0</v>
      </c>
      <c r="AX3166" s="12">
        <v>0</v>
      </c>
      <c r="AY3166" s="12" t="s">
        <v>60</v>
      </c>
      <c r="AZ3166" s="12">
        <v>0</v>
      </c>
      <c r="BA3166" s="48">
        <v>0</v>
      </c>
      <c r="BB3166" s="12" t="s">
        <v>60</v>
      </c>
      <c r="BC3166" s="51" t="s">
        <v>60</v>
      </c>
      <c r="BD3166" s="33">
        <v>42874</v>
      </c>
      <c r="BE3166" s="47" t="s">
        <v>60</v>
      </c>
      <c r="BF3166" s="47" t="e">
        <v>#REF!</v>
      </c>
      <c r="BG3166" s="12">
        <v>0</v>
      </c>
      <c r="BH3166" s="33">
        <v>0</v>
      </c>
      <c r="BI3166" s="12" t="s">
        <v>60</v>
      </c>
      <c r="BJ3166" s="33">
        <v>42874</v>
      </c>
      <c r="BK3166" s="48" t="s">
        <v>8362</v>
      </c>
      <c r="BL3166" s="33">
        <v>42874</v>
      </c>
      <c r="BM3166" s="47">
        <v>38</v>
      </c>
      <c r="BN3166" s="12">
        <v>49.37</v>
      </c>
      <c r="BO3166" s="12">
        <v>43</v>
      </c>
      <c r="BP3166" s="48" t="s">
        <v>3458</v>
      </c>
      <c r="BQ3166" s="47">
        <v>72</v>
      </c>
      <c r="BR3166" s="12">
        <v>37.56</v>
      </c>
      <c r="BS3166" s="12">
        <v>68</v>
      </c>
      <c r="BT3166" s="48" t="s">
        <v>3459</v>
      </c>
      <c r="BU3166" s="48">
        <v>84</v>
      </c>
      <c r="BV3166" s="59" t="s">
        <v>9355</v>
      </c>
      <c r="BW3166" s="48"/>
      <c r="BX3166" s="48" t="s">
        <v>51</v>
      </c>
      <c r="BY3166" s="48">
        <v>0</v>
      </c>
      <c r="BZ3166" s="47">
        <v>0</v>
      </c>
      <c r="CA3166" s="12" t="s">
        <v>60</v>
      </c>
      <c r="CB3166" s="12" t="s">
        <v>8364</v>
      </c>
    </row>
    <row r="3167" spans="1:85" s="12" customFormat="1">
      <c r="A3167" s="47" t="s">
        <v>9356</v>
      </c>
      <c r="B3167" s="17" t="s">
        <v>3455</v>
      </c>
      <c r="C3167" s="105" t="s">
        <v>3456</v>
      </c>
      <c r="D3167" s="108" t="s">
        <v>105</v>
      </c>
      <c r="E3167" s="33">
        <v>43013</v>
      </c>
      <c r="F3167" s="78">
        <v>0.5</v>
      </c>
      <c r="G3167" s="51">
        <v>10</v>
      </c>
      <c r="H3167" s="47">
        <v>2017</v>
      </c>
      <c r="I3167" s="47">
        <v>1</v>
      </c>
      <c r="J3167" s="105" t="s">
        <v>60</v>
      </c>
      <c r="K3167" s="47"/>
      <c r="L3167" s="105"/>
      <c r="M3167" s="51" t="s">
        <v>9357</v>
      </c>
      <c r="N3167" s="48" t="s">
        <v>67</v>
      </c>
      <c r="O3167" s="105" t="s">
        <v>10405</v>
      </c>
      <c r="P3167" s="12">
        <v>41</v>
      </c>
      <c r="Q3167" s="47">
        <v>46</v>
      </c>
      <c r="R3167" s="47">
        <v>58.7</v>
      </c>
      <c r="S3167" s="48" t="s">
        <v>3458</v>
      </c>
      <c r="T3167" s="12">
        <v>73</v>
      </c>
      <c r="U3167" s="47">
        <v>25</v>
      </c>
      <c r="V3167" s="47">
        <v>48.4</v>
      </c>
      <c r="W3167" s="48" t="s">
        <v>3459</v>
      </c>
      <c r="X3167" s="48" t="s">
        <v>8440</v>
      </c>
      <c r="Y3167" s="59">
        <v>50</v>
      </c>
      <c r="Z3167" s="47">
        <v>10</v>
      </c>
      <c r="AA3167" s="47">
        <v>0</v>
      </c>
      <c r="AB3167" s="47">
        <v>0</v>
      </c>
      <c r="AC3167" s="47" t="s">
        <v>60</v>
      </c>
      <c r="AD3167" s="12">
        <v>0</v>
      </c>
      <c r="AE3167" s="12">
        <v>0</v>
      </c>
      <c r="AF3167" s="12" t="s">
        <v>60</v>
      </c>
      <c r="AG3167" s="12">
        <v>0</v>
      </c>
      <c r="AH3167" s="48">
        <v>0</v>
      </c>
      <c r="AI3167" s="12" t="s">
        <v>60</v>
      </c>
      <c r="AJ3167" s="12">
        <v>0</v>
      </c>
      <c r="AK3167" s="12">
        <v>0</v>
      </c>
      <c r="AL3167" s="12">
        <v>0</v>
      </c>
      <c r="AM3167" s="12" t="s">
        <v>60</v>
      </c>
      <c r="AN3167" s="12">
        <v>0</v>
      </c>
      <c r="AO3167" s="48">
        <v>0</v>
      </c>
      <c r="AP3167" s="48" t="s">
        <v>60</v>
      </c>
      <c r="AQ3167" s="51">
        <v>0</v>
      </c>
      <c r="AR3167" s="48">
        <v>0</v>
      </c>
      <c r="AS3167" s="48" t="s">
        <v>60</v>
      </c>
      <c r="AT3167" s="48">
        <v>0</v>
      </c>
      <c r="AU3167" s="48">
        <v>0</v>
      </c>
      <c r="AV3167" s="48" t="s">
        <v>60</v>
      </c>
      <c r="AW3167" s="48">
        <v>0</v>
      </c>
      <c r="AX3167" s="12">
        <v>0</v>
      </c>
      <c r="AY3167" s="12">
        <v>0</v>
      </c>
      <c r="AZ3167" s="12">
        <v>0</v>
      </c>
      <c r="BA3167" s="48" t="s">
        <v>60</v>
      </c>
      <c r="BB3167" s="12">
        <v>0</v>
      </c>
      <c r="BC3167" s="51">
        <v>0</v>
      </c>
      <c r="BD3167" s="33">
        <v>0</v>
      </c>
      <c r="BE3167" s="47">
        <v>0</v>
      </c>
      <c r="BF3167" s="47">
        <v>0</v>
      </c>
      <c r="BG3167" s="12">
        <v>0</v>
      </c>
      <c r="BH3167" s="33">
        <v>0</v>
      </c>
      <c r="BI3167" s="12">
        <v>0</v>
      </c>
      <c r="BJ3167" s="33">
        <v>0</v>
      </c>
      <c r="BK3167" s="48">
        <v>0</v>
      </c>
      <c r="BL3167" s="33">
        <v>0</v>
      </c>
      <c r="BM3167" s="47">
        <v>0</v>
      </c>
      <c r="BN3167" s="12">
        <v>0</v>
      </c>
      <c r="BO3167" s="12">
        <v>0</v>
      </c>
      <c r="BP3167" s="48" t="s">
        <v>3458</v>
      </c>
      <c r="BQ3167" s="47">
        <v>0</v>
      </c>
      <c r="BR3167" s="12">
        <v>0</v>
      </c>
      <c r="BS3167" s="12">
        <v>0</v>
      </c>
      <c r="BT3167" s="48" t="s">
        <v>3459</v>
      </c>
      <c r="BU3167" s="48" t="s">
        <v>8440</v>
      </c>
      <c r="BV3167" s="59" t="s">
        <v>9358</v>
      </c>
      <c r="BW3167" s="48"/>
      <c r="BX3167" s="48">
        <v>0</v>
      </c>
      <c r="BY3167" s="48">
        <v>0</v>
      </c>
      <c r="BZ3167" s="47">
        <v>0</v>
      </c>
      <c r="CA3167" s="12">
        <v>0</v>
      </c>
      <c r="CB3167" s="12" t="s">
        <v>9359</v>
      </c>
    </row>
    <row r="3168" spans="1:85" s="12" customFormat="1">
      <c r="A3168" s="47" t="s">
        <v>9360</v>
      </c>
      <c r="B3168" s="105" t="s">
        <v>3965</v>
      </c>
      <c r="C3168" s="105" t="s">
        <v>4025</v>
      </c>
      <c r="D3168" s="108" t="s">
        <v>366</v>
      </c>
      <c r="E3168" s="33">
        <v>43033</v>
      </c>
      <c r="F3168" s="78">
        <v>0.375</v>
      </c>
      <c r="G3168" s="51">
        <v>10</v>
      </c>
      <c r="H3168" s="47">
        <v>2017</v>
      </c>
      <c r="I3168" s="47">
        <v>1</v>
      </c>
      <c r="J3168" s="105" t="s">
        <v>51</v>
      </c>
      <c r="K3168" s="47"/>
      <c r="L3168" s="105"/>
      <c r="M3168" s="51" t="s">
        <v>9361</v>
      </c>
      <c r="N3168" s="48" t="s">
        <v>67</v>
      </c>
      <c r="O3168" s="105" t="s">
        <v>10405</v>
      </c>
      <c r="P3168" s="12">
        <v>41</v>
      </c>
      <c r="Q3168" s="47">
        <v>28</v>
      </c>
      <c r="R3168" s="47">
        <v>50.16</v>
      </c>
      <c r="S3168" s="48" t="s">
        <v>3458</v>
      </c>
      <c r="T3168" s="12">
        <v>72</v>
      </c>
      <c r="U3168" s="47">
        <v>54</v>
      </c>
      <c r="V3168" s="47">
        <v>43.5</v>
      </c>
      <c r="W3168" s="48" t="s">
        <v>3459</v>
      </c>
      <c r="X3168" s="48" t="s">
        <v>8440</v>
      </c>
      <c r="Y3168" s="59">
        <v>40</v>
      </c>
      <c r="Z3168" s="47">
        <v>2.5</v>
      </c>
      <c r="AA3168" s="47">
        <v>0</v>
      </c>
      <c r="AB3168" s="47">
        <v>0</v>
      </c>
      <c r="AC3168" s="47" t="s">
        <v>60</v>
      </c>
      <c r="AD3168" s="12">
        <v>0</v>
      </c>
      <c r="AE3168" s="12" t="s">
        <v>60</v>
      </c>
      <c r="AF3168" s="12">
        <v>0</v>
      </c>
      <c r="AG3168" s="12">
        <v>0</v>
      </c>
      <c r="AH3168" s="48">
        <v>0</v>
      </c>
      <c r="AI3168" s="12">
        <v>0</v>
      </c>
      <c r="AJ3168" s="12" t="s">
        <v>60</v>
      </c>
      <c r="AK3168" s="12">
        <v>0</v>
      </c>
      <c r="AL3168" s="12">
        <v>0</v>
      </c>
      <c r="AM3168" s="12">
        <v>0</v>
      </c>
      <c r="AN3168" s="12">
        <v>0</v>
      </c>
      <c r="AO3168" s="48">
        <v>0</v>
      </c>
      <c r="AP3168" s="48">
        <v>0</v>
      </c>
      <c r="AQ3168" s="51">
        <v>0</v>
      </c>
      <c r="AR3168" s="48">
        <v>0</v>
      </c>
      <c r="AS3168" s="48">
        <v>0</v>
      </c>
      <c r="AT3168" s="48">
        <v>0</v>
      </c>
      <c r="AU3168" s="48">
        <v>0</v>
      </c>
      <c r="AV3168" s="48">
        <v>0</v>
      </c>
      <c r="AW3168" s="48">
        <v>0</v>
      </c>
      <c r="AX3168" s="12">
        <v>0</v>
      </c>
      <c r="AY3168" s="12" t="s">
        <v>60</v>
      </c>
      <c r="AZ3168" s="12">
        <v>0</v>
      </c>
      <c r="BA3168" s="48" t="s">
        <v>60</v>
      </c>
      <c r="BB3168" s="12">
        <v>0</v>
      </c>
      <c r="BC3168" s="51" t="s">
        <v>60</v>
      </c>
      <c r="BD3168" s="33">
        <v>0</v>
      </c>
      <c r="BE3168" s="47">
        <v>0</v>
      </c>
      <c r="BF3168" s="47">
        <v>0</v>
      </c>
      <c r="BG3168" s="12">
        <v>0</v>
      </c>
      <c r="BH3168" s="33">
        <v>0</v>
      </c>
      <c r="BI3168" s="12">
        <v>0</v>
      </c>
      <c r="BJ3168" s="33">
        <v>0</v>
      </c>
      <c r="BK3168" s="48">
        <v>0</v>
      </c>
      <c r="BL3168" s="33">
        <v>0</v>
      </c>
      <c r="BM3168" s="47">
        <v>0</v>
      </c>
      <c r="BN3168" s="12">
        <v>0</v>
      </c>
      <c r="BO3168" s="12">
        <v>0</v>
      </c>
      <c r="BP3168" s="48" t="s">
        <v>3458</v>
      </c>
      <c r="BQ3168" s="47">
        <v>0</v>
      </c>
      <c r="BR3168" s="12">
        <v>0</v>
      </c>
      <c r="BS3168" s="12">
        <v>0</v>
      </c>
      <c r="BT3168" s="48" t="s">
        <v>3459</v>
      </c>
      <c r="BU3168" s="48" t="s">
        <v>8440</v>
      </c>
      <c r="BV3168" s="59" t="s">
        <v>9362</v>
      </c>
      <c r="BW3168" s="48"/>
      <c r="BX3168" s="48">
        <v>0</v>
      </c>
      <c r="BY3168" s="48">
        <v>0</v>
      </c>
      <c r="BZ3168" s="47">
        <v>0</v>
      </c>
      <c r="CA3168" s="12">
        <v>0</v>
      </c>
      <c r="CB3168" s="12" t="s">
        <v>9363</v>
      </c>
      <c r="CC3168" s="12">
        <v>0</v>
      </c>
      <c r="CD3168" s="12">
        <v>0</v>
      </c>
      <c r="CE3168" s="12">
        <v>0</v>
      </c>
      <c r="CF3168" s="12">
        <v>0</v>
      </c>
      <c r="CG3168" s="12">
        <v>0</v>
      </c>
    </row>
    <row r="3169" spans="1:85" s="12" customFormat="1">
      <c r="A3169" s="47" t="s">
        <v>9364</v>
      </c>
      <c r="B3169" s="17" t="s">
        <v>3455</v>
      </c>
      <c r="C3169" s="105" t="s">
        <v>3456</v>
      </c>
      <c r="D3169" s="108" t="s">
        <v>105</v>
      </c>
      <c r="E3169" s="33">
        <v>43012</v>
      </c>
      <c r="F3169" s="78">
        <v>0.58333333333333337</v>
      </c>
      <c r="G3169" s="51">
        <v>10</v>
      </c>
      <c r="H3169" s="47">
        <v>2017</v>
      </c>
      <c r="I3169" s="47">
        <v>1</v>
      </c>
      <c r="J3169" s="105" t="s">
        <v>51</v>
      </c>
      <c r="K3169" s="47"/>
      <c r="L3169" s="105"/>
      <c r="M3169" s="51" t="s">
        <v>7930</v>
      </c>
      <c r="N3169" s="48" t="s">
        <v>7930</v>
      </c>
      <c r="O3169" s="105" t="s">
        <v>10405</v>
      </c>
      <c r="P3169" s="12">
        <v>41</v>
      </c>
      <c r="Q3169" s="47">
        <v>36</v>
      </c>
      <c r="R3169" s="47">
        <v>53</v>
      </c>
      <c r="S3169" s="48" t="s">
        <v>3458</v>
      </c>
      <c r="T3169" s="12">
        <v>73</v>
      </c>
      <c r="U3169" s="47">
        <v>36</v>
      </c>
      <c r="V3169" s="47">
        <v>11</v>
      </c>
      <c r="W3169" s="48" t="s">
        <v>3459</v>
      </c>
      <c r="X3169" s="48" t="s">
        <v>8440</v>
      </c>
      <c r="Y3169" s="59">
        <v>70</v>
      </c>
      <c r="Z3169" s="47">
        <v>30</v>
      </c>
      <c r="AA3169" s="47" t="s">
        <v>51</v>
      </c>
      <c r="AB3169" s="47">
        <v>0</v>
      </c>
      <c r="AC3169" s="47">
        <v>0</v>
      </c>
      <c r="AD3169" s="12">
        <v>0</v>
      </c>
      <c r="AE3169" s="12">
        <v>0</v>
      </c>
      <c r="AF3169" s="12">
        <v>0</v>
      </c>
      <c r="AG3169" s="12" t="s">
        <v>51</v>
      </c>
      <c r="AH3169" s="48">
        <v>0</v>
      </c>
      <c r="AI3169" s="12">
        <v>0</v>
      </c>
      <c r="AJ3169" s="12">
        <v>0</v>
      </c>
      <c r="AK3169" s="12" t="s">
        <v>9365</v>
      </c>
      <c r="AL3169" s="12">
        <v>0</v>
      </c>
      <c r="AM3169" s="12" t="s">
        <v>51</v>
      </c>
      <c r="AN3169" s="12">
        <v>0</v>
      </c>
      <c r="AO3169" s="48">
        <v>0</v>
      </c>
      <c r="AP3169" s="48" t="s">
        <v>51</v>
      </c>
      <c r="AQ3169" s="51">
        <v>0</v>
      </c>
      <c r="AR3169" s="48">
        <v>0</v>
      </c>
      <c r="AS3169" s="48" t="s">
        <v>51</v>
      </c>
      <c r="AT3169" s="48">
        <v>0</v>
      </c>
      <c r="AU3169" s="48">
        <v>0</v>
      </c>
      <c r="AV3169" s="48" t="s">
        <v>51</v>
      </c>
      <c r="AW3169" s="48">
        <v>0</v>
      </c>
      <c r="AX3169" s="12" t="s">
        <v>51</v>
      </c>
      <c r="AY3169" s="12">
        <v>0</v>
      </c>
      <c r="AZ3169" s="12">
        <v>0</v>
      </c>
      <c r="BA3169" s="48">
        <v>0</v>
      </c>
      <c r="BB3169" s="12" t="s">
        <v>51</v>
      </c>
      <c r="BC3169" s="51">
        <v>0</v>
      </c>
      <c r="BD3169" s="33">
        <v>0</v>
      </c>
      <c r="BE3169" s="47">
        <v>0</v>
      </c>
      <c r="BF3169" s="47">
        <v>0</v>
      </c>
      <c r="BG3169" s="12" t="s">
        <v>51</v>
      </c>
      <c r="BH3169" s="33">
        <v>43012</v>
      </c>
      <c r="BI3169" s="12">
        <v>0</v>
      </c>
      <c r="BJ3169" s="33">
        <v>0</v>
      </c>
      <c r="BK3169" s="48" t="s">
        <v>8966</v>
      </c>
      <c r="BL3169" s="33">
        <v>43012</v>
      </c>
      <c r="BM3169" s="47">
        <v>41</v>
      </c>
      <c r="BN3169" s="12">
        <v>58</v>
      </c>
      <c r="BO3169" s="12">
        <v>67</v>
      </c>
      <c r="BP3169" s="48" t="s">
        <v>3458</v>
      </c>
      <c r="BQ3169" s="47">
        <v>73</v>
      </c>
      <c r="BR3169" s="12">
        <v>62</v>
      </c>
      <c r="BS3169" s="12">
        <v>63</v>
      </c>
      <c r="BT3169" s="48" t="s">
        <v>3459</v>
      </c>
      <c r="BU3169" s="48" t="s">
        <v>8440</v>
      </c>
      <c r="BV3169" s="59" t="s">
        <v>9366</v>
      </c>
      <c r="BW3169" s="48"/>
      <c r="BX3169" s="48">
        <v>0</v>
      </c>
      <c r="BY3169" s="48">
        <v>0</v>
      </c>
      <c r="BZ3169" s="47">
        <v>0</v>
      </c>
      <c r="CA3169" s="12">
        <v>0</v>
      </c>
      <c r="CB3169" s="12" t="s">
        <v>8968</v>
      </c>
      <c r="CC3169" s="12">
        <v>0</v>
      </c>
      <c r="CD3169" s="12" t="s">
        <v>51</v>
      </c>
      <c r="CE3169" s="12">
        <v>0</v>
      </c>
      <c r="CF3169" s="12" t="s">
        <v>51</v>
      </c>
      <c r="CG3169" s="12">
        <v>0</v>
      </c>
    </row>
    <row r="3170" spans="1:85" s="12" customFormat="1">
      <c r="A3170" s="47" t="s">
        <v>9367</v>
      </c>
      <c r="B3170" s="17" t="s">
        <v>3455</v>
      </c>
      <c r="C3170" s="105" t="s">
        <v>3456</v>
      </c>
      <c r="D3170" s="108" t="s">
        <v>105</v>
      </c>
      <c r="E3170" s="33">
        <v>43018</v>
      </c>
      <c r="F3170" s="78">
        <v>0.41666666666666669</v>
      </c>
      <c r="G3170" s="51">
        <v>10</v>
      </c>
      <c r="H3170" s="47">
        <v>2017</v>
      </c>
      <c r="I3170" s="47">
        <v>1</v>
      </c>
      <c r="J3170" s="105" t="s">
        <v>51</v>
      </c>
      <c r="K3170" s="47"/>
      <c r="L3170" s="105"/>
      <c r="M3170" s="51" t="s">
        <v>9368</v>
      </c>
      <c r="N3170" s="48" t="s">
        <v>7930</v>
      </c>
      <c r="O3170" s="105" t="s">
        <v>10405</v>
      </c>
      <c r="P3170" s="12">
        <v>41</v>
      </c>
      <c r="Q3170" s="47">
        <v>36</v>
      </c>
      <c r="R3170" s="47">
        <v>6</v>
      </c>
      <c r="S3170" s="48" t="s">
        <v>3458</v>
      </c>
      <c r="T3170" s="12">
        <v>73</v>
      </c>
      <c r="U3170" s="47">
        <v>38</v>
      </c>
      <c r="V3170" s="47">
        <v>29</v>
      </c>
      <c r="W3170" s="48" t="s">
        <v>3459</v>
      </c>
      <c r="X3170" s="48" t="s">
        <v>8440</v>
      </c>
      <c r="Y3170" s="59">
        <v>97</v>
      </c>
      <c r="Z3170" s="47">
        <v>15</v>
      </c>
      <c r="AA3170" s="47">
        <v>0</v>
      </c>
      <c r="AB3170" s="47" t="s">
        <v>51</v>
      </c>
      <c r="AC3170" s="47">
        <v>0</v>
      </c>
      <c r="AD3170" s="12">
        <v>0</v>
      </c>
      <c r="AE3170" s="12" t="s">
        <v>51</v>
      </c>
      <c r="AF3170" s="12">
        <v>0</v>
      </c>
      <c r="AG3170" s="12">
        <v>0</v>
      </c>
      <c r="AH3170" s="48" t="s">
        <v>51</v>
      </c>
      <c r="AI3170" s="12">
        <v>0</v>
      </c>
      <c r="AJ3170" s="12">
        <v>0</v>
      </c>
      <c r="AK3170" s="12">
        <v>0</v>
      </c>
      <c r="AL3170" s="12">
        <v>0</v>
      </c>
      <c r="AM3170" s="12" t="s">
        <v>51</v>
      </c>
      <c r="AN3170" s="12">
        <v>0</v>
      </c>
      <c r="AO3170" s="48">
        <v>0</v>
      </c>
      <c r="AP3170" s="48" t="s">
        <v>51</v>
      </c>
      <c r="AQ3170" s="51">
        <v>0</v>
      </c>
      <c r="AR3170" s="48">
        <v>0</v>
      </c>
      <c r="AS3170" s="48" t="s">
        <v>51</v>
      </c>
      <c r="AT3170" s="48">
        <v>0</v>
      </c>
      <c r="AU3170" s="48">
        <v>0</v>
      </c>
      <c r="AV3170" s="48" t="s">
        <v>51</v>
      </c>
      <c r="AW3170" s="48">
        <v>0</v>
      </c>
      <c r="AX3170" s="12">
        <v>0</v>
      </c>
      <c r="AY3170" s="12">
        <v>0</v>
      </c>
      <c r="AZ3170" s="12" t="s">
        <v>51</v>
      </c>
      <c r="BA3170" s="48">
        <v>0</v>
      </c>
      <c r="BB3170" s="12" t="s">
        <v>51</v>
      </c>
      <c r="BC3170" s="51" t="s">
        <v>51</v>
      </c>
      <c r="BD3170" s="33">
        <v>43018</v>
      </c>
      <c r="BE3170" s="47">
        <v>0</v>
      </c>
      <c r="BF3170" s="47">
        <v>0</v>
      </c>
      <c r="BG3170" s="12">
        <v>0</v>
      </c>
      <c r="BH3170" s="33">
        <v>0</v>
      </c>
      <c r="BI3170" s="12">
        <v>0</v>
      </c>
      <c r="BJ3170" s="33">
        <v>0</v>
      </c>
      <c r="BK3170" s="48">
        <v>0</v>
      </c>
      <c r="BL3170" s="33">
        <v>0</v>
      </c>
      <c r="BM3170" s="47">
        <v>0</v>
      </c>
      <c r="BN3170" s="12">
        <v>0</v>
      </c>
      <c r="BO3170" s="12">
        <v>0</v>
      </c>
      <c r="BP3170" s="48">
        <v>0</v>
      </c>
      <c r="BQ3170" s="47">
        <v>0</v>
      </c>
      <c r="BR3170" s="12">
        <v>0</v>
      </c>
      <c r="BS3170" s="12">
        <v>0</v>
      </c>
      <c r="BT3170" s="48" t="s">
        <v>3459</v>
      </c>
      <c r="BU3170" s="48" t="s">
        <v>8440</v>
      </c>
      <c r="BV3170" s="59" t="s">
        <v>9369</v>
      </c>
      <c r="BW3170" s="48"/>
      <c r="BX3170" s="48">
        <v>0</v>
      </c>
      <c r="BY3170" s="48">
        <v>0</v>
      </c>
      <c r="BZ3170" s="47">
        <v>0</v>
      </c>
      <c r="CA3170" s="12">
        <v>0</v>
      </c>
      <c r="CB3170" s="12" t="s">
        <v>9370</v>
      </c>
      <c r="CC3170" s="12">
        <v>0</v>
      </c>
      <c r="CD3170" s="12">
        <v>0</v>
      </c>
      <c r="CE3170" s="12">
        <v>0</v>
      </c>
      <c r="CF3170" s="12">
        <v>0</v>
      </c>
      <c r="CG3170" s="12">
        <v>0</v>
      </c>
    </row>
    <row r="3171" spans="1:85" s="12" customFormat="1">
      <c r="A3171" s="47" t="s">
        <v>9371</v>
      </c>
      <c r="B3171" s="17" t="s">
        <v>3455</v>
      </c>
      <c r="C3171" s="105" t="s">
        <v>3456</v>
      </c>
      <c r="D3171" s="108" t="s">
        <v>105</v>
      </c>
      <c r="E3171" s="33">
        <v>43018</v>
      </c>
      <c r="F3171" s="78">
        <v>0.58333333333333337</v>
      </c>
      <c r="G3171" s="51">
        <v>10</v>
      </c>
      <c r="H3171" s="47">
        <v>2017</v>
      </c>
      <c r="I3171" s="47">
        <v>1</v>
      </c>
      <c r="J3171" s="105" t="s">
        <v>51</v>
      </c>
      <c r="K3171" s="47"/>
      <c r="L3171" s="105"/>
      <c r="M3171" s="51" t="s">
        <v>7930</v>
      </c>
      <c r="N3171" s="48" t="s">
        <v>7930</v>
      </c>
      <c r="O3171" s="105" t="s">
        <v>10405</v>
      </c>
      <c r="P3171" s="12">
        <v>41</v>
      </c>
      <c r="Q3171" s="47">
        <v>36</v>
      </c>
      <c r="R3171" s="47">
        <v>53</v>
      </c>
      <c r="S3171" s="48" t="s">
        <v>3458</v>
      </c>
      <c r="T3171" s="12">
        <v>73</v>
      </c>
      <c r="U3171" s="47">
        <v>36</v>
      </c>
      <c r="V3171" s="47">
        <v>11</v>
      </c>
      <c r="W3171" s="48" t="s">
        <v>3459</v>
      </c>
      <c r="X3171" s="48" t="s">
        <v>8440</v>
      </c>
      <c r="Y3171" s="59">
        <v>70</v>
      </c>
      <c r="Z3171" s="47">
        <v>30</v>
      </c>
      <c r="AA3171" s="47">
        <v>0</v>
      </c>
      <c r="AB3171" s="47">
        <v>0</v>
      </c>
      <c r="AC3171" s="47">
        <v>0</v>
      </c>
      <c r="AD3171" s="12">
        <v>0</v>
      </c>
      <c r="AE3171" s="12">
        <v>0</v>
      </c>
      <c r="AF3171" s="12">
        <v>0</v>
      </c>
      <c r="AG3171" s="12" t="s">
        <v>51</v>
      </c>
      <c r="AH3171" s="48">
        <v>0</v>
      </c>
      <c r="AI3171" s="12">
        <v>0</v>
      </c>
      <c r="AJ3171" s="12">
        <v>0</v>
      </c>
      <c r="AK3171" s="12" t="s">
        <v>9372</v>
      </c>
      <c r="AL3171" s="12">
        <v>0</v>
      </c>
      <c r="AM3171" s="12" t="s">
        <v>51</v>
      </c>
      <c r="AN3171" s="12">
        <v>0</v>
      </c>
      <c r="AO3171" s="48">
        <v>0</v>
      </c>
      <c r="AP3171" s="48" t="s">
        <v>51</v>
      </c>
      <c r="AQ3171" s="51">
        <v>0</v>
      </c>
      <c r="AR3171" s="48">
        <v>0</v>
      </c>
      <c r="AS3171" s="48" t="s">
        <v>51</v>
      </c>
      <c r="AT3171" s="48">
        <v>0</v>
      </c>
      <c r="AU3171" s="48">
        <v>0</v>
      </c>
      <c r="AV3171" s="48" t="s">
        <v>51</v>
      </c>
      <c r="AW3171" s="48">
        <v>0</v>
      </c>
      <c r="AX3171" s="12">
        <v>0</v>
      </c>
      <c r="AY3171" s="12" t="s">
        <v>51</v>
      </c>
      <c r="AZ3171" s="12">
        <v>0</v>
      </c>
      <c r="BA3171" s="48" t="s">
        <v>51</v>
      </c>
      <c r="BB3171" s="12">
        <v>0</v>
      </c>
      <c r="BC3171" s="51" t="s">
        <v>51</v>
      </c>
      <c r="BD3171" s="33">
        <v>43021</v>
      </c>
      <c r="BE3171" s="47">
        <v>0</v>
      </c>
      <c r="BF3171" s="47">
        <v>0</v>
      </c>
      <c r="BG3171" s="12">
        <v>0</v>
      </c>
      <c r="BH3171" s="33">
        <v>0</v>
      </c>
      <c r="BI3171" s="12">
        <v>0</v>
      </c>
      <c r="BJ3171" s="33">
        <v>0</v>
      </c>
      <c r="BK3171" s="48">
        <v>0</v>
      </c>
      <c r="BL3171" s="33">
        <v>0</v>
      </c>
      <c r="BM3171" s="47">
        <v>0</v>
      </c>
      <c r="BN3171" s="12">
        <v>0</v>
      </c>
      <c r="BO3171" s="12">
        <v>0</v>
      </c>
      <c r="BP3171" s="48" t="s">
        <v>3458</v>
      </c>
      <c r="BQ3171" s="47">
        <v>0</v>
      </c>
      <c r="BR3171" s="12">
        <v>0</v>
      </c>
      <c r="BS3171" s="12">
        <v>0</v>
      </c>
      <c r="BT3171" s="48" t="s">
        <v>3459</v>
      </c>
      <c r="BU3171" s="48" t="s">
        <v>8440</v>
      </c>
      <c r="BV3171" s="59" t="s">
        <v>9373</v>
      </c>
      <c r="BW3171" s="48"/>
      <c r="BX3171" s="48">
        <v>0</v>
      </c>
      <c r="BY3171" s="48">
        <v>0</v>
      </c>
      <c r="BZ3171" s="47">
        <v>0</v>
      </c>
      <c r="CA3171" s="12">
        <v>0</v>
      </c>
      <c r="CB3171" s="12" t="s">
        <v>8968</v>
      </c>
      <c r="CC3171" s="12">
        <v>0</v>
      </c>
      <c r="CD3171" s="12" t="s">
        <v>51</v>
      </c>
      <c r="CE3171" s="12">
        <v>0</v>
      </c>
      <c r="CF3171" s="12" t="s">
        <v>51</v>
      </c>
      <c r="CG3171" s="12">
        <v>0</v>
      </c>
    </row>
    <row r="3172" spans="1:85" s="12" customFormat="1">
      <c r="A3172" s="47" t="s">
        <v>9374</v>
      </c>
      <c r="B3172" s="17" t="s">
        <v>3455</v>
      </c>
      <c r="C3172" s="105" t="s">
        <v>3456</v>
      </c>
      <c r="D3172" s="108" t="s">
        <v>105</v>
      </c>
      <c r="E3172" s="33">
        <v>43039</v>
      </c>
      <c r="F3172" s="78">
        <v>0.61111111111111105</v>
      </c>
      <c r="G3172" s="51">
        <v>10</v>
      </c>
      <c r="H3172" s="47">
        <v>2017</v>
      </c>
      <c r="I3172" s="47">
        <v>1</v>
      </c>
      <c r="J3172" s="105"/>
      <c r="K3172" s="47" t="s">
        <v>51</v>
      </c>
      <c r="L3172" s="105"/>
      <c r="M3172" s="51" t="s">
        <v>7930</v>
      </c>
      <c r="N3172" s="48" t="s">
        <v>7930</v>
      </c>
      <c r="O3172" s="105" t="s">
        <v>10405</v>
      </c>
      <c r="P3172" s="12">
        <v>41</v>
      </c>
      <c r="Q3172" s="47">
        <v>36</v>
      </c>
      <c r="R3172" s="47">
        <v>56</v>
      </c>
      <c r="S3172" s="48" t="s">
        <v>3458</v>
      </c>
      <c r="T3172" s="12">
        <v>73</v>
      </c>
      <c r="U3172" s="47">
        <v>35</v>
      </c>
      <c r="V3172" s="47">
        <v>38</v>
      </c>
      <c r="W3172" s="48" t="s">
        <v>3459</v>
      </c>
      <c r="X3172" s="48" t="s">
        <v>8440</v>
      </c>
      <c r="Y3172" s="59">
        <v>100</v>
      </c>
      <c r="Z3172" s="47">
        <v>80</v>
      </c>
      <c r="AA3172" s="47">
        <v>0</v>
      </c>
      <c r="AB3172" s="47">
        <v>0</v>
      </c>
      <c r="AC3172" s="47">
        <v>0</v>
      </c>
      <c r="AD3172" s="12" t="s">
        <v>51</v>
      </c>
      <c r="AE3172" s="12">
        <v>0</v>
      </c>
      <c r="AF3172" s="12">
        <v>0</v>
      </c>
      <c r="AG3172" s="12">
        <v>0</v>
      </c>
      <c r="AH3172" s="48">
        <v>0</v>
      </c>
      <c r="AI3172" s="12">
        <v>0</v>
      </c>
      <c r="AJ3172" s="12">
        <v>0</v>
      </c>
      <c r="AK3172" s="12" t="s">
        <v>9375</v>
      </c>
      <c r="AL3172" s="12">
        <v>0</v>
      </c>
      <c r="AM3172" s="12" t="s">
        <v>51</v>
      </c>
      <c r="AN3172" s="12">
        <v>0</v>
      </c>
      <c r="AO3172" s="48" t="s">
        <v>51</v>
      </c>
      <c r="AP3172" s="48">
        <v>0</v>
      </c>
      <c r="AQ3172" s="51">
        <v>0</v>
      </c>
      <c r="AR3172" s="48">
        <v>0</v>
      </c>
      <c r="AS3172" s="48" t="s">
        <v>51</v>
      </c>
      <c r="AT3172" s="48">
        <v>0</v>
      </c>
      <c r="AU3172" s="48" t="s">
        <v>51</v>
      </c>
      <c r="AV3172" s="48">
        <v>0</v>
      </c>
      <c r="AW3172" s="48" t="s">
        <v>9376</v>
      </c>
      <c r="AX3172" s="12">
        <v>0</v>
      </c>
      <c r="AY3172" s="12">
        <v>0</v>
      </c>
      <c r="AZ3172" s="12">
        <v>0</v>
      </c>
      <c r="BA3172" s="48" t="s">
        <v>51</v>
      </c>
      <c r="BB3172" s="12">
        <v>0</v>
      </c>
      <c r="BC3172" s="51">
        <v>0</v>
      </c>
      <c r="BD3172" s="33">
        <v>0</v>
      </c>
      <c r="BE3172" s="47">
        <v>0</v>
      </c>
      <c r="BF3172" s="47">
        <v>0</v>
      </c>
      <c r="BG3172" s="12">
        <v>0</v>
      </c>
      <c r="BH3172" s="33">
        <v>0</v>
      </c>
      <c r="BI3172" s="12" t="s">
        <v>51</v>
      </c>
      <c r="BJ3172" s="33">
        <v>43039</v>
      </c>
      <c r="BK3172" s="48">
        <v>0</v>
      </c>
      <c r="BL3172" s="33" t="s">
        <v>6533</v>
      </c>
      <c r="BM3172" s="47">
        <v>41</v>
      </c>
      <c r="BN3172" s="12">
        <v>36</v>
      </c>
      <c r="BO3172" s="12">
        <v>56</v>
      </c>
      <c r="BP3172" s="48" t="s">
        <v>3458</v>
      </c>
      <c r="BQ3172" s="47">
        <v>73</v>
      </c>
      <c r="BR3172" s="12">
        <v>35</v>
      </c>
      <c r="BS3172" s="12">
        <v>48</v>
      </c>
      <c r="BT3172" s="48" t="s">
        <v>3459</v>
      </c>
      <c r="BU3172" s="48" t="s">
        <v>8440</v>
      </c>
      <c r="BV3172" s="59" t="s">
        <v>9377</v>
      </c>
      <c r="BW3172" s="48"/>
      <c r="BX3172" s="48">
        <v>0</v>
      </c>
      <c r="BY3172" s="48">
        <v>0</v>
      </c>
      <c r="BZ3172" s="47">
        <v>0</v>
      </c>
      <c r="CA3172" s="12">
        <v>0</v>
      </c>
      <c r="CB3172" s="12" t="s">
        <v>9378</v>
      </c>
      <c r="CC3172" s="12">
        <v>0</v>
      </c>
      <c r="CD3172" s="12" t="s">
        <v>51</v>
      </c>
      <c r="CE3172" s="12">
        <v>0</v>
      </c>
      <c r="CF3172" s="12" t="s">
        <v>51</v>
      </c>
      <c r="CG3172" s="12">
        <v>0</v>
      </c>
    </row>
    <row r="3173" spans="1:85" s="12" customFormat="1">
      <c r="A3173" s="47" t="s">
        <v>9379</v>
      </c>
      <c r="B3173" s="17" t="s">
        <v>3455</v>
      </c>
      <c r="C3173" s="105" t="s">
        <v>3456</v>
      </c>
      <c r="D3173" s="108" t="s">
        <v>105</v>
      </c>
      <c r="E3173" s="33">
        <v>43018</v>
      </c>
      <c r="F3173" s="78">
        <v>0.90277777777777779</v>
      </c>
      <c r="G3173" s="51">
        <v>10</v>
      </c>
      <c r="H3173" s="47">
        <v>2017</v>
      </c>
      <c r="I3173" s="47">
        <v>1</v>
      </c>
      <c r="J3173" s="105" t="s">
        <v>51</v>
      </c>
      <c r="K3173" s="47"/>
      <c r="L3173" s="105"/>
      <c r="M3173" s="51" t="s">
        <v>6111</v>
      </c>
      <c r="N3173" s="48" t="s">
        <v>6111</v>
      </c>
      <c r="O3173" s="105" t="s">
        <v>10405</v>
      </c>
      <c r="P3173" s="12">
        <v>41</v>
      </c>
      <c r="Q3173" s="47">
        <v>52</v>
      </c>
      <c r="R3173" s="47">
        <v>50</v>
      </c>
      <c r="S3173" s="48" t="s">
        <v>3458</v>
      </c>
      <c r="T3173" s="12">
        <v>73</v>
      </c>
      <c r="U3173" s="47">
        <v>52</v>
      </c>
      <c r="V3173" s="47">
        <v>6</v>
      </c>
      <c r="W3173" s="48" t="s">
        <v>3459</v>
      </c>
      <c r="X3173" s="48" t="s">
        <v>8440</v>
      </c>
      <c r="Y3173" s="59">
        <v>200</v>
      </c>
      <c r="Z3173" s="47">
        <v>120</v>
      </c>
      <c r="AA3173" s="47">
        <v>0</v>
      </c>
      <c r="AB3173" s="47">
        <v>0</v>
      </c>
      <c r="AC3173" s="47" t="s">
        <v>51</v>
      </c>
      <c r="AD3173" s="12" t="s">
        <v>51</v>
      </c>
      <c r="AE3173" s="12">
        <v>0</v>
      </c>
      <c r="AF3173" s="12">
        <v>0</v>
      </c>
      <c r="AG3173" s="12">
        <v>0</v>
      </c>
      <c r="AH3173" s="48">
        <v>0</v>
      </c>
      <c r="AI3173" s="12" t="s">
        <v>51</v>
      </c>
      <c r="AJ3173" s="12">
        <v>0</v>
      </c>
      <c r="AK3173" s="12" t="s">
        <v>8439</v>
      </c>
      <c r="AL3173" s="12">
        <v>0</v>
      </c>
      <c r="AM3173" s="12" t="s">
        <v>51</v>
      </c>
      <c r="AN3173" s="12">
        <v>0</v>
      </c>
      <c r="AO3173" s="48" t="s">
        <v>51</v>
      </c>
      <c r="AP3173" s="48">
        <v>0</v>
      </c>
      <c r="AQ3173" s="51">
        <v>0</v>
      </c>
      <c r="AR3173" s="48">
        <v>0</v>
      </c>
      <c r="AS3173" s="48" t="s">
        <v>51</v>
      </c>
      <c r="AT3173" s="48">
        <v>0</v>
      </c>
      <c r="AU3173" s="48">
        <v>0</v>
      </c>
      <c r="AV3173" s="48" t="s">
        <v>51</v>
      </c>
      <c r="AW3173" s="48">
        <v>0</v>
      </c>
      <c r="AX3173" s="12">
        <v>0</v>
      </c>
      <c r="AY3173" s="12" t="s">
        <v>51</v>
      </c>
      <c r="AZ3173" s="12">
        <v>0</v>
      </c>
      <c r="BA3173" s="48" t="s">
        <v>51</v>
      </c>
      <c r="BB3173" s="12">
        <v>0</v>
      </c>
      <c r="BC3173" s="51">
        <v>0</v>
      </c>
      <c r="BD3173" s="33">
        <v>0</v>
      </c>
      <c r="BE3173" s="47">
        <v>0</v>
      </c>
      <c r="BF3173" s="47">
        <v>0</v>
      </c>
      <c r="BG3173" s="12">
        <v>0</v>
      </c>
      <c r="BH3173" s="33">
        <v>0</v>
      </c>
      <c r="BI3173" s="12" t="s">
        <v>51</v>
      </c>
      <c r="BJ3173" s="33">
        <v>43018</v>
      </c>
      <c r="BK3173" s="48">
        <v>0</v>
      </c>
      <c r="BL3173" s="33">
        <v>0</v>
      </c>
      <c r="BM3173" s="47">
        <v>0</v>
      </c>
      <c r="BN3173" s="12">
        <v>0</v>
      </c>
      <c r="BO3173" s="12">
        <v>0</v>
      </c>
      <c r="BP3173" s="48">
        <v>0</v>
      </c>
      <c r="BQ3173" s="47">
        <v>0</v>
      </c>
      <c r="BR3173" s="12">
        <v>0</v>
      </c>
      <c r="BS3173" s="12">
        <v>0</v>
      </c>
      <c r="BT3173" s="48" t="s">
        <v>3459</v>
      </c>
      <c r="BU3173" s="48" t="s">
        <v>8440</v>
      </c>
      <c r="BV3173" s="59" t="s">
        <v>9380</v>
      </c>
      <c r="BW3173" s="48"/>
      <c r="BX3173" s="48">
        <v>0</v>
      </c>
      <c r="BY3173" s="48">
        <v>0</v>
      </c>
      <c r="BZ3173" s="47">
        <v>0</v>
      </c>
      <c r="CA3173" s="12">
        <v>0</v>
      </c>
      <c r="CB3173" s="12" t="s">
        <v>8442</v>
      </c>
      <c r="CC3173" s="12">
        <v>0</v>
      </c>
      <c r="CD3173" s="12">
        <v>0</v>
      </c>
      <c r="CE3173" s="12">
        <v>0</v>
      </c>
      <c r="CF3173" s="12">
        <v>0</v>
      </c>
      <c r="CG3173" s="12">
        <v>0</v>
      </c>
    </row>
    <row r="3174" spans="1:85" s="12" customFormat="1">
      <c r="A3174" s="47" t="s">
        <v>9381</v>
      </c>
      <c r="B3174" s="17" t="s">
        <v>3455</v>
      </c>
      <c r="C3174" s="105" t="s">
        <v>3456</v>
      </c>
      <c r="D3174" s="108" t="s">
        <v>105</v>
      </c>
      <c r="E3174" s="33">
        <v>43019</v>
      </c>
      <c r="F3174" s="78">
        <v>0.47916666666666669</v>
      </c>
      <c r="G3174" s="51">
        <v>10</v>
      </c>
      <c r="H3174" s="47">
        <v>2017</v>
      </c>
      <c r="I3174" s="47">
        <v>1</v>
      </c>
      <c r="J3174" s="105"/>
      <c r="K3174" s="47" t="s">
        <v>51</v>
      </c>
      <c r="L3174" s="105"/>
      <c r="M3174" s="51" t="s">
        <v>6111</v>
      </c>
      <c r="N3174" s="48" t="s">
        <v>6111</v>
      </c>
      <c r="O3174" s="105" t="s">
        <v>10405</v>
      </c>
      <c r="P3174" s="12">
        <v>41</v>
      </c>
      <c r="Q3174" s="47">
        <v>51</v>
      </c>
      <c r="R3174" s="47">
        <v>35</v>
      </c>
      <c r="S3174" s="48" t="s">
        <v>3458</v>
      </c>
      <c r="T3174" s="12">
        <v>73</v>
      </c>
      <c r="U3174" s="47">
        <v>49</v>
      </c>
      <c r="V3174" s="47">
        <v>41</v>
      </c>
      <c r="W3174" s="48" t="s">
        <v>3459</v>
      </c>
      <c r="X3174" s="48" t="s">
        <v>8440</v>
      </c>
      <c r="Y3174" s="59">
        <v>100</v>
      </c>
      <c r="Z3174" s="47">
        <v>35</v>
      </c>
      <c r="AA3174" s="47">
        <v>0</v>
      </c>
      <c r="AB3174" s="47">
        <v>0</v>
      </c>
      <c r="AC3174" s="47" t="s">
        <v>51</v>
      </c>
      <c r="AD3174" s="12">
        <v>0</v>
      </c>
      <c r="AE3174" s="12">
        <v>0</v>
      </c>
      <c r="AF3174" s="12" t="s">
        <v>51</v>
      </c>
      <c r="AG3174" s="12">
        <v>0</v>
      </c>
      <c r="AH3174" s="48" t="s">
        <v>51</v>
      </c>
      <c r="AI3174" s="12">
        <v>0</v>
      </c>
      <c r="AJ3174" s="12">
        <v>0</v>
      </c>
      <c r="AK3174" s="12" t="s">
        <v>8439</v>
      </c>
      <c r="AL3174" s="12">
        <v>0</v>
      </c>
      <c r="AM3174" s="12" t="s">
        <v>51</v>
      </c>
      <c r="AN3174" s="12">
        <v>0</v>
      </c>
      <c r="AO3174" s="48">
        <v>0</v>
      </c>
      <c r="AP3174" s="48" t="s">
        <v>51</v>
      </c>
      <c r="AQ3174" s="51">
        <v>0</v>
      </c>
      <c r="AR3174" s="48">
        <v>0</v>
      </c>
      <c r="AS3174" s="48" t="s">
        <v>51</v>
      </c>
      <c r="AT3174" s="48">
        <v>0</v>
      </c>
      <c r="AU3174" s="48">
        <v>0</v>
      </c>
      <c r="AV3174" s="48" t="s">
        <v>51</v>
      </c>
      <c r="AW3174" s="48">
        <v>0</v>
      </c>
      <c r="AX3174" s="12">
        <v>0</v>
      </c>
      <c r="AY3174" s="12">
        <v>0</v>
      </c>
      <c r="AZ3174" s="12">
        <v>0</v>
      </c>
      <c r="BA3174" s="48">
        <v>0</v>
      </c>
      <c r="BB3174" s="12" t="s">
        <v>51</v>
      </c>
      <c r="BC3174" s="51">
        <v>0</v>
      </c>
      <c r="BD3174" s="33">
        <v>0</v>
      </c>
      <c r="BE3174" s="47">
        <v>0</v>
      </c>
      <c r="BF3174" s="47">
        <v>0</v>
      </c>
      <c r="BG3174" s="12">
        <v>0</v>
      </c>
      <c r="BH3174" s="33">
        <v>0</v>
      </c>
      <c r="BI3174" s="12">
        <v>0</v>
      </c>
      <c r="BJ3174" s="33">
        <v>0</v>
      </c>
      <c r="BK3174" s="48" t="s">
        <v>9382</v>
      </c>
      <c r="BL3174" s="33">
        <v>43019</v>
      </c>
      <c r="BM3174" s="47">
        <v>41</v>
      </c>
      <c r="BN3174" s="12">
        <v>52</v>
      </c>
      <c r="BO3174" s="12">
        <v>56</v>
      </c>
      <c r="BP3174" s="48" t="s">
        <v>3458</v>
      </c>
      <c r="BQ3174" s="47">
        <v>73</v>
      </c>
      <c r="BR3174" s="12">
        <v>59</v>
      </c>
      <c r="BS3174" s="12">
        <v>46</v>
      </c>
      <c r="BT3174" s="48" t="s">
        <v>3459</v>
      </c>
      <c r="BU3174" s="48" t="s">
        <v>8440</v>
      </c>
      <c r="BV3174" s="59" t="s">
        <v>9383</v>
      </c>
      <c r="BW3174" s="48"/>
      <c r="BX3174" s="48">
        <v>0</v>
      </c>
      <c r="BY3174" s="48">
        <v>0</v>
      </c>
      <c r="BZ3174" s="47">
        <v>0</v>
      </c>
      <c r="CA3174" s="12">
        <v>0</v>
      </c>
      <c r="CB3174" s="12" t="s">
        <v>6124</v>
      </c>
      <c r="CC3174" s="12">
        <v>0</v>
      </c>
      <c r="CD3174" s="12" t="s">
        <v>51</v>
      </c>
      <c r="CE3174" s="12">
        <v>0</v>
      </c>
      <c r="CF3174" s="12" t="s">
        <v>51</v>
      </c>
      <c r="CG3174" s="12">
        <v>0</v>
      </c>
    </row>
    <row r="3175" spans="1:85" s="12" customFormat="1">
      <c r="A3175" s="47" t="s">
        <v>9384</v>
      </c>
      <c r="B3175" s="17" t="s">
        <v>3455</v>
      </c>
      <c r="C3175" s="105" t="s">
        <v>3456</v>
      </c>
      <c r="D3175" s="108" t="s">
        <v>105</v>
      </c>
      <c r="E3175" s="33">
        <v>43033</v>
      </c>
      <c r="F3175" s="78">
        <v>0.4861111111111111</v>
      </c>
      <c r="G3175" s="51">
        <v>10</v>
      </c>
      <c r="H3175" s="47">
        <v>2017</v>
      </c>
      <c r="I3175" s="47">
        <v>1</v>
      </c>
      <c r="J3175" s="105" t="s">
        <v>51</v>
      </c>
      <c r="K3175" s="47"/>
      <c r="L3175" s="105"/>
      <c r="M3175" s="51" t="s">
        <v>6111</v>
      </c>
      <c r="N3175" s="48" t="s">
        <v>6111</v>
      </c>
      <c r="O3175" s="105" t="s">
        <v>10405</v>
      </c>
      <c r="P3175" s="12">
        <v>45</v>
      </c>
      <c r="Q3175" s="47">
        <v>52</v>
      </c>
      <c r="R3175" s="47">
        <v>5</v>
      </c>
      <c r="S3175" s="48" t="s">
        <v>3458</v>
      </c>
      <c r="T3175" s="12">
        <v>73</v>
      </c>
      <c r="U3175" s="47">
        <v>49</v>
      </c>
      <c r="V3175" s="47">
        <v>49</v>
      </c>
      <c r="W3175" s="48" t="s">
        <v>3459</v>
      </c>
      <c r="X3175" s="48" t="s">
        <v>8440</v>
      </c>
      <c r="Y3175" s="59">
        <v>60</v>
      </c>
      <c r="Z3175" s="47">
        <v>18</v>
      </c>
      <c r="AA3175" s="47">
        <v>0</v>
      </c>
      <c r="AB3175" s="47">
        <v>0</v>
      </c>
      <c r="AC3175" s="47" t="s">
        <v>51</v>
      </c>
      <c r="AD3175" s="12">
        <v>0</v>
      </c>
      <c r="AE3175" s="12">
        <v>0</v>
      </c>
      <c r="AF3175" s="12" t="s">
        <v>51</v>
      </c>
      <c r="AG3175" s="12">
        <v>0</v>
      </c>
      <c r="AH3175" s="48">
        <v>0</v>
      </c>
      <c r="AI3175" s="12">
        <v>0</v>
      </c>
      <c r="AJ3175" s="12" t="s">
        <v>51</v>
      </c>
      <c r="AK3175" s="12" t="s">
        <v>9385</v>
      </c>
      <c r="AL3175" s="12">
        <v>0</v>
      </c>
      <c r="AM3175" s="12" t="s">
        <v>51</v>
      </c>
      <c r="AN3175" s="12">
        <v>0</v>
      </c>
      <c r="AO3175" s="48">
        <v>0</v>
      </c>
      <c r="AP3175" s="48" t="s">
        <v>51</v>
      </c>
      <c r="AQ3175" s="51">
        <v>0</v>
      </c>
      <c r="AR3175" s="48">
        <v>0</v>
      </c>
      <c r="AS3175" s="48" t="s">
        <v>51</v>
      </c>
      <c r="AT3175" s="48">
        <v>0</v>
      </c>
      <c r="AU3175" s="48">
        <v>0</v>
      </c>
      <c r="AV3175" s="48" t="s">
        <v>51</v>
      </c>
      <c r="AW3175" s="48">
        <v>0</v>
      </c>
      <c r="AX3175" s="12" t="s">
        <v>51</v>
      </c>
      <c r="AY3175" s="12">
        <v>0</v>
      </c>
      <c r="AZ3175" s="12">
        <v>0</v>
      </c>
      <c r="BA3175" s="48">
        <v>0</v>
      </c>
      <c r="BB3175" s="12">
        <v>0</v>
      </c>
      <c r="BC3175" s="51">
        <v>0</v>
      </c>
      <c r="BD3175" s="33">
        <v>0</v>
      </c>
      <c r="BE3175" s="47">
        <v>0</v>
      </c>
      <c r="BF3175" s="47">
        <v>0</v>
      </c>
      <c r="BG3175" s="12" t="s">
        <v>51</v>
      </c>
      <c r="BH3175" s="33">
        <v>43033</v>
      </c>
      <c r="BI3175" s="12">
        <v>0</v>
      </c>
      <c r="BJ3175" s="33">
        <v>0</v>
      </c>
      <c r="BK3175" s="48">
        <v>0</v>
      </c>
      <c r="BL3175" s="33">
        <v>0</v>
      </c>
      <c r="BM3175" s="47">
        <v>41</v>
      </c>
      <c r="BN3175" s="12">
        <v>50</v>
      </c>
      <c r="BO3175" s="12">
        <v>5</v>
      </c>
      <c r="BP3175" s="48" t="s">
        <v>3458</v>
      </c>
      <c r="BQ3175" s="47">
        <v>73</v>
      </c>
      <c r="BR3175" s="12">
        <v>42</v>
      </c>
      <c r="BS3175" s="12">
        <v>51</v>
      </c>
      <c r="BT3175" s="48" t="s">
        <v>3459</v>
      </c>
      <c r="BU3175" s="48" t="s">
        <v>8440</v>
      </c>
      <c r="BV3175" s="59" t="s">
        <v>9386</v>
      </c>
      <c r="BW3175" s="48"/>
      <c r="BX3175" s="48">
        <v>0</v>
      </c>
      <c r="BY3175" s="48">
        <v>0</v>
      </c>
      <c r="BZ3175" s="47">
        <v>0</v>
      </c>
      <c r="CA3175" s="12">
        <v>0</v>
      </c>
      <c r="CB3175" s="12" t="s">
        <v>6124</v>
      </c>
      <c r="CC3175" s="12">
        <v>0</v>
      </c>
      <c r="CD3175" s="12" t="s">
        <v>51</v>
      </c>
      <c r="CE3175" s="12">
        <v>0</v>
      </c>
      <c r="CF3175" s="12" t="s">
        <v>51</v>
      </c>
      <c r="CG3175" s="12">
        <v>0</v>
      </c>
    </row>
    <row r="3176" spans="1:85" s="12" customFormat="1">
      <c r="A3176" s="47" t="s">
        <v>9387</v>
      </c>
      <c r="B3176" s="17" t="s">
        <v>3455</v>
      </c>
      <c r="C3176" s="105" t="s">
        <v>3456</v>
      </c>
      <c r="D3176" s="108" t="s">
        <v>105</v>
      </c>
      <c r="E3176" s="33">
        <v>43066</v>
      </c>
      <c r="F3176" s="78">
        <v>0.58333333333333337</v>
      </c>
      <c r="G3176" s="51">
        <v>11</v>
      </c>
      <c r="H3176" s="47">
        <v>2017</v>
      </c>
      <c r="I3176" s="47">
        <v>1</v>
      </c>
      <c r="J3176" s="105" t="s">
        <v>60</v>
      </c>
      <c r="K3176" s="47"/>
      <c r="L3176" s="105"/>
      <c r="M3176" s="51" t="s">
        <v>7930</v>
      </c>
      <c r="N3176" s="48" t="s">
        <v>7930</v>
      </c>
      <c r="O3176" s="105" t="s">
        <v>10405</v>
      </c>
      <c r="P3176" s="12">
        <v>41</v>
      </c>
      <c r="Q3176" s="47">
        <v>44</v>
      </c>
      <c r="R3176" s="47">
        <v>41</v>
      </c>
      <c r="S3176" s="48" t="s">
        <v>3458</v>
      </c>
      <c r="T3176" s="12">
        <v>73</v>
      </c>
      <c r="U3176" s="47">
        <v>42</v>
      </c>
      <c r="V3176" s="47">
        <v>23</v>
      </c>
      <c r="W3176" s="48" t="s">
        <v>3459</v>
      </c>
      <c r="X3176" s="48" t="s">
        <v>53</v>
      </c>
      <c r="Y3176" s="59">
        <v>50</v>
      </c>
      <c r="Z3176" s="47">
        <v>20</v>
      </c>
      <c r="AA3176" s="47">
        <v>0</v>
      </c>
      <c r="AB3176" s="47">
        <v>0</v>
      </c>
      <c r="AC3176" s="47">
        <v>0</v>
      </c>
      <c r="AD3176" s="12">
        <v>0</v>
      </c>
      <c r="AE3176" s="12">
        <v>0</v>
      </c>
      <c r="AF3176" s="12">
        <v>0</v>
      </c>
      <c r="AG3176" s="12" t="s">
        <v>51</v>
      </c>
      <c r="AH3176" s="48">
        <v>0</v>
      </c>
      <c r="AI3176" s="12">
        <v>0</v>
      </c>
      <c r="AJ3176" s="12">
        <v>0</v>
      </c>
      <c r="AK3176" s="12" t="s">
        <v>9375</v>
      </c>
      <c r="AL3176" s="12">
        <v>0</v>
      </c>
      <c r="AM3176" s="12" t="s">
        <v>51</v>
      </c>
      <c r="AN3176" s="12">
        <v>0</v>
      </c>
      <c r="AO3176" s="48">
        <v>0</v>
      </c>
      <c r="AP3176" s="48" t="s">
        <v>51</v>
      </c>
      <c r="AQ3176" s="51">
        <v>0</v>
      </c>
      <c r="AR3176" s="48">
        <v>0</v>
      </c>
      <c r="AS3176" s="48" t="s">
        <v>51</v>
      </c>
      <c r="AT3176" s="48">
        <v>0</v>
      </c>
      <c r="AU3176" s="48">
        <v>0</v>
      </c>
      <c r="AV3176" s="48" t="s">
        <v>51</v>
      </c>
      <c r="AW3176" s="48">
        <v>0</v>
      </c>
      <c r="AX3176" s="12">
        <v>0</v>
      </c>
      <c r="AY3176" s="12">
        <v>0</v>
      </c>
      <c r="AZ3176" s="12">
        <v>0</v>
      </c>
      <c r="BA3176" s="48" t="s">
        <v>51</v>
      </c>
      <c r="BB3176" s="12">
        <v>0</v>
      </c>
      <c r="BC3176" s="51">
        <v>0</v>
      </c>
      <c r="BD3176" s="33">
        <v>0</v>
      </c>
      <c r="BE3176" s="47">
        <v>0</v>
      </c>
      <c r="BF3176" s="47">
        <v>0</v>
      </c>
      <c r="BG3176" s="12" t="s">
        <v>51</v>
      </c>
      <c r="BH3176" s="33">
        <v>43066</v>
      </c>
      <c r="BI3176" s="12">
        <v>0</v>
      </c>
      <c r="BJ3176" s="33">
        <v>0</v>
      </c>
      <c r="BK3176" s="48" t="s">
        <v>8395</v>
      </c>
      <c r="BL3176" s="33">
        <v>43066</v>
      </c>
      <c r="BM3176" s="47">
        <v>41</v>
      </c>
      <c r="BN3176" s="12">
        <v>76</v>
      </c>
      <c r="BO3176" s="12">
        <v>33</v>
      </c>
      <c r="BP3176" s="48" t="s">
        <v>3458</v>
      </c>
      <c r="BQ3176" s="47">
        <v>73</v>
      </c>
      <c r="BR3176" s="12">
        <v>61</v>
      </c>
      <c r="BS3176" s="12">
        <v>45</v>
      </c>
      <c r="BT3176" s="48" t="s">
        <v>3459</v>
      </c>
      <c r="BU3176" s="48" t="s">
        <v>53</v>
      </c>
      <c r="BV3176" s="59" t="s">
        <v>9388</v>
      </c>
      <c r="BW3176" s="48"/>
      <c r="BX3176" s="48">
        <v>0</v>
      </c>
      <c r="BY3176" s="48">
        <v>0</v>
      </c>
      <c r="BZ3176" s="47">
        <v>0</v>
      </c>
      <c r="CA3176" s="12">
        <v>0</v>
      </c>
      <c r="CB3176" s="12" t="s">
        <v>8968</v>
      </c>
      <c r="CC3176" s="12">
        <v>0</v>
      </c>
      <c r="CD3176" s="12" t="s">
        <v>51</v>
      </c>
      <c r="CE3176" s="12">
        <v>0</v>
      </c>
      <c r="CF3176" s="12" t="s">
        <v>51</v>
      </c>
      <c r="CG3176" s="12">
        <v>0</v>
      </c>
    </row>
    <row r="3177" spans="1:85" s="12" customFormat="1">
      <c r="A3177" s="47" t="s">
        <v>9389</v>
      </c>
      <c r="B3177" s="17" t="s">
        <v>3455</v>
      </c>
      <c r="C3177" s="105" t="s">
        <v>3456</v>
      </c>
      <c r="D3177" s="108" t="s">
        <v>105</v>
      </c>
      <c r="E3177" s="33">
        <v>43054</v>
      </c>
      <c r="F3177" s="78">
        <v>0.41666666666666669</v>
      </c>
      <c r="G3177" s="51">
        <v>11</v>
      </c>
      <c r="H3177" s="47">
        <v>2017</v>
      </c>
      <c r="I3177" s="47">
        <v>1</v>
      </c>
      <c r="J3177" s="105" t="s">
        <v>60</v>
      </c>
      <c r="K3177" s="47"/>
      <c r="L3177" s="105"/>
      <c r="M3177" s="51" t="s">
        <v>3727</v>
      </c>
      <c r="N3177" s="48" t="s">
        <v>67</v>
      </c>
      <c r="O3177" s="105" t="s">
        <v>10405</v>
      </c>
      <c r="P3177" s="12">
        <v>41</v>
      </c>
      <c r="Q3177" s="47">
        <v>30</v>
      </c>
      <c r="R3177" s="47" t="s">
        <v>9390</v>
      </c>
      <c r="S3177" s="48" t="s">
        <v>3458</v>
      </c>
      <c r="T3177" s="12">
        <v>72</v>
      </c>
      <c r="U3177" s="47">
        <v>47</v>
      </c>
      <c r="V3177" s="47" t="s">
        <v>9391</v>
      </c>
      <c r="W3177" s="48" t="s">
        <v>3459</v>
      </c>
      <c r="X3177" s="48" t="s">
        <v>53</v>
      </c>
      <c r="Y3177" s="59">
        <v>120</v>
      </c>
      <c r="Z3177" s="47">
        <v>80</v>
      </c>
      <c r="AA3177" s="47">
        <v>0</v>
      </c>
      <c r="AB3177" s="47" t="s">
        <v>51</v>
      </c>
      <c r="AC3177" s="47">
        <v>0</v>
      </c>
      <c r="AD3177" s="12">
        <v>0</v>
      </c>
      <c r="AE3177" s="12" t="s">
        <v>51</v>
      </c>
      <c r="AF3177" s="12">
        <v>0</v>
      </c>
      <c r="AG3177" s="12">
        <v>0</v>
      </c>
      <c r="AH3177" s="48">
        <v>0</v>
      </c>
      <c r="AI3177" s="12" t="s">
        <v>51</v>
      </c>
      <c r="AJ3177" s="12">
        <v>0</v>
      </c>
      <c r="AK3177" s="12">
        <v>0</v>
      </c>
      <c r="AL3177" s="12" t="s">
        <v>51</v>
      </c>
      <c r="AM3177" s="12">
        <v>0</v>
      </c>
      <c r="AN3177" s="12" t="s">
        <v>9392</v>
      </c>
      <c r="AO3177" s="48">
        <v>0</v>
      </c>
      <c r="AP3177" s="48">
        <v>0</v>
      </c>
      <c r="AQ3177" s="51" t="s">
        <v>9392</v>
      </c>
      <c r="AR3177" s="48">
        <v>0</v>
      </c>
      <c r="AS3177" s="48">
        <v>0</v>
      </c>
      <c r="AT3177" s="48">
        <v>0</v>
      </c>
      <c r="AU3177" s="48" t="s">
        <v>51</v>
      </c>
      <c r="AV3177" s="48">
        <v>0</v>
      </c>
      <c r="AW3177" s="48" t="s">
        <v>9393</v>
      </c>
      <c r="AX3177" s="12">
        <v>0</v>
      </c>
      <c r="AY3177" s="12" t="s">
        <v>51</v>
      </c>
      <c r="AZ3177" s="12">
        <v>0</v>
      </c>
      <c r="BA3177" s="48" t="s">
        <v>60</v>
      </c>
      <c r="BB3177" s="12">
        <v>0</v>
      </c>
      <c r="BC3177" s="51" t="s">
        <v>51</v>
      </c>
      <c r="BD3177" s="33">
        <v>43054</v>
      </c>
      <c r="BE3177" s="47" t="s">
        <v>51</v>
      </c>
      <c r="BF3177" s="47">
        <v>43074</v>
      </c>
      <c r="BG3177" s="12">
        <v>0</v>
      </c>
      <c r="BH3177" s="33">
        <v>0</v>
      </c>
      <c r="BI3177" s="12">
        <v>0</v>
      </c>
      <c r="BJ3177" s="33">
        <v>0</v>
      </c>
      <c r="BK3177" s="48" t="s">
        <v>9394</v>
      </c>
      <c r="BL3177" s="33">
        <v>43074</v>
      </c>
      <c r="BM3177" s="47">
        <v>41</v>
      </c>
      <c r="BN3177" s="12">
        <v>35</v>
      </c>
      <c r="BO3177" s="12" t="s">
        <v>9395</v>
      </c>
      <c r="BP3177" s="48">
        <v>0</v>
      </c>
      <c r="BQ3177" s="47">
        <v>73</v>
      </c>
      <c r="BR3177" s="12">
        <v>14</v>
      </c>
      <c r="BS3177" s="12">
        <v>42.69</v>
      </c>
      <c r="BT3177" s="48">
        <v>0</v>
      </c>
      <c r="BU3177" s="48" t="s">
        <v>53</v>
      </c>
      <c r="BV3177" s="59" t="s">
        <v>9396</v>
      </c>
      <c r="BW3177" s="48"/>
      <c r="BX3177" s="48" t="s">
        <v>51</v>
      </c>
      <c r="BY3177" s="48">
        <v>0</v>
      </c>
      <c r="BZ3177" s="47">
        <v>0</v>
      </c>
      <c r="CA3177" s="12" t="s">
        <v>60</v>
      </c>
      <c r="CB3177" s="12" t="s">
        <v>9397</v>
      </c>
      <c r="CC3177" s="12">
        <v>1</v>
      </c>
      <c r="CD3177" s="12">
        <v>0</v>
      </c>
      <c r="CE3177" s="12">
        <v>0</v>
      </c>
      <c r="CF3177" s="12" t="s">
        <v>51</v>
      </c>
      <c r="CG3177" s="12">
        <v>0</v>
      </c>
    </row>
    <row r="3178" spans="1:85" s="12" customFormat="1">
      <c r="A3178" s="47" t="s">
        <v>9398</v>
      </c>
      <c r="B3178" s="17" t="s">
        <v>3455</v>
      </c>
      <c r="C3178" s="105" t="s">
        <v>3456</v>
      </c>
      <c r="D3178" s="108" t="s">
        <v>105</v>
      </c>
      <c r="E3178" s="33">
        <v>43065</v>
      </c>
      <c r="F3178" s="78">
        <v>0.54166666666666663</v>
      </c>
      <c r="G3178" s="51">
        <v>11</v>
      </c>
      <c r="H3178" s="47">
        <v>2017</v>
      </c>
      <c r="I3178" s="47">
        <v>1</v>
      </c>
      <c r="J3178" s="105" t="s">
        <v>60</v>
      </c>
      <c r="K3178" s="47"/>
      <c r="L3178" s="105"/>
      <c r="M3178" s="51" t="s">
        <v>9399</v>
      </c>
      <c r="N3178" s="48" t="s">
        <v>67</v>
      </c>
      <c r="O3178" s="105" t="s">
        <v>10405</v>
      </c>
      <c r="P3178" s="12" t="s">
        <v>7971</v>
      </c>
      <c r="Q3178" s="47" t="s">
        <v>8010</v>
      </c>
      <c r="R3178" s="47" t="s">
        <v>9400</v>
      </c>
      <c r="S3178" s="48" t="s">
        <v>3458</v>
      </c>
      <c r="T3178" s="12" t="s">
        <v>8421</v>
      </c>
      <c r="U3178" s="47" t="s">
        <v>9401</v>
      </c>
      <c r="V3178" s="47" t="s">
        <v>9402</v>
      </c>
      <c r="W3178" s="48" t="s">
        <v>3459</v>
      </c>
      <c r="X3178" s="48" t="s">
        <v>53</v>
      </c>
      <c r="Y3178" s="59">
        <v>120</v>
      </c>
      <c r="Z3178" s="47">
        <v>80</v>
      </c>
      <c r="AA3178" s="47">
        <v>0</v>
      </c>
      <c r="AB3178" s="47">
        <v>0</v>
      </c>
      <c r="AC3178" s="47" t="s">
        <v>51</v>
      </c>
      <c r="AD3178" s="12">
        <v>0</v>
      </c>
      <c r="AE3178" s="12" t="s">
        <v>51</v>
      </c>
      <c r="AF3178" s="12">
        <v>0</v>
      </c>
      <c r="AG3178" s="12">
        <v>0</v>
      </c>
      <c r="AH3178" s="48">
        <v>0</v>
      </c>
      <c r="AI3178" s="12" t="s">
        <v>51</v>
      </c>
      <c r="AJ3178" s="12">
        <v>0</v>
      </c>
      <c r="AK3178" s="12">
        <v>0</v>
      </c>
      <c r="AL3178" s="12">
        <v>0</v>
      </c>
      <c r="AM3178" s="12" t="s">
        <v>51</v>
      </c>
      <c r="AN3178" s="12">
        <v>0</v>
      </c>
      <c r="AO3178" s="48">
        <v>0</v>
      </c>
      <c r="AP3178" s="48" t="s">
        <v>51</v>
      </c>
      <c r="AQ3178" s="51">
        <v>0</v>
      </c>
      <c r="AR3178" s="48">
        <v>0</v>
      </c>
      <c r="AS3178" s="48" t="s">
        <v>51</v>
      </c>
      <c r="AT3178" s="48">
        <v>0</v>
      </c>
      <c r="AU3178" s="48">
        <v>0</v>
      </c>
      <c r="AV3178" s="48" t="s">
        <v>51</v>
      </c>
      <c r="AW3178" s="48">
        <v>0</v>
      </c>
      <c r="AX3178" s="12" t="s">
        <v>51</v>
      </c>
      <c r="AY3178" s="12">
        <v>0</v>
      </c>
      <c r="AZ3178" s="12">
        <v>0</v>
      </c>
      <c r="BA3178" s="48" t="s">
        <v>60</v>
      </c>
      <c r="BB3178" s="12">
        <v>0</v>
      </c>
      <c r="BC3178" s="51">
        <v>0</v>
      </c>
      <c r="BD3178" s="33">
        <v>0</v>
      </c>
      <c r="BE3178" s="47">
        <v>0</v>
      </c>
      <c r="BF3178" s="47">
        <v>0</v>
      </c>
      <c r="BG3178" s="12">
        <v>0</v>
      </c>
      <c r="BH3178" s="33">
        <v>0</v>
      </c>
      <c r="BI3178" s="12">
        <v>0</v>
      </c>
      <c r="BJ3178" s="33">
        <v>0</v>
      </c>
      <c r="BK3178" s="48">
        <v>0</v>
      </c>
      <c r="BL3178" s="33">
        <v>0</v>
      </c>
      <c r="BM3178" s="47">
        <v>0</v>
      </c>
      <c r="BN3178" s="12">
        <v>0</v>
      </c>
      <c r="BO3178" s="12">
        <v>0</v>
      </c>
      <c r="BP3178" s="48">
        <v>0</v>
      </c>
      <c r="BQ3178" s="47">
        <v>0</v>
      </c>
      <c r="BR3178" s="12">
        <v>0</v>
      </c>
      <c r="BS3178" s="12">
        <v>0</v>
      </c>
      <c r="BT3178" s="48">
        <v>0</v>
      </c>
      <c r="BU3178" s="48" t="s">
        <v>53</v>
      </c>
      <c r="BV3178" s="59" t="s">
        <v>9403</v>
      </c>
      <c r="BW3178" s="48"/>
      <c r="BX3178" s="48">
        <v>0</v>
      </c>
      <c r="BY3178" s="48">
        <v>0</v>
      </c>
      <c r="BZ3178" s="47">
        <v>0</v>
      </c>
      <c r="CA3178" s="12">
        <v>0</v>
      </c>
      <c r="CB3178" s="12" t="s">
        <v>9404</v>
      </c>
      <c r="CC3178" s="12">
        <v>0</v>
      </c>
      <c r="CD3178" s="12" t="s">
        <v>51</v>
      </c>
      <c r="CE3178" s="12">
        <v>0</v>
      </c>
      <c r="CF3178" s="12" t="s">
        <v>51</v>
      </c>
      <c r="CG3178" s="12">
        <v>0</v>
      </c>
    </row>
    <row r="3179" spans="1:85" s="12" customFormat="1">
      <c r="A3179" s="47" t="s">
        <v>9405</v>
      </c>
      <c r="B3179" s="17" t="s">
        <v>3455</v>
      </c>
      <c r="C3179" s="105" t="s">
        <v>2807</v>
      </c>
      <c r="D3179" s="108" t="s">
        <v>89</v>
      </c>
      <c r="E3179" s="33">
        <v>43047</v>
      </c>
      <c r="F3179" s="78">
        <v>0.4597222222222222</v>
      </c>
      <c r="G3179" s="51">
        <v>11</v>
      </c>
      <c r="H3179" s="47">
        <v>2017</v>
      </c>
      <c r="I3179" s="47">
        <v>1</v>
      </c>
      <c r="J3179" s="105" t="s">
        <v>60</v>
      </c>
      <c r="K3179" s="47"/>
      <c r="L3179" s="105"/>
      <c r="M3179" s="51" t="s">
        <v>9406</v>
      </c>
      <c r="N3179" s="48" t="s">
        <v>7949</v>
      </c>
      <c r="O3179" s="105" t="s">
        <v>10405</v>
      </c>
      <c r="P3179" s="12">
        <v>42</v>
      </c>
      <c r="Q3179" s="47">
        <v>88</v>
      </c>
      <c r="R3179" s="47">
        <v>73</v>
      </c>
      <c r="S3179" s="48" t="s">
        <v>3458</v>
      </c>
      <c r="T3179" s="12">
        <v>73</v>
      </c>
      <c r="U3179" s="47">
        <v>47</v>
      </c>
      <c r="V3179" s="47">
        <v>82</v>
      </c>
      <c r="W3179" s="48" t="s">
        <v>3459</v>
      </c>
      <c r="X3179" s="48" t="s">
        <v>53</v>
      </c>
      <c r="Y3179" s="59">
        <v>1.4</v>
      </c>
      <c r="Z3179" s="47">
        <v>60</v>
      </c>
      <c r="AA3179" s="47">
        <v>0</v>
      </c>
      <c r="AB3179" s="47" t="s">
        <v>60</v>
      </c>
      <c r="AC3179" s="47">
        <v>0</v>
      </c>
      <c r="AD3179" s="12">
        <v>0</v>
      </c>
      <c r="AE3179" s="12">
        <v>0</v>
      </c>
      <c r="AF3179" s="12" t="s">
        <v>51</v>
      </c>
      <c r="AG3179" s="12">
        <v>0</v>
      </c>
      <c r="AH3179" s="48" t="s">
        <v>51</v>
      </c>
      <c r="AI3179" s="12">
        <v>0</v>
      </c>
      <c r="AJ3179" s="12">
        <v>0</v>
      </c>
      <c r="AK3179" s="12">
        <v>0</v>
      </c>
      <c r="AL3179" s="12" t="s">
        <v>51</v>
      </c>
      <c r="AM3179" s="12">
        <v>0</v>
      </c>
      <c r="AN3179" s="12" t="s">
        <v>9407</v>
      </c>
      <c r="AO3179" s="48">
        <v>0</v>
      </c>
      <c r="AP3179" s="48" t="s">
        <v>60</v>
      </c>
      <c r="AQ3179" s="51" t="s">
        <v>9407</v>
      </c>
      <c r="AR3179" s="48">
        <v>0</v>
      </c>
      <c r="AS3179" s="48" t="s">
        <v>60</v>
      </c>
      <c r="AT3179" s="48">
        <v>0</v>
      </c>
      <c r="AU3179" s="48">
        <v>0</v>
      </c>
      <c r="AV3179" s="48" t="s">
        <v>51</v>
      </c>
      <c r="AW3179" s="48">
        <v>0</v>
      </c>
      <c r="AX3179" s="12" t="s">
        <v>51</v>
      </c>
      <c r="AY3179" s="12">
        <v>0</v>
      </c>
      <c r="AZ3179" s="12">
        <v>0</v>
      </c>
      <c r="BA3179" s="48" t="s">
        <v>51</v>
      </c>
      <c r="BB3179" s="12">
        <v>0</v>
      </c>
      <c r="BC3179" s="51">
        <v>0</v>
      </c>
      <c r="BD3179" s="33">
        <v>0</v>
      </c>
      <c r="BE3179" s="47">
        <v>0</v>
      </c>
      <c r="BF3179" s="47">
        <v>0</v>
      </c>
      <c r="BG3179" s="12">
        <v>0</v>
      </c>
      <c r="BH3179" s="33">
        <v>0</v>
      </c>
      <c r="BI3179" s="12" t="s">
        <v>51</v>
      </c>
      <c r="BJ3179" s="33" t="s">
        <v>9408</v>
      </c>
      <c r="BK3179" s="48">
        <v>0</v>
      </c>
      <c r="BL3179" s="33">
        <v>0</v>
      </c>
      <c r="BM3179" s="47">
        <v>42</v>
      </c>
      <c r="BN3179" s="12">
        <v>88</v>
      </c>
      <c r="BO3179" s="12">
        <v>73</v>
      </c>
      <c r="BP3179" s="48" t="s">
        <v>3458</v>
      </c>
      <c r="BQ3179" s="47">
        <v>73</v>
      </c>
      <c r="BR3179" s="12">
        <v>47</v>
      </c>
      <c r="BS3179" s="12">
        <v>82</v>
      </c>
      <c r="BT3179" s="48" t="s">
        <v>3459</v>
      </c>
      <c r="BU3179" s="48" t="s">
        <v>53</v>
      </c>
      <c r="BV3179" s="59" t="s">
        <v>9409</v>
      </c>
      <c r="BW3179" s="48"/>
      <c r="BX3179" s="48">
        <v>0</v>
      </c>
      <c r="BY3179" s="48">
        <v>0</v>
      </c>
      <c r="BZ3179" s="47">
        <v>0</v>
      </c>
      <c r="CA3179" s="12">
        <v>0</v>
      </c>
      <c r="CB3179" s="12" t="s">
        <v>9410</v>
      </c>
      <c r="CC3179" s="12">
        <v>0</v>
      </c>
      <c r="CD3179" s="12">
        <v>0</v>
      </c>
      <c r="CE3179" s="12">
        <v>0</v>
      </c>
      <c r="CF3179" s="12">
        <v>0</v>
      </c>
      <c r="CG3179" s="12" t="s">
        <v>4806</v>
      </c>
    </row>
    <row r="3180" spans="1:85" s="12" customFormat="1">
      <c r="A3180" s="47" t="s">
        <v>9411</v>
      </c>
      <c r="B3180" s="17" t="s">
        <v>3455</v>
      </c>
      <c r="C3180" s="105" t="s">
        <v>3456</v>
      </c>
      <c r="D3180" s="108" t="s">
        <v>105</v>
      </c>
      <c r="E3180" s="33">
        <v>43048</v>
      </c>
      <c r="F3180" s="78">
        <v>0.70833333333333337</v>
      </c>
      <c r="G3180" s="51">
        <v>11</v>
      </c>
      <c r="H3180" s="47">
        <v>2017</v>
      </c>
      <c r="I3180" s="47">
        <v>1</v>
      </c>
      <c r="J3180" s="105"/>
      <c r="K3180" s="47" t="s">
        <v>60</v>
      </c>
      <c r="L3180" s="105"/>
      <c r="M3180" s="51" t="s">
        <v>9412</v>
      </c>
      <c r="N3180" s="48" t="s">
        <v>2224</v>
      </c>
      <c r="O3180" s="105" t="s">
        <v>10405</v>
      </c>
      <c r="P3180" s="12" t="s">
        <v>7971</v>
      </c>
      <c r="Q3180" s="47" t="s">
        <v>9413</v>
      </c>
      <c r="R3180" s="47" t="s">
        <v>9414</v>
      </c>
      <c r="S3180" s="48" t="s">
        <v>3458</v>
      </c>
      <c r="T3180" s="12" t="s">
        <v>8421</v>
      </c>
      <c r="U3180" s="47" t="s">
        <v>8035</v>
      </c>
      <c r="V3180" s="47" t="s">
        <v>9415</v>
      </c>
      <c r="W3180" s="48" t="s">
        <v>3459</v>
      </c>
      <c r="X3180" s="48" t="s">
        <v>53</v>
      </c>
      <c r="Y3180" s="59">
        <v>150</v>
      </c>
      <c r="Z3180" s="47">
        <v>60</v>
      </c>
      <c r="AA3180" s="47">
        <v>0</v>
      </c>
      <c r="AB3180" s="47">
        <v>0</v>
      </c>
      <c r="AC3180" s="47" t="s">
        <v>51</v>
      </c>
      <c r="AD3180" s="12">
        <v>0</v>
      </c>
      <c r="AE3180" s="12">
        <v>0</v>
      </c>
      <c r="AF3180" s="12" t="s">
        <v>51</v>
      </c>
      <c r="AG3180" s="12">
        <v>0</v>
      </c>
      <c r="AH3180" s="48">
        <v>0</v>
      </c>
      <c r="AI3180" s="12">
        <v>0</v>
      </c>
      <c r="AJ3180" s="12">
        <v>0</v>
      </c>
      <c r="AK3180" s="12" t="s">
        <v>9416</v>
      </c>
      <c r="AL3180" s="12" t="s">
        <v>60</v>
      </c>
      <c r="AM3180" s="12">
        <v>0</v>
      </c>
      <c r="AN3180" s="12">
        <v>0</v>
      </c>
      <c r="AO3180" s="48" t="s">
        <v>60</v>
      </c>
      <c r="AP3180" s="48">
        <v>0</v>
      </c>
      <c r="AQ3180" s="51">
        <v>0</v>
      </c>
      <c r="AR3180" s="48">
        <v>0</v>
      </c>
      <c r="AS3180" s="48" t="s">
        <v>60</v>
      </c>
      <c r="AT3180" s="48">
        <v>0</v>
      </c>
      <c r="AU3180" s="48">
        <v>0</v>
      </c>
      <c r="AV3180" s="48" t="s">
        <v>60</v>
      </c>
      <c r="AW3180" s="48">
        <v>0</v>
      </c>
      <c r="AX3180" s="12">
        <v>0</v>
      </c>
      <c r="AY3180" s="12">
        <v>0</v>
      </c>
      <c r="AZ3180" s="12">
        <v>0</v>
      </c>
      <c r="BA3180" s="48" t="s">
        <v>60</v>
      </c>
      <c r="BB3180" s="12">
        <v>0</v>
      </c>
      <c r="BC3180" s="51">
        <v>0</v>
      </c>
      <c r="BD3180" s="33">
        <v>0</v>
      </c>
      <c r="BE3180" s="47">
        <v>0</v>
      </c>
      <c r="BF3180" s="47">
        <v>0</v>
      </c>
      <c r="BG3180" s="12">
        <v>0</v>
      </c>
      <c r="BH3180" s="33">
        <v>0</v>
      </c>
      <c r="BI3180" s="12" t="s">
        <v>51</v>
      </c>
      <c r="BJ3180" s="33">
        <v>43050</v>
      </c>
      <c r="BK3180" s="48" t="s">
        <v>9417</v>
      </c>
      <c r="BL3180" s="33">
        <v>43049</v>
      </c>
      <c r="BM3180" s="47" t="s">
        <v>9418</v>
      </c>
      <c r="BN3180" s="12" t="s">
        <v>9419</v>
      </c>
      <c r="BO3180" s="12" t="s">
        <v>9420</v>
      </c>
      <c r="BP3180" s="48" t="s">
        <v>3458</v>
      </c>
      <c r="BQ3180" s="47" t="s">
        <v>8454</v>
      </c>
      <c r="BR3180" s="12" t="s">
        <v>9421</v>
      </c>
      <c r="BS3180" s="12" t="s">
        <v>9422</v>
      </c>
      <c r="BT3180" s="48" t="s">
        <v>3459</v>
      </c>
      <c r="BU3180" s="48" t="s">
        <v>53</v>
      </c>
      <c r="BV3180" s="59" t="s">
        <v>9423</v>
      </c>
      <c r="BW3180" s="48"/>
      <c r="BX3180" s="48" t="s">
        <v>51</v>
      </c>
      <c r="BY3180" s="48">
        <v>0</v>
      </c>
      <c r="BZ3180" s="47">
        <v>0</v>
      </c>
      <c r="CA3180" s="12">
        <v>0</v>
      </c>
      <c r="CB3180" s="12" t="s">
        <v>9424</v>
      </c>
      <c r="CC3180" s="12">
        <v>1</v>
      </c>
      <c r="CD3180" s="12">
        <v>0</v>
      </c>
      <c r="CE3180" s="12">
        <v>0</v>
      </c>
      <c r="CF3180" s="12" t="s">
        <v>51</v>
      </c>
      <c r="CG3180" s="12">
        <v>0</v>
      </c>
    </row>
    <row r="3181" spans="1:85" s="12" customFormat="1">
      <c r="A3181" s="47" t="s">
        <v>9425</v>
      </c>
      <c r="B3181" s="17" t="s">
        <v>3455</v>
      </c>
      <c r="C3181" s="105" t="s">
        <v>4112</v>
      </c>
      <c r="D3181" s="108" t="s">
        <v>493</v>
      </c>
      <c r="E3181" s="33">
        <v>43065</v>
      </c>
      <c r="F3181" s="78">
        <v>0.5</v>
      </c>
      <c r="G3181" s="51">
        <v>11</v>
      </c>
      <c r="H3181" s="47">
        <v>2017</v>
      </c>
      <c r="I3181" s="47">
        <v>1</v>
      </c>
      <c r="J3181" s="105" t="s">
        <v>60</v>
      </c>
      <c r="K3181" s="47"/>
      <c r="L3181" s="105"/>
      <c r="M3181" s="51" t="s">
        <v>9426</v>
      </c>
      <c r="N3181" s="48" t="s">
        <v>4048</v>
      </c>
      <c r="O3181" s="105" t="s">
        <v>10406</v>
      </c>
      <c r="P3181" s="12">
        <v>43</v>
      </c>
      <c r="Q3181" s="47">
        <v>46</v>
      </c>
      <c r="R3181" s="47">
        <v>11.57</v>
      </c>
      <c r="S3181" s="48" t="s">
        <v>3458</v>
      </c>
      <c r="T3181" s="12">
        <v>72</v>
      </c>
      <c r="U3181" s="47">
        <v>57</v>
      </c>
      <c r="V3181" s="47">
        <v>8.01</v>
      </c>
      <c r="W3181" s="48" t="s">
        <v>3459</v>
      </c>
      <c r="X3181" s="48" t="s">
        <v>445</v>
      </c>
      <c r="Y3181" s="59">
        <v>180</v>
      </c>
      <c r="Z3181" s="47">
        <v>130</v>
      </c>
      <c r="AA3181" s="47">
        <v>0</v>
      </c>
      <c r="AB3181" s="47">
        <v>0</v>
      </c>
      <c r="AC3181" s="47" t="s">
        <v>60</v>
      </c>
      <c r="AD3181" s="12">
        <v>0</v>
      </c>
      <c r="AE3181" s="12">
        <v>0</v>
      </c>
      <c r="AF3181" s="12">
        <v>0</v>
      </c>
      <c r="AG3181" s="12" t="s">
        <v>60</v>
      </c>
      <c r="AH3181" s="48" t="s">
        <v>51</v>
      </c>
      <c r="AI3181" s="12">
        <v>0</v>
      </c>
      <c r="AJ3181" s="12">
        <v>0</v>
      </c>
      <c r="AK3181" s="12">
        <v>0</v>
      </c>
      <c r="AL3181" s="12">
        <v>0</v>
      </c>
      <c r="AM3181" s="12" t="s">
        <v>60</v>
      </c>
      <c r="AN3181" s="12">
        <v>0</v>
      </c>
      <c r="AO3181" s="48" t="s">
        <v>51</v>
      </c>
      <c r="AP3181" s="48">
        <v>0</v>
      </c>
      <c r="AQ3181" s="51">
        <v>0</v>
      </c>
      <c r="AR3181" s="48">
        <v>0</v>
      </c>
      <c r="AS3181" s="48" t="s">
        <v>60</v>
      </c>
      <c r="AT3181" s="48">
        <v>0</v>
      </c>
      <c r="AU3181" s="48">
        <v>0</v>
      </c>
      <c r="AV3181" s="48" t="s">
        <v>60</v>
      </c>
      <c r="AW3181" s="48">
        <v>0</v>
      </c>
      <c r="AX3181" s="12" t="s">
        <v>60</v>
      </c>
      <c r="AY3181" s="12">
        <v>0</v>
      </c>
      <c r="AZ3181" s="12">
        <v>0</v>
      </c>
      <c r="BA3181" s="48" t="s">
        <v>60</v>
      </c>
      <c r="BB3181" s="12">
        <v>0</v>
      </c>
      <c r="BC3181" s="51">
        <v>0</v>
      </c>
      <c r="BD3181" s="33">
        <v>0</v>
      </c>
      <c r="BE3181" s="47">
        <v>0</v>
      </c>
      <c r="BF3181" s="47">
        <v>0</v>
      </c>
      <c r="BG3181" s="12" t="s">
        <v>60</v>
      </c>
      <c r="BH3181" s="33">
        <v>0</v>
      </c>
      <c r="BI3181" s="12">
        <v>0</v>
      </c>
      <c r="BJ3181" s="33">
        <v>0</v>
      </c>
      <c r="BK3181" s="48">
        <v>43041</v>
      </c>
      <c r="BL3181" s="33" t="s">
        <v>9003</v>
      </c>
      <c r="BM3181" s="47">
        <v>44</v>
      </c>
      <c r="BN3181" s="12">
        <v>7</v>
      </c>
      <c r="BO3181" s="12">
        <v>49.32</v>
      </c>
      <c r="BP3181" s="48" t="s">
        <v>3458</v>
      </c>
      <c r="BQ3181" s="47">
        <v>73</v>
      </c>
      <c r="BR3181" s="12">
        <v>13</v>
      </c>
      <c r="BS3181" s="12">
        <v>4.13</v>
      </c>
      <c r="BT3181" s="48" t="s">
        <v>3459</v>
      </c>
      <c r="BU3181" s="48" t="s">
        <v>8497</v>
      </c>
      <c r="BV3181" s="59" t="s">
        <v>9427</v>
      </c>
      <c r="BW3181" s="48"/>
      <c r="BX3181" s="48">
        <v>0</v>
      </c>
      <c r="BY3181" s="48">
        <v>0</v>
      </c>
      <c r="BZ3181" s="47">
        <v>0</v>
      </c>
      <c r="CA3181" s="12">
        <v>0</v>
      </c>
      <c r="CB3181" s="12" t="s">
        <v>9428</v>
      </c>
      <c r="CC3181" s="12">
        <v>0</v>
      </c>
      <c r="CD3181" s="12">
        <v>0</v>
      </c>
      <c r="CE3181" s="12">
        <v>0</v>
      </c>
      <c r="CF3181" s="12">
        <v>0</v>
      </c>
      <c r="CG3181" s="12">
        <v>0</v>
      </c>
    </row>
    <row r="3182" spans="1:85" s="12" customFormat="1">
      <c r="A3182" s="47">
        <v>120196</v>
      </c>
      <c r="B3182" s="17" t="s">
        <v>3455</v>
      </c>
      <c r="C3182" s="105" t="s">
        <v>2807</v>
      </c>
      <c r="D3182" s="108" t="s">
        <v>89</v>
      </c>
      <c r="E3182" s="33">
        <v>43012</v>
      </c>
      <c r="F3182" s="78">
        <v>0.46527777777777773</v>
      </c>
      <c r="G3182" s="51">
        <v>10</v>
      </c>
      <c r="H3182" s="47">
        <v>2017</v>
      </c>
      <c r="I3182" s="47">
        <v>1</v>
      </c>
      <c r="J3182" s="105" t="s">
        <v>51</v>
      </c>
      <c r="K3182" s="47"/>
      <c r="L3182" s="105"/>
      <c r="M3182" s="51" t="s">
        <v>9040</v>
      </c>
      <c r="N3182" s="48" t="s">
        <v>2281</v>
      </c>
      <c r="O3182" s="105" t="s">
        <v>10407</v>
      </c>
      <c r="P3182" s="12">
        <v>53</v>
      </c>
      <c r="Q3182" s="47">
        <v>20</v>
      </c>
      <c r="R3182" s="47">
        <v>11.5</v>
      </c>
      <c r="S3182" s="48" t="s">
        <v>3458</v>
      </c>
      <c r="T3182" s="12">
        <v>70</v>
      </c>
      <c r="U3182" s="47">
        <v>57</v>
      </c>
      <c r="V3182" s="47">
        <v>0.2</v>
      </c>
      <c r="W3182" s="48" t="s">
        <v>3459</v>
      </c>
      <c r="X3182" s="48">
        <v>0</v>
      </c>
      <c r="Y3182" s="59">
        <v>90</v>
      </c>
      <c r="Z3182" s="47">
        <v>80</v>
      </c>
      <c r="AA3182" s="47" t="s">
        <v>51</v>
      </c>
      <c r="AB3182" s="47">
        <v>0</v>
      </c>
      <c r="AC3182" s="47">
        <v>0</v>
      </c>
      <c r="AD3182" s="12">
        <v>0</v>
      </c>
      <c r="AE3182" s="12">
        <v>0</v>
      </c>
      <c r="AF3182" s="12" t="s">
        <v>51</v>
      </c>
      <c r="AG3182" s="12">
        <v>0</v>
      </c>
      <c r="AH3182" s="48" t="s">
        <v>51</v>
      </c>
      <c r="AI3182" s="12">
        <v>0</v>
      </c>
      <c r="AJ3182" s="12">
        <v>0</v>
      </c>
      <c r="AK3182" s="12">
        <v>0</v>
      </c>
      <c r="AL3182" s="12">
        <v>0</v>
      </c>
      <c r="AM3182" s="12" t="s">
        <v>51</v>
      </c>
      <c r="AN3182" s="12">
        <v>0</v>
      </c>
      <c r="AO3182" s="48">
        <v>0</v>
      </c>
      <c r="AP3182" s="48" t="s">
        <v>51</v>
      </c>
      <c r="AQ3182" s="51">
        <v>0</v>
      </c>
      <c r="AR3182" s="48">
        <v>0</v>
      </c>
      <c r="AS3182" s="48" t="s">
        <v>51</v>
      </c>
      <c r="AT3182" s="48">
        <v>0</v>
      </c>
      <c r="AU3182" s="48">
        <v>0</v>
      </c>
      <c r="AV3182" s="48" t="s">
        <v>51</v>
      </c>
      <c r="AW3182" s="48">
        <v>0</v>
      </c>
      <c r="AX3182" s="12" t="s">
        <v>51</v>
      </c>
      <c r="AY3182" s="12">
        <v>0</v>
      </c>
      <c r="AZ3182" s="12">
        <v>0</v>
      </c>
      <c r="BA3182" s="48" t="s">
        <v>51</v>
      </c>
      <c r="BB3182" s="12">
        <v>0</v>
      </c>
      <c r="BC3182" s="51">
        <v>0</v>
      </c>
      <c r="BD3182" s="33">
        <v>0</v>
      </c>
      <c r="BE3182" s="47">
        <v>0</v>
      </c>
      <c r="BF3182" s="47">
        <v>0</v>
      </c>
      <c r="BG3182" s="12">
        <v>0</v>
      </c>
      <c r="BH3182" s="33">
        <v>0</v>
      </c>
      <c r="BI3182" s="12" t="s">
        <v>51</v>
      </c>
      <c r="BJ3182" s="33">
        <v>43012</v>
      </c>
      <c r="BK3182" s="48" t="s">
        <v>9041</v>
      </c>
      <c r="BL3182" s="33">
        <v>0</v>
      </c>
      <c r="BM3182" s="47">
        <v>53</v>
      </c>
      <c r="BN3182" s="12">
        <v>20</v>
      </c>
      <c r="BO3182" s="12">
        <v>11.5</v>
      </c>
      <c r="BP3182" s="48" t="s">
        <v>3458</v>
      </c>
      <c r="BQ3182" s="47">
        <v>70</v>
      </c>
      <c r="BR3182" s="12">
        <v>57</v>
      </c>
      <c r="BS3182" s="12">
        <v>0.2</v>
      </c>
      <c r="BT3182" s="48" t="s">
        <v>3459</v>
      </c>
      <c r="BU3182" s="48">
        <v>0</v>
      </c>
      <c r="BV3182" s="59" t="s">
        <v>9429</v>
      </c>
      <c r="BW3182" s="48"/>
      <c r="BX3182" s="48">
        <v>0</v>
      </c>
      <c r="BY3182" s="48">
        <v>0</v>
      </c>
      <c r="BZ3182" s="47">
        <v>0</v>
      </c>
      <c r="CA3182" s="12">
        <v>0</v>
      </c>
      <c r="CB3182" s="12" t="s">
        <v>9430</v>
      </c>
      <c r="CC3182" s="12">
        <v>0</v>
      </c>
      <c r="CD3182" s="12" t="s">
        <v>51</v>
      </c>
      <c r="CE3182" s="12">
        <v>0</v>
      </c>
      <c r="CF3182" s="12" t="s">
        <v>51</v>
      </c>
      <c r="CG3182" s="12">
        <v>0</v>
      </c>
    </row>
    <row r="3183" spans="1:85" s="12" customFormat="1">
      <c r="A3183" s="47">
        <v>120197</v>
      </c>
      <c r="B3183" s="105" t="s">
        <v>3965</v>
      </c>
      <c r="C3183" s="105" t="s">
        <v>4025</v>
      </c>
      <c r="D3183" s="108" t="s">
        <v>366</v>
      </c>
      <c r="E3183" s="33">
        <v>43024</v>
      </c>
      <c r="F3183" s="78">
        <v>0.625</v>
      </c>
      <c r="G3183" s="51">
        <v>10</v>
      </c>
      <c r="H3183" s="47">
        <v>2017</v>
      </c>
      <c r="I3183" s="47">
        <v>1</v>
      </c>
      <c r="J3183" s="105" t="s">
        <v>51</v>
      </c>
      <c r="K3183" s="47"/>
      <c r="L3183" s="105"/>
      <c r="M3183" s="51" t="s">
        <v>7312</v>
      </c>
      <c r="N3183" s="48" t="s">
        <v>2281</v>
      </c>
      <c r="O3183" s="105" t="s">
        <v>10407</v>
      </c>
      <c r="P3183" s="12">
        <v>53</v>
      </c>
      <c r="Q3183" s="47">
        <v>11</v>
      </c>
      <c r="R3183" s="47">
        <v>50.79</v>
      </c>
      <c r="S3183" s="48" t="s">
        <v>3458</v>
      </c>
      <c r="T3183" s="12">
        <v>70</v>
      </c>
      <c r="U3183" s="47">
        <v>56</v>
      </c>
      <c r="V3183" s="47">
        <v>2.77</v>
      </c>
      <c r="W3183" s="48" t="s">
        <v>3459</v>
      </c>
      <c r="X3183" s="48">
        <v>0</v>
      </c>
      <c r="Y3183" s="59">
        <v>50</v>
      </c>
      <c r="Z3183" s="47">
        <v>4</v>
      </c>
      <c r="AA3183" s="47">
        <v>0</v>
      </c>
      <c r="AB3183" s="47">
        <v>0</v>
      </c>
      <c r="AC3183" s="47" t="s">
        <v>51</v>
      </c>
      <c r="AD3183" s="12">
        <v>0</v>
      </c>
      <c r="AE3183" s="12">
        <v>0</v>
      </c>
      <c r="AF3183" s="12" t="s">
        <v>51</v>
      </c>
      <c r="AG3183" s="12">
        <v>0</v>
      </c>
      <c r="AH3183" s="48">
        <v>0</v>
      </c>
      <c r="AI3183" s="12" t="s">
        <v>51</v>
      </c>
      <c r="AJ3183" s="12">
        <v>0</v>
      </c>
      <c r="AK3183" s="12">
        <v>0</v>
      </c>
      <c r="AL3183" s="12">
        <v>0</v>
      </c>
      <c r="AM3183" s="12" t="s">
        <v>51</v>
      </c>
      <c r="AN3183" s="12">
        <v>0</v>
      </c>
      <c r="AO3183" s="48" t="s">
        <v>51</v>
      </c>
      <c r="AP3183" s="48">
        <v>0</v>
      </c>
      <c r="AQ3183" s="51">
        <v>0</v>
      </c>
      <c r="AR3183" s="48">
        <v>0</v>
      </c>
      <c r="AS3183" s="48" t="s">
        <v>51</v>
      </c>
      <c r="AT3183" s="48">
        <v>0</v>
      </c>
      <c r="AU3183" s="48">
        <v>0</v>
      </c>
      <c r="AV3183" s="48" t="s">
        <v>51</v>
      </c>
      <c r="AW3183" s="48">
        <v>0</v>
      </c>
      <c r="AX3183" s="12" t="s">
        <v>51</v>
      </c>
      <c r="AY3183" s="12">
        <v>0</v>
      </c>
      <c r="AZ3183" s="12">
        <v>0</v>
      </c>
      <c r="BA3183" s="48" t="s">
        <v>51</v>
      </c>
      <c r="BB3183" s="12">
        <v>0</v>
      </c>
      <c r="BC3183" s="51">
        <v>0</v>
      </c>
      <c r="BD3183" s="33">
        <v>0</v>
      </c>
      <c r="BE3183" s="47">
        <v>0</v>
      </c>
      <c r="BF3183" s="47">
        <v>0</v>
      </c>
      <c r="BG3183" s="12">
        <v>0</v>
      </c>
      <c r="BH3183" s="33">
        <v>0</v>
      </c>
      <c r="BI3183" s="12" t="s">
        <v>51</v>
      </c>
      <c r="BJ3183" s="33">
        <v>43024</v>
      </c>
      <c r="BK3183" s="48" t="s">
        <v>8102</v>
      </c>
      <c r="BL3183" s="33">
        <v>43024</v>
      </c>
      <c r="BM3183" s="47">
        <v>0</v>
      </c>
      <c r="BN3183" s="12">
        <v>0</v>
      </c>
      <c r="BO3183" s="12">
        <v>0</v>
      </c>
      <c r="BP3183" s="48" t="s">
        <v>3458</v>
      </c>
      <c r="BQ3183" s="47">
        <v>0</v>
      </c>
      <c r="BR3183" s="12">
        <v>0</v>
      </c>
      <c r="BS3183" s="12">
        <v>0</v>
      </c>
      <c r="BT3183" s="48" t="s">
        <v>3459</v>
      </c>
      <c r="BU3183" s="48">
        <v>0</v>
      </c>
      <c r="BV3183" s="59" t="s">
        <v>9431</v>
      </c>
      <c r="BW3183" s="48"/>
      <c r="BX3183" s="48">
        <v>0</v>
      </c>
      <c r="BY3183" s="48">
        <v>0</v>
      </c>
      <c r="BZ3183" s="47">
        <v>0</v>
      </c>
      <c r="CA3183" s="12">
        <v>0</v>
      </c>
      <c r="CB3183" s="12" t="s">
        <v>8100</v>
      </c>
      <c r="CC3183" s="12">
        <v>0</v>
      </c>
      <c r="CD3183" s="12" t="s">
        <v>51</v>
      </c>
      <c r="CE3183" s="12">
        <v>0</v>
      </c>
      <c r="CF3183" s="12" t="s">
        <v>51</v>
      </c>
      <c r="CG3183" s="12">
        <v>0</v>
      </c>
    </row>
    <row r="3184" spans="1:85" s="12" customFormat="1">
      <c r="A3184" s="47">
        <v>120198</v>
      </c>
      <c r="B3184" s="105" t="s">
        <v>3965</v>
      </c>
      <c r="C3184" s="105" t="s">
        <v>5502</v>
      </c>
      <c r="D3184" s="108" t="s">
        <v>1669</v>
      </c>
      <c r="E3184" s="33">
        <v>43035</v>
      </c>
      <c r="F3184" s="78">
        <v>0.72916666666666663</v>
      </c>
      <c r="G3184" s="51">
        <v>10</v>
      </c>
      <c r="H3184" s="47">
        <v>2017</v>
      </c>
      <c r="I3184" s="47">
        <v>1</v>
      </c>
      <c r="J3184" s="105" t="s">
        <v>51</v>
      </c>
      <c r="K3184" s="47"/>
      <c r="L3184" s="105"/>
      <c r="M3184" s="51" t="s">
        <v>9432</v>
      </c>
      <c r="N3184" s="48" t="s">
        <v>2730</v>
      </c>
      <c r="O3184" s="105" t="s">
        <v>10407</v>
      </c>
      <c r="P3184" s="12">
        <v>53</v>
      </c>
      <c r="Q3184" s="47">
        <v>25</v>
      </c>
      <c r="R3184" s="47">
        <v>29.5</v>
      </c>
      <c r="S3184" s="48" t="s">
        <v>3458</v>
      </c>
      <c r="T3184" s="12">
        <v>70</v>
      </c>
      <c r="U3184" s="47">
        <v>0.2</v>
      </c>
      <c r="V3184" s="47">
        <v>19.8</v>
      </c>
      <c r="W3184" s="48" t="s">
        <v>3459</v>
      </c>
      <c r="X3184" s="48">
        <v>0</v>
      </c>
      <c r="Y3184" s="59">
        <v>80</v>
      </c>
      <c r="Z3184" s="47">
        <v>6.5</v>
      </c>
      <c r="AA3184" s="47">
        <v>0</v>
      </c>
      <c r="AB3184" s="47">
        <v>0</v>
      </c>
      <c r="AC3184" s="47" t="s">
        <v>60</v>
      </c>
      <c r="AD3184" s="12">
        <v>0</v>
      </c>
      <c r="AE3184" s="12" t="s">
        <v>60</v>
      </c>
      <c r="AF3184" s="12">
        <v>0</v>
      </c>
      <c r="AG3184" s="12">
        <v>0</v>
      </c>
      <c r="AH3184" s="48" t="s">
        <v>51</v>
      </c>
      <c r="AI3184" s="12">
        <v>0</v>
      </c>
      <c r="AJ3184" s="12">
        <v>0</v>
      </c>
      <c r="AK3184" s="12">
        <v>0</v>
      </c>
      <c r="AL3184" s="12">
        <v>0</v>
      </c>
      <c r="AM3184" s="12" t="s">
        <v>51</v>
      </c>
      <c r="AN3184" s="12">
        <v>0</v>
      </c>
      <c r="AO3184" s="48" t="s">
        <v>60</v>
      </c>
      <c r="AP3184" s="48">
        <v>0</v>
      </c>
      <c r="AQ3184" s="51">
        <v>0</v>
      </c>
      <c r="AR3184" s="48">
        <v>0</v>
      </c>
      <c r="AS3184" s="48" t="s">
        <v>51</v>
      </c>
      <c r="AT3184" s="48">
        <v>0</v>
      </c>
      <c r="AU3184" s="48">
        <v>0</v>
      </c>
      <c r="AV3184" s="48" t="s">
        <v>51</v>
      </c>
      <c r="AW3184" s="48">
        <v>0</v>
      </c>
      <c r="AX3184" s="12">
        <v>0</v>
      </c>
      <c r="AY3184" s="12" t="s">
        <v>60</v>
      </c>
      <c r="AZ3184" s="12">
        <v>0</v>
      </c>
      <c r="BA3184" s="48" t="s">
        <v>51</v>
      </c>
      <c r="BB3184" s="12">
        <v>0</v>
      </c>
      <c r="BC3184" s="51" t="s">
        <v>60</v>
      </c>
      <c r="BD3184" s="33">
        <v>43035</v>
      </c>
      <c r="BE3184" s="47">
        <v>0</v>
      </c>
      <c r="BF3184" s="47">
        <v>0</v>
      </c>
      <c r="BG3184" s="12">
        <v>0</v>
      </c>
      <c r="BH3184" s="33">
        <v>0</v>
      </c>
      <c r="BI3184" s="12">
        <v>0</v>
      </c>
      <c r="BJ3184" s="33">
        <v>0</v>
      </c>
      <c r="BK3184" s="48">
        <v>0</v>
      </c>
      <c r="BL3184" s="33">
        <v>0</v>
      </c>
      <c r="BM3184" s="47">
        <v>0</v>
      </c>
      <c r="BN3184" s="12">
        <v>0</v>
      </c>
      <c r="BO3184" s="12">
        <v>0</v>
      </c>
      <c r="BP3184" s="48">
        <v>0</v>
      </c>
      <c r="BQ3184" s="47">
        <v>0</v>
      </c>
      <c r="BR3184" s="12">
        <v>0</v>
      </c>
      <c r="BS3184" s="12">
        <v>0</v>
      </c>
      <c r="BT3184" s="48">
        <v>0</v>
      </c>
      <c r="BU3184" s="48">
        <v>0</v>
      </c>
      <c r="BV3184" s="59" t="s">
        <v>9433</v>
      </c>
      <c r="BW3184" s="48"/>
      <c r="BX3184" s="48" t="s">
        <v>51</v>
      </c>
      <c r="BY3184" s="48">
        <v>0</v>
      </c>
      <c r="BZ3184" s="47">
        <v>0</v>
      </c>
      <c r="CA3184" s="12">
        <v>0</v>
      </c>
      <c r="CB3184" s="12" t="s">
        <v>9434</v>
      </c>
      <c r="CC3184" s="12">
        <v>0</v>
      </c>
      <c r="CD3184" s="12" t="s">
        <v>51</v>
      </c>
      <c r="CE3184" s="12">
        <v>0</v>
      </c>
      <c r="CF3184" s="12" t="s">
        <v>51</v>
      </c>
      <c r="CG3184" s="12">
        <v>0</v>
      </c>
    </row>
    <row r="3185" spans="1:85" s="12" customFormat="1">
      <c r="A3185" s="47">
        <v>120199</v>
      </c>
      <c r="B3185" s="17" t="s">
        <v>3455</v>
      </c>
      <c r="C3185" s="105" t="s">
        <v>2807</v>
      </c>
      <c r="D3185" s="108" t="s">
        <v>89</v>
      </c>
      <c r="E3185" s="33">
        <v>43044</v>
      </c>
      <c r="F3185" s="78">
        <v>0.66666666666666663</v>
      </c>
      <c r="G3185" s="51">
        <v>11</v>
      </c>
      <c r="H3185" s="47">
        <v>2017</v>
      </c>
      <c r="I3185" s="47">
        <v>1</v>
      </c>
      <c r="J3185" s="105" t="s">
        <v>51</v>
      </c>
      <c r="K3185" s="47"/>
      <c r="L3185" s="105"/>
      <c r="M3185" s="51" t="s">
        <v>9435</v>
      </c>
      <c r="N3185" s="48" t="s">
        <v>2300</v>
      </c>
      <c r="O3185" s="105" t="s">
        <v>10407</v>
      </c>
      <c r="P3185" s="12">
        <v>53</v>
      </c>
      <c r="Q3185" s="47">
        <v>8</v>
      </c>
      <c r="R3185" s="47" t="s">
        <v>9436</v>
      </c>
      <c r="S3185" s="48" t="s">
        <v>3458</v>
      </c>
      <c r="T3185" s="12">
        <v>70</v>
      </c>
      <c r="U3185" s="47">
        <v>52</v>
      </c>
      <c r="V3185" s="47" t="s">
        <v>9437</v>
      </c>
      <c r="W3185" s="48" t="s">
        <v>3459</v>
      </c>
      <c r="X3185" s="48">
        <v>0</v>
      </c>
      <c r="Y3185" s="59">
        <v>60</v>
      </c>
      <c r="Z3185" s="47">
        <v>30</v>
      </c>
      <c r="AA3185" s="47">
        <v>0</v>
      </c>
      <c r="AB3185" s="47">
        <v>0</v>
      </c>
      <c r="AC3185" s="47" t="s">
        <v>51</v>
      </c>
      <c r="AD3185" s="12">
        <v>0</v>
      </c>
      <c r="AE3185" s="12">
        <v>0</v>
      </c>
      <c r="AF3185" s="12">
        <v>0</v>
      </c>
      <c r="AG3185" s="12" t="s">
        <v>51</v>
      </c>
      <c r="AH3185" s="48" t="s">
        <v>51</v>
      </c>
      <c r="AI3185" s="12">
        <v>0</v>
      </c>
      <c r="AJ3185" s="12">
        <v>0</v>
      </c>
      <c r="AK3185" s="12">
        <v>0</v>
      </c>
      <c r="AL3185" s="12">
        <v>0</v>
      </c>
      <c r="AM3185" s="12" t="s">
        <v>51</v>
      </c>
      <c r="AN3185" s="12">
        <v>0</v>
      </c>
      <c r="AO3185" s="48">
        <v>0</v>
      </c>
      <c r="AP3185" s="48" t="s">
        <v>51</v>
      </c>
      <c r="AQ3185" s="51">
        <v>0</v>
      </c>
      <c r="AR3185" s="48">
        <v>0</v>
      </c>
      <c r="AS3185" s="48" t="s">
        <v>51</v>
      </c>
      <c r="AT3185" s="48">
        <v>0</v>
      </c>
      <c r="AU3185" s="48">
        <v>0</v>
      </c>
      <c r="AV3185" s="48" t="s">
        <v>51</v>
      </c>
      <c r="AW3185" s="48">
        <v>0</v>
      </c>
      <c r="AX3185" s="12" t="s">
        <v>51</v>
      </c>
      <c r="AY3185" s="12">
        <v>0</v>
      </c>
      <c r="AZ3185" s="12">
        <v>0</v>
      </c>
      <c r="BA3185" s="48" t="s">
        <v>51</v>
      </c>
      <c r="BB3185" s="12">
        <v>0</v>
      </c>
      <c r="BC3185" s="51">
        <v>0</v>
      </c>
      <c r="BD3185" s="33">
        <v>0</v>
      </c>
      <c r="BE3185" s="47">
        <v>0</v>
      </c>
      <c r="BF3185" s="47">
        <v>0</v>
      </c>
      <c r="BG3185" s="12">
        <v>0</v>
      </c>
      <c r="BH3185" s="33">
        <v>0</v>
      </c>
      <c r="BI3185" s="12">
        <v>0</v>
      </c>
      <c r="BJ3185" s="33">
        <v>0</v>
      </c>
      <c r="BK3185" s="48" t="s">
        <v>6361</v>
      </c>
      <c r="BL3185" s="33">
        <v>43044</v>
      </c>
      <c r="BM3185" s="47">
        <v>23</v>
      </c>
      <c r="BN3185" s="12">
        <v>8</v>
      </c>
      <c r="BO3185" s="12" t="s">
        <v>9436</v>
      </c>
      <c r="BP3185" s="48" t="s">
        <v>3458</v>
      </c>
      <c r="BQ3185" s="47">
        <v>70</v>
      </c>
      <c r="BR3185" s="12">
        <v>52</v>
      </c>
      <c r="BS3185" s="12" t="s">
        <v>9437</v>
      </c>
      <c r="BT3185" s="48" t="s">
        <v>3459</v>
      </c>
      <c r="BU3185" s="48">
        <v>0</v>
      </c>
      <c r="BV3185" s="59" t="s">
        <v>9438</v>
      </c>
      <c r="BW3185" s="48"/>
      <c r="BX3185" s="48">
        <v>0</v>
      </c>
      <c r="BY3185" s="48">
        <v>0</v>
      </c>
      <c r="BZ3185" s="47">
        <v>0</v>
      </c>
      <c r="CA3185" s="12">
        <v>0</v>
      </c>
      <c r="CB3185" s="12" t="s">
        <v>9439</v>
      </c>
      <c r="CC3185" s="12">
        <v>0</v>
      </c>
      <c r="CD3185" s="12" t="s">
        <v>51</v>
      </c>
      <c r="CE3185" s="12">
        <v>0</v>
      </c>
      <c r="CF3185" s="12" t="s">
        <v>51</v>
      </c>
      <c r="CG3185" s="12">
        <v>0</v>
      </c>
    </row>
    <row r="3186" spans="1:85" s="12" customFormat="1">
      <c r="A3186" s="47">
        <v>120198</v>
      </c>
      <c r="B3186" s="105" t="s">
        <v>3965</v>
      </c>
      <c r="C3186" s="105" t="s">
        <v>5502</v>
      </c>
      <c r="D3186" s="108" t="s">
        <v>1669</v>
      </c>
      <c r="E3186" s="33">
        <v>43049</v>
      </c>
      <c r="F3186" s="78">
        <v>0.54166666666666663</v>
      </c>
      <c r="G3186" s="51">
        <v>11</v>
      </c>
      <c r="H3186" s="47">
        <v>2017</v>
      </c>
      <c r="I3186" s="47">
        <v>1</v>
      </c>
      <c r="J3186" s="105" t="s">
        <v>51</v>
      </c>
      <c r="K3186" s="47"/>
      <c r="L3186" s="105"/>
      <c r="M3186" s="51" t="s">
        <v>9440</v>
      </c>
      <c r="N3186" s="48" t="s">
        <v>2300</v>
      </c>
      <c r="O3186" s="105" t="s">
        <v>10407</v>
      </c>
      <c r="P3186" s="12">
        <v>53</v>
      </c>
      <c r="Q3186" s="47">
        <v>24</v>
      </c>
      <c r="R3186" s="47" t="s">
        <v>9441</v>
      </c>
      <c r="S3186" s="48" t="s">
        <v>3458</v>
      </c>
      <c r="T3186" s="12">
        <v>70</v>
      </c>
      <c r="U3186" s="47">
        <v>58</v>
      </c>
      <c r="V3186" s="47" t="s">
        <v>9442</v>
      </c>
      <c r="W3186" s="48" t="s">
        <v>3459</v>
      </c>
      <c r="X3186" s="48">
        <v>0</v>
      </c>
      <c r="Y3186" s="59">
        <v>60</v>
      </c>
      <c r="Z3186" s="47">
        <v>8</v>
      </c>
      <c r="AA3186" s="47">
        <v>0</v>
      </c>
      <c r="AB3186" s="47">
        <v>0</v>
      </c>
      <c r="AC3186" s="47" t="s">
        <v>51</v>
      </c>
      <c r="AD3186" s="12" t="s">
        <v>51</v>
      </c>
      <c r="AE3186" s="12">
        <v>0</v>
      </c>
      <c r="AF3186" s="12">
        <v>0</v>
      </c>
      <c r="AG3186" s="12">
        <v>0</v>
      </c>
      <c r="AH3186" s="48">
        <v>0</v>
      </c>
      <c r="AI3186" s="12" t="s">
        <v>51</v>
      </c>
      <c r="AJ3186" s="12">
        <v>0</v>
      </c>
      <c r="AK3186" s="12">
        <v>0</v>
      </c>
      <c r="AL3186" s="12">
        <v>0</v>
      </c>
      <c r="AM3186" s="12" t="s">
        <v>51</v>
      </c>
      <c r="AN3186" s="12" t="s">
        <v>9443</v>
      </c>
      <c r="AO3186" s="48" t="s">
        <v>60</v>
      </c>
      <c r="AP3186" s="48">
        <v>0</v>
      </c>
      <c r="AQ3186" s="51" t="s">
        <v>9443</v>
      </c>
      <c r="AR3186" s="48">
        <v>0</v>
      </c>
      <c r="AS3186" s="48" t="s">
        <v>51</v>
      </c>
      <c r="AT3186" s="48">
        <v>0</v>
      </c>
      <c r="AU3186" s="48" t="s">
        <v>51</v>
      </c>
      <c r="AV3186" s="48">
        <v>0</v>
      </c>
      <c r="AW3186" s="48" t="s">
        <v>9444</v>
      </c>
      <c r="AX3186" s="12">
        <v>0</v>
      </c>
      <c r="AY3186" s="12" t="s">
        <v>51</v>
      </c>
      <c r="AZ3186" s="12">
        <v>0</v>
      </c>
      <c r="BA3186" s="48" t="s">
        <v>51</v>
      </c>
      <c r="BB3186" s="12">
        <v>0</v>
      </c>
      <c r="BC3186" s="51" t="s">
        <v>51</v>
      </c>
      <c r="BD3186" s="33">
        <v>0</v>
      </c>
      <c r="BE3186" s="47">
        <v>0</v>
      </c>
      <c r="BF3186" s="47">
        <v>0</v>
      </c>
      <c r="BG3186" s="12" t="s">
        <v>51</v>
      </c>
      <c r="BH3186" s="33">
        <v>43045</v>
      </c>
      <c r="BI3186" s="12">
        <v>0</v>
      </c>
      <c r="BJ3186" s="33">
        <v>0</v>
      </c>
      <c r="BK3186" s="48">
        <v>0</v>
      </c>
      <c r="BL3186" s="33">
        <v>0</v>
      </c>
      <c r="BM3186" s="47">
        <v>0</v>
      </c>
      <c r="BN3186" s="12">
        <v>0</v>
      </c>
      <c r="BO3186" s="12">
        <v>0</v>
      </c>
      <c r="BP3186" s="48" t="s">
        <v>1549</v>
      </c>
      <c r="BQ3186" s="47">
        <v>0</v>
      </c>
      <c r="BR3186" s="12">
        <v>0</v>
      </c>
      <c r="BS3186" s="12">
        <v>0</v>
      </c>
      <c r="BT3186" s="48" t="s">
        <v>3459</v>
      </c>
      <c r="BU3186" s="48">
        <v>0</v>
      </c>
      <c r="BV3186" s="59" t="s">
        <v>9445</v>
      </c>
      <c r="BW3186" s="48"/>
      <c r="BX3186" s="48" t="s">
        <v>51</v>
      </c>
      <c r="BY3186" s="48">
        <v>0</v>
      </c>
      <c r="BZ3186" s="47">
        <v>0</v>
      </c>
      <c r="CA3186" s="12">
        <v>0</v>
      </c>
      <c r="CB3186" s="12" t="s">
        <v>9439</v>
      </c>
      <c r="CC3186" s="12">
        <v>0</v>
      </c>
      <c r="CD3186" s="12" t="s">
        <v>51</v>
      </c>
      <c r="CE3186" s="12">
        <v>0</v>
      </c>
      <c r="CF3186" s="12" t="s">
        <v>51</v>
      </c>
      <c r="CG3186" s="12">
        <v>0</v>
      </c>
    </row>
    <row r="3187" spans="1:85" s="12" customFormat="1">
      <c r="A3187" s="47">
        <v>120201</v>
      </c>
      <c r="B3187" s="105" t="s">
        <v>3965</v>
      </c>
      <c r="C3187" s="105" t="s">
        <v>5502</v>
      </c>
      <c r="D3187" s="108" t="s">
        <v>1669</v>
      </c>
      <c r="E3187" s="33">
        <v>43049</v>
      </c>
      <c r="F3187" s="78">
        <v>0.54166666666666663</v>
      </c>
      <c r="G3187" s="51">
        <v>11</v>
      </c>
      <c r="H3187" s="47">
        <v>2017</v>
      </c>
      <c r="I3187" s="47">
        <v>1</v>
      </c>
      <c r="J3187" s="105" t="s">
        <v>51</v>
      </c>
      <c r="K3187" s="47"/>
      <c r="L3187" s="105"/>
      <c r="M3187" s="51" t="s">
        <v>9440</v>
      </c>
      <c r="N3187" s="48" t="s">
        <v>2300</v>
      </c>
      <c r="O3187" s="105" t="s">
        <v>10407</v>
      </c>
      <c r="P3187" s="12">
        <v>53</v>
      </c>
      <c r="Q3187" s="47">
        <v>24</v>
      </c>
      <c r="R3187" s="47" t="s">
        <v>9441</v>
      </c>
      <c r="S3187" s="48" t="s">
        <v>3458</v>
      </c>
      <c r="T3187" s="12">
        <v>70</v>
      </c>
      <c r="U3187" s="47">
        <v>58</v>
      </c>
      <c r="V3187" s="47" t="s">
        <v>9442</v>
      </c>
      <c r="W3187" s="48" t="s">
        <v>3459</v>
      </c>
      <c r="X3187" s="48">
        <v>0</v>
      </c>
      <c r="Y3187" s="59">
        <v>60</v>
      </c>
      <c r="Z3187" s="47">
        <v>8</v>
      </c>
      <c r="AA3187" s="47">
        <v>0</v>
      </c>
      <c r="AB3187" s="47">
        <v>0</v>
      </c>
      <c r="AC3187" s="47" t="s">
        <v>51</v>
      </c>
      <c r="AD3187" s="12" t="s">
        <v>51</v>
      </c>
      <c r="AE3187" s="12">
        <v>0</v>
      </c>
      <c r="AF3187" s="12">
        <v>0</v>
      </c>
      <c r="AG3187" s="12">
        <v>0</v>
      </c>
      <c r="AH3187" s="48">
        <v>0</v>
      </c>
      <c r="AI3187" s="12" t="s">
        <v>51</v>
      </c>
      <c r="AJ3187" s="12">
        <v>0</v>
      </c>
      <c r="AK3187" s="12">
        <v>0</v>
      </c>
      <c r="AL3187" s="12">
        <v>0</v>
      </c>
      <c r="AM3187" s="12" t="s">
        <v>51</v>
      </c>
      <c r="AN3187" s="12" t="s">
        <v>9443</v>
      </c>
      <c r="AO3187" s="48" t="s">
        <v>60</v>
      </c>
      <c r="AP3187" s="48">
        <v>0</v>
      </c>
      <c r="AQ3187" s="51" t="s">
        <v>9443</v>
      </c>
      <c r="AR3187" s="48">
        <v>0</v>
      </c>
      <c r="AS3187" s="48" t="s">
        <v>51</v>
      </c>
      <c r="AT3187" s="48">
        <v>0</v>
      </c>
      <c r="AU3187" s="48" t="s">
        <v>51</v>
      </c>
      <c r="AV3187" s="48">
        <v>0</v>
      </c>
      <c r="AW3187" s="48" t="s">
        <v>9444</v>
      </c>
      <c r="AX3187" s="12">
        <v>0</v>
      </c>
      <c r="AY3187" s="12" t="s">
        <v>51</v>
      </c>
      <c r="AZ3187" s="12">
        <v>0</v>
      </c>
      <c r="BA3187" s="48" t="s">
        <v>51</v>
      </c>
      <c r="BB3187" s="12">
        <v>0</v>
      </c>
      <c r="BC3187" s="51" t="s">
        <v>51</v>
      </c>
      <c r="BD3187" s="33">
        <v>0</v>
      </c>
      <c r="BE3187" s="47">
        <v>0</v>
      </c>
      <c r="BF3187" s="47">
        <v>0</v>
      </c>
      <c r="BG3187" s="12">
        <v>0</v>
      </c>
      <c r="BH3187" s="33">
        <v>0</v>
      </c>
      <c r="BI3187" s="12">
        <v>0</v>
      </c>
      <c r="BJ3187" s="33">
        <v>0</v>
      </c>
      <c r="BK3187" s="48">
        <v>0</v>
      </c>
      <c r="BL3187" s="33">
        <v>0</v>
      </c>
      <c r="BM3187" s="47">
        <v>0</v>
      </c>
      <c r="BN3187" s="12">
        <v>0</v>
      </c>
      <c r="BO3187" s="12">
        <v>0</v>
      </c>
      <c r="BP3187" s="48" t="s">
        <v>1549</v>
      </c>
      <c r="BQ3187" s="47">
        <v>0</v>
      </c>
      <c r="BR3187" s="12">
        <v>0</v>
      </c>
      <c r="BS3187" s="12">
        <v>0</v>
      </c>
      <c r="BT3187" s="48" t="s">
        <v>3459</v>
      </c>
      <c r="BU3187" s="48">
        <v>0</v>
      </c>
      <c r="BV3187" s="59" t="s">
        <v>9445</v>
      </c>
      <c r="BW3187" s="48"/>
      <c r="BX3187" s="48" t="s">
        <v>51</v>
      </c>
      <c r="BY3187" s="48">
        <v>0</v>
      </c>
      <c r="BZ3187" s="47">
        <v>0</v>
      </c>
      <c r="CA3187" s="12">
        <v>0</v>
      </c>
      <c r="CB3187" s="12" t="s">
        <v>9439</v>
      </c>
      <c r="CC3187" s="12">
        <v>0</v>
      </c>
      <c r="CD3187" s="12" t="s">
        <v>51</v>
      </c>
      <c r="CE3187" s="12">
        <v>0</v>
      </c>
      <c r="CF3187" s="12" t="s">
        <v>51</v>
      </c>
      <c r="CG3187" s="12">
        <v>0</v>
      </c>
    </row>
    <row r="3188" spans="1:85" s="12" customFormat="1">
      <c r="A3188" s="47">
        <v>120202</v>
      </c>
      <c r="B3188" s="17" t="s">
        <v>3455</v>
      </c>
      <c r="C3188" s="105" t="s">
        <v>3456</v>
      </c>
      <c r="D3188" s="108" t="s">
        <v>105</v>
      </c>
      <c r="E3188" s="33">
        <v>43052</v>
      </c>
      <c r="F3188" s="78">
        <v>0.4375</v>
      </c>
      <c r="G3188" s="51">
        <v>11</v>
      </c>
      <c r="H3188" s="47">
        <v>2017</v>
      </c>
      <c r="I3188" s="47">
        <v>1</v>
      </c>
      <c r="J3188" s="105"/>
      <c r="K3188" s="47" t="s">
        <v>51</v>
      </c>
      <c r="L3188" s="105"/>
      <c r="M3188" s="51" t="s">
        <v>9446</v>
      </c>
      <c r="N3188" s="48" t="s">
        <v>2285</v>
      </c>
      <c r="O3188" s="105" t="s">
        <v>10407</v>
      </c>
      <c r="P3188" s="12">
        <v>51</v>
      </c>
      <c r="Q3188" s="47">
        <v>42</v>
      </c>
      <c r="R3188" s="47">
        <v>26.94</v>
      </c>
      <c r="S3188" s="48" t="s">
        <v>3458</v>
      </c>
      <c r="T3188" s="12">
        <v>72</v>
      </c>
      <c r="U3188" s="47">
        <v>30</v>
      </c>
      <c r="V3188" s="47">
        <v>38.26</v>
      </c>
      <c r="W3188" s="48" t="s">
        <v>4098</v>
      </c>
      <c r="X3188" s="48">
        <v>0</v>
      </c>
      <c r="Y3188" s="59">
        <v>150</v>
      </c>
      <c r="Z3188" s="47">
        <v>80</v>
      </c>
      <c r="AA3188" s="47">
        <v>0</v>
      </c>
      <c r="AB3188" s="47">
        <v>0</v>
      </c>
      <c r="AC3188" s="47" t="s">
        <v>60</v>
      </c>
      <c r="AD3188" s="12" t="s">
        <v>51</v>
      </c>
      <c r="AE3188" s="12">
        <v>0</v>
      </c>
      <c r="AF3188" s="12">
        <v>0</v>
      </c>
      <c r="AG3188" s="12">
        <v>0</v>
      </c>
      <c r="AH3188" s="48">
        <v>0</v>
      </c>
      <c r="AI3188" s="12" t="s">
        <v>51</v>
      </c>
      <c r="AJ3188" s="12">
        <v>0</v>
      </c>
      <c r="AK3188" s="12">
        <v>0</v>
      </c>
      <c r="AL3188" s="12">
        <v>0</v>
      </c>
      <c r="AM3188" s="12">
        <v>0</v>
      </c>
      <c r="AN3188" s="12" t="s">
        <v>9447</v>
      </c>
      <c r="AO3188" s="48">
        <v>0</v>
      </c>
      <c r="AP3188" s="48">
        <v>0</v>
      </c>
      <c r="AQ3188" s="51" t="s">
        <v>9447</v>
      </c>
      <c r="AR3188" s="48">
        <v>0</v>
      </c>
      <c r="AS3188" s="48">
        <v>0</v>
      </c>
      <c r="AT3188" s="48" t="s">
        <v>9447</v>
      </c>
      <c r="AU3188" s="48">
        <v>0</v>
      </c>
      <c r="AV3188" s="48">
        <v>0</v>
      </c>
      <c r="AW3188" s="48" t="s">
        <v>9447</v>
      </c>
      <c r="AX3188" s="12">
        <v>0</v>
      </c>
      <c r="AY3188" s="12">
        <v>0</v>
      </c>
      <c r="AZ3188" s="12">
        <v>0</v>
      </c>
      <c r="BA3188" s="48">
        <v>0</v>
      </c>
      <c r="BB3188" s="12">
        <v>0</v>
      </c>
      <c r="BC3188" s="51">
        <v>0</v>
      </c>
      <c r="BD3188" s="33">
        <v>0</v>
      </c>
      <c r="BE3188" s="47" t="s">
        <v>51</v>
      </c>
      <c r="BF3188" s="47">
        <v>43052</v>
      </c>
      <c r="BG3188" s="12">
        <v>0</v>
      </c>
      <c r="BH3188" s="33">
        <v>0</v>
      </c>
      <c r="BI3188" s="12">
        <v>0</v>
      </c>
      <c r="BJ3188" s="33">
        <v>0</v>
      </c>
      <c r="BK3188" s="48">
        <v>0</v>
      </c>
      <c r="BL3188" s="33">
        <v>0</v>
      </c>
      <c r="BM3188" s="47">
        <v>51</v>
      </c>
      <c r="BN3188" s="12">
        <v>51</v>
      </c>
      <c r="BO3188" s="12">
        <v>23.95</v>
      </c>
      <c r="BP3188" s="48" t="s">
        <v>3458</v>
      </c>
      <c r="BQ3188" s="47">
        <v>72</v>
      </c>
      <c r="BR3188" s="12">
        <v>29</v>
      </c>
      <c r="BS3188" s="12">
        <v>25.32</v>
      </c>
      <c r="BT3188" s="48" t="s">
        <v>4098</v>
      </c>
      <c r="BU3188" s="48">
        <v>0</v>
      </c>
      <c r="BV3188" s="59" t="s">
        <v>9448</v>
      </c>
      <c r="BW3188" s="48"/>
      <c r="BX3188" s="48">
        <v>0</v>
      </c>
      <c r="BY3188" s="48">
        <v>0</v>
      </c>
      <c r="BZ3188" s="47">
        <v>0</v>
      </c>
      <c r="CA3188" s="12">
        <v>0</v>
      </c>
      <c r="CB3188" s="12">
        <v>0</v>
      </c>
      <c r="CC3188" s="12">
        <v>0</v>
      </c>
      <c r="CD3188" s="12" t="s">
        <v>60</v>
      </c>
      <c r="CE3188" s="12">
        <v>0</v>
      </c>
      <c r="CF3188" s="12" t="s">
        <v>51</v>
      </c>
      <c r="CG3188" s="12">
        <v>0</v>
      </c>
    </row>
    <row r="3189" spans="1:85" s="12" customFormat="1">
      <c r="A3189" s="47">
        <v>120203</v>
      </c>
      <c r="B3189" s="17" t="s">
        <v>3455</v>
      </c>
      <c r="C3189" s="105" t="s">
        <v>3456</v>
      </c>
      <c r="D3189" s="108" t="s">
        <v>105</v>
      </c>
      <c r="E3189" s="33">
        <v>43052</v>
      </c>
      <c r="F3189" s="78">
        <v>0.47916666666666669</v>
      </c>
      <c r="G3189" s="51">
        <v>11</v>
      </c>
      <c r="H3189" s="47">
        <v>2017</v>
      </c>
      <c r="I3189" s="47">
        <v>1</v>
      </c>
      <c r="J3189" s="105"/>
      <c r="K3189" s="47" t="s">
        <v>51</v>
      </c>
      <c r="L3189" s="105"/>
      <c r="M3189" s="51" t="s">
        <v>9446</v>
      </c>
      <c r="N3189" s="48" t="s">
        <v>2285</v>
      </c>
      <c r="O3189" s="105" t="s">
        <v>10407</v>
      </c>
      <c r="P3189" s="12">
        <v>51</v>
      </c>
      <c r="Q3189" s="47">
        <v>44</v>
      </c>
      <c r="R3189" s="47">
        <v>31.89</v>
      </c>
      <c r="S3189" s="48" t="s">
        <v>3458</v>
      </c>
      <c r="T3189" s="12">
        <v>72</v>
      </c>
      <c r="U3189" s="47">
        <v>29</v>
      </c>
      <c r="V3189" s="47">
        <v>39.93</v>
      </c>
      <c r="W3189" s="48" t="s">
        <v>4098</v>
      </c>
      <c r="X3189" s="48">
        <v>0</v>
      </c>
      <c r="Y3189" s="59">
        <v>70</v>
      </c>
      <c r="Z3189" s="47">
        <v>8</v>
      </c>
      <c r="AA3189" s="47">
        <v>0</v>
      </c>
      <c r="AB3189" s="47">
        <v>0</v>
      </c>
      <c r="AC3189" s="47" t="s">
        <v>60</v>
      </c>
      <c r="AD3189" s="12">
        <v>0</v>
      </c>
      <c r="AE3189" s="12">
        <v>0</v>
      </c>
      <c r="AF3189" s="12">
        <v>0</v>
      </c>
      <c r="AG3189" s="12" t="s">
        <v>51</v>
      </c>
      <c r="AH3189" s="48">
        <v>0</v>
      </c>
      <c r="AI3189" s="12" t="s">
        <v>51</v>
      </c>
      <c r="AJ3189" s="12">
        <v>0</v>
      </c>
      <c r="AK3189" s="12">
        <v>0</v>
      </c>
      <c r="AL3189" s="12">
        <v>0</v>
      </c>
      <c r="AM3189" s="12">
        <v>0</v>
      </c>
      <c r="AN3189" s="12" t="s">
        <v>9447</v>
      </c>
      <c r="AO3189" s="48">
        <v>0</v>
      </c>
      <c r="AP3189" s="48">
        <v>0</v>
      </c>
      <c r="AQ3189" s="51" t="s">
        <v>9447</v>
      </c>
      <c r="AR3189" s="48">
        <v>0</v>
      </c>
      <c r="AS3189" s="48">
        <v>0</v>
      </c>
      <c r="AT3189" s="48" t="s">
        <v>9447</v>
      </c>
      <c r="AU3189" s="48">
        <v>0</v>
      </c>
      <c r="AV3189" s="48">
        <v>0</v>
      </c>
      <c r="AW3189" s="48" t="s">
        <v>9447</v>
      </c>
      <c r="AX3189" s="12">
        <v>0</v>
      </c>
      <c r="AY3189" s="12">
        <v>0</v>
      </c>
      <c r="AZ3189" s="12">
        <v>0</v>
      </c>
      <c r="BA3189" s="48">
        <v>0</v>
      </c>
      <c r="BB3189" s="12">
        <v>0</v>
      </c>
      <c r="BC3189" s="51">
        <v>0</v>
      </c>
      <c r="BD3189" s="33">
        <v>0</v>
      </c>
      <c r="BE3189" s="47" t="s">
        <v>51</v>
      </c>
      <c r="BF3189" s="47">
        <v>43052</v>
      </c>
      <c r="BG3189" s="12">
        <v>0</v>
      </c>
      <c r="BH3189" s="33">
        <v>0</v>
      </c>
      <c r="BI3189" s="12">
        <v>0</v>
      </c>
      <c r="BJ3189" s="33">
        <v>0</v>
      </c>
      <c r="BK3189" s="48">
        <v>0</v>
      </c>
      <c r="BL3189" s="33">
        <v>0</v>
      </c>
      <c r="BM3189" s="47">
        <v>51</v>
      </c>
      <c r="BN3189" s="12">
        <v>51</v>
      </c>
      <c r="BO3189" s="12">
        <v>23.95</v>
      </c>
      <c r="BP3189" s="48" t="s">
        <v>3458</v>
      </c>
      <c r="BQ3189" s="47">
        <v>72</v>
      </c>
      <c r="BR3189" s="12">
        <v>29</v>
      </c>
      <c r="BS3189" s="12">
        <v>25.32</v>
      </c>
      <c r="BT3189" s="48" t="s">
        <v>4098</v>
      </c>
      <c r="BU3189" s="48">
        <v>0</v>
      </c>
      <c r="BV3189" s="59" t="s">
        <v>9448</v>
      </c>
      <c r="BW3189" s="48"/>
      <c r="BX3189" s="48">
        <v>0</v>
      </c>
      <c r="BY3189" s="48">
        <v>0</v>
      </c>
      <c r="BZ3189" s="47">
        <v>0</v>
      </c>
      <c r="CA3189" s="12">
        <v>0</v>
      </c>
      <c r="CB3189" s="12">
        <v>0</v>
      </c>
      <c r="CC3189" s="12">
        <v>0</v>
      </c>
      <c r="CD3189" s="12" t="s">
        <v>60</v>
      </c>
      <c r="CE3189" s="12">
        <v>0</v>
      </c>
      <c r="CF3189" s="12" t="s">
        <v>51</v>
      </c>
      <c r="CG3189" s="12">
        <v>0</v>
      </c>
    </row>
    <row r="3190" spans="1:85" s="12" customFormat="1">
      <c r="A3190" s="47">
        <v>120204</v>
      </c>
      <c r="B3190" s="17" t="s">
        <v>5618</v>
      </c>
      <c r="C3190" s="105" t="s">
        <v>4301</v>
      </c>
      <c r="D3190" s="108" t="s">
        <v>449</v>
      </c>
      <c r="E3190" s="33">
        <v>43061</v>
      </c>
      <c r="F3190" s="78">
        <v>0.70833333333333337</v>
      </c>
      <c r="G3190" s="51">
        <v>11</v>
      </c>
      <c r="H3190" s="47">
        <v>2017</v>
      </c>
      <c r="I3190" s="47">
        <v>1</v>
      </c>
      <c r="J3190" s="105"/>
      <c r="K3190" s="47" t="s">
        <v>51</v>
      </c>
      <c r="L3190" s="47"/>
      <c r="M3190" s="51" t="s">
        <v>9449</v>
      </c>
      <c r="N3190" s="48" t="s">
        <v>8510</v>
      </c>
      <c r="O3190" s="105" t="s">
        <v>10407</v>
      </c>
      <c r="P3190" s="12">
        <v>52</v>
      </c>
      <c r="Q3190" s="47">
        <v>29</v>
      </c>
      <c r="R3190" s="47">
        <v>39.31</v>
      </c>
      <c r="S3190" s="48" t="s">
        <v>3458</v>
      </c>
      <c r="T3190" s="12">
        <v>69</v>
      </c>
      <c r="U3190" s="47">
        <v>30</v>
      </c>
      <c r="V3190" s="47">
        <v>29.22</v>
      </c>
      <c r="W3190" s="48" t="s">
        <v>3459</v>
      </c>
      <c r="X3190" s="48" t="s">
        <v>1424</v>
      </c>
      <c r="Y3190" s="59">
        <v>1500</v>
      </c>
      <c r="Z3190" s="47">
        <v>8</v>
      </c>
      <c r="AA3190" s="47">
        <v>0</v>
      </c>
      <c r="AB3190" s="47">
        <v>0</v>
      </c>
      <c r="AC3190" s="47" t="s">
        <v>60</v>
      </c>
      <c r="AD3190" s="12" t="s">
        <v>60</v>
      </c>
      <c r="AE3190" s="12">
        <v>0</v>
      </c>
      <c r="AF3190" s="12">
        <v>0</v>
      </c>
      <c r="AG3190" s="12">
        <v>0</v>
      </c>
      <c r="AH3190" s="48">
        <v>0</v>
      </c>
      <c r="AI3190" s="12" t="s">
        <v>60</v>
      </c>
      <c r="AJ3190" s="12">
        <v>0</v>
      </c>
      <c r="AK3190" s="12">
        <v>0</v>
      </c>
      <c r="AL3190" s="12">
        <v>0</v>
      </c>
      <c r="AM3190" s="12">
        <v>0</v>
      </c>
      <c r="AN3190" s="12">
        <v>0</v>
      </c>
      <c r="AO3190" s="48"/>
      <c r="AP3190" s="48"/>
      <c r="AQ3190" s="51"/>
      <c r="AR3190" s="48"/>
      <c r="AS3190" s="48"/>
      <c r="AT3190" s="48"/>
      <c r="AU3190" s="48"/>
      <c r="AV3190" s="48"/>
      <c r="AW3190" s="48"/>
      <c r="BA3190" s="48"/>
      <c r="BC3190" s="51"/>
      <c r="BD3190" s="33"/>
      <c r="BE3190" s="47"/>
      <c r="BF3190" s="47"/>
      <c r="BH3190" s="33"/>
      <c r="BJ3190" s="33"/>
      <c r="BK3190" s="48"/>
      <c r="BL3190" s="33"/>
      <c r="BM3190" s="47"/>
      <c r="BP3190" s="48"/>
      <c r="BQ3190" s="47"/>
      <c r="BT3190" s="48"/>
      <c r="BU3190" s="48"/>
      <c r="BV3190" s="59"/>
      <c r="BW3190" s="48"/>
      <c r="BX3190" s="48"/>
      <c r="BY3190" s="48"/>
      <c r="BZ3190" s="47"/>
    </row>
    <row r="3191" spans="1:85" s="12" customFormat="1">
      <c r="A3191" s="47">
        <v>95</v>
      </c>
      <c r="B3191" s="17" t="s">
        <v>3455</v>
      </c>
      <c r="C3191" s="105" t="s">
        <v>3456</v>
      </c>
      <c r="D3191" s="108" t="s">
        <v>105</v>
      </c>
      <c r="E3191" s="33">
        <v>43041</v>
      </c>
      <c r="F3191" s="78">
        <v>0.66666666666666663</v>
      </c>
      <c r="G3191" s="51">
        <v>11</v>
      </c>
      <c r="H3191" s="47">
        <v>2017</v>
      </c>
      <c r="I3191" s="47">
        <v>1</v>
      </c>
      <c r="J3191" s="105"/>
      <c r="K3191" s="47" t="s">
        <v>51</v>
      </c>
      <c r="L3191" s="105"/>
      <c r="M3191" s="51" t="s">
        <v>9450</v>
      </c>
      <c r="N3191" s="48" t="s">
        <v>2611</v>
      </c>
      <c r="O3191" s="105" t="s">
        <v>10408</v>
      </c>
      <c r="P3191" s="12">
        <v>39</v>
      </c>
      <c r="Q3191" s="47">
        <v>52</v>
      </c>
      <c r="R3191" s="47">
        <v>32.340000000000003</v>
      </c>
      <c r="S3191" s="48" t="s">
        <v>3458</v>
      </c>
      <c r="T3191" s="12">
        <v>73</v>
      </c>
      <c r="U3191" s="47">
        <v>23</v>
      </c>
      <c r="V3191" s="47">
        <v>8.56</v>
      </c>
      <c r="W3191" s="48" t="s">
        <v>5791</v>
      </c>
      <c r="X3191" s="48" t="s">
        <v>1424</v>
      </c>
      <c r="Y3191" s="59">
        <v>150</v>
      </c>
      <c r="Z3191" s="47">
        <v>70</v>
      </c>
      <c r="AA3191" s="47">
        <v>0</v>
      </c>
      <c r="AB3191" s="47" t="s">
        <v>51</v>
      </c>
      <c r="AC3191" s="47">
        <v>0</v>
      </c>
      <c r="AD3191" s="12">
        <v>0</v>
      </c>
      <c r="AE3191" s="12">
        <v>0</v>
      </c>
      <c r="AF3191" s="12" t="s">
        <v>51</v>
      </c>
      <c r="AG3191" s="12">
        <v>0</v>
      </c>
      <c r="AH3191" s="48">
        <v>0</v>
      </c>
      <c r="AI3191" s="12">
        <v>0</v>
      </c>
      <c r="AJ3191" s="12">
        <v>0</v>
      </c>
      <c r="AK3191" s="12" t="s">
        <v>9451</v>
      </c>
      <c r="AL3191" s="12" t="s">
        <v>51</v>
      </c>
      <c r="AM3191" s="12">
        <v>0</v>
      </c>
      <c r="AN3191" s="12">
        <v>0</v>
      </c>
      <c r="AO3191" s="48">
        <v>0</v>
      </c>
      <c r="AP3191" s="48" t="s">
        <v>51</v>
      </c>
      <c r="AQ3191" s="51">
        <v>0</v>
      </c>
      <c r="AR3191" s="48" t="s">
        <v>51</v>
      </c>
      <c r="AS3191" s="48">
        <v>0</v>
      </c>
      <c r="AT3191" s="48" t="s">
        <v>9452</v>
      </c>
      <c r="AU3191" s="48">
        <v>0</v>
      </c>
      <c r="AV3191" s="48" t="s">
        <v>51</v>
      </c>
      <c r="AW3191" s="48">
        <v>0</v>
      </c>
      <c r="AX3191" s="12">
        <v>0</v>
      </c>
      <c r="AY3191" s="12">
        <v>0</v>
      </c>
      <c r="AZ3191" s="12">
        <v>0</v>
      </c>
      <c r="BA3191" s="48">
        <v>0</v>
      </c>
      <c r="BB3191" s="12">
        <v>0</v>
      </c>
      <c r="BC3191" s="51">
        <v>0</v>
      </c>
      <c r="BD3191" s="33">
        <v>0</v>
      </c>
      <c r="BE3191" s="47">
        <v>0</v>
      </c>
      <c r="BF3191" s="47">
        <v>0</v>
      </c>
      <c r="BG3191" s="12">
        <v>0</v>
      </c>
      <c r="BH3191" s="33">
        <v>0</v>
      </c>
      <c r="BI3191" s="12" t="s">
        <v>51</v>
      </c>
      <c r="BJ3191" s="33" t="s">
        <v>9453</v>
      </c>
      <c r="BK3191" s="48" t="s">
        <v>80</v>
      </c>
      <c r="BL3191" s="33">
        <v>43042</v>
      </c>
      <c r="BM3191" s="47" t="s">
        <v>8159</v>
      </c>
      <c r="BN3191" s="12" t="s">
        <v>8159</v>
      </c>
      <c r="BO3191" s="12" t="s">
        <v>8159</v>
      </c>
      <c r="BP3191" s="48" t="s">
        <v>3458</v>
      </c>
      <c r="BQ3191" s="47" t="s">
        <v>8159</v>
      </c>
      <c r="BR3191" s="12" t="s">
        <v>8159</v>
      </c>
      <c r="BS3191" s="12" t="s">
        <v>8159</v>
      </c>
      <c r="BT3191" s="48" t="s">
        <v>3459</v>
      </c>
      <c r="BU3191" s="48" t="s">
        <v>1424</v>
      </c>
      <c r="BV3191" s="59" t="s">
        <v>9454</v>
      </c>
      <c r="BW3191" s="48" t="s">
        <v>4791</v>
      </c>
      <c r="BX3191" s="48" t="s">
        <v>6403</v>
      </c>
      <c r="BY3191" s="48" t="s">
        <v>6403</v>
      </c>
      <c r="BZ3191" s="47" t="s">
        <v>6403</v>
      </c>
      <c r="CA3191" s="12" t="s">
        <v>6403</v>
      </c>
      <c r="CB3191" s="12" t="s">
        <v>4791</v>
      </c>
      <c r="CC3191" s="12">
        <v>0</v>
      </c>
      <c r="CD3191" s="12" t="s">
        <v>51</v>
      </c>
      <c r="CE3191" s="12">
        <v>0</v>
      </c>
      <c r="CF3191" s="12" t="s">
        <v>51</v>
      </c>
    </row>
    <row r="3192" spans="1:85" s="12" customFormat="1">
      <c r="A3192" s="47">
        <v>96</v>
      </c>
      <c r="B3192" s="105" t="s">
        <v>3965</v>
      </c>
      <c r="C3192" s="105" t="s">
        <v>9625</v>
      </c>
      <c r="D3192" s="108" t="s">
        <v>1352</v>
      </c>
      <c r="E3192" s="33">
        <v>43045</v>
      </c>
      <c r="F3192" s="78">
        <v>0.5</v>
      </c>
      <c r="G3192" s="51">
        <v>11</v>
      </c>
      <c r="H3192" s="47">
        <v>2017</v>
      </c>
      <c r="I3192" s="47">
        <v>6</v>
      </c>
      <c r="J3192" s="105"/>
      <c r="K3192" s="47" t="s">
        <v>51</v>
      </c>
      <c r="L3192" s="105"/>
      <c r="M3192" s="51" t="s">
        <v>9455</v>
      </c>
      <c r="N3192" s="48" t="s">
        <v>9456</v>
      </c>
      <c r="O3192" s="105" t="s">
        <v>10408</v>
      </c>
      <c r="P3192" s="12">
        <v>39</v>
      </c>
      <c r="Q3192" s="47">
        <v>47</v>
      </c>
      <c r="R3192" s="47">
        <v>7.49</v>
      </c>
      <c r="S3192" s="48" t="s">
        <v>3458</v>
      </c>
      <c r="T3192" s="12">
        <v>73</v>
      </c>
      <c r="U3192" s="47">
        <v>23</v>
      </c>
      <c r="V3192" s="47">
        <v>24.18</v>
      </c>
      <c r="W3192" s="48" t="s">
        <v>5791</v>
      </c>
      <c r="X3192" s="48" t="s">
        <v>1424</v>
      </c>
      <c r="Y3192" s="59" t="s">
        <v>6403</v>
      </c>
      <c r="Z3192" s="47" t="s">
        <v>6403</v>
      </c>
      <c r="AA3192" s="47">
        <v>0</v>
      </c>
      <c r="AB3192" s="47">
        <v>0</v>
      </c>
      <c r="AC3192" s="47" t="s">
        <v>51</v>
      </c>
      <c r="AD3192" s="12">
        <v>0</v>
      </c>
      <c r="AE3192" s="12" t="s">
        <v>51</v>
      </c>
      <c r="AF3192" s="12">
        <v>0</v>
      </c>
      <c r="AG3192" s="12">
        <v>0</v>
      </c>
      <c r="AH3192" s="48" t="s">
        <v>51</v>
      </c>
      <c r="AI3192" s="12">
        <v>0</v>
      </c>
      <c r="AJ3192" s="12">
        <v>0</v>
      </c>
      <c r="AK3192" s="12">
        <v>0</v>
      </c>
      <c r="AL3192" s="12">
        <v>0</v>
      </c>
      <c r="AM3192" s="12" t="s">
        <v>51</v>
      </c>
      <c r="AN3192" s="12">
        <v>0</v>
      </c>
      <c r="AO3192" s="48" t="s">
        <v>51</v>
      </c>
      <c r="AP3192" s="48">
        <v>0</v>
      </c>
      <c r="AQ3192" s="51" t="s">
        <v>9457</v>
      </c>
      <c r="AR3192" s="48">
        <v>0</v>
      </c>
      <c r="AS3192" s="48" t="s">
        <v>51</v>
      </c>
      <c r="AT3192" s="48">
        <v>0</v>
      </c>
      <c r="AU3192" s="48">
        <v>0</v>
      </c>
      <c r="AV3192" s="48" t="s">
        <v>51</v>
      </c>
      <c r="AW3192" s="48">
        <v>0</v>
      </c>
      <c r="AX3192" s="12">
        <v>0</v>
      </c>
      <c r="AY3192" s="12">
        <v>0</v>
      </c>
      <c r="AZ3192" s="12">
        <v>0</v>
      </c>
      <c r="BA3192" s="48">
        <v>0</v>
      </c>
      <c r="BB3192" s="12">
        <v>0</v>
      </c>
      <c r="BC3192" s="51">
        <v>0</v>
      </c>
      <c r="BD3192" s="33">
        <v>0</v>
      </c>
      <c r="BE3192" s="47">
        <v>0</v>
      </c>
      <c r="BF3192" s="47">
        <v>0</v>
      </c>
      <c r="BG3192" s="12">
        <v>0</v>
      </c>
      <c r="BH3192" s="33">
        <v>0</v>
      </c>
      <c r="BI3192" s="12">
        <v>0</v>
      </c>
      <c r="BJ3192" s="33">
        <v>0</v>
      </c>
      <c r="BK3192" s="48" t="s">
        <v>6232</v>
      </c>
      <c r="BL3192" s="33">
        <v>43045</v>
      </c>
      <c r="BM3192" s="47">
        <v>39</v>
      </c>
      <c r="BN3192" s="12">
        <v>47</v>
      </c>
      <c r="BO3192" s="12">
        <v>7.49</v>
      </c>
      <c r="BP3192" s="48" t="s">
        <v>3458</v>
      </c>
      <c r="BQ3192" s="47">
        <v>73</v>
      </c>
      <c r="BR3192" s="12">
        <v>23</v>
      </c>
      <c r="BS3192" s="12">
        <v>24.18</v>
      </c>
      <c r="BT3192" s="48" t="s">
        <v>3459</v>
      </c>
      <c r="BU3192" s="48" t="s">
        <v>1424</v>
      </c>
      <c r="BV3192" s="59" t="s">
        <v>9458</v>
      </c>
      <c r="BW3192" s="48" t="s">
        <v>4791</v>
      </c>
      <c r="BX3192" s="48" t="s">
        <v>6403</v>
      </c>
      <c r="BY3192" s="48" t="s">
        <v>6403</v>
      </c>
      <c r="BZ3192" s="47" t="s">
        <v>6403</v>
      </c>
      <c r="CA3192" s="12" t="s">
        <v>6403</v>
      </c>
      <c r="CB3192" s="12" t="s">
        <v>4791</v>
      </c>
      <c r="CC3192" s="12">
        <v>0</v>
      </c>
      <c r="CD3192" s="12" t="s">
        <v>51</v>
      </c>
      <c r="CE3192" s="12">
        <v>0</v>
      </c>
      <c r="CF3192" s="12" t="s">
        <v>51</v>
      </c>
    </row>
    <row r="3193" spans="1:85" s="12" customFormat="1">
      <c r="A3193" s="47">
        <v>29</v>
      </c>
      <c r="B3193" s="17" t="s">
        <v>3912</v>
      </c>
      <c r="C3193" s="105" t="s">
        <v>3913</v>
      </c>
      <c r="D3193" s="108" t="s">
        <v>3914</v>
      </c>
      <c r="E3193" s="33">
        <v>43024</v>
      </c>
      <c r="F3193" s="78">
        <v>0.64583333333333337</v>
      </c>
      <c r="G3193" s="51">
        <v>10</v>
      </c>
      <c r="H3193" s="47">
        <v>2017</v>
      </c>
      <c r="I3193" s="47">
        <v>1</v>
      </c>
      <c r="J3193" s="105"/>
      <c r="K3193" s="47" t="s">
        <v>60</v>
      </c>
      <c r="L3193" s="105"/>
      <c r="M3193" s="51" t="s">
        <v>3903</v>
      </c>
      <c r="N3193" s="48" t="s">
        <v>2331</v>
      </c>
      <c r="O3193" s="105" t="s">
        <v>10409</v>
      </c>
      <c r="P3193" s="12">
        <v>18</v>
      </c>
      <c r="Q3193" s="47">
        <v>28</v>
      </c>
      <c r="R3193" s="47">
        <v>1.73</v>
      </c>
      <c r="S3193" s="48" t="s">
        <v>3458</v>
      </c>
      <c r="T3193" s="12">
        <v>70</v>
      </c>
      <c r="U3193" s="47">
        <v>18</v>
      </c>
      <c r="V3193" s="47">
        <v>32.57</v>
      </c>
      <c r="W3193" s="48" t="s">
        <v>3459</v>
      </c>
      <c r="X3193" s="48" t="s">
        <v>1055</v>
      </c>
      <c r="Y3193" s="59">
        <v>74</v>
      </c>
      <c r="Z3193" s="47">
        <v>70</v>
      </c>
      <c r="AA3193" s="47">
        <v>0</v>
      </c>
      <c r="AB3193" s="47" t="s">
        <v>60</v>
      </c>
      <c r="AC3193" s="47">
        <v>0</v>
      </c>
      <c r="AD3193" s="12">
        <v>0</v>
      </c>
      <c r="AE3193" s="12" t="s">
        <v>60</v>
      </c>
      <c r="AF3193" s="12">
        <v>0</v>
      </c>
      <c r="AG3193" s="12">
        <v>0</v>
      </c>
      <c r="AH3193" s="48" t="s">
        <v>60</v>
      </c>
      <c r="AI3193" s="12">
        <v>0</v>
      </c>
      <c r="AJ3193" s="12">
        <v>0</v>
      </c>
      <c r="AK3193" s="12">
        <v>0</v>
      </c>
      <c r="AL3193" s="12">
        <v>0</v>
      </c>
      <c r="AM3193" s="12">
        <v>0</v>
      </c>
      <c r="AN3193" s="12" t="s">
        <v>54</v>
      </c>
      <c r="AO3193" s="48" t="s">
        <v>51</v>
      </c>
      <c r="AP3193" s="48">
        <v>0</v>
      </c>
      <c r="AQ3193" s="51" t="s">
        <v>9459</v>
      </c>
      <c r="AR3193" s="48">
        <v>0</v>
      </c>
      <c r="AS3193" s="48">
        <v>0</v>
      </c>
      <c r="AT3193" s="48" t="s">
        <v>54</v>
      </c>
      <c r="AU3193" s="48" t="s">
        <v>60</v>
      </c>
      <c r="AV3193" s="48">
        <v>0</v>
      </c>
      <c r="AW3193" s="48" t="s">
        <v>9460</v>
      </c>
      <c r="AX3193" s="12">
        <v>0</v>
      </c>
      <c r="AY3193" s="12">
        <v>0</v>
      </c>
      <c r="AZ3193" s="12">
        <v>0</v>
      </c>
      <c r="BA3193" s="48">
        <v>0</v>
      </c>
      <c r="BB3193" s="12">
        <v>0</v>
      </c>
      <c r="BC3193" s="51">
        <v>0</v>
      </c>
      <c r="BD3193" s="33">
        <v>0</v>
      </c>
      <c r="BE3193" s="47">
        <v>0</v>
      </c>
      <c r="BF3193" s="47">
        <v>0</v>
      </c>
      <c r="BG3193" s="12">
        <v>0</v>
      </c>
      <c r="BH3193" s="33">
        <v>0</v>
      </c>
      <c r="BI3193" s="12">
        <v>0</v>
      </c>
      <c r="BJ3193" s="33">
        <v>0</v>
      </c>
      <c r="BK3193" s="48" t="s">
        <v>2379</v>
      </c>
      <c r="BL3193" s="33">
        <v>43024</v>
      </c>
      <c r="BM3193" s="47">
        <v>18</v>
      </c>
      <c r="BN3193" s="12">
        <v>27</v>
      </c>
      <c r="BO3193" s="12">
        <v>48.3</v>
      </c>
      <c r="BP3193" s="48" t="s">
        <v>3458</v>
      </c>
      <c r="BQ3193" s="47">
        <v>70</v>
      </c>
      <c r="BR3193" s="12">
        <v>15</v>
      </c>
      <c r="BS3193" s="12">
        <v>5.82</v>
      </c>
      <c r="BT3193" s="48" t="s">
        <v>3459</v>
      </c>
      <c r="BU3193" s="48" t="s">
        <v>1055</v>
      </c>
      <c r="BV3193" s="59" t="s">
        <v>9461</v>
      </c>
      <c r="BW3193" s="48"/>
      <c r="BX3193" s="48">
        <v>0</v>
      </c>
      <c r="BY3193" s="48">
        <v>0</v>
      </c>
      <c r="BZ3193" s="47">
        <v>0</v>
      </c>
      <c r="CA3193" s="12">
        <v>0</v>
      </c>
      <c r="CB3193" s="12" t="s">
        <v>6409</v>
      </c>
      <c r="CC3193" s="12">
        <v>0</v>
      </c>
      <c r="CD3193" s="12">
        <v>0</v>
      </c>
      <c r="CE3193" s="12">
        <v>0</v>
      </c>
      <c r="CF3193" s="12">
        <v>0</v>
      </c>
      <c r="CG3193" s="12">
        <v>0</v>
      </c>
    </row>
    <row r="3194" spans="1:85" s="12" customFormat="1">
      <c r="A3194" s="47">
        <v>30</v>
      </c>
      <c r="B3194" s="17" t="s">
        <v>3912</v>
      </c>
      <c r="C3194" s="105" t="s">
        <v>3913</v>
      </c>
      <c r="D3194" s="108" t="s">
        <v>3914</v>
      </c>
      <c r="E3194" s="33">
        <v>43025</v>
      </c>
      <c r="F3194" s="78">
        <v>0.66666666666666663</v>
      </c>
      <c r="G3194" s="51">
        <v>10</v>
      </c>
      <c r="H3194" s="47">
        <v>2017</v>
      </c>
      <c r="I3194" s="47">
        <v>1</v>
      </c>
      <c r="J3194" s="105"/>
      <c r="K3194" s="47" t="s">
        <v>60</v>
      </c>
      <c r="L3194" s="105"/>
      <c r="M3194" s="51" t="s">
        <v>113</v>
      </c>
      <c r="N3194" s="48" t="s">
        <v>2331</v>
      </c>
      <c r="O3194" s="105" t="s">
        <v>10409</v>
      </c>
      <c r="P3194" s="12">
        <v>18</v>
      </c>
      <c r="Q3194" s="47">
        <v>27</v>
      </c>
      <c r="R3194" s="47">
        <v>18.89</v>
      </c>
      <c r="S3194" s="48" t="s">
        <v>3458</v>
      </c>
      <c r="T3194" s="12">
        <v>70</v>
      </c>
      <c r="U3194" s="47">
        <v>18</v>
      </c>
      <c r="V3194" s="47">
        <v>10.44</v>
      </c>
      <c r="W3194" s="48" t="s">
        <v>3459</v>
      </c>
      <c r="X3194" s="48" t="s">
        <v>1055</v>
      </c>
      <c r="Y3194" s="59">
        <v>75</v>
      </c>
      <c r="Z3194" s="47">
        <v>55</v>
      </c>
      <c r="AA3194" s="47">
        <v>0</v>
      </c>
      <c r="AB3194" s="47" t="s">
        <v>60</v>
      </c>
      <c r="AC3194" s="47">
        <v>0</v>
      </c>
      <c r="AD3194" s="12">
        <v>0</v>
      </c>
      <c r="AE3194" s="12" t="s">
        <v>60</v>
      </c>
      <c r="AF3194" s="12">
        <v>0</v>
      </c>
      <c r="AG3194" s="12">
        <v>0</v>
      </c>
      <c r="AH3194" s="48" t="s">
        <v>60</v>
      </c>
      <c r="AI3194" s="12">
        <v>0</v>
      </c>
      <c r="AJ3194" s="12">
        <v>0</v>
      </c>
      <c r="AK3194" s="12">
        <v>0</v>
      </c>
      <c r="AL3194" s="12">
        <v>0</v>
      </c>
      <c r="AM3194" s="12">
        <v>0</v>
      </c>
      <c r="AN3194" s="12" t="s">
        <v>54</v>
      </c>
      <c r="AO3194" s="48" t="s">
        <v>51</v>
      </c>
      <c r="AP3194" s="48">
        <v>0</v>
      </c>
      <c r="AQ3194" s="51" t="s">
        <v>3928</v>
      </c>
      <c r="AR3194" s="48">
        <v>0</v>
      </c>
      <c r="AS3194" s="48">
        <v>0</v>
      </c>
      <c r="AT3194" s="48" t="s">
        <v>54</v>
      </c>
      <c r="AU3194" s="48" t="s">
        <v>51</v>
      </c>
      <c r="AV3194" s="48">
        <v>0</v>
      </c>
      <c r="AW3194" s="48" t="s">
        <v>9462</v>
      </c>
      <c r="AX3194" s="12">
        <v>0</v>
      </c>
      <c r="AY3194" s="12">
        <v>0</v>
      </c>
      <c r="AZ3194" s="12">
        <v>0</v>
      </c>
      <c r="BA3194" s="48">
        <v>0</v>
      </c>
      <c r="BB3194" s="12">
        <v>0</v>
      </c>
      <c r="BC3194" s="51">
        <v>0</v>
      </c>
      <c r="BD3194" s="33">
        <v>0</v>
      </c>
      <c r="BE3194" s="47">
        <v>0</v>
      </c>
      <c r="BF3194" s="47">
        <v>0</v>
      </c>
      <c r="BG3194" s="12">
        <v>0</v>
      </c>
      <c r="BH3194" s="33">
        <v>0</v>
      </c>
      <c r="BI3194" s="12">
        <v>0</v>
      </c>
      <c r="BJ3194" s="33">
        <v>0</v>
      </c>
      <c r="BK3194" s="48" t="s">
        <v>2379</v>
      </c>
      <c r="BL3194" s="33">
        <v>43026</v>
      </c>
      <c r="BM3194" s="47">
        <v>18</v>
      </c>
      <c r="BN3194" s="12">
        <v>27</v>
      </c>
      <c r="BO3194" s="12">
        <v>48.3</v>
      </c>
      <c r="BP3194" s="48" t="s">
        <v>3458</v>
      </c>
      <c r="BQ3194" s="47">
        <v>70</v>
      </c>
      <c r="BR3194" s="12">
        <v>15</v>
      </c>
      <c r="BS3194" s="12">
        <v>5.82</v>
      </c>
      <c r="BT3194" s="48" t="s">
        <v>3459</v>
      </c>
      <c r="BU3194" s="48" t="s">
        <v>1055</v>
      </c>
      <c r="BV3194" s="59" t="s">
        <v>9463</v>
      </c>
      <c r="BW3194" s="48"/>
      <c r="BX3194" s="48">
        <v>0</v>
      </c>
      <c r="BY3194" s="48">
        <v>0</v>
      </c>
      <c r="BZ3194" s="47">
        <v>0</v>
      </c>
      <c r="CA3194" s="12">
        <v>0</v>
      </c>
      <c r="CB3194" s="12" t="s">
        <v>6409</v>
      </c>
      <c r="CC3194" s="12">
        <v>0</v>
      </c>
      <c r="CD3194" s="12">
        <v>0</v>
      </c>
      <c r="CE3194" s="12">
        <v>0</v>
      </c>
      <c r="CF3194" s="12">
        <v>0</v>
      </c>
      <c r="CG3194" s="12">
        <v>0</v>
      </c>
    </row>
    <row r="3195" spans="1:85" s="12" customFormat="1">
      <c r="A3195" s="47">
        <v>31</v>
      </c>
      <c r="B3195" s="17" t="s">
        <v>3912</v>
      </c>
      <c r="C3195" s="105" t="s">
        <v>3913</v>
      </c>
      <c r="D3195" s="108" t="s">
        <v>3914</v>
      </c>
      <c r="E3195" s="33">
        <v>43025</v>
      </c>
      <c r="F3195" s="78">
        <v>0.67013888888888884</v>
      </c>
      <c r="G3195" s="51">
        <v>10</v>
      </c>
      <c r="H3195" s="47">
        <v>2017</v>
      </c>
      <c r="I3195" s="47">
        <v>1</v>
      </c>
      <c r="J3195" s="105"/>
      <c r="K3195" s="47" t="s">
        <v>60</v>
      </c>
      <c r="L3195" s="105"/>
      <c r="M3195" s="51" t="s">
        <v>108</v>
      </c>
      <c r="N3195" s="48" t="s">
        <v>2331</v>
      </c>
      <c r="O3195" s="105" t="s">
        <v>10409</v>
      </c>
      <c r="P3195" s="12">
        <v>18</v>
      </c>
      <c r="Q3195" s="47">
        <v>27</v>
      </c>
      <c r="R3195" s="47">
        <v>47.78</v>
      </c>
      <c r="S3195" s="48" t="s">
        <v>3458</v>
      </c>
      <c r="T3195" s="12">
        <v>70</v>
      </c>
      <c r="U3195" s="47">
        <v>18</v>
      </c>
      <c r="V3195" s="47">
        <v>20.88</v>
      </c>
      <c r="W3195" s="48" t="s">
        <v>3459</v>
      </c>
      <c r="X3195" s="48" t="s">
        <v>1055</v>
      </c>
      <c r="Y3195" s="59">
        <v>71</v>
      </c>
      <c r="Z3195" s="47">
        <v>50</v>
      </c>
      <c r="AA3195" s="47">
        <v>0</v>
      </c>
      <c r="AB3195" s="47" t="s">
        <v>60</v>
      </c>
      <c r="AC3195" s="47">
        <v>0</v>
      </c>
      <c r="AD3195" s="12">
        <v>0</v>
      </c>
      <c r="AE3195" s="12" t="s">
        <v>60</v>
      </c>
      <c r="AF3195" s="12">
        <v>0</v>
      </c>
      <c r="AG3195" s="12">
        <v>0</v>
      </c>
      <c r="AH3195" s="48" t="s">
        <v>60</v>
      </c>
      <c r="AI3195" s="12">
        <v>0</v>
      </c>
      <c r="AJ3195" s="12">
        <v>0</v>
      </c>
      <c r="AK3195" s="12">
        <v>0</v>
      </c>
      <c r="AL3195" s="12">
        <v>0</v>
      </c>
      <c r="AM3195" s="12">
        <v>0</v>
      </c>
      <c r="AN3195" s="12" t="s">
        <v>54</v>
      </c>
      <c r="AO3195" s="48" t="s">
        <v>51</v>
      </c>
      <c r="AP3195" s="48">
        <v>0</v>
      </c>
      <c r="AQ3195" s="51" t="s">
        <v>3928</v>
      </c>
      <c r="AR3195" s="48">
        <v>0</v>
      </c>
      <c r="AS3195" s="48">
        <v>0</v>
      </c>
      <c r="AT3195" s="48" t="s">
        <v>54</v>
      </c>
      <c r="AU3195" s="48" t="s">
        <v>51</v>
      </c>
      <c r="AV3195" s="48">
        <v>0</v>
      </c>
      <c r="AW3195" s="48" t="s">
        <v>9464</v>
      </c>
      <c r="AX3195" s="12">
        <v>0</v>
      </c>
      <c r="AY3195" s="12">
        <v>0</v>
      </c>
      <c r="AZ3195" s="12">
        <v>0</v>
      </c>
      <c r="BA3195" s="48">
        <v>0</v>
      </c>
      <c r="BB3195" s="12">
        <v>0</v>
      </c>
      <c r="BC3195" s="51">
        <v>0</v>
      </c>
      <c r="BD3195" s="33">
        <v>0</v>
      </c>
      <c r="BE3195" s="47">
        <v>0</v>
      </c>
      <c r="BF3195" s="47">
        <v>0</v>
      </c>
      <c r="BG3195" s="12">
        <v>0</v>
      </c>
      <c r="BH3195" s="33">
        <v>0</v>
      </c>
      <c r="BI3195" s="12">
        <v>0</v>
      </c>
      <c r="BJ3195" s="33">
        <v>0</v>
      </c>
      <c r="BK3195" s="48" t="s">
        <v>2379</v>
      </c>
      <c r="BL3195" s="33">
        <v>43026</v>
      </c>
      <c r="BM3195" s="47">
        <v>18</v>
      </c>
      <c r="BN3195" s="12">
        <v>27</v>
      </c>
      <c r="BO3195" s="12">
        <v>48.3</v>
      </c>
      <c r="BP3195" s="48" t="s">
        <v>3458</v>
      </c>
      <c r="BQ3195" s="47">
        <v>70</v>
      </c>
      <c r="BR3195" s="12">
        <v>15</v>
      </c>
      <c r="BS3195" s="12">
        <v>5.82</v>
      </c>
      <c r="BT3195" s="48" t="s">
        <v>3459</v>
      </c>
      <c r="BU3195" s="48" t="s">
        <v>1055</v>
      </c>
      <c r="BV3195" s="59" t="s">
        <v>9465</v>
      </c>
      <c r="BW3195" s="48"/>
      <c r="BX3195" s="48">
        <v>0</v>
      </c>
      <c r="BY3195" s="48">
        <v>0</v>
      </c>
      <c r="BZ3195" s="47">
        <v>0</v>
      </c>
      <c r="CA3195" s="12">
        <v>0</v>
      </c>
      <c r="CB3195" s="12" t="s">
        <v>6409</v>
      </c>
      <c r="CC3195" s="12">
        <v>0</v>
      </c>
      <c r="CD3195" s="12">
        <v>0</v>
      </c>
      <c r="CE3195" s="12">
        <v>0</v>
      </c>
      <c r="CF3195" s="12">
        <v>0</v>
      </c>
      <c r="CG3195" s="12">
        <v>0</v>
      </c>
    </row>
    <row r="3196" spans="1:85" s="12" customFormat="1">
      <c r="A3196" s="47">
        <v>32</v>
      </c>
      <c r="B3196" s="17" t="s">
        <v>3912</v>
      </c>
      <c r="C3196" s="105" t="s">
        <v>3913</v>
      </c>
      <c r="D3196" s="108" t="s">
        <v>3914</v>
      </c>
      <c r="E3196" s="33">
        <v>43029</v>
      </c>
      <c r="F3196" s="78">
        <v>0.6875</v>
      </c>
      <c r="G3196" s="51">
        <v>10</v>
      </c>
      <c r="H3196" s="47">
        <v>2017</v>
      </c>
      <c r="I3196" s="47">
        <v>1</v>
      </c>
      <c r="J3196" s="105"/>
      <c r="K3196" s="47" t="s">
        <v>60</v>
      </c>
      <c r="L3196" s="105"/>
      <c r="M3196" s="51" t="s">
        <v>108</v>
      </c>
      <c r="N3196" s="48" t="s">
        <v>2331</v>
      </c>
      <c r="O3196" s="105" t="s">
        <v>10409</v>
      </c>
      <c r="P3196" s="12">
        <v>18</v>
      </c>
      <c r="Q3196" s="47">
        <v>28</v>
      </c>
      <c r="R3196" s="47">
        <v>1.85</v>
      </c>
      <c r="S3196" s="48" t="s">
        <v>3458</v>
      </c>
      <c r="T3196" s="12">
        <v>70</v>
      </c>
      <c r="U3196" s="47">
        <v>18</v>
      </c>
      <c r="V3196" s="47">
        <v>33.729999999999997</v>
      </c>
      <c r="W3196" s="48" t="s">
        <v>3459</v>
      </c>
      <c r="X3196" s="48" t="s">
        <v>1055</v>
      </c>
      <c r="Y3196" s="59">
        <v>75</v>
      </c>
      <c r="Z3196" s="47">
        <v>60</v>
      </c>
      <c r="AA3196" s="47">
        <v>0</v>
      </c>
      <c r="AB3196" s="47" t="s">
        <v>60</v>
      </c>
      <c r="AC3196" s="47">
        <v>0</v>
      </c>
      <c r="AD3196" s="12">
        <v>0</v>
      </c>
      <c r="AE3196" s="12" t="s">
        <v>60</v>
      </c>
      <c r="AF3196" s="12">
        <v>0</v>
      </c>
      <c r="AG3196" s="12">
        <v>0</v>
      </c>
      <c r="AH3196" s="48" t="s">
        <v>60</v>
      </c>
      <c r="AI3196" s="12">
        <v>0</v>
      </c>
      <c r="AJ3196" s="12">
        <v>0</v>
      </c>
      <c r="AK3196" s="12">
        <v>0</v>
      </c>
      <c r="AL3196" s="12">
        <v>0</v>
      </c>
      <c r="AM3196" s="12">
        <v>0</v>
      </c>
      <c r="AN3196" s="12" t="s">
        <v>54</v>
      </c>
      <c r="AO3196" s="48" t="s">
        <v>51</v>
      </c>
      <c r="AP3196" s="48">
        <v>0</v>
      </c>
      <c r="AQ3196" s="51" t="s">
        <v>9103</v>
      </c>
      <c r="AR3196" s="48">
        <v>0</v>
      </c>
      <c r="AS3196" s="48">
        <v>0</v>
      </c>
      <c r="AT3196" s="48" t="s">
        <v>54</v>
      </c>
      <c r="AU3196" s="48" t="s">
        <v>51</v>
      </c>
      <c r="AV3196" s="48">
        <v>0</v>
      </c>
      <c r="AW3196" s="48" t="s">
        <v>9466</v>
      </c>
      <c r="AX3196" s="12">
        <v>0</v>
      </c>
      <c r="AY3196" s="12">
        <v>0</v>
      </c>
      <c r="AZ3196" s="12">
        <v>0</v>
      </c>
      <c r="BA3196" s="48">
        <v>0</v>
      </c>
      <c r="BB3196" s="12">
        <v>0</v>
      </c>
      <c r="BC3196" s="51">
        <v>0</v>
      </c>
      <c r="BD3196" s="33">
        <v>0</v>
      </c>
      <c r="BE3196" s="47">
        <v>0</v>
      </c>
      <c r="BF3196" s="47">
        <v>0</v>
      </c>
      <c r="BG3196" s="12">
        <v>0</v>
      </c>
      <c r="BH3196" s="33">
        <v>0</v>
      </c>
      <c r="BI3196" s="12">
        <v>0</v>
      </c>
      <c r="BJ3196" s="33">
        <v>0</v>
      </c>
      <c r="BK3196" s="48" t="s">
        <v>2379</v>
      </c>
      <c r="BL3196" s="33">
        <v>43029</v>
      </c>
      <c r="BM3196" s="47">
        <v>18</v>
      </c>
      <c r="BN3196" s="12">
        <v>27</v>
      </c>
      <c r="BO3196" s="12">
        <v>48.3</v>
      </c>
      <c r="BP3196" s="48" t="s">
        <v>3458</v>
      </c>
      <c r="BQ3196" s="47">
        <v>70</v>
      </c>
      <c r="BR3196" s="12">
        <v>15</v>
      </c>
      <c r="BS3196" s="12">
        <v>5.82</v>
      </c>
      <c r="BT3196" s="48" t="s">
        <v>3459</v>
      </c>
      <c r="BU3196" s="48" t="s">
        <v>1055</v>
      </c>
      <c r="BV3196" s="59" t="s">
        <v>9467</v>
      </c>
      <c r="BW3196" s="48"/>
      <c r="BX3196" s="48">
        <v>0</v>
      </c>
      <c r="BY3196" s="48">
        <v>0</v>
      </c>
      <c r="BZ3196" s="47">
        <v>0</v>
      </c>
      <c r="CA3196" s="12">
        <v>0</v>
      </c>
      <c r="CB3196" s="12" t="s">
        <v>6409</v>
      </c>
      <c r="CC3196" s="12">
        <v>0</v>
      </c>
      <c r="CD3196" s="12">
        <v>0</v>
      </c>
      <c r="CE3196" s="12">
        <v>0</v>
      </c>
      <c r="CF3196" s="12">
        <v>0</v>
      </c>
      <c r="CG3196" s="12">
        <v>0</v>
      </c>
    </row>
    <row r="3197" spans="1:85" s="12" customFormat="1">
      <c r="A3197" s="47">
        <v>33</v>
      </c>
      <c r="B3197" s="17" t="s">
        <v>3912</v>
      </c>
      <c r="C3197" s="105" t="s">
        <v>3913</v>
      </c>
      <c r="D3197" s="108" t="s">
        <v>3914</v>
      </c>
      <c r="E3197" s="33">
        <v>43030</v>
      </c>
      <c r="F3197" s="78">
        <v>0.52083333333333337</v>
      </c>
      <c r="G3197" s="51">
        <v>10</v>
      </c>
      <c r="H3197" s="47">
        <v>2017</v>
      </c>
      <c r="I3197" s="47">
        <v>1</v>
      </c>
      <c r="J3197" s="105"/>
      <c r="K3197" s="47" t="s">
        <v>60</v>
      </c>
      <c r="L3197" s="105"/>
      <c r="M3197" s="51" t="s">
        <v>113</v>
      </c>
      <c r="N3197" s="48" t="s">
        <v>2331</v>
      </c>
      <c r="O3197" s="105" t="s">
        <v>10409</v>
      </c>
      <c r="P3197" s="12">
        <v>18</v>
      </c>
      <c r="Q3197" s="47">
        <v>27</v>
      </c>
      <c r="R3197" s="47">
        <v>5.47</v>
      </c>
      <c r="S3197" s="48" t="s">
        <v>3458</v>
      </c>
      <c r="T3197" s="12">
        <v>70</v>
      </c>
      <c r="U3197" s="47">
        <v>18</v>
      </c>
      <c r="V3197" s="47">
        <v>10.16</v>
      </c>
      <c r="W3197" s="48" t="s">
        <v>3459</v>
      </c>
      <c r="X3197" s="48" t="s">
        <v>1055</v>
      </c>
      <c r="Y3197" s="59">
        <v>100</v>
      </c>
      <c r="Z3197" s="47">
        <v>30</v>
      </c>
      <c r="AA3197" s="47">
        <v>0</v>
      </c>
      <c r="AB3197" s="47">
        <v>0</v>
      </c>
      <c r="AC3197" s="47" t="s">
        <v>60</v>
      </c>
      <c r="AD3197" s="12" t="s">
        <v>60</v>
      </c>
      <c r="AE3197" s="12">
        <v>0</v>
      </c>
      <c r="AF3197" s="12">
        <v>0</v>
      </c>
      <c r="AG3197" s="12">
        <v>0</v>
      </c>
      <c r="AH3197" s="48" t="s">
        <v>60</v>
      </c>
      <c r="AI3197" s="12">
        <v>0</v>
      </c>
      <c r="AJ3197" s="12">
        <v>0</v>
      </c>
      <c r="AK3197" s="12">
        <v>0</v>
      </c>
      <c r="AL3197" s="12">
        <v>0</v>
      </c>
      <c r="AM3197" s="12">
        <v>0</v>
      </c>
      <c r="AN3197" s="12" t="s">
        <v>54</v>
      </c>
      <c r="AO3197" s="48">
        <v>0</v>
      </c>
      <c r="AP3197" s="48">
        <v>0</v>
      </c>
      <c r="AQ3197" s="51" t="s">
        <v>8542</v>
      </c>
      <c r="AR3197" s="48">
        <v>0</v>
      </c>
      <c r="AS3197" s="48">
        <v>0</v>
      </c>
      <c r="AT3197" s="48" t="s">
        <v>54</v>
      </c>
      <c r="AU3197" s="48">
        <v>0</v>
      </c>
      <c r="AV3197" s="48" t="s">
        <v>51</v>
      </c>
      <c r="AW3197" s="48">
        <v>0</v>
      </c>
      <c r="AX3197" s="12">
        <v>0</v>
      </c>
      <c r="AY3197" s="12">
        <v>0</v>
      </c>
      <c r="AZ3197" s="12">
        <v>0</v>
      </c>
      <c r="BA3197" s="48">
        <v>0</v>
      </c>
      <c r="BB3197" s="12">
        <v>0</v>
      </c>
      <c r="BC3197" s="51">
        <v>0</v>
      </c>
      <c r="BD3197" s="33">
        <v>0</v>
      </c>
      <c r="BE3197" s="47">
        <v>0</v>
      </c>
      <c r="BF3197" s="47">
        <v>0</v>
      </c>
      <c r="BG3197" s="12">
        <v>0</v>
      </c>
      <c r="BH3197" s="33">
        <v>0</v>
      </c>
      <c r="BI3197" s="12">
        <v>0</v>
      </c>
      <c r="BJ3197" s="33">
        <v>0</v>
      </c>
      <c r="BK3197" s="48" t="s">
        <v>2379</v>
      </c>
      <c r="BL3197" s="33">
        <v>43030</v>
      </c>
      <c r="BM3197" s="47">
        <v>18</v>
      </c>
      <c r="BN3197" s="12">
        <v>27</v>
      </c>
      <c r="BO3197" s="12">
        <v>48.3</v>
      </c>
      <c r="BP3197" s="48" t="s">
        <v>3458</v>
      </c>
      <c r="BQ3197" s="47">
        <v>70</v>
      </c>
      <c r="BR3197" s="12">
        <v>15</v>
      </c>
      <c r="BS3197" s="12">
        <v>5.82</v>
      </c>
      <c r="BT3197" s="48" t="s">
        <v>3459</v>
      </c>
      <c r="BU3197" s="48" t="s">
        <v>1055</v>
      </c>
      <c r="BV3197" s="59" t="s">
        <v>9468</v>
      </c>
      <c r="BW3197" s="48"/>
      <c r="BX3197" s="48">
        <v>0</v>
      </c>
      <c r="BY3197" s="48">
        <v>0</v>
      </c>
      <c r="BZ3197" s="47">
        <v>0</v>
      </c>
      <c r="CA3197" s="12">
        <v>0</v>
      </c>
      <c r="CB3197" s="12" t="s">
        <v>6409</v>
      </c>
      <c r="CC3197" s="12">
        <v>0</v>
      </c>
      <c r="CD3197" s="12">
        <v>0</v>
      </c>
      <c r="CE3197" s="12">
        <v>0</v>
      </c>
      <c r="CF3197" s="12">
        <v>0</v>
      </c>
      <c r="CG3197" s="12">
        <v>0</v>
      </c>
    </row>
    <row r="3198" spans="1:85" s="12" customFormat="1">
      <c r="A3198" s="47">
        <v>34</v>
      </c>
      <c r="B3198" s="17" t="s">
        <v>3455</v>
      </c>
      <c r="C3198" s="105" t="s">
        <v>3456</v>
      </c>
      <c r="D3198" s="108" t="s">
        <v>105</v>
      </c>
      <c r="E3198" s="33">
        <v>43032</v>
      </c>
      <c r="F3198" s="78">
        <v>0.41666666666666669</v>
      </c>
      <c r="G3198" s="51">
        <v>10</v>
      </c>
      <c r="H3198" s="47">
        <v>2017</v>
      </c>
      <c r="I3198" s="47">
        <v>1</v>
      </c>
      <c r="J3198" s="105"/>
      <c r="K3198" s="47" t="s">
        <v>60</v>
      </c>
      <c r="L3198" s="105"/>
      <c r="M3198" s="51" t="s">
        <v>113</v>
      </c>
      <c r="N3198" s="48" t="s">
        <v>2331</v>
      </c>
      <c r="O3198" s="105" t="s">
        <v>10409</v>
      </c>
      <c r="P3198" s="12">
        <v>18</v>
      </c>
      <c r="Q3198" s="47">
        <v>26</v>
      </c>
      <c r="R3198" s="47" t="s">
        <v>9469</v>
      </c>
      <c r="S3198" s="48" t="s">
        <v>3458</v>
      </c>
      <c r="T3198" s="12">
        <v>70</v>
      </c>
      <c r="U3198" s="47">
        <v>18</v>
      </c>
      <c r="V3198" s="47">
        <v>26.66</v>
      </c>
      <c r="W3198" s="48" t="s">
        <v>3459</v>
      </c>
      <c r="X3198" s="48" t="s">
        <v>1055</v>
      </c>
      <c r="Y3198" s="59">
        <v>150</v>
      </c>
      <c r="Z3198" s="47">
        <v>130</v>
      </c>
      <c r="AA3198" s="47">
        <v>0</v>
      </c>
      <c r="AB3198" s="47">
        <v>0</v>
      </c>
      <c r="AC3198" s="47" t="s">
        <v>60</v>
      </c>
      <c r="AD3198" s="12" t="s">
        <v>60</v>
      </c>
      <c r="AE3198" s="12">
        <v>0</v>
      </c>
      <c r="AF3198" s="12">
        <v>0</v>
      </c>
      <c r="AG3198" s="12">
        <v>0</v>
      </c>
      <c r="AH3198" s="48" t="s">
        <v>60</v>
      </c>
      <c r="AI3198" s="12">
        <v>0</v>
      </c>
      <c r="AJ3198" s="12">
        <v>0</v>
      </c>
      <c r="AK3198" s="12">
        <v>0</v>
      </c>
      <c r="AL3198" s="12">
        <v>0</v>
      </c>
      <c r="AM3198" s="12" t="s">
        <v>60</v>
      </c>
      <c r="AN3198" s="12">
        <v>0</v>
      </c>
      <c r="AO3198" s="48" t="s">
        <v>60</v>
      </c>
      <c r="AP3198" s="48">
        <v>0</v>
      </c>
      <c r="AQ3198" s="51" t="s">
        <v>9470</v>
      </c>
      <c r="AR3198" s="48">
        <v>0</v>
      </c>
      <c r="AS3198" s="48">
        <v>0</v>
      </c>
      <c r="AT3198" s="48" t="s">
        <v>54</v>
      </c>
      <c r="AU3198" s="48">
        <v>0</v>
      </c>
      <c r="AV3198" s="48" t="s">
        <v>51</v>
      </c>
      <c r="AW3198" s="48" t="s">
        <v>9471</v>
      </c>
      <c r="AX3198" s="12">
        <v>0</v>
      </c>
      <c r="AY3198" s="12">
        <v>0</v>
      </c>
      <c r="AZ3198" s="12">
        <v>0</v>
      </c>
      <c r="BA3198" s="48">
        <v>0</v>
      </c>
      <c r="BB3198" s="12">
        <v>0</v>
      </c>
      <c r="BC3198" s="51">
        <v>0</v>
      </c>
      <c r="BD3198" s="33">
        <v>0</v>
      </c>
      <c r="BE3198" s="47">
        <v>0</v>
      </c>
      <c r="BF3198" s="47">
        <v>0</v>
      </c>
      <c r="BG3198" s="12">
        <v>0</v>
      </c>
      <c r="BH3198" s="33">
        <v>0</v>
      </c>
      <c r="BI3198" s="12">
        <v>0</v>
      </c>
      <c r="BJ3198" s="33">
        <v>0</v>
      </c>
      <c r="BK3198" s="48" t="s">
        <v>2379</v>
      </c>
      <c r="BL3198" s="33">
        <v>43032</v>
      </c>
      <c r="BM3198" s="47">
        <v>18</v>
      </c>
      <c r="BN3198" s="12">
        <v>27</v>
      </c>
      <c r="BO3198" s="12">
        <v>48.3</v>
      </c>
      <c r="BP3198" s="48" t="s">
        <v>3458</v>
      </c>
      <c r="BQ3198" s="47">
        <v>70</v>
      </c>
      <c r="BR3198" s="12">
        <v>15</v>
      </c>
      <c r="BS3198" s="12">
        <v>5.82</v>
      </c>
      <c r="BT3198" s="48" t="s">
        <v>3459</v>
      </c>
      <c r="BU3198" s="48" t="s">
        <v>1055</v>
      </c>
      <c r="BV3198" s="59" t="s">
        <v>9472</v>
      </c>
      <c r="BW3198" s="48"/>
      <c r="BX3198" s="48">
        <v>0</v>
      </c>
      <c r="BY3198" s="48">
        <v>0</v>
      </c>
      <c r="BZ3198" s="47">
        <v>0</v>
      </c>
      <c r="CA3198" s="12">
        <v>0</v>
      </c>
      <c r="CB3198" s="12" t="s">
        <v>6409</v>
      </c>
      <c r="CC3198" s="12">
        <v>0</v>
      </c>
      <c r="CD3198" s="12">
        <v>0</v>
      </c>
      <c r="CE3198" s="12">
        <v>0</v>
      </c>
      <c r="CF3198" s="12">
        <v>0</v>
      </c>
      <c r="CG3198" s="12">
        <v>0</v>
      </c>
    </row>
    <row r="3199" spans="1:85" s="12" customFormat="1">
      <c r="A3199" s="47">
        <v>35</v>
      </c>
      <c r="B3199" s="17" t="s">
        <v>3455</v>
      </c>
      <c r="C3199" s="105" t="s">
        <v>3456</v>
      </c>
      <c r="D3199" s="108" t="s">
        <v>105</v>
      </c>
      <c r="E3199" s="33">
        <v>43032</v>
      </c>
      <c r="F3199" s="78">
        <v>0.41666666666666669</v>
      </c>
      <c r="G3199" s="51">
        <v>10</v>
      </c>
      <c r="H3199" s="47">
        <v>2017</v>
      </c>
      <c r="I3199" s="47">
        <v>1</v>
      </c>
      <c r="J3199" s="105"/>
      <c r="K3199" s="47" t="s">
        <v>60</v>
      </c>
      <c r="L3199" s="105"/>
      <c r="M3199" s="51" t="s">
        <v>113</v>
      </c>
      <c r="N3199" s="48" t="s">
        <v>2331</v>
      </c>
      <c r="O3199" s="105" t="s">
        <v>10409</v>
      </c>
      <c r="P3199" s="12">
        <v>18</v>
      </c>
      <c r="Q3199" s="47">
        <v>26</v>
      </c>
      <c r="R3199" s="47" t="s">
        <v>9469</v>
      </c>
      <c r="S3199" s="48" t="s">
        <v>3458</v>
      </c>
      <c r="T3199" s="12">
        <v>70</v>
      </c>
      <c r="U3199" s="47">
        <v>18</v>
      </c>
      <c r="V3199" s="47">
        <v>26.66</v>
      </c>
      <c r="W3199" s="48" t="s">
        <v>3459</v>
      </c>
      <c r="X3199" s="48" t="s">
        <v>1055</v>
      </c>
      <c r="Y3199" s="59">
        <v>160</v>
      </c>
      <c r="Z3199" s="47">
        <v>140</v>
      </c>
      <c r="AA3199" s="47">
        <v>0</v>
      </c>
      <c r="AB3199" s="47">
        <v>0</v>
      </c>
      <c r="AC3199" s="47" t="s">
        <v>60</v>
      </c>
      <c r="AD3199" s="12" t="s">
        <v>60</v>
      </c>
      <c r="AE3199" s="12">
        <v>0</v>
      </c>
      <c r="AF3199" s="12">
        <v>0</v>
      </c>
      <c r="AG3199" s="12">
        <v>0</v>
      </c>
      <c r="AH3199" s="48" t="s">
        <v>60</v>
      </c>
      <c r="AI3199" s="12">
        <v>0</v>
      </c>
      <c r="AJ3199" s="12">
        <v>0</v>
      </c>
      <c r="AK3199" s="12">
        <v>0</v>
      </c>
      <c r="AL3199" s="12">
        <v>0</v>
      </c>
      <c r="AM3199" s="12" t="s">
        <v>60</v>
      </c>
      <c r="AN3199" s="12">
        <v>0</v>
      </c>
      <c r="AO3199" s="48" t="s">
        <v>60</v>
      </c>
      <c r="AP3199" s="48">
        <v>0</v>
      </c>
      <c r="AQ3199" s="51" t="s">
        <v>9470</v>
      </c>
      <c r="AR3199" s="48">
        <v>0</v>
      </c>
      <c r="AS3199" s="48">
        <v>0</v>
      </c>
      <c r="AT3199" s="48" t="s">
        <v>54</v>
      </c>
      <c r="AU3199" s="48"/>
      <c r="AV3199" s="48"/>
      <c r="AW3199" s="48" t="s">
        <v>9471</v>
      </c>
      <c r="AX3199" s="12">
        <v>0</v>
      </c>
      <c r="AY3199" s="12">
        <v>0</v>
      </c>
      <c r="AZ3199" s="12">
        <v>0</v>
      </c>
      <c r="BA3199" s="48">
        <v>0</v>
      </c>
      <c r="BB3199" s="12">
        <v>0</v>
      </c>
      <c r="BC3199" s="51">
        <v>0</v>
      </c>
      <c r="BD3199" s="33">
        <v>0</v>
      </c>
      <c r="BE3199" s="47">
        <v>0</v>
      </c>
      <c r="BF3199" s="47">
        <v>0</v>
      </c>
      <c r="BG3199" s="12">
        <v>0</v>
      </c>
      <c r="BH3199" s="33">
        <v>0</v>
      </c>
      <c r="BI3199" s="12">
        <v>0</v>
      </c>
      <c r="BJ3199" s="33">
        <v>0</v>
      </c>
      <c r="BK3199" s="48" t="s">
        <v>2379</v>
      </c>
      <c r="BL3199" s="33">
        <v>43032</v>
      </c>
      <c r="BM3199" s="47">
        <v>18</v>
      </c>
      <c r="BN3199" s="12">
        <v>27</v>
      </c>
      <c r="BO3199" s="12">
        <v>48.3</v>
      </c>
      <c r="BP3199" s="48" t="s">
        <v>3458</v>
      </c>
      <c r="BQ3199" s="47">
        <v>70</v>
      </c>
      <c r="BR3199" s="12">
        <v>15</v>
      </c>
      <c r="BS3199" s="12">
        <v>5.82</v>
      </c>
      <c r="BT3199" s="48" t="s">
        <v>3459</v>
      </c>
      <c r="BU3199" s="48" t="s">
        <v>1055</v>
      </c>
      <c r="BV3199" s="59" t="s">
        <v>9473</v>
      </c>
      <c r="BW3199" s="48"/>
      <c r="BX3199" s="48">
        <v>0</v>
      </c>
      <c r="BY3199" s="48">
        <v>0</v>
      </c>
      <c r="BZ3199" s="47">
        <v>0</v>
      </c>
      <c r="CA3199" s="12">
        <v>0</v>
      </c>
      <c r="CB3199" s="12" t="s">
        <v>6409</v>
      </c>
      <c r="CC3199" s="12">
        <v>0</v>
      </c>
      <c r="CD3199" s="12">
        <v>0</v>
      </c>
      <c r="CE3199" s="12">
        <v>0</v>
      </c>
      <c r="CF3199" s="12">
        <v>0</v>
      </c>
      <c r="CG3199" s="12">
        <v>0</v>
      </c>
    </row>
    <row r="3200" spans="1:85" s="12" customFormat="1">
      <c r="A3200" s="47">
        <v>36</v>
      </c>
      <c r="B3200" s="17" t="s">
        <v>3455</v>
      </c>
      <c r="C3200" s="105" t="s">
        <v>3456</v>
      </c>
      <c r="D3200" s="108" t="s">
        <v>105</v>
      </c>
      <c r="E3200" s="33">
        <v>43032</v>
      </c>
      <c r="F3200" s="78">
        <v>0.41666666666666702</v>
      </c>
      <c r="G3200" s="51">
        <v>10</v>
      </c>
      <c r="H3200" s="47">
        <v>2017</v>
      </c>
      <c r="I3200" s="47">
        <v>1</v>
      </c>
      <c r="J3200" s="105"/>
      <c r="K3200" s="47" t="s">
        <v>60</v>
      </c>
      <c r="L3200" s="105"/>
      <c r="M3200" s="51" t="s">
        <v>113</v>
      </c>
      <c r="N3200" s="48" t="s">
        <v>2331</v>
      </c>
      <c r="O3200" s="105" t="s">
        <v>10409</v>
      </c>
      <c r="P3200" s="12">
        <v>18</v>
      </c>
      <c r="Q3200" s="47">
        <v>26</v>
      </c>
      <c r="R3200" s="47" t="s">
        <v>9469</v>
      </c>
      <c r="S3200" s="48" t="s">
        <v>3458</v>
      </c>
      <c r="T3200" s="12">
        <v>70</v>
      </c>
      <c r="U3200" s="47">
        <v>18</v>
      </c>
      <c r="V3200" s="47">
        <v>26.66</v>
      </c>
      <c r="W3200" s="48" t="s">
        <v>3459</v>
      </c>
      <c r="X3200" s="48" t="s">
        <v>1055</v>
      </c>
      <c r="Y3200" s="59">
        <v>180</v>
      </c>
      <c r="Z3200" s="47">
        <v>200</v>
      </c>
      <c r="AA3200" s="47">
        <v>0</v>
      </c>
      <c r="AB3200" s="47">
        <v>0</v>
      </c>
      <c r="AC3200" s="47" t="s">
        <v>60</v>
      </c>
      <c r="AD3200" s="12" t="s">
        <v>60</v>
      </c>
      <c r="AE3200" s="12">
        <v>0</v>
      </c>
      <c r="AF3200" s="12">
        <v>0</v>
      </c>
      <c r="AG3200" s="12">
        <v>0</v>
      </c>
      <c r="AH3200" s="48" t="s">
        <v>60</v>
      </c>
      <c r="AI3200" s="12">
        <v>0</v>
      </c>
      <c r="AJ3200" s="12">
        <v>0</v>
      </c>
      <c r="AK3200" s="12">
        <v>0</v>
      </c>
      <c r="AL3200" s="12">
        <v>0</v>
      </c>
      <c r="AM3200" s="12" t="s">
        <v>60</v>
      </c>
      <c r="AN3200" s="12">
        <v>0</v>
      </c>
      <c r="AO3200" s="48" t="s">
        <v>60</v>
      </c>
      <c r="AP3200" s="48">
        <v>0</v>
      </c>
      <c r="AQ3200" s="51" t="s">
        <v>9470</v>
      </c>
      <c r="AR3200" s="48">
        <v>0</v>
      </c>
      <c r="AS3200" s="48">
        <v>0</v>
      </c>
      <c r="AT3200" s="48" t="s">
        <v>54</v>
      </c>
      <c r="AU3200" s="48"/>
      <c r="AV3200" s="48"/>
      <c r="AW3200" s="48" t="s">
        <v>9471</v>
      </c>
      <c r="AX3200" s="12">
        <v>0</v>
      </c>
      <c r="AY3200" s="12">
        <v>0</v>
      </c>
      <c r="AZ3200" s="12">
        <v>0</v>
      </c>
      <c r="BA3200" s="48">
        <v>0</v>
      </c>
      <c r="BB3200" s="12">
        <v>0</v>
      </c>
      <c r="BC3200" s="51">
        <v>0</v>
      </c>
      <c r="BD3200" s="33">
        <v>0</v>
      </c>
      <c r="BE3200" s="47">
        <v>0</v>
      </c>
      <c r="BF3200" s="47">
        <v>0</v>
      </c>
      <c r="BG3200" s="12">
        <v>0</v>
      </c>
      <c r="BH3200" s="33">
        <v>0</v>
      </c>
      <c r="BI3200" s="12">
        <v>0</v>
      </c>
      <c r="BJ3200" s="33">
        <v>0</v>
      </c>
      <c r="BK3200" s="48" t="s">
        <v>2379</v>
      </c>
      <c r="BL3200" s="33">
        <v>43032</v>
      </c>
      <c r="BM3200" s="47">
        <v>18</v>
      </c>
      <c r="BN3200" s="12">
        <v>27</v>
      </c>
      <c r="BO3200" s="12">
        <v>48.3</v>
      </c>
      <c r="BP3200" s="48" t="s">
        <v>3458</v>
      </c>
      <c r="BQ3200" s="47">
        <v>70</v>
      </c>
      <c r="BR3200" s="12">
        <v>15</v>
      </c>
      <c r="BS3200" s="12">
        <v>5.82</v>
      </c>
      <c r="BT3200" s="48" t="s">
        <v>3459</v>
      </c>
      <c r="BU3200" s="48" t="s">
        <v>1055</v>
      </c>
      <c r="BV3200" s="59"/>
      <c r="BW3200" s="48"/>
      <c r="BX3200" s="48">
        <v>0</v>
      </c>
      <c r="BY3200" s="48">
        <v>0</v>
      </c>
      <c r="BZ3200" s="47">
        <v>0</v>
      </c>
      <c r="CA3200" s="12">
        <v>0</v>
      </c>
      <c r="CB3200" s="12" t="s">
        <v>6409</v>
      </c>
      <c r="CC3200" s="12">
        <v>0</v>
      </c>
      <c r="CD3200" s="12">
        <v>0</v>
      </c>
      <c r="CE3200" s="12">
        <v>0</v>
      </c>
      <c r="CF3200" s="12">
        <v>0</v>
      </c>
      <c r="CG3200" s="12">
        <v>0</v>
      </c>
    </row>
    <row r="3201" spans="1:85" s="12" customFormat="1">
      <c r="A3201" s="47">
        <v>37</v>
      </c>
      <c r="B3201" s="17" t="s">
        <v>3455</v>
      </c>
      <c r="C3201" s="105" t="s">
        <v>3456</v>
      </c>
      <c r="D3201" s="108" t="s">
        <v>105</v>
      </c>
      <c r="E3201" s="33">
        <v>43032</v>
      </c>
      <c r="F3201" s="78">
        <v>0.41666666666666702</v>
      </c>
      <c r="G3201" s="51">
        <v>10</v>
      </c>
      <c r="H3201" s="47">
        <v>2017</v>
      </c>
      <c r="I3201" s="47">
        <v>1</v>
      </c>
      <c r="J3201" s="105"/>
      <c r="K3201" s="47" t="s">
        <v>60</v>
      </c>
      <c r="L3201" s="105"/>
      <c r="M3201" s="51" t="s">
        <v>113</v>
      </c>
      <c r="N3201" s="48" t="s">
        <v>2331</v>
      </c>
      <c r="O3201" s="105" t="s">
        <v>10409</v>
      </c>
      <c r="P3201" s="12">
        <v>18</v>
      </c>
      <c r="Q3201" s="47">
        <v>26</v>
      </c>
      <c r="R3201" s="47" t="s">
        <v>9469</v>
      </c>
      <c r="S3201" s="48" t="s">
        <v>3458</v>
      </c>
      <c r="T3201" s="12">
        <v>70</v>
      </c>
      <c r="U3201" s="47">
        <v>18</v>
      </c>
      <c r="V3201" s="47">
        <v>26.66</v>
      </c>
      <c r="W3201" s="48" t="s">
        <v>3459</v>
      </c>
      <c r="X3201" s="48" t="s">
        <v>1055</v>
      </c>
      <c r="Y3201" s="59">
        <v>150</v>
      </c>
      <c r="Z3201" s="47">
        <v>130</v>
      </c>
      <c r="AA3201" s="47">
        <v>0</v>
      </c>
      <c r="AB3201" s="47">
        <v>0</v>
      </c>
      <c r="AC3201" s="47" t="s">
        <v>60</v>
      </c>
      <c r="AD3201" s="12" t="s">
        <v>60</v>
      </c>
      <c r="AE3201" s="12">
        <v>0</v>
      </c>
      <c r="AF3201" s="12">
        <v>0</v>
      </c>
      <c r="AG3201" s="12">
        <v>0</v>
      </c>
      <c r="AH3201" s="48" t="s">
        <v>60</v>
      </c>
      <c r="AI3201" s="12">
        <v>0</v>
      </c>
      <c r="AJ3201" s="12">
        <v>0</v>
      </c>
      <c r="AK3201" s="12">
        <v>0</v>
      </c>
      <c r="AL3201" s="12">
        <v>0</v>
      </c>
      <c r="AM3201" s="12" t="s">
        <v>60</v>
      </c>
      <c r="AN3201" s="12">
        <v>0</v>
      </c>
      <c r="AO3201" s="48" t="s">
        <v>60</v>
      </c>
      <c r="AP3201" s="48">
        <v>0</v>
      </c>
      <c r="AQ3201" s="51" t="s">
        <v>9470</v>
      </c>
      <c r="AR3201" s="48">
        <v>0</v>
      </c>
      <c r="AS3201" s="48">
        <v>0</v>
      </c>
      <c r="AT3201" s="48" t="s">
        <v>54</v>
      </c>
      <c r="AU3201" s="48"/>
      <c r="AV3201" s="48"/>
      <c r="AW3201" s="48" t="s">
        <v>9471</v>
      </c>
      <c r="AX3201" s="12">
        <v>0</v>
      </c>
      <c r="AY3201" s="12">
        <v>0</v>
      </c>
      <c r="AZ3201" s="12">
        <v>0</v>
      </c>
      <c r="BA3201" s="48">
        <v>0</v>
      </c>
      <c r="BB3201" s="12">
        <v>0</v>
      </c>
      <c r="BC3201" s="51">
        <v>0</v>
      </c>
      <c r="BD3201" s="33">
        <v>0</v>
      </c>
      <c r="BE3201" s="47">
        <v>0</v>
      </c>
      <c r="BF3201" s="47">
        <v>0</v>
      </c>
      <c r="BG3201" s="12">
        <v>0</v>
      </c>
      <c r="BH3201" s="33">
        <v>0</v>
      </c>
      <c r="BI3201" s="12">
        <v>0</v>
      </c>
      <c r="BJ3201" s="33">
        <v>0</v>
      </c>
      <c r="BK3201" s="48" t="s">
        <v>2379</v>
      </c>
      <c r="BL3201" s="33">
        <v>43032</v>
      </c>
      <c r="BM3201" s="47">
        <v>18</v>
      </c>
      <c r="BN3201" s="12">
        <v>27</v>
      </c>
      <c r="BO3201" s="12">
        <v>48.3</v>
      </c>
      <c r="BP3201" s="48" t="s">
        <v>3458</v>
      </c>
      <c r="BQ3201" s="47">
        <v>70</v>
      </c>
      <c r="BR3201" s="12">
        <v>15</v>
      </c>
      <c r="BS3201" s="12">
        <v>5.82</v>
      </c>
      <c r="BT3201" s="48" t="s">
        <v>3459</v>
      </c>
      <c r="BU3201" s="48" t="s">
        <v>1055</v>
      </c>
      <c r="BV3201" s="59"/>
      <c r="BW3201" s="48"/>
      <c r="BX3201" s="48">
        <v>0</v>
      </c>
      <c r="BY3201" s="48">
        <v>0</v>
      </c>
      <c r="BZ3201" s="47">
        <v>0</v>
      </c>
      <c r="CA3201" s="12">
        <v>0</v>
      </c>
      <c r="CB3201" s="12" t="s">
        <v>6409</v>
      </c>
      <c r="CC3201" s="12">
        <v>0</v>
      </c>
      <c r="CD3201" s="12">
        <v>0</v>
      </c>
      <c r="CE3201" s="12">
        <v>0</v>
      </c>
      <c r="CF3201" s="12">
        <v>0</v>
      </c>
      <c r="CG3201" s="12">
        <v>0</v>
      </c>
    </row>
    <row r="3202" spans="1:85" s="12" customFormat="1">
      <c r="A3202" s="47">
        <v>38</v>
      </c>
      <c r="B3202" s="17" t="s">
        <v>3455</v>
      </c>
      <c r="C3202" s="105" t="s">
        <v>3456</v>
      </c>
      <c r="D3202" s="108" t="s">
        <v>105</v>
      </c>
      <c r="E3202" s="33">
        <v>43033</v>
      </c>
      <c r="F3202" s="78">
        <v>0.58333333333333337</v>
      </c>
      <c r="G3202" s="51">
        <v>10</v>
      </c>
      <c r="H3202" s="47">
        <v>2017</v>
      </c>
      <c r="I3202" s="47">
        <v>1</v>
      </c>
      <c r="J3202" s="105"/>
      <c r="K3202" s="47" t="s">
        <v>60</v>
      </c>
      <c r="L3202" s="105"/>
      <c r="M3202" s="51" t="s">
        <v>113</v>
      </c>
      <c r="N3202" s="48" t="s">
        <v>2331</v>
      </c>
      <c r="O3202" s="105" t="s">
        <v>10409</v>
      </c>
      <c r="P3202" s="12">
        <v>18</v>
      </c>
      <c r="Q3202" s="47">
        <v>26</v>
      </c>
      <c r="R3202" s="47" t="s">
        <v>9469</v>
      </c>
      <c r="S3202" s="48" t="s">
        <v>3458</v>
      </c>
      <c r="T3202" s="12">
        <v>70</v>
      </c>
      <c r="U3202" s="47">
        <v>18</v>
      </c>
      <c r="V3202" s="47">
        <v>26.66</v>
      </c>
      <c r="W3202" s="48" t="s">
        <v>3459</v>
      </c>
      <c r="X3202" s="48" t="s">
        <v>1055</v>
      </c>
      <c r="Y3202" s="59">
        <v>165</v>
      </c>
      <c r="Z3202" s="47">
        <v>170</v>
      </c>
      <c r="AA3202" s="47">
        <v>0</v>
      </c>
      <c r="AB3202" s="47">
        <v>0</v>
      </c>
      <c r="AC3202" s="47" t="s">
        <v>60</v>
      </c>
      <c r="AD3202" s="12" t="s">
        <v>60</v>
      </c>
      <c r="AE3202" s="12">
        <v>0</v>
      </c>
      <c r="AF3202" s="12">
        <v>0</v>
      </c>
      <c r="AG3202" s="12">
        <v>0</v>
      </c>
      <c r="AH3202" s="48" t="s">
        <v>60</v>
      </c>
      <c r="AI3202" s="12">
        <v>0</v>
      </c>
      <c r="AJ3202" s="12">
        <v>0</v>
      </c>
      <c r="AK3202" s="12">
        <v>0</v>
      </c>
      <c r="AL3202" s="12">
        <v>0</v>
      </c>
      <c r="AM3202" s="12" t="s">
        <v>60</v>
      </c>
      <c r="AN3202" s="12">
        <v>0</v>
      </c>
      <c r="AO3202" s="48" t="s">
        <v>60</v>
      </c>
      <c r="AP3202" s="48">
        <v>0</v>
      </c>
      <c r="AQ3202" s="51" t="s">
        <v>9470</v>
      </c>
      <c r="AR3202" s="48">
        <v>0</v>
      </c>
      <c r="AS3202" s="48">
        <v>0</v>
      </c>
      <c r="AT3202" s="48" t="s">
        <v>54</v>
      </c>
      <c r="AU3202" s="48"/>
      <c r="AV3202" s="48"/>
      <c r="AW3202" s="48" t="s">
        <v>9474</v>
      </c>
      <c r="AX3202" s="12">
        <v>0</v>
      </c>
      <c r="AY3202" s="12">
        <v>0</v>
      </c>
      <c r="AZ3202" s="12">
        <v>0</v>
      </c>
      <c r="BA3202" s="48">
        <v>0</v>
      </c>
      <c r="BB3202" s="12">
        <v>0</v>
      </c>
      <c r="BC3202" s="51">
        <v>0</v>
      </c>
      <c r="BD3202" s="33">
        <v>0</v>
      </c>
      <c r="BE3202" s="47">
        <v>0</v>
      </c>
      <c r="BF3202" s="47">
        <v>0</v>
      </c>
      <c r="BG3202" s="12">
        <v>0</v>
      </c>
      <c r="BH3202" s="33">
        <v>0</v>
      </c>
      <c r="BI3202" s="12">
        <v>0</v>
      </c>
      <c r="BJ3202" s="33">
        <v>0</v>
      </c>
      <c r="BK3202" s="48" t="s">
        <v>2379</v>
      </c>
      <c r="BL3202" s="33">
        <v>43033</v>
      </c>
      <c r="BM3202" s="47">
        <v>18</v>
      </c>
      <c r="BN3202" s="12">
        <v>27</v>
      </c>
      <c r="BO3202" s="12">
        <v>48.3</v>
      </c>
      <c r="BP3202" s="48" t="s">
        <v>3458</v>
      </c>
      <c r="BQ3202" s="47">
        <v>70</v>
      </c>
      <c r="BR3202" s="12">
        <v>15</v>
      </c>
      <c r="BS3202" s="12">
        <v>5.82</v>
      </c>
      <c r="BT3202" s="48" t="s">
        <v>3459</v>
      </c>
      <c r="BU3202" s="48" t="s">
        <v>1055</v>
      </c>
      <c r="BV3202" s="59"/>
      <c r="BW3202" s="48"/>
      <c r="BX3202" s="48">
        <v>0</v>
      </c>
      <c r="BY3202" s="48">
        <v>0</v>
      </c>
      <c r="BZ3202" s="47">
        <v>0</v>
      </c>
      <c r="CA3202" s="12">
        <v>0</v>
      </c>
      <c r="CB3202" s="12" t="s">
        <v>6409</v>
      </c>
      <c r="CC3202" s="12">
        <v>0</v>
      </c>
      <c r="CD3202" s="12">
        <v>0</v>
      </c>
      <c r="CE3202" s="12">
        <v>0</v>
      </c>
      <c r="CF3202" s="12">
        <v>0</v>
      </c>
      <c r="CG3202" s="12">
        <v>0</v>
      </c>
    </row>
    <row r="3203" spans="1:85" s="12" customFormat="1">
      <c r="A3203" s="47">
        <v>39</v>
      </c>
      <c r="B3203" s="17" t="s">
        <v>3912</v>
      </c>
      <c r="C3203" s="105" t="s">
        <v>3913</v>
      </c>
      <c r="D3203" s="108" t="s">
        <v>3914</v>
      </c>
      <c r="E3203" s="33">
        <v>43039</v>
      </c>
      <c r="F3203" s="78">
        <v>0.52083333333333337</v>
      </c>
      <c r="G3203" s="51">
        <v>10</v>
      </c>
      <c r="H3203" s="47">
        <v>2017</v>
      </c>
      <c r="I3203" s="47">
        <v>1</v>
      </c>
      <c r="J3203" s="105"/>
      <c r="K3203" s="47" t="s">
        <v>60</v>
      </c>
      <c r="L3203" s="105"/>
      <c r="M3203" s="51" t="s">
        <v>9475</v>
      </c>
      <c r="N3203" s="48" t="s">
        <v>2331</v>
      </c>
      <c r="O3203" s="105" t="s">
        <v>10409</v>
      </c>
      <c r="P3203" s="12">
        <v>18</v>
      </c>
      <c r="Q3203" s="47">
        <v>28</v>
      </c>
      <c r="R3203" s="47">
        <v>15.9</v>
      </c>
      <c r="S3203" s="48" t="s">
        <v>3458</v>
      </c>
      <c r="T3203" s="12">
        <v>70</v>
      </c>
      <c r="U3203" s="47">
        <v>18</v>
      </c>
      <c r="V3203" s="47">
        <v>51.47</v>
      </c>
      <c r="W3203" s="48" t="s">
        <v>3459</v>
      </c>
      <c r="X3203" s="48" t="s">
        <v>1055</v>
      </c>
      <c r="Y3203" s="59">
        <v>78</v>
      </c>
      <c r="Z3203" s="47">
        <v>60</v>
      </c>
      <c r="AA3203" s="47">
        <v>0</v>
      </c>
      <c r="AB3203" s="47" t="s">
        <v>60</v>
      </c>
      <c r="AC3203" s="47">
        <v>0</v>
      </c>
      <c r="AD3203" s="12" t="s">
        <v>60</v>
      </c>
      <c r="AE3203" s="12" t="s">
        <v>60</v>
      </c>
      <c r="AF3203" s="12">
        <v>0</v>
      </c>
      <c r="AG3203" s="12">
        <v>0</v>
      </c>
      <c r="AH3203" s="48" t="s">
        <v>60</v>
      </c>
      <c r="AI3203" s="12">
        <v>0</v>
      </c>
      <c r="AJ3203" s="12">
        <v>0</v>
      </c>
      <c r="AK3203" s="12">
        <v>0</v>
      </c>
      <c r="AL3203" s="12">
        <v>0</v>
      </c>
      <c r="AM3203" s="12">
        <v>0</v>
      </c>
      <c r="AN3203" s="12" t="s">
        <v>54</v>
      </c>
      <c r="AO3203" s="48">
        <v>0</v>
      </c>
      <c r="AP3203" s="48">
        <v>0</v>
      </c>
      <c r="AQ3203" s="51" t="s">
        <v>9103</v>
      </c>
      <c r="AR3203" s="48">
        <v>0</v>
      </c>
      <c r="AS3203" s="48">
        <v>0</v>
      </c>
      <c r="AT3203" s="48" t="s">
        <v>54</v>
      </c>
      <c r="AU3203" s="48" t="s">
        <v>51</v>
      </c>
      <c r="AV3203" s="48">
        <v>0</v>
      </c>
      <c r="AW3203" s="48" t="s">
        <v>9476</v>
      </c>
      <c r="AX3203" s="12">
        <v>0</v>
      </c>
      <c r="AY3203" s="12">
        <v>0</v>
      </c>
      <c r="AZ3203" s="12">
        <v>0</v>
      </c>
      <c r="BA3203" s="48">
        <v>0</v>
      </c>
      <c r="BB3203" s="12">
        <v>0</v>
      </c>
      <c r="BC3203" s="51">
        <v>0</v>
      </c>
      <c r="BD3203" s="33">
        <v>0</v>
      </c>
      <c r="BE3203" s="47">
        <v>0</v>
      </c>
      <c r="BF3203" s="47">
        <v>0</v>
      </c>
      <c r="BG3203" s="12">
        <v>0</v>
      </c>
      <c r="BH3203" s="33">
        <v>0</v>
      </c>
      <c r="BI3203" s="12">
        <v>0</v>
      </c>
      <c r="BJ3203" s="33">
        <v>0</v>
      </c>
      <c r="BK3203" s="48" t="s">
        <v>9477</v>
      </c>
      <c r="BL3203" s="33">
        <v>43030</v>
      </c>
      <c r="BM3203" s="47">
        <v>18</v>
      </c>
      <c r="BN3203" s="12">
        <v>30</v>
      </c>
      <c r="BO3203" s="12">
        <v>24.85</v>
      </c>
      <c r="BP3203" s="48" t="s">
        <v>3458</v>
      </c>
      <c r="BQ3203" s="47">
        <v>70</v>
      </c>
      <c r="BR3203" s="12">
        <v>19</v>
      </c>
      <c r="BS3203" s="12">
        <v>4.55</v>
      </c>
      <c r="BT3203" s="48" t="s">
        <v>3459</v>
      </c>
      <c r="BU3203" s="48" t="s">
        <v>1055</v>
      </c>
      <c r="BV3203" s="59" t="s">
        <v>9478</v>
      </c>
      <c r="BW3203" s="48"/>
      <c r="BX3203" s="48">
        <v>0</v>
      </c>
      <c r="BY3203" s="48">
        <v>0</v>
      </c>
      <c r="BZ3203" s="47">
        <v>0</v>
      </c>
      <c r="CA3203" s="12">
        <v>0</v>
      </c>
      <c r="CB3203" s="12" t="s">
        <v>6409</v>
      </c>
      <c r="CC3203" s="12">
        <v>0</v>
      </c>
      <c r="CD3203" s="12">
        <v>0</v>
      </c>
      <c r="CE3203" s="12">
        <v>0</v>
      </c>
      <c r="CF3203" s="12">
        <v>0</v>
      </c>
      <c r="CG3203" s="12" t="s">
        <v>9479</v>
      </c>
    </row>
    <row r="3204" spans="1:85" s="12" customFormat="1">
      <c r="A3204" s="47">
        <v>40</v>
      </c>
      <c r="B3204" s="17" t="s">
        <v>3912</v>
      </c>
      <c r="C3204" s="105" t="s">
        <v>3913</v>
      </c>
      <c r="D3204" s="108" t="s">
        <v>3914</v>
      </c>
      <c r="E3204" s="33">
        <v>43042</v>
      </c>
      <c r="F3204" s="78">
        <v>0.16666666666666666</v>
      </c>
      <c r="G3204" s="51">
        <v>11</v>
      </c>
      <c r="H3204" s="47">
        <v>2017</v>
      </c>
      <c r="I3204" s="47">
        <v>1</v>
      </c>
      <c r="J3204" s="105"/>
      <c r="K3204" s="47" t="s">
        <v>60</v>
      </c>
      <c r="L3204" s="105"/>
      <c r="M3204" s="51" t="s">
        <v>108</v>
      </c>
      <c r="N3204" s="48" t="s">
        <v>2331</v>
      </c>
      <c r="O3204" s="105" t="s">
        <v>10409</v>
      </c>
      <c r="P3204" s="12">
        <v>18</v>
      </c>
      <c r="Q3204" s="47">
        <v>27</v>
      </c>
      <c r="R3204" s="47">
        <v>43.21</v>
      </c>
      <c r="S3204" s="48" t="s">
        <v>3458</v>
      </c>
      <c r="T3204" s="12">
        <v>70</v>
      </c>
      <c r="U3204" s="47">
        <v>18</v>
      </c>
      <c r="V3204" s="47">
        <v>18.940000000000001</v>
      </c>
      <c r="W3204" s="48" t="s">
        <v>3459</v>
      </c>
      <c r="X3204" s="48" t="s">
        <v>1055</v>
      </c>
      <c r="Y3204" s="59">
        <v>50</v>
      </c>
      <c r="Z3204" s="47">
        <v>35</v>
      </c>
      <c r="AA3204" s="47">
        <v>0</v>
      </c>
      <c r="AB3204" s="47" t="s">
        <v>60</v>
      </c>
      <c r="AC3204" s="47">
        <v>0</v>
      </c>
      <c r="AD3204" s="12">
        <v>0</v>
      </c>
      <c r="AE3204" s="12">
        <v>0</v>
      </c>
      <c r="AF3204" s="12">
        <v>0</v>
      </c>
      <c r="AG3204" s="12">
        <v>0</v>
      </c>
      <c r="AH3204" s="48" t="s">
        <v>60</v>
      </c>
      <c r="AI3204" s="12">
        <v>0</v>
      </c>
      <c r="AJ3204" s="12">
        <v>0</v>
      </c>
      <c r="AK3204" s="12">
        <v>0</v>
      </c>
      <c r="AL3204" s="12">
        <v>0</v>
      </c>
      <c r="AM3204" s="12">
        <v>0</v>
      </c>
      <c r="AN3204" s="12" t="s">
        <v>54</v>
      </c>
      <c r="AO3204" s="48">
        <v>0</v>
      </c>
      <c r="AP3204" s="48">
        <v>0</v>
      </c>
      <c r="AQ3204" s="51" t="s">
        <v>9103</v>
      </c>
      <c r="AR3204" s="48">
        <v>0</v>
      </c>
      <c r="AS3204" s="48">
        <v>0</v>
      </c>
      <c r="AT3204" s="48" t="s">
        <v>54</v>
      </c>
      <c r="AU3204" s="48">
        <v>0</v>
      </c>
      <c r="AV3204" s="48" t="s">
        <v>51</v>
      </c>
      <c r="AW3204" s="48">
        <v>0</v>
      </c>
      <c r="AX3204" s="12">
        <v>0</v>
      </c>
      <c r="AY3204" s="12">
        <v>0</v>
      </c>
      <c r="AZ3204" s="12">
        <v>0</v>
      </c>
      <c r="BA3204" s="48">
        <v>0</v>
      </c>
      <c r="BB3204" s="12">
        <v>0</v>
      </c>
      <c r="BC3204" s="51">
        <v>0</v>
      </c>
      <c r="BD3204" s="33">
        <v>0</v>
      </c>
      <c r="BE3204" s="47">
        <v>0</v>
      </c>
      <c r="BF3204" s="47">
        <v>0</v>
      </c>
      <c r="BG3204" s="12">
        <v>0</v>
      </c>
      <c r="BH3204" s="33">
        <v>0</v>
      </c>
      <c r="BI3204" s="12">
        <v>0</v>
      </c>
      <c r="BJ3204" s="33">
        <v>0</v>
      </c>
      <c r="BK3204" s="48" t="s">
        <v>9477</v>
      </c>
      <c r="BL3204" s="33">
        <v>43042</v>
      </c>
      <c r="BM3204" s="47">
        <v>18</v>
      </c>
      <c r="BN3204" s="12">
        <v>30</v>
      </c>
      <c r="BO3204" s="12">
        <v>24.85</v>
      </c>
      <c r="BP3204" s="48" t="s">
        <v>3458</v>
      </c>
      <c r="BQ3204" s="47">
        <v>70</v>
      </c>
      <c r="BR3204" s="12">
        <v>19</v>
      </c>
      <c r="BS3204" s="12">
        <v>4.55</v>
      </c>
      <c r="BT3204" s="48" t="s">
        <v>3459</v>
      </c>
      <c r="BU3204" s="48" t="s">
        <v>1055</v>
      </c>
      <c r="BV3204" s="59" t="s">
        <v>9480</v>
      </c>
      <c r="BW3204" s="48"/>
      <c r="BX3204" s="48">
        <v>0</v>
      </c>
      <c r="BY3204" s="48">
        <v>0</v>
      </c>
      <c r="BZ3204" s="47">
        <v>0</v>
      </c>
      <c r="CA3204" s="12">
        <v>0</v>
      </c>
      <c r="CB3204" s="12" t="s">
        <v>6409</v>
      </c>
      <c r="CC3204" s="12">
        <v>0</v>
      </c>
      <c r="CD3204" s="12">
        <v>0</v>
      </c>
      <c r="CE3204" s="12" t="s">
        <v>60</v>
      </c>
      <c r="CF3204" s="12">
        <v>0</v>
      </c>
      <c r="CG3204" s="12" t="s">
        <v>9479</v>
      </c>
    </row>
    <row r="3205" spans="1:85" s="12" customFormat="1">
      <c r="A3205" s="47">
        <v>41</v>
      </c>
      <c r="B3205" s="17" t="s">
        <v>3912</v>
      </c>
      <c r="C3205" s="105" t="s">
        <v>3913</v>
      </c>
      <c r="D3205" s="108" t="s">
        <v>3914</v>
      </c>
      <c r="E3205" s="33">
        <v>43044</v>
      </c>
      <c r="F3205" s="78">
        <v>0.75</v>
      </c>
      <c r="G3205" s="51">
        <v>11</v>
      </c>
      <c r="H3205" s="47">
        <v>2017</v>
      </c>
      <c r="I3205" s="47">
        <v>1</v>
      </c>
      <c r="J3205" s="105"/>
      <c r="K3205" s="47" t="s">
        <v>60</v>
      </c>
      <c r="L3205" s="105"/>
      <c r="M3205" s="51" t="s">
        <v>113</v>
      </c>
      <c r="N3205" s="48" t="s">
        <v>2331</v>
      </c>
      <c r="O3205" s="105" t="s">
        <v>10409</v>
      </c>
      <c r="P3205" s="12">
        <v>18</v>
      </c>
      <c r="Q3205" s="47">
        <v>26</v>
      </c>
      <c r="R3205" s="47">
        <v>29.79</v>
      </c>
      <c r="S3205" s="48" t="s">
        <v>3458</v>
      </c>
      <c r="T3205" s="12">
        <v>70</v>
      </c>
      <c r="U3205" s="47">
        <v>18</v>
      </c>
      <c r="V3205" s="47">
        <v>20.12</v>
      </c>
      <c r="W3205" s="48" t="s">
        <v>3459</v>
      </c>
      <c r="X3205" s="48" t="s">
        <v>1055</v>
      </c>
      <c r="Y3205" s="59">
        <v>68</v>
      </c>
      <c r="Z3205" s="47">
        <v>50</v>
      </c>
      <c r="AA3205" s="47">
        <v>0</v>
      </c>
      <c r="AB3205" s="47" t="s">
        <v>60</v>
      </c>
      <c r="AC3205" s="47">
        <v>0</v>
      </c>
      <c r="AD3205" s="12">
        <v>0</v>
      </c>
      <c r="AE3205" s="12" t="s">
        <v>60</v>
      </c>
      <c r="AF3205" s="12">
        <v>0</v>
      </c>
      <c r="AG3205" s="12">
        <v>0</v>
      </c>
      <c r="AH3205" s="48" t="s">
        <v>60</v>
      </c>
      <c r="AI3205" s="12">
        <v>0</v>
      </c>
      <c r="AJ3205" s="12">
        <v>0</v>
      </c>
      <c r="AK3205" s="12">
        <v>0</v>
      </c>
      <c r="AL3205" s="12">
        <v>0</v>
      </c>
      <c r="AM3205" s="12">
        <v>0</v>
      </c>
      <c r="AN3205" s="12" t="s">
        <v>54</v>
      </c>
      <c r="AO3205" s="48">
        <v>0</v>
      </c>
      <c r="AP3205" s="48">
        <v>0</v>
      </c>
      <c r="AQ3205" s="51" t="s">
        <v>9103</v>
      </c>
      <c r="AR3205" s="48">
        <v>0</v>
      </c>
      <c r="AS3205" s="48">
        <v>0</v>
      </c>
      <c r="AT3205" s="48" t="s">
        <v>54</v>
      </c>
      <c r="AU3205" s="48" t="s">
        <v>51</v>
      </c>
      <c r="AV3205" s="48">
        <v>0</v>
      </c>
      <c r="AW3205" s="48" t="s">
        <v>9481</v>
      </c>
      <c r="AX3205" s="12">
        <v>0</v>
      </c>
      <c r="AY3205" s="12">
        <v>0</v>
      </c>
      <c r="AZ3205" s="12">
        <v>0</v>
      </c>
      <c r="BA3205" s="48">
        <v>0</v>
      </c>
      <c r="BB3205" s="12">
        <v>0</v>
      </c>
      <c r="BC3205" s="51">
        <v>0</v>
      </c>
      <c r="BD3205" s="33">
        <v>0</v>
      </c>
      <c r="BE3205" s="47">
        <v>0</v>
      </c>
      <c r="BF3205" s="47">
        <v>0</v>
      </c>
      <c r="BG3205" s="12">
        <v>0</v>
      </c>
      <c r="BH3205" s="33">
        <v>0</v>
      </c>
      <c r="BI3205" s="12">
        <v>0</v>
      </c>
      <c r="BJ3205" s="33">
        <v>0</v>
      </c>
      <c r="BK3205" s="48" t="s">
        <v>9482</v>
      </c>
      <c r="BL3205" s="33">
        <v>43044</v>
      </c>
      <c r="BM3205" s="47">
        <v>0</v>
      </c>
      <c r="BN3205" s="12">
        <v>0</v>
      </c>
      <c r="BO3205" s="12">
        <v>0</v>
      </c>
      <c r="BP3205" s="48" t="s">
        <v>3458</v>
      </c>
      <c r="BQ3205" s="47">
        <v>0</v>
      </c>
      <c r="BR3205" s="12">
        <v>0</v>
      </c>
      <c r="BS3205" s="12">
        <v>0</v>
      </c>
      <c r="BT3205" s="48" t="s">
        <v>3459</v>
      </c>
      <c r="BU3205" s="48" t="s">
        <v>1055</v>
      </c>
      <c r="BV3205" s="59" t="s">
        <v>9483</v>
      </c>
      <c r="BW3205" s="48"/>
      <c r="BX3205" s="48">
        <v>0</v>
      </c>
      <c r="BY3205" s="48">
        <v>0</v>
      </c>
      <c r="BZ3205" s="47">
        <v>0</v>
      </c>
      <c r="CA3205" s="12">
        <v>0</v>
      </c>
      <c r="CB3205" s="12" t="s">
        <v>6409</v>
      </c>
      <c r="CC3205" s="12">
        <v>0</v>
      </c>
      <c r="CD3205" s="12">
        <v>0</v>
      </c>
      <c r="CE3205" s="12">
        <v>0</v>
      </c>
      <c r="CF3205" s="12">
        <v>0</v>
      </c>
      <c r="CG3205" s="12">
        <v>0</v>
      </c>
    </row>
    <row r="3206" spans="1:85" s="12" customFormat="1">
      <c r="A3206" s="47">
        <v>42</v>
      </c>
      <c r="B3206" s="17" t="s">
        <v>3912</v>
      </c>
      <c r="C3206" s="105" t="s">
        <v>3913</v>
      </c>
      <c r="D3206" s="108" t="s">
        <v>3914</v>
      </c>
      <c r="E3206" s="33">
        <v>43046</v>
      </c>
      <c r="F3206" s="78">
        <v>0.66666666666666663</v>
      </c>
      <c r="G3206" s="51">
        <v>11</v>
      </c>
      <c r="H3206" s="47">
        <v>2017</v>
      </c>
      <c r="I3206" s="47">
        <v>1</v>
      </c>
      <c r="J3206" s="105"/>
      <c r="K3206" s="47" t="s">
        <v>60</v>
      </c>
      <c r="L3206" s="105"/>
      <c r="M3206" s="51" t="s">
        <v>113</v>
      </c>
      <c r="N3206" s="48" t="s">
        <v>2331</v>
      </c>
      <c r="O3206" s="105" t="s">
        <v>10409</v>
      </c>
      <c r="P3206" s="12">
        <v>18</v>
      </c>
      <c r="Q3206" s="47">
        <v>27</v>
      </c>
      <c r="R3206" s="47">
        <v>18.239999999999998</v>
      </c>
      <c r="S3206" s="48" t="s">
        <v>3458</v>
      </c>
      <c r="T3206" s="12">
        <v>70</v>
      </c>
      <c r="U3206" s="47">
        <v>18</v>
      </c>
      <c r="V3206" s="47">
        <v>10.53</v>
      </c>
      <c r="W3206" s="48" t="s">
        <v>3459</v>
      </c>
      <c r="X3206" s="48" t="s">
        <v>1055</v>
      </c>
      <c r="Y3206" s="59">
        <v>70</v>
      </c>
      <c r="Z3206" s="47">
        <v>55</v>
      </c>
      <c r="AA3206" s="47">
        <v>0</v>
      </c>
      <c r="AB3206" s="47" t="s">
        <v>60</v>
      </c>
      <c r="AC3206" s="47">
        <v>0</v>
      </c>
      <c r="AD3206" s="12">
        <v>0</v>
      </c>
      <c r="AE3206" s="12" t="s">
        <v>60</v>
      </c>
      <c r="AF3206" s="12">
        <v>0</v>
      </c>
      <c r="AG3206" s="12">
        <v>0</v>
      </c>
      <c r="AH3206" s="48" t="s">
        <v>60</v>
      </c>
      <c r="AI3206" s="12">
        <v>0</v>
      </c>
      <c r="AJ3206" s="12">
        <v>0</v>
      </c>
      <c r="AK3206" s="12">
        <v>0</v>
      </c>
      <c r="AL3206" s="12">
        <v>0</v>
      </c>
      <c r="AM3206" s="12">
        <v>0</v>
      </c>
      <c r="AN3206" s="12" t="s">
        <v>54</v>
      </c>
      <c r="AO3206" s="48">
        <v>0</v>
      </c>
      <c r="AP3206" s="48">
        <v>0</v>
      </c>
      <c r="AQ3206" s="51" t="s">
        <v>9484</v>
      </c>
      <c r="AR3206" s="48">
        <v>0</v>
      </c>
      <c r="AS3206" s="48">
        <v>0</v>
      </c>
      <c r="AT3206" s="48" t="s">
        <v>54</v>
      </c>
      <c r="AU3206" s="48" t="s">
        <v>51</v>
      </c>
      <c r="AV3206" s="48">
        <v>0</v>
      </c>
      <c r="AW3206" s="48" t="s">
        <v>9485</v>
      </c>
      <c r="AX3206" s="12">
        <v>0</v>
      </c>
      <c r="AY3206" s="12">
        <v>0</v>
      </c>
      <c r="AZ3206" s="12">
        <v>0</v>
      </c>
      <c r="BA3206" s="48">
        <v>0</v>
      </c>
      <c r="BB3206" s="12">
        <v>0</v>
      </c>
      <c r="BC3206" s="51">
        <v>0</v>
      </c>
      <c r="BD3206" s="33">
        <v>0</v>
      </c>
      <c r="BE3206" s="47">
        <v>0</v>
      </c>
      <c r="BF3206" s="47">
        <v>0</v>
      </c>
      <c r="BG3206" s="12">
        <v>0</v>
      </c>
      <c r="BH3206" s="33">
        <v>0</v>
      </c>
      <c r="BI3206" s="12">
        <v>0</v>
      </c>
      <c r="BJ3206" s="33">
        <v>0</v>
      </c>
      <c r="BK3206" s="48" t="s">
        <v>9477</v>
      </c>
      <c r="BL3206" s="33">
        <v>43046</v>
      </c>
      <c r="BM3206" s="47">
        <v>18</v>
      </c>
      <c r="BN3206" s="12">
        <v>30</v>
      </c>
      <c r="BO3206" s="12">
        <v>24.85</v>
      </c>
      <c r="BP3206" s="48" t="s">
        <v>3458</v>
      </c>
      <c r="BQ3206" s="47">
        <v>70</v>
      </c>
      <c r="BR3206" s="12">
        <v>19</v>
      </c>
      <c r="BS3206" s="12">
        <v>4.55</v>
      </c>
      <c r="BT3206" s="48" t="s">
        <v>3459</v>
      </c>
      <c r="BU3206" s="48" t="s">
        <v>1055</v>
      </c>
      <c r="BV3206" s="59" t="s">
        <v>9486</v>
      </c>
      <c r="BW3206" s="48"/>
      <c r="BX3206" s="48">
        <v>0</v>
      </c>
      <c r="BY3206" s="48">
        <v>0</v>
      </c>
      <c r="BZ3206" s="47">
        <v>0</v>
      </c>
      <c r="CA3206" s="12">
        <v>0</v>
      </c>
      <c r="CB3206" s="12" t="s">
        <v>6409</v>
      </c>
      <c r="CC3206" s="12">
        <v>0</v>
      </c>
      <c r="CD3206" s="12">
        <v>0</v>
      </c>
      <c r="CE3206" s="12">
        <v>0</v>
      </c>
      <c r="CF3206" s="12">
        <v>0</v>
      </c>
      <c r="CG3206" s="12">
        <v>0</v>
      </c>
    </row>
    <row r="3207" spans="1:85" s="12" customFormat="1">
      <c r="A3207" s="47">
        <v>43</v>
      </c>
      <c r="B3207" s="17" t="s">
        <v>3912</v>
      </c>
      <c r="C3207" s="105" t="s">
        <v>3913</v>
      </c>
      <c r="D3207" s="108" t="s">
        <v>3914</v>
      </c>
      <c r="E3207" s="33">
        <v>43046</v>
      </c>
      <c r="F3207" s="78">
        <v>0.75</v>
      </c>
      <c r="G3207" s="51">
        <v>11</v>
      </c>
      <c r="H3207" s="47">
        <v>2017</v>
      </c>
      <c r="I3207" s="47">
        <v>1</v>
      </c>
      <c r="J3207" s="105"/>
      <c r="K3207" s="47" t="s">
        <v>60</v>
      </c>
      <c r="L3207" s="105"/>
      <c r="M3207" s="51" t="s">
        <v>113</v>
      </c>
      <c r="N3207" s="48" t="s">
        <v>2331</v>
      </c>
      <c r="O3207" s="105" t="s">
        <v>10409</v>
      </c>
      <c r="P3207" s="12">
        <v>18</v>
      </c>
      <c r="Q3207" s="47">
        <v>26</v>
      </c>
      <c r="R3207" s="47">
        <v>43.3</v>
      </c>
      <c r="S3207" s="48" t="s">
        <v>3458</v>
      </c>
      <c r="T3207" s="12">
        <v>70</v>
      </c>
      <c r="U3207" s="47">
        <v>18</v>
      </c>
      <c r="V3207" s="47">
        <v>14.85</v>
      </c>
      <c r="W3207" s="48" t="s">
        <v>3459</v>
      </c>
      <c r="X3207" s="48" t="s">
        <v>1055</v>
      </c>
      <c r="Y3207" s="59">
        <v>88</v>
      </c>
      <c r="Z3207" s="47">
        <v>85</v>
      </c>
      <c r="AA3207" s="47">
        <v>0</v>
      </c>
      <c r="AB3207" s="47" t="s">
        <v>60</v>
      </c>
      <c r="AC3207" s="47">
        <v>0</v>
      </c>
      <c r="AD3207" s="12" t="s">
        <v>60</v>
      </c>
      <c r="AE3207" s="12">
        <v>0</v>
      </c>
      <c r="AF3207" s="12">
        <v>0</v>
      </c>
      <c r="AG3207" s="12">
        <v>0</v>
      </c>
      <c r="AH3207" s="48" t="s">
        <v>60</v>
      </c>
      <c r="AI3207" s="12">
        <v>0</v>
      </c>
      <c r="AJ3207" s="12">
        <v>0</v>
      </c>
      <c r="AK3207" s="12">
        <v>0</v>
      </c>
      <c r="AL3207" s="12">
        <v>0</v>
      </c>
      <c r="AM3207" s="12">
        <v>0</v>
      </c>
      <c r="AN3207" s="12" t="s">
        <v>54</v>
      </c>
      <c r="AO3207" s="48">
        <v>0</v>
      </c>
      <c r="AP3207" s="48">
        <v>0</v>
      </c>
      <c r="AQ3207" s="51" t="s">
        <v>9487</v>
      </c>
      <c r="AR3207" s="48">
        <v>0</v>
      </c>
      <c r="AS3207" s="48">
        <v>0</v>
      </c>
      <c r="AT3207" s="48" t="s">
        <v>54</v>
      </c>
      <c r="AU3207" s="48" t="s">
        <v>51</v>
      </c>
      <c r="AV3207" s="48">
        <v>0</v>
      </c>
      <c r="AW3207" s="48" t="s">
        <v>9488</v>
      </c>
      <c r="AX3207" s="12">
        <v>0</v>
      </c>
      <c r="AY3207" s="12">
        <v>0</v>
      </c>
      <c r="AZ3207" s="12">
        <v>0</v>
      </c>
      <c r="BA3207" s="48">
        <v>0</v>
      </c>
      <c r="BB3207" s="12">
        <v>0</v>
      </c>
      <c r="BC3207" s="51">
        <v>0</v>
      </c>
      <c r="BD3207" s="33">
        <v>0</v>
      </c>
      <c r="BE3207" s="47">
        <v>0</v>
      </c>
      <c r="BF3207" s="47">
        <v>0</v>
      </c>
      <c r="BG3207" s="12">
        <v>0</v>
      </c>
      <c r="BH3207" s="33">
        <v>0</v>
      </c>
      <c r="BI3207" s="12">
        <v>0</v>
      </c>
      <c r="BJ3207" s="33">
        <v>0</v>
      </c>
      <c r="BK3207" s="48" t="s">
        <v>40</v>
      </c>
      <c r="BL3207" s="33">
        <v>43046</v>
      </c>
      <c r="BM3207" s="47">
        <v>18</v>
      </c>
      <c r="BN3207" s="12">
        <v>27</v>
      </c>
      <c r="BO3207" s="12">
        <v>48.3</v>
      </c>
      <c r="BP3207" s="48" t="s">
        <v>3458</v>
      </c>
      <c r="BQ3207" s="47">
        <v>70</v>
      </c>
      <c r="BR3207" s="12">
        <v>15</v>
      </c>
      <c r="BS3207" s="12">
        <v>5.82</v>
      </c>
      <c r="BT3207" s="48" t="s">
        <v>3459</v>
      </c>
      <c r="BU3207" s="48" t="s">
        <v>1055</v>
      </c>
      <c r="BV3207" s="59" t="s">
        <v>9489</v>
      </c>
      <c r="BW3207" s="48"/>
      <c r="BX3207" s="48">
        <v>0</v>
      </c>
      <c r="BY3207" s="48">
        <v>0</v>
      </c>
      <c r="BZ3207" s="47">
        <v>0</v>
      </c>
      <c r="CA3207" s="12">
        <v>0</v>
      </c>
      <c r="CB3207" s="12" t="s">
        <v>6409</v>
      </c>
      <c r="CC3207" s="12">
        <v>0</v>
      </c>
      <c r="CD3207" s="12">
        <v>0</v>
      </c>
      <c r="CE3207" s="12">
        <v>0</v>
      </c>
      <c r="CF3207" s="12">
        <v>0</v>
      </c>
      <c r="CG3207" s="12">
        <v>0</v>
      </c>
    </row>
    <row r="3208" spans="1:85" s="12" customFormat="1">
      <c r="A3208" s="47">
        <v>44</v>
      </c>
      <c r="B3208" s="17" t="s">
        <v>3912</v>
      </c>
      <c r="C3208" s="105" t="s">
        <v>3913</v>
      </c>
      <c r="D3208" s="108" t="s">
        <v>3914</v>
      </c>
      <c r="E3208" s="33">
        <v>43049</v>
      </c>
      <c r="F3208" s="78">
        <v>0.5</v>
      </c>
      <c r="G3208" s="51">
        <v>11</v>
      </c>
      <c r="H3208" s="47">
        <v>2017</v>
      </c>
      <c r="I3208" s="47">
        <v>1</v>
      </c>
      <c r="J3208" s="105"/>
      <c r="K3208" s="47" t="s">
        <v>60</v>
      </c>
      <c r="L3208" s="105"/>
      <c r="M3208" s="51" t="s">
        <v>108</v>
      </c>
      <c r="N3208" s="48" t="s">
        <v>2331</v>
      </c>
      <c r="O3208" s="105" t="s">
        <v>10409</v>
      </c>
      <c r="P3208" s="12">
        <v>18</v>
      </c>
      <c r="Q3208" s="47">
        <v>27</v>
      </c>
      <c r="R3208" s="47">
        <v>35.479999999999997</v>
      </c>
      <c r="S3208" s="48" t="s">
        <v>3458</v>
      </c>
      <c r="T3208" s="12">
        <v>70</v>
      </c>
      <c r="U3208" s="47">
        <v>18</v>
      </c>
      <c r="V3208" s="47">
        <v>15.98</v>
      </c>
      <c r="W3208" s="48" t="s">
        <v>3459</v>
      </c>
      <c r="X3208" s="48" t="s">
        <v>1055</v>
      </c>
      <c r="Y3208" s="59">
        <v>84.5</v>
      </c>
      <c r="Z3208" s="47">
        <v>70</v>
      </c>
      <c r="AA3208" s="47" t="s">
        <v>51</v>
      </c>
      <c r="AB3208" s="47">
        <v>0</v>
      </c>
      <c r="AC3208" s="47">
        <v>0</v>
      </c>
      <c r="AD3208" s="12" t="s">
        <v>60</v>
      </c>
      <c r="AE3208" s="12">
        <v>0</v>
      </c>
      <c r="AF3208" s="12">
        <v>0</v>
      </c>
      <c r="AG3208" s="12">
        <v>0</v>
      </c>
      <c r="AH3208" s="48" t="s">
        <v>60</v>
      </c>
      <c r="AI3208" s="12">
        <v>0</v>
      </c>
      <c r="AJ3208" s="12">
        <v>0</v>
      </c>
      <c r="AK3208" s="12">
        <v>0</v>
      </c>
      <c r="AL3208" s="12">
        <v>0</v>
      </c>
      <c r="AM3208" s="12">
        <v>0</v>
      </c>
      <c r="AN3208" s="12" t="s">
        <v>54</v>
      </c>
      <c r="AO3208" s="48" t="s">
        <v>60</v>
      </c>
      <c r="AP3208" s="48">
        <v>0</v>
      </c>
      <c r="AQ3208" s="51" t="s">
        <v>9490</v>
      </c>
      <c r="AR3208" s="48">
        <v>0</v>
      </c>
      <c r="AS3208" s="48">
        <v>0</v>
      </c>
      <c r="AT3208" s="48" t="s">
        <v>54</v>
      </c>
      <c r="AU3208" s="48" t="s">
        <v>51</v>
      </c>
      <c r="AV3208" s="48">
        <v>0</v>
      </c>
      <c r="AW3208" s="48" t="s">
        <v>9488</v>
      </c>
      <c r="AX3208" s="12">
        <v>0</v>
      </c>
      <c r="AY3208" s="12">
        <v>0</v>
      </c>
      <c r="AZ3208" s="12">
        <v>0</v>
      </c>
      <c r="BA3208" s="48">
        <v>0</v>
      </c>
      <c r="BB3208" s="12">
        <v>0</v>
      </c>
      <c r="BC3208" s="51">
        <v>0</v>
      </c>
      <c r="BD3208" s="33">
        <v>0</v>
      </c>
      <c r="BE3208" s="47">
        <v>0</v>
      </c>
      <c r="BF3208" s="47">
        <v>0</v>
      </c>
      <c r="BG3208" s="12">
        <v>0</v>
      </c>
      <c r="BH3208" s="33">
        <v>0</v>
      </c>
      <c r="BI3208" s="12">
        <v>0</v>
      </c>
      <c r="BJ3208" s="33">
        <v>0</v>
      </c>
      <c r="BK3208" s="48" t="s">
        <v>9491</v>
      </c>
      <c r="BL3208" s="33">
        <v>43049</v>
      </c>
      <c r="BM3208" s="47">
        <v>18</v>
      </c>
      <c r="BN3208" s="12">
        <v>30</v>
      </c>
      <c r="BO3208" s="12">
        <v>24.85</v>
      </c>
      <c r="BP3208" s="48" t="s">
        <v>3458</v>
      </c>
      <c r="BQ3208" s="47">
        <v>70</v>
      </c>
      <c r="BR3208" s="12">
        <v>19</v>
      </c>
      <c r="BS3208" s="12">
        <v>4.55</v>
      </c>
      <c r="BT3208" s="48" t="s">
        <v>3459</v>
      </c>
      <c r="BU3208" s="48" t="s">
        <v>1055</v>
      </c>
      <c r="BV3208" s="59" t="s">
        <v>9492</v>
      </c>
      <c r="BW3208" s="48"/>
      <c r="BX3208" s="48">
        <v>0</v>
      </c>
      <c r="BY3208" s="48">
        <v>0</v>
      </c>
      <c r="BZ3208" s="47">
        <v>0</v>
      </c>
      <c r="CA3208" s="12">
        <v>0</v>
      </c>
      <c r="CB3208" s="12" t="s">
        <v>6409</v>
      </c>
      <c r="CC3208" s="12">
        <v>0</v>
      </c>
      <c r="CD3208" s="12">
        <v>0</v>
      </c>
      <c r="CE3208" s="12">
        <v>0</v>
      </c>
      <c r="CF3208" s="12">
        <v>0</v>
      </c>
      <c r="CG3208" s="12">
        <v>0</v>
      </c>
    </row>
    <row r="3209" spans="1:85" s="12" customFormat="1">
      <c r="A3209" s="47">
        <v>45</v>
      </c>
      <c r="B3209" s="17" t="s">
        <v>3912</v>
      </c>
      <c r="C3209" s="105" t="s">
        <v>3913</v>
      </c>
      <c r="D3209" s="108" t="s">
        <v>3914</v>
      </c>
      <c r="E3209" s="33">
        <v>43050</v>
      </c>
      <c r="F3209" s="78">
        <v>0.45833333333333331</v>
      </c>
      <c r="G3209" s="51">
        <v>11</v>
      </c>
      <c r="H3209" s="47">
        <v>2017</v>
      </c>
      <c r="I3209" s="47">
        <v>1</v>
      </c>
      <c r="J3209" s="105"/>
      <c r="K3209" s="47" t="s">
        <v>60</v>
      </c>
      <c r="L3209" s="105"/>
      <c r="M3209" s="51" t="s">
        <v>108</v>
      </c>
      <c r="N3209" s="48" t="s">
        <v>2331</v>
      </c>
      <c r="O3209" s="105" t="s">
        <v>10409</v>
      </c>
      <c r="P3209" s="12">
        <v>18</v>
      </c>
      <c r="Q3209" s="47">
        <v>27</v>
      </c>
      <c r="R3209" s="47">
        <v>43.77</v>
      </c>
      <c r="S3209" s="48" t="s">
        <v>3458</v>
      </c>
      <c r="T3209" s="12">
        <v>70</v>
      </c>
      <c r="U3209" s="47">
        <v>18</v>
      </c>
      <c r="V3209" s="47">
        <v>19.239999999999998</v>
      </c>
      <c r="W3209" s="48" t="s">
        <v>3459</v>
      </c>
      <c r="X3209" s="48" t="s">
        <v>1055</v>
      </c>
      <c r="Y3209" s="59">
        <v>64</v>
      </c>
      <c r="Z3209" s="47">
        <v>40</v>
      </c>
      <c r="AA3209" s="47">
        <v>0</v>
      </c>
      <c r="AB3209" s="47" t="s">
        <v>60</v>
      </c>
      <c r="AC3209" s="47">
        <v>0</v>
      </c>
      <c r="AD3209" s="12">
        <v>0</v>
      </c>
      <c r="AE3209" s="12" t="s">
        <v>60</v>
      </c>
      <c r="AF3209" s="12">
        <v>0</v>
      </c>
      <c r="AG3209" s="12">
        <v>0</v>
      </c>
      <c r="AH3209" s="48" t="s">
        <v>60</v>
      </c>
      <c r="AI3209" s="12">
        <v>0</v>
      </c>
      <c r="AJ3209" s="12">
        <v>0</v>
      </c>
      <c r="AK3209" s="12">
        <v>0</v>
      </c>
      <c r="AL3209" s="12">
        <v>0</v>
      </c>
      <c r="AM3209" s="12">
        <v>0</v>
      </c>
      <c r="AN3209" s="12" t="s">
        <v>54</v>
      </c>
      <c r="AO3209" s="48" t="s">
        <v>60</v>
      </c>
      <c r="AP3209" s="48">
        <v>0</v>
      </c>
      <c r="AQ3209" s="51" t="s">
        <v>9490</v>
      </c>
      <c r="AR3209" s="48">
        <v>0</v>
      </c>
      <c r="AS3209" s="48">
        <v>0</v>
      </c>
      <c r="AT3209" s="48" t="s">
        <v>54</v>
      </c>
      <c r="AU3209" s="48" t="s">
        <v>51</v>
      </c>
      <c r="AV3209" s="48">
        <v>0</v>
      </c>
      <c r="AW3209" s="48" t="s">
        <v>9493</v>
      </c>
      <c r="AX3209" s="12">
        <v>0</v>
      </c>
      <c r="AY3209" s="12">
        <v>0</v>
      </c>
      <c r="AZ3209" s="12">
        <v>0</v>
      </c>
      <c r="BA3209" s="48">
        <v>0</v>
      </c>
      <c r="BB3209" s="12">
        <v>0</v>
      </c>
      <c r="BC3209" s="51">
        <v>0</v>
      </c>
      <c r="BD3209" s="33">
        <v>0</v>
      </c>
      <c r="BE3209" s="47">
        <v>0</v>
      </c>
      <c r="BF3209" s="47">
        <v>0</v>
      </c>
      <c r="BG3209" s="12">
        <v>0</v>
      </c>
      <c r="BH3209" s="33">
        <v>0</v>
      </c>
      <c r="BI3209" s="12">
        <v>0</v>
      </c>
      <c r="BJ3209" s="33">
        <v>0</v>
      </c>
      <c r="BK3209" s="48" t="s">
        <v>40</v>
      </c>
      <c r="BL3209" s="33">
        <v>43050</v>
      </c>
      <c r="BM3209" s="47">
        <v>18</v>
      </c>
      <c r="BN3209" s="12">
        <v>27</v>
      </c>
      <c r="BO3209" s="12">
        <v>48.3</v>
      </c>
      <c r="BP3209" s="48" t="s">
        <v>3458</v>
      </c>
      <c r="BQ3209" s="47">
        <v>70</v>
      </c>
      <c r="BR3209" s="12">
        <v>15</v>
      </c>
      <c r="BS3209" s="12">
        <v>5.82</v>
      </c>
      <c r="BT3209" s="48" t="s">
        <v>3459</v>
      </c>
      <c r="BU3209" s="48" t="s">
        <v>1055</v>
      </c>
      <c r="BV3209" s="59" t="s">
        <v>9494</v>
      </c>
      <c r="BW3209" s="48"/>
      <c r="BX3209" s="48">
        <v>0</v>
      </c>
      <c r="BY3209" s="48">
        <v>0</v>
      </c>
      <c r="BZ3209" s="47">
        <v>0</v>
      </c>
      <c r="CA3209" s="12">
        <v>0</v>
      </c>
      <c r="CB3209" s="12" t="s">
        <v>6409</v>
      </c>
      <c r="CC3209" s="12">
        <v>0</v>
      </c>
      <c r="CD3209" s="12">
        <v>0</v>
      </c>
      <c r="CE3209" s="12">
        <v>0</v>
      </c>
      <c r="CF3209" s="12">
        <v>0</v>
      </c>
      <c r="CG3209" s="12">
        <v>0</v>
      </c>
    </row>
    <row r="3210" spans="1:85" s="12" customFormat="1">
      <c r="A3210" s="47">
        <v>46</v>
      </c>
      <c r="B3210" s="17" t="s">
        <v>3912</v>
      </c>
      <c r="C3210" s="105" t="s">
        <v>3913</v>
      </c>
      <c r="D3210" s="108" t="s">
        <v>3914</v>
      </c>
      <c r="E3210" s="33">
        <v>43050</v>
      </c>
      <c r="F3210" s="78">
        <v>0.45833333333333331</v>
      </c>
      <c r="G3210" s="51">
        <v>11</v>
      </c>
      <c r="H3210" s="47">
        <v>2017</v>
      </c>
      <c r="I3210" s="47">
        <v>1</v>
      </c>
      <c r="J3210" s="105"/>
      <c r="K3210" s="47" t="s">
        <v>60</v>
      </c>
      <c r="L3210" s="105"/>
      <c r="M3210" s="51" t="s">
        <v>108</v>
      </c>
      <c r="N3210" s="48" t="s">
        <v>2331</v>
      </c>
      <c r="O3210" s="105" t="s">
        <v>10409</v>
      </c>
      <c r="P3210" s="12">
        <v>18</v>
      </c>
      <c r="Q3210" s="47">
        <v>27</v>
      </c>
      <c r="R3210" s="47">
        <v>37.479999999999997</v>
      </c>
      <c r="S3210" s="48" t="s">
        <v>3458</v>
      </c>
      <c r="T3210" s="12">
        <v>70</v>
      </c>
      <c r="U3210" s="47">
        <v>18</v>
      </c>
      <c r="V3210" s="47">
        <v>10.5</v>
      </c>
      <c r="W3210" s="48" t="s">
        <v>3459</v>
      </c>
      <c r="X3210" s="48" t="s">
        <v>1055</v>
      </c>
      <c r="Y3210" s="59">
        <v>69.5</v>
      </c>
      <c r="Z3210" s="47">
        <v>20</v>
      </c>
      <c r="AA3210" s="47">
        <v>0</v>
      </c>
      <c r="AB3210" s="47">
        <v>0</v>
      </c>
      <c r="AC3210" s="47" t="s">
        <v>60</v>
      </c>
      <c r="AD3210" s="12">
        <v>0</v>
      </c>
      <c r="AE3210" s="12" t="s">
        <v>60</v>
      </c>
      <c r="AF3210" s="12">
        <v>0</v>
      </c>
      <c r="AG3210" s="12">
        <v>0</v>
      </c>
      <c r="AH3210" s="48">
        <v>0</v>
      </c>
      <c r="AI3210" s="12">
        <v>0</v>
      </c>
      <c r="AJ3210" s="12" t="s">
        <v>60</v>
      </c>
      <c r="AK3210" s="12" t="s">
        <v>9495</v>
      </c>
      <c r="AL3210" s="12">
        <v>0</v>
      </c>
      <c r="AM3210" s="12">
        <v>0</v>
      </c>
      <c r="AN3210" s="12" t="s">
        <v>54</v>
      </c>
      <c r="AO3210" s="48">
        <v>0</v>
      </c>
      <c r="AP3210" s="48">
        <v>0</v>
      </c>
      <c r="AQ3210" s="51" t="s">
        <v>9496</v>
      </c>
      <c r="AR3210" s="48">
        <v>0</v>
      </c>
      <c r="AS3210" s="48">
        <v>0</v>
      </c>
      <c r="AT3210" s="48" t="s">
        <v>54</v>
      </c>
      <c r="AU3210" s="48">
        <v>0</v>
      </c>
      <c r="AV3210" s="48" t="s">
        <v>60</v>
      </c>
      <c r="AW3210" s="48">
        <v>0</v>
      </c>
      <c r="AX3210" s="12">
        <v>0</v>
      </c>
      <c r="AY3210" s="12">
        <v>0</v>
      </c>
      <c r="AZ3210" s="12">
        <v>0</v>
      </c>
      <c r="BA3210" s="48">
        <v>0</v>
      </c>
      <c r="BB3210" s="12">
        <v>0</v>
      </c>
      <c r="BC3210" s="51">
        <v>0</v>
      </c>
      <c r="BD3210" s="33">
        <v>0</v>
      </c>
      <c r="BE3210" s="47">
        <v>0</v>
      </c>
      <c r="BF3210" s="47">
        <v>0</v>
      </c>
      <c r="BG3210" s="12">
        <v>0</v>
      </c>
      <c r="BH3210" s="33">
        <v>0</v>
      </c>
      <c r="BI3210" s="12">
        <v>0</v>
      </c>
      <c r="BJ3210" s="33">
        <v>0</v>
      </c>
      <c r="BK3210" s="48" t="s">
        <v>7720</v>
      </c>
      <c r="BL3210" s="33">
        <v>43050</v>
      </c>
      <c r="BM3210" s="47">
        <v>18</v>
      </c>
      <c r="BN3210" s="12">
        <v>27</v>
      </c>
      <c r="BO3210" s="12">
        <v>48.3</v>
      </c>
      <c r="BP3210" s="48" t="s">
        <v>3458</v>
      </c>
      <c r="BQ3210" s="47">
        <v>70</v>
      </c>
      <c r="BR3210" s="12">
        <v>15</v>
      </c>
      <c r="BS3210" s="12">
        <v>5.82</v>
      </c>
      <c r="BT3210" s="48" t="s">
        <v>3459</v>
      </c>
      <c r="BU3210" s="48" t="s">
        <v>1055</v>
      </c>
      <c r="BV3210" s="59" t="s">
        <v>9497</v>
      </c>
      <c r="BW3210" s="48"/>
      <c r="BX3210" s="48">
        <v>0</v>
      </c>
      <c r="BY3210" s="48">
        <v>0</v>
      </c>
      <c r="BZ3210" s="47">
        <v>0</v>
      </c>
      <c r="CA3210" s="12">
        <v>0</v>
      </c>
      <c r="CB3210" s="12" t="s">
        <v>6409</v>
      </c>
      <c r="CC3210" s="12">
        <v>0</v>
      </c>
      <c r="CD3210" s="12">
        <v>0</v>
      </c>
      <c r="CE3210" s="12">
        <v>0</v>
      </c>
      <c r="CF3210" s="12">
        <v>0</v>
      </c>
      <c r="CG3210" s="12">
        <v>0</v>
      </c>
    </row>
    <row r="3211" spans="1:85" s="12" customFormat="1">
      <c r="A3211" s="47">
        <v>47</v>
      </c>
      <c r="B3211" s="17" t="s">
        <v>3912</v>
      </c>
      <c r="C3211" s="105" t="s">
        <v>3913</v>
      </c>
      <c r="D3211" s="108" t="s">
        <v>3914</v>
      </c>
      <c r="E3211" s="33">
        <v>43055</v>
      </c>
      <c r="F3211" s="78">
        <v>0.5</v>
      </c>
      <c r="G3211" s="51">
        <v>11</v>
      </c>
      <c r="H3211" s="47">
        <v>2017</v>
      </c>
      <c r="I3211" s="47">
        <v>1</v>
      </c>
      <c r="J3211" s="105"/>
      <c r="K3211" s="47" t="s">
        <v>60</v>
      </c>
      <c r="L3211" s="105"/>
      <c r="M3211" s="51" t="s">
        <v>9498</v>
      </c>
      <c r="N3211" s="48" t="s">
        <v>2331</v>
      </c>
      <c r="O3211" s="105" t="s">
        <v>10409</v>
      </c>
      <c r="P3211" s="12">
        <v>18</v>
      </c>
      <c r="Q3211" s="47">
        <v>27</v>
      </c>
      <c r="R3211" s="47">
        <v>37.479999999999997</v>
      </c>
      <c r="S3211" s="48" t="s">
        <v>3458</v>
      </c>
      <c r="T3211" s="12">
        <v>70</v>
      </c>
      <c r="U3211" s="47">
        <v>18</v>
      </c>
      <c r="V3211" s="47">
        <v>10.5</v>
      </c>
      <c r="W3211" s="48" t="s">
        <v>3459</v>
      </c>
      <c r="X3211" s="48" t="s">
        <v>1055</v>
      </c>
      <c r="Y3211" s="59">
        <v>89</v>
      </c>
      <c r="Z3211" s="47">
        <v>20</v>
      </c>
      <c r="AA3211" s="47">
        <v>0</v>
      </c>
      <c r="AB3211" s="47" t="s">
        <v>60</v>
      </c>
      <c r="AC3211" s="47">
        <v>0</v>
      </c>
      <c r="AD3211" s="12" t="s">
        <v>51</v>
      </c>
      <c r="AE3211" s="12">
        <v>0</v>
      </c>
      <c r="AF3211" s="12">
        <v>0</v>
      </c>
      <c r="AG3211" s="12">
        <v>0</v>
      </c>
      <c r="AH3211" s="48">
        <v>0</v>
      </c>
      <c r="AI3211" s="12">
        <v>0</v>
      </c>
      <c r="AJ3211" s="12" t="s">
        <v>60</v>
      </c>
      <c r="AK3211" s="12">
        <v>0</v>
      </c>
      <c r="AL3211" s="12">
        <v>0</v>
      </c>
      <c r="AM3211" s="12">
        <v>0</v>
      </c>
      <c r="AN3211" s="12" t="s">
        <v>54</v>
      </c>
      <c r="AO3211" s="48">
        <v>0</v>
      </c>
      <c r="AP3211" s="48">
        <v>0</v>
      </c>
      <c r="AQ3211" s="51" t="s">
        <v>9499</v>
      </c>
      <c r="AR3211" s="48">
        <v>0</v>
      </c>
      <c r="AS3211" s="48">
        <v>0</v>
      </c>
      <c r="AT3211" s="48" t="s">
        <v>54</v>
      </c>
      <c r="AU3211" s="48" t="s">
        <v>60</v>
      </c>
      <c r="AV3211" s="48">
        <v>0</v>
      </c>
      <c r="AW3211" s="48" t="s">
        <v>9500</v>
      </c>
      <c r="AX3211" s="12">
        <v>0</v>
      </c>
      <c r="AY3211" s="12">
        <v>0</v>
      </c>
      <c r="AZ3211" s="12">
        <v>0</v>
      </c>
      <c r="BA3211" s="48">
        <v>0</v>
      </c>
      <c r="BB3211" s="12">
        <v>0</v>
      </c>
      <c r="BC3211" s="51">
        <v>0</v>
      </c>
      <c r="BD3211" s="33">
        <v>0</v>
      </c>
      <c r="BE3211" s="47">
        <v>0</v>
      </c>
      <c r="BF3211" s="47">
        <v>0</v>
      </c>
      <c r="BG3211" s="12">
        <v>0</v>
      </c>
      <c r="BH3211" s="33">
        <v>0</v>
      </c>
      <c r="BI3211" s="12">
        <v>0</v>
      </c>
      <c r="BJ3211" s="33">
        <v>0</v>
      </c>
      <c r="BK3211" s="48" t="s">
        <v>9477</v>
      </c>
      <c r="BL3211" s="33">
        <v>43055</v>
      </c>
      <c r="BM3211" s="47">
        <v>18</v>
      </c>
      <c r="BN3211" s="12">
        <v>30</v>
      </c>
      <c r="BO3211" s="12">
        <v>24.85</v>
      </c>
      <c r="BP3211" s="48" t="s">
        <v>3458</v>
      </c>
      <c r="BQ3211" s="47">
        <v>70</v>
      </c>
      <c r="BR3211" s="12">
        <v>19</v>
      </c>
      <c r="BS3211" s="12">
        <v>4.55</v>
      </c>
      <c r="BT3211" s="48" t="s">
        <v>3459</v>
      </c>
      <c r="BU3211" s="48" t="s">
        <v>1055</v>
      </c>
      <c r="BV3211" s="59" t="s">
        <v>9501</v>
      </c>
      <c r="BW3211" s="48"/>
      <c r="BX3211" s="48">
        <v>0</v>
      </c>
      <c r="BY3211" s="48">
        <v>0</v>
      </c>
      <c r="BZ3211" s="47">
        <v>0</v>
      </c>
      <c r="CA3211" s="12">
        <v>0</v>
      </c>
      <c r="CB3211" s="12" t="s">
        <v>6409</v>
      </c>
      <c r="CC3211" s="12">
        <v>0</v>
      </c>
      <c r="CD3211" s="12">
        <v>0</v>
      </c>
      <c r="CE3211" s="12">
        <v>0</v>
      </c>
      <c r="CF3211" s="12">
        <v>0</v>
      </c>
      <c r="CG3211" s="12">
        <v>0</v>
      </c>
    </row>
    <row r="3212" spans="1:85" s="12" customFormat="1">
      <c r="A3212" s="47">
        <v>10326</v>
      </c>
      <c r="B3212" s="17" t="s">
        <v>3455</v>
      </c>
      <c r="C3212" s="105" t="s">
        <v>3456</v>
      </c>
      <c r="D3212" s="108" t="s">
        <v>105</v>
      </c>
      <c r="E3212" s="33">
        <v>43073</v>
      </c>
      <c r="F3212" s="78">
        <v>0.51041666666666663</v>
      </c>
      <c r="G3212" s="51">
        <v>12</v>
      </c>
      <c r="H3212" s="47">
        <v>2017</v>
      </c>
      <c r="I3212" s="47">
        <v>1</v>
      </c>
      <c r="J3212" s="105" t="s">
        <v>51</v>
      </c>
      <c r="K3212" s="47"/>
      <c r="L3212" s="47"/>
      <c r="M3212" s="51" t="s">
        <v>523</v>
      </c>
      <c r="N3212" s="48" t="s">
        <v>1054</v>
      </c>
      <c r="O3212" s="105" t="s">
        <v>10400</v>
      </c>
      <c r="P3212" s="12">
        <v>20</v>
      </c>
      <c r="Q3212" s="47">
        <v>12</v>
      </c>
      <c r="R3212" s="47">
        <v>39.74</v>
      </c>
      <c r="S3212" s="48" t="s">
        <v>3458</v>
      </c>
      <c r="T3212" s="12">
        <v>70</v>
      </c>
      <c r="U3212" s="47">
        <v>9</v>
      </c>
      <c r="V3212" s="47">
        <v>13.55</v>
      </c>
      <c r="W3212" s="48" t="s">
        <v>3459</v>
      </c>
      <c r="X3212" s="48" t="s">
        <v>445</v>
      </c>
      <c r="Y3212" s="59">
        <v>160</v>
      </c>
      <c r="Z3212" s="47">
        <v>80</v>
      </c>
      <c r="AA3212" s="47" t="s">
        <v>51</v>
      </c>
      <c r="AB3212" s="47">
        <v>0</v>
      </c>
      <c r="AC3212" s="47">
        <v>0</v>
      </c>
      <c r="AD3212" s="12">
        <v>0</v>
      </c>
      <c r="AE3212" s="12" t="s">
        <v>51</v>
      </c>
      <c r="AF3212" s="12">
        <v>0</v>
      </c>
      <c r="AG3212" s="12">
        <v>0</v>
      </c>
      <c r="AH3212" s="48">
        <v>0</v>
      </c>
      <c r="AI3212" s="12">
        <v>0</v>
      </c>
      <c r="AJ3212" s="12">
        <v>0</v>
      </c>
      <c r="AK3212" s="12" t="s">
        <v>9502</v>
      </c>
      <c r="AL3212" s="12">
        <v>0</v>
      </c>
      <c r="AM3212" s="12" t="s">
        <v>51</v>
      </c>
      <c r="AN3212" s="12">
        <v>0</v>
      </c>
      <c r="AO3212" s="48" t="s">
        <v>51</v>
      </c>
      <c r="AP3212" s="48">
        <v>0</v>
      </c>
      <c r="AQ3212" s="51">
        <v>0</v>
      </c>
      <c r="AR3212" s="48">
        <v>0</v>
      </c>
      <c r="AS3212" s="48" t="s">
        <v>51</v>
      </c>
      <c r="AT3212" s="48">
        <v>0</v>
      </c>
      <c r="AU3212" s="48" t="s">
        <v>51</v>
      </c>
      <c r="AV3212" s="48">
        <v>0</v>
      </c>
      <c r="AW3212" s="48" t="s">
        <v>9503</v>
      </c>
      <c r="AX3212" s="12">
        <v>0</v>
      </c>
      <c r="AY3212" s="12" t="s">
        <v>51</v>
      </c>
      <c r="AZ3212" s="12">
        <v>0</v>
      </c>
      <c r="BA3212" s="48">
        <v>0</v>
      </c>
      <c r="BB3212" s="12" t="s">
        <v>51</v>
      </c>
      <c r="BC3212" s="51">
        <v>0</v>
      </c>
      <c r="BD3212" s="33">
        <v>0</v>
      </c>
      <c r="BE3212" s="47">
        <v>0</v>
      </c>
      <c r="BF3212" s="47">
        <v>0</v>
      </c>
      <c r="BG3212" s="12">
        <v>0</v>
      </c>
      <c r="BH3212" s="33">
        <v>0</v>
      </c>
      <c r="BI3212" s="12" t="s">
        <v>51</v>
      </c>
      <c r="BJ3212" s="33" t="s">
        <v>9504</v>
      </c>
      <c r="BK3212" s="48" t="s">
        <v>144</v>
      </c>
      <c r="BL3212" s="33">
        <v>43105</v>
      </c>
      <c r="BM3212" s="47">
        <v>20</v>
      </c>
      <c r="BN3212" s="12">
        <v>12</v>
      </c>
      <c r="BO3212" s="12">
        <v>39.74</v>
      </c>
      <c r="BP3212" s="48" t="s">
        <v>3458</v>
      </c>
      <c r="BQ3212" s="47">
        <v>70</v>
      </c>
      <c r="BR3212" s="12">
        <v>9</v>
      </c>
      <c r="BS3212" s="12">
        <v>13.55</v>
      </c>
      <c r="BT3212" s="48" t="s">
        <v>3459</v>
      </c>
      <c r="BU3212" s="48" t="s">
        <v>445</v>
      </c>
      <c r="BV3212" s="59" t="s">
        <v>9626</v>
      </c>
      <c r="BW3212" s="48"/>
      <c r="BX3212" s="48">
        <v>0</v>
      </c>
      <c r="BY3212" s="48" t="s">
        <v>60</v>
      </c>
      <c r="BZ3212" s="47" t="s">
        <v>51</v>
      </c>
      <c r="CA3212" s="12">
        <v>0</v>
      </c>
      <c r="CB3212" s="12" t="s">
        <v>9505</v>
      </c>
      <c r="CC3212" s="12">
        <v>0</v>
      </c>
      <c r="CD3212" s="12" t="s">
        <v>51</v>
      </c>
      <c r="CE3212" s="12">
        <v>0</v>
      </c>
      <c r="CF3212" s="12" t="s">
        <v>51</v>
      </c>
      <c r="CG3212" s="12">
        <v>0</v>
      </c>
    </row>
    <row r="3213" spans="1:85" s="12" customFormat="1">
      <c r="A3213" s="47">
        <v>40369</v>
      </c>
      <c r="B3213" s="105" t="s">
        <v>3965</v>
      </c>
      <c r="C3213" s="105" t="s">
        <v>5594</v>
      </c>
      <c r="D3213" s="108" t="s">
        <v>268</v>
      </c>
      <c r="E3213" s="33">
        <v>43088</v>
      </c>
      <c r="F3213" s="78">
        <v>0.5625</v>
      </c>
      <c r="G3213" s="51">
        <v>12</v>
      </c>
      <c r="H3213" s="47">
        <v>2017</v>
      </c>
      <c r="I3213" s="47">
        <v>1</v>
      </c>
      <c r="J3213" s="105"/>
      <c r="K3213" s="47" t="s">
        <v>51</v>
      </c>
      <c r="L3213" s="47"/>
      <c r="M3213" s="51" t="s">
        <v>3329</v>
      </c>
      <c r="N3213" s="48" t="s">
        <v>1151</v>
      </c>
      <c r="O3213" s="105" t="s">
        <v>1151</v>
      </c>
      <c r="P3213" s="12">
        <v>30</v>
      </c>
      <c r="Q3213" s="47">
        <v>15</v>
      </c>
      <c r="R3213" s="47">
        <v>20.69</v>
      </c>
      <c r="S3213" s="48" t="s">
        <v>3458</v>
      </c>
      <c r="T3213" s="12">
        <v>71</v>
      </c>
      <c r="U3213" s="47">
        <v>29</v>
      </c>
      <c r="V3213" s="47">
        <v>50.64</v>
      </c>
      <c r="W3213" s="48" t="s">
        <v>3459</v>
      </c>
      <c r="X3213" s="48" t="s">
        <v>53</v>
      </c>
      <c r="Y3213" s="59">
        <v>50</v>
      </c>
      <c r="Z3213" s="47">
        <v>3</v>
      </c>
      <c r="AA3213" s="47">
        <v>0</v>
      </c>
      <c r="AB3213" s="47">
        <v>0</v>
      </c>
      <c r="AC3213" s="47" t="s">
        <v>51</v>
      </c>
      <c r="AD3213" s="12">
        <v>0</v>
      </c>
      <c r="AE3213" s="12">
        <v>0</v>
      </c>
      <c r="AF3213" s="12" t="s">
        <v>51</v>
      </c>
      <c r="AG3213" s="12">
        <v>0</v>
      </c>
      <c r="AH3213" s="48" t="s">
        <v>51</v>
      </c>
      <c r="AI3213" s="12">
        <v>0</v>
      </c>
      <c r="AJ3213" s="12">
        <v>0</v>
      </c>
      <c r="AK3213" s="12">
        <v>0</v>
      </c>
      <c r="AL3213" s="12">
        <v>0</v>
      </c>
      <c r="AM3213" s="12" t="s">
        <v>51</v>
      </c>
      <c r="AN3213" s="12">
        <v>0</v>
      </c>
      <c r="AO3213" s="48">
        <v>0</v>
      </c>
      <c r="AP3213" s="48" t="s">
        <v>51</v>
      </c>
      <c r="AQ3213" s="51">
        <v>0</v>
      </c>
      <c r="AR3213" s="48">
        <v>0</v>
      </c>
      <c r="AS3213" s="48" t="s">
        <v>51</v>
      </c>
      <c r="AT3213" s="48">
        <v>0</v>
      </c>
      <c r="AU3213" s="48">
        <v>0</v>
      </c>
      <c r="AV3213" s="48" t="s">
        <v>51</v>
      </c>
      <c r="AW3213" s="48">
        <v>0</v>
      </c>
      <c r="AX3213" s="12">
        <v>0</v>
      </c>
      <c r="AY3213" s="12">
        <v>0</v>
      </c>
      <c r="AZ3213" s="12">
        <v>0</v>
      </c>
      <c r="BA3213" s="48" t="s">
        <v>51</v>
      </c>
      <c r="BB3213" s="12">
        <v>0</v>
      </c>
      <c r="BC3213" s="51">
        <v>0</v>
      </c>
      <c r="BD3213" s="33">
        <v>0</v>
      </c>
      <c r="BE3213" s="47">
        <v>0</v>
      </c>
      <c r="BF3213" s="47">
        <v>0</v>
      </c>
      <c r="BG3213" s="12">
        <v>0</v>
      </c>
      <c r="BH3213" s="33">
        <v>0</v>
      </c>
      <c r="BI3213" s="12">
        <v>0</v>
      </c>
      <c r="BJ3213" s="33">
        <v>0</v>
      </c>
      <c r="BK3213" s="48" t="s">
        <v>3329</v>
      </c>
      <c r="BL3213" s="33">
        <v>43088</v>
      </c>
      <c r="BM3213" s="47">
        <v>30</v>
      </c>
      <c r="BN3213" s="12">
        <v>15</v>
      </c>
      <c r="BO3213" s="12">
        <v>20.69</v>
      </c>
      <c r="BP3213" s="48" t="s">
        <v>3458</v>
      </c>
      <c r="BQ3213" s="47">
        <v>71</v>
      </c>
      <c r="BR3213" s="12">
        <v>29</v>
      </c>
      <c r="BS3213" s="12">
        <v>50.64</v>
      </c>
      <c r="BT3213" s="48" t="s">
        <v>3459</v>
      </c>
      <c r="BU3213" s="48" t="s">
        <v>53</v>
      </c>
      <c r="BV3213" s="59" t="s">
        <v>9506</v>
      </c>
      <c r="BW3213" s="48"/>
      <c r="BX3213" s="48">
        <v>0</v>
      </c>
      <c r="BY3213" s="48">
        <v>0</v>
      </c>
      <c r="BZ3213" s="47">
        <v>0</v>
      </c>
      <c r="CA3213" s="12">
        <v>0</v>
      </c>
      <c r="CB3213" s="12" t="s">
        <v>5676</v>
      </c>
      <c r="CC3213" s="12">
        <v>0</v>
      </c>
      <c r="CD3213" s="12" t="s">
        <v>51</v>
      </c>
      <c r="CE3213" s="12">
        <v>0</v>
      </c>
      <c r="CF3213" s="12" t="s">
        <v>51</v>
      </c>
      <c r="CG3213" s="12">
        <v>0</v>
      </c>
    </row>
    <row r="3214" spans="1:85" s="12" customFormat="1">
      <c r="A3214" s="47">
        <v>52018035</v>
      </c>
      <c r="B3214" s="17" t="s">
        <v>3455</v>
      </c>
      <c r="C3214" s="105" t="s">
        <v>3995</v>
      </c>
      <c r="D3214" s="108" t="s">
        <v>92</v>
      </c>
      <c r="E3214" s="33">
        <v>43070</v>
      </c>
      <c r="F3214" s="78">
        <v>0.625</v>
      </c>
      <c r="G3214" s="51">
        <v>12</v>
      </c>
      <c r="H3214" s="47">
        <v>2017</v>
      </c>
      <c r="I3214" s="47">
        <v>1</v>
      </c>
      <c r="J3214" s="105" t="s">
        <v>60</v>
      </c>
      <c r="K3214" s="47"/>
      <c r="L3214" s="47"/>
      <c r="M3214" s="51" t="s">
        <v>9507</v>
      </c>
      <c r="N3214" s="48" t="s">
        <v>87</v>
      </c>
      <c r="O3214" s="105" t="s">
        <v>2033</v>
      </c>
      <c r="P3214" s="12">
        <v>33</v>
      </c>
      <c r="Q3214" s="47">
        <v>21</v>
      </c>
      <c r="R3214" s="47">
        <v>47.7</v>
      </c>
      <c r="S3214" s="48" t="s">
        <v>3458</v>
      </c>
      <c r="T3214" s="12">
        <v>71</v>
      </c>
      <c r="U3214" s="47">
        <v>40</v>
      </c>
      <c r="V3214" s="47">
        <v>21.13</v>
      </c>
      <c r="W3214" s="48" t="s">
        <v>3459</v>
      </c>
      <c r="X3214" s="48">
        <v>0</v>
      </c>
      <c r="Y3214" s="59">
        <v>200</v>
      </c>
      <c r="Z3214" s="47">
        <v>120</v>
      </c>
      <c r="AA3214" s="47" t="s">
        <v>60</v>
      </c>
      <c r="AB3214" s="47">
        <v>0</v>
      </c>
      <c r="AC3214" s="47">
        <v>0</v>
      </c>
      <c r="AD3214" s="12" t="s">
        <v>60</v>
      </c>
      <c r="AE3214" s="12">
        <v>0</v>
      </c>
      <c r="AF3214" s="12">
        <v>0</v>
      </c>
      <c r="AG3214" s="12">
        <v>0</v>
      </c>
      <c r="AH3214" s="48" t="s">
        <v>60</v>
      </c>
      <c r="AI3214" s="12">
        <v>0</v>
      </c>
      <c r="AJ3214" s="12">
        <v>0</v>
      </c>
      <c r="AK3214" s="12">
        <v>0</v>
      </c>
      <c r="AL3214" s="12">
        <v>0</v>
      </c>
      <c r="AM3214" s="12" t="s">
        <v>60</v>
      </c>
      <c r="AN3214" s="12">
        <v>0</v>
      </c>
      <c r="AO3214" s="48">
        <v>0</v>
      </c>
      <c r="AP3214" s="48" t="s">
        <v>60</v>
      </c>
      <c r="AQ3214" s="51">
        <v>0</v>
      </c>
      <c r="AR3214" s="48">
        <v>0</v>
      </c>
      <c r="AS3214" s="48" t="s">
        <v>60</v>
      </c>
      <c r="AT3214" s="48">
        <v>0</v>
      </c>
      <c r="AU3214" s="48">
        <v>0</v>
      </c>
      <c r="AV3214" s="48" t="s">
        <v>60</v>
      </c>
      <c r="AW3214" s="48">
        <v>0</v>
      </c>
      <c r="AX3214" s="12" t="s">
        <v>60</v>
      </c>
      <c r="AY3214" s="12">
        <v>0</v>
      </c>
      <c r="AZ3214" s="12">
        <v>0</v>
      </c>
      <c r="BA3214" s="48" t="s">
        <v>60</v>
      </c>
      <c r="BB3214" s="12">
        <v>0</v>
      </c>
      <c r="BC3214" s="51">
        <v>0</v>
      </c>
      <c r="BD3214" s="33">
        <v>0</v>
      </c>
      <c r="BE3214" s="47">
        <v>0</v>
      </c>
      <c r="BF3214" s="47">
        <v>0</v>
      </c>
      <c r="BG3214" s="12">
        <v>0</v>
      </c>
      <c r="BH3214" s="33">
        <v>0</v>
      </c>
      <c r="BI3214" s="12" t="s">
        <v>60</v>
      </c>
      <c r="BJ3214" s="33">
        <v>43070</v>
      </c>
      <c r="BK3214" s="48" t="s">
        <v>9213</v>
      </c>
      <c r="BL3214" s="33">
        <v>43070</v>
      </c>
      <c r="BM3214" s="47">
        <v>33</v>
      </c>
      <c r="BN3214" s="12">
        <v>21</v>
      </c>
      <c r="BO3214" s="12">
        <v>47.7</v>
      </c>
      <c r="BP3214" s="48" t="s">
        <v>3458</v>
      </c>
      <c r="BQ3214" s="47">
        <v>71</v>
      </c>
      <c r="BR3214" s="12">
        <v>40</v>
      </c>
      <c r="BS3214" s="12">
        <v>21.13</v>
      </c>
      <c r="BT3214" s="48" t="s">
        <v>3459</v>
      </c>
      <c r="BU3214" s="48">
        <v>0</v>
      </c>
      <c r="BV3214" s="59" t="s">
        <v>9508</v>
      </c>
      <c r="BW3214" s="48"/>
      <c r="BX3214" s="48">
        <v>0</v>
      </c>
      <c r="BY3214" s="48">
        <v>0</v>
      </c>
      <c r="BZ3214" s="47">
        <v>0</v>
      </c>
      <c r="CA3214" s="12">
        <v>0</v>
      </c>
      <c r="CB3214" s="12" t="s">
        <v>7544</v>
      </c>
      <c r="CC3214" s="12">
        <v>0</v>
      </c>
      <c r="CD3214" s="12" t="s">
        <v>51</v>
      </c>
      <c r="CE3214" s="12">
        <v>0</v>
      </c>
      <c r="CF3214" s="12" t="s">
        <v>51</v>
      </c>
      <c r="CG3214" s="12">
        <v>0</v>
      </c>
    </row>
    <row r="3215" spans="1:85" s="12" customFormat="1">
      <c r="A3215" s="47">
        <v>52018036</v>
      </c>
      <c r="B3215" s="17" t="s">
        <v>3455</v>
      </c>
      <c r="C3215" s="105" t="s">
        <v>3995</v>
      </c>
      <c r="D3215" s="108" t="s">
        <v>92</v>
      </c>
      <c r="E3215" s="33">
        <v>43072</v>
      </c>
      <c r="F3215" s="78" t="s">
        <v>9509</v>
      </c>
      <c r="G3215" s="51">
        <v>12</v>
      </c>
      <c r="H3215" s="47">
        <v>2017</v>
      </c>
      <c r="I3215" s="47">
        <v>1</v>
      </c>
      <c r="J3215" s="105" t="s">
        <v>60</v>
      </c>
      <c r="K3215" s="47"/>
      <c r="L3215" s="47"/>
      <c r="M3215" s="51" t="s">
        <v>1968</v>
      </c>
      <c r="N3215" s="48" t="s">
        <v>369</v>
      </c>
      <c r="O3215" s="105" t="s">
        <v>2033</v>
      </c>
      <c r="P3215" s="12">
        <v>33</v>
      </c>
      <c r="Q3215" s="47">
        <v>27</v>
      </c>
      <c r="R3215" s="47">
        <v>33.4</v>
      </c>
      <c r="S3215" s="48" t="s">
        <v>3458</v>
      </c>
      <c r="T3215" s="12">
        <v>71</v>
      </c>
      <c r="U3215" s="47">
        <v>39</v>
      </c>
      <c r="V3215" s="47">
        <v>45.65</v>
      </c>
      <c r="W3215" s="48" t="s">
        <v>3459</v>
      </c>
      <c r="X3215" s="48">
        <v>0</v>
      </c>
      <c r="Y3215" s="59">
        <v>200</v>
      </c>
      <c r="Z3215" s="47">
        <v>120</v>
      </c>
      <c r="AA3215" s="47" t="s">
        <v>60</v>
      </c>
      <c r="AB3215" s="47">
        <v>0</v>
      </c>
      <c r="AC3215" s="47">
        <v>0</v>
      </c>
      <c r="AD3215" s="12" t="s">
        <v>60</v>
      </c>
      <c r="AE3215" s="12">
        <v>0</v>
      </c>
      <c r="AF3215" s="12">
        <v>0</v>
      </c>
      <c r="AG3215" s="12">
        <v>0</v>
      </c>
      <c r="AH3215" s="48" t="s">
        <v>60</v>
      </c>
      <c r="AI3215" s="12">
        <v>0</v>
      </c>
      <c r="AJ3215" s="12">
        <v>0</v>
      </c>
      <c r="AK3215" s="12">
        <v>0</v>
      </c>
      <c r="AL3215" s="12">
        <v>0</v>
      </c>
      <c r="AM3215" s="12" t="s">
        <v>60</v>
      </c>
      <c r="AN3215" s="12">
        <v>0</v>
      </c>
      <c r="AO3215" s="48">
        <v>0</v>
      </c>
      <c r="AP3215" s="48" t="s">
        <v>60</v>
      </c>
      <c r="AQ3215" s="51">
        <v>0</v>
      </c>
      <c r="AR3215" s="48">
        <v>0</v>
      </c>
      <c r="AS3215" s="48" t="s">
        <v>60</v>
      </c>
      <c r="AT3215" s="48">
        <v>0</v>
      </c>
      <c r="AU3215" s="48">
        <v>0</v>
      </c>
      <c r="AV3215" s="48" t="s">
        <v>60</v>
      </c>
      <c r="AW3215" s="48">
        <v>0</v>
      </c>
      <c r="AX3215" s="12" t="s">
        <v>60</v>
      </c>
      <c r="AY3215" s="12">
        <v>0</v>
      </c>
      <c r="AZ3215" s="12">
        <v>0</v>
      </c>
      <c r="BA3215" s="48" t="s">
        <v>60</v>
      </c>
      <c r="BB3215" s="12">
        <v>0</v>
      </c>
      <c r="BC3215" s="51" t="s">
        <v>60</v>
      </c>
      <c r="BD3215" s="33">
        <v>43073</v>
      </c>
      <c r="BE3215" s="47">
        <v>0</v>
      </c>
      <c r="BF3215" s="47">
        <v>0</v>
      </c>
      <c r="BG3215" s="12">
        <v>0</v>
      </c>
      <c r="BH3215" s="33">
        <v>0</v>
      </c>
      <c r="BI3215" s="12">
        <v>0</v>
      </c>
      <c r="BJ3215" s="33">
        <v>0</v>
      </c>
      <c r="BK3215" s="48">
        <v>0</v>
      </c>
      <c r="BL3215" s="33">
        <v>0</v>
      </c>
      <c r="BM3215" s="47">
        <v>0</v>
      </c>
      <c r="BN3215" s="12">
        <v>0</v>
      </c>
      <c r="BO3215" s="12">
        <v>0</v>
      </c>
      <c r="BP3215" s="48" t="s">
        <v>3458</v>
      </c>
      <c r="BQ3215" s="47">
        <v>0</v>
      </c>
      <c r="BR3215" s="12">
        <v>0</v>
      </c>
      <c r="BS3215" s="12">
        <v>0</v>
      </c>
      <c r="BT3215" s="48" t="s">
        <v>3459</v>
      </c>
      <c r="BU3215" s="48">
        <v>0</v>
      </c>
      <c r="BV3215" s="59" t="s">
        <v>9510</v>
      </c>
      <c r="BW3215" s="48"/>
      <c r="BX3215" s="48">
        <v>0</v>
      </c>
      <c r="BY3215" s="48" t="s">
        <v>60</v>
      </c>
      <c r="BZ3215" s="47">
        <v>0</v>
      </c>
      <c r="CA3215" s="12" t="s">
        <v>60</v>
      </c>
      <c r="CB3215" s="12" t="s">
        <v>7544</v>
      </c>
      <c r="CC3215" s="12" t="s">
        <v>60</v>
      </c>
      <c r="CD3215" s="12">
        <v>0</v>
      </c>
      <c r="CE3215" s="12">
        <v>0</v>
      </c>
      <c r="CF3215" s="12" t="s">
        <v>60</v>
      </c>
      <c r="CG3215" s="12">
        <v>0</v>
      </c>
    </row>
    <row r="3216" spans="1:85" s="12" customFormat="1">
      <c r="A3216" s="47">
        <v>52018037</v>
      </c>
      <c r="B3216" s="17" t="s">
        <v>3455</v>
      </c>
      <c r="C3216" s="105" t="s">
        <v>3995</v>
      </c>
      <c r="D3216" s="108" t="s">
        <v>92</v>
      </c>
      <c r="E3216" s="33">
        <v>43076</v>
      </c>
      <c r="F3216" s="78">
        <v>0.77083333333333337</v>
      </c>
      <c r="G3216" s="51">
        <v>12</v>
      </c>
      <c r="H3216" s="47">
        <v>2017</v>
      </c>
      <c r="I3216" s="47">
        <v>1</v>
      </c>
      <c r="J3216" s="105" t="s">
        <v>51</v>
      </c>
      <c r="K3216" s="47"/>
      <c r="L3216" s="47"/>
      <c r="M3216" s="51" t="s">
        <v>9511</v>
      </c>
      <c r="N3216" s="48" t="s">
        <v>4204</v>
      </c>
      <c r="O3216" s="105" t="s">
        <v>2033</v>
      </c>
      <c r="P3216" s="12">
        <v>33</v>
      </c>
      <c r="Q3216" s="47">
        <v>1</v>
      </c>
      <c r="R3216" s="47">
        <v>9</v>
      </c>
      <c r="S3216" s="48" t="s">
        <v>3458</v>
      </c>
      <c r="T3216" s="12">
        <v>71</v>
      </c>
      <c r="U3216" s="47">
        <v>38</v>
      </c>
      <c r="V3216" s="47">
        <v>14.03</v>
      </c>
      <c r="W3216" s="48" t="s">
        <v>3459</v>
      </c>
      <c r="X3216" s="48">
        <v>0</v>
      </c>
      <c r="Y3216" s="59">
        <v>180</v>
      </c>
      <c r="Z3216" s="47">
        <v>100</v>
      </c>
      <c r="AA3216" s="47">
        <v>0</v>
      </c>
      <c r="AB3216" s="47" t="s">
        <v>51</v>
      </c>
      <c r="AC3216" s="47">
        <v>0</v>
      </c>
      <c r="AD3216" s="12" t="s">
        <v>51</v>
      </c>
      <c r="AE3216" s="12">
        <v>0</v>
      </c>
      <c r="AF3216" s="12">
        <v>0</v>
      </c>
      <c r="AG3216" s="12">
        <v>0</v>
      </c>
      <c r="AH3216" s="48">
        <v>0</v>
      </c>
      <c r="AI3216" s="12">
        <v>0</v>
      </c>
      <c r="AJ3216" s="12" t="s">
        <v>51</v>
      </c>
      <c r="AK3216" s="12">
        <v>0</v>
      </c>
      <c r="AL3216" s="12">
        <v>0</v>
      </c>
      <c r="AM3216" s="12" t="s">
        <v>51</v>
      </c>
      <c r="AN3216" s="12">
        <v>0</v>
      </c>
      <c r="AO3216" s="48" t="s">
        <v>51</v>
      </c>
      <c r="AP3216" s="48">
        <v>0</v>
      </c>
      <c r="AQ3216" s="51">
        <v>0</v>
      </c>
      <c r="AR3216" s="48">
        <v>0</v>
      </c>
      <c r="AS3216" s="48" t="s">
        <v>51</v>
      </c>
      <c r="AT3216" s="48">
        <v>0</v>
      </c>
      <c r="AU3216" s="48">
        <v>0</v>
      </c>
      <c r="AV3216" s="48" t="s">
        <v>51</v>
      </c>
      <c r="AW3216" s="48">
        <v>0</v>
      </c>
      <c r="AX3216" s="12">
        <v>0</v>
      </c>
      <c r="AY3216" s="12" t="s">
        <v>51</v>
      </c>
      <c r="AZ3216" s="12">
        <v>0</v>
      </c>
      <c r="BA3216" s="48">
        <v>0</v>
      </c>
      <c r="BB3216" s="12" t="s">
        <v>51</v>
      </c>
      <c r="BC3216" s="51">
        <v>0</v>
      </c>
      <c r="BD3216" s="33">
        <v>0</v>
      </c>
      <c r="BE3216" s="47">
        <v>0</v>
      </c>
      <c r="BF3216" s="47">
        <v>0</v>
      </c>
      <c r="BG3216" s="12">
        <v>0</v>
      </c>
      <c r="BH3216" s="33">
        <v>0</v>
      </c>
      <c r="BI3216" s="12" t="s">
        <v>51</v>
      </c>
      <c r="BJ3216" s="33">
        <v>43076</v>
      </c>
      <c r="BK3216" s="48" t="s">
        <v>9512</v>
      </c>
      <c r="BL3216" s="33">
        <v>43076</v>
      </c>
      <c r="BM3216" s="47">
        <v>33</v>
      </c>
      <c r="BN3216" s="12">
        <v>1</v>
      </c>
      <c r="BO3216" s="12">
        <v>9</v>
      </c>
      <c r="BP3216" s="48" t="s">
        <v>3458</v>
      </c>
      <c r="BQ3216" s="47">
        <v>71</v>
      </c>
      <c r="BR3216" s="12">
        <v>38</v>
      </c>
      <c r="BS3216" s="12">
        <v>14.03</v>
      </c>
      <c r="BT3216" s="48" t="s">
        <v>3459</v>
      </c>
      <c r="BU3216" s="48">
        <v>0</v>
      </c>
      <c r="BV3216" s="59" t="s">
        <v>9513</v>
      </c>
      <c r="BW3216" s="48"/>
      <c r="BX3216" s="48">
        <v>0</v>
      </c>
      <c r="BY3216" s="48">
        <v>0</v>
      </c>
      <c r="BZ3216" s="47">
        <v>0</v>
      </c>
      <c r="CA3216" s="12">
        <v>0</v>
      </c>
      <c r="CB3216" s="12" t="s">
        <v>9514</v>
      </c>
      <c r="CC3216" s="12">
        <v>0</v>
      </c>
      <c r="CD3216" s="12" t="s">
        <v>51</v>
      </c>
      <c r="CE3216" s="12">
        <v>0</v>
      </c>
      <c r="CF3216" s="12" t="s">
        <v>51</v>
      </c>
      <c r="CG3216" s="12">
        <v>0</v>
      </c>
    </row>
    <row r="3217" spans="1:85" s="12" customFormat="1">
      <c r="A3217" s="47">
        <v>52018038</v>
      </c>
      <c r="B3217" s="17" t="s">
        <v>3455</v>
      </c>
      <c r="C3217" s="105" t="s">
        <v>3456</v>
      </c>
      <c r="D3217" s="108" t="s">
        <v>105</v>
      </c>
      <c r="E3217" s="33">
        <v>43087</v>
      </c>
      <c r="F3217" s="78">
        <v>0.5625</v>
      </c>
      <c r="G3217" s="51">
        <v>12</v>
      </c>
      <c r="H3217" s="47">
        <v>2017</v>
      </c>
      <c r="I3217" s="47">
        <v>1</v>
      </c>
      <c r="J3217" s="105" t="s">
        <v>51</v>
      </c>
      <c r="K3217" s="47"/>
      <c r="L3217" s="47"/>
      <c r="M3217" s="51" t="s">
        <v>9515</v>
      </c>
      <c r="N3217" s="48" t="s">
        <v>2569</v>
      </c>
      <c r="O3217" s="105" t="s">
        <v>2033</v>
      </c>
      <c r="P3217" s="12">
        <v>33</v>
      </c>
      <c r="Q3217" s="47">
        <v>1</v>
      </c>
      <c r="R3217" s="47">
        <v>9.8000000000000007</v>
      </c>
      <c r="S3217" s="48" t="s">
        <v>3458</v>
      </c>
      <c r="T3217" s="12">
        <v>71</v>
      </c>
      <c r="U3217" s="47">
        <v>33</v>
      </c>
      <c r="V3217" s="47">
        <v>49.7</v>
      </c>
      <c r="W3217" s="48" t="s">
        <v>3459</v>
      </c>
      <c r="X3217" s="48">
        <v>0</v>
      </c>
      <c r="Y3217" s="59">
        <v>200</v>
      </c>
      <c r="Z3217" s="47">
        <v>200</v>
      </c>
      <c r="AA3217" s="47" t="s">
        <v>51</v>
      </c>
      <c r="AB3217" s="47">
        <v>0</v>
      </c>
      <c r="AC3217" s="47">
        <v>0</v>
      </c>
      <c r="AD3217" s="12" t="s">
        <v>51</v>
      </c>
      <c r="AE3217" s="12">
        <v>0</v>
      </c>
      <c r="AF3217" s="12">
        <v>0</v>
      </c>
      <c r="AG3217" s="12">
        <v>0</v>
      </c>
      <c r="AH3217" s="48">
        <v>0</v>
      </c>
      <c r="AI3217" s="12">
        <v>0</v>
      </c>
      <c r="AJ3217" s="12" t="s">
        <v>51</v>
      </c>
      <c r="AK3217" s="12">
        <v>0</v>
      </c>
      <c r="AL3217" s="12">
        <v>0</v>
      </c>
      <c r="AM3217" s="12" t="s">
        <v>51</v>
      </c>
      <c r="AN3217" s="12">
        <v>0</v>
      </c>
      <c r="AO3217" s="48">
        <v>0</v>
      </c>
      <c r="AP3217" s="48" t="s">
        <v>51</v>
      </c>
      <c r="AQ3217" s="51">
        <v>0</v>
      </c>
      <c r="AR3217" s="48">
        <v>0</v>
      </c>
      <c r="AS3217" s="48" t="s">
        <v>51</v>
      </c>
      <c r="AT3217" s="48">
        <v>0</v>
      </c>
      <c r="AU3217" s="48">
        <v>0</v>
      </c>
      <c r="AV3217" s="48" t="s">
        <v>51</v>
      </c>
      <c r="AW3217" s="48">
        <v>0</v>
      </c>
      <c r="AX3217" s="12">
        <v>0</v>
      </c>
      <c r="AY3217" s="12" t="s">
        <v>51</v>
      </c>
      <c r="AZ3217" s="12">
        <v>0</v>
      </c>
      <c r="BA3217" s="48" t="s">
        <v>51</v>
      </c>
      <c r="BB3217" s="12">
        <v>0</v>
      </c>
      <c r="BC3217" s="51">
        <v>0</v>
      </c>
      <c r="BD3217" s="33">
        <v>0</v>
      </c>
      <c r="BE3217" s="47">
        <v>0</v>
      </c>
      <c r="BF3217" s="47">
        <v>0</v>
      </c>
      <c r="BG3217" s="12">
        <v>0</v>
      </c>
      <c r="BH3217" s="33">
        <v>0</v>
      </c>
      <c r="BI3217" s="12" t="s">
        <v>60</v>
      </c>
      <c r="BJ3217" s="33">
        <v>43087</v>
      </c>
      <c r="BK3217" s="48" t="s">
        <v>2522</v>
      </c>
      <c r="BL3217" s="33">
        <v>43087</v>
      </c>
      <c r="BM3217" s="47">
        <v>33</v>
      </c>
      <c r="BN3217" s="12">
        <v>1</v>
      </c>
      <c r="BO3217" s="12">
        <v>9.8000000000000007</v>
      </c>
      <c r="BP3217" s="48" t="s">
        <v>3458</v>
      </c>
      <c r="BQ3217" s="47">
        <v>71</v>
      </c>
      <c r="BR3217" s="12">
        <v>33</v>
      </c>
      <c r="BS3217" s="12">
        <v>49.7</v>
      </c>
      <c r="BT3217" s="48" t="s">
        <v>3459</v>
      </c>
      <c r="BU3217" s="48">
        <v>0</v>
      </c>
      <c r="BV3217" s="59" t="s">
        <v>9516</v>
      </c>
      <c r="BW3217" s="48"/>
      <c r="BX3217" s="48">
        <v>0</v>
      </c>
      <c r="BY3217" s="48">
        <v>0</v>
      </c>
      <c r="BZ3217" s="47">
        <v>0</v>
      </c>
      <c r="CA3217" s="12">
        <v>0</v>
      </c>
      <c r="CB3217" s="12" t="s">
        <v>9517</v>
      </c>
      <c r="CC3217" s="12">
        <v>0</v>
      </c>
      <c r="CD3217" s="12" t="s">
        <v>51</v>
      </c>
      <c r="CE3217" s="12">
        <v>0</v>
      </c>
      <c r="CF3217" s="12" t="s">
        <v>60</v>
      </c>
      <c r="CG3217" s="12">
        <v>0</v>
      </c>
    </row>
    <row r="3218" spans="1:85" s="12" customFormat="1">
      <c r="A3218" s="105" t="s">
        <v>4136</v>
      </c>
      <c r="B3218" s="17" t="s">
        <v>3455</v>
      </c>
      <c r="C3218" s="105" t="s">
        <v>3456</v>
      </c>
      <c r="D3218" s="108" t="s">
        <v>105</v>
      </c>
      <c r="E3218" s="33">
        <v>43096</v>
      </c>
      <c r="F3218" s="78">
        <v>0.5</v>
      </c>
      <c r="G3218" s="51">
        <v>12</v>
      </c>
      <c r="H3218" s="47">
        <v>2017</v>
      </c>
      <c r="I3218" s="47">
        <v>1</v>
      </c>
      <c r="J3218" s="105"/>
      <c r="K3218" s="47" t="s">
        <v>51</v>
      </c>
      <c r="L3218" s="47"/>
      <c r="M3218" s="51" t="s">
        <v>9515</v>
      </c>
      <c r="N3218" s="48" t="s">
        <v>2569</v>
      </c>
      <c r="O3218" s="105" t="s">
        <v>2033</v>
      </c>
      <c r="P3218" s="12">
        <v>33</v>
      </c>
      <c r="Q3218" s="47">
        <v>1</v>
      </c>
      <c r="R3218" s="47">
        <v>8.9</v>
      </c>
      <c r="S3218" s="48" t="s">
        <v>3458</v>
      </c>
      <c r="T3218" s="12">
        <v>71</v>
      </c>
      <c r="U3218" s="47">
        <v>33</v>
      </c>
      <c r="V3218" s="47">
        <v>51.4</v>
      </c>
      <c r="W3218" s="48" t="s">
        <v>3459</v>
      </c>
      <c r="X3218" s="48">
        <v>0</v>
      </c>
      <c r="Y3218" s="59">
        <v>50</v>
      </c>
      <c r="Z3218" s="47">
        <v>25</v>
      </c>
      <c r="AA3218" s="47">
        <v>0</v>
      </c>
      <c r="AB3218" s="47">
        <v>0</v>
      </c>
      <c r="AC3218" s="47" t="s">
        <v>60</v>
      </c>
      <c r="AD3218" s="12">
        <v>0</v>
      </c>
      <c r="AE3218" s="12">
        <v>0</v>
      </c>
      <c r="AF3218" s="12">
        <v>0</v>
      </c>
      <c r="AG3218" s="12" t="s">
        <v>60</v>
      </c>
      <c r="AH3218" s="48">
        <v>0</v>
      </c>
      <c r="AI3218" s="12">
        <v>0</v>
      </c>
      <c r="AJ3218" s="12" t="s">
        <v>60</v>
      </c>
      <c r="AK3218" s="12">
        <v>0</v>
      </c>
      <c r="AL3218" s="12">
        <v>0</v>
      </c>
      <c r="AM3218" s="12" t="s">
        <v>60</v>
      </c>
      <c r="AN3218" s="12">
        <v>0</v>
      </c>
      <c r="AO3218" s="48">
        <v>0</v>
      </c>
      <c r="AP3218" s="48" t="s">
        <v>60</v>
      </c>
      <c r="AQ3218" s="51">
        <v>0</v>
      </c>
      <c r="AR3218" s="48">
        <v>0</v>
      </c>
      <c r="AS3218" s="48" t="s">
        <v>60</v>
      </c>
      <c r="AT3218" s="48">
        <v>0</v>
      </c>
      <c r="AU3218" s="48">
        <v>0</v>
      </c>
      <c r="AV3218" s="48" t="s">
        <v>60</v>
      </c>
      <c r="AW3218" s="48">
        <v>0</v>
      </c>
      <c r="AX3218" s="12">
        <v>0</v>
      </c>
      <c r="AY3218" s="12">
        <v>0</v>
      </c>
      <c r="AZ3218" s="12">
        <v>0</v>
      </c>
      <c r="BA3218" s="48">
        <v>0</v>
      </c>
      <c r="BB3218" s="12" t="s">
        <v>60</v>
      </c>
      <c r="BC3218" s="51">
        <v>0</v>
      </c>
      <c r="BD3218" s="33">
        <v>0</v>
      </c>
      <c r="BE3218" s="47">
        <v>0</v>
      </c>
      <c r="BF3218" s="47">
        <v>0</v>
      </c>
      <c r="BG3218" s="12">
        <v>0</v>
      </c>
      <c r="BH3218" s="33">
        <v>0</v>
      </c>
      <c r="BI3218" s="12">
        <v>0</v>
      </c>
      <c r="BJ3218" s="33">
        <v>0</v>
      </c>
      <c r="BK3218" s="48" t="s">
        <v>9219</v>
      </c>
      <c r="BL3218" s="33">
        <v>43096</v>
      </c>
      <c r="BM3218" s="47">
        <v>33</v>
      </c>
      <c r="BN3218" s="12">
        <v>1</v>
      </c>
      <c r="BO3218" s="12">
        <v>8.9</v>
      </c>
      <c r="BP3218" s="48" t="s">
        <v>3458</v>
      </c>
      <c r="BQ3218" s="47">
        <v>71</v>
      </c>
      <c r="BR3218" s="12">
        <v>33</v>
      </c>
      <c r="BS3218" s="12">
        <v>51.4</v>
      </c>
      <c r="BT3218" s="48" t="s">
        <v>3459</v>
      </c>
      <c r="BU3218" s="48">
        <v>0</v>
      </c>
      <c r="BV3218" s="59" t="s">
        <v>9518</v>
      </c>
      <c r="BW3218" s="48"/>
      <c r="BX3218" s="48">
        <v>0</v>
      </c>
      <c r="BY3218" s="48">
        <v>0</v>
      </c>
      <c r="BZ3218" s="47">
        <v>0</v>
      </c>
      <c r="CA3218" s="12">
        <v>0</v>
      </c>
      <c r="CB3218" s="12" t="s">
        <v>9519</v>
      </c>
      <c r="CC3218" s="12">
        <v>0</v>
      </c>
      <c r="CD3218" s="12">
        <v>0</v>
      </c>
      <c r="CE3218" s="12">
        <v>0</v>
      </c>
      <c r="CF3218" s="12">
        <v>0</v>
      </c>
      <c r="CG3218" s="12">
        <v>0</v>
      </c>
    </row>
    <row r="3219" spans="1:85" s="12" customFormat="1">
      <c r="A3219" s="105" t="s">
        <v>4443</v>
      </c>
      <c r="B3219" s="17" t="s">
        <v>3455</v>
      </c>
      <c r="C3219" s="105" t="s">
        <v>3995</v>
      </c>
      <c r="D3219" s="108" t="s">
        <v>92</v>
      </c>
      <c r="E3219" s="33">
        <v>43099</v>
      </c>
      <c r="F3219" s="78">
        <v>0.66666666666666663</v>
      </c>
      <c r="G3219" s="51">
        <v>12</v>
      </c>
      <c r="H3219" s="47">
        <v>2017</v>
      </c>
      <c r="I3219" s="47">
        <v>1</v>
      </c>
      <c r="J3219" s="105" t="s">
        <v>60</v>
      </c>
      <c r="K3219" s="47"/>
      <c r="L3219" s="47"/>
      <c r="M3219" s="51" t="s">
        <v>1968</v>
      </c>
      <c r="N3219" s="48" t="s">
        <v>369</v>
      </c>
      <c r="O3219" s="105" t="s">
        <v>2033</v>
      </c>
      <c r="P3219" s="12">
        <v>33</v>
      </c>
      <c r="Q3219" s="47">
        <v>28</v>
      </c>
      <c r="R3219" s="47">
        <v>9.1300000000000008</v>
      </c>
      <c r="S3219" s="48" t="s">
        <v>3458</v>
      </c>
      <c r="T3219" s="12">
        <v>71</v>
      </c>
      <c r="U3219" s="47">
        <v>39</v>
      </c>
      <c r="V3219" s="47">
        <v>9.59</v>
      </c>
      <c r="W3219" s="48" t="s">
        <v>3459</v>
      </c>
      <c r="X3219" s="48">
        <v>0</v>
      </c>
      <c r="Y3219" s="59">
        <v>2</v>
      </c>
      <c r="Z3219" s="47">
        <v>120</v>
      </c>
      <c r="AA3219" s="47" t="s">
        <v>51</v>
      </c>
      <c r="AB3219" s="47">
        <v>0</v>
      </c>
      <c r="AC3219" s="47">
        <v>0</v>
      </c>
      <c r="AD3219" s="12" t="s">
        <v>51</v>
      </c>
      <c r="AE3219" s="12">
        <v>0</v>
      </c>
      <c r="AF3219" s="12">
        <v>0</v>
      </c>
      <c r="AG3219" s="12" t="s">
        <v>9240</v>
      </c>
      <c r="AH3219" s="48" t="s">
        <v>51</v>
      </c>
      <c r="AI3219" s="12">
        <v>0</v>
      </c>
      <c r="AJ3219" s="12">
        <v>0</v>
      </c>
      <c r="AK3219" s="12">
        <v>0</v>
      </c>
      <c r="AL3219" s="12">
        <v>0</v>
      </c>
      <c r="AM3219" s="12" t="s">
        <v>60</v>
      </c>
      <c r="AN3219" s="12">
        <v>0</v>
      </c>
      <c r="AO3219" s="48" t="s">
        <v>51</v>
      </c>
      <c r="AP3219" s="48">
        <v>0</v>
      </c>
      <c r="AQ3219" s="51">
        <v>0</v>
      </c>
      <c r="AR3219" s="48">
        <v>0</v>
      </c>
      <c r="AS3219" s="48">
        <v>0</v>
      </c>
      <c r="AT3219" s="48">
        <v>0</v>
      </c>
      <c r="AU3219" s="48">
        <v>0</v>
      </c>
      <c r="AV3219" s="48">
        <v>0</v>
      </c>
      <c r="AW3219" s="48">
        <v>0</v>
      </c>
      <c r="AX3219" s="12" t="s">
        <v>51</v>
      </c>
      <c r="AY3219" s="12">
        <v>0</v>
      </c>
      <c r="AZ3219" s="12">
        <v>0</v>
      </c>
      <c r="BA3219" s="48" t="s">
        <v>60</v>
      </c>
      <c r="BB3219" s="12">
        <v>0</v>
      </c>
      <c r="BC3219" s="51" t="s">
        <v>24</v>
      </c>
      <c r="BD3219" s="33">
        <v>43099</v>
      </c>
      <c r="BE3219" s="47">
        <v>0</v>
      </c>
      <c r="BF3219" s="47">
        <v>0</v>
      </c>
      <c r="BG3219" s="12">
        <v>0</v>
      </c>
      <c r="BH3219" s="33">
        <v>0</v>
      </c>
      <c r="BI3219" s="12">
        <v>0</v>
      </c>
      <c r="BJ3219" s="33">
        <v>0</v>
      </c>
      <c r="BK3219" s="48">
        <v>0</v>
      </c>
      <c r="BL3219" s="33">
        <v>0</v>
      </c>
      <c r="BM3219" s="47">
        <v>0</v>
      </c>
      <c r="BN3219" s="12">
        <v>0</v>
      </c>
      <c r="BO3219" s="12">
        <v>0</v>
      </c>
      <c r="BP3219" s="48" t="s">
        <v>3458</v>
      </c>
      <c r="BQ3219" s="47">
        <v>0</v>
      </c>
      <c r="BR3219" s="12">
        <v>0</v>
      </c>
      <c r="BS3219" s="12">
        <v>0</v>
      </c>
      <c r="BT3219" s="48" t="s">
        <v>3459</v>
      </c>
      <c r="BU3219" s="48">
        <v>0</v>
      </c>
      <c r="BV3219" s="59" t="s">
        <v>9520</v>
      </c>
      <c r="BW3219" s="48"/>
      <c r="BX3219" s="48" t="s">
        <v>51</v>
      </c>
      <c r="BY3219" s="48">
        <v>0</v>
      </c>
      <c r="BZ3219" s="47" t="s">
        <v>60</v>
      </c>
      <c r="CA3219" s="12">
        <v>0</v>
      </c>
      <c r="CB3219" s="12" t="s">
        <v>7544</v>
      </c>
      <c r="CC3219" s="12">
        <v>0</v>
      </c>
      <c r="CD3219" s="12">
        <v>0</v>
      </c>
      <c r="CE3219" s="12">
        <v>0</v>
      </c>
      <c r="CF3219" s="12">
        <v>0</v>
      </c>
      <c r="CG3219" s="12">
        <v>0</v>
      </c>
    </row>
    <row r="3220" spans="1:85" s="12" customFormat="1">
      <c r="A3220" s="47">
        <v>84</v>
      </c>
      <c r="B3220" s="17" t="s">
        <v>3455</v>
      </c>
      <c r="C3220" s="105" t="s">
        <v>3995</v>
      </c>
      <c r="D3220" s="108" t="s">
        <v>92</v>
      </c>
      <c r="E3220" s="33">
        <v>43070</v>
      </c>
      <c r="F3220" s="78">
        <v>0.54166666666666663</v>
      </c>
      <c r="G3220" s="51">
        <v>12</v>
      </c>
      <c r="H3220" s="47">
        <v>2017</v>
      </c>
      <c r="I3220" s="47">
        <v>1</v>
      </c>
      <c r="J3220" s="105" t="s">
        <v>60</v>
      </c>
      <c r="K3220" s="47"/>
      <c r="L3220" s="47"/>
      <c r="M3220" s="51" t="s">
        <v>9521</v>
      </c>
      <c r="N3220" s="48" t="s">
        <v>542</v>
      </c>
      <c r="O3220" s="105" t="s">
        <v>10402</v>
      </c>
      <c r="P3220" s="12">
        <v>34</v>
      </c>
      <c r="Q3220" s="47">
        <v>24</v>
      </c>
      <c r="R3220" s="47" t="s">
        <v>9522</v>
      </c>
      <c r="S3220" s="48" t="s">
        <v>3458</v>
      </c>
      <c r="T3220" s="12">
        <v>72</v>
      </c>
      <c r="U3220" s="47">
        <v>1</v>
      </c>
      <c r="V3220" s="47" t="s">
        <v>9523</v>
      </c>
      <c r="W3220" s="48" t="s">
        <v>3459</v>
      </c>
      <c r="X3220" s="48">
        <v>0</v>
      </c>
      <c r="Y3220" s="59">
        <v>160</v>
      </c>
      <c r="Z3220" s="47">
        <v>100</v>
      </c>
      <c r="AA3220" s="47">
        <v>0</v>
      </c>
      <c r="AB3220" s="47">
        <v>0</v>
      </c>
      <c r="AC3220" s="47" t="s">
        <v>60</v>
      </c>
      <c r="AD3220" s="12" t="s">
        <v>60</v>
      </c>
      <c r="AE3220" s="12">
        <v>0</v>
      </c>
      <c r="AF3220" s="12">
        <v>0</v>
      </c>
      <c r="AG3220" s="12">
        <v>0</v>
      </c>
      <c r="AH3220" s="48">
        <v>0</v>
      </c>
      <c r="AI3220" s="12">
        <v>0</v>
      </c>
      <c r="AJ3220" s="12" t="s">
        <v>60</v>
      </c>
      <c r="AK3220" s="12">
        <v>0</v>
      </c>
      <c r="AL3220" s="12">
        <v>0</v>
      </c>
      <c r="AM3220" s="12" t="s">
        <v>60</v>
      </c>
      <c r="AN3220" s="12">
        <v>0</v>
      </c>
      <c r="AO3220" s="48">
        <v>0</v>
      </c>
      <c r="AP3220" s="48" t="s">
        <v>60</v>
      </c>
      <c r="AQ3220" s="51">
        <v>0</v>
      </c>
      <c r="AR3220" s="48">
        <v>0</v>
      </c>
      <c r="AS3220" s="48" t="s">
        <v>60</v>
      </c>
      <c r="AT3220" s="48">
        <v>0</v>
      </c>
      <c r="AU3220" s="48">
        <v>0</v>
      </c>
      <c r="AV3220" s="48" t="s">
        <v>60</v>
      </c>
      <c r="AW3220" s="48">
        <v>0</v>
      </c>
      <c r="AX3220" s="12" t="s">
        <v>60</v>
      </c>
      <c r="AY3220" s="12">
        <v>0</v>
      </c>
      <c r="AZ3220" s="12">
        <v>0</v>
      </c>
      <c r="BA3220" s="48" t="s">
        <v>60</v>
      </c>
      <c r="BB3220" s="12">
        <v>0</v>
      </c>
      <c r="BC3220" s="51">
        <v>0</v>
      </c>
      <c r="BD3220" s="33">
        <v>0</v>
      </c>
      <c r="BE3220" s="47">
        <v>0</v>
      </c>
      <c r="BF3220" s="47">
        <v>0</v>
      </c>
      <c r="BG3220" s="12">
        <v>0</v>
      </c>
      <c r="BH3220" s="33">
        <v>0</v>
      </c>
      <c r="BI3220" s="12" t="s">
        <v>60</v>
      </c>
      <c r="BJ3220" s="33" t="s">
        <v>9524</v>
      </c>
      <c r="BK3220" s="48" t="s">
        <v>7124</v>
      </c>
      <c r="BL3220" s="33" t="s">
        <v>9524</v>
      </c>
      <c r="BM3220" s="47">
        <v>0</v>
      </c>
      <c r="BN3220" s="12">
        <v>0</v>
      </c>
      <c r="BO3220" s="12">
        <v>0</v>
      </c>
      <c r="BP3220" s="48">
        <v>0</v>
      </c>
      <c r="BQ3220" s="47">
        <v>0</v>
      </c>
      <c r="BR3220" s="12">
        <v>0</v>
      </c>
      <c r="BS3220" s="12">
        <v>0</v>
      </c>
      <c r="BT3220" s="48" t="s">
        <v>306</v>
      </c>
      <c r="BU3220" s="48">
        <v>0</v>
      </c>
      <c r="BV3220" s="59" t="s">
        <v>9279</v>
      </c>
      <c r="BW3220" s="48"/>
      <c r="BX3220" s="48">
        <v>0</v>
      </c>
      <c r="BY3220" s="48">
        <v>0</v>
      </c>
      <c r="BZ3220" s="47">
        <v>0</v>
      </c>
      <c r="CA3220" s="12">
        <v>0</v>
      </c>
      <c r="CB3220" s="12" t="s">
        <v>9525</v>
      </c>
      <c r="CC3220" s="12">
        <v>0</v>
      </c>
      <c r="CD3220" s="12" t="s">
        <v>60</v>
      </c>
      <c r="CE3220" s="12">
        <v>0</v>
      </c>
      <c r="CF3220" s="12" t="s">
        <v>60</v>
      </c>
      <c r="CG3220" s="12">
        <v>0</v>
      </c>
    </row>
    <row r="3221" spans="1:85" s="12" customFormat="1">
      <c r="A3221" s="47">
        <v>85</v>
      </c>
      <c r="B3221" s="17" t="s">
        <v>3455</v>
      </c>
      <c r="C3221" s="105" t="s">
        <v>3995</v>
      </c>
      <c r="D3221" s="108" t="s">
        <v>92</v>
      </c>
      <c r="E3221" s="33">
        <v>43070</v>
      </c>
      <c r="F3221" s="78">
        <v>0.70833333333333337</v>
      </c>
      <c r="G3221" s="51">
        <v>12</v>
      </c>
      <c r="H3221" s="47">
        <v>2017</v>
      </c>
      <c r="I3221" s="47">
        <v>1</v>
      </c>
      <c r="J3221" s="105" t="s">
        <v>60</v>
      </c>
      <c r="K3221" s="47"/>
      <c r="L3221" s="47"/>
      <c r="M3221" s="51" t="s">
        <v>9521</v>
      </c>
      <c r="N3221" s="48" t="s">
        <v>542</v>
      </c>
      <c r="O3221" s="105" t="s">
        <v>10402</v>
      </c>
      <c r="P3221" s="12">
        <v>34</v>
      </c>
      <c r="Q3221" s="47">
        <v>24</v>
      </c>
      <c r="R3221" s="47" t="s">
        <v>9526</v>
      </c>
      <c r="S3221" s="48" t="s">
        <v>3458</v>
      </c>
      <c r="T3221" s="12">
        <v>72</v>
      </c>
      <c r="U3221" s="47">
        <v>1</v>
      </c>
      <c r="V3221" s="47" t="s">
        <v>9527</v>
      </c>
      <c r="W3221" s="48" t="s">
        <v>3459</v>
      </c>
      <c r="X3221" s="48">
        <v>0</v>
      </c>
      <c r="Y3221" s="59">
        <v>160</v>
      </c>
      <c r="Z3221" s="47">
        <v>100</v>
      </c>
      <c r="AA3221" s="47">
        <v>0</v>
      </c>
      <c r="AB3221" s="47">
        <v>0</v>
      </c>
      <c r="AC3221" s="47" t="s">
        <v>60</v>
      </c>
      <c r="AD3221" s="12">
        <v>0</v>
      </c>
      <c r="AE3221" s="12">
        <v>0</v>
      </c>
      <c r="AF3221" s="12">
        <v>0</v>
      </c>
      <c r="AG3221" s="12" t="s">
        <v>60</v>
      </c>
      <c r="AH3221" s="48">
        <v>0</v>
      </c>
      <c r="AI3221" s="12">
        <v>0</v>
      </c>
      <c r="AJ3221" s="12" t="s">
        <v>60</v>
      </c>
      <c r="AK3221" s="12">
        <v>0</v>
      </c>
      <c r="AL3221" s="12">
        <v>0</v>
      </c>
      <c r="AM3221" s="12" t="s">
        <v>60</v>
      </c>
      <c r="AN3221" s="12">
        <v>0</v>
      </c>
      <c r="AO3221" s="48">
        <v>0</v>
      </c>
      <c r="AP3221" s="48" t="s">
        <v>60</v>
      </c>
      <c r="AQ3221" s="51">
        <v>0</v>
      </c>
      <c r="AR3221" s="48" t="s">
        <v>60</v>
      </c>
      <c r="AS3221" s="48">
        <v>0</v>
      </c>
      <c r="AT3221" s="48" t="s">
        <v>9528</v>
      </c>
      <c r="AU3221" s="48">
        <v>0</v>
      </c>
      <c r="AV3221" s="48" t="s">
        <v>60</v>
      </c>
      <c r="AW3221" s="48">
        <v>0</v>
      </c>
      <c r="AX3221" s="12" t="s">
        <v>60</v>
      </c>
      <c r="AY3221" s="12">
        <v>0</v>
      </c>
      <c r="AZ3221" s="12">
        <v>0</v>
      </c>
      <c r="BA3221" s="48" t="s">
        <v>60</v>
      </c>
      <c r="BB3221" s="12">
        <v>0</v>
      </c>
      <c r="BC3221" s="51" t="s">
        <v>60</v>
      </c>
      <c r="BD3221" s="33" t="s">
        <v>9524</v>
      </c>
      <c r="BE3221" s="47">
        <v>0</v>
      </c>
      <c r="BF3221" s="47">
        <v>0</v>
      </c>
      <c r="BG3221" s="12">
        <v>0</v>
      </c>
      <c r="BH3221" s="33">
        <v>0</v>
      </c>
      <c r="BI3221" s="12">
        <v>0</v>
      </c>
      <c r="BJ3221" s="33">
        <v>0</v>
      </c>
      <c r="BK3221" s="48" t="s">
        <v>8754</v>
      </c>
      <c r="BL3221" s="33" t="s">
        <v>9524</v>
      </c>
      <c r="BM3221" s="47">
        <v>0</v>
      </c>
      <c r="BN3221" s="12">
        <v>0</v>
      </c>
      <c r="BO3221" s="12">
        <v>0</v>
      </c>
      <c r="BP3221" s="48">
        <v>0</v>
      </c>
      <c r="BQ3221" s="47">
        <v>0</v>
      </c>
      <c r="BR3221" s="12">
        <v>0</v>
      </c>
      <c r="BS3221" s="12">
        <v>0</v>
      </c>
      <c r="BT3221" s="48" t="s">
        <v>306</v>
      </c>
      <c r="BU3221" s="48">
        <v>0</v>
      </c>
      <c r="BV3221" s="59" t="s">
        <v>9529</v>
      </c>
      <c r="BW3221" s="48"/>
      <c r="BX3221" s="48" t="s">
        <v>51</v>
      </c>
      <c r="BY3221" s="48">
        <v>0</v>
      </c>
      <c r="BZ3221" s="47">
        <v>0</v>
      </c>
      <c r="CA3221" s="12">
        <v>0</v>
      </c>
      <c r="CB3221" s="12" t="s">
        <v>9525</v>
      </c>
      <c r="CC3221" s="12">
        <v>0</v>
      </c>
      <c r="CD3221" s="12" t="s">
        <v>60</v>
      </c>
      <c r="CE3221" s="12">
        <v>0</v>
      </c>
      <c r="CF3221" s="12" t="s">
        <v>60</v>
      </c>
      <c r="CG3221" s="12">
        <v>0</v>
      </c>
    </row>
    <row r="3222" spans="1:85" s="12" customFormat="1">
      <c r="A3222" s="47">
        <v>796</v>
      </c>
      <c r="B3222" s="105" t="s">
        <v>3965</v>
      </c>
      <c r="C3222" s="105" t="s">
        <v>5594</v>
      </c>
      <c r="D3222" s="108" t="s">
        <v>268</v>
      </c>
      <c r="E3222" s="33">
        <v>43072</v>
      </c>
      <c r="F3222" s="78" t="s">
        <v>9530</v>
      </c>
      <c r="G3222" s="51">
        <v>12</v>
      </c>
      <c r="H3222" s="47">
        <v>2017</v>
      </c>
      <c r="I3222" s="47">
        <v>1</v>
      </c>
      <c r="J3222" s="105" t="s">
        <v>60</v>
      </c>
      <c r="K3222" s="47"/>
      <c r="L3222" s="47"/>
      <c r="M3222" s="51" t="s">
        <v>9531</v>
      </c>
      <c r="N3222" s="48" t="s">
        <v>5965</v>
      </c>
      <c r="O3222" s="105" t="s">
        <v>401</v>
      </c>
      <c r="P3222" s="12">
        <v>35</v>
      </c>
      <c r="Q3222" s="47">
        <v>24</v>
      </c>
      <c r="R3222" s="47">
        <v>44.6</v>
      </c>
      <c r="S3222" s="48" t="s">
        <v>3458</v>
      </c>
      <c r="T3222" s="12">
        <v>72</v>
      </c>
      <c r="U3222" s="47">
        <v>29</v>
      </c>
      <c r="V3222" s="47">
        <v>31.8</v>
      </c>
      <c r="W3222" s="48" t="s">
        <v>3459</v>
      </c>
      <c r="X3222" s="48" t="s">
        <v>1424</v>
      </c>
      <c r="Y3222" s="59">
        <v>50</v>
      </c>
      <c r="Z3222" s="47">
        <v>3</v>
      </c>
      <c r="AA3222" s="47">
        <v>0</v>
      </c>
      <c r="AB3222" s="47">
        <v>0</v>
      </c>
      <c r="AC3222" s="47" t="s">
        <v>51</v>
      </c>
      <c r="AD3222" s="12" t="s">
        <v>51</v>
      </c>
      <c r="AE3222" s="12">
        <v>0</v>
      </c>
      <c r="AF3222" s="12">
        <v>0</v>
      </c>
      <c r="AG3222" s="12">
        <v>0</v>
      </c>
      <c r="AH3222" s="48">
        <v>0</v>
      </c>
      <c r="AI3222" s="12">
        <v>0</v>
      </c>
      <c r="AJ3222" s="12">
        <v>0</v>
      </c>
      <c r="AK3222" s="12" t="s">
        <v>9532</v>
      </c>
      <c r="AL3222" s="12">
        <v>0</v>
      </c>
      <c r="AM3222" s="12" t="s">
        <v>51</v>
      </c>
      <c r="AN3222" s="12">
        <v>0</v>
      </c>
      <c r="AO3222" s="48">
        <v>0</v>
      </c>
      <c r="AP3222" s="48">
        <v>0</v>
      </c>
      <c r="AQ3222" s="51">
        <v>0</v>
      </c>
      <c r="AR3222" s="48">
        <v>0</v>
      </c>
      <c r="AS3222" s="48">
        <v>0</v>
      </c>
      <c r="AT3222" s="48">
        <v>0</v>
      </c>
      <c r="AU3222" s="48">
        <v>0</v>
      </c>
      <c r="AV3222" s="48">
        <v>0</v>
      </c>
      <c r="AW3222" s="48">
        <v>0</v>
      </c>
      <c r="AX3222" s="12">
        <v>0</v>
      </c>
      <c r="AY3222" s="12">
        <v>0</v>
      </c>
      <c r="AZ3222" s="12">
        <v>0</v>
      </c>
      <c r="BA3222" s="48">
        <v>0</v>
      </c>
      <c r="BB3222" s="12">
        <v>0</v>
      </c>
      <c r="BC3222" s="51">
        <v>0</v>
      </c>
      <c r="BD3222" s="33">
        <v>43072</v>
      </c>
      <c r="BE3222" s="47">
        <v>0</v>
      </c>
      <c r="BF3222" s="47">
        <v>0</v>
      </c>
      <c r="BG3222" s="12">
        <v>0</v>
      </c>
      <c r="BH3222" s="33">
        <v>43073</v>
      </c>
      <c r="BI3222" s="12">
        <v>0</v>
      </c>
      <c r="BJ3222" s="33">
        <v>0</v>
      </c>
      <c r="BK3222" s="48" t="s">
        <v>9533</v>
      </c>
      <c r="BL3222" s="33">
        <v>43073</v>
      </c>
      <c r="BM3222" s="47">
        <v>35</v>
      </c>
      <c r="BN3222" s="12">
        <v>24</v>
      </c>
      <c r="BO3222" s="12">
        <v>44.6</v>
      </c>
      <c r="BP3222" s="48" t="s">
        <v>3458</v>
      </c>
      <c r="BQ3222" s="47">
        <v>72</v>
      </c>
      <c r="BR3222" s="12">
        <v>29</v>
      </c>
      <c r="BS3222" s="12">
        <v>31.8</v>
      </c>
      <c r="BT3222" s="48" t="s">
        <v>3459</v>
      </c>
      <c r="BU3222" s="48" t="s">
        <v>1424</v>
      </c>
      <c r="BV3222" s="59" t="s">
        <v>9534</v>
      </c>
      <c r="BW3222" s="48"/>
      <c r="BX3222" s="48"/>
      <c r="BY3222" s="48"/>
      <c r="BZ3222" s="47"/>
      <c r="CB3222" s="12" t="s">
        <v>5967</v>
      </c>
      <c r="CC3222" s="12">
        <v>0</v>
      </c>
      <c r="CD3222" s="12">
        <v>0</v>
      </c>
      <c r="CE3222" s="12">
        <v>0</v>
      </c>
      <c r="CF3222" s="12">
        <v>0</v>
      </c>
      <c r="CG3222" s="12">
        <v>0</v>
      </c>
    </row>
    <row r="3223" spans="1:85" s="12" customFormat="1">
      <c r="A3223" s="47" t="s">
        <v>9535</v>
      </c>
      <c r="B3223" s="17" t="s">
        <v>3455</v>
      </c>
      <c r="C3223" s="105" t="s">
        <v>3456</v>
      </c>
      <c r="D3223" s="108" t="s">
        <v>105</v>
      </c>
      <c r="E3223" s="33">
        <v>43077</v>
      </c>
      <c r="F3223" s="78">
        <v>0.4861111111111111</v>
      </c>
      <c r="G3223" s="51">
        <v>12</v>
      </c>
      <c r="H3223" s="47">
        <v>2017</v>
      </c>
      <c r="I3223" s="47">
        <v>1</v>
      </c>
      <c r="J3223" s="105" t="s">
        <v>51</v>
      </c>
      <c r="K3223" s="47"/>
      <c r="L3223" s="47"/>
      <c r="M3223" s="51" t="s">
        <v>9536</v>
      </c>
      <c r="N3223" s="48" t="s">
        <v>101</v>
      </c>
      <c r="O3223" s="125" t="s">
        <v>10403</v>
      </c>
      <c r="P3223" s="12">
        <v>37</v>
      </c>
      <c r="Q3223" s="47">
        <v>0.1</v>
      </c>
      <c r="R3223" s="47">
        <v>29.72</v>
      </c>
      <c r="S3223" s="48" t="s">
        <v>3458</v>
      </c>
      <c r="T3223" s="12">
        <v>73</v>
      </c>
      <c r="U3223" s="47">
        <v>0.9</v>
      </c>
      <c r="V3223" s="47">
        <v>17.41</v>
      </c>
      <c r="W3223" s="48" t="s">
        <v>3459</v>
      </c>
      <c r="X3223" s="48" t="s">
        <v>53</v>
      </c>
      <c r="Y3223" s="59">
        <v>60</v>
      </c>
      <c r="Z3223" s="47">
        <v>20</v>
      </c>
      <c r="AA3223" s="47">
        <v>0</v>
      </c>
      <c r="AB3223" s="47">
        <v>0</v>
      </c>
      <c r="AC3223" s="47" t="s">
        <v>60</v>
      </c>
      <c r="AD3223" s="12">
        <v>0</v>
      </c>
      <c r="AE3223" s="12">
        <v>0</v>
      </c>
      <c r="AF3223" s="12" t="s">
        <v>51</v>
      </c>
      <c r="AG3223" s="12">
        <v>0</v>
      </c>
      <c r="AH3223" s="48" t="s">
        <v>51</v>
      </c>
      <c r="AI3223" s="12">
        <v>0</v>
      </c>
      <c r="AJ3223" s="12">
        <v>0</v>
      </c>
      <c r="AK3223" s="12">
        <v>0</v>
      </c>
      <c r="AL3223" s="12">
        <v>0</v>
      </c>
      <c r="AM3223" s="12" t="s">
        <v>51</v>
      </c>
      <c r="AN3223" s="12">
        <v>0</v>
      </c>
      <c r="AO3223" s="48" t="s">
        <v>51</v>
      </c>
      <c r="AP3223" s="48">
        <v>0</v>
      </c>
      <c r="AQ3223" s="51">
        <v>0</v>
      </c>
      <c r="AR3223" s="48">
        <v>0</v>
      </c>
      <c r="AS3223" s="48" t="s">
        <v>51</v>
      </c>
      <c r="AT3223" s="48">
        <v>0</v>
      </c>
      <c r="AU3223" s="48">
        <v>0</v>
      </c>
      <c r="AV3223" s="48" t="s">
        <v>51</v>
      </c>
      <c r="AW3223" s="48">
        <v>0</v>
      </c>
      <c r="AX3223" s="12">
        <v>0</v>
      </c>
      <c r="AY3223" s="12">
        <v>0</v>
      </c>
      <c r="AZ3223" s="12" t="s">
        <v>51</v>
      </c>
      <c r="BA3223" s="48" t="s">
        <v>60</v>
      </c>
      <c r="BB3223" s="12">
        <v>0</v>
      </c>
      <c r="BC3223" s="51" t="s">
        <v>60</v>
      </c>
      <c r="BD3223" s="33">
        <v>43077</v>
      </c>
      <c r="BE3223" s="47">
        <v>0</v>
      </c>
      <c r="BF3223" s="47">
        <v>0</v>
      </c>
      <c r="BG3223" s="12">
        <v>0</v>
      </c>
      <c r="BH3223" s="33">
        <v>0</v>
      </c>
      <c r="BI3223" s="12">
        <v>0</v>
      </c>
      <c r="BJ3223" s="33">
        <v>0</v>
      </c>
      <c r="BK3223" s="48" t="s">
        <v>1473</v>
      </c>
      <c r="BL3223" s="33">
        <v>43077</v>
      </c>
      <c r="BM3223" s="47">
        <v>0</v>
      </c>
      <c r="BN3223" s="12">
        <v>0</v>
      </c>
      <c r="BO3223" s="12">
        <v>0</v>
      </c>
      <c r="BP3223" s="48" t="s">
        <v>3458</v>
      </c>
      <c r="BQ3223" s="47">
        <v>0</v>
      </c>
      <c r="BR3223" s="12">
        <v>0</v>
      </c>
      <c r="BS3223" s="12">
        <v>0</v>
      </c>
      <c r="BT3223" s="48" t="s">
        <v>3459</v>
      </c>
      <c r="BU3223" s="48" t="s">
        <v>53</v>
      </c>
      <c r="BV3223" s="59" t="s">
        <v>9537</v>
      </c>
      <c r="BW3223" s="48"/>
      <c r="BX3223" s="48">
        <v>0</v>
      </c>
      <c r="BY3223" s="48" t="s">
        <v>60</v>
      </c>
      <c r="BZ3223" s="47">
        <v>0</v>
      </c>
      <c r="CA3223" s="12" t="s">
        <v>51</v>
      </c>
      <c r="CB3223" s="12" t="s">
        <v>9538</v>
      </c>
      <c r="CC3223" s="12">
        <v>0</v>
      </c>
      <c r="CD3223" s="12">
        <v>0</v>
      </c>
      <c r="CE3223" s="12">
        <v>0</v>
      </c>
      <c r="CF3223" s="12">
        <v>0</v>
      </c>
      <c r="CG3223" s="12">
        <v>0</v>
      </c>
    </row>
    <row r="3224" spans="1:85" s="12" customFormat="1">
      <c r="A3224" s="47">
        <v>20174485</v>
      </c>
      <c r="B3224" s="17" t="s">
        <v>5618</v>
      </c>
      <c r="C3224" s="105" t="s">
        <v>5513</v>
      </c>
      <c r="D3224" s="108" t="s">
        <v>457</v>
      </c>
      <c r="E3224" s="33">
        <v>43083</v>
      </c>
      <c r="F3224" s="78">
        <v>0.875</v>
      </c>
      <c r="G3224" s="51">
        <v>12</v>
      </c>
      <c r="H3224" s="47">
        <v>2017</v>
      </c>
      <c r="I3224" s="47">
        <v>25</v>
      </c>
      <c r="J3224" s="105" t="s">
        <v>60</v>
      </c>
      <c r="K3224" s="47"/>
      <c r="L3224" s="47"/>
      <c r="M3224" s="51" t="s">
        <v>5322</v>
      </c>
      <c r="N3224" s="48" t="s">
        <v>826</v>
      </c>
      <c r="O3224" s="125" t="s">
        <v>10403</v>
      </c>
      <c r="P3224" s="12">
        <v>37</v>
      </c>
      <c r="Q3224" s="47">
        <v>20</v>
      </c>
      <c r="R3224" s="47">
        <v>97</v>
      </c>
      <c r="S3224" s="48" t="s">
        <v>1549</v>
      </c>
      <c r="T3224" s="12">
        <v>73</v>
      </c>
      <c r="U3224" s="47">
        <v>54</v>
      </c>
      <c r="V3224" s="47">
        <v>59</v>
      </c>
      <c r="W3224" s="48" t="s">
        <v>5791</v>
      </c>
      <c r="X3224" s="48" t="s">
        <v>53</v>
      </c>
      <c r="Y3224" s="59">
        <v>250</v>
      </c>
      <c r="Z3224" s="47">
        <v>200</v>
      </c>
      <c r="AA3224" s="47">
        <v>0</v>
      </c>
      <c r="AB3224" s="47">
        <v>0</v>
      </c>
      <c r="AC3224" s="47">
        <v>0</v>
      </c>
      <c r="AD3224" s="12">
        <v>0</v>
      </c>
      <c r="AE3224" s="12">
        <v>0</v>
      </c>
      <c r="AF3224" s="12">
        <v>0</v>
      </c>
      <c r="AG3224" s="12">
        <v>0</v>
      </c>
      <c r="AH3224" s="48">
        <v>0</v>
      </c>
      <c r="AI3224" s="12">
        <v>0</v>
      </c>
      <c r="AJ3224" s="12">
        <v>0</v>
      </c>
      <c r="AK3224" s="12">
        <v>0</v>
      </c>
      <c r="AL3224" s="12">
        <v>0</v>
      </c>
      <c r="AM3224" s="12" t="s">
        <v>51</v>
      </c>
      <c r="AN3224" s="12">
        <v>0</v>
      </c>
      <c r="AO3224" s="48">
        <v>0</v>
      </c>
      <c r="AP3224" s="48" t="s">
        <v>51</v>
      </c>
      <c r="AQ3224" s="51">
        <v>0</v>
      </c>
      <c r="AR3224" s="48">
        <v>0</v>
      </c>
      <c r="AS3224" s="48" t="s">
        <v>51</v>
      </c>
      <c r="AT3224" s="48">
        <v>0</v>
      </c>
      <c r="AU3224" s="48">
        <v>0</v>
      </c>
      <c r="AV3224" s="48" t="s">
        <v>51</v>
      </c>
      <c r="AW3224" s="48">
        <v>0</v>
      </c>
      <c r="AX3224" s="12" t="s">
        <v>51</v>
      </c>
      <c r="AY3224" s="12">
        <v>0</v>
      </c>
      <c r="AZ3224" s="12">
        <v>0</v>
      </c>
      <c r="BA3224" s="48" t="s">
        <v>60</v>
      </c>
      <c r="BB3224" s="12">
        <v>0</v>
      </c>
      <c r="BC3224" s="51">
        <v>0</v>
      </c>
      <c r="BD3224" s="33">
        <v>0</v>
      </c>
      <c r="BE3224" s="47">
        <v>0</v>
      </c>
      <c r="BF3224" s="47">
        <v>0</v>
      </c>
      <c r="BG3224" s="12">
        <v>0</v>
      </c>
      <c r="BH3224" s="33">
        <v>0</v>
      </c>
      <c r="BI3224" s="12">
        <v>0</v>
      </c>
      <c r="BJ3224" s="33">
        <v>0</v>
      </c>
      <c r="BK3224" s="48">
        <v>0</v>
      </c>
      <c r="BL3224" s="33">
        <v>0</v>
      </c>
      <c r="BM3224" s="47">
        <v>37</v>
      </c>
      <c r="BN3224" s="12">
        <v>20</v>
      </c>
      <c r="BO3224" s="12">
        <v>97</v>
      </c>
      <c r="BP3224" s="48" t="s">
        <v>3458</v>
      </c>
      <c r="BQ3224" s="47">
        <v>73</v>
      </c>
      <c r="BR3224" s="12">
        <v>54</v>
      </c>
      <c r="BS3224" s="12">
        <v>59</v>
      </c>
      <c r="BT3224" s="48" t="s">
        <v>3459</v>
      </c>
      <c r="BU3224" s="48" t="s">
        <v>53</v>
      </c>
      <c r="BV3224" s="59" t="s">
        <v>9539</v>
      </c>
      <c r="BW3224" s="48"/>
      <c r="BX3224" s="48">
        <v>0</v>
      </c>
      <c r="BY3224" s="48">
        <v>0</v>
      </c>
      <c r="BZ3224" s="47">
        <v>0</v>
      </c>
      <c r="CA3224" s="12">
        <v>0</v>
      </c>
      <c r="CB3224" s="12" t="s">
        <v>9540</v>
      </c>
      <c r="CC3224" s="12">
        <v>0</v>
      </c>
      <c r="CD3224" s="12">
        <v>0</v>
      </c>
      <c r="CE3224" s="12">
        <v>0</v>
      </c>
      <c r="CF3224" s="12">
        <v>0</v>
      </c>
      <c r="CG3224" s="12">
        <v>0</v>
      </c>
    </row>
    <row r="3225" spans="1:85" s="12" customFormat="1">
      <c r="A3225" s="47" t="s">
        <v>9541</v>
      </c>
      <c r="B3225" s="17" t="s">
        <v>5618</v>
      </c>
      <c r="C3225" s="105" t="s">
        <v>5513</v>
      </c>
      <c r="D3225" s="108" t="s">
        <v>457</v>
      </c>
      <c r="E3225" s="33">
        <v>43084</v>
      </c>
      <c r="F3225" s="78">
        <v>0.41666666666666669</v>
      </c>
      <c r="G3225" s="51">
        <v>12</v>
      </c>
      <c r="H3225" s="47">
        <v>2017</v>
      </c>
      <c r="I3225" s="47">
        <v>1</v>
      </c>
      <c r="J3225" s="105"/>
      <c r="K3225" s="47" t="s">
        <v>51</v>
      </c>
      <c r="L3225" s="47"/>
      <c r="M3225" s="51" t="s">
        <v>5322</v>
      </c>
      <c r="N3225" s="48" t="s">
        <v>826</v>
      </c>
      <c r="O3225" s="125" t="s">
        <v>10403</v>
      </c>
      <c r="P3225" s="12">
        <v>37</v>
      </c>
      <c r="Q3225" s="47">
        <v>20</v>
      </c>
      <c r="R3225" s="47">
        <v>97</v>
      </c>
      <c r="S3225" s="48" t="s">
        <v>3458</v>
      </c>
      <c r="T3225" s="12">
        <v>73</v>
      </c>
      <c r="U3225" s="47">
        <v>54</v>
      </c>
      <c r="V3225" s="47">
        <v>59</v>
      </c>
      <c r="W3225" s="48" t="s">
        <v>3459</v>
      </c>
      <c r="X3225" s="48" t="s">
        <v>53</v>
      </c>
      <c r="Y3225" s="59">
        <v>250</v>
      </c>
      <c r="Z3225" s="47">
        <v>200</v>
      </c>
      <c r="AA3225" s="47">
        <v>0</v>
      </c>
      <c r="AB3225" s="47">
        <v>0</v>
      </c>
      <c r="AC3225" s="47">
        <v>0</v>
      </c>
      <c r="AD3225" s="12" t="s">
        <v>51</v>
      </c>
      <c r="AE3225" s="12">
        <v>0</v>
      </c>
      <c r="AF3225" s="12">
        <v>0</v>
      </c>
      <c r="AG3225" s="12">
        <v>0</v>
      </c>
      <c r="AH3225" s="48">
        <v>0</v>
      </c>
      <c r="AI3225" s="12" t="s">
        <v>51</v>
      </c>
      <c r="AJ3225" s="12">
        <v>0</v>
      </c>
      <c r="AK3225" s="12">
        <v>0</v>
      </c>
      <c r="AL3225" s="12">
        <v>0</v>
      </c>
      <c r="AM3225" s="12" t="s">
        <v>51</v>
      </c>
      <c r="AN3225" s="12">
        <v>0</v>
      </c>
      <c r="AO3225" s="48">
        <v>0</v>
      </c>
      <c r="AP3225" s="48" t="s">
        <v>51</v>
      </c>
      <c r="AQ3225" s="51">
        <v>0</v>
      </c>
      <c r="AR3225" s="48">
        <v>0</v>
      </c>
      <c r="AS3225" s="48" t="s">
        <v>51</v>
      </c>
      <c r="AT3225" s="48">
        <v>0</v>
      </c>
      <c r="AU3225" s="48">
        <v>0</v>
      </c>
      <c r="AV3225" s="48" t="s">
        <v>51</v>
      </c>
      <c r="AW3225" s="48">
        <v>0</v>
      </c>
      <c r="AX3225" s="12">
        <v>0</v>
      </c>
      <c r="AY3225" s="12">
        <v>0</v>
      </c>
      <c r="AZ3225" s="12">
        <v>0</v>
      </c>
      <c r="BA3225" s="48" t="s">
        <v>60</v>
      </c>
      <c r="BB3225" s="12">
        <v>0</v>
      </c>
      <c r="BC3225" s="51">
        <v>0</v>
      </c>
      <c r="BD3225" s="33">
        <v>0</v>
      </c>
      <c r="BE3225" s="47">
        <v>0</v>
      </c>
      <c r="BF3225" s="47">
        <v>0</v>
      </c>
      <c r="BG3225" s="12">
        <v>0</v>
      </c>
      <c r="BH3225" s="33">
        <v>0</v>
      </c>
      <c r="BI3225" s="12" t="s">
        <v>51</v>
      </c>
      <c r="BJ3225" s="33" t="s">
        <v>9542</v>
      </c>
      <c r="BK3225" s="48">
        <v>0</v>
      </c>
      <c r="BL3225" s="33">
        <v>0</v>
      </c>
      <c r="BM3225" s="47">
        <v>37</v>
      </c>
      <c r="BN3225" s="12">
        <v>20</v>
      </c>
      <c r="BO3225" s="12">
        <v>97</v>
      </c>
      <c r="BP3225" s="48" t="s">
        <v>3458</v>
      </c>
      <c r="BQ3225" s="47">
        <v>73</v>
      </c>
      <c r="BR3225" s="12">
        <v>54</v>
      </c>
      <c r="BS3225" s="12">
        <v>59</v>
      </c>
      <c r="BT3225" s="48" t="s">
        <v>3459</v>
      </c>
      <c r="BU3225" s="48" t="s">
        <v>53</v>
      </c>
      <c r="BV3225" s="59" t="s">
        <v>9543</v>
      </c>
      <c r="BW3225" s="48"/>
      <c r="BX3225" s="48">
        <v>0</v>
      </c>
      <c r="BY3225" s="48">
        <v>0</v>
      </c>
      <c r="BZ3225" s="47">
        <v>0</v>
      </c>
      <c r="CA3225" s="12">
        <v>0</v>
      </c>
      <c r="CB3225" s="12" t="s">
        <v>9544</v>
      </c>
      <c r="CC3225" s="12" t="s">
        <v>51</v>
      </c>
      <c r="CD3225" s="12">
        <v>0</v>
      </c>
      <c r="CE3225" s="12" t="s">
        <v>51</v>
      </c>
      <c r="CF3225" s="12">
        <v>0</v>
      </c>
      <c r="CG3225" s="12" t="s">
        <v>9545</v>
      </c>
    </row>
    <row r="3226" spans="1:85" s="12" customFormat="1">
      <c r="A3226" s="47" t="s">
        <v>9546</v>
      </c>
      <c r="B3226" s="17" t="s">
        <v>5618</v>
      </c>
      <c r="C3226" s="105" t="s">
        <v>5513</v>
      </c>
      <c r="D3226" s="108" t="s">
        <v>457</v>
      </c>
      <c r="E3226" s="33">
        <v>43085</v>
      </c>
      <c r="F3226" s="78">
        <v>0.70833333333333337</v>
      </c>
      <c r="G3226" s="51">
        <v>12</v>
      </c>
      <c r="H3226" s="47">
        <v>2017</v>
      </c>
      <c r="I3226" s="47">
        <v>25</v>
      </c>
      <c r="J3226" s="105" t="s">
        <v>51</v>
      </c>
      <c r="K3226" s="47"/>
      <c r="L3226" s="47"/>
      <c r="M3226" s="51" t="s">
        <v>5322</v>
      </c>
      <c r="N3226" s="48" t="s">
        <v>826</v>
      </c>
      <c r="O3226" s="125" t="s">
        <v>10403</v>
      </c>
      <c r="P3226" s="12">
        <v>37</v>
      </c>
      <c r="Q3226" s="47">
        <v>20</v>
      </c>
      <c r="R3226" s="47">
        <v>97</v>
      </c>
      <c r="S3226" s="48" t="s">
        <v>3458</v>
      </c>
      <c r="T3226" s="12">
        <v>73</v>
      </c>
      <c r="U3226" s="47">
        <v>54</v>
      </c>
      <c r="V3226" s="47">
        <v>59</v>
      </c>
      <c r="W3226" s="48" t="s">
        <v>3459</v>
      </c>
      <c r="X3226" s="48" t="s">
        <v>53</v>
      </c>
      <c r="Y3226" s="59">
        <v>0</v>
      </c>
      <c r="Z3226" s="47">
        <v>0</v>
      </c>
      <c r="AA3226" s="47">
        <v>0</v>
      </c>
      <c r="AB3226" s="47">
        <v>0</v>
      </c>
      <c r="AC3226" s="47">
        <v>0</v>
      </c>
      <c r="AD3226" s="12" t="s">
        <v>51</v>
      </c>
      <c r="AE3226" s="12">
        <v>0</v>
      </c>
      <c r="AF3226" s="12">
        <v>0</v>
      </c>
      <c r="AG3226" s="12">
        <v>0</v>
      </c>
      <c r="AH3226" s="48">
        <v>0</v>
      </c>
      <c r="AI3226" s="12" t="s">
        <v>51</v>
      </c>
      <c r="AJ3226" s="12">
        <v>0</v>
      </c>
      <c r="AK3226" s="12">
        <v>0</v>
      </c>
      <c r="AL3226" s="12">
        <v>0</v>
      </c>
      <c r="AM3226" s="12" t="s">
        <v>51</v>
      </c>
      <c r="AN3226" s="12">
        <v>0</v>
      </c>
      <c r="AO3226" s="48">
        <v>0</v>
      </c>
      <c r="AP3226" s="48" t="s">
        <v>51</v>
      </c>
      <c r="AQ3226" s="51">
        <v>0</v>
      </c>
      <c r="AR3226" s="48">
        <v>0</v>
      </c>
      <c r="AS3226" s="48" t="s">
        <v>51</v>
      </c>
      <c r="AT3226" s="48">
        <v>0</v>
      </c>
      <c r="AU3226" s="48">
        <v>0</v>
      </c>
      <c r="AV3226" s="48" t="s">
        <v>51</v>
      </c>
      <c r="AW3226" s="48">
        <v>0</v>
      </c>
      <c r="AX3226" s="12">
        <v>0</v>
      </c>
      <c r="AY3226" s="12">
        <v>0</v>
      </c>
      <c r="AZ3226" s="12">
        <v>0</v>
      </c>
      <c r="BA3226" s="48" t="s">
        <v>51</v>
      </c>
      <c r="BB3226" s="12">
        <v>0</v>
      </c>
      <c r="BC3226" s="51">
        <v>0</v>
      </c>
      <c r="BD3226" s="33">
        <v>0</v>
      </c>
      <c r="BE3226" s="47">
        <v>0</v>
      </c>
      <c r="BF3226" s="47">
        <v>0</v>
      </c>
      <c r="BG3226" s="12">
        <v>0</v>
      </c>
      <c r="BH3226" s="33">
        <v>0</v>
      </c>
      <c r="BI3226" s="12">
        <v>0</v>
      </c>
      <c r="BJ3226" s="33">
        <v>0</v>
      </c>
      <c r="BK3226" s="48">
        <v>0</v>
      </c>
      <c r="BL3226" s="33">
        <v>0</v>
      </c>
      <c r="BM3226" s="47">
        <v>37</v>
      </c>
      <c r="BN3226" s="12">
        <v>20</v>
      </c>
      <c r="BO3226" s="12">
        <v>97</v>
      </c>
      <c r="BP3226" s="48" t="s">
        <v>3458</v>
      </c>
      <c r="BQ3226" s="47">
        <v>73</v>
      </c>
      <c r="BR3226" s="12">
        <v>54</v>
      </c>
      <c r="BS3226" s="12">
        <v>59</v>
      </c>
      <c r="BT3226" s="48" t="s">
        <v>3459</v>
      </c>
      <c r="BU3226" s="48" t="s">
        <v>53</v>
      </c>
      <c r="BV3226" s="59" t="s">
        <v>9547</v>
      </c>
      <c r="BW3226" s="48"/>
      <c r="BX3226" s="48">
        <v>0</v>
      </c>
      <c r="BY3226" s="48">
        <v>0</v>
      </c>
      <c r="BZ3226" s="47">
        <v>0</v>
      </c>
      <c r="CA3226" s="12">
        <v>0</v>
      </c>
      <c r="CB3226" s="12" t="s">
        <v>9548</v>
      </c>
      <c r="CC3226" s="12">
        <v>0</v>
      </c>
      <c r="CD3226" s="12">
        <v>0</v>
      </c>
      <c r="CE3226" s="12">
        <v>0</v>
      </c>
      <c r="CF3226" s="12">
        <v>0</v>
      </c>
      <c r="CG3226" s="12">
        <v>0</v>
      </c>
    </row>
    <row r="3227" spans="1:85" s="12" customFormat="1">
      <c r="A3227" s="47" t="s">
        <v>9549</v>
      </c>
      <c r="B3227" s="17" t="s">
        <v>3455</v>
      </c>
      <c r="C3227" s="105" t="s">
        <v>3456</v>
      </c>
      <c r="D3227" s="108" t="s">
        <v>9550</v>
      </c>
      <c r="E3227" s="33">
        <v>43086</v>
      </c>
      <c r="F3227" s="78">
        <v>0.375</v>
      </c>
      <c r="G3227" s="51">
        <v>12</v>
      </c>
      <c r="H3227" s="47">
        <v>2017</v>
      </c>
      <c r="I3227" s="47">
        <v>1</v>
      </c>
      <c r="J3227" s="105" t="s">
        <v>51</v>
      </c>
      <c r="K3227" s="47"/>
      <c r="L3227" s="47"/>
      <c r="M3227" s="51" t="s">
        <v>2123</v>
      </c>
      <c r="N3227" s="48" t="s">
        <v>191</v>
      </c>
      <c r="O3227" s="125" t="s">
        <v>10403</v>
      </c>
      <c r="P3227" s="12">
        <v>36</v>
      </c>
      <c r="Q3227" s="47">
        <v>42</v>
      </c>
      <c r="R3227" s="47">
        <v>30</v>
      </c>
      <c r="S3227" s="48" t="s">
        <v>3458</v>
      </c>
      <c r="T3227" s="12">
        <v>73</v>
      </c>
      <c r="U3227" s="47">
        <v>6</v>
      </c>
      <c r="V3227" s="47">
        <v>44</v>
      </c>
      <c r="W3227" s="48" t="s">
        <v>3459</v>
      </c>
      <c r="X3227" s="48" t="s">
        <v>53</v>
      </c>
      <c r="Y3227" s="59">
        <v>1900</v>
      </c>
      <c r="Z3227" s="47">
        <v>300</v>
      </c>
      <c r="AA3227" s="47" t="s">
        <v>51</v>
      </c>
      <c r="AB3227" s="47">
        <v>0</v>
      </c>
      <c r="AC3227" s="47">
        <v>0</v>
      </c>
      <c r="AD3227" s="12" t="s">
        <v>60</v>
      </c>
      <c r="AE3227" s="12">
        <v>0</v>
      </c>
      <c r="AF3227" s="12">
        <v>0</v>
      </c>
      <c r="AG3227" s="12">
        <v>0</v>
      </c>
      <c r="AH3227" s="48" t="s">
        <v>51</v>
      </c>
      <c r="AI3227" s="12">
        <v>0</v>
      </c>
      <c r="AJ3227" s="12">
        <v>0</v>
      </c>
      <c r="AK3227" s="12" t="s">
        <v>9551</v>
      </c>
      <c r="AL3227" s="12">
        <v>0</v>
      </c>
      <c r="AM3227" s="12" t="s">
        <v>51</v>
      </c>
      <c r="AN3227" s="12">
        <v>0</v>
      </c>
      <c r="AO3227" s="48">
        <v>0</v>
      </c>
      <c r="AP3227" s="48" t="s">
        <v>51</v>
      </c>
      <c r="AQ3227" s="51">
        <v>0</v>
      </c>
      <c r="AR3227" s="48" t="s">
        <v>51</v>
      </c>
      <c r="AS3227" s="48">
        <v>0</v>
      </c>
      <c r="AT3227" s="48" t="s">
        <v>9552</v>
      </c>
      <c r="AU3227" s="48">
        <v>0</v>
      </c>
      <c r="AV3227" s="48" t="s">
        <v>51</v>
      </c>
      <c r="AW3227" s="48">
        <v>0</v>
      </c>
      <c r="AX3227" s="12" t="s">
        <v>51</v>
      </c>
      <c r="AY3227" s="12">
        <v>0</v>
      </c>
      <c r="AZ3227" s="12">
        <v>0</v>
      </c>
      <c r="BA3227" s="48" t="s">
        <v>60</v>
      </c>
      <c r="BB3227" s="12">
        <v>0</v>
      </c>
      <c r="BC3227" s="51">
        <v>0</v>
      </c>
      <c r="BD3227" s="33">
        <v>0</v>
      </c>
      <c r="BE3227" s="47">
        <v>0</v>
      </c>
      <c r="BF3227" s="47">
        <v>0</v>
      </c>
      <c r="BG3227" s="12">
        <v>0</v>
      </c>
      <c r="BH3227" s="33">
        <v>0</v>
      </c>
      <c r="BI3227" s="12" t="s">
        <v>60</v>
      </c>
      <c r="BJ3227" s="33" t="s">
        <v>9553</v>
      </c>
      <c r="BK3227" s="48" t="s">
        <v>9554</v>
      </c>
      <c r="BL3227" s="33">
        <v>43086</v>
      </c>
      <c r="BM3227" s="47">
        <v>36</v>
      </c>
      <c r="BN3227" s="12">
        <v>42</v>
      </c>
      <c r="BO3227" s="12">
        <v>30</v>
      </c>
      <c r="BP3227" s="48" t="s">
        <v>3458</v>
      </c>
      <c r="BQ3227" s="47">
        <v>73</v>
      </c>
      <c r="BR3227" s="12">
        <v>6</v>
      </c>
      <c r="BS3227" s="12">
        <v>44</v>
      </c>
      <c r="BT3227" s="48" t="s">
        <v>3459</v>
      </c>
      <c r="BU3227" s="48" t="s">
        <v>53</v>
      </c>
      <c r="BV3227" s="59" t="s">
        <v>9555</v>
      </c>
      <c r="BW3227" s="48"/>
      <c r="BX3227" s="48">
        <v>0</v>
      </c>
      <c r="BY3227" s="48">
        <v>0</v>
      </c>
      <c r="BZ3227" s="47">
        <v>0</v>
      </c>
      <c r="CA3227" s="12">
        <v>0</v>
      </c>
      <c r="CB3227" s="12" t="s">
        <v>9556</v>
      </c>
      <c r="CC3227" s="12">
        <v>0</v>
      </c>
      <c r="CD3227" s="12">
        <v>0</v>
      </c>
      <c r="CE3227" s="12">
        <v>0</v>
      </c>
      <c r="CF3227" s="12">
        <v>0</v>
      </c>
      <c r="CG3227" s="12">
        <v>0</v>
      </c>
    </row>
    <row r="3228" spans="1:85" s="12" customFormat="1">
      <c r="A3228" s="47" t="s">
        <v>9557</v>
      </c>
      <c r="B3228" s="17" t="s">
        <v>3455</v>
      </c>
      <c r="C3228" s="105" t="s">
        <v>3456</v>
      </c>
      <c r="D3228" s="108" t="s">
        <v>105</v>
      </c>
      <c r="E3228" s="33">
        <v>43090</v>
      </c>
      <c r="F3228" s="78">
        <v>0.60416666666666663</v>
      </c>
      <c r="G3228" s="51">
        <v>12</v>
      </c>
      <c r="H3228" s="47">
        <v>2017</v>
      </c>
      <c r="I3228" s="47">
        <v>1</v>
      </c>
      <c r="J3228" s="105" t="s">
        <v>51</v>
      </c>
      <c r="K3228" s="47"/>
      <c r="L3228" s="47"/>
      <c r="M3228" s="51" t="s">
        <v>2123</v>
      </c>
      <c r="N3228" s="48" t="s">
        <v>191</v>
      </c>
      <c r="O3228" s="125" t="s">
        <v>10403</v>
      </c>
      <c r="P3228" s="12">
        <v>36</v>
      </c>
      <c r="Q3228" s="47">
        <v>42</v>
      </c>
      <c r="R3228" s="47">
        <v>37.090000000000003</v>
      </c>
      <c r="S3228" s="48" t="s">
        <v>3458</v>
      </c>
      <c r="T3228" s="12">
        <v>0</v>
      </c>
      <c r="U3228" s="47">
        <v>0</v>
      </c>
      <c r="V3228" s="47">
        <v>0</v>
      </c>
      <c r="W3228" s="48" t="s">
        <v>3459</v>
      </c>
      <c r="X3228" s="48" t="s">
        <v>53</v>
      </c>
      <c r="Y3228" s="59">
        <v>0</v>
      </c>
      <c r="Z3228" s="47">
        <v>0</v>
      </c>
      <c r="AA3228" s="47" t="s">
        <v>51</v>
      </c>
      <c r="AB3228" s="47">
        <v>0</v>
      </c>
      <c r="AC3228" s="47">
        <v>0</v>
      </c>
      <c r="AD3228" s="12" t="s">
        <v>51</v>
      </c>
      <c r="AE3228" s="12">
        <v>0</v>
      </c>
      <c r="AF3228" s="12">
        <v>0</v>
      </c>
      <c r="AG3228" s="12">
        <v>0</v>
      </c>
      <c r="AH3228" s="48" t="s">
        <v>51</v>
      </c>
      <c r="AI3228" s="12">
        <v>0</v>
      </c>
      <c r="AJ3228" s="12">
        <v>0</v>
      </c>
      <c r="AK3228" s="12" t="s">
        <v>9551</v>
      </c>
      <c r="AL3228" s="12">
        <v>0</v>
      </c>
      <c r="AM3228" s="12" t="s">
        <v>51</v>
      </c>
      <c r="AN3228" s="12">
        <v>0</v>
      </c>
      <c r="AO3228" s="48">
        <v>0</v>
      </c>
      <c r="AP3228" s="48" t="s">
        <v>51</v>
      </c>
      <c r="AQ3228" s="51">
        <v>0</v>
      </c>
      <c r="AR3228" s="48" t="s">
        <v>51</v>
      </c>
      <c r="AS3228" s="48">
        <v>0</v>
      </c>
      <c r="AT3228" s="48" t="s">
        <v>9552</v>
      </c>
      <c r="AU3228" s="48">
        <v>0</v>
      </c>
      <c r="AV3228" s="48" t="s">
        <v>51</v>
      </c>
      <c r="AW3228" s="48">
        <v>0</v>
      </c>
      <c r="AX3228" s="12" t="s">
        <v>51</v>
      </c>
      <c r="AY3228" s="12">
        <v>0</v>
      </c>
      <c r="AZ3228" s="12">
        <v>0</v>
      </c>
      <c r="BA3228" s="48" t="s">
        <v>51</v>
      </c>
      <c r="BB3228" s="12">
        <v>0</v>
      </c>
      <c r="BC3228" s="51">
        <v>0</v>
      </c>
      <c r="BD3228" s="33">
        <v>0</v>
      </c>
      <c r="BE3228" s="47">
        <v>0</v>
      </c>
      <c r="BF3228" s="47">
        <v>0</v>
      </c>
      <c r="BG3228" s="12">
        <v>0</v>
      </c>
      <c r="BH3228" s="33">
        <v>0</v>
      </c>
      <c r="BI3228" s="12" t="s">
        <v>51</v>
      </c>
      <c r="BJ3228" s="33">
        <v>43090</v>
      </c>
      <c r="BK3228" s="48" t="s">
        <v>9558</v>
      </c>
      <c r="BL3228" s="33">
        <v>43090</v>
      </c>
      <c r="BM3228" s="47">
        <v>36</v>
      </c>
      <c r="BN3228" s="12">
        <v>42</v>
      </c>
      <c r="BO3228" s="12">
        <v>37.090000000000003</v>
      </c>
      <c r="BP3228" s="48" t="s">
        <v>3458</v>
      </c>
      <c r="BQ3228" s="47">
        <v>73</v>
      </c>
      <c r="BR3228" s="12">
        <v>6</v>
      </c>
      <c r="BS3228" s="12">
        <v>49.38</v>
      </c>
      <c r="BT3228" s="48" t="s">
        <v>3459</v>
      </c>
      <c r="BU3228" s="48" t="s">
        <v>53</v>
      </c>
      <c r="BV3228" s="59" t="s">
        <v>9559</v>
      </c>
      <c r="BW3228" s="48"/>
      <c r="BX3228" s="48">
        <v>0</v>
      </c>
      <c r="BY3228" s="48">
        <v>0</v>
      </c>
      <c r="BZ3228" s="47">
        <v>0</v>
      </c>
      <c r="CA3228" s="12">
        <v>0</v>
      </c>
      <c r="CB3228" s="12" t="s">
        <v>9560</v>
      </c>
      <c r="CC3228" s="12">
        <v>0</v>
      </c>
      <c r="CD3228" s="12">
        <v>0</v>
      </c>
      <c r="CE3228" s="12">
        <v>0</v>
      </c>
      <c r="CF3228" s="12">
        <v>0</v>
      </c>
      <c r="CG3228" s="12">
        <v>0</v>
      </c>
    </row>
    <row r="3229" spans="1:85" s="12" customFormat="1">
      <c r="A3229" s="47" t="s">
        <v>9561</v>
      </c>
      <c r="B3229" s="105" t="s">
        <v>3965</v>
      </c>
      <c r="C3229" s="105" t="s">
        <v>4025</v>
      </c>
      <c r="D3229" s="108" t="s">
        <v>366</v>
      </c>
      <c r="E3229" s="33">
        <v>43091</v>
      </c>
      <c r="F3229" s="78">
        <v>0.54166666666666663</v>
      </c>
      <c r="G3229" s="51">
        <v>12</v>
      </c>
      <c r="H3229" s="47">
        <v>2017</v>
      </c>
      <c r="I3229" s="47">
        <v>1</v>
      </c>
      <c r="J3229" s="105" t="s">
        <v>60</v>
      </c>
      <c r="K3229" s="47"/>
      <c r="L3229" s="47"/>
      <c r="M3229" s="51" t="s">
        <v>9562</v>
      </c>
      <c r="N3229" s="48" t="s">
        <v>5346</v>
      </c>
      <c r="O3229" s="105" t="s">
        <v>10404</v>
      </c>
      <c r="P3229" s="12">
        <v>39</v>
      </c>
      <c r="Q3229" s="47">
        <v>17.48</v>
      </c>
      <c r="R3229" s="47">
        <v>64</v>
      </c>
      <c r="S3229" s="48" t="s">
        <v>3458</v>
      </c>
      <c r="T3229" s="12">
        <v>73</v>
      </c>
      <c r="U3229" s="47" t="s">
        <v>9563</v>
      </c>
      <c r="V3229" s="47">
        <v>13</v>
      </c>
      <c r="W3229" s="48" t="s">
        <v>3459</v>
      </c>
      <c r="X3229" s="48">
        <v>84</v>
      </c>
      <c r="Y3229" s="59">
        <v>47</v>
      </c>
      <c r="Z3229" s="47">
        <v>3.8</v>
      </c>
      <c r="AA3229" s="47">
        <v>0</v>
      </c>
      <c r="AB3229" s="47">
        <v>0</v>
      </c>
      <c r="AC3229" s="47">
        <v>0</v>
      </c>
      <c r="AD3229" s="12">
        <v>0</v>
      </c>
      <c r="AE3229" s="12" t="s">
        <v>60</v>
      </c>
      <c r="AF3229" s="12">
        <v>0</v>
      </c>
      <c r="AG3229" s="12">
        <v>0</v>
      </c>
      <c r="AH3229" s="48">
        <v>0</v>
      </c>
      <c r="AI3229" s="12" t="s">
        <v>60</v>
      </c>
      <c r="AJ3229" s="12" t="s">
        <v>60</v>
      </c>
      <c r="AK3229" s="12">
        <v>0</v>
      </c>
      <c r="AL3229" s="12" t="s">
        <v>60</v>
      </c>
      <c r="AM3229" s="12">
        <v>0</v>
      </c>
      <c r="AN3229" s="12" t="s">
        <v>9564</v>
      </c>
      <c r="AO3229" s="48" t="s">
        <v>60</v>
      </c>
      <c r="AP3229" s="48">
        <v>0</v>
      </c>
      <c r="AQ3229" s="51" t="s">
        <v>9564</v>
      </c>
      <c r="AR3229" s="48">
        <v>0</v>
      </c>
      <c r="AS3229" s="48" t="s">
        <v>60</v>
      </c>
      <c r="AT3229" s="48">
        <v>0</v>
      </c>
      <c r="AU3229" s="48">
        <v>0</v>
      </c>
      <c r="AV3229" s="48" t="s">
        <v>60</v>
      </c>
      <c r="AW3229" s="48">
        <v>0</v>
      </c>
      <c r="AX3229" s="12">
        <v>0</v>
      </c>
      <c r="AY3229" s="12" t="s">
        <v>60</v>
      </c>
      <c r="AZ3229" s="12">
        <v>0</v>
      </c>
      <c r="BA3229" s="48">
        <v>0</v>
      </c>
      <c r="BB3229" s="12" t="s">
        <v>60</v>
      </c>
      <c r="BC3229" s="51">
        <v>0</v>
      </c>
      <c r="BD3229" s="33">
        <v>43091</v>
      </c>
      <c r="BE3229" s="47">
        <v>0</v>
      </c>
      <c r="BF3229" s="47">
        <v>0</v>
      </c>
      <c r="BG3229" s="12">
        <v>0</v>
      </c>
      <c r="BH3229" s="33">
        <v>0</v>
      </c>
      <c r="BI3229" s="12" t="s">
        <v>60</v>
      </c>
      <c r="BJ3229" s="33">
        <v>43091</v>
      </c>
      <c r="BK3229" s="48" t="s">
        <v>8362</v>
      </c>
      <c r="BL3229" s="33">
        <v>43091</v>
      </c>
      <c r="BM3229" s="47">
        <v>38</v>
      </c>
      <c r="BN3229" s="12">
        <v>49.37</v>
      </c>
      <c r="BO3229" s="12" t="s">
        <v>9565</v>
      </c>
      <c r="BP3229" s="48" t="s">
        <v>3458</v>
      </c>
      <c r="BQ3229" s="47">
        <v>72</v>
      </c>
      <c r="BR3229" s="12">
        <v>37.56</v>
      </c>
      <c r="BS3229" s="12">
        <v>68</v>
      </c>
      <c r="BT3229" s="48" t="s">
        <v>3459</v>
      </c>
      <c r="BU3229" s="48">
        <v>84</v>
      </c>
      <c r="BV3229" s="59" t="s">
        <v>9566</v>
      </c>
      <c r="BW3229" s="48"/>
      <c r="BX3229" s="48" t="s">
        <v>51</v>
      </c>
      <c r="BY3229" s="48">
        <v>0</v>
      </c>
      <c r="BZ3229" s="47">
        <v>0</v>
      </c>
      <c r="CA3229" s="12" t="s">
        <v>60</v>
      </c>
      <c r="CB3229" s="12" t="s">
        <v>9567</v>
      </c>
    </row>
    <row r="3230" spans="1:85" s="12" customFormat="1">
      <c r="A3230" s="47" t="s">
        <v>9568</v>
      </c>
      <c r="B3230" s="17" t="s">
        <v>3455</v>
      </c>
      <c r="C3230" s="105" t="s">
        <v>3456</v>
      </c>
      <c r="D3230" s="108" t="s">
        <v>105</v>
      </c>
      <c r="E3230" s="33">
        <v>43090</v>
      </c>
      <c r="F3230" s="78">
        <v>0.625</v>
      </c>
      <c r="G3230" s="51">
        <v>12</v>
      </c>
      <c r="H3230" s="47">
        <v>2017</v>
      </c>
      <c r="I3230" s="47">
        <v>1</v>
      </c>
      <c r="J3230" s="105" t="s">
        <v>51</v>
      </c>
      <c r="K3230" s="47"/>
      <c r="L3230" s="47"/>
      <c r="M3230" s="51" t="s">
        <v>1586</v>
      </c>
      <c r="N3230" s="48" t="s">
        <v>1586</v>
      </c>
      <c r="O3230" s="105" t="s">
        <v>10405</v>
      </c>
      <c r="P3230" s="12">
        <v>41</v>
      </c>
      <c r="Q3230" s="47">
        <v>47</v>
      </c>
      <c r="R3230" s="47">
        <v>16.5</v>
      </c>
      <c r="S3230" s="48" t="s">
        <v>3458</v>
      </c>
      <c r="T3230" s="12">
        <v>73</v>
      </c>
      <c r="U3230" s="47">
        <v>12</v>
      </c>
      <c r="V3230" s="47">
        <v>4.92</v>
      </c>
      <c r="W3230" s="48" t="s">
        <v>3459</v>
      </c>
      <c r="X3230" s="48" t="s">
        <v>8149</v>
      </c>
      <c r="Y3230" s="59">
        <v>90</v>
      </c>
      <c r="Z3230" s="47">
        <v>35</v>
      </c>
      <c r="AA3230" s="47">
        <v>0</v>
      </c>
      <c r="AB3230" s="47">
        <v>0</v>
      </c>
      <c r="AC3230" s="47" t="s">
        <v>51</v>
      </c>
      <c r="AD3230" s="12">
        <v>0</v>
      </c>
      <c r="AE3230" s="12">
        <v>0</v>
      </c>
      <c r="AF3230" s="12" t="s">
        <v>51</v>
      </c>
      <c r="AG3230" s="12">
        <v>0</v>
      </c>
      <c r="AH3230" s="48">
        <v>0</v>
      </c>
      <c r="AI3230" s="12">
        <v>0</v>
      </c>
      <c r="AJ3230" s="12" t="s">
        <v>51</v>
      </c>
      <c r="AK3230" s="12">
        <v>0</v>
      </c>
      <c r="AL3230" s="12">
        <v>0</v>
      </c>
      <c r="AM3230" s="12" t="s">
        <v>51</v>
      </c>
      <c r="AN3230" s="12">
        <v>0</v>
      </c>
      <c r="AO3230" s="48" t="s">
        <v>51</v>
      </c>
      <c r="AP3230" s="48">
        <v>0</v>
      </c>
      <c r="AQ3230" s="51">
        <v>0</v>
      </c>
      <c r="AR3230" s="48">
        <v>0</v>
      </c>
      <c r="AS3230" s="48" t="s">
        <v>51</v>
      </c>
      <c r="AT3230" s="48">
        <v>0</v>
      </c>
      <c r="AU3230" s="48">
        <v>0</v>
      </c>
      <c r="AV3230" s="48" t="s">
        <v>51</v>
      </c>
      <c r="AW3230" s="48">
        <v>0</v>
      </c>
      <c r="AX3230" s="12">
        <v>0</v>
      </c>
      <c r="AY3230" s="12" t="s">
        <v>51</v>
      </c>
      <c r="AZ3230" s="12">
        <v>0</v>
      </c>
      <c r="BA3230" s="48">
        <v>0</v>
      </c>
      <c r="BB3230" s="12" t="s">
        <v>51</v>
      </c>
      <c r="BC3230" s="51" t="s">
        <v>51</v>
      </c>
      <c r="BD3230" s="33">
        <v>43090</v>
      </c>
      <c r="BE3230" s="47">
        <v>0</v>
      </c>
      <c r="BF3230" s="47">
        <v>0</v>
      </c>
      <c r="BG3230" s="12">
        <v>0</v>
      </c>
      <c r="BH3230" s="33">
        <v>0</v>
      </c>
      <c r="BI3230" s="12">
        <v>0</v>
      </c>
      <c r="BJ3230" s="33">
        <v>0</v>
      </c>
      <c r="BK3230" s="48" t="s">
        <v>38</v>
      </c>
      <c r="BL3230" s="33">
        <v>43090</v>
      </c>
      <c r="BM3230" s="47">
        <v>0</v>
      </c>
      <c r="BN3230" s="12">
        <v>0</v>
      </c>
      <c r="BO3230" s="12">
        <v>0</v>
      </c>
      <c r="BP3230" s="48" t="s">
        <v>3458</v>
      </c>
      <c r="BQ3230" s="47">
        <v>0</v>
      </c>
      <c r="BR3230" s="12">
        <v>0</v>
      </c>
      <c r="BS3230" s="12">
        <v>0</v>
      </c>
      <c r="BT3230" s="48" t="s">
        <v>3459</v>
      </c>
      <c r="BU3230" s="48" t="s">
        <v>53</v>
      </c>
      <c r="BV3230" s="59" t="s">
        <v>9569</v>
      </c>
      <c r="BW3230" s="48"/>
      <c r="BX3230" s="48" t="s">
        <v>51</v>
      </c>
      <c r="BY3230" s="48">
        <v>0</v>
      </c>
      <c r="BZ3230" s="47">
        <v>0</v>
      </c>
      <c r="CA3230" s="12">
        <v>0</v>
      </c>
      <c r="CB3230" s="12" t="s">
        <v>8056</v>
      </c>
    </row>
    <row r="3231" spans="1:85" s="12" customFormat="1">
      <c r="A3231" s="47" t="s">
        <v>9570</v>
      </c>
      <c r="B3231" s="105" t="s">
        <v>3965</v>
      </c>
      <c r="C3231" s="105" t="s">
        <v>4025</v>
      </c>
      <c r="D3231" s="108" t="s">
        <v>366</v>
      </c>
      <c r="E3231" s="33">
        <v>43073</v>
      </c>
      <c r="F3231" s="78">
        <v>0.6875</v>
      </c>
      <c r="G3231" s="51">
        <v>12</v>
      </c>
      <c r="H3231" s="47">
        <v>2017</v>
      </c>
      <c r="I3231" s="47">
        <v>1</v>
      </c>
      <c r="J3231" s="105" t="s">
        <v>51</v>
      </c>
      <c r="K3231" s="47"/>
      <c r="L3231" s="47"/>
      <c r="M3231" s="51" t="s">
        <v>9571</v>
      </c>
      <c r="N3231" s="48" t="s">
        <v>6111</v>
      </c>
      <c r="O3231" s="105" t="s">
        <v>10405</v>
      </c>
      <c r="P3231" s="12">
        <v>41</v>
      </c>
      <c r="Q3231" s="47">
        <v>52</v>
      </c>
      <c r="R3231" s="47">
        <v>54</v>
      </c>
      <c r="S3231" s="48" t="s">
        <v>3458</v>
      </c>
      <c r="T3231" s="12">
        <v>73</v>
      </c>
      <c r="U3231" s="47">
        <v>31</v>
      </c>
      <c r="V3231" s="47">
        <v>24</v>
      </c>
      <c r="W3231" s="48" t="s">
        <v>3459</v>
      </c>
      <c r="X3231" s="48" t="s">
        <v>445</v>
      </c>
      <c r="Y3231" s="59">
        <v>60</v>
      </c>
      <c r="Z3231" s="47" t="s">
        <v>9572</v>
      </c>
      <c r="AA3231" s="47">
        <v>0</v>
      </c>
      <c r="AB3231" s="47">
        <v>0</v>
      </c>
      <c r="AC3231" s="47" t="s">
        <v>51</v>
      </c>
      <c r="AD3231" s="12" t="s">
        <v>51</v>
      </c>
      <c r="AE3231" s="12">
        <v>0</v>
      </c>
      <c r="AF3231" s="12">
        <v>0</v>
      </c>
      <c r="AG3231" s="12">
        <v>0</v>
      </c>
      <c r="AH3231" s="48">
        <v>0</v>
      </c>
      <c r="AI3231" s="12" t="s">
        <v>51</v>
      </c>
      <c r="AJ3231" s="12">
        <v>0</v>
      </c>
      <c r="AK3231" s="12">
        <v>0</v>
      </c>
      <c r="AL3231" s="12">
        <v>0</v>
      </c>
      <c r="AM3231" s="12" t="s">
        <v>51</v>
      </c>
      <c r="AN3231" s="12">
        <v>0</v>
      </c>
      <c r="AO3231" s="48" t="s">
        <v>51</v>
      </c>
      <c r="AP3231" s="48">
        <v>0</v>
      </c>
      <c r="AQ3231" s="51">
        <v>0</v>
      </c>
      <c r="AR3231" s="48">
        <v>0</v>
      </c>
      <c r="AS3231" s="48" t="s">
        <v>51</v>
      </c>
      <c r="AT3231" s="48">
        <v>0</v>
      </c>
      <c r="AU3231" s="48">
        <v>0</v>
      </c>
      <c r="AV3231" s="48" t="s">
        <v>51</v>
      </c>
      <c r="AW3231" s="48">
        <v>0</v>
      </c>
      <c r="AX3231" s="12">
        <v>0</v>
      </c>
      <c r="AY3231" s="12" t="s">
        <v>51</v>
      </c>
      <c r="AZ3231" s="12">
        <v>0</v>
      </c>
      <c r="BA3231" s="48" t="s">
        <v>51</v>
      </c>
      <c r="BB3231" s="12">
        <v>0</v>
      </c>
      <c r="BC3231" s="51">
        <v>0</v>
      </c>
      <c r="BD3231" s="33">
        <v>43073</v>
      </c>
      <c r="BE3231" s="47">
        <v>0</v>
      </c>
      <c r="BF3231" s="47">
        <v>0</v>
      </c>
      <c r="BG3231" s="12">
        <v>0</v>
      </c>
      <c r="BH3231" s="33">
        <v>0</v>
      </c>
      <c r="BI3231" s="12">
        <v>0</v>
      </c>
      <c r="BJ3231" s="33">
        <v>0</v>
      </c>
      <c r="BK3231" s="48">
        <v>0</v>
      </c>
      <c r="BL3231" s="33">
        <v>0</v>
      </c>
      <c r="BM3231" s="47">
        <v>0</v>
      </c>
      <c r="BN3231" s="12">
        <v>0</v>
      </c>
      <c r="BO3231" s="12">
        <v>0</v>
      </c>
      <c r="BP3231" s="48">
        <v>0</v>
      </c>
      <c r="BQ3231" s="47">
        <v>0</v>
      </c>
      <c r="BR3231" s="12">
        <v>0</v>
      </c>
      <c r="BS3231" s="12">
        <v>0</v>
      </c>
      <c r="BT3231" s="48" t="s">
        <v>3459</v>
      </c>
      <c r="BU3231" s="48" t="s">
        <v>53</v>
      </c>
      <c r="BV3231" s="59" t="s">
        <v>9573</v>
      </c>
      <c r="BW3231" s="48"/>
      <c r="BX3231" s="48">
        <v>0</v>
      </c>
      <c r="BY3231" s="48">
        <v>0</v>
      </c>
      <c r="BZ3231" s="47">
        <v>0</v>
      </c>
      <c r="CA3231" s="12">
        <v>0</v>
      </c>
      <c r="CB3231" s="12" t="s">
        <v>6124</v>
      </c>
      <c r="CC3231" s="12">
        <v>0</v>
      </c>
      <c r="CD3231" s="12">
        <v>0</v>
      </c>
      <c r="CE3231" s="12">
        <v>0</v>
      </c>
      <c r="CF3231" s="12">
        <v>0</v>
      </c>
      <c r="CG3231" s="12">
        <v>0</v>
      </c>
    </row>
    <row r="3232" spans="1:85" s="12" customFormat="1">
      <c r="A3232" s="47" t="s">
        <v>9574</v>
      </c>
      <c r="B3232" s="17" t="s">
        <v>3455</v>
      </c>
      <c r="C3232" s="105" t="s">
        <v>3456</v>
      </c>
      <c r="D3232" s="108" t="s">
        <v>105</v>
      </c>
      <c r="E3232" s="33">
        <v>43080</v>
      </c>
      <c r="F3232" s="78">
        <v>0.41666666666666669</v>
      </c>
      <c r="G3232" s="51">
        <v>12</v>
      </c>
      <c r="H3232" s="47">
        <v>2017</v>
      </c>
      <c r="I3232" s="47">
        <v>1</v>
      </c>
      <c r="J3232" s="105"/>
      <c r="K3232" s="47" t="s">
        <v>60</v>
      </c>
      <c r="L3232" s="47"/>
      <c r="M3232" s="51" t="s">
        <v>9575</v>
      </c>
      <c r="N3232" s="48" t="s">
        <v>67</v>
      </c>
      <c r="O3232" s="105" t="s">
        <v>10405</v>
      </c>
      <c r="P3232" s="12">
        <v>41</v>
      </c>
      <c r="Q3232" s="47">
        <v>28</v>
      </c>
      <c r="R3232" s="47">
        <v>44.2</v>
      </c>
      <c r="S3232" s="48" t="s">
        <v>3458</v>
      </c>
      <c r="T3232" s="12">
        <v>72</v>
      </c>
      <c r="U3232" s="47">
        <v>54</v>
      </c>
      <c r="V3232" s="47">
        <v>53.1</v>
      </c>
      <c r="W3232" s="48" t="s">
        <v>3459</v>
      </c>
      <c r="X3232" s="48" t="s">
        <v>445</v>
      </c>
      <c r="Y3232" s="59">
        <v>2.25</v>
      </c>
      <c r="Z3232" s="47">
        <v>80</v>
      </c>
      <c r="AA3232" s="47" t="s">
        <v>60</v>
      </c>
      <c r="AB3232" s="47">
        <v>0</v>
      </c>
      <c r="AC3232" s="47">
        <v>0</v>
      </c>
      <c r="AD3232" s="12" t="s">
        <v>60</v>
      </c>
      <c r="AE3232" s="12">
        <v>0</v>
      </c>
      <c r="AF3232" s="12">
        <v>0</v>
      </c>
      <c r="AG3232" s="12">
        <v>0</v>
      </c>
      <c r="AH3232" s="48">
        <v>0</v>
      </c>
      <c r="AI3232" s="12" t="s">
        <v>60</v>
      </c>
      <c r="AJ3232" s="12">
        <v>0</v>
      </c>
      <c r="AK3232" s="12">
        <v>0</v>
      </c>
      <c r="AL3232" s="12">
        <v>0</v>
      </c>
      <c r="AM3232" s="12" t="s">
        <v>60</v>
      </c>
      <c r="AN3232" s="12">
        <v>0</v>
      </c>
      <c r="AO3232" s="48" t="s">
        <v>60</v>
      </c>
      <c r="AP3232" s="48">
        <v>0</v>
      </c>
      <c r="AQ3232" s="51">
        <v>0</v>
      </c>
      <c r="AR3232" s="48">
        <v>0</v>
      </c>
      <c r="AS3232" s="48" t="s">
        <v>60</v>
      </c>
      <c r="AT3232" s="48">
        <v>0</v>
      </c>
      <c r="AU3232" s="48">
        <v>0</v>
      </c>
      <c r="AV3232" s="48" t="s">
        <v>60</v>
      </c>
      <c r="AW3232" s="48">
        <v>0</v>
      </c>
      <c r="AX3232" s="12" t="s">
        <v>3603</v>
      </c>
      <c r="AY3232" s="12" t="s">
        <v>3603</v>
      </c>
      <c r="AZ3232" s="12" t="s">
        <v>3603</v>
      </c>
      <c r="BA3232" s="48" t="s">
        <v>60</v>
      </c>
      <c r="BB3232" s="12">
        <v>0</v>
      </c>
      <c r="BC3232" s="51">
        <v>0</v>
      </c>
      <c r="BD3232" s="33"/>
      <c r="BE3232" s="47">
        <v>0</v>
      </c>
      <c r="BF3232" s="47">
        <v>0</v>
      </c>
      <c r="BG3232" s="12">
        <v>0</v>
      </c>
      <c r="BH3232" s="33">
        <v>0</v>
      </c>
      <c r="BI3232" s="12" t="s">
        <v>51</v>
      </c>
      <c r="BJ3232" s="33">
        <v>0</v>
      </c>
      <c r="BK3232" s="48" t="s">
        <v>9576</v>
      </c>
      <c r="BL3232" s="33">
        <v>0</v>
      </c>
      <c r="BM3232" s="47">
        <v>41</v>
      </c>
      <c r="BN3232" s="12">
        <v>35</v>
      </c>
      <c r="BO3232" s="12" t="s">
        <v>9395</v>
      </c>
      <c r="BP3232" s="48">
        <v>0</v>
      </c>
      <c r="BQ3232" s="47">
        <v>73</v>
      </c>
      <c r="BR3232" s="12">
        <v>14</v>
      </c>
      <c r="BS3232" s="12">
        <v>42.69</v>
      </c>
      <c r="BT3232" s="48" t="s">
        <v>3459</v>
      </c>
      <c r="BU3232" s="48" t="s">
        <v>53</v>
      </c>
      <c r="BV3232" s="59" t="s">
        <v>9577</v>
      </c>
      <c r="BW3232" s="48"/>
      <c r="BX3232" s="48">
        <v>0</v>
      </c>
      <c r="BY3232" s="48">
        <v>0</v>
      </c>
      <c r="BZ3232" s="47">
        <v>0</v>
      </c>
      <c r="CA3232" s="12">
        <v>0</v>
      </c>
      <c r="CB3232" s="12" t="s">
        <v>9578</v>
      </c>
      <c r="CC3232" s="12">
        <v>0</v>
      </c>
      <c r="CD3232" s="12" t="s">
        <v>60</v>
      </c>
      <c r="CE3232" s="12">
        <v>0</v>
      </c>
      <c r="CF3232" s="12" t="s">
        <v>60</v>
      </c>
      <c r="CG3232" s="12">
        <v>0</v>
      </c>
    </row>
    <row r="3233" spans="1:85" s="12" customFormat="1">
      <c r="A3233" s="47" t="s">
        <v>9579</v>
      </c>
      <c r="B3233" s="17" t="s">
        <v>3455</v>
      </c>
      <c r="C3233" s="105" t="s">
        <v>3456</v>
      </c>
      <c r="D3233" s="108" t="s">
        <v>105</v>
      </c>
      <c r="E3233" s="33">
        <v>43081</v>
      </c>
      <c r="F3233" s="78">
        <v>0.33333333333333331</v>
      </c>
      <c r="G3233" s="51">
        <v>12</v>
      </c>
      <c r="H3233" s="47">
        <v>2017</v>
      </c>
      <c r="I3233" s="47">
        <v>1</v>
      </c>
      <c r="J3233" s="105"/>
      <c r="K3233" s="47" t="s">
        <v>60</v>
      </c>
      <c r="L3233" s="47"/>
      <c r="M3233" s="51" t="s">
        <v>2319</v>
      </c>
      <c r="N3233" s="48" t="s">
        <v>67</v>
      </c>
      <c r="O3233" s="105" t="s">
        <v>10405</v>
      </c>
      <c r="P3233" s="12">
        <v>41</v>
      </c>
      <c r="Q3233" s="47">
        <v>28</v>
      </c>
      <c r="R3233" s="47">
        <v>22.78</v>
      </c>
      <c r="S3233" s="48" t="s">
        <v>3458</v>
      </c>
      <c r="T3233" s="12">
        <v>72</v>
      </c>
      <c r="U3233" s="47">
        <v>56</v>
      </c>
      <c r="V3233" s="47">
        <v>23.09</v>
      </c>
      <c r="W3233" s="48" t="s">
        <v>3459</v>
      </c>
      <c r="X3233" s="48" t="s">
        <v>445</v>
      </c>
      <c r="Y3233" s="59">
        <v>2.15</v>
      </c>
      <c r="Z3233" s="47">
        <v>80</v>
      </c>
      <c r="AA3233" s="47" t="s">
        <v>60</v>
      </c>
      <c r="AB3233" s="47">
        <v>0</v>
      </c>
      <c r="AC3233" s="47">
        <v>0</v>
      </c>
      <c r="AD3233" s="12" t="s">
        <v>60</v>
      </c>
      <c r="AE3233" s="12">
        <v>0</v>
      </c>
      <c r="AF3233" s="12">
        <v>0</v>
      </c>
      <c r="AG3233" s="12">
        <v>0</v>
      </c>
      <c r="AH3233" s="48">
        <v>0</v>
      </c>
      <c r="AI3233" s="12">
        <v>0</v>
      </c>
      <c r="AJ3233" s="12" t="s">
        <v>60</v>
      </c>
      <c r="AK3233" s="12">
        <v>0</v>
      </c>
      <c r="AL3233" s="12">
        <v>0</v>
      </c>
      <c r="AM3233" s="12" t="s">
        <v>60</v>
      </c>
      <c r="AN3233" s="12">
        <v>0</v>
      </c>
      <c r="AO3233" s="48" t="s">
        <v>60</v>
      </c>
      <c r="AP3233" s="48">
        <v>0</v>
      </c>
      <c r="AQ3233" s="51">
        <v>0</v>
      </c>
      <c r="AR3233" s="48">
        <v>0</v>
      </c>
      <c r="AS3233" s="48" t="s">
        <v>60</v>
      </c>
      <c r="AT3233" s="48">
        <v>0</v>
      </c>
      <c r="AU3233" s="48">
        <v>0</v>
      </c>
      <c r="AV3233" s="48" t="s">
        <v>60</v>
      </c>
      <c r="AW3233" s="48">
        <v>0</v>
      </c>
      <c r="AX3233" s="12" t="s">
        <v>3603</v>
      </c>
      <c r="AY3233" s="12" t="s">
        <v>3603</v>
      </c>
      <c r="AZ3233" s="12" t="s">
        <v>3603</v>
      </c>
      <c r="BA3233" s="48" t="s">
        <v>60</v>
      </c>
      <c r="BB3233" s="12">
        <v>0</v>
      </c>
      <c r="BC3233" s="51">
        <v>0</v>
      </c>
      <c r="BD3233" s="33"/>
      <c r="BE3233" s="47">
        <v>0</v>
      </c>
      <c r="BF3233" s="47">
        <v>0</v>
      </c>
      <c r="BG3233" s="12">
        <v>0</v>
      </c>
      <c r="BH3233" s="33">
        <v>0</v>
      </c>
      <c r="BI3233" s="12" t="s">
        <v>51</v>
      </c>
      <c r="BJ3233" s="33">
        <v>0</v>
      </c>
      <c r="BK3233" s="48" t="s">
        <v>9576</v>
      </c>
      <c r="BL3233" s="33">
        <v>0</v>
      </c>
      <c r="BM3233" s="47">
        <v>41</v>
      </c>
      <c r="BN3233" s="12">
        <v>35</v>
      </c>
      <c r="BO3233" s="12" t="s">
        <v>9395</v>
      </c>
      <c r="BP3233" s="48">
        <v>0</v>
      </c>
      <c r="BQ3233" s="47">
        <v>73</v>
      </c>
      <c r="BR3233" s="12">
        <v>14</v>
      </c>
      <c r="BS3233" s="12">
        <v>42.69</v>
      </c>
      <c r="BT3233" s="48" t="s">
        <v>3459</v>
      </c>
      <c r="BU3233" s="48" t="s">
        <v>53</v>
      </c>
      <c r="BV3233" s="59" t="s">
        <v>9580</v>
      </c>
      <c r="BW3233" s="48"/>
      <c r="BX3233" s="48">
        <v>0</v>
      </c>
      <c r="BY3233" s="48">
        <v>0</v>
      </c>
      <c r="BZ3233" s="47">
        <v>0</v>
      </c>
      <c r="CA3233" s="12">
        <v>0</v>
      </c>
      <c r="CB3233" s="12" t="s">
        <v>9581</v>
      </c>
      <c r="CC3233" s="12">
        <v>0</v>
      </c>
      <c r="CD3233" s="12" t="s">
        <v>60</v>
      </c>
      <c r="CE3233" s="12">
        <v>0</v>
      </c>
      <c r="CF3233" s="12" t="s">
        <v>60</v>
      </c>
      <c r="CG3233" s="12">
        <v>0</v>
      </c>
    </row>
    <row r="3234" spans="1:85" s="12" customFormat="1">
      <c r="A3234" s="47" t="s">
        <v>9582</v>
      </c>
      <c r="B3234" s="17" t="s">
        <v>3455</v>
      </c>
      <c r="C3234" s="105" t="s">
        <v>3456</v>
      </c>
      <c r="D3234" s="108" t="s">
        <v>105</v>
      </c>
      <c r="E3234" s="33">
        <v>43082</v>
      </c>
      <c r="F3234" s="78">
        <v>0.72916666666666663</v>
      </c>
      <c r="G3234" s="51">
        <v>12</v>
      </c>
      <c r="H3234" s="47">
        <v>2017</v>
      </c>
      <c r="I3234" s="47">
        <v>1</v>
      </c>
      <c r="J3234" s="105" t="s">
        <v>51</v>
      </c>
      <c r="K3234" s="47"/>
      <c r="L3234" s="47"/>
      <c r="M3234" s="51" t="s">
        <v>9583</v>
      </c>
      <c r="N3234" s="48" t="s">
        <v>67</v>
      </c>
      <c r="O3234" s="105" t="s">
        <v>10405</v>
      </c>
      <c r="P3234" s="12">
        <v>41</v>
      </c>
      <c r="Q3234" s="47">
        <v>29</v>
      </c>
      <c r="R3234" s="47">
        <v>30</v>
      </c>
      <c r="S3234" s="48" t="s">
        <v>3458</v>
      </c>
      <c r="T3234" s="12">
        <v>72</v>
      </c>
      <c r="U3234" s="47">
        <v>53</v>
      </c>
      <c r="V3234" s="47">
        <v>57</v>
      </c>
      <c r="W3234" s="48" t="s">
        <v>3459</v>
      </c>
      <c r="X3234" s="48" t="s">
        <v>445</v>
      </c>
      <c r="Y3234" s="59">
        <v>40</v>
      </c>
      <c r="Z3234" s="47">
        <v>15</v>
      </c>
      <c r="AA3234" s="47">
        <v>0</v>
      </c>
      <c r="AB3234" s="47">
        <v>0</v>
      </c>
      <c r="AC3234" s="47" t="s">
        <v>60</v>
      </c>
      <c r="AD3234" s="12">
        <v>0</v>
      </c>
      <c r="AE3234" s="12">
        <v>0</v>
      </c>
      <c r="AF3234" s="12">
        <v>0</v>
      </c>
      <c r="AG3234" s="12" t="s">
        <v>51</v>
      </c>
      <c r="AH3234" s="48">
        <v>0</v>
      </c>
      <c r="AI3234" s="12" t="s">
        <v>60</v>
      </c>
      <c r="AJ3234" s="12">
        <v>0</v>
      </c>
      <c r="AK3234" s="12">
        <v>0</v>
      </c>
      <c r="AL3234" s="12">
        <v>0</v>
      </c>
      <c r="AM3234" s="12" t="s">
        <v>60</v>
      </c>
      <c r="AN3234" s="12">
        <v>0</v>
      </c>
      <c r="AO3234" s="48">
        <v>0</v>
      </c>
      <c r="AP3234" s="48" t="s">
        <v>60</v>
      </c>
      <c r="AQ3234" s="51">
        <v>0</v>
      </c>
      <c r="AR3234" s="48">
        <v>0</v>
      </c>
      <c r="AS3234" s="48" t="s">
        <v>60</v>
      </c>
      <c r="AT3234" s="48">
        <v>0</v>
      </c>
      <c r="AU3234" s="48">
        <v>0</v>
      </c>
      <c r="AV3234" s="48" t="s">
        <v>60</v>
      </c>
      <c r="AW3234" s="48">
        <v>0</v>
      </c>
      <c r="AX3234" s="12">
        <v>0</v>
      </c>
      <c r="AY3234" s="12" t="s">
        <v>60</v>
      </c>
      <c r="AZ3234" s="12">
        <v>0</v>
      </c>
      <c r="BA3234" s="48" t="s">
        <v>60</v>
      </c>
      <c r="BB3234" s="12">
        <v>0</v>
      </c>
      <c r="BC3234" s="51" t="s">
        <v>60</v>
      </c>
      <c r="BD3234" s="33">
        <v>43082</v>
      </c>
      <c r="BE3234" s="47">
        <v>0</v>
      </c>
      <c r="BF3234" s="47">
        <v>0</v>
      </c>
      <c r="BG3234" s="12">
        <v>0</v>
      </c>
      <c r="BH3234" s="33">
        <v>0</v>
      </c>
      <c r="BI3234" s="12">
        <v>0</v>
      </c>
      <c r="BJ3234" s="33">
        <v>0</v>
      </c>
      <c r="BK3234" s="48">
        <v>0</v>
      </c>
      <c r="BL3234" s="33">
        <v>0</v>
      </c>
      <c r="BM3234" s="47">
        <v>0</v>
      </c>
      <c r="BN3234" s="12">
        <v>0</v>
      </c>
      <c r="BO3234" s="12">
        <v>0</v>
      </c>
      <c r="BP3234" s="48" t="s">
        <v>3458</v>
      </c>
      <c r="BQ3234" s="47">
        <v>0</v>
      </c>
      <c r="BR3234" s="12">
        <v>0</v>
      </c>
      <c r="BS3234" s="12">
        <v>0</v>
      </c>
      <c r="BT3234" s="48" t="s">
        <v>3459</v>
      </c>
      <c r="BU3234" s="48" t="s">
        <v>53</v>
      </c>
      <c r="BV3234" s="59" t="s">
        <v>9584</v>
      </c>
      <c r="BW3234" s="48"/>
      <c r="BX3234" s="48">
        <v>0</v>
      </c>
      <c r="BY3234" s="48">
        <v>0</v>
      </c>
      <c r="BZ3234" s="47">
        <v>0</v>
      </c>
      <c r="CA3234" s="12">
        <v>0</v>
      </c>
      <c r="CB3234" s="12" t="s">
        <v>9585</v>
      </c>
      <c r="CC3234" s="12">
        <v>0</v>
      </c>
      <c r="CD3234" s="12">
        <v>0</v>
      </c>
      <c r="CE3234" s="12">
        <v>0</v>
      </c>
      <c r="CF3234" s="12">
        <v>0</v>
      </c>
      <c r="CG3234" s="12">
        <v>0</v>
      </c>
    </row>
    <row r="3235" spans="1:85" s="12" customFormat="1">
      <c r="A3235" s="47" t="s">
        <v>9586</v>
      </c>
      <c r="B3235" s="17" t="s">
        <v>3455</v>
      </c>
      <c r="C3235" s="105" t="s">
        <v>3456</v>
      </c>
      <c r="D3235" s="108" t="s">
        <v>105</v>
      </c>
      <c r="E3235" s="33">
        <v>43074</v>
      </c>
      <c r="F3235" s="78">
        <v>0.41666666666666669</v>
      </c>
      <c r="G3235" s="51">
        <v>12</v>
      </c>
      <c r="H3235" s="47">
        <v>2017</v>
      </c>
      <c r="I3235" s="47">
        <v>1</v>
      </c>
      <c r="J3235" s="105"/>
      <c r="K3235" s="47" t="s">
        <v>60</v>
      </c>
      <c r="L3235" s="47"/>
      <c r="M3235" s="51" t="s">
        <v>4894</v>
      </c>
      <c r="N3235" s="48" t="s">
        <v>67</v>
      </c>
      <c r="O3235" s="105" t="s">
        <v>10405</v>
      </c>
      <c r="P3235" s="12">
        <v>41</v>
      </c>
      <c r="Q3235" s="47">
        <v>29</v>
      </c>
      <c r="R3235" s="47">
        <v>12.82</v>
      </c>
      <c r="S3235" s="48" t="s">
        <v>3458</v>
      </c>
      <c r="T3235" s="12">
        <v>72</v>
      </c>
      <c r="U3235" s="47">
        <v>54</v>
      </c>
      <c r="V3235" s="47">
        <v>17.3</v>
      </c>
      <c r="W3235" s="48" t="s">
        <v>3459</v>
      </c>
      <c r="X3235" s="48" t="s">
        <v>445</v>
      </c>
      <c r="Y3235" s="59">
        <v>210</v>
      </c>
      <c r="Z3235" s="47">
        <v>90</v>
      </c>
      <c r="AA3235" s="47">
        <v>0</v>
      </c>
      <c r="AB3235" s="47">
        <v>0</v>
      </c>
      <c r="AC3235" s="47" t="s">
        <v>60</v>
      </c>
      <c r="AD3235" s="12" t="s">
        <v>60</v>
      </c>
      <c r="AE3235" s="12">
        <v>0</v>
      </c>
      <c r="AF3235" s="12">
        <v>0</v>
      </c>
      <c r="AG3235" s="12">
        <v>0</v>
      </c>
      <c r="AH3235" s="48">
        <v>0</v>
      </c>
      <c r="AI3235" s="12" t="s">
        <v>60</v>
      </c>
      <c r="AJ3235" s="12">
        <v>0</v>
      </c>
      <c r="AK3235" s="12">
        <v>0</v>
      </c>
      <c r="AL3235" s="12" t="s">
        <v>60</v>
      </c>
      <c r="AM3235" s="12">
        <v>0</v>
      </c>
      <c r="AN3235" s="12" t="s">
        <v>9587</v>
      </c>
      <c r="AO3235" s="48" t="s">
        <v>60</v>
      </c>
      <c r="AP3235" s="48">
        <v>0</v>
      </c>
      <c r="AQ3235" s="51" t="s">
        <v>9587</v>
      </c>
      <c r="AR3235" s="48">
        <v>0</v>
      </c>
      <c r="AS3235" s="48" t="s">
        <v>60</v>
      </c>
      <c r="AT3235" s="48">
        <v>0</v>
      </c>
      <c r="AU3235" s="48">
        <v>0</v>
      </c>
      <c r="AV3235" s="48" t="s">
        <v>60</v>
      </c>
      <c r="AW3235" s="48">
        <v>0</v>
      </c>
      <c r="AX3235" s="12">
        <v>0</v>
      </c>
      <c r="AY3235" s="12">
        <v>0</v>
      </c>
      <c r="AZ3235" s="12">
        <v>0</v>
      </c>
      <c r="BA3235" s="48" t="s">
        <v>60</v>
      </c>
      <c r="BB3235" s="12">
        <v>0</v>
      </c>
      <c r="BC3235" s="51">
        <v>0</v>
      </c>
      <c r="BD3235" s="33"/>
      <c r="BE3235" s="47">
        <v>0</v>
      </c>
      <c r="BF3235" s="47">
        <v>0</v>
      </c>
      <c r="BG3235" s="12">
        <v>0</v>
      </c>
      <c r="BH3235" s="33">
        <v>0</v>
      </c>
      <c r="BI3235" s="12" t="s">
        <v>60</v>
      </c>
      <c r="BJ3235" s="33">
        <v>43074</v>
      </c>
      <c r="BK3235" s="48">
        <v>0</v>
      </c>
      <c r="BL3235" s="33">
        <v>0</v>
      </c>
      <c r="BM3235" s="47">
        <v>0</v>
      </c>
      <c r="BN3235" s="12">
        <v>0</v>
      </c>
      <c r="BO3235" s="12">
        <v>0</v>
      </c>
      <c r="BP3235" s="48" t="s">
        <v>3458</v>
      </c>
      <c r="BQ3235" s="47">
        <v>0</v>
      </c>
      <c r="BR3235" s="12">
        <v>0</v>
      </c>
      <c r="BS3235" s="12">
        <v>0</v>
      </c>
      <c r="BT3235" s="48" t="s">
        <v>3459</v>
      </c>
      <c r="BU3235" s="48" t="s">
        <v>53</v>
      </c>
      <c r="BV3235" s="59" t="s">
        <v>9588</v>
      </c>
      <c r="BW3235" s="48"/>
      <c r="BX3235" s="48">
        <v>0</v>
      </c>
      <c r="BY3235" s="48">
        <v>0</v>
      </c>
      <c r="BZ3235" s="47">
        <v>0</v>
      </c>
      <c r="CA3235" s="12">
        <v>0</v>
      </c>
      <c r="CB3235" s="12" t="s">
        <v>9589</v>
      </c>
      <c r="CC3235" s="12">
        <v>0</v>
      </c>
      <c r="CD3235" s="12">
        <v>0</v>
      </c>
      <c r="CE3235" s="12">
        <v>0</v>
      </c>
      <c r="CF3235" s="12">
        <v>0</v>
      </c>
      <c r="CG3235" s="12">
        <v>0</v>
      </c>
    </row>
    <row r="3236" spans="1:85" s="12" customFormat="1">
      <c r="A3236" s="47" t="s">
        <v>9590</v>
      </c>
      <c r="B3236" s="17" t="s">
        <v>3455</v>
      </c>
      <c r="C3236" s="105" t="s">
        <v>3456</v>
      </c>
      <c r="D3236" s="108" t="s">
        <v>105</v>
      </c>
      <c r="E3236" s="33">
        <v>43076</v>
      </c>
      <c r="F3236" s="78">
        <v>0.35416666666666669</v>
      </c>
      <c r="G3236" s="51">
        <v>12</v>
      </c>
      <c r="H3236" s="47">
        <v>2017</v>
      </c>
      <c r="I3236" s="47">
        <v>1</v>
      </c>
      <c r="J3236" s="105" t="s">
        <v>51</v>
      </c>
      <c r="K3236" s="47"/>
      <c r="L3236" s="47"/>
      <c r="M3236" s="51" t="s">
        <v>9591</v>
      </c>
      <c r="N3236" s="48" t="s">
        <v>5394</v>
      </c>
      <c r="O3236" s="105" t="s">
        <v>10405</v>
      </c>
      <c r="P3236" s="12" t="s">
        <v>7971</v>
      </c>
      <c r="Q3236" s="47" t="s">
        <v>8452</v>
      </c>
      <c r="R3236" s="47" t="s">
        <v>9592</v>
      </c>
      <c r="S3236" s="48" t="s">
        <v>3458</v>
      </c>
      <c r="T3236" s="12" t="s">
        <v>8421</v>
      </c>
      <c r="U3236" s="47" t="s">
        <v>8957</v>
      </c>
      <c r="V3236" s="47">
        <v>38.22</v>
      </c>
      <c r="W3236" s="48" t="s">
        <v>3459</v>
      </c>
      <c r="X3236" s="48" t="s">
        <v>445</v>
      </c>
      <c r="Y3236" s="59">
        <v>50</v>
      </c>
      <c r="Z3236" s="47">
        <v>25</v>
      </c>
      <c r="AA3236" s="47">
        <v>0</v>
      </c>
      <c r="AB3236" s="47" t="s">
        <v>60</v>
      </c>
      <c r="AC3236" s="47">
        <v>0</v>
      </c>
      <c r="AD3236" s="12">
        <v>0</v>
      </c>
      <c r="AE3236" s="12">
        <v>0</v>
      </c>
      <c r="AF3236" s="12" t="s">
        <v>51</v>
      </c>
      <c r="AG3236" s="12">
        <v>0</v>
      </c>
      <c r="AH3236" s="48" t="s">
        <v>51</v>
      </c>
      <c r="AI3236" s="12">
        <v>0</v>
      </c>
      <c r="AJ3236" s="12">
        <v>0</v>
      </c>
      <c r="AK3236" s="12">
        <v>0</v>
      </c>
      <c r="AL3236" s="12">
        <v>0</v>
      </c>
      <c r="AM3236" s="12" t="s">
        <v>60</v>
      </c>
      <c r="AN3236" s="12">
        <v>0</v>
      </c>
      <c r="AO3236" s="48">
        <v>0</v>
      </c>
      <c r="AP3236" s="48" t="s">
        <v>51</v>
      </c>
      <c r="AQ3236" s="51">
        <v>0</v>
      </c>
      <c r="AR3236" s="48">
        <v>0</v>
      </c>
      <c r="AS3236" s="48" t="s">
        <v>51</v>
      </c>
      <c r="AT3236" s="48">
        <v>0</v>
      </c>
      <c r="AU3236" s="48">
        <v>0</v>
      </c>
      <c r="AV3236" s="48" t="s">
        <v>51</v>
      </c>
      <c r="AW3236" s="48">
        <v>0</v>
      </c>
      <c r="AX3236" s="12">
        <v>0</v>
      </c>
      <c r="AY3236" s="12">
        <v>0</v>
      </c>
      <c r="AZ3236" s="12">
        <v>0</v>
      </c>
      <c r="BA3236" s="48">
        <v>0</v>
      </c>
      <c r="BB3236" s="12" t="s">
        <v>51</v>
      </c>
      <c r="BC3236" s="51">
        <v>0</v>
      </c>
      <c r="BD3236" s="33"/>
      <c r="BE3236" s="47">
        <v>0</v>
      </c>
      <c r="BF3236" s="47">
        <v>0</v>
      </c>
      <c r="BG3236" s="12">
        <v>0</v>
      </c>
      <c r="BH3236" s="33">
        <v>0</v>
      </c>
      <c r="BI3236" s="12" t="s">
        <v>51</v>
      </c>
      <c r="BJ3236" s="33">
        <v>0</v>
      </c>
      <c r="BK3236" s="48" t="s">
        <v>9593</v>
      </c>
      <c r="BL3236" s="33">
        <v>43076</v>
      </c>
      <c r="BM3236" s="47" t="s">
        <v>9418</v>
      </c>
      <c r="BN3236" s="12" t="s">
        <v>9594</v>
      </c>
      <c r="BO3236" s="12" t="s">
        <v>9595</v>
      </c>
      <c r="BP3236" s="48" t="s">
        <v>3458</v>
      </c>
      <c r="BQ3236" s="47" t="s">
        <v>7968</v>
      </c>
      <c r="BR3236" s="12" t="s">
        <v>9596</v>
      </c>
      <c r="BS3236" s="12" t="s">
        <v>9597</v>
      </c>
      <c r="BT3236" s="48" t="s">
        <v>3459</v>
      </c>
      <c r="BU3236" s="48" t="s">
        <v>53</v>
      </c>
      <c r="BV3236" s="59" t="s">
        <v>9598</v>
      </c>
      <c r="BW3236" s="48"/>
      <c r="BX3236" s="48" t="s">
        <v>51</v>
      </c>
      <c r="BY3236" s="48">
        <v>0</v>
      </c>
      <c r="BZ3236" s="47">
        <v>0</v>
      </c>
      <c r="CA3236" s="12">
        <v>0</v>
      </c>
      <c r="CB3236" s="12" t="s">
        <v>9599</v>
      </c>
      <c r="CC3236" s="12">
        <v>0</v>
      </c>
      <c r="CD3236" s="12" t="s">
        <v>51</v>
      </c>
      <c r="CE3236" s="12">
        <v>0</v>
      </c>
      <c r="CF3236" s="12" t="s">
        <v>51</v>
      </c>
      <c r="CG3236" s="12">
        <v>0</v>
      </c>
    </row>
    <row r="3237" spans="1:85" s="12" customFormat="1">
      <c r="A3237" s="47" t="s">
        <v>9600</v>
      </c>
      <c r="B3237" s="17" t="s">
        <v>3455</v>
      </c>
      <c r="C3237" s="105" t="s">
        <v>3456</v>
      </c>
      <c r="D3237" s="108" t="s">
        <v>105</v>
      </c>
      <c r="E3237" s="33">
        <v>43074</v>
      </c>
      <c r="F3237" s="78">
        <v>0.47222222222222227</v>
      </c>
      <c r="G3237" s="51">
        <v>12</v>
      </c>
      <c r="H3237" s="47">
        <v>2017</v>
      </c>
      <c r="I3237" s="47">
        <v>1</v>
      </c>
      <c r="J3237" s="105" t="s">
        <v>51</v>
      </c>
      <c r="K3237" s="47"/>
      <c r="L3237" s="47"/>
      <c r="M3237" s="51" t="s">
        <v>7930</v>
      </c>
      <c r="N3237" s="48" t="s">
        <v>7930</v>
      </c>
      <c r="O3237" s="105" t="s">
        <v>10405</v>
      </c>
      <c r="P3237" s="12">
        <v>41</v>
      </c>
      <c r="Q3237" s="47">
        <v>36</v>
      </c>
      <c r="R3237" s="47">
        <v>55</v>
      </c>
      <c r="S3237" s="48" t="s">
        <v>3458</v>
      </c>
      <c r="T3237" s="12">
        <v>73</v>
      </c>
      <c r="U3237" s="47">
        <v>35</v>
      </c>
      <c r="V3237" s="47">
        <v>38</v>
      </c>
      <c r="W3237" s="48" t="s">
        <v>3459</v>
      </c>
      <c r="X3237" s="48" t="s">
        <v>445</v>
      </c>
      <c r="Y3237" s="59">
        <v>80</v>
      </c>
      <c r="Z3237" s="47">
        <v>50</v>
      </c>
      <c r="AA3237" s="47">
        <v>0</v>
      </c>
      <c r="AB3237" s="47">
        <v>0</v>
      </c>
      <c r="AC3237" s="47">
        <v>0</v>
      </c>
      <c r="AD3237" s="12">
        <v>0</v>
      </c>
      <c r="AE3237" s="12">
        <v>0</v>
      </c>
      <c r="AF3237" s="12" t="s">
        <v>51</v>
      </c>
      <c r="AG3237" s="12">
        <v>0</v>
      </c>
      <c r="AH3237" s="48" t="s">
        <v>51</v>
      </c>
      <c r="AI3237" s="12">
        <v>0</v>
      </c>
      <c r="AJ3237" s="12">
        <v>0</v>
      </c>
      <c r="AK3237" s="12">
        <v>0</v>
      </c>
      <c r="AL3237" s="12">
        <v>0</v>
      </c>
      <c r="AM3237" s="12" t="s">
        <v>51</v>
      </c>
      <c r="AN3237" s="12">
        <v>0</v>
      </c>
      <c r="AO3237" s="48">
        <v>0</v>
      </c>
      <c r="AP3237" s="48" t="s">
        <v>51</v>
      </c>
      <c r="AQ3237" s="51">
        <v>0</v>
      </c>
      <c r="AR3237" s="48">
        <v>0</v>
      </c>
      <c r="AS3237" s="48" t="s">
        <v>51</v>
      </c>
      <c r="AT3237" s="48">
        <v>0</v>
      </c>
      <c r="AU3237" s="48">
        <v>0</v>
      </c>
      <c r="AV3237" s="48" t="s">
        <v>51</v>
      </c>
      <c r="AW3237" s="48">
        <v>0</v>
      </c>
      <c r="AX3237" s="12">
        <v>0</v>
      </c>
      <c r="AY3237" s="12" t="s">
        <v>51</v>
      </c>
      <c r="AZ3237" s="12">
        <v>0</v>
      </c>
      <c r="BA3237" s="48" t="s">
        <v>51</v>
      </c>
      <c r="BB3237" s="12">
        <v>0</v>
      </c>
      <c r="BC3237" s="51" t="s">
        <v>51</v>
      </c>
      <c r="BD3237" s="33">
        <v>43074</v>
      </c>
      <c r="BE3237" s="47">
        <v>0</v>
      </c>
      <c r="BF3237" s="47">
        <v>0</v>
      </c>
      <c r="BG3237" s="12">
        <v>0</v>
      </c>
      <c r="BH3237" s="33">
        <v>0</v>
      </c>
      <c r="BI3237" s="12">
        <v>0</v>
      </c>
      <c r="BJ3237" s="33">
        <v>0</v>
      </c>
      <c r="BK3237" s="48">
        <v>0</v>
      </c>
      <c r="BL3237" s="33">
        <v>0</v>
      </c>
      <c r="BM3237" s="47">
        <v>0</v>
      </c>
      <c r="BN3237" s="12">
        <v>0</v>
      </c>
      <c r="BO3237" s="12">
        <v>0</v>
      </c>
      <c r="BP3237" s="48" t="s">
        <v>3458</v>
      </c>
      <c r="BQ3237" s="47">
        <v>0</v>
      </c>
      <c r="BR3237" s="12">
        <v>0</v>
      </c>
      <c r="BS3237" s="12">
        <v>0</v>
      </c>
      <c r="BT3237" s="48" t="s">
        <v>3459</v>
      </c>
      <c r="BU3237" s="48" t="s">
        <v>53</v>
      </c>
      <c r="BV3237" s="59" t="s">
        <v>9601</v>
      </c>
      <c r="BW3237" s="48"/>
      <c r="BX3237" s="48">
        <v>0</v>
      </c>
      <c r="BY3237" s="48">
        <v>0</v>
      </c>
      <c r="BZ3237" s="47">
        <v>0</v>
      </c>
      <c r="CA3237" s="12">
        <v>0</v>
      </c>
      <c r="CB3237" s="12" t="s">
        <v>9378</v>
      </c>
      <c r="CC3237" s="12">
        <v>0</v>
      </c>
      <c r="CD3237" s="12">
        <v>0</v>
      </c>
      <c r="CE3237" s="12">
        <v>0</v>
      </c>
      <c r="CF3237" s="12">
        <v>0</v>
      </c>
      <c r="CG3237" s="12">
        <v>0</v>
      </c>
    </row>
    <row r="3238" spans="1:85" s="12" customFormat="1">
      <c r="A3238" s="47" t="s">
        <v>9602</v>
      </c>
      <c r="B3238" s="17" t="s">
        <v>5618</v>
      </c>
      <c r="C3238" s="105" t="s">
        <v>6867</v>
      </c>
      <c r="D3238" s="108" t="s">
        <v>55</v>
      </c>
      <c r="E3238" s="33">
        <v>43076</v>
      </c>
      <c r="F3238" s="78">
        <v>0.29166666666666669</v>
      </c>
      <c r="G3238" s="51">
        <v>12</v>
      </c>
      <c r="H3238" s="47">
        <v>2017</v>
      </c>
      <c r="I3238" s="47">
        <v>1</v>
      </c>
      <c r="J3238" s="105" t="s">
        <v>60</v>
      </c>
      <c r="K3238" s="47"/>
      <c r="L3238" s="47"/>
      <c r="M3238" s="51" t="s">
        <v>9603</v>
      </c>
      <c r="N3238" s="48" t="s">
        <v>3982</v>
      </c>
      <c r="O3238" s="105" t="s">
        <v>10406</v>
      </c>
      <c r="P3238" s="12">
        <v>44</v>
      </c>
      <c r="Q3238" s="47">
        <v>39</v>
      </c>
      <c r="R3238" s="47">
        <v>52.41</v>
      </c>
      <c r="S3238" s="48" t="s">
        <v>3458</v>
      </c>
      <c r="T3238" s="12">
        <v>74</v>
      </c>
      <c r="U3238" s="47">
        <v>26</v>
      </c>
      <c r="V3238" s="47">
        <v>42.61</v>
      </c>
      <c r="W3238" s="48" t="s">
        <v>3459</v>
      </c>
      <c r="X3238" s="48" t="s">
        <v>445</v>
      </c>
      <c r="Y3238" s="59" t="s">
        <v>9604</v>
      </c>
      <c r="Z3238" s="47" t="s">
        <v>9605</v>
      </c>
      <c r="AA3238" s="47">
        <v>0</v>
      </c>
      <c r="AB3238" s="47">
        <v>0</v>
      </c>
      <c r="AC3238" s="47" t="s">
        <v>60</v>
      </c>
      <c r="AD3238" s="12" t="s">
        <v>60</v>
      </c>
      <c r="AE3238" s="12">
        <v>0</v>
      </c>
      <c r="AF3238" s="12">
        <v>0</v>
      </c>
      <c r="AG3238" s="12">
        <v>0</v>
      </c>
      <c r="AH3238" s="48">
        <v>0</v>
      </c>
      <c r="AI3238" s="12">
        <v>0</v>
      </c>
      <c r="AJ3238" s="12">
        <v>0</v>
      </c>
      <c r="AK3238" s="12" t="s">
        <v>9606</v>
      </c>
      <c r="AL3238" s="12">
        <v>0</v>
      </c>
      <c r="AM3238" s="12">
        <v>0</v>
      </c>
      <c r="AN3238" s="12">
        <v>0</v>
      </c>
      <c r="AO3238" s="48">
        <v>0</v>
      </c>
      <c r="AP3238" s="48">
        <v>0</v>
      </c>
      <c r="AQ3238" s="51">
        <v>0</v>
      </c>
      <c r="AR3238" s="48">
        <v>0</v>
      </c>
      <c r="AS3238" s="48">
        <v>0</v>
      </c>
      <c r="AT3238" s="48">
        <v>0</v>
      </c>
      <c r="AU3238" s="48">
        <v>0</v>
      </c>
      <c r="AV3238" s="48">
        <v>0</v>
      </c>
      <c r="AW3238" s="48">
        <v>0</v>
      </c>
      <c r="AX3238" s="12">
        <v>0</v>
      </c>
      <c r="AY3238" s="12">
        <v>0</v>
      </c>
      <c r="AZ3238" s="12">
        <v>0</v>
      </c>
      <c r="BA3238" s="48">
        <v>0</v>
      </c>
      <c r="BB3238" s="12">
        <v>0</v>
      </c>
      <c r="BC3238" s="51">
        <v>0</v>
      </c>
      <c r="BD3238" s="33">
        <v>0</v>
      </c>
      <c r="BE3238" s="47">
        <v>0</v>
      </c>
      <c r="BF3238" s="47">
        <v>0</v>
      </c>
      <c r="BG3238" s="12" t="s">
        <v>60</v>
      </c>
      <c r="BH3238" s="33" t="s">
        <v>9607</v>
      </c>
      <c r="BI3238" s="12">
        <v>0</v>
      </c>
      <c r="BJ3238" s="33">
        <v>0</v>
      </c>
      <c r="BK3238" s="48">
        <v>43076</v>
      </c>
      <c r="BL3238" s="33" t="s">
        <v>9608</v>
      </c>
      <c r="BM3238" s="47">
        <v>44</v>
      </c>
      <c r="BN3238" s="12">
        <v>39</v>
      </c>
      <c r="BO3238" s="12">
        <v>52.41</v>
      </c>
      <c r="BP3238" s="48" t="s">
        <v>3458</v>
      </c>
      <c r="BQ3238" s="47">
        <v>74</v>
      </c>
      <c r="BR3238" s="12">
        <v>26</v>
      </c>
      <c r="BS3238" s="12">
        <v>42.61</v>
      </c>
      <c r="BT3238" s="48" t="s">
        <v>3459</v>
      </c>
      <c r="BU3238" s="48" t="s">
        <v>8497</v>
      </c>
      <c r="BV3238" s="59" t="s">
        <v>9609</v>
      </c>
      <c r="BW3238" s="48"/>
      <c r="BX3238" s="48">
        <v>0</v>
      </c>
      <c r="BY3238" s="48">
        <v>0</v>
      </c>
      <c r="BZ3238" s="47">
        <v>0</v>
      </c>
      <c r="CA3238" s="12">
        <v>0</v>
      </c>
      <c r="CB3238" s="12" t="s">
        <v>9610</v>
      </c>
      <c r="CC3238" s="12">
        <v>0</v>
      </c>
      <c r="CD3238" s="12" t="s">
        <v>60</v>
      </c>
      <c r="CE3238" s="12">
        <v>0</v>
      </c>
      <c r="CF3238" s="12" t="s">
        <v>60</v>
      </c>
      <c r="CG3238" s="12">
        <v>0</v>
      </c>
    </row>
    <row r="3239" spans="1:85" s="12" customFormat="1">
      <c r="A3239" s="47"/>
      <c r="B3239" s="105" t="s">
        <v>3965</v>
      </c>
      <c r="C3239" s="105" t="s">
        <v>9611</v>
      </c>
      <c r="D3239" s="108" t="s">
        <v>1245</v>
      </c>
      <c r="E3239" s="33">
        <v>43078</v>
      </c>
      <c r="F3239" s="78">
        <v>0.875</v>
      </c>
      <c r="G3239" s="51">
        <v>12</v>
      </c>
      <c r="H3239" s="47">
        <v>2017</v>
      </c>
      <c r="I3239" s="47">
        <v>1</v>
      </c>
      <c r="J3239" s="105" t="s">
        <v>51</v>
      </c>
      <c r="K3239" s="47"/>
      <c r="L3239" s="47"/>
      <c r="M3239" s="51" t="s">
        <v>5017</v>
      </c>
      <c r="N3239" s="48" t="s">
        <v>2281</v>
      </c>
      <c r="O3239" s="105" t="s">
        <v>10407</v>
      </c>
      <c r="P3239" s="12">
        <v>53</v>
      </c>
      <c r="Q3239" s="47">
        <v>7</v>
      </c>
      <c r="R3239" s="47">
        <v>53.54</v>
      </c>
      <c r="S3239" s="48" t="s">
        <v>3458</v>
      </c>
      <c r="T3239" s="12">
        <v>70</v>
      </c>
      <c r="U3239" s="47">
        <v>51</v>
      </c>
      <c r="V3239" s="47">
        <v>21.23</v>
      </c>
      <c r="W3239" s="48" t="s">
        <v>3459</v>
      </c>
      <c r="X3239" s="48">
        <v>0</v>
      </c>
      <c r="Y3239" s="59">
        <v>55</v>
      </c>
      <c r="Z3239" s="47">
        <v>3</v>
      </c>
      <c r="AA3239" s="47">
        <v>0</v>
      </c>
      <c r="AB3239" s="47">
        <v>0</v>
      </c>
      <c r="AC3239" s="47" t="s">
        <v>51</v>
      </c>
      <c r="AD3239" s="12" t="s">
        <v>51</v>
      </c>
      <c r="AE3239" s="12">
        <v>0</v>
      </c>
      <c r="AF3239" s="12">
        <v>0</v>
      </c>
      <c r="AG3239" s="12">
        <v>0</v>
      </c>
      <c r="AH3239" s="48">
        <v>0</v>
      </c>
      <c r="AI3239" s="12" t="s">
        <v>51</v>
      </c>
      <c r="AJ3239" s="12">
        <v>0</v>
      </c>
      <c r="AK3239" s="12">
        <v>0</v>
      </c>
      <c r="AL3239" s="12">
        <v>0</v>
      </c>
      <c r="AM3239" s="12" t="s">
        <v>51</v>
      </c>
      <c r="AN3239" s="12">
        <v>0</v>
      </c>
      <c r="AO3239" s="48">
        <v>0</v>
      </c>
      <c r="AP3239" s="48" t="s">
        <v>51</v>
      </c>
      <c r="AQ3239" s="51">
        <v>0</v>
      </c>
      <c r="AR3239" s="48">
        <v>0</v>
      </c>
      <c r="AS3239" s="48" t="s">
        <v>51</v>
      </c>
      <c r="AT3239" s="48">
        <v>0</v>
      </c>
      <c r="AU3239" s="48">
        <v>0</v>
      </c>
      <c r="AV3239" s="48" t="s">
        <v>51</v>
      </c>
      <c r="AW3239" s="48">
        <v>0</v>
      </c>
      <c r="AX3239" s="12">
        <v>0</v>
      </c>
      <c r="AY3239" s="12" t="s">
        <v>51</v>
      </c>
      <c r="AZ3239" s="12">
        <v>0</v>
      </c>
      <c r="BA3239" s="48" t="s">
        <v>51</v>
      </c>
      <c r="BB3239" s="12">
        <v>0</v>
      </c>
      <c r="BC3239" s="51" t="s">
        <v>51</v>
      </c>
      <c r="BD3239" s="33">
        <v>43080</v>
      </c>
      <c r="BE3239" s="47">
        <v>0</v>
      </c>
      <c r="BF3239" s="47">
        <v>0</v>
      </c>
      <c r="BG3239" s="12">
        <v>0</v>
      </c>
      <c r="BH3239" s="33">
        <v>0</v>
      </c>
      <c r="BI3239" s="12" t="s">
        <v>51</v>
      </c>
      <c r="BJ3239" s="33">
        <v>43084</v>
      </c>
      <c r="BK3239" s="48" t="s">
        <v>8102</v>
      </c>
      <c r="BL3239" s="33">
        <v>43095</v>
      </c>
      <c r="BM3239" s="47">
        <v>0</v>
      </c>
      <c r="BN3239" s="12">
        <v>0</v>
      </c>
      <c r="BO3239" s="12">
        <v>0</v>
      </c>
      <c r="BP3239" s="48" t="s">
        <v>3458</v>
      </c>
      <c r="BQ3239" s="47">
        <v>0</v>
      </c>
      <c r="BR3239" s="12">
        <v>0</v>
      </c>
      <c r="BS3239" s="12">
        <v>0</v>
      </c>
      <c r="BT3239" s="48" t="s">
        <v>3459</v>
      </c>
      <c r="BU3239" s="48">
        <v>0</v>
      </c>
      <c r="BV3239" s="59" t="s">
        <v>9612</v>
      </c>
      <c r="BW3239" s="48"/>
      <c r="BX3239" s="48">
        <v>0</v>
      </c>
      <c r="BY3239" s="48">
        <v>0</v>
      </c>
      <c r="BZ3239" s="47">
        <v>0</v>
      </c>
      <c r="CA3239" s="12">
        <v>0</v>
      </c>
      <c r="CB3239" s="12" t="s">
        <v>8100</v>
      </c>
      <c r="CC3239" s="12" t="s">
        <v>51</v>
      </c>
      <c r="CD3239" s="12">
        <v>0</v>
      </c>
      <c r="CE3239" s="12">
        <v>0</v>
      </c>
      <c r="CF3239" s="12">
        <v>0</v>
      </c>
      <c r="CG3239" s="12">
        <v>0</v>
      </c>
    </row>
    <row r="3240" spans="1:85" s="12" customFormat="1">
      <c r="A3240" s="47">
        <v>0</v>
      </c>
      <c r="B3240" s="17" t="s">
        <v>3455</v>
      </c>
      <c r="C3240" s="105" t="s">
        <v>3456</v>
      </c>
      <c r="D3240" s="108" t="s">
        <v>105</v>
      </c>
      <c r="E3240" s="33">
        <v>43088</v>
      </c>
      <c r="F3240" s="78">
        <v>0.41666666666666669</v>
      </c>
      <c r="G3240" s="51">
        <v>12</v>
      </c>
      <c r="H3240" s="47">
        <v>2017</v>
      </c>
      <c r="I3240" s="47">
        <v>1</v>
      </c>
      <c r="J3240" s="105" t="s">
        <v>60</v>
      </c>
      <c r="K3240" s="47"/>
      <c r="L3240" s="47"/>
      <c r="M3240" s="51" t="s">
        <v>9613</v>
      </c>
      <c r="N3240" s="48" t="s">
        <v>2611</v>
      </c>
      <c r="O3240" s="105" t="s">
        <v>10408</v>
      </c>
      <c r="P3240" s="12">
        <v>39</v>
      </c>
      <c r="Q3240" s="47">
        <v>47</v>
      </c>
      <c r="R3240" s="47">
        <v>56.47</v>
      </c>
      <c r="S3240" s="48" t="s">
        <v>3458</v>
      </c>
      <c r="T3240" s="12">
        <v>73</v>
      </c>
      <c r="U3240" s="47">
        <v>8</v>
      </c>
      <c r="V3240" s="47">
        <v>38.17</v>
      </c>
      <c r="W3240" s="48" t="s">
        <v>3459</v>
      </c>
      <c r="X3240" s="48" t="s">
        <v>1424</v>
      </c>
      <c r="Y3240" s="59">
        <v>70</v>
      </c>
      <c r="Z3240" s="47">
        <v>15</v>
      </c>
      <c r="AA3240" s="47" t="s">
        <v>60</v>
      </c>
      <c r="AB3240" s="47">
        <v>0</v>
      </c>
      <c r="AC3240" s="47">
        <v>0</v>
      </c>
      <c r="AD3240" s="12">
        <v>0</v>
      </c>
      <c r="AE3240" s="12">
        <v>0</v>
      </c>
      <c r="AF3240" s="12" t="s">
        <v>60</v>
      </c>
      <c r="AG3240" s="12">
        <v>0</v>
      </c>
      <c r="AH3240" s="48">
        <v>0</v>
      </c>
      <c r="AI3240" s="12">
        <v>0</v>
      </c>
      <c r="AJ3240" s="12">
        <v>0</v>
      </c>
      <c r="AK3240" s="12" t="s">
        <v>9614</v>
      </c>
      <c r="AL3240" s="12">
        <v>0</v>
      </c>
      <c r="AM3240" s="12" t="s">
        <v>60</v>
      </c>
      <c r="AN3240" s="12">
        <v>0</v>
      </c>
      <c r="AO3240" s="48">
        <v>0</v>
      </c>
      <c r="AP3240" s="48" t="s">
        <v>60</v>
      </c>
      <c r="AQ3240" s="51">
        <v>0</v>
      </c>
      <c r="AR3240" s="48">
        <v>0</v>
      </c>
      <c r="AS3240" s="48" t="s">
        <v>60</v>
      </c>
      <c r="AT3240" s="48">
        <v>0</v>
      </c>
      <c r="AU3240" s="48">
        <v>0</v>
      </c>
      <c r="AV3240" s="48" t="s">
        <v>60</v>
      </c>
      <c r="AW3240" s="48">
        <v>0</v>
      </c>
      <c r="AX3240" s="12" t="s">
        <v>60</v>
      </c>
      <c r="AY3240" s="12">
        <v>0</v>
      </c>
      <c r="AZ3240" s="12">
        <v>0</v>
      </c>
      <c r="BA3240" s="48" t="s">
        <v>60</v>
      </c>
      <c r="BB3240" s="12">
        <v>0</v>
      </c>
      <c r="BC3240" s="51">
        <v>0</v>
      </c>
      <c r="BD3240" s="33">
        <v>0</v>
      </c>
      <c r="BE3240" s="47">
        <v>0</v>
      </c>
      <c r="BF3240" s="47">
        <v>0</v>
      </c>
      <c r="BG3240" s="12" t="s">
        <v>60</v>
      </c>
      <c r="BH3240" s="33">
        <v>43088</v>
      </c>
      <c r="BI3240" s="12">
        <v>0</v>
      </c>
      <c r="BJ3240" s="33">
        <v>0</v>
      </c>
      <c r="BK3240" s="48" t="s">
        <v>9615</v>
      </c>
      <c r="BL3240" s="33">
        <v>43088</v>
      </c>
      <c r="BM3240" s="47">
        <v>39</v>
      </c>
      <c r="BN3240" s="12">
        <v>59</v>
      </c>
      <c r="BO3240" s="12">
        <v>12.57</v>
      </c>
      <c r="BP3240" s="48" t="s">
        <v>3458</v>
      </c>
      <c r="BQ3240" s="47">
        <v>73</v>
      </c>
      <c r="BR3240" s="12">
        <v>40</v>
      </c>
      <c r="BS3240" s="12">
        <v>50.53</v>
      </c>
      <c r="BT3240" s="48" t="s">
        <v>3459</v>
      </c>
      <c r="BU3240" s="48" t="s">
        <v>1424</v>
      </c>
      <c r="BV3240" s="59" t="s">
        <v>9616</v>
      </c>
      <c r="BW3240" s="48"/>
      <c r="BX3240" s="48">
        <v>0</v>
      </c>
      <c r="BY3240" s="48">
        <v>0</v>
      </c>
      <c r="BZ3240" s="47">
        <v>0</v>
      </c>
      <c r="CA3240" s="12">
        <v>0</v>
      </c>
      <c r="CB3240" s="12" t="s">
        <v>9617</v>
      </c>
      <c r="CC3240" s="12">
        <v>0</v>
      </c>
      <c r="CD3240" s="12" t="s">
        <v>60</v>
      </c>
      <c r="CE3240" s="12">
        <v>0</v>
      </c>
      <c r="CF3240" s="12" t="s">
        <v>60</v>
      </c>
      <c r="CG3240" s="12" t="s">
        <v>6403</v>
      </c>
    </row>
    <row r="3241" spans="1:85" s="12" customFormat="1">
      <c r="A3241" s="47">
        <v>48</v>
      </c>
      <c r="B3241" s="17" t="s">
        <v>3912</v>
      </c>
      <c r="C3241" s="105" t="s">
        <v>3913</v>
      </c>
      <c r="D3241" s="108" t="s">
        <v>3914</v>
      </c>
      <c r="E3241" s="33">
        <v>43075</v>
      </c>
      <c r="F3241" s="78">
        <v>0.47916666666666669</v>
      </c>
      <c r="G3241" s="51">
        <v>12</v>
      </c>
      <c r="H3241" s="47">
        <v>2017</v>
      </c>
      <c r="I3241" s="47">
        <v>1</v>
      </c>
      <c r="J3241" s="105"/>
      <c r="K3241" s="47" t="s">
        <v>60</v>
      </c>
      <c r="L3241" s="47"/>
      <c r="M3241" s="51" t="s">
        <v>113</v>
      </c>
      <c r="N3241" s="48" t="s">
        <v>2331</v>
      </c>
      <c r="O3241" s="105" t="s">
        <v>10409</v>
      </c>
      <c r="P3241" s="12">
        <v>18</v>
      </c>
      <c r="Q3241" s="47">
        <v>23</v>
      </c>
      <c r="R3241" s="47">
        <v>35.340000000000003</v>
      </c>
      <c r="S3241" s="48" t="s">
        <v>3458</v>
      </c>
      <c r="T3241" s="12">
        <v>70</v>
      </c>
      <c r="U3241" s="47">
        <v>20</v>
      </c>
      <c r="V3241" s="47">
        <v>27.06</v>
      </c>
      <c r="W3241" s="48" t="s">
        <v>3459</v>
      </c>
      <c r="X3241" s="48" t="s">
        <v>1055</v>
      </c>
      <c r="Y3241" s="59">
        <v>64</v>
      </c>
      <c r="Z3241" s="47">
        <v>20</v>
      </c>
      <c r="AA3241" s="47" t="s">
        <v>60</v>
      </c>
      <c r="AB3241" s="47">
        <v>0</v>
      </c>
      <c r="AC3241" s="47">
        <v>0</v>
      </c>
      <c r="AD3241" s="12">
        <v>0</v>
      </c>
      <c r="AE3241" s="12" t="s">
        <v>60</v>
      </c>
      <c r="AF3241" s="12">
        <v>0</v>
      </c>
      <c r="AG3241" s="12">
        <v>0</v>
      </c>
      <c r="AH3241" s="48" t="s">
        <v>60</v>
      </c>
      <c r="AI3241" s="12">
        <v>0</v>
      </c>
      <c r="AJ3241" s="12">
        <v>0</v>
      </c>
      <c r="AK3241" s="12">
        <v>0</v>
      </c>
      <c r="AL3241" s="12">
        <v>0</v>
      </c>
      <c r="AM3241" s="12">
        <v>0</v>
      </c>
      <c r="AN3241" s="12" t="s">
        <v>8542</v>
      </c>
      <c r="AO3241" s="48" t="s">
        <v>60</v>
      </c>
      <c r="AP3241" s="48">
        <v>0</v>
      </c>
      <c r="AQ3241" s="51" t="s">
        <v>9618</v>
      </c>
      <c r="AR3241" s="48">
        <v>0</v>
      </c>
      <c r="AS3241" s="48">
        <v>0</v>
      </c>
      <c r="AT3241" s="48" t="s">
        <v>8542</v>
      </c>
      <c r="AU3241" s="48">
        <v>0</v>
      </c>
      <c r="AV3241" s="48">
        <v>0</v>
      </c>
      <c r="AW3241" s="48" t="s">
        <v>8542</v>
      </c>
      <c r="AX3241" s="12">
        <v>0</v>
      </c>
      <c r="AY3241" s="12">
        <v>0</v>
      </c>
      <c r="AZ3241" s="12">
        <v>0</v>
      </c>
      <c r="BA3241" s="48">
        <v>0</v>
      </c>
      <c r="BB3241" s="12">
        <v>0</v>
      </c>
      <c r="BC3241" s="51">
        <v>0</v>
      </c>
      <c r="BD3241" s="33">
        <v>0</v>
      </c>
      <c r="BE3241" s="47">
        <v>0</v>
      </c>
      <c r="BF3241" s="47">
        <v>0</v>
      </c>
      <c r="BG3241" s="12">
        <v>0</v>
      </c>
      <c r="BH3241" s="33">
        <v>0</v>
      </c>
      <c r="BI3241" s="12">
        <v>0</v>
      </c>
      <c r="BJ3241" s="33">
        <v>0</v>
      </c>
      <c r="BK3241" s="48" t="s">
        <v>9619</v>
      </c>
      <c r="BL3241" s="33">
        <v>43075</v>
      </c>
      <c r="BM3241" s="47">
        <v>18</v>
      </c>
      <c r="BN3241" s="12">
        <v>23</v>
      </c>
      <c r="BO3241" s="12">
        <v>35.340000000000003</v>
      </c>
      <c r="BP3241" s="48" t="s">
        <v>3458</v>
      </c>
      <c r="BQ3241" s="47">
        <v>70</v>
      </c>
      <c r="BR3241" s="12">
        <v>20</v>
      </c>
      <c r="BS3241" s="12">
        <v>27.06</v>
      </c>
      <c r="BT3241" s="48" t="s">
        <v>3459</v>
      </c>
      <c r="BU3241" s="48" t="s">
        <v>1055</v>
      </c>
      <c r="BV3241" s="59" t="s">
        <v>9620</v>
      </c>
      <c r="BW3241" s="48"/>
      <c r="BX3241" s="48">
        <v>0</v>
      </c>
      <c r="BY3241" s="48">
        <v>0</v>
      </c>
      <c r="BZ3241" s="47">
        <v>0</v>
      </c>
      <c r="CA3241" s="12">
        <v>0</v>
      </c>
      <c r="CB3241" s="12" t="s">
        <v>6409</v>
      </c>
      <c r="CC3241" s="12">
        <v>0</v>
      </c>
      <c r="CD3241" s="12">
        <v>0</v>
      </c>
      <c r="CE3241" s="12">
        <v>0</v>
      </c>
      <c r="CF3241" s="12">
        <v>0</v>
      </c>
      <c r="CG3241" s="12">
        <v>0</v>
      </c>
    </row>
    <row r="3242" spans="1:85" s="12" customFormat="1">
      <c r="A3242" s="47">
        <v>49</v>
      </c>
      <c r="B3242" s="17" t="s">
        <v>3455</v>
      </c>
      <c r="C3242" s="105" t="s">
        <v>3456</v>
      </c>
      <c r="D3242" s="108" t="s">
        <v>105</v>
      </c>
      <c r="E3242" s="33">
        <v>43085</v>
      </c>
      <c r="F3242" s="78">
        <v>0.70833333333333337</v>
      </c>
      <c r="G3242" s="51">
        <v>12</v>
      </c>
      <c r="H3242" s="47">
        <v>2017</v>
      </c>
      <c r="I3242" s="47">
        <v>1</v>
      </c>
      <c r="J3242" s="105"/>
      <c r="K3242" s="47" t="s">
        <v>60</v>
      </c>
      <c r="L3242" s="47"/>
      <c r="M3242" s="51" t="s">
        <v>108</v>
      </c>
      <c r="N3242" s="48" t="s">
        <v>2331</v>
      </c>
      <c r="O3242" s="105" t="s">
        <v>10409</v>
      </c>
      <c r="P3242" s="12">
        <v>18</v>
      </c>
      <c r="Q3242" s="47">
        <v>27</v>
      </c>
      <c r="R3242" s="47">
        <v>36.049999999999997</v>
      </c>
      <c r="S3242" s="48" t="s">
        <v>3458</v>
      </c>
      <c r="T3242" s="12">
        <v>70</v>
      </c>
      <c r="U3242" s="47">
        <v>18</v>
      </c>
      <c r="V3242" s="47">
        <v>16.579999999999998</v>
      </c>
      <c r="W3242" s="48" t="s">
        <v>3459</v>
      </c>
      <c r="X3242" s="48" t="s">
        <v>1055</v>
      </c>
      <c r="Y3242" s="59">
        <v>200</v>
      </c>
      <c r="Z3242" s="47">
        <v>300</v>
      </c>
      <c r="AA3242" s="47">
        <v>0</v>
      </c>
      <c r="AB3242" s="47">
        <v>0</v>
      </c>
      <c r="AC3242" s="47" t="s">
        <v>60</v>
      </c>
      <c r="AD3242" s="12" t="s">
        <v>51</v>
      </c>
      <c r="AE3242" s="12">
        <v>0</v>
      </c>
      <c r="AF3242" s="12">
        <v>0</v>
      </c>
      <c r="AG3242" s="12">
        <v>0</v>
      </c>
      <c r="AH3242" s="48" t="s">
        <v>60</v>
      </c>
      <c r="AI3242" s="12">
        <v>0</v>
      </c>
      <c r="AJ3242" s="12">
        <v>0</v>
      </c>
      <c r="AK3242" s="12">
        <v>0</v>
      </c>
      <c r="AL3242" s="12">
        <v>0</v>
      </c>
      <c r="AM3242" s="12">
        <v>0</v>
      </c>
      <c r="AN3242" s="12" t="s">
        <v>8542</v>
      </c>
      <c r="AO3242" s="48">
        <v>0</v>
      </c>
      <c r="AP3242" s="48">
        <v>0</v>
      </c>
      <c r="AQ3242" s="51" t="s">
        <v>8542</v>
      </c>
      <c r="AR3242" s="48">
        <v>0</v>
      </c>
      <c r="AS3242" s="48">
        <v>0</v>
      </c>
      <c r="AT3242" s="48" t="s">
        <v>8542</v>
      </c>
      <c r="AU3242" s="48">
        <v>0</v>
      </c>
      <c r="AV3242" s="48">
        <v>0</v>
      </c>
      <c r="AW3242" s="48" t="s">
        <v>8542</v>
      </c>
      <c r="AX3242" s="12">
        <v>0</v>
      </c>
      <c r="AY3242" s="12">
        <v>0</v>
      </c>
      <c r="AZ3242" s="12">
        <v>0</v>
      </c>
      <c r="BA3242" s="48">
        <v>0</v>
      </c>
      <c r="BB3242" s="12">
        <v>0</v>
      </c>
      <c r="BC3242" s="51">
        <v>0</v>
      </c>
      <c r="BD3242" s="33">
        <v>0</v>
      </c>
      <c r="BE3242" s="47">
        <v>0</v>
      </c>
      <c r="BF3242" s="47">
        <v>0</v>
      </c>
      <c r="BG3242" s="12">
        <v>0</v>
      </c>
      <c r="BH3242" s="33">
        <v>0</v>
      </c>
      <c r="BI3242" s="12">
        <v>0</v>
      </c>
      <c r="BJ3242" s="33">
        <v>0</v>
      </c>
      <c r="BK3242" s="48" t="s">
        <v>40</v>
      </c>
      <c r="BL3242" s="33">
        <v>43086</v>
      </c>
      <c r="BM3242" s="47">
        <v>18</v>
      </c>
      <c r="BN3242" s="12">
        <v>27</v>
      </c>
      <c r="BO3242" s="12">
        <v>48.3</v>
      </c>
      <c r="BP3242" s="48" t="s">
        <v>3458</v>
      </c>
      <c r="BQ3242" s="47">
        <v>70</v>
      </c>
      <c r="BR3242" s="12">
        <v>15</v>
      </c>
      <c r="BS3242" s="12">
        <v>5.82</v>
      </c>
      <c r="BT3242" s="48" t="s">
        <v>3459</v>
      </c>
      <c r="BU3242" s="48" t="s">
        <v>1055</v>
      </c>
      <c r="BV3242" s="59" t="s">
        <v>9621</v>
      </c>
      <c r="BW3242" s="48"/>
      <c r="BX3242" s="48">
        <v>0</v>
      </c>
      <c r="BY3242" s="48">
        <v>0</v>
      </c>
      <c r="BZ3242" s="47">
        <v>0</v>
      </c>
      <c r="CA3242" s="12">
        <v>0</v>
      </c>
      <c r="CB3242" s="12" t="s">
        <v>6409</v>
      </c>
      <c r="CC3242" s="12">
        <v>0</v>
      </c>
      <c r="CD3242" s="12">
        <v>0</v>
      </c>
      <c r="CE3242" s="12">
        <v>0</v>
      </c>
      <c r="CF3242" s="12">
        <v>0</v>
      </c>
      <c r="CG3242" s="12">
        <v>0</v>
      </c>
    </row>
    <row r="3243" spans="1:85" s="12" customFormat="1">
      <c r="A3243" s="47">
        <v>50</v>
      </c>
      <c r="B3243" s="17" t="s">
        <v>3912</v>
      </c>
      <c r="C3243" s="105" t="s">
        <v>3913</v>
      </c>
      <c r="D3243" s="108" t="s">
        <v>3914</v>
      </c>
      <c r="E3243" s="33">
        <v>43099</v>
      </c>
      <c r="F3243" s="78">
        <v>0.8125</v>
      </c>
      <c r="G3243" s="51">
        <v>12</v>
      </c>
      <c r="H3243" s="47">
        <v>2017</v>
      </c>
      <c r="I3243" s="47">
        <v>1</v>
      </c>
      <c r="J3243" s="105"/>
      <c r="K3243" s="47" t="s">
        <v>60</v>
      </c>
      <c r="L3243" s="47"/>
      <c r="M3243" s="51" t="s">
        <v>113</v>
      </c>
      <c r="N3243" s="48" t="s">
        <v>2331</v>
      </c>
      <c r="O3243" s="105" t="s">
        <v>10409</v>
      </c>
      <c r="P3243" s="12">
        <v>18</v>
      </c>
      <c r="Q3243" s="47">
        <v>26</v>
      </c>
      <c r="R3243" s="47">
        <v>39.119999999999997</v>
      </c>
      <c r="S3243" s="48" t="s">
        <v>3458</v>
      </c>
      <c r="T3243" s="12">
        <v>70</v>
      </c>
      <c r="U3243" s="47">
        <v>18</v>
      </c>
      <c r="V3243" s="47">
        <v>15.54</v>
      </c>
      <c r="W3243" s="48" t="s">
        <v>3459</v>
      </c>
      <c r="X3243" s="48" t="s">
        <v>1055</v>
      </c>
      <c r="Y3243" s="59">
        <v>86.5</v>
      </c>
      <c r="Z3243" s="47">
        <v>90</v>
      </c>
      <c r="AA3243" s="47">
        <v>0</v>
      </c>
      <c r="AB3243" s="47" t="s">
        <v>60</v>
      </c>
      <c r="AC3243" s="47">
        <v>0</v>
      </c>
      <c r="AD3243" s="12" t="s">
        <v>60</v>
      </c>
      <c r="AE3243" s="12">
        <v>0</v>
      </c>
      <c r="AF3243" s="12">
        <v>0</v>
      </c>
      <c r="AG3243" s="12">
        <v>0</v>
      </c>
      <c r="AH3243" s="48" t="s">
        <v>60</v>
      </c>
      <c r="AI3243" s="12">
        <v>0</v>
      </c>
      <c r="AJ3243" s="12">
        <v>0</v>
      </c>
      <c r="AK3243" s="12">
        <v>0</v>
      </c>
      <c r="AL3243" s="12">
        <v>0</v>
      </c>
      <c r="AM3243" s="12" t="s">
        <v>60</v>
      </c>
      <c r="AN3243" s="12">
        <v>0</v>
      </c>
      <c r="AO3243" s="48">
        <v>0</v>
      </c>
      <c r="AP3243" s="48" t="s">
        <v>60</v>
      </c>
      <c r="AQ3243" s="51">
        <v>0</v>
      </c>
      <c r="AR3243" s="48">
        <v>0</v>
      </c>
      <c r="AS3243" s="48" t="s">
        <v>60</v>
      </c>
      <c r="AT3243" s="48">
        <v>0</v>
      </c>
      <c r="AU3243" s="48">
        <v>0</v>
      </c>
      <c r="AV3243" s="48" t="s">
        <v>60</v>
      </c>
      <c r="AW3243" s="48">
        <v>0</v>
      </c>
      <c r="AX3243" s="12">
        <v>0</v>
      </c>
      <c r="AY3243" s="12">
        <v>0</v>
      </c>
      <c r="AZ3243" s="12">
        <v>0</v>
      </c>
      <c r="BA3243" s="48">
        <v>0</v>
      </c>
      <c r="BB3243" s="12">
        <v>0</v>
      </c>
      <c r="BC3243" s="51">
        <v>0</v>
      </c>
      <c r="BD3243" s="33">
        <v>0</v>
      </c>
      <c r="BE3243" s="47">
        <v>0</v>
      </c>
      <c r="BF3243" s="47">
        <v>0</v>
      </c>
      <c r="BG3243" s="12">
        <v>0</v>
      </c>
      <c r="BH3243" s="33">
        <v>0</v>
      </c>
      <c r="BI3243" s="12">
        <v>0</v>
      </c>
      <c r="BJ3243" s="33">
        <v>0</v>
      </c>
      <c r="BK3243" s="48" t="s">
        <v>9619</v>
      </c>
      <c r="BL3243" s="33">
        <v>43099</v>
      </c>
      <c r="BM3243" s="47">
        <v>18</v>
      </c>
      <c r="BN3243" s="12">
        <v>23</v>
      </c>
      <c r="BO3243" s="12">
        <v>35.340000000000003</v>
      </c>
      <c r="BP3243" s="48" t="s">
        <v>3458</v>
      </c>
      <c r="BQ3243" s="47">
        <v>70</v>
      </c>
      <c r="BR3243" s="12">
        <v>20</v>
      </c>
      <c r="BS3243" s="12">
        <v>13.13</v>
      </c>
      <c r="BT3243" s="48" t="s">
        <v>3459</v>
      </c>
      <c r="BU3243" s="48" t="s">
        <v>1055</v>
      </c>
      <c r="BV3243" s="59" t="s">
        <v>9622</v>
      </c>
      <c r="BW3243" s="48"/>
      <c r="BX3243" s="48">
        <v>0</v>
      </c>
      <c r="BY3243" s="48">
        <v>0</v>
      </c>
      <c r="BZ3243" s="47">
        <v>0</v>
      </c>
      <c r="CA3243" s="12">
        <v>0</v>
      </c>
      <c r="CB3243" s="12" t="s">
        <v>6409</v>
      </c>
      <c r="CC3243" s="12">
        <v>0</v>
      </c>
      <c r="CD3243" s="12">
        <v>0</v>
      </c>
      <c r="CE3243" s="12">
        <v>0</v>
      </c>
      <c r="CF3243" s="12">
        <v>0</v>
      </c>
      <c r="CG3243" s="12">
        <v>0</v>
      </c>
    </row>
    <row r="3244" spans="1:85" s="12" customFormat="1">
      <c r="A3244" s="47">
        <v>10331</v>
      </c>
      <c r="B3244" s="17" t="s">
        <v>3455</v>
      </c>
      <c r="C3244" s="105" t="s">
        <v>3456</v>
      </c>
      <c r="D3244" s="108" t="s">
        <v>105</v>
      </c>
      <c r="E3244" s="33">
        <v>43116</v>
      </c>
      <c r="F3244" s="78">
        <v>0.70138888888888884</v>
      </c>
      <c r="G3244" s="51">
        <v>1</v>
      </c>
      <c r="H3244" s="47">
        <v>2018</v>
      </c>
      <c r="I3244" s="47">
        <v>1</v>
      </c>
      <c r="J3244" s="105" t="s">
        <v>51</v>
      </c>
      <c r="K3244" s="47"/>
      <c r="L3244" s="47"/>
      <c r="M3244" s="51" t="s">
        <v>9637</v>
      </c>
      <c r="N3244" s="48" t="s">
        <v>1054</v>
      </c>
      <c r="O3244" s="105" t="s">
        <v>10400</v>
      </c>
      <c r="P3244" s="12">
        <v>20</v>
      </c>
      <c r="Q3244" s="47">
        <v>36</v>
      </c>
      <c r="R3244" s="47">
        <v>37.83</v>
      </c>
      <c r="S3244" s="48" t="s">
        <v>3458</v>
      </c>
      <c r="T3244" s="12">
        <v>70</v>
      </c>
      <c r="U3244" s="47">
        <v>11</v>
      </c>
      <c r="V3244" s="47">
        <v>54.64</v>
      </c>
      <c r="W3244" s="48" t="s">
        <v>3459</v>
      </c>
      <c r="X3244" s="48" t="s">
        <v>445</v>
      </c>
      <c r="Y3244" s="59">
        <v>55</v>
      </c>
      <c r="Z3244" s="47">
        <v>6</v>
      </c>
      <c r="AA3244" s="47">
        <v>0</v>
      </c>
      <c r="AB3244" s="47">
        <v>0</v>
      </c>
      <c r="AC3244" s="47" t="s">
        <v>51</v>
      </c>
      <c r="AD3244" s="12">
        <v>0</v>
      </c>
      <c r="AE3244" s="12">
        <v>0</v>
      </c>
      <c r="AF3244" s="12">
        <v>0</v>
      </c>
      <c r="AG3244" s="12" t="s">
        <v>51</v>
      </c>
      <c r="AH3244" s="48">
        <v>0</v>
      </c>
      <c r="AI3244" s="12">
        <v>0</v>
      </c>
      <c r="AJ3244" s="12" t="s">
        <v>51</v>
      </c>
      <c r="AK3244" s="12">
        <v>0</v>
      </c>
      <c r="AL3244" s="12">
        <v>0</v>
      </c>
      <c r="AM3244" s="12" t="s">
        <v>51</v>
      </c>
      <c r="AN3244" s="12">
        <v>0</v>
      </c>
      <c r="AO3244" s="48">
        <v>0</v>
      </c>
      <c r="AP3244" s="48" t="s">
        <v>51</v>
      </c>
      <c r="AQ3244" s="51">
        <v>0</v>
      </c>
      <c r="AR3244" s="48">
        <v>0</v>
      </c>
      <c r="AS3244" s="48" t="s">
        <v>51</v>
      </c>
      <c r="AT3244" s="48">
        <v>0</v>
      </c>
      <c r="AU3244" s="48">
        <v>0</v>
      </c>
      <c r="AV3244" s="48" t="s">
        <v>51</v>
      </c>
      <c r="AW3244" s="48">
        <v>0</v>
      </c>
      <c r="AX3244" s="12" t="s">
        <v>51</v>
      </c>
      <c r="AY3244" s="12">
        <v>0</v>
      </c>
      <c r="AZ3244" s="12">
        <v>0</v>
      </c>
      <c r="BA3244" s="48" t="s">
        <v>51</v>
      </c>
      <c r="BB3244" s="12">
        <v>0</v>
      </c>
      <c r="BC3244" s="51" t="s">
        <v>51</v>
      </c>
      <c r="BD3244" s="33">
        <v>43116</v>
      </c>
      <c r="BE3244" s="47" t="s">
        <v>51</v>
      </c>
      <c r="BF3244" s="47">
        <v>43119</v>
      </c>
      <c r="BG3244" s="12">
        <v>0</v>
      </c>
      <c r="BH3244" s="33">
        <v>0</v>
      </c>
      <c r="BI3244" s="12">
        <v>0</v>
      </c>
      <c r="BJ3244" s="33">
        <v>0</v>
      </c>
      <c r="BK3244" s="48" t="s">
        <v>1098</v>
      </c>
      <c r="BL3244" s="33">
        <v>43119</v>
      </c>
      <c r="BM3244" s="47">
        <v>20</v>
      </c>
      <c r="BN3244" s="12">
        <v>12</v>
      </c>
      <c r="BO3244" s="12">
        <v>21.4</v>
      </c>
      <c r="BP3244" s="48" t="s">
        <v>3458</v>
      </c>
      <c r="BQ3244" s="47">
        <v>70</v>
      </c>
      <c r="BR3244" s="12">
        <v>2</v>
      </c>
      <c r="BS3244" s="12">
        <v>51.88</v>
      </c>
      <c r="BT3244" s="48" t="s">
        <v>3459</v>
      </c>
      <c r="BU3244" s="48" t="s">
        <v>445</v>
      </c>
      <c r="BV3244" s="59" t="s">
        <v>9638</v>
      </c>
      <c r="BW3244" s="48"/>
      <c r="BX3244" s="48" t="s">
        <v>51</v>
      </c>
      <c r="BY3244" s="48">
        <v>0</v>
      </c>
      <c r="BZ3244" s="47">
        <v>0</v>
      </c>
      <c r="CA3244" s="12">
        <v>0</v>
      </c>
      <c r="CB3244" s="12" t="s">
        <v>9639</v>
      </c>
      <c r="CC3244" s="12">
        <v>0</v>
      </c>
      <c r="CD3244" s="12">
        <v>0</v>
      </c>
      <c r="CE3244" s="12">
        <v>0</v>
      </c>
      <c r="CF3244" s="12" t="s">
        <v>51</v>
      </c>
      <c r="CG3244" s="12">
        <v>0</v>
      </c>
    </row>
    <row r="3245" spans="1:85" s="12" customFormat="1">
      <c r="A3245" s="47">
        <v>10332</v>
      </c>
      <c r="B3245" s="17" t="s">
        <v>3455</v>
      </c>
      <c r="C3245" s="105" t="s">
        <v>3456</v>
      </c>
      <c r="D3245" s="108" t="s">
        <v>105</v>
      </c>
      <c r="E3245" s="33">
        <v>43120</v>
      </c>
      <c r="F3245" s="78">
        <v>0.65625</v>
      </c>
      <c r="G3245" s="51">
        <v>1</v>
      </c>
      <c r="H3245" s="47">
        <v>2018</v>
      </c>
      <c r="I3245" s="47">
        <v>1</v>
      </c>
      <c r="J3245" s="105" t="s">
        <v>51</v>
      </c>
      <c r="K3245" s="47"/>
      <c r="L3245" s="47"/>
      <c r="M3245" s="51" t="s">
        <v>9640</v>
      </c>
      <c r="N3245" s="48" t="s">
        <v>1054</v>
      </c>
      <c r="O3245" s="105" t="s">
        <v>10400</v>
      </c>
      <c r="P3245" s="12">
        <v>20</v>
      </c>
      <c r="Q3245" s="47">
        <v>52</v>
      </c>
      <c r="R3245" s="47">
        <v>39.69</v>
      </c>
      <c r="S3245" s="48" t="s">
        <v>3458</v>
      </c>
      <c r="T3245" s="12">
        <v>70</v>
      </c>
      <c r="U3245" s="47">
        <v>8</v>
      </c>
      <c r="V3245" s="47">
        <v>34.69</v>
      </c>
      <c r="W3245" s="48" t="s">
        <v>3459</v>
      </c>
      <c r="X3245" s="48" t="s">
        <v>445</v>
      </c>
      <c r="Y3245" s="59">
        <v>40</v>
      </c>
      <c r="Z3245" s="47">
        <v>6</v>
      </c>
      <c r="AA3245" s="47">
        <v>0</v>
      </c>
      <c r="AB3245" s="47">
        <v>0</v>
      </c>
      <c r="AC3245" s="47" t="s">
        <v>51</v>
      </c>
      <c r="AD3245" s="12">
        <v>0</v>
      </c>
      <c r="AE3245" s="12">
        <v>0</v>
      </c>
      <c r="AF3245" s="12">
        <v>0</v>
      </c>
      <c r="AG3245" s="12" t="s">
        <v>51</v>
      </c>
      <c r="AH3245" s="48">
        <v>0</v>
      </c>
      <c r="AI3245" s="12">
        <v>0</v>
      </c>
      <c r="AJ3245" s="12" t="s">
        <v>51</v>
      </c>
      <c r="AK3245" s="12">
        <v>0</v>
      </c>
      <c r="AL3245" s="12">
        <v>0</v>
      </c>
      <c r="AM3245" s="12" t="s">
        <v>51</v>
      </c>
      <c r="AN3245" s="12">
        <v>0</v>
      </c>
      <c r="AO3245" s="48" t="s">
        <v>51</v>
      </c>
      <c r="AP3245" s="48">
        <v>0</v>
      </c>
      <c r="AQ3245" s="51">
        <v>0</v>
      </c>
      <c r="AR3245" s="48">
        <v>0</v>
      </c>
      <c r="AS3245" s="48" t="s">
        <v>51</v>
      </c>
      <c r="AT3245" s="48">
        <v>0</v>
      </c>
      <c r="AU3245" s="48">
        <v>0</v>
      </c>
      <c r="AV3245" s="48" t="s">
        <v>51</v>
      </c>
      <c r="AW3245" s="48">
        <v>0</v>
      </c>
      <c r="AX3245" s="12" t="s">
        <v>51</v>
      </c>
      <c r="AY3245" s="12">
        <v>0</v>
      </c>
      <c r="AZ3245" s="12">
        <v>0</v>
      </c>
      <c r="BA3245" s="48" t="s">
        <v>51</v>
      </c>
      <c r="BB3245" s="12">
        <v>0</v>
      </c>
      <c r="BC3245" s="51" t="s">
        <v>51</v>
      </c>
      <c r="BD3245" s="33">
        <v>43120</v>
      </c>
      <c r="BE3245" s="47">
        <v>0</v>
      </c>
      <c r="BF3245" s="47">
        <v>0</v>
      </c>
      <c r="BG3245" s="12" t="s">
        <v>51</v>
      </c>
      <c r="BH3245" s="33">
        <v>43122</v>
      </c>
      <c r="BI3245" s="12">
        <v>0</v>
      </c>
      <c r="BJ3245" s="33">
        <v>0</v>
      </c>
      <c r="BK3245" s="48" t="s">
        <v>9641</v>
      </c>
      <c r="BL3245" s="33">
        <v>43122</v>
      </c>
      <c r="BM3245" s="47">
        <v>20</v>
      </c>
      <c r="BN3245" s="12">
        <v>50</v>
      </c>
      <c r="BO3245" s="12">
        <v>6.74</v>
      </c>
      <c r="BP3245" s="48" t="s">
        <v>3458</v>
      </c>
      <c r="BQ3245" s="47">
        <v>70</v>
      </c>
      <c r="BR3245" s="12">
        <v>10</v>
      </c>
      <c r="BS3245" s="12">
        <v>47.34</v>
      </c>
      <c r="BT3245" s="48" t="s">
        <v>3459</v>
      </c>
      <c r="BU3245" s="48" t="s">
        <v>445</v>
      </c>
      <c r="BV3245" s="59" t="s">
        <v>9642</v>
      </c>
      <c r="BW3245" s="48"/>
      <c r="BX3245" s="48" t="s">
        <v>51</v>
      </c>
      <c r="BY3245" s="48">
        <v>0</v>
      </c>
      <c r="BZ3245" s="47">
        <v>0</v>
      </c>
      <c r="CA3245" s="12">
        <v>0</v>
      </c>
      <c r="CB3245" s="12" t="s">
        <v>9643</v>
      </c>
      <c r="CC3245" s="12">
        <v>0</v>
      </c>
      <c r="CD3245" s="12">
        <v>0</v>
      </c>
      <c r="CE3245" s="12">
        <v>0</v>
      </c>
      <c r="CF3245" s="12" t="s">
        <v>51</v>
      </c>
      <c r="CG3245" s="12">
        <v>0</v>
      </c>
    </row>
    <row r="3246" spans="1:85" s="12" customFormat="1">
      <c r="A3246" s="47">
        <v>10333</v>
      </c>
      <c r="B3246" s="17" t="s">
        <v>3455</v>
      </c>
      <c r="C3246" s="105" t="s">
        <v>3456</v>
      </c>
      <c r="D3246" s="108" t="s">
        <v>105</v>
      </c>
      <c r="E3246" s="33">
        <v>43121</v>
      </c>
      <c r="F3246" s="78">
        <v>0.54166666666666663</v>
      </c>
      <c r="G3246" s="51">
        <v>1</v>
      </c>
      <c r="H3246" s="47">
        <v>2018</v>
      </c>
      <c r="I3246" s="47">
        <v>1</v>
      </c>
      <c r="J3246" s="105" t="s">
        <v>51</v>
      </c>
      <c r="K3246" s="47"/>
      <c r="L3246" s="47"/>
      <c r="M3246" s="51" t="s">
        <v>9644</v>
      </c>
      <c r="N3246" s="48" t="s">
        <v>1054</v>
      </c>
      <c r="O3246" s="105" t="s">
        <v>10400</v>
      </c>
      <c r="P3246" s="12">
        <v>20</v>
      </c>
      <c r="Q3246" s="47">
        <v>27</v>
      </c>
      <c r="R3246" s="47">
        <v>36.75</v>
      </c>
      <c r="S3246" s="48" t="s">
        <v>3458</v>
      </c>
      <c r="T3246" s="12">
        <v>70</v>
      </c>
      <c r="U3246" s="47">
        <v>9</v>
      </c>
      <c r="V3246" s="47">
        <v>31.6</v>
      </c>
      <c r="W3246" s="48" t="s">
        <v>3459</v>
      </c>
      <c r="X3246" s="48" t="s">
        <v>445</v>
      </c>
      <c r="Y3246" s="59">
        <v>46</v>
      </c>
      <c r="Z3246" s="47">
        <v>8</v>
      </c>
      <c r="AA3246" s="47">
        <v>0</v>
      </c>
      <c r="AB3246" s="47">
        <v>0</v>
      </c>
      <c r="AC3246" s="47" t="s">
        <v>51</v>
      </c>
      <c r="AD3246" s="12">
        <v>0</v>
      </c>
      <c r="AE3246" s="12">
        <v>0</v>
      </c>
      <c r="AF3246" s="12">
        <v>0</v>
      </c>
      <c r="AG3246" s="12" t="s">
        <v>51</v>
      </c>
      <c r="AH3246" s="48">
        <v>0</v>
      </c>
      <c r="AI3246" s="12">
        <v>0</v>
      </c>
      <c r="AJ3246" s="12" t="s">
        <v>51</v>
      </c>
      <c r="AK3246" s="12">
        <v>0</v>
      </c>
      <c r="AL3246" s="12">
        <v>0</v>
      </c>
      <c r="AM3246" s="12" t="s">
        <v>51</v>
      </c>
      <c r="AN3246" s="12">
        <v>0</v>
      </c>
      <c r="AO3246" s="48">
        <v>0</v>
      </c>
      <c r="AP3246" s="48" t="s">
        <v>51</v>
      </c>
      <c r="AQ3246" s="51">
        <v>0</v>
      </c>
      <c r="AR3246" s="48">
        <v>0</v>
      </c>
      <c r="AS3246" s="48" t="s">
        <v>51</v>
      </c>
      <c r="AT3246" s="48">
        <v>0</v>
      </c>
      <c r="AU3246" s="48">
        <v>0</v>
      </c>
      <c r="AV3246" s="48" t="s">
        <v>51</v>
      </c>
      <c r="AW3246" s="48">
        <v>0</v>
      </c>
      <c r="AX3246" s="12" t="s">
        <v>51</v>
      </c>
      <c r="AY3246" s="12">
        <v>0</v>
      </c>
      <c r="AZ3246" s="12">
        <v>0</v>
      </c>
      <c r="BA3246" s="48" t="s">
        <v>51</v>
      </c>
      <c r="BB3246" s="12">
        <v>0</v>
      </c>
      <c r="BC3246" s="51" t="s">
        <v>51</v>
      </c>
      <c r="BD3246" s="33">
        <v>43121</v>
      </c>
      <c r="BE3246" s="47">
        <v>0</v>
      </c>
      <c r="BF3246" s="47">
        <v>0</v>
      </c>
      <c r="BG3246" s="12" t="s">
        <v>51</v>
      </c>
      <c r="BH3246" s="33">
        <v>43122</v>
      </c>
      <c r="BI3246" s="12">
        <v>0</v>
      </c>
      <c r="BJ3246" s="33">
        <v>0</v>
      </c>
      <c r="BK3246" s="48" t="s">
        <v>9641</v>
      </c>
      <c r="BL3246" s="33">
        <v>43122</v>
      </c>
      <c r="BM3246" s="47">
        <v>20</v>
      </c>
      <c r="BN3246" s="12">
        <v>50</v>
      </c>
      <c r="BO3246" s="12">
        <v>6.74</v>
      </c>
      <c r="BP3246" s="48" t="s">
        <v>3458</v>
      </c>
      <c r="BQ3246" s="47">
        <v>70</v>
      </c>
      <c r="BR3246" s="12">
        <v>10</v>
      </c>
      <c r="BS3246" s="12">
        <v>47.34</v>
      </c>
      <c r="BT3246" s="48" t="s">
        <v>3459</v>
      </c>
      <c r="BU3246" s="48" t="s">
        <v>445</v>
      </c>
      <c r="BV3246" s="59" t="s">
        <v>9645</v>
      </c>
      <c r="BW3246" s="48"/>
      <c r="BX3246" s="48" t="s">
        <v>51</v>
      </c>
      <c r="BY3246" s="48">
        <v>0</v>
      </c>
      <c r="BZ3246" s="47">
        <v>0</v>
      </c>
      <c r="CA3246" s="12">
        <v>0</v>
      </c>
      <c r="CB3246" s="12" t="s">
        <v>9639</v>
      </c>
      <c r="CC3246" s="12">
        <v>0</v>
      </c>
      <c r="CD3246" s="12">
        <v>0</v>
      </c>
      <c r="CE3246" s="12">
        <v>0</v>
      </c>
      <c r="CF3246" s="12" t="s">
        <v>51</v>
      </c>
      <c r="CG3246" s="12">
        <v>0</v>
      </c>
    </row>
    <row r="3247" spans="1:85" s="12" customFormat="1">
      <c r="A3247" s="47">
        <v>10334</v>
      </c>
      <c r="B3247" s="17" t="s">
        <v>3965</v>
      </c>
      <c r="C3247" s="105" t="s">
        <v>5594</v>
      </c>
      <c r="D3247" s="108" t="s">
        <v>268</v>
      </c>
      <c r="E3247" s="33">
        <v>43134</v>
      </c>
      <c r="F3247" s="78">
        <v>0.66666666666666663</v>
      </c>
      <c r="G3247" s="51">
        <v>2</v>
      </c>
      <c r="H3247" s="47">
        <v>2018</v>
      </c>
      <c r="I3247" s="47">
        <v>1</v>
      </c>
      <c r="J3247" s="105" t="s">
        <v>51</v>
      </c>
      <c r="K3247" s="47"/>
      <c r="L3247" s="47"/>
      <c r="M3247" s="51" t="s">
        <v>9640</v>
      </c>
      <c r="N3247" s="48" t="s">
        <v>1054</v>
      </c>
      <c r="O3247" s="105" t="s">
        <v>10400</v>
      </c>
      <c r="P3247" s="12">
        <v>20</v>
      </c>
      <c r="Q3247" s="47">
        <v>52</v>
      </c>
      <c r="R3247" s="47">
        <v>23.09</v>
      </c>
      <c r="S3247" s="48" t="s">
        <v>3458</v>
      </c>
      <c r="T3247" s="12">
        <v>70</v>
      </c>
      <c r="U3247" s="47">
        <v>8</v>
      </c>
      <c r="V3247" s="47">
        <v>39.57</v>
      </c>
      <c r="W3247" s="48" t="s">
        <v>3459</v>
      </c>
      <c r="X3247" s="48" t="s">
        <v>445</v>
      </c>
      <c r="Y3247" s="59">
        <v>20</v>
      </c>
      <c r="Z3247" s="47" t="s">
        <v>4059</v>
      </c>
      <c r="AA3247" s="47">
        <v>0</v>
      </c>
      <c r="AB3247" s="47">
        <v>0</v>
      </c>
      <c r="AC3247" s="47" t="s">
        <v>60</v>
      </c>
      <c r="AD3247" s="12">
        <v>0</v>
      </c>
      <c r="AE3247" s="12">
        <v>0</v>
      </c>
      <c r="AF3247" s="12">
        <v>0</v>
      </c>
      <c r="AG3247" s="12" t="s">
        <v>51</v>
      </c>
      <c r="AH3247" s="48">
        <v>0</v>
      </c>
      <c r="AI3247" s="12">
        <v>0</v>
      </c>
      <c r="AJ3247" s="12" t="s">
        <v>51</v>
      </c>
      <c r="AK3247" s="12">
        <v>0</v>
      </c>
      <c r="AL3247" s="12">
        <v>0</v>
      </c>
      <c r="AM3247" s="12" t="s">
        <v>51</v>
      </c>
      <c r="AN3247" s="12">
        <v>0</v>
      </c>
      <c r="AO3247" s="48">
        <v>0</v>
      </c>
      <c r="AP3247" s="48" t="s">
        <v>51</v>
      </c>
      <c r="AQ3247" s="51">
        <v>0</v>
      </c>
      <c r="AR3247" s="48">
        <v>0</v>
      </c>
      <c r="AS3247" s="48" t="s">
        <v>51</v>
      </c>
      <c r="AT3247" s="48">
        <v>0</v>
      </c>
      <c r="AU3247" s="48">
        <v>0</v>
      </c>
      <c r="AV3247" s="48" t="s">
        <v>51</v>
      </c>
      <c r="AW3247" s="48">
        <v>0</v>
      </c>
      <c r="AX3247" s="12" t="s">
        <v>51</v>
      </c>
      <c r="AY3247" s="12">
        <v>0</v>
      </c>
      <c r="AZ3247" s="12">
        <v>0</v>
      </c>
      <c r="BA3247" s="48" t="s">
        <v>51</v>
      </c>
      <c r="BB3247" s="12">
        <v>0</v>
      </c>
      <c r="BC3247" s="51" t="s">
        <v>51</v>
      </c>
      <c r="BD3247" s="33" t="s">
        <v>9646</v>
      </c>
      <c r="BE3247" s="47">
        <v>0</v>
      </c>
      <c r="BF3247" s="47">
        <v>0</v>
      </c>
      <c r="BG3247" s="12" t="s">
        <v>51</v>
      </c>
      <c r="BH3247" s="33">
        <v>43141</v>
      </c>
      <c r="BI3247" s="12">
        <v>0</v>
      </c>
      <c r="BJ3247" s="33">
        <v>0</v>
      </c>
      <c r="BK3247" s="48" t="s">
        <v>535</v>
      </c>
      <c r="BL3247" s="33">
        <v>43141</v>
      </c>
      <c r="BM3247" s="47">
        <v>20</v>
      </c>
      <c r="BN3247" s="12">
        <v>48</v>
      </c>
      <c r="BO3247" s="12">
        <v>52.58</v>
      </c>
      <c r="BP3247" s="48" t="s">
        <v>3458</v>
      </c>
      <c r="BQ3247" s="47">
        <v>70</v>
      </c>
      <c r="BR3247" s="12">
        <v>12</v>
      </c>
      <c r="BS3247" s="12">
        <v>15.19</v>
      </c>
      <c r="BT3247" s="48" t="s">
        <v>3459</v>
      </c>
      <c r="BU3247" s="48" t="s">
        <v>445</v>
      </c>
      <c r="BV3247" s="59" t="s">
        <v>9647</v>
      </c>
      <c r="BW3247" s="48"/>
      <c r="BX3247" s="48" t="s">
        <v>51</v>
      </c>
      <c r="BY3247" s="48">
        <v>0</v>
      </c>
      <c r="BZ3247" s="47">
        <v>0</v>
      </c>
      <c r="CA3247" s="12">
        <v>0</v>
      </c>
      <c r="CB3247" s="12" t="s">
        <v>9648</v>
      </c>
      <c r="CC3247" s="12">
        <v>0</v>
      </c>
      <c r="CD3247" s="12">
        <v>0</v>
      </c>
      <c r="CE3247" s="12">
        <v>0</v>
      </c>
      <c r="CF3247" s="12" t="s">
        <v>51</v>
      </c>
      <c r="CG3247" s="12">
        <v>0</v>
      </c>
    </row>
    <row r="3248" spans="1:85" s="12" customFormat="1">
      <c r="A3248" s="47">
        <v>0</v>
      </c>
      <c r="B3248" s="17" t="s">
        <v>3912</v>
      </c>
      <c r="C3248" s="105" t="s">
        <v>3985</v>
      </c>
      <c r="D3248" s="108" t="s">
        <v>414</v>
      </c>
      <c r="E3248" s="33">
        <v>43117</v>
      </c>
      <c r="F3248" s="78">
        <v>0.66666666666666663</v>
      </c>
      <c r="G3248" s="51">
        <v>1</v>
      </c>
      <c r="H3248" s="47">
        <v>2018</v>
      </c>
      <c r="I3248" s="47">
        <v>1</v>
      </c>
      <c r="J3248" s="105" t="s">
        <v>60</v>
      </c>
      <c r="K3248" s="47"/>
      <c r="L3248" s="47"/>
      <c r="M3248" s="105"/>
      <c r="N3248" s="48" t="s">
        <v>3055</v>
      </c>
      <c r="O3248" s="105" t="s">
        <v>432</v>
      </c>
      <c r="P3248" s="12">
        <v>23</v>
      </c>
      <c r="Q3248" s="47">
        <v>5</v>
      </c>
      <c r="R3248" s="47">
        <v>4.3499999999999996</v>
      </c>
      <c r="S3248" s="48" t="s">
        <v>9649</v>
      </c>
      <c r="T3248" s="12">
        <v>70</v>
      </c>
      <c r="U3248" s="47">
        <v>24</v>
      </c>
      <c r="V3248" s="47">
        <v>28.97</v>
      </c>
      <c r="W3248" s="48" t="s">
        <v>5791</v>
      </c>
      <c r="X3248" s="48">
        <v>0</v>
      </c>
      <c r="Y3248" s="59">
        <v>70</v>
      </c>
      <c r="Z3248" s="47">
        <v>20</v>
      </c>
      <c r="AA3248" s="47" t="s">
        <v>60</v>
      </c>
      <c r="AB3248" s="47">
        <v>0</v>
      </c>
      <c r="AC3248" s="47">
        <v>0</v>
      </c>
      <c r="AD3248" s="12" t="s">
        <v>60</v>
      </c>
      <c r="AE3248" s="12">
        <v>0</v>
      </c>
      <c r="AF3248" s="12" t="s">
        <v>5150</v>
      </c>
      <c r="AG3248" s="12">
        <v>0</v>
      </c>
      <c r="AH3248" s="48" t="s">
        <v>60</v>
      </c>
      <c r="AI3248" s="12">
        <v>0</v>
      </c>
      <c r="AJ3248" s="12" t="s">
        <v>5150</v>
      </c>
      <c r="AK3248" s="12">
        <v>0</v>
      </c>
      <c r="AL3248" s="12" t="s">
        <v>60</v>
      </c>
      <c r="AM3248" s="12" t="s">
        <v>5150</v>
      </c>
      <c r="AN3248" s="12" t="s">
        <v>9650</v>
      </c>
      <c r="AO3248" s="48" t="s">
        <v>60</v>
      </c>
      <c r="AP3248" s="48" t="s">
        <v>5150</v>
      </c>
      <c r="AQ3248" s="51" t="s">
        <v>9650</v>
      </c>
      <c r="AR3248" s="48">
        <v>0</v>
      </c>
      <c r="AS3248" s="48" t="s">
        <v>60</v>
      </c>
      <c r="AT3248" s="48">
        <v>0</v>
      </c>
      <c r="AU3248" s="48" t="s">
        <v>60</v>
      </c>
      <c r="AV3248" s="48" t="s">
        <v>5150</v>
      </c>
      <c r="AW3248" s="48" t="s">
        <v>8285</v>
      </c>
      <c r="AX3248" s="12" t="s">
        <v>5150</v>
      </c>
      <c r="AY3248" s="12">
        <v>0</v>
      </c>
      <c r="AZ3248" s="12" t="s">
        <v>60</v>
      </c>
      <c r="BA3248" s="48" t="s">
        <v>60</v>
      </c>
      <c r="BB3248" s="12">
        <v>0</v>
      </c>
      <c r="BC3248" s="51">
        <v>0</v>
      </c>
      <c r="BD3248" s="33">
        <v>0</v>
      </c>
      <c r="BE3248" s="47">
        <v>0</v>
      </c>
      <c r="BF3248" s="47">
        <v>0</v>
      </c>
      <c r="BG3248" s="12">
        <v>0</v>
      </c>
      <c r="BH3248" s="33">
        <v>0</v>
      </c>
      <c r="BI3248" s="12" t="s">
        <v>60</v>
      </c>
      <c r="BJ3248" s="33" t="s">
        <v>9651</v>
      </c>
      <c r="BK3248" s="48" t="s">
        <v>9652</v>
      </c>
      <c r="BL3248" s="33">
        <v>43117</v>
      </c>
      <c r="BM3248" s="47" t="s">
        <v>5150</v>
      </c>
      <c r="BN3248" s="12" t="s">
        <v>5150</v>
      </c>
      <c r="BO3248" s="12" t="s">
        <v>5150</v>
      </c>
      <c r="BP3248" s="48" t="s">
        <v>3458</v>
      </c>
      <c r="BQ3248" s="47" t="s">
        <v>5150</v>
      </c>
      <c r="BR3248" s="12" t="s">
        <v>5150</v>
      </c>
      <c r="BS3248" s="12" t="s">
        <v>5150</v>
      </c>
      <c r="BT3248" s="48" t="s">
        <v>3459</v>
      </c>
      <c r="BU3248" s="48">
        <v>0</v>
      </c>
      <c r="BV3248" s="59" t="s">
        <v>9653</v>
      </c>
      <c r="BW3248" s="48"/>
      <c r="BX3248" s="48">
        <v>0</v>
      </c>
      <c r="BY3248" s="48">
        <v>0</v>
      </c>
      <c r="BZ3248" s="47">
        <v>0</v>
      </c>
      <c r="CA3248" s="12" t="s">
        <v>60</v>
      </c>
      <c r="CB3248" s="12" t="s">
        <v>5555</v>
      </c>
      <c r="CC3248" s="12">
        <v>0</v>
      </c>
      <c r="CD3248" s="12" t="s">
        <v>60</v>
      </c>
      <c r="CE3248" s="12" t="s">
        <v>8701</v>
      </c>
      <c r="CF3248" s="12" t="s">
        <v>5150</v>
      </c>
      <c r="CG3248" s="12" t="s">
        <v>8285</v>
      </c>
    </row>
    <row r="3249" spans="1:85" s="12" customFormat="1">
      <c r="A3249" s="47">
        <v>0</v>
      </c>
      <c r="B3249" s="17" t="s">
        <v>3965</v>
      </c>
      <c r="C3249" s="105" t="s">
        <v>4025</v>
      </c>
      <c r="D3249" s="108" t="s">
        <v>366</v>
      </c>
      <c r="E3249" s="33">
        <v>43127</v>
      </c>
      <c r="F3249" s="78" t="s">
        <v>9654</v>
      </c>
      <c r="G3249" s="51">
        <v>1</v>
      </c>
      <c r="H3249" s="47">
        <v>2018</v>
      </c>
      <c r="I3249" s="47">
        <v>1</v>
      </c>
      <c r="J3249" s="105" t="s">
        <v>60</v>
      </c>
      <c r="K3249" s="47"/>
      <c r="L3249" s="47"/>
      <c r="M3249" s="51" t="s">
        <v>9655</v>
      </c>
      <c r="N3249" s="48" t="s">
        <v>432</v>
      </c>
      <c r="O3249" s="105" t="s">
        <v>432</v>
      </c>
      <c r="P3249" s="12">
        <v>24</v>
      </c>
      <c r="Q3249" s="47">
        <v>22</v>
      </c>
      <c r="R3249" s="47">
        <v>22.69</v>
      </c>
      <c r="S3249" s="48" t="s">
        <v>3458</v>
      </c>
      <c r="T3249" s="12">
        <v>70</v>
      </c>
      <c r="U3249" s="47">
        <v>33</v>
      </c>
      <c r="V3249" s="47">
        <v>5.47</v>
      </c>
      <c r="W3249" s="48" t="s">
        <v>3459</v>
      </c>
      <c r="X3249" s="48">
        <v>0</v>
      </c>
      <c r="Y3249" s="59">
        <v>50</v>
      </c>
      <c r="Z3249" s="47">
        <v>4.7</v>
      </c>
      <c r="AA3249" s="47" t="s">
        <v>60</v>
      </c>
      <c r="AB3249" s="47">
        <v>0</v>
      </c>
      <c r="AC3249" s="47" t="s">
        <v>5150</v>
      </c>
      <c r="AD3249" s="12">
        <v>0</v>
      </c>
      <c r="AE3249" s="12">
        <v>0</v>
      </c>
      <c r="AF3249" s="12" t="s">
        <v>8701</v>
      </c>
      <c r="AG3249" s="12">
        <v>0</v>
      </c>
      <c r="AH3249" s="48" t="s">
        <v>60</v>
      </c>
      <c r="AI3249" s="12">
        <v>0</v>
      </c>
      <c r="AJ3249" s="12" t="s">
        <v>5150</v>
      </c>
      <c r="AK3249" s="12">
        <v>0</v>
      </c>
      <c r="AL3249" s="12">
        <v>0</v>
      </c>
      <c r="AM3249" s="12" t="s">
        <v>60</v>
      </c>
      <c r="AN3249" s="12" t="s">
        <v>9656</v>
      </c>
      <c r="AO3249" s="48" t="s">
        <v>60</v>
      </c>
      <c r="AP3249" s="48" t="s">
        <v>5150</v>
      </c>
      <c r="AQ3249" s="51" t="s">
        <v>9656</v>
      </c>
      <c r="AR3249" s="48">
        <v>0</v>
      </c>
      <c r="AS3249" s="48" t="s">
        <v>60</v>
      </c>
      <c r="AT3249" s="48">
        <v>0</v>
      </c>
      <c r="AU3249" s="48" t="s">
        <v>60</v>
      </c>
      <c r="AV3249" s="48" t="s">
        <v>5150</v>
      </c>
      <c r="AW3249" s="48" t="s">
        <v>8285</v>
      </c>
      <c r="AX3249" s="12" t="s">
        <v>60</v>
      </c>
      <c r="AY3249" s="12">
        <v>0</v>
      </c>
      <c r="AZ3249" s="12">
        <v>0</v>
      </c>
      <c r="BA3249" s="48">
        <v>0</v>
      </c>
      <c r="BB3249" s="12">
        <v>0</v>
      </c>
      <c r="BC3249" s="51" t="s">
        <v>60</v>
      </c>
      <c r="BD3249" s="33">
        <v>43127</v>
      </c>
      <c r="BE3249" s="47">
        <v>0</v>
      </c>
      <c r="BF3249" s="47">
        <v>0</v>
      </c>
      <c r="BG3249" s="12">
        <v>0</v>
      </c>
      <c r="BH3249" s="33">
        <v>0</v>
      </c>
      <c r="BI3249" s="12" t="s">
        <v>5150</v>
      </c>
      <c r="BJ3249" s="33" t="s">
        <v>5150</v>
      </c>
      <c r="BK3249" s="48" t="s">
        <v>5150</v>
      </c>
      <c r="BL3249" s="33" t="s">
        <v>5150</v>
      </c>
      <c r="BM3249" s="47" t="s">
        <v>5150</v>
      </c>
      <c r="BN3249" s="12" t="s">
        <v>5150</v>
      </c>
      <c r="BO3249" s="12" t="s">
        <v>5150</v>
      </c>
      <c r="BP3249" s="48" t="s">
        <v>3458</v>
      </c>
      <c r="BQ3249" s="47" t="s">
        <v>5150</v>
      </c>
      <c r="BR3249" s="12" t="s">
        <v>5150</v>
      </c>
      <c r="BS3249" s="12" t="s">
        <v>5150</v>
      </c>
      <c r="BT3249" s="48" t="s">
        <v>3459</v>
      </c>
      <c r="BU3249" s="48">
        <v>0</v>
      </c>
      <c r="BV3249" s="59" t="s">
        <v>9657</v>
      </c>
      <c r="BW3249" s="48"/>
      <c r="BX3249" s="48" t="s">
        <v>60</v>
      </c>
      <c r="BY3249" s="48" t="s">
        <v>60</v>
      </c>
      <c r="BZ3249" s="47">
        <v>0</v>
      </c>
      <c r="CA3249" s="12">
        <v>0</v>
      </c>
      <c r="CB3249" s="12" t="s">
        <v>5555</v>
      </c>
      <c r="CC3249" s="12">
        <v>0</v>
      </c>
      <c r="CD3249" s="12" t="s">
        <v>60</v>
      </c>
      <c r="CE3249" s="12">
        <v>0</v>
      </c>
      <c r="CF3249" s="12" t="s">
        <v>60</v>
      </c>
      <c r="CG3249" s="12">
        <v>0</v>
      </c>
    </row>
    <row r="3250" spans="1:85" s="12" customFormat="1">
      <c r="A3250" s="47">
        <v>0</v>
      </c>
      <c r="B3250" s="17" t="s">
        <v>3965</v>
      </c>
      <c r="C3250" s="105" t="s">
        <v>5594</v>
      </c>
      <c r="D3250" s="108" t="s">
        <v>268</v>
      </c>
      <c r="E3250" s="33">
        <v>43127</v>
      </c>
      <c r="F3250" s="78">
        <v>0.66666666666666663</v>
      </c>
      <c r="G3250" s="51">
        <v>1</v>
      </c>
      <c r="H3250" s="47">
        <v>2018</v>
      </c>
      <c r="I3250" s="47">
        <v>1</v>
      </c>
      <c r="J3250" s="105" t="s">
        <v>60</v>
      </c>
      <c r="K3250" s="47"/>
      <c r="L3250" s="47"/>
      <c r="M3250" s="51" t="s">
        <v>432</v>
      </c>
      <c r="N3250" s="48" t="s">
        <v>432</v>
      </c>
      <c r="O3250" s="105" t="s">
        <v>432</v>
      </c>
      <c r="P3250" s="12">
        <v>23</v>
      </c>
      <c r="Q3250" s="47">
        <v>29</v>
      </c>
      <c r="R3250" s="47">
        <v>46.62</v>
      </c>
      <c r="S3250" s="48" t="s">
        <v>9649</v>
      </c>
      <c r="T3250" s="12">
        <v>70</v>
      </c>
      <c r="U3250" s="47">
        <v>31</v>
      </c>
      <c r="V3250" s="47">
        <v>7.26</v>
      </c>
      <c r="W3250" s="48" t="s">
        <v>5791</v>
      </c>
      <c r="X3250" s="48">
        <v>0</v>
      </c>
      <c r="Y3250" s="59">
        <v>30</v>
      </c>
      <c r="Z3250" s="47">
        <v>4.7</v>
      </c>
      <c r="AA3250" s="47" t="s">
        <v>5150</v>
      </c>
      <c r="AB3250" s="47">
        <v>0</v>
      </c>
      <c r="AC3250" s="47" t="s">
        <v>60</v>
      </c>
      <c r="AD3250" s="12" t="s">
        <v>5150</v>
      </c>
      <c r="AE3250" s="12">
        <v>0</v>
      </c>
      <c r="AF3250" s="12" t="s">
        <v>5150</v>
      </c>
      <c r="AG3250" s="12" t="s">
        <v>60</v>
      </c>
      <c r="AH3250" s="48" t="s">
        <v>60</v>
      </c>
      <c r="AI3250" s="12">
        <v>0</v>
      </c>
      <c r="AJ3250" s="12" t="s">
        <v>5150</v>
      </c>
      <c r="AK3250" s="12">
        <v>0</v>
      </c>
      <c r="AL3250" s="12" t="s">
        <v>5150</v>
      </c>
      <c r="AM3250" s="12" t="s">
        <v>60</v>
      </c>
      <c r="AN3250" s="12" t="s">
        <v>5150</v>
      </c>
      <c r="AO3250" s="48" t="s">
        <v>5150</v>
      </c>
      <c r="AP3250" s="48" t="s">
        <v>60</v>
      </c>
      <c r="AQ3250" s="51" t="s">
        <v>5150</v>
      </c>
      <c r="AR3250" s="48">
        <v>0</v>
      </c>
      <c r="AS3250" s="48" t="s">
        <v>60</v>
      </c>
      <c r="AT3250" s="48">
        <v>0</v>
      </c>
      <c r="AU3250" s="48" t="s">
        <v>5150</v>
      </c>
      <c r="AV3250" s="48" t="s">
        <v>60</v>
      </c>
      <c r="AW3250" s="48" t="s">
        <v>5150</v>
      </c>
      <c r="AX3250" s="12" t="s">
        <v>5150</v>
      </c>
      <c r="AY3250" s="12" t="s">
        <v>60</v>
      </c>
      <c r="AZ3250" s="12" t="s">
        <v>5150</v>
      </c>
      <c r="BA3250" s="48" t="s">
        <v>60</v>
      </c>
      <c r="BB3250" s="12">
        <v>0</v>
      </c>
      <c r="BC3250" s="51" t="s">
        <v>60</v>
      </c>
      <c r="BD3250" s="33">
        <v>43127</v>
      </c>
      <c r="BE3250" s="47">
        <v>0</v>
      </c>
      <c r="BF3250" s="47">
        <v>0</v>
      </c>
      <c r="BG3250" s="12">
        <v>0</v>
      </c>
      <c r="BH3250" s="33">
        <v>0</v>
      </c>
      <c r="BI3250" s="12" t="s">
        <v>5150</v>
      </c>
      <c r="BJ3250" s="33" t="s">
        <v>5150</v>
      </c>
      <c r="BK3250" s="48" t="s">
        <v>5150</v>
      </c>
      <c r="BL3250" s="33" t="s">
        <v>5150</v>
      </c>
      <c r="BM3250" s="47" t="s">
        <v>5150</v>
      </c>
      <c r="BN3250" s="12" t="s">
        <v>5150</v>
      </c>
      <c r="BO3250" s="12" t="s">
        <v>5150</v>
      </c>
      <c r="BP3250" s="48" t="s">
        <v>3458</v>
      </c>
      <c r="BQ3250" s="47" t="s">
        <v>5150</v>
      </c>
      <c r="BR3250" s="12" t="s">
        <v>5150</v>
      </c>
      <c r="BS3250" s="12" t="s">
        <v>5150</v>
      </c>
      <c r="BT3250" s="48" t="s">
        <v>3459</v>
      </c>
      <c r="BU3250" s="48">
        <v>0</v>
      </c>
      <c r="BV3250" s="59" t="s">
        <v>9658</v>
      </c>
      <c r="BW3250" s="48"/>
      <c r="BX3250" s="48" t="s">
        <v>60</v>
      </c>
      <c r="BY3250" s="48" t="s">
        <v>60</v>
      </c>
      <c r="BZ3250" s="47">
        <v>0</v>
      </c>
      <c r="CA3250" s="12" t="s">
        <v>5150</v>
      </c>
      <c r="CB3250" s="12" t="s">
        <v>5555</v>
      </c>
      <c r="CC3250" s="12">
        <v>0</v>
      </c>
      <c r="CD3250" s="12" t="s">
        <v>60</v>
      </c>
      <c r="CE3250" s="12" t="s">
        <v>5150</v>
      </c>
      <c r="CF3250" s="12" t="s">
        <v>60</v>
      </c>
      <c r="CG3250" s="12" t="s">
        <v>5150</v>
      </c>
    </row>
    <row r="3251" spans="1:85" s="12" customFormat="1">
      <c r="A3251" s="47">
        <v>0</v>
      </c>
      <c r="B3251" s="17" t="s">
        <v>3912</v>
      </c>
      <c r="C3251" s="105" t="s">
        <v>3913</v>
      </c>
      <c r="D3251" s="108" t="s">
        <v>3914</v>
      </c>
      <c r="E3251" s="33">
        <v>43139</v>
      </c>
      <c r="F3251" s="78" t="s">
        <v>9659</v>
      </c>
      <c r="G3251" s="51">
        <v>2</v>
      </c>
      <c r="H3251" s="47">
        <v>2018</v>
      </c>
      <c r="I3251" s="47">
        <v>1</v>
      </c>
      <c r="J3251" s="105" t="s">
        <v>5150</v>
      </c>
      <c r="K3251" s="47" t="s">
        <v>60</v>
      </c>
      <c r="L3251" s="47"/>
      <c r="M3251" s="51" t="s">
        <v>9660</v>
      </c>
      <c r="N3251" s="48" t="s">
        <v>432</v>
      </c>
      <c r="O3251" s="105" t="s">
        <v>432</v>
      </c>
      <c r="P3251" s="12">
        <v>23</v>
      </c>
      <c r="Q3251" s="47">
        <v>27</v>
      </c>
      <c r="R3251" s="47" t="s">
        <v>9661</v>
      </c>
      <c r="S3251" s="48" t="s">
        <v>3458</v>
      </c>
      <c r="T3251" s="12">
        <v>70</v>
      </c>
      <c r="U3251" s="47">
        <v>29</v>
      </c>
      <c r="V3251" s="47">
        <v>3.93</v>
      </c>
      <c r="W3251" s="48" t="s">
        <v>3459</v>
      </c>
      <c r="X3251" s="48">
        <v>0</v>
      </c>
      <c r="Y3251" s="59">
        <v>75</v>
      </c>
      <c r="Z3251" s="47">
        <v>18</v>
      </c>
      <c r="AA3251" s="47" t="s">
        <v>5150</v>
      </c>
      <c r="AB3251" s="47">
        <v>0</v>
      </c>
      <c r="AC3251" s="47" t="s">
        <v>60</v>
      </c>
      <c r="AD3251" s="12">
        <v>0</v>
      </c>
      <c r="AE3251" s="12">
        <v>0</v>
      </c>
      <c r="AF3251" s="12" t="s">
        <v>60</v>
      </c>
      <c r="AG3251" s="12">
        <v>0</v>
      </c>
      <c r="AH3251" s="48" t="s">
        <v>60</v>
      </c>
      <c r="AI3251" s="12">
        <v>0</v>
      </c>
      <c r="AJ3251" s="12" t="s">
        <v>5150</v>
      </c>
      <c r="AK3251" s="12">
        <v>0</v>
      </c>
      <c r="AL3251" s="12" t="s">
        <v>60</v>
      </c>
      <c r="AM3251" s="12" t="s">
        <v>5150</v>
      </c>
      <c r="AN3251" s="12" t="s">
        <v>9662</v>
      </c>
      <c r="AO3251" s="48" t="s">
        <v>60</v>
      </c>
      <c r="AP3251" s="48" t="s">
        <v>5150</v>
      </c>
      <c r="AQ3251" s="51" t="s">
        <v>9662</v>
      </c>
      <c r="AR3251" s="48">
        <v>0</v>
      </c>
      <c r="AS3251" s="48" t="s">
        <v>60</v>
      </c>
      <c r="AT3251" s="48">
        <v>0</v>
      </c>
      <c r="AU3251" s="48" t="s">
        <v>60</v>
      </c>
      <c r="AV3251" s="48" t="s">
        <v>5150</v>
      </c>
      <c r="AW3251" s="48" t="s">
        <v>8482</v>
      </c>
      <c r="AX3251" s="12" t="s">
        <v>5150</v>
      </c>
      <c r="AY3251" s="12">
        <v>0</v>
      </c>
      <c r="AZ3251" s="12">
        <v>0</v>
      </c>
      <c r="BA3251" s="48" t="s">
        <v>60</v>
      </c>
      <c r="BB3251" s="12">
        <v>0</v>
      </c>
      <c r="BC3251" s="51">
        <v>0</v>
      </c>
      <c r="BD3251" s="33">
        <v>0</v>
      </c>
      <c r="BE3251" s="47" t="s">
        <v>5150</v>
      </c>
      <c r="BF3251" s="47">
        <v>0</v>
      </c>
      <c r="BG3251" s="12">
        <v>0</v>
      </c>
      <c r="BH3251" s="33">
        <v>0</v>
      </c>
      <c r="BI3251" s="12" t="s">
        <v>60</v>
      </c>
      <c r="BJ3251" s="33">
        <v>43139</v>
      </c>
      <c r="BK3251" s="48" t="s">
        <v>1984</v>
      </c>
      <c r="BL3251" s="33">
        <v>43139</v>
      </c>
      <c r="BM3251" s="47" t="s">
        <v>5150</v>
      </c>
      <c r="BN3251" s="12" t="s">
        <v>5150</v>
      </c>
      <c r="BO3251" s="12" t="s">
        <v>5150</v>
      </c>
      <c r="BP3251" s="48" t="s">
        <v>3458</v>
      </c>
      <c r="BQ3251" s="47" t="s">
        <v>5150</v>
      </c>
      <c r="BR3251" s="12" t="s">
        <v>5150</v>
      </c>
      <c r="BS3251" s="12" t="s">
        <v>5150</v>
      </c>
      <c r="BT3251" s="48" t="s">
        <v>3459</v>
      </c>
      <c r="BU3251" s="48">
        <v>0</v>
      </c>
      <c r="BV3251" s="59" t="s">
        <v>9663</v>
      </c>
      <c r="BW3251" s="48"/>
      <c r="BX3251" s="48">
        <v>0</v>
      </c>
      <c r="BY3251" s="48">
        <v>0</v>
      </c>
      <c r="BZ3251" s="47">
        <v>0</v>
      </c>
      <c r="CA3251" s="12">
        <v>0</v>
      </c>
      <c r="CB3251" s="12" t="s">
        <v>5555</v>
      </c>
      <c r="CC3251" s="12" t="s">
        <v>60</v>
      </c>
      <c r="CD3251" s="12" t="s">
        <v>5150</v>
      </c>
      <c r="CE3251" s="12">
        <v>0</v>
      </c>
      <c r="CF3251" s="12" t="s">
        <v>60</v>
      </c>
      <c r="CG3251" s="12">
        <v>0</v>
      </c>
    </row>
    <row r="3252" spans="1:85" s="12" customFormat="1">
      <c r="A3252" s="47">
        <v>0</v>
      </c>
      <c r="B3252" s="17" t="s">
        <v>5618</v>
      </c>
      <c r="C3252" s="105" t="s">
        <v>4332</v>
      </c>
      <c r="D3252" s="108" t="s">
        <v>1782</v>
      </c>
      <c r="E3252" s="33">
        <v>43134</v>
      </c>
      <c r="F3252" s="78">
        <v>0.41666666666666669</v>
      </c>
      <c r="G3252" s="51">
        <v>2</v>
      </c>
      <c r="H3252" s="47">
        <v>2018</v>
      </c>
      <c r="I3252" s="47">
        <v>1</v>
      </c>
      <c r="J3252" s="105" t="s">
        <v>5150</v>
      </c>
      <c r="K3252" s="47" t="s">
        <v>60</v>
      </c>
      <c r="L3252" s="47"/>
      <c r="M3252" s="51" t="s">
        <v>9664</v>
      </c>
      <c r="N3252" s="48" t="s">
        <v>4084</v>
      </c>
      <c r="O3252" s="105" t="s">
        <v>432</v>
      </c>
      <c r="P3252" s="12">
        <v>21</v>
      </c>
      <c r="Q3252" s="47">
        <v>39</v>
      </c>
      <c r="R3252" s="47">
        <v>35.76</v>
      </c>
      <c r="S3252" s="48" t="s">
        <v>9649</v>
      </c>
      <c r="T3252" s="12">
        <v>70</v>
      </c>
      <c r="U3252" s="47">
        <v>9</v>
      </c>
      <c r="V3252" s="47">
        <v>0.02</v>
      </c>
      <c r="W3252" s="48" t="s">
        <v>5791</v>
      </c>
      <c r="X3252" s="48">
        <v>0</v>
      </c>
      <c r="Y3252" s="59">
        <v>1400</v>
      </c>
      <c r="Z3252" s="47" t="s">
        <v>3954</v>
      </c>
      <c r="AA3252" s="47" t="s">
        <v>5150</v>
      </c>
      <c r="AB3252" s="47">
        <v>0</v>
      </c>
      <c r="AC3252" s="47" t="s">
        <v>60</v>
      </c>
      <c r="AD3252" s="12" t="s">
        <v>5150</v>
      </c>
      <c r="AE3252" s="12">
        <v>0</v>
      </c>
      <c r="AF3252" s="12" t="s">
        <v>60</v>
      </c>
      <c r="AG3252" s="12">
        <v>0</v>
      </c>
      <c r="AH3252" s="48" t="s">
        <v>60</v>
      </c>
      <c r="AI3252" s="12">
        <v>0</v>
      </c>
      <c r="AJ3252" s="12" t="s">
        <v>5150</v>
      </c>
      <c r="AK3252" s="12">
        <v>0</v>
      </c>
      <c r="AL3252" s="12" t="s">
        <v>60</v>
      </c>
      <c r="AM3252" s="12" t="s">
        <v>5150</v>
      </c>
      <c r="AN3252" s="12" t="s">
        <v>9665</v>
      </c>
      <c r="AO3252" s="48" t="s">
        <v>60</v>
      </c>
      <c r="AP3252" s="48" t="s">
        <v>5150</v>
      </c>
      <c r="AQ3252" s="51" t="s">
        <v>9665</v>
      </c>
      <c r="AR3252" s="48">
        <v>0</v>
      </c>
      <c r="AS3252" s="48" t="s">
        <v>60</v>
      </c>
      <c r="AT3252" s="48">
        <v>0</v>
      </c>
      <c r="AU3252" s="48" t="s">
        <v>60</v>
      </c>
      <c r="AV3252" s="48" t="s">
        <v>5150</v>
      </c>
      <c r="AW3252" s="48" t="s">
        <v>8285</v>
      </c>
      <c r="AX3252" s="12" t="s">
        <v>5150</v>
      </c>
      <c r="AY3252" s="12">
        <v>0</v>
      </c>
      <c r="AZ3252" s="12" t="s">
        <v>5150</v>
      </c>
      <c r="BA3252" s="48" t="s">
        <v>60</v>
      </c>
      <c r="BB3252" s="12">
        <v>0</v>
      </c>
      <c r="BC3252" s="51">
        <v>0</v>
      </c>
      <c r="BD3252" s="33">
        <v>0</v>
      </c>
      <c r="BE3252" s="47">
        <v>0</v>
      </c>
      <c r="BF3252" s="47">
        <v>0</v>
      </c>
      <c r="BG3252" s="12">
        <v>0</v>
      </c>
      <c r="BH3252" s="33">
        <v>0</v>
      </c>
      <c r="BI3252" s="12" t="s">
        <v>60</v>
      </c>
      <c r="BJ3252" s="33">
        <v>43136</v>
      </c>
      <c r="BK3252" s="48" t="s">
        <v>9666</v>
      </c>
      <c r="BL3252" s="33">
        <v>43136</v>
      </c>
      <c r="BM3252" s="47" t="s">
        <v>5150</v>
      </c>
      <c r="BN3252" s="12" t="s">
        <v>5150</v>
      </c>
      <c r="BO3252" s="12" t="s">
        <v>5150</v>
      </c>
      <c r="BP3252" s="48" t="s">
        <v>3458</v>
      </c>
      <c r="BQ3252" s="47" t="s">
        <v>5150</v>
      </c>
      <c r="BR3252" s="12" t="s">
        <v>5150</v>
      </c>
      <c r="BS3252" s="12" t="s">
        <v>5150</v>
      </c>
      <c r="BT3252" s="48" t="s">
        <v>3459</v>
      </c>
      <c r="BU3252" s="48">
        <v>0</v>
      </c>
      <c r="BV3252" s="59" t="s">
        <v>9667</v>
      </c>
      <c r="BW3252" s="48"/>
      <c r="BX3252" s="48">
        <v>0</v>
      </c>
      <c r="BY3252" s="48">
        <v>0</v>
      </c>
      <c r="BZ3252" s="47">
        <v>0</v>
      </c>
      <c r="CA3252" s="12" t="s">
        <v>60</v>
      </c>
      <c r="CB3252" s="12" t="s">
        <v>5555</v>
      </c>
      <c r="CC3252" s="12">
        <v>0</v>
      </c>
      <c r="CD3252" s="12" t="s">
        <v>60</v>
      </c>
      <c r="CE3252" s="12" t="s">
        <v>8701</v>
      </c>
      <c r="CF3252" s="12" t="s">
        <v>5150</v>
      </c>
      <c r="CG3252" s="12" t="s">
        <v>9668</v>
      </c>
    </row>
    <row r="3253" spans="1:85" s="12" customFormat="1">
      <c r="A3253" s="47"/>
      <c r="B3253" s="17" t="s">
        <v>3455</v>
      </c>
      <c r="C3253" s="105" t="s">
        <v>3456</v>
      </c>
      <c r="D3253" s="108" t="s">
        <v>105</v>
      </c>
      <c r="E3253" s="33">
        <v>43128</v>
      </c>
      <c r="F3253" s="78">
        <v>0.91666666666666663</v>
      </c>
      <c r="G3253" s="51">
        <v>1</v>
      </c>
      <c r="H3253" s="47">
        <v>2018</v>
      </c>
      <c r="I3253" s="47">
        <v>1</v>
      </c>
      <c r="J3253" s="105" t="s">
        <v>60</v>
      </c>
      <c r="K3253" s="47"/>
      <c r="L3253" s="47"/>
      <c r="M3253" s="51" t="s">
        <v>9669</v>
      </c>
      <c r="N3253" s="48" t="s">
        <v>3008</v>
      </c>
      <c r="O3253" s="105" t="s">
        <v>10401</v>
      </c>
      <c r="P3253" s="12">
        <v>26</v>
      </c>
      <c r="Q3253" s="47">
        <v>57</v>
      </c>
      <c r="R3253" s="47">
        <v>23</v>
      </c>
      <c r="S3253" s="48" t="s">
        <v>3458</v>
      </c>
      <c r="T3253" s="12">
        <v>70</v>
      </c>
      <c r="U3253" s="47">
        <v>48</v>
      </c>
      <c r="V3253" s="47">
        <v>18</v>
      </c>
      <c r="W3253" s="48" t="s">
        <v>3459</v>
      </c>
      <c r="X3253" s="48">
        <v>0</v>
      </c>
      <c r="Y3253" s="59">
        <v>40</v>
      </c>
      <c r="Z3253" s="47">
        <v>2.5</v>
      </c>
      <c r="AA3253" s="47">
        <v>0</v>
      </c>
      <c r="AB3253" s="47">
        <v>0</v>
      </c>
      <c r="AC3253" s="47" t="s">
        <v>60</v>
      </c>
      <c r="AD3253" s="12">
        <v>0</v>
      </c>
      <c r="AE3253" s="12">
        <v>0</v>
      </c>
      <c r="AF3253" s="12">
        <v>0</v>
      </c>
      <c r="AG3253" s="12" t="s">
        <v>60</v>
      </c>
      <c r="AH3253" s="48">
        <v>0</v>
      </c>
      <c r="AI3253" s="12" t="s">
        <v>60</v>
      </c>
      <c r="AJ3253" s="12">
        <v>0</v>
      </c>
      <c r="AK3253" s="12">
        <v>0</v>
      </c>
      <c r="AL3253" s="12">
        <v>0</v>
      </c>
      <c r="AM3253" s="12" t="s">
        <v>60</v>
      </c>
      <c r="AN3253" s="12">
        <v>0</v>
      </c>
      <c r="AO3253" s="48">
        <v>0</v>
      </c>
      <c r="AP3253" s="48" t="s">
        <v>60</v>
      </c>
      <c r="AQ3253" s="51">
        <v>0</v>
      </c>
      <c r="AR3253" s="48">
        <v>0</v>
      </c>
      <c r="AS3253" s="48" t="s">
        <v>51</v>
      </c>
      <c r="AT3253" s="48">
        <v>0</v>
      </c>
      <c r="AU3253" s="48">
        <v>0</v>
      </c>
      <c r="AV3253" s="48" t="s">
        <v>60</v>
      </c>
      <c r="AW3253" s="48">
        <v>0</v>
      </c>
      <c r="AX3253" s="12" t="s">
        <v>60</v>
      </c>
      <c r="AY3253" s="12">
        <v>0</v>
      </c>
      <c r="AZ3253" s="12">
        <v>0</v>
      </c>
      <c r="BA3253" s="48" t="s">
        <v>60</v>
      </c>
      <c r="BB3253" s="12">
        <v>0</v>
      </c>
      <c r="BC3253" s="51" t="s">
        <v>51</v>
      </c>
      <c r="BD3253" s="33">
        <v>43129</v>
      </c>
      <c r="BE3253" s="47">
        <v>0</v>
      </c>
      <c r="BF3253" s="47">
        <v>0</v>
      </c>
      <c r="BG3253" s="12">
        <v>0</v>
      </c>
      <c r="BH3253" s="33">
        <v>0</v>
      </c>
      <c r="BI3253" s="12">
        <v>0</v>
      </c>
      <c r="BJ3253" s="33">
        <v>0</v>
      </c>
      <c r="BK3253" s="48" t="s">
        <v>9670</v>
      </c>
      <c r="BL3253" s="33">
        <v>43131</v>
      </c>
      <c r="BM3253" s="47">
        <v>0</v>
      </c>
      <c r="BN3253" s="12">
        <v>0</v>
      </c>
      <c r="BO3253" s="12">
        <v>0</v>
      </c>
      <c r="BP3253" s="48" t="s">
        <v>3458</v>
      </c>
      <c r="BQ3253" s="47">
        <v>0</v>
      </c>
      <c r="BR3253" s="12">
        <v>0</v>
      </c>
      <c r="BS3253" s="12">
        <v>0</v>
      </c>
      <c r="BT3253" s="48" t="s">
        <v>3459</v>
      </c>
      <c r="BU3253" s="48">
        <v>0</v>
      </c>
      <c r="BV3253" s="59" t="s">
        <v>9671</v>
      </c>
      <c r="BW3253" s="48"/>
      <c r="BX3253" s="48">
        <v>0</v>
      </c>
      <c r="BY3253" s="48">
        <v>0</v>
      </c>
      <c r="BZ3253" s="47">
        <v>0</v>
      </c>
      <c r="CA3253" s="12">
        <v>0</v>
      </c>
      <c r="CB3253" s="12" t="s">
        <v>9672</v>
      </c>
      <c r="CC3253" s="12">
        <v>0</v>
      </c>
      <c r="CD3253" s="12">
        <v>0</v>
      </c>
      <c r="CE3253" s="12">
        <v>0</v>
      </c>
      <c r="CF3253" s="12">
        <v>0</v>
      </c>
      <c r="CG3253" s="12">
        <v>0</v>
      </c>
    </row>
    <row r="3254" spans="1:85" s="12" customFormat="1">
      <c r="A3254" s="47"/>
      <c r="B3254" s="17" t="s">
        <v>3455</v>
      </c>
      <c r="C3254" s="105" t="s">
        <v>4112</v>
      </c>
      <c r="D3254" s="108" t="s">
        <v>493</v>
      </c>
      <c r="E3254" s="33">
        <v>43137</v>
      </c>
      <c r="F3254" s="78">
        <v>0.5</v>
      </c>
      <c r="G3254" s="51">
        <v>2</v>
      </c>
      <c r="H3254" s="47">
        <v>2018</v>
      </c>
      <c r="I3254" s="47">
        <v>1</v>
      </c>
      <c r="J3254" s="105" t="s">
        <v>60</v>
      </c>
      <c r="K3254" s="47"/>
      <c r="L3254" s="47"/>
      <c r="M3254" s="51" t="s">
        <v>8601</v>
      </c>
      <c r="N3254" s="48" t="s">
        <v>3008</v>
      </c>
      <c r="O3254" s="105" t="s">
        <v>10401</v>
      </c>
      <c r="P3254" s="12">
        <v>27</v>
      </c>
      <c r="Q3254" s="47">
        <v>6</v>
      </c>
      <c r="R3254" s="47">
        <v>4</v>
      </c>
      <c r="S3254" s="48" t="s">
        <v>3458</v>
      </c>
      <c r="T3254" s="12">
        <v>70</v>
      </c>
      <c r="U3254" s="47">
        <v>51</v>
      </c>
      <c r="V3254" s="47">
        <v>16</v>
      </c>
      <c r="W3254" s="48" t="s">
        <v>3459</v>
      </c>
      <c r="X3254" s="48">
        <v>0</v>
      </c>
      <c r="Y3254" s="59">
        <v>390</v>
      </c>
      <c r="Z3254" s="47">
        <v>1900</v>
      </c>
      <c r="AA3254" s="47" t="s">
        <v>60</v>
      </c>
      <c r="AB3254" s="47">
        <v>0</v>
      </c>
      <c r="AC3254" s="47" t="s">
        <v>60</v>
      </c>
      <c r="AD3254" s="12">
        <v>0</v>
      </c>
      <c r="AE3254" s="12" t="s">
        <v>60</v>
      </c>
      <c r="AF3254" s="12">
        <v>0</v>
      </c>
      <c r="AG3254" s="12">
        <v>0</v>
      </c>
      <c r="AH3254" s="48" t="s">
        <v>60</v>
      </c>
      <c r="AI3254" s="12">
        <v>0</v>
      </c>
      <c r="AJ3254" s="12">
        <v>0</v>
      </c>
      <c r="AK3254" s="12">
        <v>0</v>
      </c>
      <c r="AL3254" s="12">
        <v>0</v>
      </c>
      <c r="AM3254" s="12" t="s">
        <v>60</v>
      </c>
      <c r="AN3254" s="12">
        <v>0</v>
      </c>
      <c r="AO3254" s="48">
        <v>0</v>
      </c>
      <c r="AP3254" s="48" t="s">
        <v>60</v>
      </c>
      <c r="AQ3254" s="51">
        <v>0</v>
      </c>
      <c r="AR3254" s="48">
        <v>0</v>
      </c>
      <c r="AS3254" s="48" t="s">
        <v>51</v>
      </c>
      <c r="AT3254" s="48">
        <v>0</v>
      </c>
      <c r="AU3254" s="48">
        <v>0</v>
      </c>
      <c r="AV3254" s="48" t="s">
        <v>60</v>
      </c>
      <c r="AW3254" s="48">
        <v>0</v>
      </c>
      <c r="AX3254" s="12" t="s">
        <v>60</v>
      </c>
      <c r="AY3254" s="12">
        <v>0</v>
      </c>
      <c r="AZ3254" s="12">
        <v>0</v>
      </c>
      <c r="BA3254" s="48" t="s">
        <v>60</v>
      </c>
      <c r="BB3254" s="12">
        <v>0</v>
      </c>
      <c r="BC3254" s="51">
        <v>0</v>
      </c>
      <c r="BD3254" s="33">
        <v>0</v>
      </c>
      <c r="BE3254" s="47">
        <v>0</v>
      </c>
      <c r="BF3254" s="47">
        <v>0</v>
      </c>
      <c r="BG3254" s="12">
        <v>0</v>
      </c>
      <c r="BH3254" s="33">
        <v>0</v>
      </c>
      <c r="BI3254" s="12">
        <v>0</v>
      </c>
      <c r="BJ3254" s="33">
        <v>0</v>
      </c>
      <c r="BK3254" s="48">
        <v>0</v>
      </c>
      <c r="BL3254" s="33">
        <v>0</v>
      </c>
      <c r="BM3254" s="47">
        <v>0</v>
      </c>
      <c r="BN3254" s="12">
        <v>0</v>
      </c>
      <c r="BO3254" s="12">
        <v>0</v>
      </c>
      <c r="BP3254" s="48" t="s">
        <v>3458</v>
      </c>
      <c r="BQ3254" s="47">
        <v>0</v>
      </c>
      <c r="BR3254" s="12">
        <v>0</v>
      </c>
      <c r="BS3254" s="12">
        <v>0</v>
      </c>
      <c r="BT3254" s="48" t="s">
        <v>3459</v>
      </c>
      <c r="BU3254" s="48">
        <v>0</v>
      </c>
      <c r="BV3254" s="59" t="s">
        <v>9673</v>
      </c>
      <c r="BW3254" s="48"/>
      <c r="BX3254" s="48">
        <v>0</v>
      </c>
      <c r="BY3254" s="48">
        <v>0</v>
      </c>
      <c r="BZ3254" s="47">
        <v>0</v>
      </c>
      <c r="CA3254" s="12">
        <v>0</v>
      </c>
      <c r="CB3254" s="12" t="s">
        <v>9672</v>
      </c>
      <c r="CC3254" s="12">
        <v>0</v>
      </c>
      <c r="CD3254" s="12" t="s">
        <v>60</v>
      </c>
      <c r="CE3254" s="12">
        <v>0</v>
      </c>
      <c r="CF3254" s="12" t="s">
        <v>60</v>
      </c>
      <c r="CG3254" s="12">
        <v>0</v>
      </c>
    </row>
    <row r="3255" spans="1:85" s="12" customFormat="1">
      <c r="A3255" s="47"/>
      <c r="B3255" s="17" t="s">
        <v>3455</v>
      </c>
      <c r="C3255" s="105" t="s">
        <v>3456</v>
      </c>
      <c r="D3255" s="108" t="s">
        <v>105</v>
      </c>
      <c r="E3255" s="33">
        <v>43157</v>
      </c>
      <c r="F3255" s="78">
        <v>0.64583333333333337</v>
      </c>
      <c r="G3255" s="51">
        <v>2</v>
      </c>
      <c r="H3255" s="47">
        <v>2018</v>
      </c>
      <c r="I3255" s="47">
        <v>1</v>
      </c>
      <c r="J3255" s="105" t="s">
        <v>60</v>
      </c>
      <c r="K3255" s="47"/>
      <c r="L3255" s="47"/>
      <c r="M3255" s="51" t="s">
        <v>3133</v>
      </c>
      <c r="N3255" s="48" t="s">
        <v>3134</v>
      </c>
      <c r="O3255" s="105" t="s">
        <v>10401</v>
      </c>
      <c r="P3255" s="12">
        <v>28</v>
      </c>
      <c r="Q3255" s="47">
        <v>27</v>
      </c>
      <c r="R3255" s="47" t="s">
        <v>9674</v>
      </c>
      <c r="S3255" s="48" t="s">
        <v>3458</v>
      </c>
      <c r="T3255" s="12">
        <v>71</v>
      </c>
      <c r="U3255" s="47">
        <v>15</v>
      </c>
      <c r="V3255" s="47" t="s">
        <v>9675</v>
      </c>
      <c r="W3255" s="48" t="s">
        <v>3459</v>
      </c>
      <c r="X3255" s="48">
        <v>0</v>
      </c>
      <c r="Y3255" s="59">
        <v>230</v>
      </c>
      <c r="Z3255" s="47">
        <v>200</v>
      </c>
      <c r="AA3255" s="47" t="s">
        <v>60</v>
      </c>
      <c r="AB3255" s="47">
        <v>0</v>
      </c>
      <c r="AC3255" s="47">
        <v>0</v>
      </c>
      <c r="AD3255" s="12">
        <v>0</v>
      </c>
      <c r="AE3255" s="12" t="s">
        <v>60</v>
      </c>
      <c r="AF3255" s="12">
        <v>0</v>
      </c>
      <c r="AG3255" s="12">
        <v>0</v>
      </c>
      <c r="AH3255" s="48">
        <v>0</v>
      </c>
      <c r="AI3255" s="12">
        <v>0</v>
      </c>
      <c r="AJ3255" s="12">
        <v>0</v>
      </c>
      <c r="AK3255" s="12" t="s">
        <v>9676</v>
      </c>
      <c r="AL3255" s="12">
        <v>0</v>
      </c>
      <c r="AM3255" s="12" t="s">
        <v>60</v>
      </c>
      <c r="AN3255" s="12">
        <v>0</v>
      </c>
      <c r="AO3255" s="48">
        <v>0</v>
      </c>
      <c r="AP3255" s="48" t="s">
        <v>60</v>
      </c>
      <c r="AQ3255" s="51">
        <v>0</v>
      </c>
      <c r="AR3255" s="48">
        <v>0</v>
      </c>
      <c r="AS3255" s="48" t="s">
        <v>51</v>
      </c>
      <c r="AT3255" s="48">
        <v>0</v>
      </c>
      <c r="AU3255" s="48">
        <v>0</v>
      </c>
      <c r="AV3255" s="48" t="s">
        <v>60</v>
      </c>
      <c r="AW3255" s="48">
        <v>0</v>
      </c>
      <c r="AX3255" s="12" t="s">
        <v>60</v>
      </c>
      <c r="AY3255" s="12">
        <v>0</v>
      </c>
      <c r="AZ3255" s="12">
        <v>0</v>
      </c>
      <c r="BA3255" s="48" t="s">
        <v>60</v>
      </c>
      <c r="BB3255" s="12">
        <v>0</v>
      </c>
      <c r="BC3255" s="51">
        <v>0</v>
      </c>
      <c r="BD3255" s="33">
        <v>0</v>
      </c>
      <c r="BE3255" s="47">
        <v>0</v>
      </c>
      <c r="BF3255" s="47">
        <v>0</v>
      </c>
      <c r="BG3255" s="12" t="s">
        <v>60</v>
      </c>
      <c r="BH3255" s="33" t="s">
        <v>9677</v>
      </c>
      <c r="BI3255" s="12">
        <v>0</v>
      </c>
      <c r="BJ3255" s="33">
        <v>0</v>
      </c>
      <c r="BK3255" s="48" t="s">
        <v>3137</v>
      </c>
      <c r="BL3255" s="33">
        <v>43157</v>
      </c>
      <c r="BM3255" s="47">
        <v>28</v>
      </c>
      <c r="BN3255" s="12">
        <v>27</v>
      </c>
      <c r="BO3255" s="12" t="s">
        <v>9674</v>
      </c>
      <c r="BP3255" s="48" t="s">
        <v>3458</v>
      </c>
      <c r="BQ3255" s="47">
        <v>71</v>
      </c>
      <c r="BR3255" s="12">
        <v>15</v>
      </c>
      <c r="BS3255" s="12" t="s">
        <v>9675</v>
      </c>
      <c r="BT3255" s="48" t="s">
        <v>3459</v>
      </c>
      <c r="BU3255" s="48">
        <v>0</v>
      </c>
      <c r="BV3255" s="59" t="s">
        <v>9678</v>
      </c>
      <c r="BW3255" s="48"/>
      <c r="BX3255" s="48">
        <v>0</v>
      </c>
      <c r="BY3255" s="48">
        <v>0</v>
      </c>
      <c r="BZ3255" s="47">
        <v>0</v>
      </c>
      <c r="CA3255" s="12">
        <v>0</v>
      </c>
      <c r="CB3255" s="12" t="s">
        <v>9679</v>
      </c>
      <c r="CC3255" s="12">
        <v>0</v>
      </c>
      <c r="CD3255" s="12" t="s">
        <v>60</v>
      </c>
      <c r="CE3255" s="12">
        <v>0</v>
      </c>
      <c r="CF3255" s="12" t="s">
        <v>60</v>
      </c>
      <c r="CG3255" s="12">
        <v>0</v>
      </c>
    </row>
    <row r="3256" spans="1:85" s="12" customFormat="1">
      <c r="A3256" s="47"/>
      <c r="B3256" s="17" t="s">
        <v>3965</v>
      </c>
      <c r="C3256" s="105" t="s">
        <v>5594</v>
      </c>
      <c r="D3256" s="108" t="s">
        <v>268</v>
      </c>
      <c r="E3256" s="33">
        <v>43160</v>
      </c>
      <c r="F3256" s="78">
        <v>0.70833333333333337</v>
      </c>
      <c r="G3256" s="51">
        <v>3</v>
      </c>
      <c r="H3256" s="47">
        <v>2018</v>
      </c>
      <c r="I3256" s="47">
        <v>1</v>
      </c>
      <c r="J3256" s="105" t="s">
        <v>60</v>
      </c>
      <c r="K3256" s="47"/>
      <c r="L3256" s="47"/>
      <c r="M3256" s="51" t="s">
        <v>9680</v>
      </c>
      <c r="N3256" s="48" t="s">
        <v>3134</v>
      </c>
      <c r="O3256" s="105" t="s">
        <v>10401</v>
      </c>
      <c r="P3256" s="12">
        <v>28</v>
      </c>
      <c r="Q3256" s="47">
        <v>27</v>
      </c>
      <c r="R3256" s="47">
        <v>16.559999999999999</v>
      </c>
      <c r="S3256" s="48" t="s">
        <v>3458</v>
      </c>
      <c r="T3256" s="12">
        <v>71</v>
      </c>
      <c r="U3256" s="47">
        <v>12</v>
      </c>
      <c r="V3256" s="47">
        <v>32.28</v>
      </c>
      <c r="W3256" s="48" t="s">
        <v>3459</v>
      </c>
      <c r="X3256" s="48">
        <v>0</v>
      </c>
      <c r="Y3256" s="59">
        <v>45</v>
      </c>
      <c r="Z3256" s="47">
        <v>2</v>
      </c>
      <c r="AA3256" s="47">
        <v>0</v>
      </c>
      <c r="AB3256" s="47">
        <v>0</v>
      </c>
      <c r="AC3256" s="47" t="s">
        <v>60</v>
      </c>
      <c r="AD3256" s="12">
        <v>0</v>
      </c>
      <c r="AE3256" s="12">
        <v>0</v>
      </c>
      <c r="AF3256" s="12" t="s">
        <v>60</v>
      </c>
      <c r="AG3256" s="12">
        <v>0</v>
      </c>
      <c r="AH3256" s="48" t="s">
        <v>60</v>
      </c>
      <c r="AI3256" s="12">
        <v>0</v>
      </c>
      <c r="AJ3256" s="12">
        <v>0</v>
      </c>
      <c r="AK3256" s="12">
        <v>0</v>
      </c>
      <c r="AL3256" s="12">
        <v>0</v>
      </c>
      <c r="AM3256" s="12" t="s">
        <v>60</v>
      </c>
      <c r="AN3256" s="12">
        <v>0</v>
      </c>
      <c r="AO3256" s="48">
        <v>0</v>
      </c>
      <c r="AP3256" s="48" t="s">
        <v>60</v>
      </c>
      <c r="AQ3256" s="51">
        <v>0</v>
      </c>
      <c r="AR3256" s="48">
        <v>0</v>
      </c>
      <c r="AS3256" s="48" t="s">
        <v>51</v>
      </c>
      <c r="AT3256" s="48">
        <v>0</v>
      </c>
      <c r="AU3256" s="48">
        <v>0</v>
      </c>
      <c r="AV3256" s="48" t="s">
        <v>60</v>
      </c>
      <c r="AW3256" s="48">
        <v>0</v>
      </c>
      <c r="AX3256" s="12">
        <v>0</v>
      </c>
      <c r="AY3256" s="12">
        <v>0</v>
      </c>
      <c r="AZ3256" s="12" t="s">
        <v>60</v>
      </c>
      <c r="BA3256" s="48">
        <v>0</v>
      </c>
      <c r="BB3256" s="12" t="s">
        <v>60</v>
      </c>
      <c r="BC3256" s="51" t="s">
        <v>60</v>
      </c>
      <c r="BD3256" s="33">
        <v>43161</v>
      </c>
      <c r="BE3256" s="47">
        <v>0</v>
      </c>
      <c r="BF3256" s="47">
        <v>0</v>
      </c>
      <c r="BG3256" s="12">
        <v>0</v>
      </c>
      <c r="BH3256" s="33">
        <v>0</v>
      </c>
      <c r="BI3256" s="12">
        <v>0</v>
      </c>
      <c r="BJ3256" s="33">
        <v>0</v>
      </c>
      <c r="BK3256" s="48" t="s">
        <v>8202</v>
      </c>
      <c r="BL3256" s="33">
        <v>43163</v>
      </c>
      <c r="BM3256" s="47">
        <v>0</v>
      </c>
      <c r="BN3256" s="12">
        <v>0</v>
      </c>
      <c r="BO3256" s="12">
        <v>0</v>
      </c>
      <c r="BP3256" s="48" t="s">
        <v>3458</v>
      </c>
      <c r="BQ3256" s="47">
        <v>0</v>
      </c>
      <c r="BR3256" s="12">
        <v>0</v>
      </c>
      <c r="BS3256" s="12">
        <v>0</v>
      </c>
      <c r="BT3256" s="48" t="s">
        <v>3459</v>
      </c>
      <c r="BU3256" s="48">
        <v>0</v>
      </c>
      <c r="BV3256" s="59" t="s">
        <v>9681</v>
      </c>
      <c r="BW3256" s="48"/>
      <c r="BX3256" s="48">
        <v>0</v>
      </c>
      <c r="BY3256" s="48">
        <v>0</v>
      </c>
      <c r="BZ3256" s="47">
        <v>0</v>
      </c>
      <c r="CA3256" s="12">
        <v>0</v>
      </c>
      <c r="CB3256" s="12" t="s">
        <v>9682</v>
      </c>
      <c r="CC3256" s="12">
        <v>0</v>
      </c>
      <c r="CD3256" s="12" t="s">
        <v>60</v>
      </c>
      <c r="CE3256" s="12">
        <v>0</v>
      </c>
      <c r="CF3256" s="12" t="s">
        <v>60</v>
      </c>
      <c r="CG3256" s="12">
        <v>0</v>
      </c>
    </row>
    <row r="3257" spans="1:85" s="12" customFormat="1">
      <c r="A3257" s="47"/>
      <c r="B3257" s="17" t="s">
        <v>3455</v>
      </c>
      <c r="C3257" s="105" t="s">
        <v>4112</v>
      </c>
      <c r="D3257" s="108" t="s">
        <v>493</v>
      </c>
      <c r="E3257" s="33">
        <v>43188</v>
      </c>
      <c r="F3257" s="78">
        <v>0.54166666666666663</v>
      </c>
      <c r="G3257" s="51">
        <v>3</v>
      </c>
      <c r="H3257" s="47">
        <v>2018</v>
      </c>
      <c r="I3257" s="47">
        <v>1</v>
      </c>
      <c r="J3257" s="105"/>
      <c r="K3257" s="47" t="s">
        <v>60</v>
      </c>
      <c r="L3257" s="47"/>
      <c r="M3257" s="51" t="s">
        <v>9680</v>
      </c>
      <c r="N3257" s="48" t="s">
        <v>3134</v>
      </c>
      <c r="O3257" s="105" t="s">
        <v>10401</v>
      </c>
      <c r="P3257" s="12">
        <v>28</v>
      </c>
      <c r="Q3257" s="47">
        <v>10</v>
      </c>
      <c r="R3257" s="47">
        <v>16.14</v>
      </c>
      <c r="S3257" s="48" t="s">
        <v>3458</v>
      </c>
      <c r="T3257" s="12">
        <v>71</v>
      </c>
      <c r="U3257" s="47">
        <v>9</v>
      </c>
      <c r="V3257" s="47">
        <v>49.72</v>
      </c>
      <c r="W3257" s="48" t="s">
        <v>3459</v>
      </c>
      <c r="X3257" s="48">
        <v>0</v>
      </c>
      <c r="Y3257" s="59">
        <v>300</v>
      </c>
      <c r="Z3257" s="47">
        <v>1200</v>
      </c>
      <c r="AA3257" s="47">
        <v>0</v>
      </c>
      <c r="AB3257" s="47">
        <v>0</v>
      </c>
      <c r="AC3257" s="47" t="s">
        <v>60</v>
      </c>
      <c r="AD3257" s="12" t="s">
        <v>60</v>
      </c>
      <c r="AE3257" s="12">
        <v>0</v>
      </c>
      <c r="AF3257" s="12">
        <v>0</v>
      </c>
      <c r="AG3257" s="12">
        <v>0</v>
      </c>
      <c r="AH3257" s="48">
        <v>0</v>
      </c>
      <c r="AI3257" s="12" t="s">
        <v>60</v>
      </c>
      <c r="AJ3257" s="12">
        <v>0</v>
      </c>
      <c r="AK3257" s="12">
        <v>0</v>
      </c>
      <c r="AL3257" s="12">
        <v>0</v>
      </c>
      <c r="AM3257" s="12" t="s">
        <v>60</v>
      </c>
      <c r="AN3257" s="12" t="s">
        <v>9683</v>
      </c>
      <c r="AO3257" s="48" t="s">
        <v>60</v>
      </c>
      <c r="AP3257" s="48">
        <v>0</v>
      </c>
      <c r="AQ3257" s="51" t="s">
        <v>9683</v>
      </c>
      <c r="AR3257" s="48">
        <v>0</v>
      </c>
      <c r="AS3257" s="48" t="s">
        <v>51</v>
      </c>
      <c r="AT3257" s="48" t="s">
        <v>9684</v>
      </c>
      <c r="AU3257" s="48">
        <v>0</v>
      </c>
      <c r="AV3257" s="48" t="s">
        <v>60</v>
      </c>
      <c r="AW3257" s="48" t="s">
        <v>9684</v>
      </c>
      <c r="AX3257" s="12">
        <v>0</v>
      </c>
      <c r="AY3257" s="12">
        <v>0</v>
      </c>
      <c r="AZ3257" s="12">
        <v>0</v>
      </c>
      <c r="BA3257" s="48">
        <v>0</v>
      </c>
      <c r="BB3257" s="12">
        <v>0</v>
      </c>
      <c r="BC3257" s="51">
        <v>0</v>
      </c>
      <c r="BD3257" s="33">
        <v>0</v>
      </c>
      <c r="BE3257" s="47">
        <v>0</v>
      </c>
      <c r="BF3257" s="47">
        <v>0</v>
      </c>
      <c r="BG3257" s="12">
        <v>0</v>
      </c>
      <c r="BH3257" s="33">
        <v>0</v>
      </c>
      <c r="BI3257" s="12" t="s">
        <v>60</v>
      </c>
      <c r="BJ3257" s="33">
        <v>0</v>
      </c>
      <c r="BK3257" s="48" t="s">
        <v>9685</v>
      </c>
      <c r="BL3257" s="33">
        <v>43188</v>
      </c>
      <c r="BM3257" s="47">
        <v>0</v>
      </c>
      <c r="BN3257" s="12">
        <v>0</v>
      </c>
      <c r="BO3257" s="12">
        <v>0</v>
      </c>
      <c r="BP3257" s="48" t="s">
        <v>3458</v>
      </c>
      <c r="BQ3257" s="47">
        <v>0</v>
      </c>
      <c r="BR3257" s="12">
        <v>0</v>
      </c>
      <c r="BS3257" s="12">
        <v>0</v>
      </c>
      <c r="BT3257" s="48" t="s">
        <v>3459</v>
      </c>
      <c r="BU3257" s="48">
        <v>0</v>
      </c>
      <c r="BV3257" s="59" t="s">
        <v>9686</v>
      </c>
      <c r="BW3257" s="48"/>
      <c r="BX3257" s="48">
        <v>0</v>
      </c>
      <c r="BY3257" s="48">
        <v>0</v>
      </c>
      <c r="BZ3257" s="47">
        <v>0</v>
      </c>
      <c r="CA3257" s="12">
        <v>0</v>
      </c>
      <c r="CB3257" s="12" t="s">
        <v>9687</v>
      </c>
      <c r="CC3257" s="12">
        <v>0</v>
      </c>
      <c r="CD3257" s="12" t="s">
        <v>60</v>
      </c>
      <c r="CE3257" s="12" t="s">
        <v>60</v>
      </c>
      <c r="CF3257" s="12">
        <v>0</v>
      </c>
      <c r="CG3257" s="12" t="s">
        <v>9688</v>
      </c>
    </row>
    <row r="3258" spans="1:85" s="12" customFormat="1">
      <c r="A3258" s="47">
        <v>40370</v>
      </c>
      <c r="B3258" s="17" t="s">
        <v>3455</v>
      </c>
      <c r="C3258" s="105" t="s">
        <v>3456</v>
      </c>
      <c r="D3258" s="108" t="s">
        <v>105</v>
      </c>
      <c r="E3258" s="33">
        <v>43118</v>
      </c>
      <c r="F3258" s="78">
        <v>0.79166666666666663</v>
      </c>
      <c r="G3258" s="51">
        <v>1</v>
      </c>
      <c r="H3258" s="47">
        <v>2018</v>
      </c>
      <c r="I3258" s="47">
        <v>1</v>
      </c>
      <c r="J3258" s="105" t="s">
        <v>51</v>
      </c>
      <c r="K3258" s="47"/>
      <c r="L3258" s="47"/>
      <c r="M3258" s="51" t="s">
        <v>1222</v>
      </c>
      <c r="N3258" s="48" t="s">
        <v>1151</v>
      </c>
      <c r="O3258" s="105" t="s">
        <v>1151</v>
      </c>
      <c r="P3258" s="12">
        <v>30</v>
      </c>
      <c r="Q3258" s="47">
        <v>11</v>
      </c>
      <c r="R3258" s="47">
        <v>42</v>
      </c>
      <c r="S3258" s="48" t="s">
        <v>3458</v>
      </c>
      <c r="T3258" s="12">
        <v>71</v>
      </c>
      <c r="U3258" s="47">
        <v>25</v>
      </c>
      <c r="V3258" s="47">
        <v>49.62</v>
      </c>
      <c r="W3258" s="48" t="s">
        <v>3459</v>
      </c>
      <c r="X3258" s="48" t="s">
        <v>53</v>
      </c>
      <c r="Y3258" s="59">
        <v>75</v>
      </c>
      <c r="Z3258" s="47">
        <v>16</v>
      </c>
      <c r="AA3258" s="47">
        <v>0</v>
      </c>
      <c r="AB3258" s="47" t="s">
        <v>51</v>
      </c>
      <c r="AC3258" s="47">
        <v>0</v>
      </c>
      <c r="AD3258" s="12">
        <v>0</v>
      </c>
      <c r="AE3258" s="12">
        <v>0</v>
      </c>
      <c r="AF3258" s="12">
        <v>0</v>
      </c>
      <c r="AG3258" s="12" t="s">
        <v>51</v>
      </c>
      <c r="AH3258" s="48">
        <v>0</v>
      </c>
      <c r="AI3258" s="12">
        <v>0</v>
      </c>
      <c r="AJ3258" s="12" t="s">
        <v>51</v>
      </c>
      <c r="AK3258" s="12" t="s">
        <v>3318</v>
      </c>
      <c r="AL3258" s="12">
        <v>0</v>
      </c>
      <c r="AM3258" s="12" t="s">
        <v>51</v>
      </c>
      <c r="AN3258" s="12">
        <v>0</v>
      </c>
      <c r="AO3258" s="48">
        <v>0</v>
      </c>
      <c r="AP3258" s="48" t="s">
        <v>51</v>
      </c>
      <c r="AQ3258" s="51">
        <v>0</v>
      </c>
      <c r="AR3258" s="48">
        <v>0</v>
      </c>
      <c r="AS3258" s="48" t="s">
        <v>51</v>
      </c>
      <c r="AT3258" s="48">
        <v>0</v>
      </c>
      <c r="AU3258" s="48">
        <v>0</v>
      </c>
      <c r="AV3258" s="48" t="s">
        <v>51</v>
      </c>
      <c r="AW3258" s="48">
        <v>0</v>
      </c>
      <c r="AX3258" s="12" t="s">
        <v>51</v>
      </c>
      <c r="AY3258" s="12">
        <v>0</v>
      </c>
      <c r="AZ3258" s="12">
        <v>0</v>
      </c>
      <c r="BA3258" s="48" t="s">
        <v>51</v>
      </c>
      <c r="BB3258" s="12">
        <v>0</v>
      </c>
      <c r="BC3258" s="51" t="s">
        <v>51</v>
      </c>
      <c r="BD3258" s="33">
        <v>43118</v>
      </c>
      <c r="BE3258" s="47">
        <v>0</v>
      </c>
      <c r="BF3258" s="47">
        <v>0</v>
      </c>
      <c r="BG3258" s="12">
        <v>0</v>
      </c>
      <c r="BH3258" s="33">
        <v>0</v>
      </c>
      <c r="BI3258" s="12">
        <v>0</v>
      </c>
      <c r="BJ3258" s="33">
        <v>0</v>
      </c>
      <c r="BK3258" s="48">
        <v>0</v>
      </c>
      <c r="BL3258" s="33">
        <v>0</v>
      </c>
      <c r="BM3258" s="47">
        <v>0</v>
      </c>
      <c r="BN3258" s="12">
        <v>0</v>
      </c>
      <c r="BO3258" s="12">
        <v>0</v>
      </c>
      <c r="BP3258" s="48" t="s">
        <v>3458</v>
      </c>
      <c r="BQ3258" s="47">
        <v>0</v>
      </c>
      <c r="BR3258" s="12">
        <v>0</v>
      </c>
      <c r="BS3258" s="12">
        <v>0</v>
      </c>
      <c r="BT3258" s="48" t="s">
        <v>3459</v>
      </c>
      <c r="BU3258" s="48" t="s">
        <v>53</v>
      </c>
      <c r="BV3258" s="59" t="s">
        <v>9689</v>
      </c>
      <c r="BW3258" s="48"/>
      <c r="BX3258" s="48" t="s">
        <v>51</v>
      </c>
      <c r="BY3258" s="48">
        <v>0</v>
      </c>
      <c r="BZ3258" s="47">
        <v>0</v>
      </c>
      <c r="CA3258" s="12">
        <v>0</v>
      </c>
      <c r="CB3258" s="12" t="s">
        <v>5676</v>
      </c>
      <c r="CC3258" s="12">
        <v>0</v>
      </c>
      <c r="CD3258" s="12" t="s">
        <v>51</v>
      </c>
      <c r="CE3258" s="12">
        <v>0</v>
      </c>
      <c r="CF3258" s="12" t="s">
        <v>51</v>
      </c>
      <c r="CG3258" s="12">
        <v>0</v>
      </c>
    </row>
    <row r="3259" spans="1:85" s="12" customFormat="1">
      <c r="A3259" s="47">
        <v>40371</v>
      </c>
      <c r="B3259" s="17" t="s">
        <v>3455</v>
      </c>
      <c r="C3259" s="105" t="s">
        <v>4112</v>
      </c>
      <c r="D3259" s="108" t="s">
        <v>493</v>
      </c>
      <c r="E3259" s="33">
        <v>43103</v>
      </c>
      <c r="F3259" s="78">
        <v>3.75</v>
      </c>
      <c r="G3259" s="51">
        <v>1</v>
      </c>
      <c r="H3259" s="47">
        <v>2018</v>
      </c>
      <c r="I3259" s="47">
        <v>1</v>
      </c>
      <c r="J3259" s="105" t="s">
        <v>51</v>
      </c>
      <c r="K3259" s="47"/>
      <c r="L3259" s="47"/>
      <c r="M3259" s="51" t="s">
        <v>9690</v>
      </c>
      <c r="N3259" s="48" t="s">
        <v>3382</v>
      </c>
      <c r="O3259" s="105" t="s">
        <v>1151</v>
      </c>
      <c r="P3259" s="12">
        <v>30</v>
      </c>
      <c r="Q3259" s="47">
        <v>45</v>
      </c>
      <c r="R3259" s="47">
        <v>12.33</v>
      </c>
      <c r="S3259" s="48" t="s">
        <v>3458</v>
      </c>
      <c r="T3259" s="12">
        <v>71</v>
      </c>
      <c r="U3259" s="47">
        <v>42</v>
      </c>
      <c r="V3259" s="47">
        <v>6.13</v>
      </c>
      <c r="W3259" s="48" t="s">
        <v>3459</v>
      </c>
      <c r="X3259" s="48" t="s">
        <v>53</v>
      </c>
      <c r="Y3259" s="59">
        <v>3.5</v>
      </c>
      <c r="Z3259" s="47">
        <v>400</v>
      </c>
      <c r="AA3259" s="47" t="s">
        <v>51</v>
      </c>
      <c r="AB3259" s="47">
        <v>0</v>
      </c>
      <c r="AC3259" s="47">
        <v>0</v>
      </c>
      <c r="AD3259" s="12">
        <v>0</v>
      </c>
      <c r="AE3259" s="12" t="s">
        <v>51</v>
      </c>
      <c r="AF3259" s="12">
        <v>0</v>
      </c>
      <c r="AG3259" s="12">
        <v>0</v>
      </c>
      <c r="AH3259" s="48">
        <v>0</v>
      </c>
      <c r="AI3259" s="12" t="s">
        <v>51</v>
      </c>
      <c r="AJ3259" s="12">
        <v>0</v>
      </c>
      <c r="AK3259" s="12">
        <v>0</v>
      </c>
      <c r="AL3259" s="12">
        <v>0</v>
      </c>
      <c r="AM3259" s="12" t="s">
        <v>51</v>
      </c>
      <c r="AN3259" s="12">
        <v>0</v>
      </c>
      <c r="AO3259" s="48">
        <v>0</v>
      </c>
      <c r="AP3259" s="48" t="s">
        <v>51</v>
      </c>
      <c r="AQ3259" s="51">
        <v>0</v>
      </c>
      <c r="AR3259" s="48">
        <v>0</v>
      </c>
      <c r="AS3259" s="48" t="s">
        <v>51</v>
      </c>
      <c r="AT3259" s="48">
        <v>0</v>
      </c>
      <c r="AU3259" s="48">
        <v>0</v>
      </c>
      <c r="AV3259" s="48" t="s">
        <v>51</v>
      </c>
      <c r="AW3259" s="48">
        <v>0</v>
      </c>
      <c r="AX3259" s="12" t="s">
        <v>51</v>
      </c>
      <c r="AY3259" s="12">
        <v>0</v>
      </c>
      <c r="AZ3259" s="12">
        <v>0</v>
      </c>
      <c r="BA3259" s="48" t="s">
        <v>51</v>
      </c>
      <c r="BB3259" s="12">
        <v>0</v>
      </c>
      <c r="BC3259" s="51">
        <v>0</v>
      </c>
      <c r="BD3259" s="33">
        <v>0</v>
      </c>
      <c r="BE3259" s="47">
        <v>0</v>
      </c>
      <c r="BF3259" s="47">
        <v>0</v>
      </c>
      <c r="BG3259" s="12">
        <v>0</v>
      </c>
      <c r="BH3259" s="33">
        <v>0</v>
      </c>
      <c r="BI3259" s="12" t="s">
        <v>51</v>
      </c>
      <c r="BJ3259" s="33">
        <v>43103</v>
      </c>
      <c r="BK3259" s="48" t="s">
        <v>2953</v>
      </c>
      <c r="BL3259" s="33">
        <v>0</v>
      </c>
      <c r="BM3259" s="47">
        <v>30</v>
      </c>
      <c r="BN3259" s="12">
        <v>45</v>
      </c>
      <c r="BO3259" s="12">
        <v>12.33</v>
      </c>
      <c r="BP3259" s="48" t="s">
        <v>3458</v>
      </c>
      <c r="BQ3259" s="47">
        <v>71</v>
      </c>
      <c r="BR3259" s="12">
        <v>42</v>
      </c>
      <c r="BS3259" s="12">
        <v>6.13</v>
      </c>
      <c r="BT3259" s="48" t="s">
        <v>3459</v>
      </c>
      <c r="BU3259" s="48" t="s">
        <v>53</v>
      </c>
      <c r="BV3259" s="59" t="s">
        <v>9691</v>
      </c>
      <c r="BW3259" s="48"/>
      <c r="BX3259" s="48">
        <v>0</v>
      </c>
      <c r="BY3259" s="48">
        <v>0</v>
      </c>
      <c r="BZ3259" s="47">
        <v>0</v>
      </c>
      <c r="CA3259" s="12">
        <v>0</v>
      </c>
      <c r="CB3259" s="12" t="s">
        <v>5676</v>
      </c>
      <c r="CC3259" s="12">
        <v>0</v>
      </c>
      <c r="CD3259" s="12" t="s">
        <v>51</v>
      </c>
      <c r="CE3259" s="12">
        <v>0</v>
      </c>
      <c r="CF3259" s="12" t="s">
        <v>51</v>
      </c>
      <c r="CG3259" s="12">
        <v>0</v>
      </c>
    </row>
    <row r="3260" spans="1:85" s="12" customFormat="1">
      <c r="A3260" s="47">
        <v>40372</v>
      </c>
      <c r="B3260" s="17" t="s">
        <v>3912</v>
      </c>
      <c r="C3260" s="105" t="s">
        <v>3985</v>
      </c>
      <c r="D3260" s="108" t="s">
        <v>414</v>
      </c>
      <c r="E3260" s="33">
        <v>43124</v>
      </c>
      <c r="F3260" s="78">
        <v>24.479166666666668</v>
      </c>
      <c r="G3260" s="51">
        <v>1</v>
      </c>
      <c r="H3260" s="47">
        <v>2018</v>
      </c>
      <c r="I3260" s="47">
        <v>1</v>
      </c>
      <c r="J3260" s="105"/>
      <c r="K3260" s="47" t="s">
        <v>51</v>
      </c>
      <c r="L3260" s="47"/>
      <c r="M3260" s="51" t="s">
        <v>848</v>
      </c>
      <c r="N3260" s="48" t="s">
        <v>7059</v>
      </c>
      <c r="O3260" s="105" t="s">
        <v>1151</v>
      </c>
      <c r="P3260" s="12">
        <v>29</v>
      </c>
      <c r="Q3260" s="47">
        <v>51</v>
      </c>
      <c r="R3260" s="47">
        <v>39.299999999999997</v>
      </c>
      <c r="S3260" s="48" t="s">
        <v>3458</v>
      </c>
      <c r="T3260" s="12">
        <v>71</v>
      </c>
      <c r="U3260" s="47">
        <v>16</v>
      </c>
      <c r="V3260" s="47">
        <v>36.450000000000003</v>
      </c>
      <c r="W3260" s="48" t="s">
        <v>3459</v>
      </c>
      <c r="X3260" s="48" t="s">
        <v>53</v>
      </c>
      <c r="Y3260" s="59">
        <v>90</v>
      </c>
      <c r="Z3260" s="47">
        <v>40</v>
      </c>
      <c r="AA3260" s="47">
        <v>0</v>
      </c>
      <c r="AB3260" s="47" t="s">
        <v>51</v>
      </c>
      <c r="AC3260" s="47">
        <v>0</v>
      </c>
      <c r="AD3260" s="12" t="s">
        <v>51</v>
      </c>
      <c r="AE3260" s="12">
        <v>0</v>
      </c>
      <c r="AF3260" s="12">
        <v>0</v>
      </c>
      <c r="AG3260" s="12">
        <v>0</v>
      </c>
      <c r="AH3260" s="48" t="s">
        <v>51</v>
      </c>
      <c r="AI3260" s="12">
        <v>0</v>
      </c>
      <c r="AJ3260" s="12">
        <v>0</v>
      </c>
      <c r="AK3260" s="12">
        <v>0</v>
      </c>
      <c r="AL3260" s="12">
        <v>0</v>
      </c>
      <c r="AM3260" s="12" t="s">
        <v>51</v>
      </c>
      <c r="AN3260" s="12">
        <v>0</v>
      </c>
      <c r="AO3260" s="48">
        <v>0</v>
      </c>
      <c r="AP3260" s="48" t="s">
        <v>51</v>
      </c>
      <c r="AQ3260" s="51">
        <v>0</v>
      </c>
      <c r="AR3260" s="48">
        <v>0</v>
      </c>
      <c r="AS3260" s="48" t="s">
        <v>51</v>
      </c>
      <c r="AT3260" s="48">
        <v>0</v>
      </c>
      <c r="AU3260" s="48">
        <v>0</v>
      </c>
      <c r="AV3260" s="48" t="s">
        <v>51</v>
      </c>
      <c r="AW3260" s="48">
        <v>0</v>
      </c>
      <c r="AX3260" s="12">
        <v>0</v>
      </c>
      <c r="AY3260" s="12">
        <v>0</v>
      </c>
      <c r="AZ3260" s="12">
        <v>0</v>
      </c>
      <c r="BA3260" s="48">
        <v>0</v>
      </c>
      <c r="BB3260" s="12">
        <v>0</v>
      </c>
      <c r="BC3260" s="51">
        <v>0</v>
      </c>
      <c r="BD3260" s="33">
        <v>0</v>
      </c>
      <c r="BE3260" s="47">
        <v>0</v>
      </c>
      <c r="BF3260" s="47">
        <v>0</v>
      </c>
      <c r="BG3260" s="12">
        <v>0</v>
      </c>
      <c r="BH3260" s="33">
        <v>0</v>
      </c>
      <c r="BI3260" s="12" t="s">
        <v>51</v>
      </c>
      <c r="BJ3260" s="33">
        <v>43124</v>
      </c>
      <c r="BK3260" s="48" t="s">
        <v>1560</v>
      </c>
      <c r="BL3260" s="33">
        <v>0</v>
      </c>
      <c r="BM3260" s="47">
        <v>29</v>
      </c>
      <c r="BN3260" s="12">
        <v>51</v>
      </c>
      <c r="BO3260" s="12">
        <v>39.299999999999997</v>
      </c>
      <c r="BP3260" s="48" t="s">
        <v>3458</v>
      </c>
      <c r="BQ3260" s="47">
        <v>71</v>
      </c>
      <c r="BR3260" s="12">
        <v>16</v>
      </c>
      <c r="BS3260" s="12">
        <v>36.450000000000003</v>
      </c>
      <c r="BT3260" s="48" t="s">
        <v>3459</v>
      </c>
      <c r="BU3260" s="48" t="s">
        <v>53</v>
      </c>
      <c r="BV3260" s="59" t="s">
        <v>9692</v>
      </c>
      <c r="BW3260" s="48"/>
      <c r="BX3260" s="48">
        <v>0</v>
      </c>
      <c r="BY3260" s="48">
        <v>0</v>
      </c>
      <c r="BZ3260" s="47">
        <v>0</v>
      </c>
      <c r="CA3260" s="12">
        <v>0</v>
      </c>
      <c r="CB3260" s="12" t="s">
        <v>5676</v>
      </c>
      <c r="CC3260" s="12">
        <v>0</v>
      </c>
      <c r="CD3260" s="12" t="s">
        <v>51</v>
      </c>
      <c r="CE3260" s="12">
        <v>0</v>
      </c>
      <c r="CF3260" s="12" t="s">
        <v>51</v>
      </c>
      <c r="CG3260" s="12">
        <v>0</v>
      </c>
    </row>
    <row r="3261" spans="1:85" s="12" customFormat="1">
      <c r="A3261" s="47">
        <v>40373</v>
      </c>
      <c r="B3261" s="17" t="s">
        <v>3455</v>
      </c>
      <c r="C3261" s="105" t="s">
        <v>3456</v>
      </c>
      <c r="D3261" s="108" t="s">
        <v>105</v>
      </c>
      <c r="E3261" s="33">
        <v>43125</v>
      </c>
      <c r="F3261" s="78">
        <v>0.625</v>
      </c>
      <c r="G3261" s="51">
        <v>1</v>
      </c>
      <c r="H3261" s="47">
        <v>2018</v>
      </c>
      <c r="I3261" s="47">
        <v>1</v>
      </c>
      <c r="J3261" s="105"/>
      <c r="K3261" s="47" t="s">
        <v>51</v>
      </c>
      <c r="L3261" s="47"/>
      <c r="M3261" s="51" t="s">
        <v>5642</v>
      </c>
      <c r="N3261" s="48" t="s">
        <v>1151</v>
      </c>
      <c r="O3261" s="105" t="s">
        <v>1151</v>
      </c>
      <c r="P3261" s="12">
        <v>29</v>
      </c>
      <c r="Q3261" s="47">
        <v>56</v>
      </c>
      <c r="R3261" s="47">
        <v>33.76</v>
      </c>
      <c r="S3261" s="48" t="s">
        <v>3458</v>
      </c>
      <c r="T3261" s="12">
        <v>71</v>
      </c>
      <c r="U3261" s="47">
        <v>17</v>
      </c>
      <c r="V3261" s="47">
        <v>21.55</v>
      </c>
      <c r="W3261" s="48" t="s">
        <v>3459</v>
      </c>
      <c r="X3261" s="48" t="s">
        <v>53</v>
      </c>
      <c r="Y3261" s="59">
        <v>170</v>
      </c>
      <c r="Z3261" s="47">
        <v>200</v>
      </c>
      <c r="AA3261" s="47" t="s">
        <v>51</v>
      </c>
      <c r="AB3261" s="47">
        <v>0</v>
      </c>
      <c r="AC3261" s="47">
        <v>0</v>
      </c>
      <c r="AD3261" s="12" t="s">
        <v>51</v>
      </c>
      <c r="AE3261" s="12">
        <v>0</v>
      </c>
      <c r="AF3261" s="12">
        <v>0</v>
      </c>
      <c r="AG3261" s="12">
        <v>0</v>
      </c>
      <c r="AH3261" s="48" t="s">
        <v>51</v>
      </c>
      <c r="AI3261" s="12">
        <v>0</v>
      </c>
      <c r="AJ3261" s="12">
        <v>0</v>
      </c>
      <c r="AK3261" s="12">
        <v>0</v>
      </c>
      <c r="AL3261" s="12">
        <v>0</v>
      </c>
      <c r="AM3261" s="12" t="s">
        <v>51</v>
      </c>
      <c r="AN3261" s="12">
        <v>0</v>
      </c>
      <c r="AO3261" s="48">
        <v>0</v>
      </c>
      <c r="AP3261" s="48" t="s">
        <v>51</v>
      </c>
      <c r="AQ3261" s="51">
        <v>0</v>
      </c>
      <c r="AR3261" s="48">
        <v>0</v>
      </c>
      <c r="AS3261" s="48" t="s">
        <v>51</v>
      </c>
      <c r="AT3261" s="48">
        <v>0</v>
      </c>
      <c r="AU3261" s="48">
        <v>0</v>
      </c>
      <c r="AV3261" s="48" t="s">
        <v>51</v>
      </c>
      <c r="AW3261" s="48">
        <v>0</v>
      </c>
      <c r="AX3261" s="12">
        <v>0</v>
      </c>
      <c r="AY3261" s="12">
        <v>0</v>
      </c>
      <c r="AZ3261" s="12">
        <v>0</v>
      </c>
      <c r="BA3261" s="48">
        <v>0</v>
      </c>
      <c r="BB3261" s="12">
        <v>0</v>
      </c>
      <c r="BC3261" s="51">
        <v>0</v>
      </c>
      <c r="BD3261" s="33">
        <v>0</v>
      </c>
      <c r="BE3261" s="47">
        <v>0</v>
      </c>
      <c r="BF3261" s="47">
        <v>0</v>
      </c>
      <c r="BG3261" s="12">
        <v>0</v>
      </c>
      <c r="BH3261" s="33">
        <v>0</v>
      </c>
      <c r="BI3261" s="12" t="s">
        <v>51</v>
      </c>
      <c r="BJ3261" s="33">
        <v>43125</v>
      </c>
      <c r="BK3261" s="48" t="s">
        <v>1511</v>
      </c>
      <c r="BL3261" s="33">
        <v>0</v>
      </c>
      <c r="BM3261" s="47">
        <v>30</v>
      </c>
      <c r="BN3261" s="12">
        <v>0</v>
      </c>
      <c r="BO3261" s="12">
        <v>56.89</v>
      </c>
      <c r="BP3261" s="48" t="s">
        <v>3458</v>
      </c>
      <c r="BQ3261" s="47">
        <v>71</v>
      </c>
      <c r="BR3261" s="12">
        <v>21</v>
      </c>
      <c r="BS3261" s="12">
        <v>39.65</v>
      </c>
      <c r="BT3261" s="48" t="s">
        <v>3459</v>
      </c>
      <c r="BU3261" s="48" t="s">
        <v>53</v>
      </c>
      <c r="BV3261" s="59" t="s">
        <v>9693</v>
      </c>
      <c r="BW3261" s="48"/>
      <c r="BX3261" s="48" t="s">
        <v>51</v>
      </c>
      <c r="BY3261" s="48">
        <v>0</v>
      </c>
      <c r="BZ3261" s="47">
        <v>0</v>
      </c>
      <c r="CA3261" s="12">
        <v>0</v>
      </c>
      <c r="CB3261" s="12" t="s">
        <v>5676</v>
      </c>
      <c r="CC3261" s="12">
        <v>0</v>
      </c>
      <c r="CD3261" s="12" t="s">
        <v>51</v>
      </c>
      <c r="CE3261" s="12">
        <v>0</v>
      </c>
      <c r="CF3261" s="12" t="s">
        <v>51</v>
      </c>
      <c r="CG3261" s="12">
        <v>0</v>
      </c>
    </row>
    <row r="3262" spans="1:85" s="12" customFormat="1">
      <c r="A3262" s="47">
        <v>40374</v>
      </c>
      <c r="B3262" s="17" t="s">
        <v>3455</v>
      </c>
      <c r="C3262" s="105" t="s">
        <v>4112</v>
      </c>
      <c r="D3262" s="108" t="s">
        <v>493</v>
      </c>
      <c r="E3262" s="33">
        <v>43190</v>
      </c>
      <c r="F3262" s="78">
        <v>0.5</v>
      </c>
      <c r="G3262" s="51">
        <v>3</v>
      </c>
      <c r="H3262" s="47">
        <v>2018</v>
      </c>
      <c r="I3262" s="47">
        <v>1</v>
      </c>
      <c r="J3262" s="105" t="s">
        <v>51</v>
      </c>
      <c r="K3262" s="47"/>
      <c r="L3262" s="47"/>
      <c r="M3262" s="51" t="s">
        <v>9694</v>
      </c>
      <c r="N3262" s="48" t="s">
        <v>1151</v>
      </c>
      <c r="O3262" s="105" t="s">
        <v>1151</v>
      </c>
      <c r="P3262" s="12">
        <v>30</v>
      </c>
      <c r="Q3262" s="47">
        <v>14</v>
      </c>
      <c r="R3262" s="47">
        <v>15.93</v>
      </c>
      <c r="S3262" s="48" t="s">
        <v>3458</v>
      </c>
      <c r="T3262" s="12">
        <v>71</v>
      </c>
      <c r="U3262" s="47">
        <v>37</v>
      </c>
      <c r="V3262" s="47">
        <v>38.21</v>
      </c>
      <c r="W3262" s="48" t="s">
        <v>3459</v>
      </c>
      <c r="X3262" s="48" t="s">
        <v>53</v>
      </c>
      <c r="Y3262" s="59">
        <v>4.5</v>
      </c>
      <c r="Z3262" s="47">
        <v>500</v>
      </c>
      <c r="AA3262" s="47" t="s">
        <v>51</v>
      </c>
      <c r="AB3262" s="47">
        <v>0</v>
      </c>
      <c r="AC3262" s="47">
        <v>0</v>
      </c>
      <c r="AD3262" s="12">
        <v>0</v>
      </c>
      <c r="AE3262" s="12" t="s">
        <v>51</v>
      </c>
      <c r="AF3262" s="12">
        <v>0</v>
      </c>
      <c r="AG3262" s="12">
        <v>0</v>
      </c>
      <c r="AH3262" s="48">
        <v>0</v>
      </c>
      <c r="AI3262" s="12" t="s">
        <v>51</v>
      </c>
      <c r="AJ3262" s="12">
        <v>0</v>
      </c>
      <c r="AK3262" s="12">
        <v>0</v>
      </c>
      <c r="AL3262" s="12">
        <v>0</v>
      </c>
      <c r="AM3262" s="12" t="s">
        <v>51</v>
      </c>
      <c r="AN3262" s="12">
        <v>0</v>
      </c>
      <c r="AO3262" s="48">
        <v>0</v>
      </c>
      <c r="AP3262" s="48" t="s">
        <v>51</v>
      </c>
      <c r="AQ3262" s="51">
        <v>0</v>
      </c>
      <c r="AR3262" s="48">
        <v>0</v>
      </c>
      <c r="AS3262" s="48" t="s">
        <v>51</v>
      </c>
      <c r="AT3262" s="48">
        <v>0</v>
      </c>
      <c r="AU3262" s="48">
        <v>0</v>
      </c>
      <c r="AV3262" s="48" t="s">
        <v>51</v>
      </c>
      <c r="AW3262" s="48">
        <v>0</v>
      </c>
      <c r="AX3262" s="12" t="s">
        <v>51</v>
      </c>
      <c r="AY3262" s="12">
        <v>0</v>
      </c>
      <c r="AZ3262" s="12">
        <v>0</v>
      </c>
      <c r="BA3262" s="48" t="s">
        <v>51</v>
      </c>
      <c r="BB3262" s="12">
        <v>0</v>
      </c>
      <c r="BC3262" s="51">
        <v>0</v>
      </c>
      <c r="BD3262" s="33">
        <v>0</v>
      </c>
      <c r="BE3262" s="47">
        <v>0</v>
      </c>
      <c r="BF3262" s="47">
        <v>0</v>
      </c>
      <c r="BG3262" s="12">
        <v>0</v>
      </c>
      <c r="BH3262" s="33">
        <v>0</v>
      </c>
      <c r="BI3262" s="12" t="s">
        <v>51</v>
      </c>
      <c r="BJ3262" s="33">
        <v>43103</v>
      </c>
      <c r="BK3262" s="48" t="s">
        <v>2953</v>
      </c>
      <c r="BL3262" s="33">
        <v>0</v>
      </c>
      <c r="BM3262" s="47">
        <v>30</v>
      </c>
      <c r="BN3262" s="12">
        <v>14</v>
      </c>
      <c r="BO3262" s="12">
        <v>15.93</v>
      </c>
      <c r="BP3262" s="48" t="s">
        <v>3458</v>
      </c>
      <c r="BQ3262" s="47">
        <v>71</v>
      </c>
      <c r="BR3262" s="12">
        <v>37</v>
      </c>
      <c r="BS3262" s="12">
        <v>38.21</v>
      </c>
      <c r="BT3262" s="48" t="s">
        <v>3459</v>
      </c>
      <c r="BU3262" s="48" t="s">
        <v>53</v>
      </c>
      <c r="BV3262" s="59" t="s">
        <v>9695</v>
      </c>
      <c r="BW3262" s="48"/>
      <c r="BX3262" s="48">
        <v>0</v>
      </c>
      <c r="BY3262" s="48">
        <v>0</v>
      </c>
      <c r="BZ3262" s="47">
        <v>0</v>
      </c>
      <c r="CA3262" s="12">
        <v>0</v>
      </c>
      <c r="CB3262" s="12" t="s">
        <v>5676</v>
      </c>
      <c r="CC3262" s="12">
        <v>0</v>
      </c>
      <c r="CD3262" s="12" t="s">
        <v>51</v>
      </c>
      <c r="CE3262" s="12">
        <v>0</v>
      </c>
      <c r="CF3262" s="12" t="s">
        <v>51</v>
      </c>
      <c r="CG3262" s="12">
        <v>0</v>
      </c>
    </row>
    <row r="3263" spans="1:85" s="12" customFormat="1">
      <c r="A3263" s="47">
        <v>40375</v>
      </c>
      <c r="B3263" s="17" t="s">
        <v>5618</v>
      </c>
      <c r="C3263" s="105" t="s">
        <v>4176</v>
      </c>
      <c r="D3263" s="108" t="s">
        <v>3723</v>
      </c>
      <c r="E3263" s="33">
        <v>43137</v>
      </c>
      <c r="F3263" s="78">
        <v>0.625</v>
      </c>
      <c r="G3263" s="51">
        <v>2</v>
      </c>
      <c r="H3263" s="47">
        <v>2018</v>
      </c>
      <c r="I3263" s="47">
        <v>1</v>
      </c>
      <c r="J3263" s="105"/>
      <c r="K3263" s="47" t="s">
        <v>51</v>
      </c>
      <c r="L3263" s="47"/>
      <c r="M3263" s="51" t="s">
        <v>5642</v>
      </c>
      <c r="N3263" s="48" t="s">
        <v>1151</v>
      </c>
      <c r="O3263" s="105" t="s">
        <v>1151</v>
      </c>
      <c r="P3263" s="12">
        <v>30</v>
      </c>
      <c r="Q3263" s="47">
        <v>55</v>
      </c>
      <c r="R3263" s="47">
        <v>42.91</v>
      </c>
      <c r="S3263" s="48" t="s">
        <v>3458</v>
      </c>
      <c r="T3263" s="12">
        <v>71</v>
      </c>
      <c r="U3263" s="47">
        <v>40</v>
      </c>
      <c r="V3263" s="47">
        <v>20.29</v>
      </c>
      <c r="W3263" s="48" t="s">
        <v>3459</v>
      </c>
      <c r="X3263" s="48" t="s">
        <v>53</v>
      </c>
      <c r="Y3263" s="59">
        <v>4.5</v>
      </c>
      <c r="Z3263" s="47">
        <v>600</v>
      </c>
      <c r="AA3263" s="47">
        <v>0</v>
      </c>
      <c r="AB3263" s="47">
        <v>0</v>
      </c>
      <c r="AC3263" s="47" t="s">
        <v>51</v>
      </c>
      <c r="AD3263" s="12" t="s">
        <v>51</v>
      </c>
      <c r="AE3263" s="12">
        <v>0</v>
      </c>
      <c r="AF3263" s="12">
        <v>0</v>
      </c>
      <c r="AG3263" s="12">
        <v>0</v>
      </c>
      <c r="AH3263" s="48" t="s">
        <v>51</v>
      </c>
      <c r="AI3263" s="12">
        <v>0</v>
      </c>
      <c r="AJ3263" s="12" t="s">
        <v>51</v>
      </c>
      <c r="AK3263" s="12">
        <v>0</v>
      </c>
      <c r="AL3263" s="12">
        <v>0</v>
      </c>
      <c r="AM3263" s="12" t="s">
        <v>51</v>
      </c>
      <c r="AN3263" s="12" t="s">
        <v>9696</v>
      </c>
      <c r="AO3263" s="48">
        <v>0</v>
      </c>
      <c r="AP3263" s="48" t="s">
        <v>51</v>
      </c>
      <c r="AQ3263" s="51" t="s">
        <v>9696</v>
      </c>
      <c r="AR3263" s="48">
        <v>0</v>
      </c>
      <c r="AS3263" s="48" t="s">
        <v>51</v>
      </c>
      <c r="AT3263" s="48">
        <v>0</v>
      </c>
      <c r="AU3263" s="48">
        <v>0</v>
      </c>
      <c r="AV3263" s="48" t="s">
        <v>51</v>
      </c>
      <c r="AW3263" s="48">
        <v>0</v>
      </c>
      <c r="AX3263" s="12">
        <v>0</v>
      </c>
      <c r="AY3263" s="12">
        <v>0</v>
      </c>
      <c r="AZ3263" s="12">
        <v>0</v>
      </c>
      <c r="BA3263" s="48">
        <v>0</v>
      </c>
      <c r="BB3263" s="12">
        <v>0</v>
      </c>
      <c r="BC3263" s="51">
        <v>0</v>
      </c>
      <c r="BD3263" s="33">
        <v>0</v>
      </c>
      <c r="BE3263" s="47">
        <v>0</v>
      </c>
      <c r="BF3263" s="47">
        <v>0</v>
      </c>
      <c r="BG3263" s="12">
        <v>0</v>
      </c>
      <c r="BH3263" s="33">
        <v>0</v>
      </c>
      <c r="BI3263" s="12" t="s">
        <v>51</v>
      </c>
      <c r="BJ3263" s="33">
        <v>43137</v>
      </c>
      <c r="BK3263" s="48" t="s">
        <v>9697</v>
      </c>
      <c r="BL3263" s="33">
        <v>0</v>
      </c>
      <c r="BM3263" s="47">
        <v>30</v>
      </c>
      <c r="BN3263" s="12">
        <v>55</v>
      </c>
      <c r="BO3263" s="12">
        <v>42.91</v>
      </c>
      <c r="BP3263" s="48" t="s">
        <v>3458</v>
      </c>
      <c r="BQ3263" s="47">
        <v>71</v>
      </c>
      <c r="BR3263" s="12">
        <v>40</v>
      </c>
      <c r="BS3263" s="12">
        <v>20.29</v>
      </c>
      <c r="BT3263" s="48" t="s">
        <v>3459</v>
      </c>
      <c r="BU3263" s="48" t="s">
        <v>53</v>
      </c>
      <c r="BV3263" s="59" t="s">
        <v>9698</v>
      </c>
      <c r="BW3263" s="48"/>
      <c r="BX3263" s="48">
        <v>0</v>
      </c>
      <c r="BY3263" s="48">
        <v>0</v>
      </c>
      <c r="BZ3263" s="47">
        <v>0</v>
      </c>
      <c r="CA3263" s="12">
        <v>0</v>
      </c>
      <c r="CB3263" s="12" t="s">
        <v>5676</v>
      </c>
      <c r="CC3263" s="12">
        <v>0</v>
      </c>
      <c r="CD3263" s="12" t="s">
        <v>51</v>
      </c>
      <c r="CE3263" s="12" t="s">
        <v>51</v>
      </c>
      <c r="CF3263" s="12">
        <v>0</v>
      </c>
      <c r="CG3263" s="12" t="s">
        <v>9699</v>
      </c>
    </row>
    <row r="3264" spans="1:85" s="12" customFormat="1">
      <c r="A3264" s="47">
        <v>40376</v>
      </c>
      <c r="B3264" s="17" t="s">
        <v>3965</v>
      </c>
      <c r="C3264" s="105" t="s">
        <v>5594</v>
      </c>
      <c r="D3264" s="108" t="s">
        <v>268</v>
      </c>
      <c r="E3264" s="33">
        <v>43139</v>
      </c>
      <c r="F3264" s="78">
        <v>0.79166666666666663</v>
      </c>
      <c r="G3264" s="51">
        <v>2</v>
      </c>
      <c r="H3264" s="47">
        <v>2018</v>
      </c>
      <c r="I3264" s="47">
        <v>1</v>
      </c>
      <c r="J3264" s="105" t="s">
        <v>51</v>
      </c>
      <c r="K3264" s="47"/>
      <c r="L3264" s="47"/>
      <c r="M3264" s="51" t="s">
        <v>2530</v>
      </c>
      <c r="N3264" s="48" t="s">
        <v>1151</v>
      </c>
      <c r="O3264" s="105" t="s">
        <v>1151</v>
      </c>
      <c r="P3264" s="12">
        <v>29</v>
      </c>
      <c r="Q3264" s="47">
        <v>58</v>
      </c>
      <c r="R3264" s="47">
        <v>53.23</v>
      </c>
      <c r="S3264" s="48" t="s">
        <v>3458</v>
      </c>
      <c r="T3264" s="12">
        <v>71</v>
      </c>
      <c r="U3264" s="47">
        <v>21</v>
      </c>
      <c r="V3264" s="47">
        <v>9.07</v>
      </c>
      <c r="W3264" s="48" t="s">
        <v>3459</v>
      </c>
      <c r="X3264" s="48" t="s">
        <v>53</v>
      </c>
      <c r="Y3264" s="59">
        <v>55</v>
      </c>
      <c r="Z3264" s="47">
        <v>2.36</v>
      </c>
      <c r="AA3264" s="47">
        <v>0</v>
      </c>
      <c r="AB3264" s="47">
        <v>0</v>
      </c>
      <c r="AC3264" s="47" t="s">
        <v>51</v>
      </c>
      <c r="AD3264" s="12">
        <v>0</v>
      </c>
      <c r="AE3264" s="12">
        <v>0</v>
      </c>
      <c r="AF3264" s="12" t="s">
        <v>51</v>
      </c>
      <c r="AG3264" s="12">
        <v>0</v>
      </c>
      <c r="AH3264" s="48" t="s">
        <v>51</v>
      </c>
      <c r="AI3264" s="12">
        <v>0</v>
      </c>
      <c r="AJ3264" s="12">
        <v>0</v>
      </c>
      <c r="AK3264" s="12">
        <v>0</v>
      </c>
      <c r="AL3264" s="12">
        <v>0</v>
      </c>
      <c r="AM3264" s="12" t="s">
        <v>51</v>
      </c>
      <c r="AN3264" s="12">
        <v>0</v>
      </c>
      <c r="AO3264" s="48">
        <v>0</v>
      </c>
      <c r="AP3264" s="48" t="s">
        <v>51</v>
      </c>
      <c r="AQ3264" s="51">
        <v>0</v>
      </c>
      <c r="AR3264" s="48">
        <v>0</v>
      </c>
      <c r="AS3264" s="48" t="s">
        <v>51</v>
      </c>
      <c r="AT3264" s="48">
        <v>0</v>
      </c>
      <c r="AU3264" s="48">
        <v>0</v>
      </c>
      <c r="AV3264" s="48" t="s">
        <v>51</v>
      </c>
      <c r="AW3264" s="48">
        <v>0</v>
      </c>
      <c r="AX3264" s="12" t="s">
        <v>51</v>
      </c>
      <c r="AY3264" s="12">
        <v>0</v>
      </c>
      <c r="AZ3264" s="12">
        <v>0</v>
      </c>
      <c r="BA3264" s="48" t="s">
        <v>51</v>
      </c>
      <c r="BB3264" s="12">
        <v>0</v>
      </c>
      <c r="BC3264" s="51" t="s">
        <v>51</v>
      </c>
      <c r="BD3264" s="33">
        <v>43139</v>
      </c>
      <c r="BE3264" s="47">
        <v>0</v>
      </c>
      <c r="BF3264" s="47">
        <v>0</v>
      </c>
      <c r="BG3264" s="12">
        <v>0</v>
      </c>
      <c r="BH3264" s="33">
        <v>0</v>
      </c>
      <c r="BI3264" s="12">
        <v>0</v>
      </c>
      <c r="BJ3264" s="33">
        <v>0</v>
      </c>
      <c r="BK3264" s="48">
        <v>0</v>
      </c>
      <c r="BL3264" s="33">
        <v>0</v>
      </c>
      <c r="BM3264" s="47">
        <v>0</v>
      </c>
      <c r="BN3264" s="12">
        <v>0</v>
      </c>
      <c r="BO3264" s="12">
        <v>0</v>
      </c>
      <c r="BP3264" s="48" t="s">
        <v>3458</v>
      </c>
      <c r="BQ3264" s="47">
        <v>0</v>
      </c>
      <c r="BR3264" s="12">
        <v>0</v>
      </c>
      <c r="BS3264" s="12">
        <v>0</v>
      </c>
      <c r="BT3264" s="48" t="s">
        <v>3459</v>
      </c>
      <c r="BU3264" s="48" t="s">
        <v>53</v>
      </c>
      <c r="BV3264" s="59" t="s">
        <v>9700</v>
      </c>
      <c r="BW3264" s="48"/>
      <c r="BX3264" s="48" t="s">
        <v>51</v>
      </c>
      <c r="BY3264" s="48">
        <v>0</v>
      </c>
      <c r="BZ3264" s="47">
        <v>0</v>
      </c>
      <c r="CA3264" s="12">
        <v>0</v>
      </c>
      <c r="CB3264" s="12" t="s">
        <v>5998</v>
      </c>
      <c r="CC3264" s="12">
        <v>0</v>
      </c>
      <c r="CD3264" s="12" t="s">
        <v>51</v>
      </c>
      <c r="CE3264" s="12">
        <v>0</v>
      </c>
      <c r="CF3264" s="12" t="s">
        <v>51</v>
      </c>
      <c r="CG3264" s="12">
        <v>0</v>
      </c>
    </row>
    <row r="3265" spans="1:85" s="12" customFormat="1">
      <c r="A3265" s="47">
        <v>40377</v>
      </c>
      <c r="B3265" s="17" t="s">
        <v>3455</v>
      </c>
      <c r="C3265" s="105" t="s">
        <v>3456</v>
      </c>
      <c r="D3265" s="108" t="s">
        <v>105</v>
      </c>
      <c r="E3265" s="33">
        <v>43135</v>
      </c>
      <c r="F3265" s="78">
        <v>0.48125000000000001</v>
      </c>
      <c r="G3265" s="51">
        <v>2</v>
      </c>
      <c r="H3265" s="47">
        <v>2018</v>
      </c>
      <c r="I3265" s="47">
        <v>1</v>
      </c>
      <c r="J3265" s="105" t="s">
        <v>51</v>
      </c>
      <c r="K3265" s="47"/>
      <c r="L3265" s="47"/>
      <c r="M3265" s="51" t="s">
        <v>9701</v>
      </c>
      <c r="N3265" s="48" t="s">
        <v>1156</v>
      </c>
      <c r="O3265" s="105" t="s">
        <v>1151</v>
      </c>
      <c r="P3265" s="12">
        <v>31</v>
      </c>
      <c r="Q3265" s="47">
        <v>54</v>
      </c>
      <c r="R3265" s="47">
        <v>31</v>
      </c>
      <c r="S3265" s="48" t="s">
        <v>3458</v>
      </c>
      <c r="T3265" s="12">
        <v>71</v>
      </c>
      <c r="U3265" s="47">
        <v>30</v>
      </c>
      <c r="V3265" s="47">
        <v>48</v>
      </c>
      <c r="W3265" s="48" t="s">
        <v>3459</v>
      </c>
      <c r="X3265" s="48" t="s">
        <v>53</v>
      </c>
      <c r="Y3265" s="59">
        <v>45</v>
      </c>
      <c r="Z3265" s="47">
        <v>9</v>
      </c>
      <c r="AA3265" s="47" t="s">
        <v>51</v>
      </c>
      <c r="AB3265" s="47">
        <v>0</v>
      </c>
      <c r="AC3265" s="47">
        <v>0</v>
      </c>
      <c r="AD3265" s="12">
        <v>0</v>
      </c>
      <c r="AE3265" s="12">
        <v>0</v>
      </c>
      <c r="AF3265" s="12">
        <v>0</v>
      </c>
      <c r="AG3265" s="12" t="s">
        <v>51</v>
      </c>
      <c r="AH3265" s="48">
        <v>0</v>
      </c>
      <c r="AI3265" s="12">
        <v>0</v>
      </c>
      <c r="AJ3265" s="12" t="s">
        <v>51</v>
      </c>
      <c r="AK3265" s="12">
        <v>0</v>
      </c>
      <c r="AL3265" s="12">
        <v>0</v>
      </c>
      <c r="AM3265" s="12" t="s">
        <v>51</v>
      </c>
      <c r="AN3265" s="12">
        <v>0</v>
      </c>
      <c r="AO3265" s="48">
        <v>0</v>
      </c>
      <c r="AP3265" s="48" t="s">
        <v>51</v>
      </c>
      <c r="AQ3265" s="51">
        <v>0</v>
      </c>
      <c r="AR3265" s="48">
        <v>0</v>
      </c>
      <c r="AS3265" s="48" t="s">
        <v>51</v>
      </c>
      <c r="AT3265" s="48">
        <v>0</v>
      </c>
      <c r="AU3265" s="48">
        <v>0</v>
      </c>
      <c r="AV3265" s="48" t="s">
        <v>51</v>
      </c>
      <c r="AW3265" s="48">
        <v>0</v>
      </c>
      <c r="AX3265" s="12" t="s">
        <v>51</v>
      </c>
      <c r="AY3265" s="12">
        <v>0</v>
      </c>
      <c r="AZ3265" s="12">
        <v>0</v>
      </c>
      <c r="BA3265" s="48" t="s">
        <v>51</v>
      </c>
      <c r="BB3265" s="12">
        <v>0</v>
      </c>
      <c r="BC3265" s="51" t="s">
        <v>51</v>
      </c>
      <c r="BD3265" s="33">
        <v>43136</v>
      </c>
      <c r="BE3265" s="47">
        <v>0</v>
      </c>
      <c r="BF3265" s="47">
        <v>0</v>
      </c>
      <c r="BG3265" s="12">
        <v>0</v>
      </c>
      <c r="BH3265" s="33">
        <v>0</v>
      </c>
      <c r="BI3265" s="12">
        <v>0</v>
      </c>
      <c r="BJ3265" s="33">
        <v>0</v>
      </c>
      <c r="BK3265" s="48" t="s">
        <v>9702</v>
      </c>
      <c r="BL3265" s="33">
        <v>43136</v>
      </c>
      <c r="BM3265" s="47">
        <v>0</v>
      </c>
      <c r="BN3265" s="12">
        <v>0</v>
      </c>
      <c r="BO3265" s="12">
        <v>0</v>
      </c>
      <c r="BP3265" s="48" t="s">
        <v>3458</v>
      </c>
      <c r="BQ3265" s="47">
        <v>0</v>
      </c>
      <c r="BR3265" s="12">
        <v>0</v>
      </c>
      <c r="BS3265" s="12">
        <v>0</v>
      </c>
      <c r="BT3265" s="48" t="s">
        <v>3459</v>
      </c>
      <c r="BU3265" s="48">
        <v>0</v>
      </c>
      <c r="BV3265" s="59" t="s">
        <v>9703</v>
      </c>
      <c r="BW3265" s="48"/>
      <c r="BX3265" s="48">
        <v>0</v>
      </c>
      <c r="BY3265" s="48" t="s">
        <v>51</v>
      </c>
      <c r="BZ3265" s="47">
        <v>0</v>
      </c>
      <c r="CA3265" s="12">
        <v>0</v>
      </c>
      <c r="CB3265" s="12" t="s">
        <v>5110</v>
      </c>
      <c r="CC3265" s="12">
        <v>0</v>
      </c>
      <c r="CD3265" s="12" t="s">
        <v>51</v>
      </c>
      <c r="CE3265" s="12">
        <v>0</v>
      </c>
      <c r="CF3265" s="12" t="s">
        <v>51</v>
      </c>
      <c r="CG3265" s="12">
        <v>0</v>
      </c>
    </row>
    <row r="3266" spans="1:85" s="12" customFormat="1">
      <c r="A3266" s="47">
        <v>40378</v>
      </c>
      <c r="B3266" s="17" t="s">
        <v>3455</v>
      </c>
      <c r="C3266" s="105" t="s">
        <v>3456</v>
      </c>
      <c r="D3266" s="108" t="s">
        <v>105</v>
      </c>
      <c r="E3266" s="33">
        <v>43136</v>
      </c>
      <c r="F3266" s="78">
        <v>0.72916666666666663</v>
      </c>
      <c r="G3266" s="51">
        <v>2</v>
      </c>
      <c r="H3266" s="47">
        <v>2018</v>
      </c>
      <c r="I3266" s="47">
        <v>1</v>
      </c>
      <c r="J3266" s="105" t="s">
        <v>51</v>
      </c>
      <c r="K3266" s="47"/>
      <c r="L3266" s="47"/>
      <c r="M3266" s="51" t="s">
        <v>9704</v>
      </c>
      <c r="N3266" s="48" t="s">
        <v>1156</v>
      </c>
      <c r="O3266" s="105" t="s">
        <v>1151</v>
      </c>
      <c r="P3266" s="12">
        <v>31</v>
      </c>
      <c r="Q3266" s="47">
        <v>55</v>
      </c>
      <c r="R3266" s="47">
        <v>56</v>
      </c>
      <c r="S3266" s="48" t="s">
        <v>3458</v>
      </c>
      <c r="T3266" s="12">
        <v>71</v>
      </c>
      <c r="U3266" s="47">
        <v>30</v>
      </c>
      <c r="V3266" s="47">
        <v>50</v>
      </c>
      <c r="W3266" s="48" t="s">
        <v>3459</v>
      </c>
      <c r="X3266" s="48" t="s">
        <v>53</v>
      </c>
      <c r="Y3266" s="59">
        <v>39</v>
      </c>
      <c r="Z3266" s="47">
        <v>7</v>
      </c>
      <c r="AA3266" s="47">
        <v>0</v>
      </c>
      <c r="AB3266" s="47">
        <v>0</v>
      </c>
      <c r="AC3266" s="47" t="s">
        <v>51</v>
      </c>
      <c r="AD3266" s="12">
        <v>0</v>
      </c>
      <c r="AE3266" s="12">
        <v>0</v>
      </c>
      <c r="AF3266" s="12">
        <v>0</v>
      </c>
      <c r="AG3266" s="12" t="s">
        <v>51</v>
      </c>
      <c r="AH3266" s="48" t="s">
        <v>51</v>
      </c>
      <c r="AI3266" s="12">
        <v>0</v>
      </c>
      <c r="AJ3266" s="12">
        <v>0</v>
      </c>
      <c r="AK3266" s="12">
        <v>0</v>
      </c>
      <c r="AL3266" s="12">
        <v>0</v>
      </c>
      <c r="AM3266" s="12" t="s">
        <v>51</v>
      </c>
      <c r="AN3266" s="12">
        <v>0</v>
      </c>
      <c r="AO3266" s="48">
        <v>0</v>
      </c>
      <c r="AP3266" s="48" t="s">
        <v>51</v>
      </c>
      <c r="AQ3266" s="51">
        <v>0</v>
      </c>
      <c r="AR3266" s="48">
        <v>0</v>
      </c>
      <c r="AS3266" s="48" t="s">
        <v>51</v>
      </c>
      <c r="AT3266" s="48">
        <v>0</v>
      </c>
      <c r="AU3266" s="48">
        <v>0</v>
      </c>
      <c r="AV3266" s="48" t="s">
        <v>51</v>
      </c>
      <c r="AW3266" s="48">
        <v>0</v>
      </c>
      <c r="AX3266" s="12">
        <v>0</v>
      </c>
      <c r="AY3266" s="12" t="s">
        <v>51</v>
      </c>
      <c r="AZ3266" s="12">
        <v>0</v>
      </c>
      <c r="BA3266" s="48">
        <v>0</v>
      </c>
      <c r="BB3266" s="12" t="s">
        <v>51</v>
      </c>
      <c r="BC3266" s="51">
        <v>0</v>
      </c>
      <c r="BD3266" s="33">
        <v>0</v>
      </c>
      <c r="BE3266" s="47">
        <v>0</v>
      </c>
      <c r="BF3266" s="47">
        <v>0</v>
      </c>
      <c r="BG3266" s="12" t="s">
        <v>51</v>
      </c>
      <c r="BH3266" s="33">
        <v>43136</v>
      </c>
      <c r="BI3266" s="12">
        <v>0</v>
      </c>
      <c r="BJ3266" s="33">
        <v>0</v>
      </c>
      <c r="BK3266" s="48" t="s">
        <v>9705</v>
      </c>
      <c r="BL3266" s="33">
        <v>43136</v>
      </c>
      <c r="BM3266" s="47">
        <v>31</v>
      </c>
      <c r="BN3266" s="12">
        <v>56</v>
      </c>
      <c r="BO3266" s="12">
        <v>55</v>
      </c>
      <c r="BP3266" s="48" t="s">
        <v>3458</v>
      </c>
      <c r="BQ3266" s="47">
        <v>71</v>
      </c>
      <c r="BR3266" s="12">
        <v>31</v>
      </c>
      <c r="BS3266" s="12">
        <v>37</v>
      </c>
      <c r="BT3266" s="48" t="s">
        <v>3459</v>
      </c>
      <c r="BU3266" s="48">
        <v>0</v>
      </c>
      <c r="BV3266" s="59" t="s">
        <v>9706</v>
      </c>
      <c r="BW3266" s="48"/>
      <c r="BX3266" s="48">
        <v>0</v>
      </c>
      <c r="BY3266" s="48">
        <v>0</v>
      </c>
      <c r="BZ3266" s="47">
        <v>0</v>
      </c>
      <c r="CA3266" s="12">
        <v>0</v>
      </c>
      <c r="CB3266" s="12" t="s">
        <v>5110</v>
      </c>
      <c r="CC3266" s="12">
        <v>0</v>
      </c>
      <c r="CD3266" s="12" t="s">
        <v>51</v>
      </c>
      <c r="CE3266" s="12">
        <v>0</v>
      </c>
      <c r="CF3266" s="12" t="s">
        <v>51</v>
      </c>
      <c r="CG3266" s="12">
        <v>0</v>
      </c>
    </row>
    <row r="3267" spans="1:85" s="12" customFormat="1">
      <c r="A3267" s="47">
        <v>40379</v>
      </c>
      <c r="B3267" s="17" t="s">
        <v>3455</v>
      </c>
      <c r="C3267" s="105" t="s">
        <v>3456</v>
      </c>
      <c r="D3267" s="108" t="s">
        <v>105</v>
      </c>
      <c r="E3267" s="33">
        <v>43127</v>
      </c>
      <c r="F3267" s="78">
        <v>0.64583333333333337</v>
      </c>
      <c r="G3267" s="51">
        <v>1</v>
      </c>
      <c r="H3267" s="47">
        <v>2018</v>
      </c>
      <c r="I3267" s="47">
        <v>1</v>
      </c>
      <c r="J3267" s="105" t="s">
        <v>51</v>
      </c>
      <c r="K3267" s="47"/>
      <c r="L3267" s="47"/>
      <c r="M3267" s="51" t="s">
        <v>1123</v>
      </c>
      <c r="N3267" s="48" t="s">
        <v>1124</v>
      </c>
      <c r="O3267" s="105" t="s">
        <v>1151</v>
      </c>
      <c r="P3267" s="12">
        <v>29</v>
      </c>
      <c r="Q3267" s="47">
        <v>14</v>
      </c>
      <c r="R3267" s="47">
        <v>48.34</v>
      </c>
      <c r="S3267" s="48" t="s">
        <v>3458</v>
      </c>
      <c r="T3267" s="12">
        <v>71</v>
      </c>
      <c r="U3267" s="47">
        <v>28</v>
      </c>
      <c r="V3267" s="47">
        <v>6.13</v>
      </c>
      <c r="W3267" s="48" t="s">
        <v>3459</v>
      </c>
      <c r="X3267" s="48" t="s">
        <v>53</v>
      </c>
      <c r="Y3267" s="59">
        <v>180</v>
      </c>
      <c r="Z3267" s="47">
        <v>140</v>
      </c>
      <c r="AA3267" s="47" t="s">
        <v>51</v>
      </c>
      <c r="AB3267" s="47">
        <v>0</v>
      </c>
      <c r="AC3267" s="47">
        <v>0</v>
      </c>
      <c r="AD3267" s="12" t="s">
        <v>51</v>
      </c>
      <c r="AE3267" s="12">
        <v>0</v>
      </c>
      <c r="AF3267" s="12">
        <v>0</v>
      </c>
      <c r="AG3267" s="12">
        <v>0</v>
      </c>
      <c r="AH3267" s="48" t="s">
        <v>51</v>
      </c>
      <c r="AI3267" s="12">
        <v>0</v>
      </c>
      <c r="AJ3267" s="12">
        <v>0</v>
      </c>
      <c r="AK3267" s="12">
        <v>0</v>
      </c>
      <c r="AL3267" s="12">
        <v>0</v>
      </c>
      <c r="AM3267" s="12" t="s">
        <v>51</v>
      </c>
      <c r="AN3267" s="12">
        <v>0</v>
      </c>
      <c r="AO3267" s="48">
        <v>0</v>
      </c>
      <c r="AP3267" s="48" t="s">
        <v>51</v>
      </c>
      <c r="AQ3267" s="51">
        <v>0</v>
      </c>
      <c r="AR3267" s="48">
        <v>0</v>
      </c>
      <c r="AS3267" s="48" t="s">
        <v>51</v>
      </c>
      <c r="AT3267" s="48">
        <v>0</v>
      </c>
      <c r="AU3267" s="48">
        <v>0</v>
      </c>
      <c r="AV3267" s="48" t="s">
        <v>51</v>
      </c>
      <c r="AW3267" s="48">
        <v>0</v>
      </c>
      <c r="AX3267" s="12">
        <v>0</v>
      </c>
      <c r="AY3267" s="12">
        <v>0</v>
      </c>
      <c r="AZ3267" s="12" t="s">
        <v>51</v>
      </c>
      <c r="BA3267" s="48">
        <v>0</v>
      </c>
      <c r="BB3267" s="12" t="s">
        <v>51</v>
      </c>
      <c r="BC3267" s="51">
        <v>0</v>
      </c>
      <c r="BD3267" s="33">
        <v>0</v>
      </c>
      <c r="BE3267" s="47">
        <v>0</v>
      </c>
      <c r="BF3267" s="47">
        <v>0</v>
      </c>
      <c r="BG3267" s="12">
        <v>0</v>
      </c>
      <c r="BH3267" s="33">
        <v>0</v>
      </c>
      <c r="BI3267" s="12" t="s">
        <v>51</v>
      </c>
      <c r="BJ3267" s="33">
        <v>43127</v>
      </c>
      <c r="BK3267" s="48" t="s">
        <v>2953</v>
      </c>
      <c r="BL3267" s="33">
        <v>0</v>
      </c>
      <c r="BM3267" s="47">
        <v>29</v>
      </c>
      <c r="BN3267" s="12">
        <v>14</v>
      </c>
      <c r="BO3267" s="12">
        <v>45.13</v>
      </c>
      <c r="BP3267" s="48" t="s">
        <v>3458</v>
      </c>
      <c r="BQ3267" s="47">
        <v>71</v>
      </c>
      <c r="BR3267" s="12">
        <v>28</v>
      </c>
      <c r="BS3267" s="12">
        <v>7.44</v>
      </c>
      <c r="BT3267" s="48" t="s">
        <v>3459</v>
      </c>
      <c r="BU3267" s="48" t="s">
        <v>53</v>
      </c>
      <c r="BV3267" s="59" t="s">
        <v>9707</v>
      </c>
      <c r="BW3267" s="48"/>
      <c r="BX3267" s="48">
        <v>0</v>
      </c>
      <c r="BY3267" s="48">
        <v>0</v>
      </c>
      <c r="BZ3267" s="47">
        <v>0</v>
      </c>
      <c r="CA3267" s="12">
        <v>0</v>
      </c>
      <c r="CB3267" s="12" t="s">
        <v>5676</v>
      </c>
      <c r="CC3267" s="12">
        <v>0</v>
      </c>
      <c r="CD3267" s="12" t="s">
        <v>51</v>
      </c>
      <c r="CE3267" s="12">
        <v>0</v>
      </c>
      <c r="CF3267" s="12" t="s">
        <v>51</v>
      </c>
      <c r="CG3267" s="12">
        <v>0</v>
      </c>
    </row>
    <row r="3268" spans="1:85" s="12" customFormat="1">
      <c r="A3268" s="47">
        <v>40380</v>
      </c>
      <c r="B3268" s="17" t="s">
        <v>3455</v>
      </c>
      <c r="C3268" s="105" t="s">
        <v>3456</v>
      </c>
      <c r="D3268" s="108" t="s">
        <v>105</v>
      </c>
      <c r="E3268" s="33">
        <v>43159</v>
      </c>
      <c r="F3268" s="78">
        <v>0.375</v>
      </c>
      <c r="G3268" s="51">
        <v>2</v>
      </c>
      <c r="H3268" s="47">
        <v>2018</v>
      </c>
      <c r="I3268" s="47">
        <v>1</v>
      </c>
      <c r="J3268" s="105"/>
      <c r="K3268" s="47" t="s">
        <v>51</v>
      </c>
      <c r="L3268" s="47"/>
      <c r="M3268" s="51" t="s">
        <v>9708</v>
      </c>
      <c r="N3268" s="48" t="s">
        <v>1141</v>
      </c>
      <c r="O3268" s="105" t="s">
        <v>1151</v>
      </c>
      <c r="P3268" s="12">
        <v>29</v>
      </c>
      <c r="Q3268" s="47">
        <v>55</v>
      </c>
      <c r="R3268" s="47">
        <v>44.71</v>
      </c>
      <c r="S3268" s="48" t="s">
        <v>3458</v>
      </c>
      <c r="T3268" s="12">
        <v>71</v>
      </c>
      <c r="U3268" s="47">
        <v>16</v>
      </c>
      <c r="V3268" s="47">
        <v>49.96</v>
      </c>
      <c r="W3268" s="48" t="s">
        <v>3459</v>
      </c>
      <c r="X3268" s="48" t="s">
        <v>53</v>
      </c>
      <c r="Y3268" s="59">
        <v>170</v>
      </c>
      <c r="Z3268" s="47">
        <v>160</v>
      </c>
      <c r="AA3268" s="47" t="s">
        <v>51</v>
      </c>
      <c r="AB3268" s="47">
        <v>0</v>
      </c>
      <c r="AC3268" s="47">
        <v>0</v>
      </c>
      <c r="AD3268" s="12" t="s">
        <v>51</v>
      </c>
      <c r="AE3268" s="12">
        <v>0</v>
      </c>
      <c r="AF3268" s="12">
        <v>0</v>
      </c>
      <c r="AG3268" s="12">
        <v>0</v>
      </c>
      <c r="AH3268" s="48" t="s">
        <v>51</v>
      </c>
      <c r="AI3268" s="12">
        <v>0</v>
      </c>
      <c r="AJ3268" s="12">
        <v>0</v>
      </c>
      <c r="AK3268" s="12">
        <v>0</v>
      </c>
      <c r="AL3268" s="12">
        <v>0</v>
      </c>
      <c r="AM3268" s="12" t="s">
        <v>51</v>
      </c>
      <c r="AN3268" s="12">
        <v>0</v>
      </c>
      <c r="AO3268" s="48">
        <v>0</v>
      </c>
      <c r="AP3268" s="48" t="s">
        <v>51</v>
      </c>
      <c r="AQ3268" s="51">
        <v>0</v>
      </c>
      <c r="AR3268" s="48">
        <v>0</v>
      </c>
      <c r="AS3268" s="48" t="s">
        <v>51</v>
      </c>
      <c r="AT3268" s="48">
        <v>0</v>
      </c>
      <c r="AU3268" s="48">
        <v>0</v>
      </c>
      <c r="AV3268" s="48" t="s">
        <v>51</v>
      </c>
      <c r="AW3268" s="48">
        <v>0</v>
      </c>
      <c r="AX3268" s="12">
        <v>0</v>
      </c>
      <c r="AY3268" s="12">
        <v>0</v>
      </c>
      <c r="AZ3268" s="12">
        <v>0</v>
      </c>
      <c r="BA3268" s="48">
        <v>0</v>
      </c>
      <c r="BB3268" s="12" t="s">
        <v>51</v>
      </c>
      <c r="BC3268" s="51">
        <v>0</v>
      </c>
      <c r="BD3268" s="33">
        <v>0</v>
      </c>
      <c r="BE3268" s="47">
        <v>0</v>
      </c>
      <c r="BF3268" s="47">
        <v>0</v>
      </c>
      <c r="BG3268" s="12">
        <v>0</v>
      </c>
      <c r="BH3268" s="33">
        <v>0</v>
      </c>
      <c r="BI3268" s="12" t="s">
        <v>51</v>
      </c>
      <c r="BJ3268" s="33">
        <v>43128</v>
      </c>
      <c r="BK3268" s="48" t="s">
        <v>1511</v>
      </c>
      <c r="BL3268" s="33">
        <v>0</v>
      </c>
      <c r="BM3268" s="47">
        <v>30</v>
      </c>
      <c r="BN3268" s="12">
        <v>0</v>
      </c>
      <c r="BO3268" s="12">
        <v>56.89</v>
      </c>
      <c r="BP3268" s="48" t="s">
        <v>3458</v>
      </c>
      <c r="BQ3268" s="47">
        <v>71</v>
      </c>
      <c r="BR3268" s="12">
        <v>21</v>
      </c>
      <c r="BS3268" s="12">
        <v>39.65</v>
      </c>
      <c r="BT3268" s="48" t="s">
        <v>3459</v>
      </c>
      <c r="BU3268" s="48" t="s">
        <v>53</v>
      </c>
      <c r="BV3268" s="59" t="s">
        <v>9709</v>
      </c>
      <c r="BW3268" s="48"/>
      <c r="BX3268" s="48">
        <v>0</v>
      </c>
      <c r="BY3268" s="48">
        <v>0</v>
      </c>
      <c r="BZ3268" s="47">
        <v>0</v>
      </c>
      <c r="CA3268" s="12">
        <v>0</v>
      </c>
      <c r="CB3268" s="12" t="s">
        <v>5676</v>
      </c>
      <c r="CC3268" s="12">
        <v>0</v>
      </c>
      <c r="CD3268" s="12" t="s">
        <v>51</v>
      </c>
      <c r="CE3268" s="12">
        <v>0</v>
      </c>
      <c r="CF3268" s="12" t="s">
        <v>51</v>
      </c>
      <c r="CG3268" s="12">
        <v>0</v>
      </c>
    </row>
    <row r="3269" spans="1:85" s="12" customFormat="1">
      <c r="A3269" s="47">
        <v>40381</v>
      </c>
      <c r="B3269" s="17" t="s">
        <v>3455</v>
      </c>
      <c r="C3269" s="105" t="s">
        <v>3456</v>
      </c>
      <c r="D3269" s="108" t="s">
        <v>105</v>
      </c>
      <c r="E3269" s="33">
        <v>43139</v>
      </c>
      <c r="F3269" s="78">
        <v>0.70833333333333337</v>
      </c>
      <c r="G3269" s="51">
        <v>2</v>
      </c>
      <c r="H3269" s="47">
        <v>2018</v>
      </c>
      <c r="I3269" s="47">
        <v>1</v>
      </c>
      <c r="J3269" s="105" t="s">
        <v>51</v>
      </c>
      <c r="K3269" s="47"/>
      <c r="L3269" s="47"/>
      <c r="M3269" s="51" t="s">
        <v>9710</v>
      </c>
      <c r="N3269" s="48" t="s">
        <v>1156</v>
      </c>
      <c r="O3269" s="105" t="s">
        <v>1151</v>
      </c>
      <c r="P3269" s="12">
        <v>31</v>
      </c>
      <c r="Q3269" s="47">
        <v>8</v>
      </c>
      <c r="R3269" s="47">
        <v>10.01</v>
      </c>
      <c r="S3269" s="48" t="s">
        <v>3458</v>
      </c>
      <c r="T3269" s="12">
        <v>71</v>
      </c>
      <c r="U3269" s="47">
        <v>31</v>
      </c>
      <c r="V3269" s="47">
        <v>45.79</v>
      </c>
      <c r="W3269" s="48" t="s">
        <v>3459</v>
      </c>
      <c r="X3269" s="48" t="s">
        <v>53</v>
      </c>
      <c r="Y3269" s="59">
        <v>200</v>
      </c>
      <c r="Z3269" s="47">
        <v>220</v>
      </c>
      <c r="AA3269" s="47" t="s">
        <v>51</v>
      </c>
      <c r="AB3269" s="47">
        <v>0</v>
      </c>
      <c r="AC3269" s="47">
        <v>0</v>
      </c>
      <c r="AD3269" s="12" t="s">
        <v>51</v>
      </c>
      <c r="AE3269" s="12">
        <v>0</v>
      </c>
      <c r="AF3269" s="12">
        <v>0</v>
      </c>
      <c r="AG3269" s="12">
        <v>0</v>
      </c>
      <c r="AH3269" s="48">
        <v>0</v>
      </c>
      <c r="AI3269" s="12">
        <v>0</v>
      </c>
      <c r="AJ3269" s="12">
        <v>0</v>
      </c>
      <c r="AK3269" s="12" t="s">
        <v>9711</v>
      </c>
      <c r="AL3269" s="12">
        <v>0</v>
      </c>
      <c r="AM3269" s="12" t="s">
        <v>51</v>
      </c>
      <c r="AN3269" s="12">
        <v>0</v>
      </c>
      <c r="AO3269" s="48" t="s">
        <v>51</v>
      </c>
      <c r="AP3269" s="48">
        <v>0</v>
      </c>
      <c r="AQ3269" s="51">
        <v>0</v>
      </c>
      <c r="AR3269" s="48">
        <v>0</v>
      </c>
      <c r="AS3269" s="48" t="s">
        <v>51</v>
      </c>
      <c r="AT3269" s="48">
        <v>0</v>
      </c>
      <c r="AU3269" s="48">
        <v>0</v>
      </c>
      <c r="AV3269" s="48" t="s">
        <v>51</v>
      </c>
      <c r="AW3269" s="48">
        <v>0</v>
      </c>
      <c r="AX3269" s="12" t="s">
        <v>51</v>
      </c>
      <c r="AY3269" s="12">
        <v>0</v>
      </c>
      <c r="AZ3269" s="12">
        <v>0</v>
      </c>
      <c r="BA3269" s="48" t="s">
        <v>51</v>
      </c>
      <c r="BB3269" s="12">
        <v>0</v>
      </c>
      <c r="BC3269" s="51">
        <v>0</v>
      </c>
      <c r="BD3269" s="33">
        <v>0</v>
      </c>
      <c r="BE3269" s="47">
        <v>0</v>
      </c>
      <c r="BF3269" s="47">
        <v>0</v>
      </c>
      <c r="BG3269" s="12" t="s">
        <v>51</v>
      </c>
      <c r="BH3269" s="33">
        <v>43139</v>
      </c>
      <c r="BI3269" s="12">
        <v>0</v>
      </c>
      <c r="BJ3269" s="33">
        <v>0</v>
      </c>
      <c r="BK3269" s="48">
        <v>0</v>
      </c>
      <c r="BL3269" s="33">
        <v>0</v>
      </c>
      <c r="BM3269" s="47">
        <v>0</v>
      </c>
      <c r="BN3269" s="12">
        <v>0</v>
      </c>
      <c r="BO3269" s="12">
        <v>0</v>
      </c>
      <c r="BP3269" s="48" t="s">
        <v>3458</v>
      </c>
      <c r="BQ3269" s="47">
        <v>0</v>
      </c>
      <c r="BR3269" s="12">
        <v>0</v>
      </c>
      <c r="BS3269" s="12">
        <v>0</v>
      </c>
      <c r="BT3269" s="48" t="s">
        <v>3459</v>
      </c>
      <c r="BU3269" s="48">
        <v>0</v>
      </c>
      <c r="BV3269" s="59" t="s">
        <v>9712</v>
      </c>
      <c r="BW3269" s="48"/>
      <c r="BX3269" s="48">
        <v>0</v>
      </c>
      <c r="BY3269" s="48">
        <v>0</v>
      </c>
      <c r="BZ3269" s="47">
        <v>0</v>
      </c>
      <c r="CA3269" s="12">
        <v>0</v>
      </c>
      <c r="CB3269" s="12" t="s">
        <v>9713</v>
      </c>
      <c r="CC3269" s="12">
        <v>0</v>
      </c>
      <c r="CD3269" s="12" t="s">
        <v>51</v>
      </c>
      <c r="CE3269" s="12">
        <v>0</v>
      </c>
      <c r="CF3269" s="12" t="s">
        <v>51</v>
      </c>
      <c r="CG3269" s="12">
        <v>0</v>
      </c>
    </row>
    <row r="3270" spans="1:85" s="12" customFormat="1">
      <c r="A3270" s="47">
        <v>40382</v>
      </c>
      <c r="B3270" s="17" t="s">
        <v>3455</v>
      </c>
      <c r="C3270" s="105" t="s">
        <v>3456</v>
      </c>
      <c r="D3270" s="108" t="s">
        <v>105</v>
      </c>
      <c r="E3270" s="33">
        <v>43142</v>
      </c>
      <c r="F3270" s="78">
        <v>0.66666666666666663</v>
      </c>
      <c r="G3270" s="51">
        <v>2</v>
      </c>
      <c r="H3270" s="47">
        <v>2018</v>
      </c>
      <c r="I3270" s="47">
        <v>1</v>
      </c>
      <c r="J3270" s="105" t="s">
        <v>51</v>
      </c>
      <c r="K3270" s="47"/>
      <c r="L3270" s="47"/>
      <c r="M3270" s="51" t="s">
        <v>9714</v>
      </c>
      <c r="N3270" s="48" t="s">
        <v>1156</v>
      </c>
      <c r="O3270" s="105" t="s">
        <v>1151</v>
      </c>
      <c r="P3270" s="12">
        <v>31</v>
      </c>
      <c r="Q3270" s="47">
        <v>54</v>
      </c>
      <c r="R3270" s="47">
        <v>5.08</v>
      </c>
      <c r="S3270" s="48" t="s">
        <v>3458</v>
      </c>
      <c r="T3270" s="12">
        <v>71</v>
      </c>
      <c r="U3270" s="47">
        <v>29</v>
      </c>
      <c r="V3270" s="47">
        <v>52.4</v>
      </c>
      <c r="W3270" s="48" t="s">
        <v>3459</v>
      </c>
      <c r="X3270" s="48" t="s">
        <v>53</v>
      </c>
      <c r="Y3270" s="59">
        <v>40</v>
      </c>
      <c r="Z3270" s="47">
        <v>8</v>
      </c>
      <c r="AA3270" s="47">
        <v>0</v>
      </c>
      <c r="AB3270" s="47">
        <v>0</v>
      </c>
      <c r="AC3270" s="47" t="s">
        <v>51</v>
      </c>
      <c r="AD3270" s="12">
        <v>0</v>
      </c>
      <c r="AE3270" s="12">
        <v>0</v>
      </c>
      <c r="AF3270" s="12">
        <v>0</v>
      </c>
      <c r="AG3270" s="12" t="s">
        <v>51</v>
      </c>
      <c r="AH3270" s="48" t="s">
        <v>51</v>
      </c>
      <c r="AI3270" s="12">
        <v>0</v>
      </c>
      <c r="AJ3270" s="12">
        <v>0</v>
      </c>
      <c r="AK3270" s="12">
        <v>0</v>
      </c>
      <c r="AL3270" s="12">
        <v>0</v>
      </c>
      <c r="AM3270" s="12" t="s">
        <v>51</v>
      </c>
      <c r="AN3270" s="12">
        <v>0</v>
      </c>
      <c r="AO3270" s="48">
        <v>0</v>
      </c>
      <c r="AP3270" s="48" t="s">
        <v>51</v>
      </c>
      <c r="AQ3270" s="51">
        <v>0</v>
      </c>
      <c r="AR3270" s="48">
        <v>0</v>
      </c>
      <c r="AS3270" s="48" t="s">
        <v>51</v>
      </c>
      <c r="AT3270" s="48">
        <v>0</v>
      </c>
      <c r="AU3270" s="48">
        <v>0</v>
      </c>
      <c r="AV3270" s="48" t="s">
        <v>51</v>
      </c>
      <c r="AW3270" s="48">
        <v>0</v>
      </c>
      <c r="AX3270" s="12">
        <v>0</v>
      </c>
      <c r="AY3270" s="12">
        <v>0</v>
      </c>
      <c r="AZ3270" s="12" t="s">
        <v>51</v>
      </c>
      <c r="BA3270" s="48">
        <v>0</v>
      </c>
      <c r="BB3270" s="12" t="s">
        <v>51</v>
      </c>
      <c r="BC3270" s="51" t="s">
        <v>51</v>
      </c>
      <c r="BD3270" s="33">
        <v>43142</v>
      </c>
      <c r="BE3270" s="47">
        <v>0</v>
      </c>
      <c r="BF3270" s="47">
        <v>0</v>
      </c>
      <c r="BG3270" s="12">
        <v>0</v>
      </c>
      <c r="BH3270" s="33">
        <v>0</v>
      </c>
      <c r="BI3270" s="12">
        <v>0</v>
      </c>
      <c r="BJ3270" s="33">
        <v>0</v>
      </c>
      <c r="BK3270" s="48" t="s">
        <v>4989</v>
      </c>
      <c r="BL3270" s="33">
        <v>43142</v>
      </c>
      <c r="BM3270" s="47">
        <v>31</v>
      </c>
      <c r="BN3270" s="12">
        <v>53</v>
      </c>
      <c r="BO3270" s="12">
        <v>8.89</v>
      </c>
      <c r="BP3270" s="48" t="s">
        <v>3458</v>
      </c>
      <c r="BQ3270" s="47">
        <v>71</v>
      </c>
      <c r="BR3270" s="12">
        <v>27</v>
      </c>
      <c r="BS3270" s="12">
        <v>20.98</v>
      </c>
      <c r="BT3270" s="48" t="s">
        <v>3459</v>
      </c>
      <c r="BU3270" s="48">
        <v>0</v>
      </c>
      <c r="BV3270" s="59" t="s">
        <v>9715</v>
      </c>
      <c r="BW3270" s="48"/>
      <c r="BX3270" s="48">
        <v>0</v>
      </c>
      <c r="BY3270" s="48">
        <v>0</v>
      </c>
      <c r="BZ3270" s="47">
        <v>0</v>
      </c>
      <c r="CA3270" s="12">
        <v>0</v>
      </c>
      <c r="CB3270" s="12" t="s">
        <v>9713</v>
      </c>
      <c r="CC3270" s="12">
        <v>0</v>
      </c>
      <c r="CD3270" s="12" t="s">
        <v>51</v>
      </c>
      <c r="CE3270" s="12">
        <v>0</v>
      </c>
      <c r="CF3270" s="12" t="s">
        <v>51</v>
      </c>
      <c r="CG3270" s="12">
        <v>0</v>
      </c>
    </row>
    <row r="3271" spans="1:85" s="12" customFormat="1">
      <c r="A3271" s="47">
        <v>40383</v>
      </c>
      <c r="B3271" s="17" t="s">
        <v>3455</v>
      </c>
      <c r="C3271" s="105" t="s">
        <v>3456</v>
      </c>
      <c r="D3271" s="108" t="s">
        <v>105</v>
      </c>
      <c r="E3271" s="33">
        <v>43143</v>
      </c>
      <c r="F3271" s="78">
        <v>0.72222222222222221</v>
      </c>
      <c r="G3271" s="51">
        <v>2</v>
      </c>
      <c r="H3271" s="47">
        <v>2018</v>
      </c>
      <c r="I3271" s="47">
        <v>1</v>
      </c>
      <c r="J3271" s="105" t="s">
        <v>51</v>
      </c>
      <c r="K3271" s="47"/>
      <c r="L3271" s="47"/>
      <c r="M3271" s="51" t="s">
        <v>5695</v>
      </c>
      <c r="N3271" s="48" t="s">
        <v>1156</v>
      </c>
      <c r="O3271" s="105" t="s">
        <v>1151</v>
      </c>
      <c r="P3271" s="12">
        <v>31</v>
      </c>
      <c r="Q3271" s="47">
        <v>54</v>
      </c>
      <c r="R3271" s="47">
        <v>43.79</v>
      </c>
      <c r="S3271" s="48" t="s">
        <v>3458</v>
      </c>
      <c r="T3271" s="12">
        <v>71</v>
      </c>
      <c r="U3271" s="47">
        <v>31</v>
      </c>
      <c r="V3271" s="47">
        <v>5.84</v>
      </c>
      <c r="W3271" s="48" t="s">
        <v>3459</v>
      </c>
      <c r="X3271" s="48" t="s">
        <v>53</v>
      </c>
      <c r="Y3271" s="59">
        <v>200</v>
      </c>
      <c r="Z3271" s="47">
        <v>250</v>
      </c>
      <c r="AA3271" s="47">
        <v>0</v>
      </c>
      <c r="AB3271" s="47">
        <v>0</v>
      </c>
      <c r="AC3271" s="47" t="s">
        <v>51</v>
      </c>
      <c r="AD3271" s="12" t="s">
        <v>51</v>
      </c>
      <c r="AE3271" s="12">
        <v>0</v>
      </c>
      <c r="AF3271" s="12">
        <v>0</v>
      </c>
      <c r="AG3271" s="12">
        <v>0</v>
      </c>
      <c r="AH3271" s="48">
        <v>0</v>
      </c>
      <c r="AI3271" s="12">
        <v>0</v>
      </c>
      <c r="AJ3271" s="12" t="s">
        <v>51</v>
      </c>
      <c r="AK3271" s="12">
        <v>0</v>
      </c>
      <c r="AL3271" s="12">
        <v>0</v>
      </c>
      <c r="AM3271" s="12" t="s">
        <v>51</v>
      </c>
      <c r="AN3271" s="12">
        <v>0</v>
      </c>
      <c r="AO3271" s="48" t="s">
        <v>51</v>
      </c>
      <c r="AP3271" s="48">
        <v>0</v>
      </c>
      <c r="AQ3271" s="51">
        <v>0</v>
      </c>
      <c r="AR3271" s="48">
        <v>0</v>
      </c>
      <c r="AS3271" s="48" t="s">
        <v>51</v>
      </c>
      <c r="AT3271" s="48">
        <v>0</v>
      </c>
      <c r="AU3271" s="48">
        <v>0</v>
      </c>
      <c r="AV3271" s="48" t="s">
        <v>51</v>
      </c>
      <c r="AW3271" s="48">
        <v>0</v>
      </c>
      <c r="AX3271" s="12" t="s">
        <v>51</v>
      </c>
      <c r="AY3271" s="12">
        <v>0</v>
      </c>
      <c r="AZ3271" s="12">
        <v>0</v>
      </c>
      <c r="BA3271" s="48" t="s">
        <v>51</v>
      </c>
      <c r="BB3271" s="12">
        <v>0</v>
      </c>
      <c r="BC3271" s="51">
        <v>0</v>
      </c>
      <c r="BD3271" s="33">
        <v>0</v>
      </c>
      <c r="BE3271" s="47">
        <v>0</v>
      </c>
      <c r="BF3271" s="47">
        <v>0</v>
      </c>
      <c r="BG3271" s="12" t="s">
        <v>51</v>
      </c>
      <c r="BH3271" s="33">
        <v>43143</v>
      </c>
      <c r="BI3271" s="12">
        <v>0</v>
      </c>
      <c r="BJ3271" s="33">
        <v>0</v>
      </c>
      <c r="BK3271" s="48">
        <v>0</v>
      </c>
      <c r="BL3271" s="33">
        <v>0</v>
      </c>
      <c r="BM3271" s="47">
        <v>0</v>
      </c>
      <c r="BN3271" s="12">
        <v>0</v>
      </c>
      <c r="BO3271" s="12">
        <v>0</v>
      </c>
      <c r="BP3271" s="48" t="s">
        <v>3458</v>
      </c>
      <c r="BQ3271" s="47">
        <v>0</v>
      </c>
      <c r="BR3271" s="12">
        <v>0</v>
      </c>
      <c r="BS3271" s="12">
        <v>0</v>
      </c>
      <c r="BT3271" s="48" t="s">
        <v>3459</v>
      </c>
      <c r="BU3271" s="48">
        <v>0</v>
      </c>
      <c r="BV3271" s="59" t="s">
        <v>9716</v>
      </c>
      <c r="BW3271" s="48"/>
      <c r="BX3271" s="48">
        <v>0</v>
      </c>
      <c r="BY3271" s="48">
        <v>0</v>
      </c>
      <c r="BZ3271" s="47">
        <v>0</v>
      </c>
      <c r="CA3271" s="12">
        <v>0</v>
      </c>
      <c r="CB3271" s="12" t="s">
        <v>9713</v>
      </c>
      <c r="CC3271" s="12">
        <v>0</v>
      </c>
      <c r="CD3271" s="12" t="s">
        <v>51</v>
      </c>
      <c r="CE3271" s="12">
        <v>0</v>
      </c>
      <c r="CF3271" s="12" t="s">
        <v>51</v>
      </c>
      <c r="CG3271" s="12">
        <v>0</v>
      </c>
    </row>
    <row r="3272" spans="1:85" s="12" customFormat="1">
      <c r="A3272" s="47">
        <v>40384</v>
      </c>
      <c r="B3272" s="17" t="s">
        <v>3455</v>
      </c>
      <c r="C3272" s="105" t="s">
        <v>3456</v>
      </c>
      <c r="D3272" s="108" t="s">
        <v>105</v>
      </c>
      <c r="E3272" s="33">
        <v>43146</v>
      </c>
      <c r="F3272" s="78">
        <v>0.73958333333333337</v>
      </c>
      <c r="G3272" s="51">
        <v>2</v>
      </c>
      <c r="H3272" s="47">
        <v>2018</v>
      </c>
      <c r="I3272" s="47">
        <v>1</v>
      </c>
      <c r="J3272" s="105" t="s">
        <v>51</v>
      </c>
      <c r="K3272" s="47"/>
      <c r="L3272" s="47"/>
      <c r="M3272" s="51" t="s">
        <v>9717</v>
      </c>
      <c r="N3272" s="48" t="s">
        <v>1156</v>
      </c>
      <c r="O3272" s="105" t="s">
        <v>1151</v>
      </c>
      <c r="P3272" s="12">
        <v>32</v>
      </c>
      <c r="Q3272" s="47">
        <v>0</v>
      </c>
      <c r="R3272" s="47">
        <v>4.9800000000000004</v>
      </c>
      <c r="S3272" s="48" t="s">
        <v>3458</v>
      </c>
      <c r="T3272" s="12">
        <v>71</v>
      </c>
      <c r="U3272" s="47">
        <v>31</v>
      </c>
      <c r="V3272" s="47">
        <v>0.94</v>
      </c>
      <c r="W3272" s="48" t="s">
        <v>3459</v>
      </c>
      <c r="X3272" s="48" t="s">
        <v>53</v>
      </c>
      <c r="Y3272" s="59">
        <v>50</v>
      </c>
      <c r="Z3272" s="47">
        <v>10</v>
      </c>
      <c r="AA3272" s="47">
        <v>0</v>
      </c>
      <c r="AB3272" s="47">
        <v>0</v>
      </c>
      <c r="AC3272" s="47" t="s">
        <v>51</v>
      </c>
      <c r="AD3272" s="12">
        <v>0</v>
      </c>
      <c r="AE3272" s="12">
        <v>0</v>
      </c>
      <c r="AF3272" s="12">
        <v>0</v>
      </c>
      <c r="AG3272" s="12" t="s">
        <v>51</v>
      </c>
      <c r="AH3272" s="48">
        <v>0</v>
      </c>
      <c r="AI3272" s="12">
        <v>0</v>
      </c>
      <c r="AJ3272" s="12" t="s">
        <v>51</v>
      </c>
      <c r="AK3272" s="12">
        <v>0</v>
      </c>
      <c r="AL3272" s="12">
        <v>0</v>
      </c>
      <c r="AM3272" s="12" t="s">
        <v>51</v>
      </c>
      <c r="AN3272" s="12">
        <v>0</v>
      </c>
      <c r="AO3272" s="48">
        <v>0</v>
      </c>
      <c r="AP3272" s="48" t="s">
        <v>51</v>
      </c>
      <c r="AQ3272" s="51">
        <v>0</v>
      </c>
      <c r="AR3272" s="48">
        <v>0</v>
      </c>
      <c r="AS3272" s="48" t="s">
        <v>51</v>
      </c>
      <c r="AT3272" s="48">
        <v>0</v>
      </c>
      <c r="AU3272" s="48">
        <v>0</v>
      </c>
      <c r="AV3272" s="48" t="s">
        <v>51</v>
      </c>
      <c r="AW3272" s="48">
        <v>0</v>
      </c>
      <c r="AX3272" s="12" t="s">
        <v>51</v>
      </c>
      <c r="AY3272" s="12">
        <v>0</v>
      </c>
      <c r="AZ3272" s="12">
        <v>0</v>
      </c>
      <c r="BA3272" s="48" t="s">
        <v>51</v>
      </c>
      <c r="BB3272" s="12">
        <v>0</v>
      </c>
      <c r="BC3272" s="51">
        <v>0</v>
      </c>
      <c r="BD3272" s="33">
        <v>0</v>
      </c>
      <c r="BE3272" s="47">
        <v>0</v>
      </c>
      <c r="BF3272" s="47">
        <v>0</v>
      </c>
      <c r="BG3272" s="12" t="s">
        <v>51</v>
      </c>
      <c r="BH3272" s="33">
        <v>43146</v>
      </c>
      <c r="BI3272" s="12">
        <v>0</v>
      </c>
      <c r="BJ3272" s="33">
        <v>0</v>
      </c>
      <c r="BK3272" s="48">
        <v>0</v>
      </c>
      <c r="BL3272" s="33">
        <v>0</v>
      </c>
      <c r="BM3272" s="47">
        <v>0</v>
      </c>
      <c r="BN3272" s="12">
        <v>0</v>
      </c>
      <c r="BO3272" s="12">
        <v>0</v>
      </c>
      <c r="BP3272" s="48" t="s">
        <v>3458</v>
      </c>
      <c r="BQ3272" s="47">
        <v>0</v>
      </c>
      <c r="BR3272" s="12">
        <v>0</v>
      </c>
      <c r="BS3272" s="12">
        <v>0</v>
      </c>
      <c r="BT3272" s="48" t="s">
        <v>3459</v>
      </c>
      <c r="BU3272" s="48">
        <v>0</v>
      </c>
      <c r="BV3272" s="59" t="s">
        <v>9718</v>
      </c>
      <c r="BW3272" s="48"/>
      <c r="BX3272" s="48">
        <v>0</v>
      </c>
      <c r="BY3272" s="48">
        <v>0</v>
      </c>
      <c r="BZ3272" s="47">
        <v>0</v>
      </c>
      <c r="CA3272" s="12">
        <v>0</v>
      </c>
      <c r="CB3272" s="12" t="s">
        <v>9713</v>
      </c>
      <c r="CC3272" s="12">
        <v>0</v>
      </c>
      <c r="CD3272" s="12" t="s">
        <v>51</v>
      </c>
      <c r="CE3272" s="12">
        <v>0</v>
      </c>
      <c r="CF3272" s="12" t="s">
        <v>51</v>
      </c>
      <c r="CG3272" s="12">
        <v>0</v>
      </c>
    </row>
    <row r="3273" spans="1:85" s="12" customFormat="1">
      <c r="A3273" s="47">
        <v>40385</v>
      </c>
      <c r="B3273" s="17" t="s">
        <v>3455</v>
      </c>
      <c r="C3273" s="105" t="s">
        <v>3456</v>
      </c>
      <c r="D3273" s="108" t="s">
        <v>105</v>
      </c>
      <c r="E3273" s="33">
        <v>43153</v>
      </c>
      <c r="F3273" s="78">
        <v>0.75</v>
      </c>
      <c r="G3273" s="51">
        <v>2</v>
      </c>
      <c r="H3273" s="47">
        <v>2018</v>
      </c>
      <c r="I3273" s="47">
        <v>1</v>
      </c>
      <c r="J3273" s="105" t="s">
        <v>51</v>
      </c>
      <c r="K3273" s="47"/>
      <c r="L3273" s="47"/>
      <c r="M3273" s="51" t="s">
        <v>9719</v>
      </c>
      <c r="N3273" s="48" t="s">
        <v>1156</v>
      </c>
      <c r="O3273" s="105" t="s">
        <v>1151</v>
      </c>
      <c r="P3273" s="12">
        <v>31</v>
      </c>
      <c r="Q3273" s="47">
        <v>50</v>
      </c>
      <c r="R3273" s="47">
        <v>55.62</v>
      </c>
      <c r="S3273" s="48" t="s">
        <v>3458</v>
      </c>
      <c r="T3273" s="12">
        <v>71</v>
      </c>
      <c r="U3273" s="47">
        <v>31</v>
      </c>
      <c r="V3273" s="47">
        <v>20.93</v>
      </c>
      <c r="W3273" s="48" t="s">
        <v>3459</v>
      </c>
      <c r="X3273" s="48" t="s">
        <v>53</v>
      </c>
      <c r="Y3273" s="59">
        <v>55</v>
      </c>
      <c r="Z3273" s="47">
        <v>8</v>
      </c>
      <c r="AA3273" s="47">
        <v>0</v>
      </c>
      <c r="AB3273" s="47">
        <v>0</v>
      </c>
      <c r="AC3273" s="47" t="s">
        <v>51</v>
      </c>
      <c r="AD3273" s="12">
        <v>0</v>
      </c>
      <c r="AE3273" s="12">
        <v>0</v>
      </c>
      <c r="AF3273" s="12">
        <v>0</v>
      </c>
      <c r="AG3273" s="12" t="s">
        <v>51</v>
      </c>
      <c r="AH3273" s="48" t="s">
        <v>51</v>
      </c>
      <c r="AI3273" s="12">
        <v>0</v>
      </c>
      <c r="AJ3273" s="12">
        <v>0</v>
      </c>
      <c r="AK3273" s="12">
        <v>0</v>
      </c>
      <c r="AL3273" s="12">
        <v>0</v>
      </c>
      <c r="AM3273" s="12" t="s">
        <v>51</v>
      </c>
      <c r="AN3273" s="12">
        <v>0</v>
      </c>
      <c r="AO3273" s="48">
        <v>0</v>
      </c>
      <c r="AP3273" s="48" t="s">
        <v>51</v>
      </c>
      <c r="AQ3273" s="51">
        <v>0</v>
      </c>
      <c r="AR3273" s="48">
        <v>0</v>
      </c>
      <c r="AS3273" s="48" t="s">
        <v>51</v>
      </c>
      <c r="AT3273" s="48">
        <v>0</v>
      </c>
      <c r="AU3273" s="48">
        <v>0</v>
      </c>
      <c r="AV3273" s="48" t="s">
        <v>51</v>
      </c>
      <c r="AW3273" s="48">
        <v>0</v>
      </c>
      <c r="AX3273" s="12" t="s">
        <v>51</v>
      </c>
      <c r="AY3273" s="12">
        <v>0</v>
      </c>
      <c r="AZ3273" s="12">
        <v>0</v>
      </c>
      <c r="BA3273" s="48" t="s">
        <v>51</v>
      </c>
      <c r="BB3273" s="12">
        <v>0</v>
      </c>
      <c r="BC3273" s="51">
        <v>0</v>
      </c>
      <c r="BD3273" s="33">
        <v>0</v>
      </c>
      <c r="BE3273" s="47">
        <v>0</v>
      </c>
      <c r="BF3273" s="47">
        <v>0</v>
      </c>
      <c r="BG3273" s="12" t="s">
        <v>51</v>
      </c>
      <c r="BH3273" s="33">
        <v>43153</v>
      </c>
      <c r="BI3273" s="12">
        <v>0</v>
      </c>
      <c r="BJ3273" s="33">
        <v>0</v>
      </c>
      <c r="BK3273" s="48">
        <v>0</v>
      </c>
      <c r="BL3273" s="33">
        <v>0</v>
      </c>
      <c r="BM3273" s="47">
        <v>0</v>
      </c>
      <c r="BN3273" s="12">
        <v>0</v>
      </c>
      <c r="BO3273" s="12">
        <v>0</v>
      </c>
      <c r="BP3273" s="48" t="s">
        <v>3458</v>
      </c>
      <c r="BQ3273" s="47">
        <v>0</v>
      </c>
      <c r="BR3273" s="12">
        <v>0</v>
      </c>
      <c r="BS3273" s="12">
        <v>0</v>
      </c>
      <c r="BT3273" s="48" t="s">
        <v>3459</v>
      </c>
      <c r="BU3273" s="48">
        <v>0</v>
      </c>
      <c r="BV3273" s="59" t="s">
        <v>9720</v>
      </c>
      <c r="BW3273" s="48"/>
      <c r="BX3273" s="48">
        <v>0</v>
      </c>
      <c r="BY3273" s="48">
        <v>0</v>
      </c>
      <c r="BZ3273" s="47">
        <v>0</v>
      </c>
      <c r="CA3273" s="12">
        <v>0</v>
      </c>
      <c r="CB3273" s="12" t="s">
        <v>9713</v>
      </c>
      <c r="CC3273" s="12">
        <v>0</v>
      </c>
      <c r="CD3273" s="12" t="s">
        <v>51</v>
      </c>
      <c r="CE3273" s="12">
        <v>0</v>
      </c>
      <c r="CF3273" s="12" t="s">
        <v>51</v>
      </c>
      <c r="CG3273" s="12">
        <v>0</v>
      </c>
    </row>
    <row r="3274" spans="1:85" s="12" customFormat="1">
      <c r="A3274" s="47">
        <v>40386</v>
      </c>
      <c r="B3274" s="17" t="s">
        <v>3455</v>
      </c>
      <c r="C3274" s="105" t="s">
        <v>3456</v>
      </c>
      <c r="D3274" s="108" t="s">
        <v>105</v>
      </c>
      <c r="E3274" s="33">
        <v>43141</v>
      </c>
      <c r="F3274" s="78">
        <v>0.63194444444444442</v>
      </c>
      <c r="G3274" s="51">
        <v>2</v>
      </c>
      <c r="H3274" s="47">
        <v>2018</v>
      </c>
      <c r="I3274" s="47">
        <v>1</v>
      </c>
      <c r="J3274" s="105" t="s">
        <v>51</v>
      </c>
      <c r="K3274" s="47"/>
      <c r="L3274" s="47"/>
      <c r="M3274" s="51" t="s">
        <v>4256</v>
      </c>
      <c r="N3274" s="48" t="s">
        <v>1156</v>
      </c>
      <c r="O3274" s="105" t="s">
        <v>1151</v>
      </c>
      <c r="P3274" s="12">
        <v>31</v>
      </c>
      <c r="Q3274" s="47">
        <v>54</v>
      </c>
      <c r="R3274" s="47">
        <v>38</v>
      </c>
      <c r="S3274" s="48" t="s">
        <v>3458</v>
      </c>
      <c r="T3274" s="12">
        <v>71</v>
      </c>
      <c r="U3274" s="47">
        <v>31</v>
      </c>
      <c r="V3274" s="47">
        <v>4</v>
      </c>
      <c r="W3274" s="48" t="s">
        <v>3459</v>
      </c>
      <c r="X3274" s="48" t="s">
        <v>53</v>
      </c>
      <c r="Y3274" s="59">
        <v>42</v>
      </c>
      <c r="Z3274" s="47">
        <v>12</v>
      </c>
      <c r="AA3274" s="47">
        <v>0</v>
      </c>
      <c r="AB3274" s="47">
        <v>0</v>
      </c>
      <c r="AC3274" s="47" t="s">
        <v>51</v>
      </c>
      <c r="AD3274" s="12">
        <v>0</v>
      </c>
      <c r="AE3274" s="12">
        <v>0</v>
      </c>
      <c r="AF3274" s="12">
        <v>0</v>
      </c>
      <c r="AG3274" s="12" t="s">
        <v>51</v>
      </c>
      <c r="AH3274" s="48">
        <v>0</v>
      </c>
      <c r="AI3274" s="12" t="s">
        <v>51</v>
      </c>
      <c r="AJ3274" s="12">
        <v>0</v>
      </c>
      <c r="AK3274" s="12">
        <v>0</v>
      </c>
      <c r="AL3274" s="12">
        <v>0</v>
      </c>
      <c r="AM3274" s="12" t="s">
        <v>51</v>
      </c>
      <c r="AN3274" s="12">
        <v>0</v>
      </c>
      <c r="AO3274" s="48">
        <v>0</v>
      </c>
      <c r="AP3274" s="48" t="s">
        <v>51</v>
      </c>
      <c r="AQ3274" s="51">
        <v>0</v>
      </c>
      <c r="AR3274" s="48">
        <v>0</v>
      </c>
      <c r="AS3274" s="48" t="s">
        <v>51</v>
      </c>
      <c r="AT3274" s="48">
        <v>0</v>
      </c>
      <c r="AU3274" s="48">
        <v>0</v>
      </c>
      <c r="AV3274" s="48" t="s">
        <v>51</v>
      </c>
      <c r="AW3274" s="48">
        <v>0</v>
      </c>
      <c r="AX3274" s="12">
        <v>0</v>
      </c>
      <c r="AY3274" s="12" t="s">
        <v>51</v>
      </c>
      <c r="AZ3274" s="12">
        <v>0</v>
      </c>
      <c r="BA3274" s="48">
        <v>0</v>
      </c>
      <c r="BB3274" s="12" t="s">
        <v>51</v>
      </c>
      <c r="BC3274" s="51">
        <v>0</v>
      </c>
      <c r="BD3274" s="33">
        <v>0</v>
      </c>
      <c r="BE3274" s="47">
        <v>0</v>
      </c>
      <c r="BF3274" s="47">
        <v>0</v>
      </c>
      <c r="BG3274" s="12" t="s">
        <v>51</v>
      </c>
      <c r="BH3274" s="33">
        <v>43141</v>
      </c>
      <c r="BI3274" s="12">
        <v>0</v>
      </c>
      <c r="BJ3274" s="33">
        <v>0</v>
      </c>
      <c r="BK3274" s="48" t="s">
        <v>9705</v>
      </c>
      <c r="BL3274" s="33">
        <v>43141</v>
      </c>
      <c r="BM3274" s="47">
        <v>31</v>
      </c>
      <c r="BN3274" s="12">
        <v>56</v>
      </c>
      <c r="BO3274" s="12">
        <v>56</v>
      </c>
      <c r="BP3274" s="48" t="s">
        <v>3458</v>
      </c>
      <c r="BQ3274" s="47">
        <v>71</v>
      </c>
      <c r="BR3274" s="12">
        <v>31</v>
      </c>
      <c r="BS3274" s="12">
        <v>33</v>
      </c>
      <c r="BT3274" s="48" t="s">
        <v>3459</v>
      </c>
      <c r="BU3274" s="48">
        <v>0</v>
      </c>
      <c r="BV3274" s="59" t="s">
        <v>9721</v>
      </c>
      <c r="BW3274" s="48"/>
      <c r="BX3274" s="48">
        <v>0</v>
      </c>
      <c r="BY3274" s="48">
        <v>0</v>
      </c>
      <c r="BZ3274" s="47">
        <v>0</v>
      </c>
      <c r="CA3274" s="12" t="s">
        <v>51</v>
      </c>
      <c r="CB3274" s="12" t="s">
        <v>5110</v>
      </c>
      <c r="CC3274" s="12">
        <v>0</v>
      </c>
      <c r="CD3274" s="12" t="s">
        <v>51</v>
      </c>
      <c r="CE3274" s="12">
        <v>0</v>
      </c>
      <c r="CF3274" s="12" t="s">
        <v>51</v>
      </c>
      <c r="CG3274" s="12">
        <v>0</v>
      </c>
    </row>
    <row r="3275" spans="1:85" s="12" customFormat="1">
      <c r="A3275" s="47">
        <v>40387</v>
      </c>
      <c r="B3275" s="17" t="s">
        <v>3455</v>
      </c>
      <c r="C3275" s="105" t="s">
        <v>3456</v>
      </c>
      <c r="D3275" s="108" t="s">
        <v>105</v>
      </c>
      <c r="E3275" s="33">
        <v>43153</v>
      </c>
      <c r="F3275" s="78">
        <v>0.58333333333333337</v>
      </c>
      <c r="G3275" s="51">
        <v>2</v>
      </c>
      <c r="H3275" s="47">
        <v>2018</v>
      </c>
      <c r="I3275" s="47">
        <v>1</v>
      </c>
      <c r="J3275" s="105"/>
      <c r="K3275" s="47" t="s">
        <v>60</v>
      </c>
      <c r="L3275" s="47"/>
      <c r="M3275" s="51" t="s">
        <v>4256</v>
      </c>
      <c r="N3275" s="48" t="s">
        <v>1219</v>
      </c>
      <c r="O3275" s="105" t="s">
        <v>1151</v>
      </c>
      <c r="P3275" s="12">
        <v>30</v>
      </c>
      <c r="Q3275" s="47">
        <v>15</v>
      </c>
      <c r="R3275" s="47">
        <v>22</v>
      </c>
      <c r="S3275" s="48" t="s">
        <v>3458</v>
      </c>
      <c r="T3275" s="12">
        <v>71</v>
      </c>
      <c r="U3275" s="47">
        <v>30</v>
      </c>
      <c r="V3275" s="47">
        <v>20</v>
      </c>
      <c r="W3275" s="48" t="s">
        <v>3459</v>
      </c>
      <c r="X3275" s="48" t="s">
        <v>53</v>
      </c>
      <c r="Y3275" s="59">
        <v>1.6</v>
      </c>
      <c r="Z3275" s="47">
        <v>90</v>
      </c>
      <c r="AA3275" s="47">
        <v>0</v>
      </c>
      <c r="AB3275" s="47">
        <v>0</v>
      </c>
      <c r="AC3275" s="47" t="s">
        <v>51</v>
      </c>
      <c r="AD3275" s="12" t="s">
        <v>51</v>
      </c>
      <c r="AE3275" s="12">
        <v>0</v>
      </c>
      <c r="AF3275" s="12">
        <v>0</v>
      </c>
      <c r="AG3275" s="12">
        <v>0</v>
      </c>
      <c r="AH3275" s="48">
        <v>0</v>
      </c>
      <c r="AI3275" s="12" t="s">
        <v>51</v>
      </c>
      <c r="AJ3275" s="12">
        <v>0</v>
      </c>
      <c r="AK3275" s="12">
        <v>0</v>
      </c>
      <c r="AL3275" s="12" t="s">
        <v>51</v>
      </c>
      <c r="AM3275" s="12">
        <v>0</v>
      </c>
      <c r="AN3275" s="12" t="s">
        <v>9722</v>
      </c>
      <c r="AO3275" s="48" t="s">
        <v>51</v>
      </c>
      <c r="AP3275" s="48">
        <v>0</v>
      </c>
      <c r="AQ3275" s="51" t="s">
        <v>9722</v>
      </c>
      <c r="AR3275" s="48">
        <v>0</v>
      </c>
      <c r="AS3275" s="48" t="s">
        <v>51</v>
      </c>
      <c r="AT3275" s="48">
        <v>0</v>
      </c>
      <c r="AU3275" s="48">
        <v>0</v>
      </c>
      <c r="AV3275" s="48" t="s">
        <v>51</v>
      </c>
      <c r="AW3275" s="48">
        <v>0</v>
      </c>
      <c r="AX3275" s="12">
        <v>0</v>
      </c>
      <c r="AY3275" s="12">
        <v>0</v>
      </c>
      <c r="AZ3275" s="12">
        <v>0</v>
      </c>
      <c r="BA3275" s="48">
        <v>0</v>
      </c>
      <c r="BB3275" s="12" t="s">
        <v>51</v>
      </c>
      <c r="BC3275" s="51">
        <v>0</v>
      </c>
      <c r="BD3275" s="33">
        <v>0</v>
      </c>
      <c r="BE3275" s="47">
        <v>0</v>
      </c>
      <c r="BF3275" s="47">
        <v>0</v>
      </c>
      <c r="BG3275" s="12">
        <v>0</v>
      </c>
      <c r="BH3275" s="33">
        <v>0</v>
      </c>
      <c r="BI3275" s="12" t="s">
        <v>51</v>
      </c>
      <c r="BJ3275" s="33" t="s">
        <v>9723</v>
      </c>
      <c r="BK3275" s="48" t="s">
        <v>9724</v>
      </c>
      <c r="BL3275" s="33">
        <v>43152</v>
      </c>
      <c r="BM3275" s="47">
        <v>30</v>
      </c>
      <c r="BN3275" s="12">
        <v>15</v>
      </c>
      <c r="BO3275" s="12">
        <v>22</v>
      </c>
      <c r="BP3275" s="48" t="s">
        <v>3458</v>
      </c>
      <c r="BQ3275" s="47">
        <v>71</v>
      </c>
      <c r="BR3275" s="12">
        <v>30</v>
      </c>
      <c r="BS3275" s="12">
        <v>20</v>
      </c>
      <c r="BT3275" s="48" t="s">
        <v>3459</v>
      </c>
      <c r="BU3275" s="48">
        <v>0</v>
      </c>
      <c r="BV3275" s="59" t="s">
        <v>9725</v>
      </c>
      <c r="BW3275" s="48"/>
      <c r="BX3275" s="48">
        <v>0</v>
      </c>
      <c r="BY3275" s="48">
        <v>0</v>
      </c>
      <c r="BZ3275" s="47">
        <v>0</v>
      </c>
      <c r="CA3275" s="12" t="s">
        <v>51</v>
      </c>
      <c r="CB3275" s="12" t="s">
        <v>9726</v>
      </c>
      <c r="CC3275" s="12">
        <v>0</v>
      </c>
      <c r="CD3275" s="12" t="s">
        <v>51</v>
      </c>
      <c r="CE3275" s="12">
        <v>0</v>
      </c>
      <c r="CF3275" s="12" t="s">
        <v>51</v>
      </c>
      <c r="CG3275" s="12">
        <v>0</v>
      </c>
    </row>
    <row r="3276" spans="1:85" s="12" customFormat="1">
      <c r="A3276" s="47">
        <v>40388</v>
      </c>
      <c r="B3276" s="17" t="s">
        <v>3455</v>
      </c>
      <c r="C3276" s="105" t="s">
        <v>3456</v>
      </c>
      <c r="D3276" s="108" t="s">
        <v>105</v>
      </c>
      <c r="E3276" s="33">
        <v>43163</v>
      </c>
      <c r="F3276" s="78">
        <v>0.79166666666666663</v>
      </c>
      <c r="G3276" s="51">
        <v>3</v>
      </c>
      <c r="H3276" s="47">
        <v>2018</v>
      </c>
      <c r="I3276" s="47">
        <v>1</v>
      </c>
      <c r="J3276" s="105" t="s">
        <v>51</v>
      </c>
      <c r="K3276" s="47"/>
      <c r="L3276" s="47"/>
      <c r="M3276" s="51" t="s">
        <v>8631</v>
      </c>
      <c r="N3276" s="48" t="s">
        <v>1151</v>
      </c>
      <c r="O3276" s="105" t="s">
        <v>1151</v>
      </c>
      <c r="P3276" s="12">
        <v>29</v>
      </c>
      <c r="Q3276" s="47">
        <v>58</v>
      </c>
      <c r="R3276" s="47">
        <v>28.29</v>
      </c>
      <c r="S3276" s="48" t="s">
        <v>3458</v>
      </c>
      <c r="T3276" s="12">
        <v>71</v>
      </c>
      <c r="U3276" s="47">
        <v>22</v>
      </c>
      <c r="V3276" s="47">
        <v>1.23</v>
      </c>
      <c r="W3276" s="48" t="s">
        <v>3459</v>
      </c>
      <c r="X3276" s="48" t="s">
        <v>53</v>
      </c>
      <c r="Y3276" s="59">
        <v>160</v>
      </c>
      <c r="Z3276" s="47">
        <v>80</v>
      </c>
      <c r="AA3276" s="47" t="s">
        <v>51</v>
      </c>
      <c r="AB3276" s="47">
        <v>0</v>
      </c>
      <c r="AC3276" s="47">
        <v>0</v>
      </c>
      <c r="AD3276" s="12">
        <v>0</v>
      </c>
      <c r="AE3276" s="12" t="s">
        <v>51</v>
      </c>
      <c r="AF3276" s="12">
        <v>0</v>
      </c>
      <c r="AG3276" s="12">
        <v>0</v>
      </c>
      <c r="AH3276" s="48">
        <v>0</v>
      </c>
      <c r="AI3276" s="12">
        <v>0</v>
      </c>
      <c r="AJ3276" s="12" t="s">
        <v>51</v>
      </c>
      <c r="AK3276" s="12" t="s">
        <v>9727</v>
      </c>
      <c r="AL3276" s="12">
        <v>0</v>
      </c>
      <c r="AM3276" s="12" t="s">
        <v>51</v>
      </c>
      <c r="AN3276" s="12">
        <v>0</v>
      </c>
      <c r="AO3276" s="48" t="s">
        <v>51</v>
      </c>
      <c r="AP3276" s="48">
        <v>0</v>
      </c>
      <c r="AQ3276" s="51">
        <v>0</v>
      </c>
      <c r="AR3276" s="48">
        <v>0</v>
      </c>
      <c r="AS3276" s="48" t="s">
        <v>51</v>
      </c>
      <c r="AT3276" s="48">
        <v>0</v>
      </c>
      <c r="AU3276" s="48">
        <v>0</v>
      </c>
      <c r="AV3276" s="48" t="s">
        <v>51</v>
      </c>
      <c r="AW3276" s="48">
        <v>0</v>
      </c>
      <c r="AX3276" s="12">
        <v>0</v>
      </c>
      <c r="AY3276" s="12">
        <v>0</v>
      </c>
      <c r="AZ3276" s="12" t="s">
        <v>51</v>
      </c>
      <c r="BA3276" s="48">
        <v>0</v>
      </c>
      <c r="BB3276" s="12" t="s">
        <v>51</v>
      </c>
      <c r="BC3276" s="51">
        <v>0</v>
      </c>
      <c r="BD3276" s="33">
        <v>0</v>
      </c>
      <c r="BE3276" s="47">
        <v>0</v>
      </c>
      <c r="BF3276" s="47">
        <v>0</v>
      </c>
      <c r="BG3276" s="12">
        <v>0</v>
      </c>
      <c r="BH3276" s="33">
        <v>0</v>
      </c>
      <c r="BI3276" s="12" t="s">
        <v>51</v>
      </c>
      <c r="BJ3276" s="33">
        <v>43163</v>
      </c>
      <c r="BK3276" s="48" t="s">
        <v>1511</v>
      </c>
      <c r="BL3276" s="33">
        <v>0</v>
      </c>
      <c r="BM3276" s="47">
        <v>0</v>
      </c>
      <c r="BN3276" s="12">
        <v>0</v>
      </c>
      <c r="BO3276" s="12">
        <v>0</v>
      </c>
      <c r="BP3276" s="48" t="s">
        <v>3458</v>
      </c>
      <c r="BQ3276" s="47">
        <v>0</v>
      </c>
      <c r="BR3276" s="12">
        <v>0</v>
      </c>
      <c r="BS3276" s="12">
        <v>0</v>
      </c>
      <c r="BT3276" s="48" t="s">
        <v>3459</v>
      </c>
      <c r="BU3276" s="48" t="s">
        <v>53</v>
      </c>
      <c r="BV3276" s="59" t="s">
        <v>9728</v>
      </c>
      <c r="BW3276" s="48"/>
      <c r="BX3276" s="48">
        <v>0</v>
      </c>
      <c r="BY3276" s="48">
        <v>0</v>
      </c>
      <c r="BZ3276" s="47">
        <v>0</v>
      </c>
      <c r="CA3276" s="12">
        <v>0</v>
      </c>
      <c r="CB3276" s="12" t="s">
        <v>5676</v>
      </c>
      <c r="CC3276" s="12">
        <v>0</v>
      </c>
      <c r="CD3276" s="12" t="s">
        <v>51</v>
      </c>
      <c r="CE3276" s="12">
        <v>0</v>
      </c>
      <c r="CF3276" s="12" t="s">
        <v>51</v>
      </c>
      <c r="CG3276" s="12">
        <v>0</v>
      </c>
    </row>
    <row r="3277" spans="1:85" s="12" customFormat="1">
      <c r="A3277" s="47">
        <v>40389</v>
      </c>
      <c r="B3277" s="17" t="s">
        <v>3455</v>
      </c>
      <c r="C3277" s="105" t="s">
        <v>3456</v>
      </c>
      <c r="D3277" s="108" t="s">
        <v>105</v>
      </c>
      <c r="E3277" s="33">
        <v>43166</v>
      </c>
      <c r="F3277" s="78">
        <v>0.5</v>
      </c>
      <c r="G3277" s="51">
        <v>3</v>
      </c>
      <c r="H3277" s="47">
        <v>2018</v>
      </c>
      <c r="I3277" s="47">
        <v>2</v>
      </c>
      <c r="J3277" s="105"/>
      <c r="K3277" s="47" t="s">
        <v>51</v>
      </c>
      <c r="L3277" s="47"/>
      <c r="M3277" s="51" t="s">
        <v>2530</v>
      </c>
      <c r="N3277" s="48" t="s">
        <v>1151</v>
      </c>
      <c r="O3277" s="105" t="s">
        <v>1151</v>
      </c>
      <c r="P3277" s="12">
        <v>30</v>
      </c>
      <c r="Q3277" s="47">
        <v>15</v>
      </c>
      <c r="R3277" s="47">
        <v>22.88</v>
      </c>
      <c r="S3277" s="48" t="s">
        <v>3458</v>
      </c>
      <c r="T3277" s="12">
        <v>71</v>
      </c>
      <c r="U3277" s="47">
        <v>30</v>
      </c>
      <c r="V3277" s="47">
        <v>20.22</v>
      </c>
      <c r="W3277" s="48" t="s">
        <v>3459</v>
      </c>
      <c r="X3277" s="48">
        <v>0</v>
      </c>
      <c r="Y3277" s="59">
        <v>2000</v>
      </c>
      <c r="Z3277" s="47">
        <v>220</v>
      </c>
      <c r="AA3277" s="47" t="s">
        <v>51</v>
      </c>
      <c r="AB3277" s="47">
        <v>0</v>
      </c>
      <c r="AC3277" s="47">
        <v>0</v>
      </c>
      <c r="AD3277" s="12" t="s">
        <v>51</v>
      </c>
      <c r="AE3277" s="12">
        <v>0</v>
      </c>
      <c r="AF3277" s="12">
        <v>0</v>
      </c>
      <c r="AG3277" s="12">
        <v>0</v>
      </c>
      <c r="AH3277" s="48" t="s">
        <v>51</v>
      </c>
      <c r="AI3277" s="12">
        <v>0</v>
      </c>
      <c r="AJ3277" s="12">
        <v>0</v>
      </c>
      <c r="AK3277" s="12">
        <v>0</v>
      </c>
      <c r="AL3277" s="12">
        <v>0</v>
      </c>
      <c r="AM3277" s="12" t="s">
        <v>51</v>
      </c>
      <c r="AN3277" s="12">
        <v>0</v>
      </c>
      <c r="AO3277" s="48">
        <v>0</v>
      </c>
      <c r="AP3277" s="48" t="s">
        <v>51</v>
      </c>
      <c r="AQ3277" s="51">
        <v>0</v>
      </c>
      <c r="AR3277" s="48">
        <v>0</v>
      </c>
      <c r="AS3277" s="48" t="s">
        <v>51</v>
      </c>
      <c r="AT3277" s="48">
        <v>0</v>
      </c>
      <c r="AU3277" s="48">
        <v>0</v>
      </c>
      <c r="AV3277" s="48" t="s">
        <v>51</v>
      </c>
      <c r="AW3277" s="48">
        <v>0</v>
      </c>
      <c r="AX3277" s="12">
        <v>0</v>
      </c>
      <c r="AY3277" s="12">
        <v>0</v>
      </c>
      <c r="AZ3277" s="12">
        <v>0</v>
      </c>
      <c r="BA3277" s="48">
        <v>0</v>
      </c>
      <c r="BB3277" s="12">
        <v>0</v>
      </c>
      <c r="BC3277" s="51">
        <v>0</v>
      </c>
      <c r="BD3277" s="33">
        <v>0</v>
      </c>
      <c r="BE3277" s="47">
        <v>0</v>
      </c>
      <c r="BF3277" s="47">
        <v>0</v>
      </c>
      <c r="BG3277" s="12" t="s">
        <v>51</v>
      </c>
      <c r="BH3277" s="33">
        <v>0</v>
      </c>
      <c r="BI3277" s="12">
        <v>0</v>
      </c>
      <c r="BJ3277" s="33" t="s">
        <v>1147</v>
      </c>
      <c r="BK3277" s="48" t="s">
        <v>1147</v>
      </c>
      <c r="BL3277" s="33">
        <v>43166</v>
      </c>
      <c r="BM3277" s="47">
        <v>30</v>
      </c>
      <c r="BN3277" s="12">
        <v>1</v>
      </c>
      <c r="BO3277" s="12">
        <v>1.54</v>
      </c>
      <c r="BP3277" s="48" t="s">
        <v>3458</v>
      </c>
      <c r="BQ3277" s="47">
        <v>71</v>
      </c>
      <c r="BR3277" s="12">
        <v>21</v>
      </c>
      <c r="BS3277" s="12">
        <v>37.630000000000003</v>
      </c>
      <c r="BT3277" s="48" t="s">
        <v>3459</v>
      </c>
      <c r="BU3277" s="48">
        <v>0</v>
      </c>
      <c r="BV3277" s="59" t="s">
        <v>9729</v>
      </c>
      <c r="BW3277" s="48"/>
      <c r="BX3277" s="48">
        <v>0</v>
      </c>
      <c r="BY3277" s="48">
        <v>0</v>
      </c>
      <c r="BZ3277" s="47">
        <v>0</v>
      </c>
      <c r="CA3277" s="12">
        <v>0</v>
      </c>
      <c r="CB3277" s="12" t="s">
        <v>5676</v>
      </c>
      <c r="CC3277" s="12">
        <v>0</v>
      </c>
      <c r="CD3277" s="12" t="s">
        <v>51</v>
      </c>
      <c r="CE3277" s="12">
        <v>0</v>
      </c>
      <c r="CF3277" s="12" t="s">
        <v>51</v>
      </c>
      <c r="CG3277" s="12">
        <v>0</v>
      </c>
    </row>
    <row r="3278" spans="1:85" s="12" customFormat="1">
      <c r="A3278" s="47">
        <v>40390</v>
      </c>
      <c r="B3278" s="45" t="s">
        <v>3455</v>
      </c>
      <c r="C3278" s="28" t="s">
        <v>3456</v>
      </c>
      <c r="D3278" s="112" t="s">
        <v>105</v>
      </c>
      <c r="E3278" s="33">
        <v>43166</v>
      </c>
      <c r="F3278" s="78">
        <v>0.875</v>
      </c>
      <c r="G3278" s="51">
        <v>3</v>
      </c>
      <c r="H3278" s="47">
        <v>2018</v>
      </c>
      <c r="I3278" s="47">
        <v>1</v>
      </c>
      <c r="J3278" s="105" t="s">
        <v>51</v>
      </c>
      <c r="K3278" s="47"/>
      <c r="L3278" s="47"/>
      <c r="M3278" s="51" t="s">
        <v>4075</v>
      </c>
      <c r="N3278" s="48" t="s">
        <v>1151</v>
      </c>
      <c r="O3278" s="105" t="s">
        <v>1151</v>
      </c>
      <c r="P3278" s="12">
        <v>30</v>
      </c>
      <c r="Q3278" s="47">
        <v>14</v>
      </c>
      <c r="R3278" s="47">
        <v>43.6</v>
      </c>
      <c r="S3278" s="48" t="s">
        <v>3458</v>
      </c>
      <c r="T3278" s="12">
        <v>71</v>
      </c>
      <c r="U3278" s="47">
        <v>28</v>
      </c>
      <c r="V3278" s="47">
        <v>46.73</v>
      </c>
      <c r="W3278" s="48" t="s">
        <v>3459</v>
      </c>
      <c r="X3278" s="48" t="s">
        <v>53</v>
      </c>
      <c r="Y3278" s="59">
        <v>80</v>
      </c>
      <c r="Z3278" s="47">
        <v>22.6</v>
      </c>
      <c r="AA3278" s="47" t="s">
        <v>51</v>
      </c>
      <c r="AB3278" s="47">
        <v>0</v>
      </c>
      <c r="AC3278" s="47">
        <v>0</v>
      </c>
      <c r="AD3278" s="12">
        <v>0</v>
      </c>
      <c r="AE3278" s="12">
        <v>0</v>
      </c>
      <c r="AF3278" s="12">
        <v>0</v>
      </c>
      <c r="AG3278" s="12" t="s">
        <v>51</v>
      </c>
      <c r="AH3278" s="48" t="s">
        <v>51</v>
      </c>
      <c r="AI3278" s="12">
        <v>0</v>
      </c>
      <c r="AJ3278" s="12">
        <v>0</v>
      </c>
      <c r="AK3278" s="12">
        <v>0</v>
      </c>
      <c r="AL3278" s="12">
        <v>0</v>
      </c>
      <c r="AM3278" s="12" t="s">
        <v>51</v>
      </c>
      <c r="AN3278" s="12">
        <v>0</v>
      </c>
      <c r="AO3278" s="48">
        <v>0</v>
      </c>
      <c r="AP3278" s="48" t="s">
        <v>51</v>
      </c>
      <c r="AQ3278" s="51">
        <v>0</v>
      </c>
      <c r="AR3278" s="88" t="s">
        <v>51</v>
      </c>
      <c r="AS3278" s="48">
        <v>0</v>
      </c>
      <c r="AT3278" s="48" t="s">
        <v>9730</v>
      </c>
      <c r="AU3278" s="48">
        <v>0</v>
      </c>
      <c r="AV3278" s="48" t="s">
        <v>51</v>
      </c>
      <c r="AW3278" s="48">
        <v>0</v>
      </c>
      <c r="AX3278" s="12">
        <v>0</v>
      </c>
      <c r="AY3278" s="12">
        <v>0</v>
      </c>
      <c r="AZ3278" s="12" t="s">
        <v>51</v>
      </c>
      <c r="BA3278" s="48">
        <v>0</v>
      </c>
      <c r="BB3278" s="12" t="s">
        <v>51</v>
      </c>
      <c r="BC3278" s="51" t="s">
        <v>51</v>
      </c>
      <c r="BD3278" s="33">
        <v>43166</v>
      </c>
      <c r="BE3278" s="47">
        <v>0</v>
      </c>
      <c r="BF3278" s="47">
        <v>0</v>
      </c>
      <c r="BG3278" s="12">
        <v>0</v>
      </c>
      <c r="BH3278" s="33">
        <v>0</v>
      </c>
      <c r="BI3278" s="12">
        <v>0</v>
      </c>
      <c r="BJ3278" s="33">
        <v>0</v>
      </c>
      <c r="BK3278" s="48">
        <v>0</v>
      </c>
      <c r="BL3278" s="33">
        <v>0</v>
      </c>
      <c r="BM3278" s="47">
        <v>0</v>
      </c>
      <c r="BN3278" s="12">
        <v>0</v>
      </c>
      <c r="BO3278" s="12">
        <v>0</v>
      </c>
      <c r="BP3278" s="48" t="s">
        <v>3458</v>
      </c>
      <c r="BQ3278" s="47">
        <v>0</v>
      </c>
      <c r="BR3278" s="12">
        <v>0</v>
      </c>
      <c r="BS3278" s="12">
        <v>0</v>
      </c>
      <c r="BT3278" s="48" t="s">
        <v>3459</v>
      </c>
      <c r="BU3278" s="48" t="s">
        <v>53</v>
      </c>
      <c r="BV3278" s="59" t="s">
        <v>9731</v>
      </c>
      <c r="BW3278" s="48"/>
      <c r="BX3278" s="48" t="s">
        <v>51</v>
      </c>
      <c r="BY3278" s="48">
        <v>0</v>
      </c>
      <c r="BZ3278" s="47">
        <v>0</v>
      </c>
      <c r="CA3278" s="12">
        <v>0</v>
      </c>
      <c r="CB3278" s="12" t="s">
        <v>5676</v>
      </c>
      <c r="CC3278" s="12">
        <v>0</v>
      </c>
      <c r="CD3278" s="12" t="s">
        <v>51</v>
      </c>
      <c r="CE3278" s="12">
        <v>0</v>
      </c>
      <c r="CF3278" s="12" t="s">
        <v>51</v>
      </c>
      <c r="CG3278" s="12">
        <v>0</v>
      </c>
    </row>
    <row r="3279" spans="1:85" s="12" customFormat="1">
      <c r="A3279" s="47">
        <v>40391</v>
      </c>
      <c r="B3279" s="17" t="s">
        <v>3455</v>
      </c>
      <c r="C3279" s="105" t="s">
        <v>3456</v>
      </c>
      <c r="D3279" s="108" t="s">
        <v>105</v>
      </c>
      <c r="E3279" s="33">
        <v>43167</v>
      </c>
      <c r="F3279" s="78">
        <v>0.59166666666666667</v>
      </c>
      <c r="G3279" s="51">
        <v>3</v>
      </c>
      <c r="H3279" s="47">
        <v>2018</v>
      </c>
      <c r="I3279" s="47">
        <v>1</v>
      </c>
      <c r="J3279" s="105"/>
      <c r="K3279" s="47" t="s">
        <v>60</v>
      </c>
      <c r="L3279" s="47"/>
      <c r="M3279" s="51" t="s">
        <v>9733</v>
      </c>
      <c r="N3279" s="48" t="s">
        <v>1219</v>
      </c>
      <c r="O3279" s="105" t="s">
        <v>1151</v>
      </c>
      <c r="P3279" s="12">
        <v>30</v>
      </c>
      <c r="Q3279" s="47">
        <v>15</v>
      </c>
      <c r="R3279" s="47">
        <v>18.760000000000002</v>
      </c>
      <c r="S3279" s="48" t="s">
        <v>3458</v>
      </c>
      <c r="T3279" s="12">
        <v>71</v>
      </c>
      <c r="U3279" s="47">
        <v>30</v>
      </c>
      <c r="V3279" s="47">
        <v>4.18</v>
      </c>
      <c r="W3279" s="48" t="s">
        <v>3459</v>
      </c>
      <c r="X3279" s="48">
        <v>0</v>
      </c>
      <c r="Y3279" s="59">
        <v>1.7</v>
      </c>
      <c r="Z3279" s="47">
        <v>60</v>
      </c>
      <c r="AA3279" s="47">
        <v>0</v>
      </c>
      <c r="AB3279" s="47">
        <v>0</v>
      </c>
      <c r="AC3279" s="47" t="s">
        <v>51</v>
      </c>
      <c r="AD3279" s="12" t="s">
        <v>51</v>
      </c>
      <c r="AE3279" s="12">
        <v>0</v>
      </c>
      <c r="AF3279" s="12">
        <v>0</v>
      </c>
      <c r="AG3279" s="12">
        <v>0</v>
      </c>
      <c r="AH3279" s="48" t="s">
        <v>51</v>
      </c>
      <c r="AI3279" s="12">
        <v>0</v>
      </c>
      <c r="AJ3279" s="12">
        <v>0</v>
      </c>
      <c r="AK3279" s="12">
        <v>0</v>
      </c>
      <c r="AL3279" s="12">
        <v>0</v>
      </c>
      <c r="AM3279" s="12" t="s">
        <v>51</v>
      </c>
      <c r="AN3279" s="12">
        <v>0</v>
      </c>
      <c r="AO3279" s="48">
        <v>0</v>
      </c>
      <c r="AP3279" s="48" t="s">
        <v>51</v>
      </c>
      <c r="AQ3279" s="51">
        <v>0</v>
      </c>
      <c r="AR3279" s="48">
        <v>0</v>
      </c>
      <c r="AS3279" s="48" t="s">
        <v>51</v>
      </c>
      <c r="AT3279" s="48">
        <v>0</v>
      </c>
      <c r="AU3279" s="48">
        <v>0</v>
      </c>
      <c r="AV3279" s="48" t="s">
        <v>51</v>
      </c>
      <c r="AW3279" s="48">
        <v>0</v>
      </c>
      <c r="AX3279" s="12">
        <v>0</v>
      </c>
      <c r="AY3279" s="12">
        <v>0</v>
      </c>
      <c r="AZ3279" s="12">
        <v>0</v>
      </c>
      <c r="BA3279" s="48">
        <v>0</v>
      </c>
      <c r="BB3279" s="12" t="s">
        <v>51</v>
      </c>
      <c r="BC3279" s="51">
        <v>0</v>
      </c>
      <c r="BD3279" s="33">
        <v>0</v>
      </c>
      <c r="BE3279" s="47">
        <v>0</v>
      </c>
      <c r="BF3279" s="47">
        <v>0</v>
      </c>
      <c r="BG3279" s="12">
        <v>0</v>
      </c>
      <c r="BH3279" s="33">
        <v>0</v>
      </c>
      <c r="BI3279" s="12" t="s">
        <v>51</v>
      </c>
      <c r="BJ3279" s="33" t="s">
        <v>9732</v>
      </c>
      <c r="BK3279" s="48" t="s">
        <v>9724</v>
      </c>
      <c r="BL3279" s="33">
        <v>43167</v>
      </c>
      <c r="BM3279" s="47">
        <v>0</v>
      </c>
      <c r="BN3279" s="12">
        <v>0</v>
      </c>
      <c r="BO3279" s="12">
        <v>0</v>
      </c>
      <c r="BP3279" s="48" t="s">
        <v>3458</v>
      </c>
      <c r="BQ3279" s="47">
        <v>0</v>
      </c>
      <c r="BR3279" s="12">
        <v>0</v>
      </c>
      <c r="BS3279" s="12">
        <v>0</v>
      </c>
      <c r="BT3279" s="48" t="s">
        <v>3459</v>
      </c>
      <c r="BU3279" s="48">
        <v>0</v>
      </c>
      <c r="BV3279" s="59" t="s">
        <v>9734</v>
      </c>
      <c r="BW3279" s="48"/>
      <c r="BX3279" s="48">
        <v>0</v>
      </c>
      <c r="BY3279" s="48">
        <v>0</v>
      </c>
      <c r="BZ3279" s="47">
        <v>0</v>
      </c>
      <c r="CA3279" s="12">
        <v>0</v>
      </c>
      <c r="CB3279" s="12" t="s">
        <v>9735</v>
      </c>
      <c r="CC3279" s="12">
        <v>0</v>
      </c>
      <c r="CD3279" s="12" t="s">
        <v>51</v>
      </c>
      <c r="CE3279" s="12">
        <v>0</v>
      </c>
      <c r="CF3279" s="12" t="s">
        <v>51</v>
      </c>
      <c r="CG3279" s="12">
        <v>0</v>
      </c>
    </row>
    <row r="3280" spans="1:85" s="12" customFormat="1">
      <c r="A3280" s="47">
        <v>40392</v>
      </c>
      <c r="B3280" s="17" t="s">
        <v>3455</v>
      </c>
      <c r="C3280" s="105" t="s">
        <v>3456</v>
      </c>
      <c r="D3280" s="108" t="s">
        <v>105</v>
      </c>
      <c r="E3280" s="33">
        <v>43176</v>
      </c>
      <c r="F3280" s="78">
        <v>0.66666666666666663</v>
      </c>
      <c r="G3280" s="51">
        <v>3</v>
      </c>
      <c r="H3280" s="47">
        <v>2018</v>
      </c>
      <c r="I3280" s="47">
        <v>4</v>
      </c>
      <c r="J3280" s="105"/>
      <c r="K3280" s="47" t="s">
        <v>51</v>
      </c>
      <c r="L3280" s="47"/>
      <c r="M3280" s="51" t="s">
        <v>9736</v>
      </c>
      <c r="N3280" s="48" t="s">
        <v>1151</v>
      </c>
      <c r="O3280" s="105" t="s">
        <v>1151</v>
      </c>
      <c r="P3280" s="12">
        <v>30</v>
      </c>
      <c r="Q3280" s="47">
        <v>11</v>
      </c>
      <c r="R3280" s="47">
        <v>24.86</v>
      </c>
      <c r="S3280" s="48" t="s">
        <v>3458</v>
      </c>
      <c r="T3280" s="12">
        <v>71</v>
      </c>
      <c r="U3280" s="47">
        <v>24</v>
      </c>
      <c r="V3280" s="47">
        <v>20.149999999999999</v>
      </c>
      <c r="W3280" s="48" t="s">
        <v>3459</v>
      </c>
      <c r="X3280" s="48" t="s">
        <v>53</v>
      </c>
      <c r="Y3280" s="59">
        <v>0</v>
      </c>
      <c r="Z3280" s="47">
        <v>0</v>
      </c>
      <c r="AA3280" s="47" t="s">
        <v>51</v>
      </c>
      <c r="AB3280" s="47">
        <v>0</v>
      </c>
      <c r="AC3280" s="47">
        <v>0</v>
      </c>
      <c r="AD3280" s="12" t="s">
        <v>51</v>
      </c>
      <c r="AE3280" s="12">
        <v>0</v>
      </c>
      <c r="AF3280" s="12">
        <v>0</v>
      </c>
      <c r="AG3280" s="12">
        <v>0</v>
      </c>
      <c r="AH3280" s="48" t="s">
        <v>51</v>
      </c>
      <c r="AI3280" s="12">
        <v>0</v>
      </c>
      <c r="AJ3280" s="12">
        <v>0</v>
      </c>
      <c r="AK3280" s="12">
        <v>0</v>
      </c>
      <c r="AL3280" s="12">
        <v>0</v>
      </c>
      <c r="AM3280" s="12" t="s">
        <v>51</v>
      </c>
      <c r="AN3280" s="12">
        <v>0</v>
      </c>
      <c r="AO3280" s="48">
        <v>0</v>
      </c>
      <c r="AP3280" s="48" t="s">
        <v>51</v>
      </c>
      <c r="AQ3280" s="51">
        <v>0</v>
      </c>
      <c r="AR3280" s="48">
        <v>0</v>
      </c>
      <c r="AS3280" s="48" t="s">
        <v>51</v>
      </c>
      <c r="AT3280" s="48">
        <v>0</v>
      </c>
      <c r="AU3280" s="48">
        <v>0</v>
      </c>
      <c r="AV3280" s="48" t="s">
        <v>51</v>
      </c>
      <c r="AW3280" s="48">
        <v>0</v>
      </c>
      <c r="AX3280" s="12">
        <v>0</v>
      </c>
      <c r="AY3280" s="12">
        <v>0</v>
      </c>
      <c r="AZ3280" s="12">
        <v>0</v>
      </c>
      <c r="BA3280" s="48" t="s">
        <v>51</v>
      </c>
      <c r="BB3280" s="12">
        <v>0</v>
      </c>
      <c r="BC3280" s="51">
        <v>0</v>
      </c>
      <c r="BD3280" s="33">
        <v>0</v>
      </c>
      <c r="BE3280" s="47">
        <v>0</v>
      </c>
      <c r="BF3280" s="47">
        <v>0</v>
      </c>
      <c r="BG3280" s="12">
        <v>0</v>
      </c>
      <c r="BH3280" s="33">
        <v>0</v>
      </c>
      <c r="BI3280" s="12" t="s">
        <v>51</v>
      </c>
      <c r="BJ3280" s="33">
        <v>43176</v>
      </c>
      <c r="BK3280" s="48">
        <v>0</v>
      </c>
      <c r="BL3280" s="33">
        <v>0</v>
      </c>
      <c r="BM3280" s="47">
        <v>0</v>
      </c>
      <c r="BN3280" s="12">
        <v>0</v>
      </c>
      <c r="BO3280" s="12">
        <v>0</v>
      </c>
      <c r="BP3280" s="48" t="s">
        <v>3458</v>
      </c>
      <c r="BQ3280" s="47">
        <v>0</v>
      </c>
      <c r="BR3280" s="12">
        <v>0</v>
      </c>
      <c r="BS3280" s="12">
        <v>0</v>
      </c>
      <c r="BT3280" s="48" t="s">
        <v>3459</v>
      </c>
      <c r="BU3280" s="48" t="s">
        <v>53</v>
      </c>
      <c r="BV3280" s="59" t="s">
        <v>9737</v>
      </c>
      <c r="BW3280" s="48"/>
      <c r="BX3280" s="48">
        <v>0</v>
      </c>
      <c r="BY3280" s="48">
        <v>0</v>
      </c>
      <c r="BZ3280" s="47">
        <v>0</v>
      </c>
      <c r="CA3280" s="12">
        <v>0</v>
      </c>
      <c r="CB3280" s="12" t="s">
        <v>5998</v>
      </c>
      <c r="CC3280" s="12">
        <v>0</v>
      </c>
      <c r="CD3280" s="12" t="s">
        <v>51</v>
      </c>
      <c r="CE3280" s="12">
        <v>0</v>
      </c>
      <c r="CF3280" s="12" t="s">
        <v>51</v>
      </c>
      <c r="CG3280" s="12">
        <v>0</v>
      </c>
    </row>
    <row r="3281" spans="1:85" s="12" customFormat="1">
      <c r="A3281" s="47">
        <v>40393</v>
      </c>
      <c r="B3281" s="17" t="s">
        <v>3455</v>
      </c>
      <c r="C3281" s="105" t="s">
        <v>3456</v>
      </c>
      <c r="D3281" s="108" t="s">
        <v>105</v>
      </c>
      <c r="E3281" s="33">
        <v>43177</v>
      </c>
      <c r="F3281" s="78">
        <v>0.6875</v>
      </c>
      <c r="G3281" s="51">
        <v>3</v>
      </c>
      <c r="H3281" s="47">
        <v>2018</v>
      </c>
      <c r="I3281" s="47">
        <v>2</v>
      </c>
      <c r="J3281" s="105"/>
      <c r="K3281" s="47" t="s">
        <v>51</v>
      </c>
      <c r="L3281" s="47"/>
      <c r="M3281" s="51" t="s">
        <v>1150</v>
      </c>
      <c r="N3281" s="48" t="s">
        <v>1151</v>
      </c>
      <c r="O3281" s="105" t="s">
        <v>1151</v>
      </c>
      <c r="P3281" s="12">
        <v>29</v>
      </c>
      <c r="Q3281" s="47">
        <v>57</v>
      </c>
      <c r="R3281" s="47">
        <v>34.93</v>
      </c>
      <c r="S3281" s="48" t="s">
        <v>3458</v>
      </c>
      <c r="T3281" s="12">
        <v>71</v>
      </c>
      <c r="U3281" s="47">
        <v>19</v>
      </c>
      <c r="V3281" s="47">
        <v>44.27</v>
      </c>
      <c r="W3281" s="48" t="s">
        <v>3459</v>
      </c>
      <c r="X3281" s="48" t="s">
        <v>53</v>
      </c>
      <c r="Y3281" s="59">
        <v>0</v>
      </c>
      <c r="Z3281" s="47">
        <v>0</v>
      </c>
      <c r="AA3281" s="47">
        <v>0</v>
      </c>
      <c r="AB3281" s="47">
        <v>0</v>
      </c>
      <c r="AC3281" s="47" t="s">
        <v>51</v>
      </c>
      <c r="AD3281" s="12" t="s">
        <v>51</v>
      </c>
      <c r="AE3281" s="12">
        <v>0</v>
      </c>
      <c r="AF3281" s="12">
        <v>0</v>
      </c>
      <c r="AG3281" s="12">
        <v>0</v>
      </c>
      <c r="AH3281" s="48" t="s">
        <v>51</v>
      </c>
      <c r="AI3281" s="12">
        <v>0</v>
      </c>
      <c r="AJ3281" s="12">
        <v>0</v>
      </c>
      <c r="AK3281" s="12">
        <v>0</v>
      </c>
      <c r="AL3281" s="12">
        <v>0</v>
      </c>
      <c r="AM3281" s="12" t="s">
        <v>51</v>
      </c>
      <c r="AN3281" s="12">
        <v>0</v>
      </c>
      <c r="AO3281" s="48">
        <v>0</v>
      </c>
      <c r="AP3281" s="48" t="s">
        <v>51</v>
      </c>
      <c r="AQ3281" s="51">
        <v>0</v>
      </c>
      <c r="AR3281" s="48">
        <v>0</v>
      </c>
      <c r="AS3281" s="48" t="s">
        <v>51</v>
      </c>
      <c r="AT3281" s="48">
        <v>0</v>
      </c>
      <c r="AU3281" s="48">
        <v>0</v>
      </c>
      <c r="AV3281" s="48" t="s">
        <v>51</v>
      </c>
      <c r="AW3281" s="48">
        <v>0</v>
      </c>
      <c r="AX3281" s="12">
        <v>0</v>
      </c>
      <c r="AY3281" s="12">
        <v>0</v>
      </c>
      <c r="AZ3281" s="12">
        <v>0</v>
      </c>
      <c r="BA3281" s="48" t="s">
        <v>51</v>
      </c>
      <c r="BB3281" s="12">
        <v>0</v>
      </c>
      <c r="BC3281" s="51">
        <v>0</v>
      </c>
      <c r="BD3281" s="33">
        <v>0</v>
      </c>
      <c r="BE3281" s="47">
        <v>0</v>
      </c>
      <c r="BF3281" s="47">
        <v>0</v>
      </c>
      <c r="BG3281" s="12">
        <v>0</v>
      </c>
      <c r="BH3281" s="33">
        <v>0</v>
      </c>
      <c r="BI3281" s="12" t="s">
        <v>51</v>
      </c>
      <c r="BJ3281" s="33">
        <v>43177</v>
      </c>
      <c r="BK3281" s="48">
        <v>0</v>
      </c>
      <c r="BL3281" s="33">
        <v>0</v>
      </c>
      <c r="BM3281" s="47">
        <v>0</v>
      </c>
      <c r="BN3281" s="12">
        <v>0</v>
      </c>
      <c r="BO3281" s="12">
        <v>0</v>
      </c>
      <c r="BP3281" s="48" t="s">
        <v>3458</v>
      </c>
      <c r="BQ3281" s="47">
        <v>0</v>
      </c>
      <c r="BR3281" s="12">
        <v>0</v>
      </c>
      <c r="BS3281" s="12">
        <v>0</v>
      </c>
      <c r="BT3281" s="48" t="s">
        <v>3459</v>
      </c>
      <c r="BU3281" s="48" t="s">
        <v>53</v>
      </c>
      <c r="BV3281" s="59" t="s">
        <v>9738</v>
      </c>
      <c r="BW3281" s="48"/>
      <c r="BX3281" s="48">
        <v>0</v>
      </c>
      <c r="BY3281" s="48">
        <v>0</v>
      </c>
      <c r="BZ3281" s="47">
        <v>0</v>
      </c>
      <c r="CA3281" s="12">
        <v>0</v>
      </c>
      <c r="CB3281" s="12" t="s">
        <v>5998</v>
      </c>
      <c r="CC3281" s="12">
        <v>0</v>
      </c>
      <c r="CD3281" s="12" t="s">
        <v>51</v>
      </c>
      <c r="CE3281" s="12">
        <v>0</v>
      </c>
      <c r="CF3281" s="12" t="s">
        <v>51</v>
      </c>
      <c r="CG3281" s="12">
        <v>0</v>
      </c>
    </row>
    <row r="3282" spans="1:85" s="12" customFormat="1">
      <c r="A3282" s="47">
        <v>40394</v>
      </c>
      <c r="B3282" s="17" t="s">
        <v>3455</v>
      </c>
      <c r="C3282" s="105" t="s">
        <v>3456</v>
      </c>
      <c r="D3282" s="108" t="s">
        <v>105</v>
      </c>
      <c r="E3282" s="33">
        <v>43180</v>
      </c>
      <c r="F3282" s="78">
        <v>0.5</v>
      </c>
      <c r="G3282" s="51">
        <v>3</v>
      </c>
      <c r="H3282" s="47">
        <v>2018</v>
      </c>
      <c r="I3282" s="47">
        <v>1</v>
      </c>
      <c r="J3282" s="105" t="s">
        <v>51</v>
      </c>
      <c r="K3282" s="47"/>
      <c r="L3282" s="47"/>
      <c r="M3282" s="51" t="s">
        <v>9739</v>
      </c>
      <c r="N3282" s="48" t="s">
        <v>1151</v>
      </c>
      <c r="O3282" s="105" t="s">
        <v>1151</v>
      </c>
      <c r="P3282" s="12">
        <v>29</v>
      </c>
      <c r="Q3282" s="47">
        <v>57</v>
      </c>
      <c r="R3282" s="47">
        <v>52.94</v>
      </c>
      <c r="S3282" s="48" t="s">
        <v>3458</v>
      </c>
      <c r="T3282" s="12">
        <v>71</v>
      </c>
      <c r="U3282" s="47">
        <v>21</v>
      </c>
      <c r="V3282" s="47">
        <v>42.74</v>
      </c>
      <c r="W3282" s="48" t="s">
        <v>3459</v>
      </c>
      <c r="X3282" s="48" t="s">
        <v>53</v>
      </c>
      <c r="Y3282" s="59">
        <v>0</v>
      </c>
      <c r="Z3282" s="47">
        <v>250</v>
      </c>
      <c r="AA3282" s="47" t="s">
        <v>51</v>
      </c>
      <c r="AB3282" s="47">
        <v>0</v>
      </c>
      <c r="AC3282" s="47">
        <v>0</v>
      </c>
      <c r="AD3282" s="12" t="s">
        <v>51</v>
      </c>
      <c r="AE3282" s="12">
        <v>0</v>
      </c>
      <c r="AF3282" s="12">
        <v>0</v>
      </c>
      <c r="AG3282" s="12">
        <v>0</v>
      </c>
      <c r="AH3282" s="48">
        <v>0</v>
      </c>
      <c r="AI3282" s="12">
        <v>0</v>
      </c>
      <c r="AJ3282" s="12">
        <v>0</v>
      </c>
      <c r="AK3282" s="12" t="s">
        <v>9740</v>
      </c>
      <c r="AL3282" s="12">
        <v>0</v>
      </c>
      <c r="AM3282" s="12" t="s">
        <v>51</v>
      </c>
      <c r="AN3282" s="12">
        <v>0</v>
      </c>
      <c r="AO3282" s="48">
        <v>0</v>
      </c>
      <c r="AP3282" s="48" t="s">
        <v>51</v>
      </c>
      <c r="AQ3282" s="51">
        <v>0</v>
      </c>
      <c r="AR3282" s="48">
        <v>0</v>
      </c>
      <c r="AS3282" s="48" t="s">
        <v>51</v>
      </c>
      <c r="AT3282" s="48">
        <v>0</v>
      </c>
      <c r="AU3282" s="48">
        <v>0</v>
      </c>
      <c r="AV3282" s="48" t="s">
        <v>51</v>
      </c>
      <c r="AW3282" s="48">
        <v>0</v>
      </c>
      <c r="AX3282" s="12">
        <v>0</v>
      </c>
      <c r="AY3282" s="12">
        <v>0</v>
      </c>
      <c r="AZ3282" s="12">
        <v>0</v>
      </c>
      <c r="BA3282" s="48" t="s">
        <v>51</v>
      </c>
      <c r="BB3282" s="12">
        <v>0</v>
      </c>
      <c r="BC3282" s="51">
        <v>0</v>
      </c>
      <c r="BD3282" s="33">
        <v>0</v>
      </c>
      <c r="BE3282" s="47">
        <v>0</v>
      </c>
      <c r="BF3282" s="47">
        <v>0</v>
      </c>
      <c r="BG3282" s="12" t="s">
        <v>51</v>
      </c>
      <c r="BH3282" s="33">
        <v>43180</v>
      </c>
      <c r="BI3282" s="12">
        <v>0</v>
      </c>
      <c r="BJ3282" s="33">
        <v>0</v>
      </c>
      <c r="BK3282" s="48">
        <v>0</v>
      </c>
      <c r="BL3282" s="33">
        <v>0</v>
      </c>
      <c r="BM3282" s="47">
        <v>29</v>
      </c>
      <c r="BN3282" s="12">
        <v>57</v>
      </c>
      <c r="BO3282" s="12">
        <v>53.41</v>
      </c>
      <c r="BP3282" s="48" t="s">
        <v>3458</v>
      </c>
      <c r="BQ3282" s="47">
        <v>71</v>
      </c>
      <c r="BR3282" s="12">
        <v>21</v>
      </c>
      <c r="BS3282" s="12">
        <v>42.57</v>
      </c>
      <c r="BT3282" s="48" t="s">
        <v>3459</v>
      </c>
      <c r="BU3282" s="48" t="s">
        <v>53</v>
      </c>
      <c r="BV3282" s="59" t="s">
        <v>9741</v>
      </c>
      <c r="BW3282" s="48"/>
      <c r="BX3282" s="48">
        <v>0</v>
      </c>
      <c r="BY3282" s="48">
        <v>0</v>
      </c>
      <c r="BZ3282" s="47">
        <v>0</v>
      </c>
      <c r="CA3282" s="12">
        <v>0</v>
      </c>
      <c r="CB3282" s="12" t="s">
        <v>9742</v>
      </c>
      <c r="CC3282" s="12">
        <v>0</v>
      </c>
      <c r="CD3282" s="12" t="s">
        <v>51</v>
      </c>
      <c r="CE3282" s="12">
        <v>0</v>
      </c>
      <c r="CF3282" s="12" t="s">
        <v>51</v>
      </c>
      <c r="CG3282" s="12">
        <v>0</v>
      </c>
    </row>
    <row r="3283" spans="1:85" s="12" customFormat="1">
      <c r="A3283" s="47">
        <v>40395</v>
      </c>
      <c r="B3283" s="17" t="s">
        <v>3455</v>
      </c>
      <c r="C3283" s="105" t="s">
        <v>3456</v>
      </c>
      <c r="D3283" s="108" t="s">
        <v>105</v>
      </c>
      <c r="E3283" s="33">
        <v>43185</v>
      </c>
      <c r="F3283" s="78">
        <v>0.54999999999999993</v>
      </c>
      <c r="G3283" s="51">
        <v>3</v>
      </c>
      <c r="H3283" s="47">
        <v>2018</v>
      </c>
      <c r="I3283" s="47">
        <v>1</v>
      </c>
      <c r="J3283" s="105" t="s">
        <v>60</v>
      </c>
      <c r="K3283" s="47"/>
      <c r="L3283" s="47"/>
      <c r="M3283" s="51" t="s">
        <v>9744</v>
      </c>
      <c r="N3283" s="48" t="s">
        <v>1151</v>
      </c>
      <c r="O3283" s="105" t="s">
        <v>1151</v>
      </c>
      <c r="P3283" s="12">
        <v>30</v>
      </c>
      <c r="Q3283" s="47">
        <v>15</v>
      </c>
      <c r="R3283" s="47">
        <v>22.97</v>
      </c>
      <c r="S3283" s="48" t="s">
        <v>3458</v>
      </c>
      <c r="T3283" s="12">
        <v>71</v>
      </c>
      <c r="U3283" s="47">
        <v>30</v>
      </c>
      <c r="V3283" s="47">
        <v>20.440000000000001</v>
      </c>
      <c r="W3283" s="48" t="s">
        <v>3459</v>
      </c>
      <c r="X3283" s="48">
        <v>0</v>
      </c>
      <c r="Y3283" s="59">
        <v>132</v>
      </c>
      <c r="Z3283" s="47">
        <v>60</v>
      </c>
      <c r="AA3283" s="47">
        <v>0</v>
      </c>
      <c r="AB3283" s="47">
        <v>0</v>
      </c>
      <c r="AC3283" s="47" t="s">
        <v>51</v>
      </c>
      <c r="AD3283" s="12">
        <v>0</v>
      </c>
      <c r="AE3283" s="12" t="s">
        <v>51</v>
      </c>
      <c r="AF3283" s="12">
        <v>0</v>
      </c>
      <c r="AG3283" s="12" t="s">
        <v>60</v>
      </c>
      <c r="AH3283" s="48">
        <v>0</v>
      </c>
      <c r="AI3283" s="12">
        <v>0</v>
      </c>
      <c r="AJ3283" s="12" t="s">
        <v>51</v>
      </c>
      <c r="AK3283" s="12">
        <v>0</v>
      </c>
      <c r="AL3283" s="12">
        <v>0</v>
      </c>
      <c r="AM3283" s="12" t="s">
        <v>51</v>
      </c>
      <c r="AN3283" s="12">
        <v>0</v>
      </c>
      <c r="AO3283" s="48">
        <v>0</v>
      </c>
      <c r="AP3283" s="48" t="s">
        <v>51</v>
      </c>
      <c r="AQ3283" s="51">
        <v>0</v>
      </c>
      <c r="AR3283" s="48">
        <v>0</v>
      </c>
      <c r="AS3283" s="48" t="s">
        <v>51</v>
      </c>
      <c r="AT3283" s="48">
        <v>0</v>
      </c>
      <c r="AU3283" s="48">
        <v>0</v>
      </c>
      <c r="AV3283" s="48" t="s">
        <v>51</v>
      </c>
      <c r="AW3283" s="48">
        <v>0</v>
      </c>
      <c r="AX3283" s="12">
        <v>0</v>
      </c>
      <c r="AY3283" s="12">
        <v>0</v>
      </c>
      <c r="AZ3283" s="12">
        <v>0</v>
      </c>
      <c r="BA3283" s="48">
        <v>0</v>
      </c>
      <c r="BB3283" s="12" t="s">
        <v>51</v>
      </c>
      <c r="BC3283" s="51">
        <v>0</v>
      </c>
      <c r="BD3283" s="33">
        <v>0</v>
      </c>
      <c r="BE3283" s="47">
        <v>0</v>
      </c>
      <c r="BF3283" s="47">
        <v>0</v>
      </c>
      <c r="BG3283" s="12" t="s">
        <v>51</v>
      </c>
      <c r="BH3283" s="33">
        <v>0</v>
      </c>
      <c r="BI3283" s="12">
        <v>0</v>
      </c>
      <c r="BJ3283" s="33" t="s">
        <v>9743</v>
      </c>
      <c r="BK3283" s="48" t="s">
        <v>5684</v>
      </c>
      <c r="BL3283" s="33" t="s">
        <v>9743</v>
      </c>
      <c r="BM3283" s="47">
        <v>30</v>
      </c>
      <c r="BN3283" s="12">
        <v>16</v>
      </c>
      <c r="BO3283" s="12">
        <v>47</v>
      </c>
      <c r="BP3283" s="48" t="s">
        <v>3458</v>
      </c>
      <c r="BQ3283" s="47">
        <v>71</v>
      </c>
      <c r="BR3283" s="12">
        <v>30</v>
      </c>
      <c r="BS3283" s="12">
        <v>21</v>
      </c>
      <c r="BT3283" s="48" t="s">
        <v>3459</v>
      </c>
      <c r="BU3283" s="48">
        <v>0</v>
      </c>
      <c r="BV3283" s="59" t="s">
        <v>9745</v>
      </c>
      <c r="BW3283" s="48"/>
      <c r="BX3283" s="48">
        <v>0</v>
      </c>
      <c r="BY3283" s="48">
        <v>0</v>
      </c>
      <c r="BZ3283" s="47">
        <v>0</v>
      </c>
      <c r="CA3283" s="12">
        <v>0</v>
      </c>
      <c r="CB3283" s="12" t="s">
        <v>9746</v>
      </c>
      <c r="CC3283" s="12">
        <v>0</v>
      </c>
      <c r="CD3283" s="12" t="s">
        <v>51</v>
      </c>
      <c r="CE3283" s="12">
        <v>0</v>
      </c>
      <c r="CF3283" s="12" t="s">
        <v>51</v>
      </c>
      <c r="CG3283" s="12">
        <v>0</v>
      </c>
    </row>
    <row r="3284" spans="1:85" s="12" customFormat="1">
      <c r="A3284" s="47">
        <v>40396</v>
      </c>
      <c r="B3284" s="17" t="s">
        <v>3455</v>
      </c>
      <c r="C3284" s="105" t="s">
        <v>3456</v>
      </c>
      <c r="D3284" s="108" t="s">
        <v>105</v>
      </c>
      <c r="E3284" s="33">
        <v>43163</v>
      </c>
      <c r="F3284" s="78">
        <v>0.53472222222222221</v>
      </c>
      <c r="G3284" s="51">
        <v>3</v>
      </c>
      <c r="H3284" s="47">
        <v>2018</v>
      </c>
      <c r="I3284" s="47">
        <v>1</v>
      </c>
      <c r="J3284" s="105" t="s">
        <v>51</v>
      </c>
      <c r="K3284" s="47"/>
      <c r="L3284" s="47"/>
      <c r="M3284" s="51" t="s">
        <v>9747</v>
      </c>
      <c r="N3284" s="48" t="s">
        <v>1156</v>
      </c>
      <c r="O3284" s="105" t="s">
        <v>1151</v>
      </c>
      <c r="P3284" s="12">
        <v>32</v>
      </c>
      <c r="Q3284" s="47">
        <v>8</v>
      </c>
      <c r="R3284" s="47">
        <v>2</v>
      </c>
      <c r="S3284" s="48" t="s">
        <v>3458</v>
      </c>
      <c r="T3284" s="12">
        <v>71</v>
      </c>
      <c r="U3284" s="47">
        <v>31</v>
      </c>
      <c r="V3284" s="47">
        <v>59</v>
      </c>
      <c r="W3284" s="48" t="s">
        <v>3459</v>
      </c>
      <c r="X3284" s="48">
        <v>0</v>
      </c>
      <c r="Y3284" s="59">
        <v>2500</v>
      </c>
      <c r="Z3284" s="47">
        <v>300</v>
      </c>
      <c r="AA3284" s="47">
        <v>0</v>
      </c>
      <c r="AB3284" s="47">
        <v>0</v>
      </c>
      <c r="AC3284" s="47" t="s">
        <v>51</v>
      </c>
      <c r="AD3284" s="12" t="s">
        <v>51</v>
      </c>
      <c r="AE3284" s="12">
        <v>0</v>
      </c>
      <c r="AF3284" s="12">
        <v>0</v>
      </c>
      <c r="AG3284" s="12">
        <v>0</v>
      </c>
      <c r="AH3284" s="48">
        <v>0</v>
      </c>
      <c r="AI3284" s="12">
        <v>0</v>
      </c>
      <c r="AJ3284" s="12">
        <v>0</v>
      </c>
      <c r="AK3284" s="12" t="s">
        <v>9748</v>
      </c>
      <c r="AL3284" s="12">
        <v>0</v>
      </c>
      <c r="AM3284" s="12" t="s">
        <v>51</v>
      </c>
      <c r="AN3284" s="12">
        <v>0</v>
      </c>
      <c r="AO3284" s="48">
        <v>0</v>
      </c>
      <c r="AP3284" s="48" t="s">
        <v>51</v>
      </c>
      <c r="AQ3284" s="51">
        <v>0</v>
      </c>
      <c r="AR3284" s="48">
        <v>0</v>
      </c>
      <c r="AS3284" s="48" t="s">
        <v>51</v>
      </c>
      <c r="AT3284" s="48">
        <v>0</v>
      </c>
      <c r="AU3284" s="48">
        <v>0</v>
      </c>
      <c r="AV3284" s="48" t="s">
        <v>51</v>
      </c>
      <c r="AW3284" s="48">
        <v>0</v>
      </c>
      <c r="AX3284" s="12" t="s">
        <v>51</v>
      </c>
      <c r="AY3284" s="12">
        <v>0</v>
      </c>
      <c r="AZ3284" s="12">
        <v>0</v>
      </c>
      <c r="BA3284" s="48">
        <v>0</v>
      </c>
      <c r="BB3284" s="12" t="s">
        <v>51</v>
      </c>
      <c r="BC3284" s="51">
        <v>0</v>
      </c>
      <c r="BD3284" s="33">
        <v>0</v>
      </c>
      <c r="BE3284" s="47">
        <v>0</v>
      </c>
      <c r="BF3284" s="47">
        <v>0</v>
      </c>
      <c r="BG3284" s="12" t="s">
        <v>51</v>
      </c>
      <c r="BH3284" s="33">
        <v>43163</v>
      </c>
      <c r="BI3284" s="12">
        <v>0</v>
      </c>
      <c r="BJ3284" s="33">
        <v>0</v>
      </c>
      <c r="BK3284" s="48" t="s">
        <v>9748</v>
      </c>
      <c r="BL3284" s="33">
        <v>43163</v>
      </c>
      <c r="BM3284" s="47">
        <v>32</v>
      </c>
      <c r="BN3284" s="12">
        <v>8</v>
      </c>
      <c r="BO3284" s="12">
        <v>2</v>
      </c>
      <c r="BP3284" s="48" t="s">
        <v>3458</v>
      </c>
      <c r="BQ3284" s="47">
        <v>71</v>
      </c>
      <c r="BR3284" s="12">
        <v>31</v>
      </c>
      <c r="BS3284" s="12">
        <v>59</v>
      </c>
      <c r="BT3284" s="48" t="s">
        <v>3459</v>
      </c>
      <c r="BU3284" s="48">
        <v>0</v>
      </c>
      <c r="BV3284" s="59" t="s">
        <v>9749</v>
      </c>
      <c r="BW3284" s="48"/>
      <c r="BX3284" s="48">
        <v>0</v>
      </c>
      <c r="BY3284" s="48">
        <v>0</v>
      </c>
      <c r="BZ3284" s="47">
        <v>0</v>
      </c>
      <c r="CA3284" s="12">
        <v>0</v>
      </c>
      <c r="CB3284" s="12" t="s">
        <v>5110</v>
      </c>
      <c r="CC3284" s="12">
        <v>0</v>
      </c>
      <c r="CD3284" s="12" t="s">
        <v>51</v>
      </c>
      <c r="CE3284" s="12">
        <v>0</v>
      </c>
      <c r="CF3284" s="12" t="s">
        <v>51</v>
      </c>
      <c r="CG3284" s="12">
        <v>0</v>
      </c>
    </row>
    <row r="3285" spans="1:85" s="12" customFormat="1">
      <c r="A3285" s="47">
        <v>40397</v>
      </c>
      <c r="B3285" s="17" t="s">
        <v>3455</v>
      </c>
      <c r="C3285" s="105" t="s">
        <v>3456</v>
      </c>
      <c r="D3285" s="108" t="s">
        <v>105</v>
      </c>
      <c r="E3285" s="33">
        <v>43177</v>
      </c>
      <c r="F3285" s="78">
        <v>0.5</v>
      </c>
      <c r="G3285" s="51">
        <v>3</v>
      </c>
      <c r="H3285" s="47">
        <v>2018</v>
      </c>
      <c r="I3285" s="47">
        <v>2</v>
      </c>
      <c r="J3285" s="105"/>
      <c r="K3285" s="47" t="s">
        <v>51</v>
      </c>
      <c r="L3285" s="47"/>
      <c r="M3285" s="51" t="s">
        <v>2530</v>
      </c>
      <c r="N3285" s="48" t="s">
        <v>1151</v>
      </c>
      <c r="O3285" s="105" t="s">
        <v>1151</v>
      </c>
      <c r="P3285" s="12">
        <v>29</v>
      </c>
      <c r="Q3285" s="47">
        <v>58</v>
      </c>
      <c r="R3285" s="47">
        <v>59.98</v>
      </c>
      <c r="S3285" s="48" t="s">
        <v>3458</v>
      </c>
      <c r="T3285" s="12">
        <v>71</v>
      </c>
      <c r="U3285" s="47">
        <v>21</v>
      </c>
      <c r="V3285" s="47">
        <v>36.46</v>
      </c>
      <c r="W3285" s="48" t="s">
        <v>3459</v>
      </c>
      <c r="X3285" s="48">
        <v>0</v>
      </c>
      <c r="Y3285" s="59">
        <v>1800</v>
      </c>
      <c r="Z3285" s="47">
        <v>160</v>
      </c>
      <c r="AA3285" s="47" t="s">
        <v>51</v>
      </c>
      <c r="AB3285" s="47">
        <v>0</v>
      </c>
      <c r="AC3285" s="47">
        <v>0</v>
      </c>
      <c r="AD3285" s="12" t="s">
        <v>51</v>
      </c>
      <c r="AE3285" s="12">
        <v>0</v>
      </c>
      <c r="AF3285" s="12">
        <v>0</v>
      </c>
      <c r="AG3285" s="12">
        <v>0</v>
      </c>
      <c r="AH3285" s="48" t="s">
        <v>51</v>
      </c>
      <c r="AI3285" s="12">
        <v>0</v>
      </c>
      <c r="AJ3285" s="12">
        <v>0</v>
      </c>
      <c r="AK3285" s="12">
        <v>0</v>
      </c>
      <c r="AL3285" s="12">
        <v>0</v>
      </c>
      <c r="AM3285" s="12" t="s">
        <v>51</v>
      </c>
      <c r="AN3285" s="12">
        <v>0</v>
      </c>
      <c r="AO3285" s="48">
        <v>0</v>
      </c>
      <c r="AP3285" s="48" t="s">
        <v>51</v>
      </c>
      <c r="AQ3285" s="51">
        <v>0</v>
      </c>
      <c r="AR3285" s="48">
        <v>0</v>
      </c>
      <c r="AS3285" s="48" t="s">
        <v>51</v>
      </c>
      <c r="AT3285" s="48">
        <v>0</v>
      </c>
      <c r="AU3285" s="48">
        <v>0</v>
      </c>
      <c r="AV3285" s="48" t="s">
        <v>51</v>
      </c>
      <c r="AW3285" s="48">
        <v>0</v>
      </c>
      <c r="AX3285" s="12">
        <v>0</v>
      </c>
      <c r="AY3285" s="12">
        <v>0</v>
      </c>
      <c r="AZ3285" s="12">
        <v>0</v>
      </c>
      <c r="BA3285" s="48">
        <v>0</v>
      </c>
      <c r="BB3285" s="12">
        <v>0</v>
      </c>
      <c r="BC3285" s="51">
        <v>0</v>
      </c>
      <c r="BD3285" s="33">
        <v>0</v>
      </c>
      <c r="BE3285" s="47">
        <v>0</v>
      </c>
      <c r="BF3285" s="47">
        <v>0</v>
      </c>
      <c r="BG3285" s="12" t="s">
        <v>51</v>
      </c>
      <c r="BH3285" s="33">
        <v>0</v>
      </c>
      <c r="BI3285" s="12">
        <v>0</v>
      </c>
      <c r="BJ3285" s="33" t="s">
        <v>1147</v>
      </c>
      <c r="BK3285" s="48" t="s">
        <v>1147</v>
      </c>
      <c r="BL3285" s="33">
        <v>43177</v>
      </c>
      <c r="BM3285" s="47">
        <v>30</v>
      </c>
      <c r="BN3285" s="12">
        <v>1</v>
      </c>
      <c r="BO3285" s="12">
        <v>1.54</v>
      </c>
      <c r="BP3285" s="48" t="s">
        <v>3458</v>
      </c>
      <c r="BQ3285" s="47">
        <v>71</v>
      </c>
      <c r="BR3285" s="12">
        <v>21</v>
      </c>
      <c r="BS3285" s="12">
        <v>37.630000000000003</v>
      </c>
      <c r="BT3285" s="48" t="s">
        <v>3459</v>
      </c>
      <c r="BU3285" s="48">
        <v>0</v>
      </c>
      <c r="BV3285" s="59" t="s">
        <v>9750</v>
      </c>
      <c r="BW3285" s="48"/>
      <c r="BX3285" s="48">
        <v>0</v>
      </c>
      <c r="BY3285" s="48">
        <v>0</v>
      </c>
      <c r="BZ3285" s="47">
        <v>0</v>
      </c>
      <c r="CA3285" s="12">
        <v>0</v>
      </c>
      <c r="CB3285" s="12" t="s">
        <v>5676</v>
      </c>
      <c r="CC3285" s="12">
        <v>0</v>
      </c>
      <c r="CD3285" s="12" t="s">
        <v>51</v>
      </c>
      <c r="CE3285" s="12">
        <v>0</v>
      </c>
      <c r="CF3285" s="12" t="s">
        <v>51</v>
      </c>
      <c r="CG3285" s="12">
        <v>0</v>
      </c>
    </row>
    <row r="3286" spans="1:85" s="12" customFormat="1">
      <c r="A3286" s="105" t="s">
        <v>4447</v>
      </c>
      <c r="B3286" s="17" t="s">
        <v>3965</v>
      </c>
      <c r="C3286" s="105" t="s">
        <v>5594</v>
      </c>
      <c r="D3286" s="108" t="s">
        <v>268</v>
      </c>
      <c r="E3286" s="33">
        <v>43102</v>
      </c>
      <c r="F3286" s="78">
        <v>0.45833333333333331</v>
      </c>
      <c r="G3286" s="51">
        <v>1</v>
      </c>
      <c r="H3286" s="47">
        <v>2018</v>
      </c>
      <c r="I3286" s="47">
        <v>1</v>
      </c>
      <c r="J3286" s="105" t="s">
        <v>51</v>
      </c>
      <c r="K3286" s="47"/>
      <c r="L3286" s="47"/>
      <c r="M3286" s="51" t="s">
        <v>5885</v>
      </c>
      <c r="N3286" s="48" t="s">
        <v>5885</v>
      </c>
      <c r="O3286" s="105" t="s">
        <v>2033</v>
      </c>
      <c r="P3286" s="12">
        <v>33</v>
      </c>
      <c r="Q3286" s="47">
        <v>21</v>
      </c>
      <c r="R3286" s="47">
        <v>53.83</v>
      </c>
      <c r="S3286" s="48" t="s">
        <v>3458</v>
      </c>
      <c r="T3286" s="12">
        <v>71</v>
      </c>
      <c r="U3286" s="47">
        <v>40</v>
      </c>
      <c r="V3286" s="47">
        <v>46.83</v>
      </c>
      <c r="W3286" s="48" t="s">
        <v>3459</v>
      </c>
      <c r="X3286" s="48">
        <v>0</v>
      </c>
      <c r="Y3286" s="59">
        <v>30</v>
      </c>
      <c r="Z3286" s="47">
        <v>2.5</v>
      </c>
      <c r="AA3286" s="47">
        <v>0</v>
      </c>
      <c r="AB3286" s="47">
        <v>0</v>
      </c>
      <c r="AC3286" s="47" t="s">
        <v>51</v>
      </c>
      <c r="AD3286" s="12">
        <v>0</v>
      </c>
      <c r="AE3286" s="12">
        <v>0</v>
      </c>
      <c r="AF3286" s="12" t="s">
        <v>51</v>
      </c>
      <c r="AG3286" s="12">
        <v>0</v>
      </c>
      <c r="AH3286" s="48">
        <v>0</v>
      </c>
      <c r="AI3286" s="12">
        <v>0</v>
      </c>
      <c r="AJ3286" s="12">
        <v>0</v>
      </c>
      <c r="AK3286" s="12" t="s">
        <v>9751</v>
      </c>
      <c r="AL3286" s="12">
        <v>0</v>
      </c>
      <c r="AM3286" s="12" t="s">
        <v>51</v>
      </c>
      <c r="AN3286" s="12">
        <v>0</v>
      </c>
      <c r="AO3286" s="48">
        <v>0</v>
      </c>
      <c r="AP3286" s="48" t="s">
        <v>51</v>
      </c>
      <c r="AQ3286" s="51">
        <v>0</v>
      </c>
      <c r="AR3286" s="48">
        <v>0</v>
      </c>
      <c r="AS3286" s="48" t="s">
        <v>51</v>
      </c>
      <c r="AT3286" s="48">
        <v>0</v>
      </c>
      <c r="AU3286" s="48">
        <v>0</v>
      </c>
      <c r="AV3286" s="48" t="s">
        <v>51</v>
      </c>
      <c r="AW3286" s="48">
        <v>0</v>
      </c>
      <c r="AX3286" s="12" t="s">
        <v>51</v>
      </c>
      <c r="AY3286" s="12">
        <v>0</v>
      </c>
      <c r="AZ3286" s="12">
        <v>0</v>
      </c>
      <c r="BA3286" s="48" t="s">
        <v>51</v>
      </c>
      <c r="BB3286" s="12">
        <v>0</v>
      </c>
      <c r="BC3286" s="51">
        <v>0</v>
      </c>
      <c r="BD3286" s="33">
        <v>0</v>
      </c>
      <c r="BE3286" s="47">
        <v>0</v>
      </c>
      <c r="BF3286" s="47">
        <v>0</v>
      </c>
      <c r="BG3286" s="12" t="s">
        <v>51</v>
      </c>
      <c r="BH3286" s="33">
        <v>43102</v>
      </c>
      <c r="BI3286" s="12">
        <v>0</v>
      </c>
      <c r="BJ3286" s="33">
        <v>0</v>
      </c>
      <c r="BK3286" s="48" t="s">
        <v>9752</v>
      </c>
      <c r="BL3286" s="33">
        <v>43102</v>
      </c>
      <c r="BM3286" s="47">
        <v>33</v>
      </c>
      <c r="BN3286" s="12">
        <v>21</v>
      </c>
      <c r="BO3286" s="12">
        <v>39.4</v>
      </c>
      <c r="BP3286" s="48" t="s">
        <v>3458</v>
      </c>
      <c r="BQ3286" s="47">
        <v>71</v>
      </c>
      <c r="BR3286" s="12">
        <v>41</v>
      </c>
      <c r="BS3286" s="12">
        <v>12.98</v>
      </c>
      <c r="BT3286" s="48" t="s">
        <v>3459</v>
      </c>
      <c r="BU3286" s="48">
        <v>0</v>
      </c>
      <c r="BV3286" s="59" t="s">
        <v>9753</v>
      </c>
      <c r="BW3286" s="48"/>
      <c r="BX3286" s="48">
        <v>0</v>
      </c>
      <c r="BY3286" s="48">
        <v>0</v>
      </c>
      <c r="BZ3286" s="47">
        <v>0</v>
      </c>
      <c r="CA3286" s="12">
        <v>0</v>
      </c>
      <c r="CB3286" s="12" t="s">
        <v>6256</v>
      </c>
      <c r="CC3286" s="12">
        <v>0</v>
      </c>
      <c r="CD3286" s="12">
        <v>0</v>
      </c>
      <c r="CE3286" s="12">
        <v>0</v>
      </c>
      <c r="CF3286" s="12">
        <v>0</v>
      </c>
      <c r="CG3286" s="12">
        <v>0</v>
      </c>
    </row>
    <row r="3287" spans="1:85" s="12" customFormat="1">
      <c r="A3287" s="105" t="s">
        <v>4452</v>
      </c>
      <c r="B3287" s="17" t="s">
        <v>3455</v>
      </c>
      <c r="C3287" s="105" t="s">
        <v>3456</v>
      </c>
      <c r="D3287" s="108" t="s">
        <v>105</v>
      </c>
      <c r="E3287" s="33">
        <v>43110</v>
      </c>
      <c r="F3287" s="78">
        <v>0.54166666666666663</v>
      </c>
      <c r="G3287" s="51">
        <v>1</v>
      </c>
      <c r="H3287" s="47">
        <v>2018</v>
      </c>
      <c r="I3287" s="47">
        <v>1</v>
      </c>
      <c r="J3287" s="105" t="s">
        <v>60</v>
      </c>
      <c r="K3287" s="47"/>
      <c r="L3287" s="47"/>
      <c r="M3287" s="51" t="s">
        <v>9515</v>
      </c>
      <c r="N3287" s="48" t="s">
        <v>2569</v>
      </c>
      <c r="O3287" s="105" t="s">
        <v>2033</v>
      </c>
      <c r="P3287" s="12">
        <v>33</v>
      </c>
      <c r="Q3287" s="47">
        <v>1</v>
      </c>
      <c r="R3287" s="47">
        <v>7.9</v>
      </c>
      <c r="S3287" s="48" t="s">
        <v>3458</v>
      </c>
      <c r="T3287" s="12">
        <v>71</v>
      </c>
      <c r="U3287" s="47">
        <v>33</v>
      </c>
      <c r="V3287" s="47">
        <v>53.3</v>
      </c>
      <c r="W3287" s="48" t="s">
        <v>3459</v>
      </c>
      <c r="X3287" s="48">
        <v>0</v>
      </c>
      <c r="Y3287" s="59">
        <v>50</v>
      </c>
      <c r="Z3287" s="47">
        <v>30</v>
      </c>
      <c r="AA3287" s="47">
        <v>0</v>
      </c>
      <c r="AB3287" s="47">
        <v>0</v>
      </c>
      <c r="AC3287" s="47" t="s">
        <v>60</v>
      </c>
      <c r="AD3287" s="12">
        <v>0</v>
      </c>
      <c r="AE3287" s="12">
        <v>0</v>
      </c>
      <c r="AF3287" s="12">
        <v>0</v>
      </c>
      <c r="AG3287" s="12" t="s">
        <v>60</v>
      </c>
      <c r="AH3287" s="48">
        <v>0</v>
      </c>
      <c r="AI3287" s="12">
        <v>0</v>
      </c>
      <c r="AJ3287" s="12" t="s">
        <v>60</v>
      </c>
      <c r="AK3287" s="12">
        <v>0</v>
      </c>
      <c r="AL3287" s="12">
        <v>0</v>
      </c>
      <c r="AM3287" s="12" t="s">
        <v>60</v>
      </c>
      <c r="AN3287" s="12" t="s">
        <v>9754</v>
      </c>
      <c r="AO3287" s="48">
        <v>0</v>
      </c>
      <c r="AP3287" s="48" t="s">
        <v>60</v>
      </c>
      <c r="AQ3287" s="51" t="s">
        <v>9754</v>
      </c>
      <c r="AR3287" s="48">
        <v>0</v>
      </c>
      <c r="AS3287" s="48" t="s">
        <v>60</v>
      </c>
      <c r="AT3287" s="48" t="s">
        <v>9754</v>
      </c>
      <c r="AU3287" s="48">
        <v>0</v>
      </c>
      <c r="AV3287" s="48" t="s">
        <v>60</v>
      </c>
      <c r="AW3287" s="48" t="s">
        <v>9754</v>
      </c>
      <c r="AX3287" s="12">
        <v>0</v>
      </c>
      <c r="AY3287" s="12">
        <v>0</v>
      </c>
      <c r="AZ3287" s="12" t="s">
        <v>60</v>
      </c>
      <c r="BA3287" s="48">
        <v>0</v>
      </c>
      <c r="BB3287" s="12" t="s">
        <v>60</v>
      </c>
      <c r="BC3287" s="51">
        <v>0</v>
      </c>
      <c r="BD3287" s="33">
        <v>0</v>
      </c>
      <c r="BE3287" s="47">
        <v>0</v>
      </c>
      <c r="BF3287" s="47">
        <v>0</v>
      </c>
      <c r="BG3287" s="12">
        <v>0</v>
      </c>
      <c r="BH3287" s="33">
        <v>0</v>
      </c>
      <c r="BI3287" s="12">
        <v>0</v>
      </c>
      <c r="BJ3287" s="33">
        <v>0</v>
      </c>
      <c r="BK3287" s="48" t="s">
        <v>9213</v>
      </c>
      <c r="BL3287" s="33">
        <v>43110</v>
      </c>
      <c r="BM3287" s="47">
        <v>33</v>
      </c>
      <c r="BN3287" s="12">
        <v>1</v>
      </c>
      <c r="BO3287" s="12">
        <v>7.9</v>
      </c>
      <c r="BP3287" s="48" t="s">
        <v>3458</v>
      </c>
      <c r="BQ3287" s="47">
        <v>71</v>
      </c>
      <c r="BR3287" s="12">
        <v>33</v>
      </c>
      <c r="BS3287" s="12">
        <v>53.3</v>
      </c>
      <c r="BT3287" s="48" t="s">
        <v>3459</v>
      </c>
      <c r="BU3287" s="48">
        <v>0</v>
      </c>
      <c r="BV3287" s="59" t="s">
        <v>9755</v>
      </c>
      <c r="BW3287" s="48"/>
      <c r="BX3287" s="48">
        <v>0</v>
      </c>
      <c r="BY3287" s="48">
        <v>0</v>
      </c>
      <c r="BZ3287" s="47">
        <v>0</v>
      </c>
      <c r="CA3287" s="12">
        <v>0</v>
      </c>
      <c r="CB3287" s="12" t="s">
        <v>8737</v>
      </c>
      <c r="CC3287" s="12">
        <v>0</v>
      </c>
      <c r="CD3287" s="12">
        <v>0</v>
      </c>
      <c r="CE3287" s="12">
        <v>0</v>
      </c>
      <c r="CF3287" s="12">
        <v>0</v>
      </c>
      <c r="CG3287" s="12">
        <v>0</v>
      </c>
    </row>
    <row r="3288" spans="1:85" s="12" customFormat="1">
      <c r="A3288" s="105" t="s">
        <v>4456</v>
      </c>
      <c r="B3288" s="17" t="s">
        <v>3965</v>
      </c>
      <c r="C3288" s="105" t="s">
        <v>4025</v>
      </c>
      <c r="D3288" s="108" t="s">
        <v>366</v>
      </c>
      <c r="E3288" s="33">
        <v>43111</v>
      </c>
      <c r="F3288" s="78">
        <v>0.48958333333333331</v>
      </c>
      <c r="G3288" s="51">
        <v>1</v>
      </c>
      <c r="H3288" s="47">
        <v>2018</v>
      </c>
      <c r="I3288" s="47">
        <v>1</v>
      </c>
      <c r="J3288" s="105" t="s">
        <v>60</v>
      </c>
      <c r="K3288" s="47"/>
      <c r="L3288" s="47"/>
      <c r="M3288" s="51" t="s">
        <v>9756</v>
      </c>
      <c r="N3288" s="48" t="s">
        <v>3438</v>
      </c>
      <c r="O3288" s="105" t="s">
        <v>2033</v>
      </c>
      <c r="P3288" s="12">
        <v>32</v>
      </c>
      <c r="Q3288" s="47">
        <v>41</v>
      </c>
      <c r="R3288" s="47">
        <v>49.75</v>
      </c>
      <c r="S3288" s="48" t="s">
        <v>3458</v>
      </c>
      <c r="T3288" s="12">
        <v>71</v>
      </c>
      <c r="U3288" s="47">
        <v>27</v>
      </c>
      <c r="V3288" s="47">
        <v>29.66</v>
      </c>
      <c r="W3288" s="48" t="s">
        <v>3459</v>
      </c>
      <c r="X3288" s="48">
        <v>0</v>
      </c>
      <c r="Y3288" s="59">
        <v>28</v>
      </c>
      <c r="Z3288" s="47">
        <v>2.5</v>
      </c>
      <c r="AA3288" s="47">
        <v>0</v>
      </c>
      <c r="AB3288" s="47">
        <v>0</v>
      </c>
      <c r="AC3288" s="47" t="s">
        <v>51</v>
      </c>
      <c r="AD3288" s="12">
        <v>0</v>
      </c>
      <c r="AE3288" s="12" t="s">
        <v>51</v>
      </c>
      <c r="AF3288" s="12">
        <v>0</v>
      </c>
      <c r="AG3288" s="12">
        <v>0</v>
      </c>
      <c r="AH3288" s="48" t="s">
        <v>51</v>
      </c>
      <c r="AI3288" s="12">
        <v>0</v>
      </c>
      <c r="AJ3288" s="12">
        <v>0</v>
      </c>
      <c r="AK3288" s="12">
        <v>0</v>
      </c>
      <c r="AL3288" s="12">
        <v>0</v>
      </c>
      <c r="AM3288" s="12" t="s">
        <v>51</v>
      </c>
      <c r="AN3288" s="12">
        <v>0</v>
      </c>
      <c r="AO3288" s="48">
        <v>0</v>
      </c>
      <c r="AP3288" s="48" t="s">
        <v>51</v>
      </c>
      <c r="AQ3288" s="51">
        <v>0</v>
      </c>
      <c r="AR3288" s="48">
        <v>0</v>
      </c>
      <c r="AS3288" s="48" t="s">
        <v>51</v>
      </c>
      <c r="AT3288" s="48">
        <v>0</v>
      </c>
      <c r="AU3288" s="48">
        <v>0</v>
      </c>
      <c r="AV3288" s="48" t="s">
        <v>51</v>
      </c>
      <c r="AW3288" s="48">
        <v>0</v>
      </c>
      <c r="AX3288" s="12">
        <v>0</v>
      </c>
      <c r="AY3288" s="12" t="s">
        <v>51</v>
      </c>
      <c r="AZ3288" s="12">
        <v>0</v>
      </c>
      <c r="BA3288" s="48" t="s">
        <v>51</v>
      </c>
      <c r="BB3288" s="12">
        <v>0</v>
      </c>
      <c r="BC3288" s="51">
        <v>0</v>
      </c>
      <c r="BD3288" s="33">
        <v>0</v>
      </c>
      <c r="BE3288" s="47" t="s">
        <v>51</v>
      </c>
      <c r="BF3288" s="47">
        <v>43111</v>
      </c>
      <c r="BG3288" s="12">
        <v>0</v>
      </c>
      <c r="BH3288" s="33">
        <v>0</v>
      </c>
      <c r="BI3288" s="12">
        <v>0</v>
      </c>
      <c r="BJ3288" s="33">
        <v>0</v>
      </c>
      <c r="BK3288" s="48" t="s">
        <v>4989</v>
      </c>
      <c r="BL3288" s="33">
        <v>43111</v>
      </c>
      <c r="BM3288" s="47">
        <v>32</v>
      </c>
      <c r="BN3288" s="12">
        <v>48</v>
      </c>
      <c r="BO3288" s="12" t="s">
        <v>8280</v>
      </c>
      <c r="BP3288" s="48" t="s">
        <v>3458</v>
      </c>
      <c r="BQ3288" s="47">
        <v>71</v>
      </c>
      <c r="BR3288" s="12">
        <v>30</v>
      </c>
      <c r="BS3288" s="12" t="s">
        <v>8281</v>
      </c>
      <c r="BT3288" s="48" t="s">
        <v>3459</v>
      </c>
      <c r="BU3288" s="48">
        <v>0</v>
      </c>
      <c r="BV3288" s="59" t="s">
        <v>9757</v>
      </c>
      <c r="BW3288" s="48"/>
      <c r="BX3288" s="48">
        <v>0</v>
      </c>
      <c r="BY3288" s="48">
        <v>0</v>
      </c>
      <c r="BZ3288" s="47">
        <v>0</v>
      </c>
      <c r="CA3288" s="12">
        <v>0</v>
      </c>
      <c r="CB3288" s="12" t="s">
        <v>5170</v>
      </c>
      <c r="CC3288" s="12">
        <v>0</v>
      </c>
      <c r="CD3288" s="12" t="s">
        <v>51</v>
      </c>
      <c r="CE3288" s="12">
        <v>0</v>
      </c>
      <c r="CF3288" s="12" t="s">
        <v>51</v>
      </c>
      <c r="CG3288" s="12">
        <v>0</v>
      </c>
    </row>
    <row r="3289" spans="1:85" s="12" customFormat="1">
      <c r="A3289" s="105" t="s">
        <v>4150</v>
      </c>
      <c r="B3289" s="17" t="s">
        <v>3455</v>
      </c>
      <c r="C3289" s="105" t="s">
        <v>3456</v>
      </c>
      <c r="D3289" s="108" t="s">
        <v>105</v>
      </c>
      <c r="E3289" s="33">
        <v>43112</v>
      </c>
      <c r="F3289" s="78">
        <v>0.45833333333333331</v>
      </c>
      <c r="G3289" s="51">
        <v>1</v>
      </c>
      <c r="H3289" s="47">
        <v>2018</v>
      </c>
      <c r="I3289" s="47">
        <v>1</v>
      </c>
      <c r="J3289" s="105" t="s">
        <v>51</v>
      </c>
      <c r="K3289" s="47"/>
      <c r="L3289" s="47"/>
      <c r="M3289" s="51" t="s">
        <v>9758</v>
      </c>
      <c r="N3289" s="48" t="s">
        <v>3438</v>
      </c>
      <c r="O3289" s="105" t="s">
        <v>2033</v>
      </c>
      <c r="P3289" s="12">
        <v>32</v>
      </c>
      <c r="Q3289" s="47">
        <v>44</v>
      </c>
      <c r="R3289" s="47">
        <v>31.33</v>
      </c>
      <c r="S3289" s="48" t="s">
        <v>3458</v>
      </c>
      <c r="T3289" s="12">
        <v>71</v>
      </c>
      <c r="U3289" s="47">
        <v>29</v>
      </c>
      <c r="V3289" s="47">
        <v>34.89</v>
      </c>
      <c r="W3289" s="48" t="s">
        <v>3459</v>
      </c>
      <c r="X3289" s="48">
        <v>0</v>
      </c>
      <c r="Y3289" s="59">
        <v>130</v>
      </c>
      <c r="Z3289" s="47">
        <v>35</v>
      </c>
      <c r="AA3289" s="47">
        <v>0</v>
      </c>
      <c r="AB3289" s="47">
        <v>0</v>
      </c>
      <c r="AC3289" s="47" t="s">
        <v>51</v>
      </c>
      <c r="AD3289" s="12">
        <v>0</v>
      </c>
      <c r="AE3289" s="12">
        <v>0</v>
      </c>
      <c r="AF3289" s="12" t="s">
        <v>51</v>
      </c>
      <c r="AG3289" s="12">
        <v>0</v>
      </c>
      <c r="AH3289" s="48">
        <v>0</v>
      </c>
      <c r="AI3289" s="12">
        <v>0</v>
      </c>
      <c r="AJ3289" s="12" t="s">
        <v>60</v>
      </c>
      <c r="AK3289" s="12">
        <v>0</v>
      </c>
      <c r="AL3289" s="12">
        <v>0</v>
      </c>
      <c r="AM3289" s="12" t="s">
        <v>51</v>
      </c>
      <c r="AN3289" s="12">
        <v>0</v>
      </c>
      <c r="AO3289" s="48">
        <v>0</v>
      </c>
      <c r="AP3289" s="48" t="s">
        <v>51</v>
      </c>
      <c r="AQ3289" s="51">
        <v>0</v>
      </c>
      <c r="AR3289" s="48">
        <v>0</v>
      </c>
      <c r="AS3289" s="48" t="s">
        <v>51</v>
      </c>
      <c r="AT3289" s="48">
        <v>0</v>
      </c>
      <c r="AU3289" s="48">
        <v>0</v>
      </c>
      <c r="AV3289" s="48" t="s">
        <v>51</v>
      </c>
      <c r="AW3289" s="48">
        <v>0</v>
      </c>
      <c r="AX3289" s="12">
        <v>0</v>
      </c>
      <c r="AY3289" s="12" t="s">
        <v>60</v>
      </c>
      <c r="AZ3289" s="12">
        <v>0</v>
      </c>
      <c r="BA3289" s="48">
        <v>0</v>
      </c>
      <c r="BB3289" s="12">
        <v>0</v>
      </c>
      <c r="BC3289" s="51" t="s">
        <v>51</v>
      </c>
      <c r="BD3289" s="33">
        <v>43105</v>
      </c>
      <c r="BE3289" s="47">
        <v>0</v>
      </c>
      <c r="BF3289" s="47">
        <v>0</v>
      </c>
      <c r="BG3289" s="12">
        <v>0</v>
      </c>
      <c r="BH3289" s="33">
        <v>0</v>
      </c>
      <c r="BI3289" s="12">
        <v>0</v>
      </c>
      <c r="BJ3289" s="33">
        <v>0</v>
      </c>
      <c r="BK3289" s="48">
        <v>0</v>
      </c>
      <c r="BL3289" s="33">
        <v>0</v>
      </c>
      <c r="BM3289" s="47">
        <v>0</v>
      </c>
      <c r="BN3289" s="12">
        <v>0</v>
      </c>
      <c r="BO3289" s="12">
        <v>0</v>
      </c>
      <c r="BP3289" s="48" t="s">
        <v>3458</v>
      </c>
      <c r="BQ3289" s="47">
        <v>0</v>
      </c>
      <c r="BR3289" s="12">
        <v>0</v>
      </c>
      <c r="BS3289" s="12">
        <v>0</v>
      </c>
      <c r="BT3289" s="48" t="s">
        <v>3459</v>
      </c>
      <c r="BU3289" s="48">
        <v>0</v>
      </c>
      <c r="BV3289" s="59" t="s">
        <v>9759</v>
      </c>
      <c r="BW3289" s="48"/>
      <c r="BX3289" s="48">
        <v>0</v>
      </c>
      <c r="BY3289" s="48" t="s">
        <v>60</v>
      </c>
      <c r="BZ3289" s="47">
        <v>0</v>
      </c>
      <c r="CA3289" s="12">
        <v>0</v>
      </c>
      <c r="CB3289" s="12" t="s">
        <v>4446</v>
      </c>
      <c r="CC3289" s="12">
        <v>0</v>
      </c>
      <c r="CD3289" s="12">
        <v>0</v>
      </c>
      <c r="CE3289" s="12">
        <v>0</v>
      </c>
      <c r="CF3289" s="12">
        <v>0</v>
      </c>
      <c r="CG3289" s="12">
        <v>0</v>
      </c>
    </row>
    <row r="3290" spans="1:85" s="12" customFormat="1">
      <c r="A3290" s="105" t="s">
        <v>4460</v>
      </c>
      <c r="B3290" s="17" t="s">
        <v>3455</v>
      </c>
      <c r="C3290" s="105" t="s">
        <v>3456</v>
      </c>
      <c r="D3290" s="108" t="s">
        <v>105</v>
      </c>
      <c r="E3290" s="33">
        <v>43114</v>
      </c>
      <c r="F3290" s="78">
        <v>0.5625</v>
      </c>
      <c r="G3290" s="51">
        <v>1</v>
      </c>
      <c r="H3290" s="47">
        <v>2018</v>
      </c>
      <c r="I3290" s="47">
        <v>1</v>
      </c>
      <c r="J3290" s="105" t="s">
        <v>60</v>
      </c>
      <c r="K3290" s="47"/>
      <c r="L3290" s="47"/>
      <c r="M3290" s="51" t="s">
        <v>1968</v>
      </c>
      <c r="N3290" s="48" t="s">
        <v>369</v>
      </c>
      <c r="O3290" s="105" t="s">
        <v>2033</v>
      </c>
      <c r="P3290" s="12">
        <v>33</v>
      </c>
      <c r="Q3290" s="47">
        <v>27</v>
      </c>
      <c r="R3290" s="47">
        <v>32.700000000000003</v>
      </c>
      <c r="S3290" s="48" t="s">
        <v>3458</v>
      </c>
      <c r="T3290" s="12">
        <v>71</v>
      </c>
      <c r="U3290" s="47">
        <v>39</v>
      </c>
      <c r="V3290" s="47">
        <v>47.4</v>
      </c>
      <c r="W3290" s="48" t="s">
        <v>3459</v>
      </c>
      <c r="X3290" s="48">
        <v>0</v>
      </c>
      <c r="Y3290" s="59">
        <v>50</v>
      </c>
      <c r="Z3290" s="47">
        <v>25</v>
      </c>
      <c r="AA3290" s="47">
        <v>0</v>
      </c>
      <c r="AB3290" s="47">
        <v>0</v>
      </c>
      <c r="AC3290" s="47" t="s">
        <v>60</v>
      </c>
      <c r="AD3290" s="12">
        <v>0</v>
      </c>
      <c r="AE3290" s="12">
        <v>0</v>
      </c>
      <c r="AF3290" s="12">
        <v>0</v>
      </c>
      <c r="AG3290" s="12" t="s">
        <v>60</v>
      </c>
      <c r="AH3290" s="48">
        <v>0</v>
      </c>
      <c r="AI3290" s="12" t="s">
        <v>60</v>
      </c>
      <c r="AJ3290" s="12">
        <v>0</v>
      </c>
      <c r="AK3290" s="12">
        <v>0</v>
      </c>
      <c r="AL3290" s="12">
        <v>0</v>
      </c>
      <c r="AM3290" s="12" t="s">
        <v>60</v>
      </c>
      <c r="AN3290" s="12">
        <v>0</v>
      </c>
      <c r="AO3290" s="48">
        <v>0</v>
      </c>
      <c r="AP3290" s="48" t="s">
        <v>60</v>
      </c>
      <c r="AQ3290" s="51">
        <v>0</v>
      </c>
      <c r="AR3290" s="48">
        <v>0</v>
      </c>
      <c r="AS3290" s="48" t="s">
        <v>60</v>
      </c>
      <c r="AT3290" s="48">
        <v>0</v>
      </c>
      <c r="AU3290" s="48">
        <v>0</v>
      </c>
      <c r="AV3290" s="48" t="s">
        <v>60</v>
      </c>
      <c r="AW3290" s="48">
        <v>0</v>
      </c>
      <c r="AX3290" s="12" t="s">
        <v>60</v>
      </c>
      <c r="AY3290" s="12">
        <v>0</v>
      </c>
      <c r="AZ3290" s="12">
        <v>0</v>
      </c>
      <c r="BA3290" s="48">
        <v>0</v>
      </c>
      <c r="BB3290" s="12">
        <v>0</v>
      </c>
      <c r="BC3290" s="51">
        <v>0</v>
      </c>
      <c r="BD3290" s="33">
        <v>0</v>
      </c>
      <c r="BE3290" s="47">
        <v>0</v>
      </c>
      <c r="BF3290" s="47">
        <v>0</v>
      </c>
      <c r="BG3290" s="12">
        <v>0</v>
      </c>
      <c r="BH3290" s="33">
        <v>0</v>
      </c>
      <c r="BI3290" s="12" t="s">
        <v>60</v>
      </c>
      <c r="BJ3290" s="33">
        <v>43114</v>
      </c>
      <c r="BK3290" s="48" t="s">
        <v>2195</v>
      </c>
      <c r="BL3290" s="33">
        <v>43115</v>
      </c>
      <c r="BM3290" s="47">
        <v>33</v>
      </c>
      <c r="BN3290" s="12">
        <v>36</v>
      </c>
      <c r="BO3290" s="12">
        <v>32.15</v>
      </c>
      <c r="BP3290" s="48" t="s">
        <v>3458</v>
      </c>
      <c r="BQ3290" s="47">
        <v>71</v>
      </c>
      <c r="BR3290" s="12">
        <v>37</v>
      </c>
      <c r="BS3290" s="12">
        <v>41.73</v>
      </c>
      <c r="BT3290" s="48" t="s">
        <v>3459</v>
      </c>
      <c r="BU3290" s="48">
        <v>0</v>
      </c>
      <c r="BV3290" s="59" t="s">
        <v>9760</v>
      </c>
      <c r="BW3290" s="48"/>
      <c r="BX3290" s="48">
        <v>0</v>
      </c>
      <c r="BY3290" s="48">
        <v>0</v>
      </c>
      <c r="BZ3290" s="47">
        <v>0</v>
      </c>
      <c r="CA3290" s="12">
        <v>0</v>
      </c>
      <c r="CB3290" s="12" t="s">
        <v>9761</v>
      </c>
      <c r="CC3290" s="12">
        <v>0</v>
      </c>
      <c r="CD3290" s="12" t="s">
        <v>60</v>
      </c>
      <c r="CE3290" s="12">
        <v>0</v>
      </c>
      <c r="CF3290" s="12" t="s">
        <v>60</v>
      </c>
      <c r="CG3290" s="12">
        <v>0</v>
      </c>
    </row>
    <row r="3291" spans="1:85" s="12" customFormat="1">
      <c r="A3291" s="105" t="s">
        <v>4462</v>
      </c>
      <c r="B3291" s="17" t="s">
        <v>3455</v>
      </c>
      <c r="C3291" s="105" t="s">
        <v>3456</v>
      </c>
      <c r="D3291" s="108" t="s">
        <v>105</v>
      </c>
      <c r="E3291" s="33">
        <v>43114</v>
      </c>
      <c r="F3291" s="78">
        <v>0.58333333333333337</v>
      </c>
      <c r="G3291" s="51">
        <v>1</v>
      </c>
      <c r="H3291" s="47">
        <v>2018</v>
      </c>
      <c r="I3291" s="47">
        <v>1</v>
      </c>
      <c r="J3291" s="105" t="s">
        <v>60</v>
      </c>
      <c r="K3291" s="47"/>
      <c r="L3291" s="47"/>
      <c r="M3291" s="51" t="s">
        <v>9762</v>
      </c>
      <c r="N3291" s="48" t="s">
        <v>369</v>
      </c>
      <c r="O3291" s="105" t="s">
        <v>2033</v>
      </c>
      <c r="P3291" s="12">
        <v>33</v>
      </c>
      <c r="Q3291" s="47">
        <v>27</v>
      </c>
      <c r="R3291" s="47">
        <v>19.350000000000001</v>
      </c>
      <c r="S3291" s="48" t="s">
        <v>3458</v>
      </c>
      <c r="T3291" s="12">
        <v>71</v>
      </c>
      <c r="U3291" s="47">
        <v>40</v>
      </c>
      <c r="V3291" s="47">
        <v>21.29</v>
      </c>
      <c r="W3291" s="48" t="s">
        <v>3459</v>
      </c>
      <c r="X3291" s="48">
        <v>0</v>
      </c>
      <c r="Y3291" s="59">
        <v>150</v>
      </c>
      <c r="Z3291" s="47">
        <v>120</v>
      </c>
      <c r="AA3291" s="47" t="s">
        <v>60</v>
      </c>
      <c r="AB3291" s="47">
        <v>0</v>
      </c>
      <c r="AC3291" s="47">
        <v>0</v>
      </c>
      <c r="AD3291" s="12">
        <v>0</v>
      </c>
      <c r="AE3291" s="12" t="s">
        <v>60</v>
      </c>
      <c r="AF3291" s="12">
        <v>0</v>
      </c>
      <c r="AG3291" s="12" t="s">
        <v>60</v>
      </c>
      <c r="AH3291" s="48">
        <v>0</v>
      </c>
      <c r="AI3291" s="12">
        <v>0</v>
      </c>
      <c r="AJ3291" s="12" t="s">
        <v>60</v>
      </c>
      <c r="AK3291" s="12">
        <v>0</v>
      </c>
      <c r="AL3291" s="12">
        <v>0</v>
      </c>
      <c r="AM3291" s="12" t="s">
        <v>60</v>
      </c>
      <c r="AN3291" s="12">
        <v>0</v>
      </c>
      <c r="AO3291" s="48">
        <v>0</v>
      </c>
      <c r="AP3291" s="48" t="s">
        <v>60</v>
      </c>
      <c r="AQ3291" s="51">
        <v>0</v>
      </c>
      <c r="AR3291" s="48">
        <v>0</v>
      </c>
      <c r="AS3291" s="48" t="s">
        <v>60</v>
      </c>
      <c r="AT3291" s="48">
        <v>0</v>
      </c>
      <c r="AU3291" s="48">
        <v>0</v>
      </c>
      <c r="AV3291" s="48" t="s">
        <v>60</v>
      </c>
      <c r="AW3291" s="48">
        <v>0</v>
      </c>
      <c r="AX3291" s="12" t="s">
        <v>60</v>
      </c>
      <c r="AY3291" s="12">
        <v>0</v>
      </c>
      <c r="AZ3291" s="12">
        <v>0</v>
      </c>
      <c r="BA3291" s="48">
        <v>0</v>
      </c>
      <c r="BB3291" s="12">
        <v>0</v>
      </c>
      <c r="BC3291" s="51">
        <v>0</v>
      </c>
      <c r="BD3291" s="33">
        <v>0</v>
      </c>
      <c r="BE3291" s="47">
        <v>0</v>
      </c>
      <c r="BF3291" s="47">
        <v>0</v>
      </c>
      <c r="BG3291" s="12">
        <v>0</v>
      </c>
      <c r="BH3291" s="33">
        <v>0</v>
      </c>
      <c r="BI3291" s="12">
        <v>0</v>
      </c>
      <c r="BJ3291" s="33">
        <v>0</v>
      </c>
      <c r="BK3291" s="48" t="s">
        <v>9763</v>
      </c>
      <c r="BL3291" s="33">
        <v>43114</v>
      </c>
      <c r="BM3291" s="47">
        <v>33</v>
      </c>
      <c r="BN3291" s="12">
        <v>27</v>
      </c>
      <c r="BO3291" s="12">
        <v>19.350000000000001</v>
      </c>
      <c r="BP3291" s="48" t="s">
        <v>3458</v>
      </c>
      <c r="BQ3291" s="47">
        <v>71</v>
      </c>
      <c r="BR3291" s="12">
        <v>40</v>
      </c>
      <c r="BS3291" s="12">
        <v>21.29</v>
      </c>
      <c r="BT3291" s="48" t="s">
        <v>3459</v>
      </c>
      <c r="BU3291" s="48">
        <v>0</v>
      </c>
      <c r="BV3291" s="59" t="s">
        <v>9764</v>
      </c>
      <c r="BW3291" s="48"/>
      <c r="BX3291" s="48">
        <v>0</v>
      </c>
      <c r="BY3291" s="48">
        <v>0</v>
      </c>
      <c r="BZ3291" s="47">
        <v>0</v>
      </c>
      <c r="CA3291" s="12">
        <v>0</v>
      </c>
      <c r="CB3291" s="12" t="s">
        <v>9761</v>
      </c>
      <c r="CC3291" s="12">
        <v>0</v>
      </c>
      <c r="CD3291" s="12" t="s">
        <v>60</v>
      </c>
      <c r="CE3291" s="12">
        <v>0</v>
      </c>
      <c r="CF3291" s="12" t="s">
        <v>60</v>
      </c>
      <c r="CG3291" s="12">
        <v>0</v>
      </c>
    </row>
    <row r="3292" spans="1:85" s="12" customFormat="1">
      <c r="A3292" s="105" t="s">
        <v>4465</v>
      </c>
      <c r="B3292" s="17" t="s">
        <v>3455</v>
      </c>
      <c r="C3292" s="105" t="s">
        <v>3456</v>
      </c>
      <c r="D3292" s="108" t="s">
        <v>105</v>
      </c>
      <c r="E3292" s="33">
        <v>43122</v>
      </c>
      <c r="F3292" s="78">
        <v>0.4861111111111111</v>
      </c>
      <c r="G3292" s="51">
        <v>1</v>
      </c>
      <c r="H3292" s="47">
        <v>2018</v>
      </c>
      <c r="I3292" s="47">
        <v>1</v>
      </c>
      <c r="J3292" s="105" t="s">
        <v>51</v>
      </c>
      <c r="K3292" s="47"/>
      <c r="L3292" s="47"/>
      <c r="M3292" s="51" t="s">
        <v>9765</v>
      </c>
      <c r="N3292" s="48" t="s">
        <v>3413</v>
      </c>
      <c r="O3292" s="105" t="s">
        <v>2033</v>
      </c>
      <c r="P3292" s="12">
        <v>33</v>
      </c>
      <c r="Q3292" s="47">
        <v>0</v>
      </c>
      <c r="R3292" s="47">
        <v>58.1</v>
      </c>
      <c r="S3292" s="48" t="s">
        <v>3458</v>
      </c>
      <c r="T3292" s="12">
        <v>71</v>
      </c>
      <c r="U3292" s="47">
        <v>33</v>
      </c>
      <c r="V3292" s="47">
        <v>31.2</v>
      </c>
      <c r="W3292" s="48" t="s">
        <v>3459</v>
      </c>
      <c r="X3292" s="48">
        <v>0</v>
      </c>
      <c r="Y3292" s="59">
        <v>100</v>
      </c>
      <c r="Z3292" s="47">
        <v>25</v>
      </c>
      <c r="AA3292" s="47">
        <v>0</v>
      </c>
      <c r="AB3292" s="47">
        <v>0</v>
      </c>
      <c r="AC3292" s="47" t="s">
        <v>51</v>
      </c>
      <c r="AD3292" s="12">
        <v>0</v>
      </c>
      <c r="AE3292" s="12">
        <v>0</v>
      </c>
      <c r="AF3292" s="12">
        <v>0</v>
      </c>
      <c r="AG3292" s="12" t="s">
        <v>51</v>
      </c>
      <c r="AH3292" s="48">
        <v>0</v>
      </c>
      <c r="AI3292" s="12">
        <v>0</v>
      </c>
      <c r="AJ3292" s="12" t="s">
        <v>51</v>
      </c>
      <c r="AK3292" s="12">
        <v>0</v>
      </c>
      <c r="AL3292" s="12">
        <v>0</v>
      </c>
      <c r="AM3292" s="12" t="s">
        <v>51</v>
      </c>
      <c r="AN3292" s="12">
        <v>0</v>
      </c>
      <c r="AO3292" s="48">
        <v>0</v>
      </c>
      <c r="AP3292" s="48" t="s">
        <v>51</v>
      </c>
      <c r="AQ3292" s="51">
        <v>0</v>
      </c>
      <c r="AR3292" s="48">
        <v>0</v>
      </c>
      <c r="AS3292" s="48" t="s">
        <v>51</v>
      </c>
      <c r="AT3292" s="48">
        <v>0</v>
      </c>
      <c r="AU3292" s="48">
        <v>0</v>
      </c>
      <c r="AV3292" s="48" t="s">
        <v>51</v>
      </c>
      <c r="AW3292" s="48">
        <v>0</v>
      </c>
      <c r="AX3292" s="12" t="s">
        <v>51</v>
      </c>
      <c r="AY3292" s="12">
        <v>0</v>
      </c>
      <c r="AZ3292" s="12">
        <v>0</v>
      </c>
      <c r="BA3292" s="48" t="s">
        <v>51</v>
      </c>
      <c r="BB3292" s="12">
        <v>0</v>
      </c>
      <c r="BC3292" s="51">
        <v>0</v>
      </c>
      <c r="BD3292" s="33">
        <v>0</v>
      </c>
      <c r="BE3292" s="47">
        <v>0</v>
      </c>
      <c r="BF3292" s="47">
        <v>0</v>
      </c>
      <c r="BG3292" s="12">
        <v>0</v>
      </c>
      <c r="BH3292" s="33">
        <v>0</v>
      </c>
      <c r="BI3292" s="12">
        <v>0</v>
      </c>
      <c r="BJ3292" s="33">
        <v>0</v>
      </c>
      <c r="BK3292" s="48" t="s">
        <v>9213</v>
      </c>
      <c r="BL3292" s="33">
        <v>43122</v>
      </c>
      <c r="BM3292" s="47">
        <v>33</v>
      </c>
      <c r="BN3292" s="12">
        <v>0</v>
      </c>
      <c r="BO3292" s="12">
        <v>58.1</v>
      </c>
      <c r="BP3292" s="48" t="s">
        <v>3458</v>
      </c>
      <c r="BQ3292" s="47">
        <v>71</v>
      </c>
      <c r="BR3292" s="12">
        <v>33</v>
      </c>
      <c r="BS3292" s="12">
        <v>31.2</v>
      </c>
      <c r="BT3292" s="48" t="s">
        <v>3459</v>
      </c>
      <c r="BU3292" s="48">
        <v>0</v>
      </c>
      <c r="BV3292" s="59" t="s">
        <v>9766</v>
      </c>
      <c r="BW3292" s="48"/>
      <c r="BX3292" s="48">
        <v>0</v>
      </c>
      <c r="BY3292" s="48">
        <v>0</v>
      </c>
      <c r="BZ3292" s="47">
        <v>0</v>
      </c>
      <c r="CA3292" s="12">
        <v>0</v>
      </c>
      <c r="CB3292" s="12" t="s">
        <v>8737</v>
      </c>
      <c r="CC3292" s="12">
        <v>0</v>
      </c>
      <c r="CD3292" s="12" t="s">
        <v>51</v>
      </c>
      <c r="CE3292" s="12">
        <v>0</v>
      </c>
      <c r="CF3292" s="12" t="s">
        <v>51</v>
      </c>
      <c r="CG3292" s="12">
        <v>0</v>
      </c>
    </row>
    <row r="3293" spans="1:85" s="12" customFormat="1">
      <c r="A3293" s="105" t="s">
        <v>4467</v>
      </c>
      <c r="B3293" s="17" t="s">
        <v>3965</v>
      </c>
      <c r="C3293" s="105" t="s">
        <v>5594</v>
      </c>
      <c r="D3293" s="108" t="s">
        <v>268</v>
      </c>
      <c r="E3293" s="33">
        <v>43122</v>
      </c>
      <c r="F3293" s="78">
        <v>0.70833333333333337</v>
      </c>
      <c r="G3293" s="51">
        <v>1</v>
      </c>
      <c r="H3293" s="47">
        <v>2018</v>
      </c>
      <c r="I3293" s="47">
        <v>1</v>
      </c>
      <c r="J3293" s="105" t="s">
        <v>60</v>
      </c>
      <c r="K3293" s="47"/>
      <c r="L3293" s="47"/>
      <c r="M3293" s="51" t="s">
        <v>9767</v>
      </c>
      <c r="N3293" s="48" t="s">
        <v>3413</v>
      </c>
      <c r="O3293" s="105" t="s">
        <v>2033</v>
      </c>
      <c r="P3293" s="12">
        <v>32</v>
      </c>
      <c r="Q3293" s="47">
        <v>58</v>
      </c>
      <c r="R3293" s="47">
        <v>3.4</v>
      </c>
      <c r="S3293" s="48" t="s">
        <v>3458</v>
      </c>
      <c r="T3293" s="12">
        <v>71</v>
      </c>
      <c r="U3293" s="47">
        <v>32</v>
      </c>
      <c r="V3293" s="47">
        <v>45</v>
      </c>
      <c r="W3293" s="48" t="s">
        <v>3459</v>
      </c>
      <c r="X3293" s="48">
        <v>0</v>
      </c>
      <c r="Y3293" s="59">
        <v>32</v>
      </c>
      <c r="Z3293" s="47">
        <v>3.2</v>
      </c>
      <c r="AA3293" s="47">
        <v>0</v>
      </c>
      <c r="AB3293" s="47">
        <v>0</v>
      </c>
      <c r="AC3293" s="47" t="s">
        <v>51</v>
      </c>
      <c r="AD3293" s="12" t="s">
        <v>51</v>
      </c>
      <c r="AE3293" s="12">
        <v>0</v>
      </c>
      <c r="AF3293" s="12">
        <v>0</v>
      </c>
      <c r="AG3293" s="12">
        <v>0</v>
      </c>
      <c r="AH3293" s="48" t="s">
        <v>51</v>
      </c>
      <c r="AI3293" s="12">
        <v>0</v>
      </c>
      <c r="AJ3293" s="12">
        <v>0</v>
      </c>
      <c r="AK3293" s="12">
        <v>0</v>
      </c>
      <c r="AL3293" s="12">
        <v>0</v>
      </c>
      <c r="AM3293" s="12" t="s">
        <v>51</v>
      </c>
      <c r="AN3293" s="12">
        <v>0</v>
      </c>
      <c r="AO3293" s="48" t="s">
        <v>51</v>
      </c>
      <c r="AP3293" s="48">
        <v>0</v>
      </c>
      <c r="AQ3293" s="51">
        <v>0</v>
      </c>
      <c r="AR3293" s="48">
        <v>0</v>
      </c>
      <c r="AS3293" s="48" t="s">
        <v>51</v>
      </c>
      <c r="AT3293" s="48">
        <v>0</v>
      </c>
      <c r="AU3293" s="48">
        <v>0</v>
      </c>
      <c r="AV3293" s="48" t="s">
        <v>51</v>
      </c>
      <c r="AW3293" s="48">
        <v>0</v>
      </c>
      <c r="AX3293" s="12">
        <v>0</v>
      </c>
      <c r="AY3293" s="12" t="s">
        <v>51</v>
      </c>
      <c r="AZ3293" s="12">
        <v>0</v>
      </c>
      <c r="BA3293" s="48" t="s">
        <v>51</v>
      </c>
      <c r="BB3293" s="12">
        <v>0</v>
      </c>
      <c r="BC3293" s="51" t="s">
        <v>51</v>
      </c>
      <c r="BD3293" s="33">
        <v>43122</v>
      </c>
      <c r="BE3293" s="47">
        <v>0</v>
      </c>
      <c r="BF3293" s="47">
        <v>0</v>
      </c>
      <c r="BG3293" s="12">
        <v>0</v>
      </c>
      <c r="BH3293" s="33">
        <v>0</v>
      </c>
      <c r="BI3293" s="12">
        <v>0</v>
      </c>
      <c r="BJ3293" s="33">
        <v>0</v>
      </c>
      <c r="BK3293" s="48" t="s">
        <v>4989</v>
      </c>
      <c r="BL3293" s="33">
        <v>43123</v>
      </c>
      <c r="BM3293" s="47">
        <v>33</v>
      </c>
      <c r="BN3293" s="12">
        <v>5</v>
      </c>
      <c r="BO3293" s="12">
        <v>44.6</v>
      </c>
      <c r="BP3293" s="48" t="s">
        <v>3458</v>
      </c>
      <c r="BQ3293" s="47">
        <v>71</v>
      </c>
      <c r="BR3293" s="12">
        <v>38</v>
      </c>
      <c r="BS3293" s="12">
        <v>23.7</v>
      </c>
      <c r="BT3293" s="48" t="s">
        <v>3459</v>
      </c>
      <c r="BU3293" s="48">
        <v>0</v>
      </c>
      <c r="BV3293" s="59" t="s">
        <v>9768</v>
      </c>
      <c r="BW3293" s="48"/>
      <c r="BX3293" s="48">
        <v>0</v>
      </c>
      <c r="BY3293" s="48" t="s">
        <v>60</v>
      </c>
      <c r="BZ3293" s="47">
        <v>0</v>
      </c>
      <c r="CA3293" s="12" t="s">
        <v>51</v>
      </c>
      <c r="CB3293" s="12" t="s">
        <v>8737</v>
      </c>
      <c r="CC3293" s="12" t="s">
        <v>51</v>
      </c>
      <c r="CD3293" s="12">
        <v>0</v>
      </c>
      <c r="CE3293" s="12">
        <v>0</v>
      </c>
      <c r="CF3293" s="12" t="s">
        <v>51</v>
      </c>
      <c r="CG3293" s="12">
        <v>0</v>
      </c>
    </row>
    <row r="3294" spans="1:85" s="12" customFormat="1">
      <c r="A3294" s="105" t="s">
        <v>4470</v>
      </c>
      <c r="B3294" s="17" t="s">
        <v>3455</v>
      </c>
      <c r="C3294" s="105" t="s">
        <v>3456</v>
      </c>
      <c r="D3294" s="108" t="s">
        <v>105</v>
      </c>
      <c r="E3294" s="33">
        <v>43126</v>
      </c>
      <c r="F3294" s="78">
        <v>0.97916666666666663</v>
      </c>
      <c r="G3294" s="51">
        <v>1</v>
      </c>
      <c r="H3294" s="47">
        <v>2018</v>
      </c>
      <c r="I3294" s="47">
        <v>1</v>
      </c>
      <c r="J3294" s="105" t="s">
        <v>51</v>
      </c>
      <c r="K3294" s="47"/>
      <c r="L3294" s="47"/>
      <c r="M3294" s="51" t="s">
        <v>4523</v>
      </c>
      <c r="N3294" s="48" t="s">
        <v>3413</v>
      </c>
      <c r="O3294" s="105" t="s">
        <v>2033</v>
      </c>
      <c r="P3294" s="12">
        <v>33</v>
      </c>
      <c r="Q3294" s="47">
        <v>0</v>
      </c>
      <c r="R3294" s="47">
        <v>7.3</v>
      </c>
      <c r="S3294" s="48" t="s">
        <v>3458</v>
      </c>
      <c r="T3294" s="12">
        <v>71</v>
      </c>
      <c r="U3294" s="47">
        <v>32</v>
      </c>
      <c r="V3294" s="47">
        <v>59.2</v>
      </c>
      <c r="W3294" s="48" t="s">
        <v>3459</v>
      </c>
      <c r="X3294" s="48">
        <v>0</v>
      </c>
      <c r="Y3294" s="59">
        <v>100</v>
      </c>
      <c r="Z3294" s="47">
        <v>30</v>
      </c>
      <c r="AA3294" s="47">
        <v>0</v>
      </c>
      <c r="AB3294" s="47">
        <v>0</v>
      </c>
      <c r="AC3294" s="47" t="s">
        <v>51</v>
      </c>
      <c r="AD3294" s="12">
        <v>0</v>
      </c>
      <c r="AE3294" s="12">
        <v>0</v>
      </c>
      <c r="AF3294" s="12">
        <v>0</v>
      </c>
      <c r="AG3294" s="12" t="s">
        <v>51</v>
      </c>
      <c r="AH3294" s="48" t="s">
        <v>51</v>
      </c>
      <c r="AI3294" s="12">
        <v>0</v>
      </c>
      <c r="AJ3294" s="12">
        <v>0</v>
      </c>
      <c r="AK3294" s="12">
        <v>0</v>
      </c>
      <c r="AL3294" s="12">
        <v>0</v>
      </c>
      <c r="AM3294" s="12" t="s">
        <v>51</v>
      </c>
      <c r="AN3294" s="12">
        <v>0</v>
      </c>
      <c r="AO3294" s="48">
        <v>0</v>
      </c>
      <c r="AP3294" s="48" t="s">
        <v>51</v>
      </c>
      <c r="AQ3294" s="51">
        <v>0</v>
      </c>
      <c r="AR3294" s="48">
        <v>0</v>
      </c>
      <c r="AS3294" s="48" t="s">
        <v>51</v>
      </c>
      <c r="AT3294" s="48">
        <v>0</v>
      </c>
      <c r="AU3294" s="48">
        <v>0</v>
      </c>
      <c r="AV3294" s="48" t="s">
        <v>51</v>
      </c>
      <c r="AW3294" s="48">
        <v>0</v>
      </c>
      <c r="AX3294" s="12" t="s">
        <v>51</v>
      </c>
      <c r="AY3294" s="12">
        <v>0</v>
      </c>
      <c r="AZ3294" s="12">
        <v>0</v>
      </c>
      <c r="BA3294" s="48" t="s">
        <v>51</v>
      </c>
      <c r="BB3294" s="12">
        <v>0</v>
      </c>
      <c r="BC3294" s="51" t="s">
        <v>51</v>
      </c>
      <c r="BD3294" s="33">
        <v>43126</v>
      </c>
      <c r="BE3294" s="47">
        <v>0</v>
      </c>
      <c r="BF3294" s="47">
        <v>0</v>
      </c>
      <c r="BG3294" s="12">
        <v>0</v>
      </c>
      <c r="BH3294" s="33">
        <v>0</v>
      </c>
      <c r="BI3294" s="12">
        <v>0</v>
      </c>
      <c r="BJ3294" s="33">
        <v>0</v>
      </c>
      <c r="BK3294" s="48">
        <v>0</v>
      </c>
      <c r="BL3294" s="33">
        <v>0</v>
      </c>
      <c r="BM3294" s="47">
        <v>0</v>
      </c>
      <c r="BN3294" s="12">
        <v>0</v>
      </c>
      <c r="BO3294" s="12">
        <v>0</v>
      </c>
      <c r="BP3294" s="48" t="s">
        <v>3458</v>
      </c>
      <c r="BQ3294" s="47">
        <v>0</v>
      </c>
      <c r="BR3294" s="12">
        <v>0</v>
      </c>
      <c r="BS3294" s="12">
        <v>0</v>
      </c>
      <c r="BT3294" s="48" t="s">
        <v>3459</v>
      </c>
      <c r="BU3294" s="48">
        <v>0</v>
      </c>
      <c r="BV3294" s="59" t="s">
        <v>9769</v>
      </c>
      <c r="BW3294" s="48"/>
      <c r="BX3294" s="48">
        <v>0</v>
      </c>
      <c r="BY3294" s="48" t="s">
        <v>51</v>
      </c>
      <c r="BZ3294" s="47">
        <v>0</v>
      </c>
      <c r="CA3294" s="12">
        <v>0</v>
      </c>
      <c r="CB3294" s="12" t="s">
        <v>8737</v>
      </c>
      <c r="CC3294" s="12">
        <v>0</v>
      </c>
      <c r="CD3294" s="12" t="s">
        <v>51</v>
      </c>
      <c r="CE3294" s="12">
        <v>0</v>
      </c>
      <c r="CF3294" s="12" t="s">
        <v>51</v>
      </c>
      <c r="CG3294" s="12">
        <v>0</v>
      </c>
    </row>
    <row r="3295" spans="1:85" s="12" customFormat="1">
      <c r="A3295" s="105" t="s">
        <v>4473</v>
      </c>
      <c r="B3295" s="45" t="s">
        <v>3455</v>
      </c>
      <c r="C3295" s="28" t="s">
        <v>3456</v>
      </c>
      <c r="D3295" s="112" t="s">
        <v>105</v>
      </c>
      <c r="E3295" s="33">
        <v>43127</v>
      </c>
      <c r="F3295" s="78">
        <v>0.70833333333333337</v>
      </c>
      <c r="G3295" s="51">
        <v>1</v>
      </c>
      <c r="H3295" s="47">
        <v>2018</v>
      </c>
      <c r="I3295" s="47">
        <v>1</v>
      </c>
      <c r="J3295" s="105" t="s">
        <v>51</v>
      </c>
      <c r="K3295" s="47"/>
      <c r="L3295" s="47"/>
      <c r="M3295" s="51" t="s">
        <v>9770</v>
      </c>
      <c r="N3295" s="48" t="s">
        <v>3451</v>
      </c>
      <c r="O3295" s="105" t="s">
        <v>2033</v>
      </c>
      <c r="P3295" s="12">
        <v>32</v>
      </c>
      <c r="Q3295" s="47">
        <v>56</v>
      </c>
      <c r="R3295" s="47">
        <v>14</v>
      </c>
      <c r="S3295" s="48" t="s">
        <v>3458</v>
      </c>
      <c r="T3295" s="12">
        <v>71</v>
      </c>
      <c r="U3295" s="47">
        <v>33</v>
      </c>
      <c r="V3295" s="47">
        <v>5.3</v>
      </c>
      <c r="W3295" s="48" t="s">
        <v>3459</v>
      </c>
      <c r="X3295" s="48">
        <v>0</v>
      </c>
      <c r="Y3295" s="59">
        <v>70</v>
      </c>
      <c r="Z3295" s="47">
        <v>35</v>
      </c>
      <c r="AA3295" s="47">
        <v>0</v>
      </c>
      <c r="AB3295" s="47">
        <v>0</v>
      </c>
      <c r="AC3295" s="47" t="s">
        <v>60</v>
      </c>
      <c r="AD3295" s="12">
        <v>0</v>
      </c>
      <c r="AE3295" s="12">
        <v>0</v>
      </c>
      <c r="AF3295" s="12" t="s">
        <v>60</v>
      </c>
      <c r="AG3295" s="12">
        <v>0</v>
      </c>
      <c r="AH3295" s="48">
        <v>0</v>
      </c>
      <c r="AI3295" s="12">
        <v>0</v>
      </c>
      <c r="AJ3295" s="12" t="s">
        <v>60</v>
      </c>
      <c r="AK3295" s="12">
        <v>0</v>
      </c>
      <c r="AL3295" s="12" t="s">
        <v>60</v>
      </c>
      <c r="AM3295" s="12">
        <v>0</v>
      </c>
      <c r="AN3295" s="12" t="s">
        <v>9771</v>
      </c>
      <c r="AO3295" s="48" t="s">
        <v>60</v>
      </c>
      <c r="AP3295" s="48">
        <v>0</v>
      </c>
      <c r="AQ3295" s="51" t="s">
        <v>9771</v>
      </c>
      <c r="AR3295" s="88" t="s">
        <v>51</v>
      </c>
      <c r="AS3295" s="48">
        <v>0</v>
      </c>
      <c r="AT3295" s="48">
        <v>0</v>
      </c>
      <c r="AU3295" s="48">
        <v>0</v>
      </c>
      <c r="AV3295" s="48" t="s">
        <v>60</v>
      </c>
      <c r="AW3295" s="48">
        <v>0</v>
      </c>
      <c r="AX3295" s="12" t="s">
        <v>60</v>
      </c>
      <c r="AY3295" s="12">
        <v>0</v>
      </c>
      <c r="AZ3295" s="12">
        <v>0</v>
      </c>
      <c r="BA3295" s="48" t="s">
        <v>60</v>
      </c>
      <c r="BB3295" s="12">
        <v>0</v>
      </c>
      <c r="BC3295" s="51">
        <v>0</v>
      </c>
      <c r="BD3295" s="33">
        <v>0</v>
      </c>
      <c r="BE3295" s="47">
        <v>0</v>
      </c>
      <c r="BF3295" s="47">
        <v>0</v>
      </c>
      <c r="BG3295" s="12">
        <v>0</v>
      </c>
      <c r="BH3295" s="33">
        <v>0</v>
      </c>
      <c r="BI3295" s="12">
        <v>0</v>
      </c>
      <c r="BJ3295" s="33">
        <v>0</v>
      </c>
      <c r="BK3295" s="48" t="s">
        <v>7104</v>
      </c>
      <c r="BL3295" s="33">
        <v>43127</v>
      </c>
      <c r="BM3295" s="47">
        <v>32</v>
      </c>
      <c r="BN3295" s="12">
        <v>56</v>
      </c>
      <c r="BO3295" s="12">
        <v>14</v>
      </c>
      <c r="BP3295" s="48" t="s">
        <v>3458</v>
      </c>
      <c r="BQ3295" s="47">
        <v>71</v>
      </c>
      <c r="BR3295" s="12">
        <v>33</v>
      </c>
      <c r="BS3295" s="12">
        <v>5.3</v>
      </c>
      <c r="BT3295" s="48" t="s">
        <v>3459</v>
      </c>
      <c r="BU3295" s="48">
        <v>0</v>
      </c>
      <c r="BV3295" s="59" t="s">
        <v>9772</v>
      </c>
      <c r="BW3295" s="48"/>
      <c r="BX3295" s="48">
        <v>0</v>
      </c>
      <c r="BY3295" s="48">
        <v>0</v>
      </c>
      <c r="BZ3295" s="47">
        <v>0</v>
      </c>
      <c r="CA3295" s="12">
        <v>0</v>
      </c>
      <c r="CB3295" s="12" t="s">
        <v>9773</v>
      </c>
      <c r="CC3295" s="12">
        <v>0</v>
      </c>
      <c r="CD3295" s="12">
        <v>0</v>
      </c>
      <c r="CE3295" s="12">
        <v>0</v>
      </c>
      <c r="CF3295" s="12">
        <v>0</v>
      </c>
      <c r="CG3295" s="12">
        <v>0</v>
      </c>
    </row>
    <row r="3296" spans="1:85" s="12" customFormat="1">
      <c r="A3296" s="105" t="s">
        <v>4476</v>
      </c>
      <c r="B3296" s="17" t="s">
        <v>3965</v>
      </c>
      <c r="C3296" s="105" t="s">
        <v>5594</v>
      </c>
      <c r="D3296" s="108" t="s">
        <v>268</v>
      </c>
      <c r="E3296" s="33">
        <v>43127</v>
      </c>
      <c r="F3296" s="78">
        <v>0.45833333333333331</v>
      </c>
      <c r="G3296" s="51">
        <v>1</v>
      </c>
      <c r="H3296" s="47">
        <v>2018</v>
      </c>
      <c r="I3296" s="47">
        <v>1</v>
      </c>
      <c r="J3296" s="105" t="s">
        <v>60</v>
      </c>
      <c r="K3296" s="47"/>
      <c r="L3296" s="47"/>
      <c r="M3296" s="51" t="s">
        <v>1299</v>
      </c>
      <c r="N3296" s="48" t="s">
        <v>1299</v>
      </c>
      <c r="O3296" s="105" t="s">
        <v>2033</v>
      </c>
      <c r="P3296" s="12">
        <v>33</v>
      </c>
      <c r="Q3296" s="47">
        <v>33</v>
      </c>
      <c r="R3296" s="47">
        <v>4.04</v>
      </c>
      <c r="S3296" s="48" t="s">
        <v>3458</v>
      </c>
      <c r="T3296" s="12">
        <v>71</v>
      </c>
      <c r="U3296" s="47">
        <v>37</v>
      </c>
      <c r="V3296" s="47">
        <v>4.26</v>
      </c>
      <c r="W3296" s="48" t="s">
        <v>3459</v>
      </c>
      <c r="X3296" s="48">
        <v>0</v>
      </c>
      <c r="Y3296" s="59">
        <v>25</v>
      </c>
      <c r="Z3296" s="47">
        <v>1.5</v>
      </c>
      <c r="AA3296" s="47">
        <v>0</v>
      </c>
      <c r="AB3296" s="47">
        <v>0</v>
      </c>
      <c r="AC3296" s="47" t="s">
        <v>60</v>
      </c>
      <c r="AD3296" s="12">
        <v>0</v>
      </c>
      <c r="AE3296" s="12">
        <v>0</v>
      </c>
      <c r="AF3296" s="12" t="s">
        <v>60</v>
      </c>
      <c r="AG3296" s="12">
        <v>0</v>
      </c>
      <c r="AH3296" s="48">
        <v>0</v>
      </c>
      <c r="AI3296" s="12">
        <v>0</v>
      </c>
      <c r="AJ3296" s="12" t="s">
        <v>60</v>
      </c>
      <c r="AK3296" s="12">
        <v>0</v>
      </c>
      <c r="AL3296" s="12">
        <v>0</v>
      </c>
      <c r="AM3296" s="12" t="s">
        <v>60</v>
      </c>
      <c r="AN3296" s="12">
        <v>0</v>
      </c>
      <c r="AO3296" s="48">
        <v>0</v>
      </c>
      <c r="AP3296" s="48" t="s">
        <v>60</v>
      </c>
      <c r="AQ3296" s="51">
        <v>0</v>
      </c>
      <c r="AR3296" s="48">
        <v>0</v>
      </c>
      <c r="AS3296" s="48" t="s">
        <v>60</v>
      </c>
      <c r="AT3296" s="48">
        <v>0</v>
      </c>
      <c r="AU3296" s="48">
        <v>0</v>
      </c>
      <c r="AV3296" s="48" t="s">
        <v>60</v>
      </c>
      <c r="AW3296" s="48">
        <v>0</v>
      </c>
      <c r="AX3296" s="12" t="s">
        <v>60</v>
      </c>
      <c r="AY3296" s="12">
        <v>0</v>
      </c>
      <c r="AZ3296" s="12">
        <v>0</v>
      </c>
      <c r="BA3296" s="48" t="s">
        <v>60</v>
      </c>
      <c r="BB3296" s="12">
        <v>0</v>
      </c>
      <c r="BC3296" s="51" t="s">
        <v>60</v>
      </c>
      <c r="BD3296" s="33">
        <v>43130</v>
      </c>
      <c r="BE3296" s="47">
        <v>0</v>
      </c>
      <c r="BF3296" s="47">
        <v>0</v>
      </c>
      <c r="BG3296" s="12" t="s">
        <v>60</v>
      </c>
      <c r="BH3296" s="33">
        <v>43128</v>
      </c>
      <c r="BI3296" s="12" t="s">
        <v>60</v>
      </c>
      <c r="BJ3296" s="33">
        <v>43127</v>
      </c>
      <c r="BK3296" s="48">
        <v>0</v>
      </c>
      <c r="BL3296" s="33">
        <v>0</v>
      </c>
      <c r="BM3296" s="47">
        <v>0</v>
      </c>
      <c r="BN3296" s="12">
        <v>0</v>
      </c>
      <c r="BO3296" s="12">
        <v>0</v>
      </c>
      <c r="BP3296" s="48" t="s">
        <v>3458</v>
      </c>
      <c r="BQ3296" s="47">
        <v>0</v>
      </c>
      <c r="BR3296" s="12">
        <v>0</v>
      </c>
      <c r="BS3296" s="12">
        <v>0</v>
      </c>
      <c r="BT3296" s="48" t="s">
        <v>3459</v>
      </c>
      <c r="BU3296" s="48">
        <v>0</v>
      </c>
      <c r="BV3296" s="59" t="s">
        <v>9774</v>
      </c>
      <c r="BW3296" s="48"/>
      <c r="BX3296" s="48">
        <v>0</v>
      </c>
      <c r="BY3296" s="48" t="s">
        <v>60</v>
      </c>
      <c r="BZ3296" s="47">
        <v>0</v>
      </c>
      <c r="CA3296" s="12">
        <v>0</v>
      </c>
      <c r="CB3296" s="12" t="s">
        <v>7544</v>
      </c>
      <c r="CC3296" s="12">
        <v>0</v>
      </c>
      <c r="CD3296" s="12">
        <v>0</v>
      </c>
      <c r="CE3296" s="12">
        <v>0</v>
      </c>
      <c r="CF3296" s="12">
        <v>0</v>
      </c>
      <c r="CG3296" s="12">
        <v>0</v>
      </c>
    </row>
    <row r="3297" spans="1:85" s="12" customFormat="1">
      <c r="A3297" s="105" t="s">
        <v>4479</v>
      </c>
      <c r="B3297" s="17" t="s">
        <v>3455</v>
      </c>
      <c r="C3297" s="105" t="s">
        <v>3456</v>
      </c>
      <c r="D3297" s="108" t="s">
        <v>105</v>
      </c>
      <c r="E3297" s="33">
        <v>43128</v>
      </c>
      <c r="F3297" s="78">
        <v>0.60416666666666663</v>
      </c>
      <c r="G3297" s="51">
        <v>1</v>
      </c>
      <c r="H3297" s="47">
        <v>2018</v>
      </c>
      <c r="I3297" s="47">
        <v>1</v>
      </c>
      <c r="J3297" s="105" t="s">
        <v>51</v>
      </c>
      <c r="K3297" s="47"/>
      <c r="L3297" s="47"/>
      <c r="M3297" s="51" t="s">
        <v>5891</v>
      </c>
      <c r="N3297" s="48" t="s">
        <v>4517</v>
      </c>
      <c r="O3297" s="105" t="s">
        <v>2033</v>
      </c>
      <c r="P3297" s="12">
        <v>33</v>
      </c>
      <c r="Q3297" s="47">
        <v>1</v>
      </c>
      <c r="R3297" s="47">
        <v>8.6999999999999993</v>
      </c>
      <c r="S3297" s="48" t="s">
        <v>3458</v>
      </c>
      <c r="T3297" s="12">
        <v>71</v>
      </c>
      <c r="U3297" s="47">
        <v>38</v>
      </c>
      <c r="V3297" s="47">
        <v>30.6</v>
      </c>
      <c r="W3297" s="48" t="s">
        <v>3459</v>
      </c>
      <c r="X3297" s="48">
        <v>0</v>
      </c>
      <c r="Y3297" s="59">
        <v>200</v>
      </c>
      <c r="Z3297" s="47">
        <v>250</v>
      </c>
      <c r="AA3297" s="47" t="s">
        <v>51</v>
      </c>
      <c r="AB3297" s="47">
        <v>0</v>
      </c>
      <c r="AC3297" s="47">
        <v>0</v>
      </c>
      <c r="AD3297" s="12" t="s">
        <v>51</v>
      </c>
      <c r="AE3297" s="12">
        <v>0</v>
      </c>
      <c r="AF3297" s="12">
        <v>0</v>
      </c>
      <c r="AG3297" s="12">
        <v>0</v>
      </c>
      <c r="AH3297" s="48">
        <v>0</v>
      </c>
      <c r="AI3297" s="12">
        <v>0</v>
      </c>
      <c r="AJ3297" s="12" t="s">
        <v>51</v>
      </c>
      <c r="AK3297" s="12">
        <v>0</v>
      </c>
      <c r="AL3297" s="12">
        <v>0</v>
      </c>
      <c r="AM3297" s="12" t="s">
        <v>51</v>
      </c>
      <c r="AN3297" s="12">
        <v>0</v>
      </c>
      <c r="AO3297" s="48">
        <v>0</v>
      </c>
      <c r="AP3297" s="48" t="s">
        <v>51</v>
      </c>
      <c r="AQ3297" s="51">
        <v>0</v>
      </c>
      <c r="AR3297" s="48">
        <v>0</v>
      </c>
      <c r="AS3297" s="48" t="s">
        <v>51</v>
      </c>
      <c r="AT3297" s="48">
        <v>0</v>
      </c>
      <c r="AU3297" s="48">
        <v>0</v>
      </c>
      <c r="AV3297" s="48" t="s">
        <v>51</v>
      </c>
      <c r="AW3297" s="48">
        <v>0</v>
      </c>
      <c r="AX3297" s="12" t="s">
        <v>51</v>
      </c>
      <c r="AY3297" s="12">
        <v>0</v>
      </c>
      <c r="AZ3297" s="12">
        <v>0</v>
      </c>
      <c r="BA3297" s="48" t="s">
        <v>51</v>
      </c>
      <c r="BB3297" s="12">
        <v>0</v>
      </c>
      <c r="BC3297" s="51">
        <v>0</v>
      </c>
      <c r="BD3297" s="33">
        <v>0</v>
      </c>
      <c r="BE3297" s="47">
        <v>0</v>
      </c>
      <c r="BF3297" s="47">
        <v>0</v>
      </c>
      <c r="BG3297" s="12">
        <v>0</v>
      </c>
      <c r="BH3297" s="33">
        <v>0</v>
      </c>
      <c r="BI3297" s="12">
        <v>0</v>
      </c>
      <c r="BJ3297" s="33">
        <v>0</v>
      </c>
      <c r="BK3297" s="48" t="s">
        <v>7104</v>
      </c>
      <c r="BL3297" s="33">
        <v>43128</v>
      </c>
      <c r="BM3297" s="47">
        <v>33</v>
      </c>
      <c r="BN3297" s="12">
        <v>1</v>
      </c>
      <c r="BO3297" s="12">
        <v>8.6999999999999993</v>
      </c>
      <c r="BP3297" s="48" t="s">
        <v>3458</v>
      </c>
      <c r="BQ3297" s="47">
        <v>71</v>
      </c>
      <c r="BR3297" s="12">
        <v>38</v>
      </c>
      <c r="BS3297" s="12">
        <v>30.6</v>
      </c>
      <c r="BT3297" s="48" t="s">
        <v>3459</v>
      </c>
      <c r="BU3297" s="48">
        <v>0</v>
      </c>
      <c r="BV3297" s="59" t="s">
        <v>9775</v>
      </c>
      <c r="BW3297" s="48"/>
      <c r="BX3297" s="48">
        <v>0</v>
      </c>
      <c r="BY3297" s="48">
        <v>0</v>
      </c>
      <c r="BZ3297" s="47">
        <v>0</v>
      </c>
      <c r="CA3297" s="12">
        <v>0</v>
      </c>
      <c r="CB3297" s="12" t="s">
        <v>9776</v>
      </c>
      <c r="CC3297" s="12">
        <v>0</v>
      </c>
      <c r="CD3297" s="12">
        <v>0</v>
      </c>
      <c r="CE3297" s="12">
        <v>0</v>
      </c>
      <c r="CF3297" s="12">
        <v>0</v>
      </c>
      <c r="CG3297" s="12">
        <v>0</v>
      </c>
    </row>
    <row r="3298" spans="1:85" s="47" customFormat="1">
      <c r="A3298" s="105" t="s">
        <v>4482</v>
      </c>
      <c r="B3298" s="45" t="s">
        <v>3965</v>
      </c>
      <c r="C3298" s="28" t="s">
        <v>5594</v>
      </c>
      <c r="D3298" s="112" t="s">
        <v>268</v>
      </c>
      <c r="E3298" s="53">
        <v>43131</v>
      </c>
      <c r="F3298" s="54">
        <v>0.66666666666666663</v>
      </c>
      <c r="G3298" s="51">
        <v>1</v>
      </c>
      <c r="H3298" s="47">
        <v>2018</v>
      </c>
      <c r="I3298" s="47">
        <v>1</v>
      </c>
      <c r="J3298" s="28"/>
      <c r="K3298" s="47" t="s">
        <v>60</v>
      </c>
      <c r="M3298" s="105" t="s">
        <v>2511</v>
      </c>
      <c r="N3298" s="105" t="s">
        <v>87</v>
      </c>
      <c r="O3298" s="105" t="s">
        <v>2033</v>
      </c>
      <c r="P3298" s="47">
        <v>33</v>
      </c>
      <c r="Q3298" s="47">
        <v>21</v>
      </c>
      <c r="R3298" s="47">
        <v>37.479999999999997</v>
      </c>
      <c r="S3298" s="51" t="s">
        <v>3458</v>
      </c>
      <c r="T3298" s="47">
        <v>71</v>
      </c>
      <c r="U3298" s="47">
        <v>41</v>
      </c>
      <c r="V3298" s="47">
        <v>12.11</v>
      </c>
      <c r="W3298" s="51" t="s">
        <v>3459</v>
      </c>
      <c r="X3298" s="51">
        <v>0</v>
      </c>
      <c r="Y3298" s="47">
        <v>30</v>
      </c>
      <c r="Z3298" s="47" t="s">
        <v>9777</v>
      </c>
      <c r="AA3298" s="47">
        <v>0</v>
      </c>
      <c r="AB3298" s="47">
        <v>0</v>
      </c>
      <c r="AC3298" s="47" t="s">
        <v>60</v>
      </c>
      <c r="AD3298" s="47">
        <v>0</v>
      </c>
      <c r="AE3298" s="47">
        <v>0</v>
      </c>
      <c r="AF3298" s="47" t="s">
        <v>60</v>
      </c>
      <c r="AG3298" s="47">
        <v>0</v>
      </c>
      <c r="AH3298" s="51">
        <v>0</v>
      </c>
      <c r="AI3298" s="47">
        <v>0</v>
      </c>
      <c r="AJ3298" s="47">
        <v>0</v>
      </c>
      <c r="AK3298" s="47" t="s">
        <v>9778</v>
      </c>
      <c r="AL3298" s="47">
        <v>0</v>
      </c>
      <c r="AM3298" s="47" t="s">
        <v>60</v>
      </c>
      <c r="AN3298" s="47">
        <v>0</v>
      </c>
      <c r="AO3298" s="51">
        <v>0</v>
      </c>
      <c r="AP3298" s="51" t="s">
        <v>60</v>
      </c>
      <c r="AQ3298" s="51">
        <v>0</v>
      </c>
      <c r="AR3298" s="96" t="s">
        <v>51</v>
      </c>
      <c r="AS3298" s="96"/>
      <c r="AT3298" s="51">
        <v>0</v>
      </c>
      <c r="AU3298" s="51">
        <v>0</v>
      </c>
      <c r="AV3298" s="51" t="s">
        <v>60</v>
      </c>
      <c r="AW3298" s="51">
        <v>0</v>
      </c>
      <c r="AX3298" s="47">
        <v>0</v>
      </c>
      <c r="AY3298" s="47">
        <v>0</v>
      </c>
      <c r="AZ3298" s="47">
        <v>0</v>
      </c>
      <c r="BA3298" s="51" t="s">
        <v>60</v>
      </c>
      <c r="BB3298" s="47">
        <v>0</v>
      </c>
      <c r="BC3298" s="51">
        <v>0</v>
      </c>
      <c r="BD3298" s="53">
        <v>0</v>
      </c>
      <c r="BE3298" s="47">
        <v>0</v>
      </c>
      <c r="BF3298" s="47">
        <v>43132</v>
      </c>
      <c r="BG3298" s="47">
        <v>0</v>
      </c>
      <c r="BH3298" s="53">
        <v>0</v>
      </c>
      <c r="BI3298" s="47">
        <v>0</v>
      </c>
      <c r="BJ3298" s="53">
        <v>0</v>
      </c>
      <c r="BK3298" s="51">
        <v>0</v>
      </c>
      <c r="BL3298" s="53">
        <v>0</v>
      </c>
      <c r="BM3298" s="47">
        <v>0</v>
      </c>
      <c r="BN3298" s="47">
        <v>0</v>
      </c>
      <c r="BO3298" s="47">
        <v>0</v>
      </c>
      <c r="BP3298" s="51" t="s">
        <v>3458</v>
      </c>
      <c r="BQ3298" s="47">
        <v>0</v>
      </c>
      <c r="BR3298" s="47">
        <v>0</v>
      </c>
      <c r="BS3298" s="47">
        <v>0</v>
      </c>
      <c r="BT3298" s="51" t="s">
        <v>3459</v>
      </c>
      <c r="BU3298" s="51">
        <v>0</v>
      </c>
      <c r="BV3298" s="47" t="s">
        <v>9779</v>
      </c>
      <c r="BW3298" s="51"/>
      <c r="BX3298" s="51">
        <v>0</v>
      </c>
      <c r="BY3298" s="51">
        <v>0</v>
      </c>
      <c r="BZ3298" s="47">
        <v>0</v>
      </c>
      <c r="CA3298" s="47">
        <v>0</v>
      </c>
      <c r="CB3298" s="47" t="s">
        <v>7544</v>
      </c>
      <c r="CC3298" s="47" t="s">
        <v>60</v>
      </c>
      <c r="CD3298" s="47">
        <v>0</v>
      </c>
      <c r="CE3298" s="47">
        <v>0</v>
      </c>
      <c r="CF3298" s="47" t="s">
        <v>60</v>
      </c>
      <c r="CG3298" s="47">
        <v>0</v>
      </c>
    </row>
    <row r="3299" spans="1:85" s="12" customFormat="1">
      <c r="A3299" s="105" t="s">
        <v>4484</v>
      </c>
      <c r="B3299" s="17" t="s">
        <v>3455</v>
      </c>
      <c r="C3299" s="105" t="s">
        <v>3456</v>
      </c>
      <c r="D3299" s="108" t="s">
        <v>105</v>
      </c>
      <c r="E3299" s="33">
        <v>43133</v>
      </c>
      <c r="F3299" s="78">
        <v>0.84722222222222221</v>
      </c>
      <c r="G3299" s="51">
        <v>2</v>
      </c>
      <c r="H3299" s="47">
        <v>2018</v>
      </c>
      <c r="I3299" s="47">
        <v>1</v>
      </c>
      <c r="J3299" s="105" t="s">
        <v>51</v>
      </c>
      <c r="K3299" s="47"/>
      <c r="L3299" s="47"/>
      <c r="M3299" s="51" t="s">
        <v>6639</v>
      </c>
      <c r="N3299" s="48" t="s">
        <v>4517</v>
      </c>
      <c r="O3299" s="105" t="s">
        <v>2033</v>
      </c>
      <c r="P3299" s="12">
        <v>33</v>
      </c>
      <c r="Q3299" s="47">
        <v>6</v>
      </c>
      <c r="R3299" s="47">
        <v>6</v>
      </c>
      <c r="S3299" s="48" t="s">
        <v>3458</v>
      </c>
      <c r="T3299" s="12">
        <v>71</v>
      </c>
      <c r="U3299" s="47">
        <v>40</v>
      </c>
      <c r="V3299" s="47">
        <v>16.399999999999999</v>
      </c>
      <c r="W3299" s="48" t="s">
        <v>3459</v>
      </c>
      <c r="X3299" s="48">
        <v>0</v>
      </c>
      <c r="Y3299" s="59">
        <v>100</v>
      </c>
      <c r="Z3299" s="47">
        <v>25</v>
      </c>
      <c r="AA3299" s="47">
        <v>0</v>
      </c>
      <c r="AB3299" s="47">
        <v>0</v>
      </c>
      <c r="AC3299" s="47" t="s">
        <v>51</v>
      </c>
      <c r="AD3299" s="12">
        <v>0</v>
      </c>
      <c r="AE3299" s="12">
        <v>0</v>
      </c>
      <c r="AF3299" s="12" t="s">
        <v>51</v>
      </c>
      <c r="AG3299" s="12">
        <v>0</v>
      </c>
      <c r="AH3299" s="48" t="s">
        <v>51</v>
      </c>
      <c r="AI3299" s="12">
        <v>0</v>
      </c>
      <c r="AJ3299" s="12">
        <v>0</v>
      </c>
      <c r="AK3299" s="12">
        <v>0</v>
      </c>
      <c r="AL3299" s="12">
        <v>0</v>
      </c>
      <c r="AM3299" s="12" t="s">
        <v>51</v>
      </c>
      <c r="AN3299" s="12">
        <v>0</v>
      </c>
      <c r="AO3299" s="48">
        <v>0</v>
      </c>
      <c r="AP3299" s="48" t="s">
        <v>51</v>
      </c>
      <c r="AQ3299" s="51">
        <v>0</v>
      </c>
      <c r="AR3299" s="48">
        <v>0</v>
      </c>
      <c r="AS3299" s="48" t="s">
        <v>51</v>
      </c>
      <c r="AT3299" s="48">
        <v>0</v>
      </c>
      <c r="AU3299" s="48">
        <v>0</v>
      </c>
      <c r="AV3299" s="48" t="s">
        <v>51</v>
      </c>
      <c r="AW3299" s="48">
        <v>0</v>
      </c>
      <c r="AX3299" s="12">
        <v>0</v>
      </c>
      <c r="AY3299" s="12">
        <v>0</v>
      </c>
      <c r="AZ3299" s="12" t="s">
        <v>51</v>
      </c>
      <c r="BA3299" s="48">
        <v>0</v>
      </c>
      <c r="BB3299" s="12" t="s">
        <v>51</v>
      </c>
      <c r="BC3299" s="51" t="s">
        <v>51</v>
      </c>
      <c r="BD3299" s="33">
        <v>43134</v>
      </c>
      <c r="BE3299" s="47">
        <v>0</v>
      </c>
      <c r="BF3299" s="47">
        <v>0</v>
      </c>
      <c r="BG3299" s="12">
        <v>0</v>
      </c>
      <c r="BH3299" s="33">
        <v>0</v>
      </c>
      <c r="BI3299" s="12">
        <v>0</v>
      </c>
      <c r="BJ3299" s="33">
        <v>0</v>
      </c>
      <c r="BK3299" s="48" t="s">
        <v>4989</v>
      </c>
      <c r="BL3299" s="33">
        <v>43136</v>
      </c>
      <c r="BM3299" s="47">
        <v>33</v>
      </c>
      <c r="BN3299" s="12">
        <v>5</v>
      </c>
      <c r="BO3299" s="12">
        <v>46.7</v>
      </c>
      <c r="BP3299" s="48" t="s">
        <v>3458</v>
      </c>
      <c r="BQ3299" s="47">
        <v>71</v>
      </c>
      <c r="BR3299" s="12">
        <v>38</v>
      </c>
      <c r="BS3299" s="12">
        <v>24.7</v>
      </c>
      <c r="BT3299" s="48" t="s">
        <v>3459</v>
      </c>
      <c r="BU3299" s="48">
        <v>0</v>
      </c>
      <c r="BV3299" s="59" t="s">
        <v>9780</v>
      </c>
      <c r="BW3299" s="48"/>
      <c r="BX3299" s="48">
        <v>0</v>
      </c>
      <c r="BY3299" s="48" t="s">
        <v>51</v>
      </c>
      <c r="BZ3299" s="47">
        <v>0</v>
      </c>
      <c r="CA3299" s="12" t="s">
        <v>51</v>
      </c>
      <c r="CB3299" s="12" t="s">
        <v>7497</v>
      </c>
      <c r="CC3299" s="12">
        <v>0</v>
      </c>
      <c r="CD3299" s="12" t="s">
        <v>51</v>
      </c>
      <c r="CE3299" s="12">
        <v>0</v>
      </c>
      <c r="CF3299" s="12" t="s">
        <v>51</v>
      </c>
      <c r="CG3299" s="12">
        <v>0</v>
      </c>
    </row>
    <row r="3300" spans="1:85" s="12" customFormat="1">
      <c r="A3300" s="105" t="s">
        <v>4487</v>
      </c>
      <c r="B3300" s="17" t="s">
        <v>3912</v>
      </c>
      <c r="C3300" s="105" t="s">
        <v>3985</v>
      </c>
      <c r="D3300" s="108" t="s">
        <v>414</v>
      </c>
      <c r="E3300" s="33">
        <v>43138</v>
      </c>
      <c r="F3300" s="78">
        <v>0.6875</v>
      </c>
      <c r="G3300" s="51">
        <v>2</v>
      </c>
      <c r="H3300" s="47">
        <v>2018</v>
      </c>
      <c r="I3300" s="47">
        <v>1</v>
      </c>
      <c r="J3300" s="105" t="s">
        <v>51</v>
      </c>
      <c r="K3300" s="47"/>
      <c r="L3300" s="47"/>
      <c r="M3300" s="51" t="s">
        <v>9781</v>
      </c>
      <c r="N3300" s="48" t="s">
        <v>3438</v>
      </c>
      <c r="O3300" s="105" t="s">
        <v>2033</v>
      </c>
      <c r="P3300" s="12">
        <v>0</v>
      </c>
      <c r="Q3300" s="47">
        <v>0</v>
      </c>
      <c r="R3300" s="47">
        <v>0</v>
      </c>
      <c r="S3300" s="48" t="s">
        <v>3458</v>
      </c>
      <c r="T3300" s="12">
        <v>0</v>
      </c>
      <c r="U3300" s="47">
        <v>0</v>
      </c>
      <c r="V3300" s="47">
        <v>0</v>
      </c>
      <c r="W3300" s="48" t="s">
        <v>3459</v>
      </c>
      <c r="X3300" s="48">
        <v>0</v>
      </c>
      <c r="Y3300" s="59">
        <v>80</v>
      </c>
      <c r="Z3300" s="47">
        <v>40</v>
      </c>
      <c r="AA3300" s="47">
        <v>0</v>
      </c>
      <c r="AB3300" s="47">
        <v>0</v>
      </c>
      <c r="AC3300" s="47" t="s">
        <v>51</v>
      </c>
      <c r="AD3300" s="12" t="s">
        <v>51</v>
      </c>
      <c r="AE3300" s="12">
        <v>0</v>
      </c>
      <c r="AF3300" s="12">
        <v>0</v>
      </c>
      <c r="AG3300" s="12">
        <v>0</v>
      </c>
      <c r="AH3300" s="48" t="s">
        <v>51</v>
      </c>
      <c r="AI3300" s="12">
        <v>0</v>
      </c>
      <c r="AJ3300" s="12">
        <v>0</v>
      </c>
      <c r="AK3300" s="12">
        <v>0</v>
      </c>
      <c r="AL3300" s="12">
        <v>0</v>
      </c>
      <c r="AM3300" s="12" t="s">
        <v>51</v>
      </c>
      <c r="AN3300" s="12">
        <v>0</v>
      </c>
      <c r="AO3300" s="48">
        <v>0</v>
      </c>
      <c r="AP3300" s="48" t="s">
        <v>51</v>
      </c>
      <c r="AQ3300" s="51">
        <v>0</v>
      </c>
      <c r="AR3300" s="48">
        <v>0</v>
      </c>
      <c r="AS3300" s="48" t="s">
        <v>51</v>
      </c>
      <c r="AT3300" s="48">
        <v>0</v>
      </c>
      <c r="AU3300" s="48" t="s">
        <v>51</v>
      </c>
      <c r="AV3300" s="48">
        <v>0</v>
      </c>
      <c r="AW3300" s="48" t="s">
        <v>7529</v>
      </c>
      <c r="AX3300" s="12">
        <v>0</v>
      </c>
      <c r="AY3300" s="12" t="s">
        <v>51</v>
      </c>
      <c r="AZ3300" s="12">
        <v>0</v>
      </c>
      <c r="BA3300" s="48">
        <v>0</v>
      </c>
      <c r="BB3300" s="12">
        <v>0</v>
      </c>
      <c r="BC3300" s="51">
        <v>0</v>
      </c>
      <c r="BD3300" s="33">
        <v>0</v>
      </c>
      <c r="BE3300" s="47">
        <v>0</v>
      </c>
      <c r="BF3300" s="47">
        <v>0</v>
      </c>
      <c r="BG3300" s="12">
        <v>0</v>
      </c>
      <c r="BH3300" s="33">
        <v>0</v>
      </c>
      <c r="BI3300" s="12" t="s">
        <v>51</v>
      </c>
      <c r="BJ3300" s="33">
        <v>43138</v>
      </c>
      <c r="BK3300" s="48" t="s">
        <v>5743</v>
      </c>
      <c r="BL3300" s="33">
        <v>43138</v>
      </c>
      <c r="BM3300" s="47">
        <v>32</v>
      </c>
      <c r="BN3300" s="12">
        <v>2</v>
      </c>
      <c r="BO3300" s="12" t="s">
        <v>5779</v>
      </c>
      <c r="BP3300" s="48" t="s">
        <v>3458</v>
      </c>
      <c r="BQ3300" s="47">
        <v>71</v>
      </c>
      <c r="BR3300" s="12">
        <v>53</v>
      </c>
      <c r="BS3300" s="12" t="s">
        <v>5780</v>
      </c>
      <c r="BT3300" s="48" t="s">
        <v>3459</v>
      </c>
      <c r="BU3300" s="48">
        <v>0</v>
      </c>
      <c r="BV3300" s="59" t="s">
        <v>9782</v>
      </c>
      <c r="BW3300" s="48"/>
      <c r="BX3300" s="48">
        <v>0</v>
      </c>
      <c r="BY3300" s="48" t="s">
        <v>51</v>
      </c>
      <c r="BZ3300" s="47">
        <v>0</v>
      </c>
      <c r="CA3300" s="12">
        <v>0</v>
      </c>
      <c r="CB3300" s="12" t="s">
        <v>5170</v>
      </c>
      <c r="CC3300" s="12">
        <v>0</v>
      </c>
      <c r="CD3300" s="12">
        <v>0</v>
      </c>
      <c r="CE3300" s="12">
        <v>0</v>
      </c>
      <c r="CF3300" s="12">
        <v>0</v>
      </c>
      <c r="CG3300" s="12">
        <v>0</v>
      </c>
    </row>
    <row r="3301" spans="1:85" s="12" customFormat="1">
      <c r="A3301" s="105" t="s">
        <v>4490</v>
      </c>
      <c r="B3301" s="17" t="s">
        <v>3965</v>
      </c>
      <c r="C3301" s="105" t="s">
        <v>4025</v>
      </c>
      <c r="D3301" s="108" t="s">
        <v>366</v>
      </c>
      <c r="E3301" s="33">
        <v>43138</v>
      </c>
      <c r="F3301" s="78">
        <v>0.75</v>
      </c>
      <c r="G3301" s="51">
        <v>2</v>
      </c>
      <c r="H3301" s="47">
        <v>2018</v>
      </c>
      <c r="I3301" s="47">
        <v>1</v>
      </c>
      <c r="J3301" s="105" t="s">
        <v>60</v>
      </c>
      <c r="K3301" s="47"/>
      <c r="L3301" s="47"/>
      <c r="M3301" s="105" t="s">
        <v>908</v>
      </c>
      <c r="N3301" s="105" t="s">
        <v>1309</v>
      </c>
      <c r="O3301" s="105" t="s">
        <v>2033</v>
      </c>
      <c r="P3301" s="12">
        <v>32</v>
      </c>
      <c r="Q3301" s="47">
        <v>42</v>
      </c>
      <c r="R3301" s="47">
        <v>32.74</v>
      </c>
      <c r="S3301" s="48" t="s">
        <v>3458</v>
      </c>
      <c r="T3301" s="12">
        <v>71</v>
      </c>
      <c r="U3301" s="47">
        <v>29</v>
      </c>
      <c r="V3301" s="47">
        <v>32.18</v>
      </c>
      <c r="W3301" s="48" t="s">
        <v>3459</v>
      </c>
      <c r="X3301" s="48">
        <v>0</v>
      </c>
      <c r="Y3301" s="59">
        <v>26</v>
      </c>
      <c r="Z3301" s="47">
        <v>2.5</v>
      </c>
      <c r="AA3301" s="47">
        <v>0</v>
      </c>
      <c r="AB3301" s="47">
        <v>0</v>
      </c>
      <c r="AC3301" s="47" t="s">
        <v>51</v>
      </c>
      <c r="AD3301" s="12">
        <v>0</v>
      </c>
      <c r="AE3301" s="12">
        <v>0</v>
      </c>
      <c r="AF3301" s="12">
        <v>0</v>
      </c>
      <c r="AG3301" s="12" t="s">
        <v>51</v>
      </c>
      <c r="AH3301" s="48">
        <v>0</v>
      </c>
      <c r="AI3301" s="12">
        <v>0</v>
      </c>
      <c r="AJ3301" s="12" t="s">
        <v>51</v>
      </c>
      <c r="AK3301" s="12">
        <v>0</v>
      </c>
      <c r="AL3301" s="12">
        <v>0</v>
      </c>
      <c r="AM3301" s="12" t="s">
        <v>51</v>
      </c>
      <c r="AN3301" s="12">
        <v>0</v>
      </c>
      <c r="AO3301" s="48">
        <v>0</v>
      </c>
      <c r="AP3301" s="48" t="s">
        <v>51</v>
      </c>
      <c r="AQ3301" s="51">
        <v>0</v>
      </c>
      <c r="AR3301" s="48">
        <v>0</v>
      </c>
      <c r="AS3301" s="48" t="s">
        <v>51</v>
      </c>
      <c r="AT3301" s="48">
        <v>0</v>
      </c>
      <c r="AU3301" s="48">
        <v>0</v>
      </c>
      <c r="AV3301" s="48" t="s">
        <v>51</v>
      </c>
      <c r="AW3301" s="48">
        <v>0</v>
      </c>
      <c r="AX3301" s="12">
        <v>0</v>
      </c>
      <c r="AY3301" s="12" t="s">
        <v>51</v>
      </c>
      <c r="AZ3301" s="12">
        <v>0</v>
      </c>
      <c r="BA3301" s="48" t="s">
        <v>51</v>
      </c>
      <c r="BB3301" s="12">
        <v>0</v>
      </c>
      <c r="BC3301" s="51">
        <v>0</v>
      </c>
      <c r="BD3301" s="33">
        <v>0</v>
      </c>
      <c r="BE3301" s="47">
        <v>0</v>
      </c>
      <c r="BF3301" s="47">
        <v>0</v>
      </c>
      <c r="BG3301" s="12">
        <v>0</v>
      </c>
      <c r="BH3301" s="33">
        <v>0</v>
      </c>
      <c r="BI3301" s="12" t="s">
        <v>51</v>
      </c>
      <c r="BJ3301" s="33">
        <v>43138</v>
      </c>
      <c r="BK3301" s="48" t="s">
        <v>7097</v>
      </c>
      <c r="BL3301" s="33">
        <v>43138</v>
      </c>
      <c r="BM3301" s="47">
        <v>0</v>
      </c>
      <c r="BN3301" s="12">
        <v>0</v>
      </c>
      <c r="BO3301" s="12">
        <v>0</v>
      </c>
      <c r="BP3301" s="48" t="s">
        <v>3458</v>
      </c>
      <c r="BQ3301" s="47">
        <v>0</v>
      </c>
      <c r="BR3301" s="12">
        <v>0</v>
      </c>
      <c r="BS3301" s="12">
        <v>0</v>
      </c>
      <c r="BT3301" s="48" t="s">
        <v>3459</v>
      </c>
      <c r="BU3301" s="48">
        <v>0</v>
      </c>
      <c r="BV3301" s="59" t="s">
        <v>9783</v>
      </c>
      <c r="BW3301" s="48"/>
      <c r="BX3301" s="48">
        <v>0</v>
      </c>
      <c r="BY3301" s="48" t="s">
        <v>51</v>
      </c>
      <c r="BZ3301" s="47">
        <v>0</v>
      </c>
      <c r="CA3301" s="12">
        <v>0</v>
      </c>
      <c r="CB3301" s="12" t="s">
        <v>5170</v>
      </c>
      <c r="CC3301" s="12">
        <v>0</v>
      </c>
      <c r="CD3301" s="12" t="s">
        <v>51</v>
      </c>
      <c r="CE3301" s="12">
        <v>0</v>
      </c>
      <c r="CF3301" s="12" t="s">
        <v>51</v>
      </c>
      <c r="CG3301" s="12">
        <v>0</v>
      </c>
    </row>
    <row r="3302" spans="1:85" s="12" customFormat="1">
      <c r="A3302" s="105" t="s">
        <v>4493</v>
      </c>
      <c r="B3302" s="17" t="s">
        <v>3455</v>
      </c>
      <c r="C3302" s="105" t="s">
        <v>3456</v>
      </c>
      <c r="D3302" s="108" t="s">
        <v>105</v>
      </c>
      <c r="E3302" s="33">
        <v>43146</v>
      </c>
      <c r="F3302" s="78">
        <v>0.52083333333333337</v>
      </c>
      <c r="G3302" s="51">
        <v>2</v>
      </c>
      <c r="H3302" s="47">
        <v>2018</v>
      </c>
      <c r="I3302" s="47">
        <v>1</v>
      </c>
      <c r="J3302" s="105"/>
      <c r="K3302" s="47" t="s">
        <v>51</v>
      </c>
      <c r="L3302" s="47"/>
      <c r="M3302" s="105" t="s">
        <v>10391</v>
      </c>
      <c r="N3302" s="105" t="s">
        <v>2033</v>
      </c>
      <c r="O3302" s="105" t="s">
        <v>2033</v>
      </c>
      <c r="P3302" s="12">
        <v>33</v>
      </c>
      <c r="Q3302" s="47">
        <v>2</v>
      </c>
      <c r="R3302" s="47">
        <v>23.9</v>
      </c>
      <c r="S3302" s="48" t="s">
        <v>3458</v>
      </c>
      <c r="T3302" s="12">
        <v>71</v>
      </c>
      <c r="U3302" s="47">
        <v>36</v>
      </c>
      <c r="V3302" s="47">
        <v>20.9</v>
      </c>
      <c r="W3302" s="48" t="s">
        <v>3459</v>
      </c>
      <c r="X3302" s="48">
        <v>0</v>
      </c>
      <c r="Y3302" s="59">
        <v>100</v>
      </c>
      <c r="Z3302" s="47">
        <v>16.5</v>
      </c>
      <c r="AA3302" s="47">
        <v>0</v>
      </c>
      <c r="AB3302" s="47" t="s">
        <v>51</v>
      </c>
      <c r="AC3302" s="47">
        <v>0</v>
      </c>
      <c r="AD3302" s="12">
        <v>0</v>
      </c>
      <c r="AE3302" s="12">
        <v>0</v>
      </c>
      <c r="AF3302" s="12" t="s">
        <v>51</v>
      </c>
      <c r="AG3302" s="12">
        <v>0</v>
      </c>
      <c r="AH3302" s="48">
        <v>0</v>
      </c>
      <c r="AI3302" s="12">
        <v>0</v>
      </c>
      <c r="AJ3302" s="12" t="s">
        <v>51</v>
      </c>
      <c r="AK3302" s="12">
        <v>0</v>
      </c>
      <c r="AL3302" s="12">
        <v>0</v>
      </c>
      <c r="AM3302" s="12" t="s">
        <v>51</v>
      </c>
      <c r="AN3302" s="12">
        <v>0</v>
      </c>
      <c r="AO3302" s="48">
        <v>0</v>
      </c>
      <c r="AP3302" s="48" t="s">
        <v>51</v>
      </c>
      <c r="AQ3302" s="51">
        <v>0</v>
      </c>
      <c r="AR3302" s="48">
        <v>0</v>
      </c>
      <c r="AS3302" s="48" t="s">
        <v>51</v>
      </c>
      <c r="AT3302" s="48">
        <v>0</v>
      </c>
      <c r="AU3302" s="48" t="s">
        <v>51</v>
      </c>
      <c r="AV3302" s="48">
        <v>0</v>
      </c>
      <c r="AW3302" s="48" t="s">
        <v>9784</v>
      </c>
      <c r="AX3302" s="12">
        <v>0</v>
      </c>
      <c r="AY3302" s="12">
        <v>0</v>
      </c>
      <c r="AZ3302" s="12">
        <v>0</v>
      </c>
      <c r="BA3302" s="48">
        <v>0</v>
      </c>
      <c r="BB3302" s="12" t="s">
        <v>51</v>
      </c>
      <c r="BC3302" s="51">
        <v>0</v>
      </c>
      <c r="BD3302" s="33">
        <v>0</v>
      </c>
      <c r="BE3302" s="47">
        <v>0</v>
      </c>
      <c r="BF3302" s="47">
        <v>0</v>
      </c>
      <c r="BG3302" s="12">
        <v>0</v>
      </c>
      <c r="BH3302" s="33">
        <v>0</v>
      </c>
      <c r="BI3302" s="12" t="s">
        <v>51</v>
      </c>
      <c r="BJ3302" s="33">
        <v>43146</v>
      </c>
      <c r="BK3302" s="48" t="s">
        <v>4989</v>
      </c>
      <c r="BL3302" s="33">
        <v>43146</v>
      </c>
      <c r="BM3302" s="47">
        <v>33</v>
      </c>
      <c r="BN3302" s="12">
        <v>5</v>
      </c>
      <c r="BO3302" s="12">
        <v>46.9</v>
      </c>
      <c r="BP3302" s="48" t="s">
        <v>3458</v>
      </c>
      <c r="BQ3302" s="47">
        <v>71</v>
      </c>
      <c r="BR3302" s="12">
        <v>38</v>
      </c>
      <c r="BS3302" s="12">
        <v>24</v>
      </c>
      <c r="BT3302" s="48" t="s">
        <v>3459</v>
      </c>
      <c r="BU3302" s="48">
        <v>0</v>
      </c>
      <c r="BV3302" s="59" t="s">
        <v>9785</v>
      </c>
      <c r="BW3302" s="48"/>
      <c r="BX3302" s="48">
        <v>0</v>
      </c>
      <c r="BY3302" s="48">
        <v>0</v>
      </c>
      <c r="BZ3302" s="47">
        <v>0</v>
      </c>
      <c r="CA3302" s="12">
        <v>0</v>
      </c>
      <c r="CB3302" s="12" t="s">
        <v>9786</v>
      </c>
      <c r="CC3302" s="12" t="s">
        <v>51</v>
      </c>
      <c r="CD3302" s="12">
        <v>0</v>
      </c>
      <c r="CE3302" s="12">
        <v>0</v>
      </c>
      <c r="CF3302" s="12" t="s">
        <v>51</v>
      </c>
      <c r="CG3302" s="12">
        <v>0</v>
      </c>
    </row>
    <row r="3303" spans="1:85" s="12" customFormat="1">
      <c r="A3303" s="105" t="s">
        <v>4202</v>
      </c>
      <c r="B3303" s="17" t="s">
        <v>3965</v>
      </c>
      <c r="C3303" s="105" t="s">
        <v>4025</v>
      </c>
      <c r="D3303" s="108" t="s">
        <v>366</v>
      </c>
      <c r="E3303" s="33">
        <v>43146</v>
      </c>
      <c r="F3303" s="78">
        <v>0.50694444444444442</v>
      </c>
      <c r="G3303" s="51">
        <v>2</v>
      </c>
      <c r="H3303" s="47">
        <v>2018</v>
      </c>
      <c r="I3303" s="47">
        <v>1</v>
      </c>
      <c r="J3303" s="105" t="s">
        <v>60</v>
      </c>
      <c r="K3303" s="47"/>
      <c r="L3303" s="47"/>
      <c r="M3303" s="51" t="s">
        <v>3199</v>
      </c>
      <c r="N3303" s="48" t="s">
        <v>3200</v>
      </c>
      <c r="O3303" s="105" t="s">
        <v>2033</v>
      </c>
      <c r="P3303" s="12">
        <v>32</v>
      </c>
      <c r="Q3303" s="47">
        <v>45</v>
      </c>
      <c r="R3303" s="47">
        <v>55.32</v>
      </c>
      <c r="S3303" s="48" t="s">
        <v>3458</v>
      </c>
      <c r="T3303" s="12">
        <v>71</v>
      </c>
      <c r="U3303" s="47">
        <v>32</v>
      </c>
      <c r="V3303" s="47">
        <v>4.28</v>
      </c>
      <c r="W3303" s="48" t="s">
        <v>3459</v>
      </c>
      <c r="X3303" s="48">
        <v>0</v>
      </c>
      <c r="Y3303" s="59">
        <v>28</v>
      </c>
      <c r="Z3303" s="47">
        <v>4</v>
      </c>
      <c r="AA3303" s="47">
        <v>0</v>
      </c>
      <c r="AB3303" s="47">
        <v>0</v>
      </c>
      <c r="AC3303" s="47" t="s">
        <v>51</v>
      </c>
      <c r="AD3303" s="12">
        <v>0</v>
      </c>
      <c r="AE3303" s="12">
        <v>0</v>
      </c>
      <c r="AF3303" s="12" t="s">
        <v>51</v>
      </c>
      <c r="AG3303" s="12">
        <v>0</v>
      </c>
      <c r="AH3303" s="48">
        <v>0</v>
      </c>
      <c r="AI3303" s="12">
        <v>0</v>
      </c>
      <c r="AJ3303" s="12" t="s">
        <v>51</v>
      </c>
      <c r="AK3303" s="12">
        <v>0</v>
      </c>
      <c r="AL3303" s="12">
        <v>0</v>
      </c>
      <c r="AM3303" s="12" t="s">
        <v>51</v>
      </c>
      <c r="AN3303" s="12">
        <v>0</v>
      </c>
      <c r="AO3303" s="48" t="s">
        <v>51</v>
      </c>
      <c r="AP3303" s="48">
        <v>0</v>
      </c>
      <c r="AQ3303" s="51">
        <v>0</v>
      </c>
      <c r="AR3303" s="48">
        <v>0</v>
      </c>
      <c r="AS3303" s="48" t="s">
        <v>51</v>
      </c>
      <c r="AT3303" s="48">
        <v>0</v>
      </c>
      <c r="AU3303" s="48">
        <v>0</v>
      </c>
      <c r="AV3303" s="48" t="s">
        <v>51</v>
      </c>
      <c r="AW3303" s="48">
        <v>0</v>
      </c>
      <c r="AX3303" s="12">
        <v>0</v>
      </c>
      <c r="AY3303" s="12" t="s">
        <v>51</v>
      </c>
      <c r="AZ3303" s="12">
        <v>0</v>
      </c>
      <c r="BA3303" s="48" t="s">
        <v>51</v>
      </c>
      <c r="BB3303" s="12">
        <v>0</v>
      </c>
      <c r="BC3303" s="51">
        <v>0</v>
      </c>
      <c r="BD3303" s="33">
        <v>0</v>
      </c>
      <c r="BE3303" s="47">
        <v>0</v>
      </c>
      <c r="BF3303" s="47">
        <v>0</v>
      </c>
      <c r="BG3303" s="12">
        <v>0</v>
      </c>
      <c r="BH3303" s="33">
        <v>0</v>
      </c>
      <c r="BI3303" s="12" t="s">
        <v>51</v>
      </c>
      <c r="BJ3303" s="33">
        <v>43146</v>
      </c>
      <c r="BK3303" s="48" t="s">
        <v>7097</v>
      </c>
      <c r="BL3303" s="33">
        <v>43146</v>
      </c>
      <c r="BM3303" s="47">
        <v>33</v>
      </c>
      <c r="BN3303" s="12">
        <v>2</v>
      </c>
      <c r="BO3303" s="12">
        <v>66.88</v>
      </c>
      <c r="BP3303" s="48" t="s">
        <v>3458</v>
      </c>
      <c r="BQ3303" s="47">
        <v>71</v>
      </c>
      <c r="BR3303" s="12">
        <v>53</v>
      </c>
      <c r="BS3303" s="12">
        <v>75</v>
      </c>
      <c r="BT3303" s="48" t="s">
        <v>3459</v>
      </c>
      <c r="BU3303" s="48">
        <v>0</v>
      </c>
      <c r="BV3303" s="59" t="s">
        <v>9787</v>
      </c>
      <c r="BW3303" s="48"/>
      <c r="BX3303" s="48">
        <v>0</v>
      </c>
      <c r="BY3303" s="48">
        <v>0</v>
      </c>
      <c r="BZ3303" s="47">
        <v>0</v>
      </c>
      <c r="CA3303" s="12">
        <v>0</v>
      </c>
      <c r="CB3303" s="12" t="s">
        <v>5170</v>
      </c>
      <c r="CC3303" s="12">
        <v>0</v>
      </c>
      <c r="CD3303" s="12" t="s">
        <v>51</v>
      </c>
      <c r="CE3303" s="12">
        <v>0</v>
      </c>
      <c r="CF3303" s="12" t="s">
        <v>51</v>
      </c>
      <c r="CG3303" s="12">
        <v>0</v>
      </c>
    </row>
    <row r="3304" spans="1:85" s="12" customFormat="1">
      <c r="A3304" s="105" t="s">
        <v>4498</v>
      </c>
      <c r="B3304" s="17" t="s">
        <v>5618</v>
      </c>
      <c r="C3304" s="105" t="s">
        <v>4068</v>
      </c>
      <c r="D3304" s="108" t="s">
        <v>262</v>
      </c>
      <c r="E3304" s="33">
        <v>43146</v>
      </c>
      <c r="F3304" s="78">
        <v>0.72916666666666663</v>
      </c>
      <c r="G3304" s="51">
        <v>2</v>
      </c>
      <c r="H3304" s="47">
        <v>2018</v>
      </c>
      <c r="I3304" s="47">
        <v>1</v>
      </c>
      <c r="J3304" s="105"/>
      <c r="K3304" s="47" t="s">
        <v>60</v>
      </c>
      <c r="L3304" s="47"/>
      <c r="M3304" s="51" t="s">
        <v>2416</v>
      </c>
      <c r="N3304" s="48" t="s">
        <v>1267</v>
      </c>
      <c r="O3304" s="105" t="s">
        <v>2033</v>
      </c>
      <c r="P3304" s="12">
        <v>33</v>
      </c>
      <c r="Q3304" s="47">
        <v>29</v>
      </c>
      <c r="R3304" s="47">
        <v>28.88</v>
      </c>
      <c r="S3304" s="48" t="s">
        <v>3458</v>
      </c>
      <c r="T3304" s="12">
        <v>71</v>
      </c>
      <c r="U3304" s="47">
        <v>38</v>
      </c>
      <c r="V3304" s="47">
        <v>28.61</v>
      </c>
      <c r="W3304" s="48" t="s">
        <v>3459</v>
      </c>
      <c r="X3304" s="48">
        <v>0</v>
      </c>
      <c r="Y3304" s="59">
        <v>1500</v>
      </c>
      <c r="Z3304" s="47">
        <v>75</v>
      </c>
      <c r="AA3304" s="47">
        <v>0</v>
      </c>
      <c r="AB3304" s="47">
        <v>0</v>
      </c>
      <c r="AC3304" s="47" t="s">
        <v>60</v>
      </c>
      <c r="AD3304" s="12" t="s">
        <v>60</v>
      </c>
      <c r="AE3304" s="12">
        <v>0</v>
      </c>
      <c r="AF3304" s="12">
        <v>0</v>
      </c>
      <c r="AG3304" s="12">
        <v>0</v>
      </c>
      <c r="AH3304" s="48" t="s">
        <v>60</v>
      </c>
      <c r="AI3304" s="12">
        <v>0</v>
      </c>
      <c r="AJ3304" s="12">
        <v>0</v>
      </c>
      <c r="AK3304" s="12">
        <v>0</v>
      </c>
      <c r="AL3304" s="12" t="s">
        <v>60</v>
      </c>
      <c r="AM3304" s="12">
        <v>0</v>
      </c>
      <c r="AN3304" s="12" t="s">
        <v>9788</v>
      </c>
      <c r="AO3304" s="48">
        <v>0</v>
      </c>
      <c r="AP3304" s="48" t="s">
        <v>60</v>
      </c>
      <c r="AQ3304" s="51" t="s">
        <v>9788</v>
      </c>
      <c r="AR3304" s="48">
        <v>0</v>
      </c>
      <c r="AS3304" s="48" t="s">
        <v>60</v>
      </c>
      <c r="AT3304" s="48">
        <v>0</v>
      </c>
      <c r="AU3304" s="48">
        <v>0</v>
      </c>
      <c r="AV3304" s="48" t="s">
        <v>60</v>
      </c>
      <c r="AW3304" s="48">
        <v>0</v>
      </c>
      <c r="AX3304" s="12">
        <v>0</v>
      </c>
      <c r="AY3304" s="12">
        <v>0</v>
      </c>
      <c r="AZ3304" s="12">
        <v>0</v>
      </c>
      <c r="BA3304" s="48" t="s">
        <v>60</v>
      </c>
      <c r="BB3304" s="12">
        <v>0</v>
      </c>
      <c r="BC3304" s="51">
        <v>0</v>
      </c>
      <c r="BD3304" s="33">
        <v>0</v>
      </c>
      <c r="BE3304" s="47">
        <v>0</v>
      </c>
      <c r="BF3304" s="47">
        <v>0</v>
      </c>
      <c r="BG3304" s="12">
        <v>0</v>
      </c>
      <c r="BH3304" s="33">
        <v>0</v>
      </c>
      <c r="BI3304" s="12" t="s">
        <v>60</v>
      </c>
      <c r="BJ3304" s="33">
        <v>43147</v>
      </c>
      <c r="BK3304" s="48" t="s">
        <v>9070</v>
      </c>
      <c r="BL3304" s="33">
        <v>43147</v>
      </c>
      <c r="BM3304" s="47">
        <v>33</v>
      </c>
      <c r="BN3304" s="12">
        <v>39</v>
      </c>
      <c r="BO3304" s="12" t="s">
        <v>9789</v>
      </c>
      <c r="BP3304" s="48" t="s">
        <v>3458</v>
      </c>
      <c r="BQ3304" s="47">
        <v>71</v>
      </c>
      <c r="BR3304" s="12">
        <v>38</v>
      </c>
      <c r="BS3304" s="12" t="s">
        <v>9790</v>
      </c>
      <c r="BT3304" s="48" t="s">
        <v>3459</v>
      </c>
      <c r="BU3304" s="48" t="s">
        <v>445</v>
      </c>
      <c r="BV3304" s="59" t="s">
        <v>9791</v>
      </c>
      <c r="BW3304" s="48"/>
      <c r="BX3304" s="48">
        <v>0</v>
      </c>
      <c r="BY3304" s="48">
        <v>0</v>
      </c>
      <c r="BZ3304" s="47">
        <v>0</v>
      </c>
      <c r="CA3304" s="12">
        <v>0</v>
      </c>
      <c r="CB3304" s="12" t="s">
        <v>9792</v>
      </c>
      <c r="CC3304" s="12">
        <v>0</v>
      </c>
      <c r="CD3304" s="12" t="s">
        <v>60</v>
      </c>
      <c r="CE3304" s="12">
        <v>0</v>
      </c>
      <c r="CF3304" s="12" t="s">
        <v>60</v>
      </c>
      <c r="CG3304" s="12">
        <v>0</v>
      </c>
    </row>
    <row r="3305" spans="1:85" s="12" customFormat="1">
      <c r="A3305" s="105" t="s">
        <v>4501</v>
      </c>
      <c r="B3305" s="17" t="s">
        <v>3965</v>
      </c>
      <c r="C3305" s="105" t="s">
        <v>5594</v>
      </c>
      <c r="D3305" s="108" t="s">
        <v>268</v>
      </c>
      <c r="E3305" s="33">
        <v>43149</v>
      </c>
      <c r="F3305" s="78">
        <v>0.47916666666666669</v>
      </c>
      <c r="G3305" s="51">
        <v>2</v>
      </c>
      <c r="H3305" s="47">
        <v>2018</v>
      </c>
      <c r="I3305" s="47">
        <v>1</v>
      </c>
      <c r="J3305" s="105"/>
      <c r="K3305" s="47" t="s">
        <v>60</v>
      </c>
      <c r="L3305" s="47"/>
      <c r="M3305" s="51" t="s">
        <v>1968</v>
      </c>
      <c r="N3305" s="48" t="s">
        <v>369</v>
      </c>
      <c r="O3305" s="105" t="s">
        <v>2033</v>
      </c>
      <c r="P3305" s="12">
        <v>33</v>
      </c>
      <c r="Q3305" s="47">
        <v>28</v>
      </c>
      <c r="R3305" s="47">
        <v>1.06</v>
      </c>
      <c r="S3305" s="48" t="s">
        <v>3458</v>
      </c>
      <c r="T3305" s="12">
        <v>71</v>
      </c>
      <c r="U3305" s="47">
        <v>39</v>
      </c>
      <c r="V3305" s="47">
        <v>14.48</v>
      </c>
      <c r="W3305" s="48" t="s">
        <v>3459</v>
      </c>
      <c r="X3305" s="48">
        <v>0</v>
      </c>
      <c r="Y3305" s="59">
        <v>25</v>
      </c>
      <c r="Z3305" s="47">
        <v>1.5</v>
      </c>
      <c r="AA3305" s="47">
        <v>0</v>
      </c>
      <c r="AB3305" s="47">
        <v>0</v>
      </c>
      <c r="AC3305" s="47" t="s">
        <v>60</v>
      </c>
      <c r="AD3305" s="12">
        <v>0</v>
      </c>
      <c r="AE3305" s="12">
        <v>0</v>
      </c>
      <c r="AF3305" s="12" t="s">
        <v>60</v>
      </c>
      <c r="AG3305" s="12">
        <v>0</v>
      </c>
      <c r="AH3305" s="48" t="s">
        <v>60</v>
      </c>
      <c r="AI3305" s="12">
        <v>0</v>
      </c>
      <c r="AJ3305" s="12">
        <v>0</v>
      </c>
      <c r="AK3305" s="12">
        <v>0</v>
      </c>
      <c r="AL3305" s="12">
        <v>0</v>
      </c>
      <c r="AM3305" s="12" t="s">
        <v>60</v>
      </c>
      <c r="AN3305" s="12">
        <v>0</v>
      </c>
      <c r="AO3305" s="48">
        <v>0</v>
      </c>
      <c r="AP3305" s="48" t="s">
        <v>60</v>
      </c>
      <c r="AQ3305" s="51">
        <v>0</v>
      </c>
      <c r="AR3305" s="48">
        <v>0</v>
      </c>
      <c r="AS3305" s="48" t="s">
        <v>60</v>
      </c>
      <c r="AT3305" s="48">
        <v>0</v>
      </c>
      <c r="AU3305" s="48">
        <v>0</v>
      </c>
      <c r="AV3305" s="48" t="s">
        <v>60</v>
      </c>
      <c r="AW3305" s="48">
        <v>0</v>
      </c>
      <c r="AX3305" s="12" t="s">
        <v>60</v>
      </c>
      <c r="AY3305" s="12">
        <v>0</v>
      </c>
      <c r="AZ3305" s="12">
        <v>0</v>
      </c>
      <c r="BA3305" s="48" t="s">
        <v>60</v>
      </c>
      <c r="BB3305" s="12">
        <v>0</v>
      </c>
      <c r="BC3305" s="51">
        <v>0</v>
      </c>
      <c r="BD3305" s="33">
        <v>0</v>
      </c>
      <c r="BE3305" s="47" t="s">
        <v>60</v>
      </c>
      <c r="BF3305" s="47">
        <v>43150</v>
      </c>
      <c r="BG3305" s="12">
        <v>0</v>
      </c>
      <c r="BH3305" s="33">
        <v>0</v>
      </c>
      <c r="BI3305" s="12">
        <v>0</v>
      </c>
      <c r="BJ3305" s="33">
        <v>0</v>
      </c>
      <c r="BK3305" s="48" t="s">
        <v>9793</v>
      </c>
      <c r="BL3305" s="33">
        <v>0</v>
      </c>
      <c r="BM3305" s="47">
        <v>0</v>
      </c>
      <c r="BN3305" s="12">
        <v>0</v>
      </c>
      <c r="BO3305" s="12">
        <v>0</v>
      </c>
      <c r="BP3305" s="48" t="s">
        <v>3458</v>
      </c>
      <c r="BQ3305" s="47">
        <v>0</v>
      </c>
      <c r="BR3305" s="12">
        <v>0</v>
      </c>
      <c r="BS3305" s="12">
        <v>0</v>
      </c>
      <c r="BT3305" s="48" t="s">
        <v>3459</v>
      </c>
      <c r="BU3305" s="48">
        <v>0</v>
      </c>
      <c r="BV3305" s="59" t="s">
        <v>9794</v>
      </c>
      <c r="BW3305" s="48"/>
      <c r="BX3305" s="48" t="s">
        <v>60</v>
      </c>
      <c r="BY3305" s="48">
        <v>0</v>
      </c>
      <c r="BZ3305" s="47">
        <v>0</v>
      </c>
      <c r="CA3305" s="12">
        <v>0</v>
      </c>
      <c r="CB3305" s="12" t="s">
        <v>9792</v>
      </c>
      <c r="CC3305" s="12">
        <v>0</v>
      </c>
      <c r="CD3305" s="12">
        <v>0</v>
      </c>
      <c r="CE3305" s="12">
        <v>0</v>
      </c>
      <c r="CF3305" s="12">
        <v>0</v>
      </c>
      <c r="CG3305" s="12">
        <v>0</v>
      </c>
    </row>
    <row r="3306" spans="1:85" s="12" customFormat="1">
      <c r="A3306" s="105" t="s">
        <v>4507</v>
      </c>
      <c r="B3306" s="17" t="s">
        <v>3455</v>
      </c>
      <c r="C3306" s="105" t="s">
        <v>3456</v>
      </c>
      <c r="D3306" s="108" t="s">
        <v>105</v>
      </c>
      <c r="E3306" s="33">
        <v>43151</v>
      </c>
      <c r="F3306" s="78">
        <v>0.70833333333333337</v>
      </c>
      <c r="G3306" s="51">
        <v>2</v>
      </c>
      <c r="H3306" s="47">
        <v>2018</v>
      </c>
      <c r="I3306" s="47">
        <v>1</v>
      </c>
      <c r="J3306" s="105"/>
      <c r="K3306" s="47" t="s">
        <v>51</v>
      </c>
      <c r="L3306" s="47"/>
      <c r="M3306" s="51" t="s">
        <v>5871</v>
      </c>
      <c r="N3306" s="48" t="s">
        <v>4517</v>
      </c>
      <c r="O3306" s="105" t="s">
        <v>2033</v>
      </c>
      <c r="P3306" s="12">
        <v>33</v>
      </c>
      <c r="Q3306" s="47">
        <v>1</v>
      </c>
      <c r="R3306" s="47">
        <v>36.5</v>
      </c>
      <c r="S3306" s="48" t="s">
        <v>3458</v>
      </c>
      <c r="T3306" s="12">
        <v>71</v>
      </c>
      <c r="U3306" s="47">
        <v>37</v>
      </c>
      <c r="V3306" s="47">
        <v>51.7</v>
      </c>
      <c r="W3306" s="48" t="s">
        <v>3459</v>
      </c>
      <c r="X3306" s="48">
        <v>0</v>
      </c>
      <c r="Y3306" s="59">
        <v>200</v>
      </c>
      <c r="Z3306" s="47">
        <v>150</v>
      </c>
      <c r="AA3306" s="47" t="s">
        <v>51</v>
      </c>
      <c r="AB3306" s="47">
        <v>0</v>
      </c>
      <c r="AC3306" s="47">
        <v>0</v>
      </c>
      <c r="AD3306" s="12" t="s">
        <v>51</v>
      </c>
      <c r="AE3306" s="12">
        <v>0</v>
      </c>
      <c r="AF3306" s="12">
        <v>0</v>
      </c>
      <c r="AG3306" s="12">
        <v>0</v>
      </c>
      <c r="AH3306" s="48" t="s">
        <v>51</v>
      </c>
      <c r="AI3306" s="12">
        <v>0</v>
      </c>
      <c r="AJ3306" s="12">
        <v>0</v>
      </c>
      <c r="AK3306" s="12">
        <v>0</v>
      </c>
      <c r="AL3306" s="12">
        <v>0</v>
      </c>
      <c r="AM3306" s="12" t="s">
        <v>51</v>
      </c>
      <c r="AN3306" s="12">
        <v>0</v>
      </c>
      <c r="AO3306" s="48" t="s">
        <v>51</v>
      </c>
      <c r="AP3306" s="48">
        <v>0</v>
      </c>
      <c r="AQ3306" s="51">
        <v>0</v>
      </c>
      <c r="AR3306" s="48">
        <v>0</v>
      </c>
      <c r="AS3306" s="48" t="s">
        <v>60</v>
      </c>
      <c r="AT3306" s="48">
        <v>0</v>
      </c>
      <c r="AU3306" s="48">
        <v>0</v>
      </c>
      <c r="AV3306" s="48" t="s">
        <v>60</v>
      </c>
      <c r="AW3306" s="48">
        <v>0</v>
      </c>
      <c r="AX3306" s="12">
        <v>0</v>
      </c>
      <c r="AY3306" s="12">
        <v>0</v>
      </c>
      <c r="AZ3306" s="12" t="s">
        <v>51</v>
      </c>
      <c r="BA3306" s="48">
        <v>0</v>
      </c>
      <c r="BB3306" s="12" t="s">
        <v>51</v>
      </c>
      <c r="BC3306" s="51">
        <v>0</v>
      </c>
      <c r="BD3306" s="33">
        <v>0</v>
      </c>
      <c r="BE3306" s="47">
        <v>0</v>
      </c>
      <c r="BF3306" s="47">
        <v>0</v>
      </c>
      <c r="BG3306" s="12">
        <v>0</v>
      </c>
      <c r="BH3306" s="33">
        <v>0</v>
      </c>
      <c r="BI3306" s="12">
        <v>0</v>
      </c>
      <c r="BJ3306" s="33">
        <v>0</v>
      </c>
      <c r="BK3306" s="48" t="s">
        <v>9213</v>
      </c>
      <c r="BL3306" s="33">
        <v>43151</v>
      </c>
      <c r="BM3306" s="47">
        <v>33</v>
      </c>
      <c r="BN3306" s="12">
        <v>1</v>
      </c>
      <c r="BO3306" s="12">
        <v>36.5</v>
      </c>
      <c r="BP3306" s="48" t="s">
        <v>3458</v>
      </c>
      <c r="BQ3306" s="47">
        <v>71</v>
      </c>
      <c r="BR3306" s="12">
        <v>37</v>
      </c>
      <c r="BS3306" s="12">
        <v>51.7</v>
      </c>
      <c r="BT3306" s="48" t="s">
        <v>3459</v>
      </c>
      <c r="BU3306" s="48">
        <v>0</v>
      </c>
      <c r="BV3306" s="59" t="s">
        <v>9795</v>
      </c>
      <c r="BW3306" s="48"/>
      <c r="BX3306" s="48">
        <v>0</v>
      </c>
      <c r="BY3306" s="48">
        <v>0</v>
      </c>
      <c r="BZ3306" s="47">
        <v>0</v>
      </c>
      <c r="CA3306" s="12">
        <v>0</v>
      </c>
      <c r="CB3306" s="12" t="s">
        <v>9773</v>
      </c>
      <c r="CC3306" s="12">
        <v>0</v>
      </c>
      <c r="CD3306" s="12" t="s">
        <v>51</v>
      </c>
      <c r="CE3306" s="12">
        <v>0</v>
      </c>
      <c r="CF3306" s="12" t="s">
        <v>51</v>
      </c>
      <c r="CG3306" s="12">
        <v>0</v>
      </c>
    </row>
    <row r="3307" spans="1:85" s="12" customFormat="1">
      <c r="A3307" s="105" t="s">
        <v>4511</v>
      </c>
      <c r="B3307" s="17" t="s">
        <v>5618</v>
      </c>
      <c r="C3307" s="105" t="s">
        <v>4176</v>
      </c>
      <c r="D3307" s="108" t="s">
        <v>3723</v>
      </c>
      <c r="E3307" s="33">
        <v>43152</v>
      </c>
      <c r="F3307" s="78">
        <v>0.5625</v>
      </c>
      <c r="G3307" s="51">
        <v>2</v>
      </c>
      <c r="H3307" s="47">
        <v>2018</v>
      </c>
      <c r="I3307" s="47">
        <v>1</v>
      </c>
      <c r="J3307" s="105"/>
      <c r="K3307" s="47" t="s">
        <v>60</v>
      </c>
      <c r="L3307" s="47"/>
      <c r="M3307" s="51" t="s">
        <v>721</v>
      </c>
      <c r="N3307" s="48" t="s">
        <v>369</v>
      </c>
      <c r="O3307" s="105" t="s">
        <v>2033</v>
      </c>
      <c r="P3307" s="12">
        <v>33</v>
      </c>
      <c r="Q3307" s="47">
        <v>29</v>
      </c>
      <c r="R3307" s="47">
        <v>28.88</v>
      </c>
      <c r="S3307" s="48" t="s">
        <v>3458</v>
      </c>
      <c r="T3307" s="12">
        <v>71</v>
      </c>
      <c r="U3307" s="47">
        <v>38</v>
      </c>
      <c r="V3307" s="47">
        <v>28.61</v>
      </c>
      <c r="W3307" s="48" t="s">
        <v>3459</v>
      </c>
      <c r="X3307" s="48">
        <v>0</v>
      </c>
      <c r="Y3307" s="59">
        <v>6000</v>
      </c>
      <c r="Z3307" s="47">
        <v>3000</v>
      </c>
      <c r="AA3307" s="47">
        <v>0</v>
      </c>
      <c r="AB3307" s="47">
        <v>0</v>
      </c>
      <c r="AC3307" s="47" t="s">
        <v>60</v>
      </c>
      <c r="AD3307" s="12" t="s">
        <v>60</v>
      </c>
      <c r="AE3307" s="12">
        <v>0</v>
      </c>
      <c r="AF3307" s="12">
        <v>0</v>
      </c>
      <c r="AG3307" s="12">
        <v>0</v>
      </c>
      <c r="AH3307" s="48" t="s">
        <v>5150</v>
      </c>
      <c r="AI3307" s="12">
        <v>0</v>
      </c>
      <c r="AJ3307" s="12">
        <v>0</v>
      </c>
      <c r="AK3307" s="12" t="s">
        <v>447</v>
      </c>
      <c r="AL3307" s="12">
        <v>0</v>
      </c>
      <c r="AM3307" s="12" t="s">
        <v>60</v>
      </c>
      <c r="AN3307" s="12">
        <v>0</v>
      </c>
      <c r="AO3307" s="48" t="s">
        <v>60</v>
      </c>
      <c r="AP3307" s="48">
        <v>0</v>
      </c>
      <c r="AQ3307" s="51">
        <v>0</v>
      </c>
      <c r="AR3307" s="48">
        <v>0</v>
      </c>
      <c r="AS3307" s="48" t="s">
        <v>60</v>
      </c>
      <c r="AT3307" s="48">
        <v>0</v>
      </c>
      <c r="AU3307" s="48">
        <v>0</v>
      </c>
      <c r="AV3307" s="48" t="s">
        <v>60</v>
      </c>
      <c r="AW3307" s="48">
        <v>0</v>
      </c>
      <c r="AX3307" s="12">
        <v>0</v>
      </c>
      <c r="AY3307" s="12">
        <v>0</v>
      </c>
      <c r="AZ3307" s="12">
        <v>0</v>
      </c>
      <c r="BA3307" s="48" t="s">
        <v>60</v>
      </c>
      <c r="BB3307" s="12">
        <v>0</v>
      </c>
      <c r="BC3307" s="51">
        <v>0</v>
      </c>
      <c r="BD3307" s="33">
        <v>0</v>
      </c>
      <c r="BE3307" s="47">
        <v>0</v>
      </c>
      <c r="BF3307" s="47">
        <v>0</v>
      </c>
      <c r="BG3307" s="12">
        <v>0</v>
      </c>
      <c r="BH3307" s="33">
        <v>0</v>
      </c>
      <c r="BI3307" s="12" t="s">
        <v>60</v>
      </c>
      <c r="BJ3307" s="33">
        <v>43152</v>
      </c>
      <c r="BK3307" s="48" t="s">
        <v>9796</v>
      </c>
      <c r="BL3307" s="33">
        <v>43153</v>
      </c>
      <c r="BM3307" s="47">
        <v>33</v>
      </c>
      <c r="BN3307" s="12">
        <v>29</v>
      </c>
      <c r="BO3307" s="12">
        <v>30.29</v>
      </c>
      <c r="BP3307" s="48" t="s">
        <v>3458</v>
      </c>
      <c r="BQ3307" s="47">
        <v>71</v>
      </c>
      <c r="BR3307" s="12">
        <v>38</v>
      </c>
      <c r="BS3307" s="12">
        <v>23.9</v>
      </c>
      <c r="BT3307" s="48" t="s">
        <v>3459</v>
      </c>
      <c r="BU3307" s="48" t="s">
        <v>445</v>
      </c>
      <c r="BV3307" s="59" t="s">
        <v>9797</v>
      </c>
      <c r="BW3307" s="48"/>
      <c r="BX3307" s="48">
        <v>0</v>
      </c>
      <c r="BY3307" s="48">
        <v>0</v>
      </c>
      <c r="BZ3307" s="47">
        <v>0</v>
      </c>
      <c r="CA3307" s="12">
        <v>0</v>
      </c>
      <c r="CB3307" s="12" t="s">
        <v>9792</v>
      </c>
      <c r="CC3307" s="12">
        <v>0</v>
      </c>
      <c r="CD3307" s="12" t="s">
        <v>60</v>
      </c>
      <c r="CE3307" s="12" t="s">
        <v>60</v>
      </c>
      <c r="CF3307" s="12">
        <v>0</v>
      </c>
      <c r="CG3307" s="12" t="s">
        <v>9798</v>
      </c>
    </row>
    <row r="3308" spans="1:85" s="12" customFormat="1">
      <c r="A3308" s="105" t="s">
        <v>4516</v>
      </c>
      <c r="B3308" s="17" t="s">
        <v>3455</v>
      </c>
      <c r="C3308" s="105" t="s">
        <v>3456</v>
      </c>
      <c r="D3308" s="108" t="s">
        <v>105</v>
      </c>
      <c r="E3308" s="33">
        <v>43153</v>
      </c>
      <c r="F3308" s="78">
        <v>0.625</v>
      </c>
      <c r="G3308" s="51">
        <v>2</v>
      </c>
      <c r="H3308" s="47">
        <v>2018</v>
      </c>
      <c r="I3308" s="47">
        <v>1</v>
      </c>
      <c r="J3308" s="105" t="s">
        <v>51</v>
      </c>
      <c r="K3308" s="47"/>
      <c r="L3308" s="47"/>
      <c r="M3308" s="51" t="s">
        <v>9799</v>
      </c>
      <c r="N3308" s="48" t="s">
        <v>4449</v>
      </c>
      <c r="O3308" s="105" t="s">
        <v>2033</v>
      </c>
      <c r="P3308" s="12">
        <v>32</v>
      </c>
      <c r="Q3308" s="47">
        <v>14</v>
      </c>
      <c r="R3308" s="47">
        <v>24.31</v>
      </c>
      <c r="S3308" s="48" t="s">
        <v>3458</v>
      </c>
      <c r="T3308" s="12">
        <v>71</v>
      </c>
      <c r="U3308" s="47">
        <v>30</v>
      </c>
      <c r="V3308" s="47">
        <v>39.85</v>
      </c>
      <c r="W3308" s="48" t="s">
        <v>3459</v>
      </c>
      <c r="X3308" s="48" t="s">
        <v>53</v>
      </c>
      <c r="Y3308" s="59">
        <v>200</v>
      </c>
      <c r="Z3308" s="47">
        <v>200</v>
      </c>
      <c r="AA3308" s="47">
        <v>0</v>
      </c>
      <c r="AB3308" s="47">
        <v>0</v>
      </c>
      <c r="AC3308" s="47" t="s">
        <v>51</v>
      </c>
      <c r="AD3308" s="12" t="s">
        <v>51</v>
      </c>
      <c r="AE3308" s="12">
        <v>0</v>
      </c>
      <c r="AF3308" s="12">
        <v>0</v>
      </c>
      <c r="AG3308" s="12">
        <v>0</v>
      </c>
      <c r="AH3308" s="48">
        <v>0</v>
      </c>
      <c r="AI3308" s="12">
        <v>0</v>
      </c>
      <c r="AJ3308" s="12" t="s">
        <v>51</v>
      </c>
      <c r="AK3308" s="12">
        <v>0</v>
      </c>
      <c r="AL3308" s="12">
        <v>0</v>
      </c>
      <c r="AM3308" s="12">
        <v>0</v>
      </c>
      <c r="AN3308" s="12">
        <v>0</v>
      </c>
      <c r="AO3308" s="48" t="s">
        <v>51</v>
      </c>
      <c r="AP3308" s="48">
        <v>0</v>
      </c>
      <c r="AQ3308" s="51">
        <v>0</v>
      </c>
      <c r="AR3308" s="48">
        <v>0</v>
      </c>
      <c r="AS3308" s="48">
        <v>0</v>
      </c>
      <c r="AT3308" s="48">
        <v>0</v>
      </c>
      <c r="AU3308" s="48">
        <v>0</v>
      </c>
      <c r="AV3308" s="48">
        <v>0</v>
      </c>
      <c r="AW3308" s="48">
        <v>0</v>
      </c>
      <c r="AX3308" s="12">
        <v>0</v>
      </c>
      <c r="AY3308" s="12">
        <v>0</v>
      </c>
      <c r="AZ3308" s="12" t="s">
        <v>60</v>
      </c>
      <c r="BA3308" s="48" t="s">
        <v>60</v>
      </c>
      <c r="BB3308" s="12">
        <v>0</v>
      </c>
      <c r="BC3308" s="51">
        <v>0</v>
      </c>
      <c r="BD3308" s="33">
        <v>0</v>
      </c>
      <c r="BE3308" s="47">
        <v>0</v>
      </c>
      <c r="BF3308" s="47">
        <v>0</v>
      </c>
      <c r="BG3308" s="12">
        <v>0</v>
      </c>
      <c r="BH3308" s="33">
        <v>0</v>
      </c>
      <c r="BI3308" s="12" t="s">
        <v>60</v>
      </c>
      <c r="BJ3308" s="33">
        <v>43153</v>
      </c>
      <c r="BK3308" s="48" t="s">
        <v>9800</v>
      </c>
      <c r="BL3308" s="33">
        <v>43153</v>
      </c>
      <c r="BM3308" s="47">
        <v>32</v>
      </c>
      <c r="BN3308" s="12">
        <v>14</v>
      </c>
      <c r="BO3308" s="12">
        <v>24.31</v>
      </c>
      <c r="BP3308" s="48" t="s">
        <v>3458</v>
      </c>
      <c r="BQ3308" s="47">
        <v>71</v>
      </c>
      <c r="BR3308" s="12">
        <v>30</v>
      </c>
      <c r="BS3308" s="12">
        <v>39.85</v>
      </c>
      <c r="BT3308" s="48" t="s">
        <v>3459</v>
      </c>
      <c r="BU3308" s="48" t="s">
        <v>53</v>
      </c>
      <c r="BV3308" s="59" t="s">
        <v>9801</v>
      </c>
      <c r="BW3308" s="48"/>
      <c r="BX3308" s="48">
        <v>0</v>
      </c>
      <c r="BY3308" s="48">
        <v>0</v>
      </c>
      <c r="BZ3308" s="47">
        <v>0</v>
      </c>
      <c r="CA3308" s="12">
        <v>0</v>
      </c>
      <c r="CB3308" s="12" t="s">
        <v>5401</v>
      </c>
      <c r="CC3308" s="12">
        <v>0</v>
      </c>
      <c r="CD3308" s="12" t="s">
        <v>60</v>
      </c>
      <c r="CE3308" s="12">
        <v>0</v>
      </c>
      <c r="CF3308" s="12" t="s">
        <v>60</v>
      </c>
      <c r="CG3308" s="12">
        <v>0</v>
      </c>
    </row>
    <row r="3309" spans="1:85" s="12" customFormat="1">
      <c r="A3309" s="105" t="s">
        <v>4522</v>
      </c>
      <c r="B3309" s="17" t="s">
        <v>3965</v>
      </c>
      <c r="C3309" s="105" t="s">
        <v>4025</v>
      </c>
      <c r="D3309" s="108" t="s">
        <v>366</v>
      </c>
      <c r="E3309" s="33">
        <v>43153</v>
      </c>
      <c r="F3309" s="78">
        <v>0.75</v>
      </c>
      <c r="G3309" s="51">
        <v>2</v>
      </c>
      <c r="H3309" s="47">
        <v>2018</v>
      </c>
      <c r="I3309" s="47">
        <v>1</v>
      </c>
      <c r="J3309" s="105" t="s">
        <v>60</v>
      </c>
      <c r="K3309" s="47"/>
      <c r="L3309" s="47"/>
      <c r="M3309" s="51" t="s">
        <v>9802</v>
      </c>
      <c r="N3309" s="48" t="s">
        <v>4499</v>
      </c>
      <c r="O3309" s="105" t="s">
        <v>2033</v>
      </c>
      <c r="P3309" s="12">
        <v>32</v>
      </c>
      <c r="Q3309" s="47">
        <v>34</v>
      </c>
      <c r="R3309" s="47">
        <v>43.2</v>
      </c>
      <c r="S3309" s="48" t="s">
        <v>3458</v>
      </c>
      <c r="T3309" s="12">
        <v>71</v>
      </c>
      <c r="U3309" s="47">
        <v>27</v>
      </c>
      <c r="V3309" s="47">
        <v>18.05</v>
      </c>
      <c r="W3309" s="48" t="s">
        <v>3459</v>
      </c>
      <c r="X3309" s="48">
        <v>0</v>
      </c>
      <c r="Y3309" s="59">
        <v>26</v>
      </c>
      <c r="Z3309" s="47">
        <v>2.5</v>
      </c>
      <c r="AA3309" s="47">
        <v>0</v>
      </c>
      <c r="AB3309" s="47">
        <v>0</v>
      </c>
      <c r="AC3309" s="47" t="s">
        <v>51</v>
      </c>
      <c r="AD3309" s="12">
        <v>0</v>
      </c>
      <c r="AE3309" s="12">
        <v>0</v>
      </c>
      <c r="AF3309" s="12">
        <v>0</v>
      </c>
      <c r="AG3309" s="12" t="s">
        <v>51</v>
      </c>
      <c r="AH3309" s="48">
        <v>0</v>
      </c>
      <c r="AI3309" s="12">
        <v>0</v>
      </c>
      <c r="AJ3309" s="12" t="s">
        <v>51</v>
      </c>
      <c r="AK3309" s="12">
        <v>0</v>
      </c>
      <c r="AL3309" s="12">
        <v>0</v>
      </c>
      <c r="AM3309" s="12" t="s">
        <v>51</v>
      </c>
      <c r="AN3309" s="12">
        <v>0</v>
      </c>
      <c r="AO3309" s="48">
        <v>0</v>
      </c>
      <c r="AP3309" s="48" t="s">
        <v>51</v>
      </c>
      <c r="AQ3309" s="51">
        <v>0</v>
      </c>
      <c r="AR3309" s="48">
        <v>0</v>
      </c>
      <c r="AS3309" s="48" t="s">
        <v>51</v>
      </c>
      <c r="AT3309" s="48">
        <v>0</v>
      </c>
      <c r="AU3309" s="48">
        <v>0</v>
      </c>
      <c r="AV3309" s="48" t="s">
        <v>51</v>
      </c>
      <c r="AW3309" s="48">
        <v>0</v>
      </c>
      <c r="AX3309" s="12">
        <v>0</v>
      </c>
      <c r="AY3309" s="12" t="s">
        <v>51</v>
      </c>
      <c r="AZ3309" s="12">
        <v>0</v>
      </c>
      <c r="BA3309" s="48" t="s">
        <v>51</v>
      </c>
      <c r="BB3309" s="12">
        <v>0</v>
      </c>
      <c r="BC3309" s="51">
        <v>0</v>
      </c>
      <c r="BD3309" s="33">
        <v>0</v>
      </c>
      <c r="BE3309" s="47">
        <v>0</v>
      </c>
      <c r="BF3309" s="47">
        <v>0</v>
      </c>
      <c r="BG3309" s="12">
        <v>0</v>
      </c>
      <c r="BH3309" s="33">
        <v>0</v>
      </c>
      <c r="BI3309" s="12" t="s">
        <v>51</v>
      </c>
      <c r="BJ3309" s="33">
        <v>43153</v>
      </c>
      <c r="BK3309" s="48" t="s">
        <v>7097</v>
      </c>
      <c r="BL3309" s="33">
        <v>43153</v>
      </c>
      <c r="BM3309" s="47">
        <v>0</v>
      </c>
      <c r="BN3309" s="12">
        <v>0</v>
      </c>
      <c r="BO3309" s="12">
        <v>0</v>
      </c>
      <c r="BP3309" s="48" t="s">
        <v>3458</v>
      </c>
      <c r="BQ3309" s="47">
        <v>0</v>
      </c>
      <c r="BR3309" s="12">
        <v>0</v>
      </c>
      <c r="BS3309" s="12">
        <v>0</v>
      </c>
      <c r="BT3309" s="48" t="s">
        <v>3459</v>
      </c>
      <c r="BU3309" s="48">
        <v>0</v>
      </c>
      <c r="BV3309" s="59" t="s">
        <v>9803</v>
      </c>
      <c r="BW3309" s="48"/>
      <c r="BX3309" s="48">
        <v>0</v>
      </c>
      <c r="BY3309" s="48" t="s">
        <v>51</v>
      </c>
      <c r="BZ3309" s="47">
        <v>0</v>
      </c>
      <c r="CA3309" s="12">
        <v>0</v>
      </c>
      <c r="CB3309" s="12" t="s">
        <v>4446</v>
      </c>
      <c r="CC3309" s="12">
        <v>0</v>
      </c>
      <c r="CD3309" s="12" t="s">
        <v>51</v>
      </c>
      <c r="CE3309" s="12">
        <v>0</v>
      </c>
      <c r="CF3309" s="12" t="s">
        <v>51</v>
      </c>
      <c r="CG3309" s="12">
        <v>0</v>
      </c>
    </row>
    <row r="3310" spans="1:85" s="12" customFormat="1">
      <c r="A3310" s="105" t="s">
        <v>4530</v>
      </c>
      <c r="B3310" s="17" t="s">
        <v>3455</v>
      </c>
      <c r="C3310" s="105" t="s">
        <v>3995</v>
      </c>
      <c r="D3310" s="108" t="s">
        <v>92</v>
      </c>
      <c r="E3310" s="33">
        <v>43154</v>
      </c>
      <c r="F3310" s="78">
        <v>0.75</v>
      </c>
      <c r="G3310" s="51">
        <v>2</v>
      </c>
      <c r="H3310" s="47">
        <v>2018</v>
      </c>
      <c r="I3310" s="47">
        <v>1</v>
      </c>
      <c r="J3310" s="105" t="s">
        <v>51</v>
      </c>
      <c r="K3310" s="47"/>
      <c r="L3310" s="47"/>
      <c r="M3310" s="51" t="s">
        <v>2416</v>
      </c>
      <c r="N3310" s="48" t="s">
        <v>1267</v>
      </c>
      <c r="O3310" s="105" t="s">
        <v>2033</v>
      </c>
      <c r="P3310" s="12">
        <v>33</v>
      </c>
      <c r="Q3310" s="47">
        <v>29</v>
      </c>
      <c r="R3310" s="47">
        <v>28.88</v>
      </c>
      <c r="S3310" s="48" t="s">
        <v>3458</v>
      </c>
      <c r="T3310" s="12">
        <v>71</v>
      </c>
      <c r="U3310" s="47">
        <v>38</v>
      </c>
      <c r="V3310" s="47">
        <v>28.61</v>
      </c>
      <c r="W3310" s="48" t="s">
        <v>3459</v>
      </c>
      <c r="X3310" s="48">
        <v>0</v>
      </c>
      <c r="Y3310" s="59">
        <v>1500</v>
      </c>
      <c r="Z3310" s="47">
        <v>0</v>
      </c>
      <c r="AA3310" s="47">
        <v>0</v>
      </c>
      <c r="AB3310" s="47">
        <v>0</v>
      </c>
      <c r="AC3310" s="47" t="s">
        <v>60</v>
      </c>
      <c r="AD3310" s="12" t="s">
        <v>60</v>
      </c>
      <c r="AE3310" s="12">
        <v>0</v>
      </c>
      <c r="AF3310" s="12">
        <v>0</v>
      </c>
      <c r="AG3310" s="12">
        <v>0</v>
      </c>
      <c r="AH3310" s="48" t="s">
        <v>60</v>
      </c>
      <c r="AI3310" s="12">
        <v>0</v>
      </c>
      <c r="AJ3310" s="12">
        <v>0</v>
      </c>
      <c r="AK3310" s="12">
        <v>0</v>
      </c>
      <c r="AL3310" s="12">
        <v>0</v>
      </c>
      <c r="AM3310" s="12" t="s">
        <v>51</v>
      </c>
      <c r="AN3310" s="12">
        <v>0</v>
      </c>
      <c r="AO3310" s="48">
        <v>0</v>
      </c>
      <c r="AP3310" s="48" t="s">
        <v>60</v>
      </c>
      <c r="AQ3310" s="51">
        <v>0</v>
      </c>
      <c r="AR3310" s="48">
        <v>0</v>
      </c>
      <c r="AS3310" s="48" t="s">
        <v>60</v>
      </c>
      <c r="AT3310" s="48">
        <v>0</v>
      </c>
      <c r="AU3310" s="48">
        <v>0</v>
      </c>
      <c r="AV3310" s="48" t="s">
        <v>60</v>
      </c>
      <c r="AW3310" s="48">
        <v>0</v>
      </c>
      <c r="AX3310" s="12">
        <v>0</v>
      </c>
      <c r="AY3310" s="12">
        <v>0</v>
      </c>
      <c r="AZ3310" s="12">
        <v>0</v>
      </c>
      <c r="BA3310" s="48" t="s">
        <v>60</v>
      </c>
      <c r="BB3310" s="12">
        <v>0</v>
      </c>
      <c r="BC3310" s="51">
        <v>0</v>
      </c>
      <c r="BD3310" s="33">
        <v>0</v>
      </c>
      <c r="BE3310" s="47">
        <v>0</v>
      </c>
      <c r="BF3310" s="47">
        <v>0</v>
      </c>
      <c r="BG3310" s="12">
        <v>0</v>
      </c>
      <c r="BH3310" s="33">
        <v>0</v>
      </c>
      <c r="BI3310" s="12">
        <v>0</v>
      </c>
      <c r="BJ3310" s="33">
        <v>0</v>
      </c>
      <c r="BK3310" s="48">
        <v>0</v>
      </c>
      <c r="BL3310" s="33">
        <v>0</v>
      </c>
      <c r="BM3310" s="47">
        <v>0</v>
      </c>
      <c r="BN3310" s="12">
        <v>0</v>
      </c>
      <c r="BO3310" s="12">
        <v>0</v>
      </c>
      <c r="BP3310" s="48" t="s">
        <v>3458</v>
      </c>
      <c r="BQ3310" s="47">
        <v>0</v>
      </c>
      <c r="BR3310" s="12">
        <v>0</v>
      </c>
      <c r="BS3310" s="12">
        <v>0</v>
      </c>
      <c r="BT3310" s="48" t="s">
        <v>3459</v>
      </c>
      <c r="BU3310" s="48" t="s">
        <v>445</v>
      </c>
      <c r="BV3310" s="59" t="s">
        <v>9804</v>
      </c>
      <c r="BW3310" s="48"/>
      <c r="BX3310" s="48">
        <v>0</v>
      </c>
      <c r="BY3310" s="48">
        <v>0</v>
      </c>
      <c r="BZ3310" s="47">
        <v>0</v>
      </c>
      <c r="CA3310" s="12">
        <v>0</v>
      </c>
      <c r="CB3310" s="12" t="s">
        <v>9792</v>
      </c>
      <c r="CC3310" s="12">
        <v>0</v>
      </c>
      <c r="CD3310" s="12" t="s">
        <v>60</v>
      </c>
      <c r="CE3310" s="12">
        <v>0</v>
      </c>
      <c r="CF3310" s="12" t="s">
        <v>60</v>
      </c>
      <c r="CG3310" s="12">
        <v>0</v>
      </c>
    </row>
    <row r="3311" spans="1:85" s="12" customFormat="1">
      <c r="A3311" s="105" t="s">
        <v>4532</v>
      </c>
      <c r="B3311" s="17" t="s">
        <v>3455</v>
      </c>
      <c r="C3311" s="105" t="s">
        <v>3456</v>
      </c>
      <c r="D3311" s="108" t="s">
        <v>105</v>
      </c>
      <c r="E3311" s="33">
        <v>43155</v>
      </c>
      <c r="F3311" s="78">
        <v>0.64583333333333337</v>
      </c>
      <c r="G3311" s="51">
        <v>2</v>
      </c>
      <c r="H3311" s="47">
        <v>2018</v>
      </c>
      <c r="I3311" s="47">
        <v>1</v>
      </c>
      <c r="J3311" s="105"/>
      <c r="K3311" s="47" t="s">
        <v>51</v>
      </c>
      <c r="L3311" s="47"/>
      <c r="M3311" s="51" t="s">
        <v>9805</v>
      </c>
      <c r="N3311" s="48" t="s">
        <v>3451</v>
      </c>
      <c r="O3311" s="105" t="s">
        <v>2033</v>
      </c>
      <c r="P3311" s="12">
        <v>32</v>
      </c>
      <c r="Q3311" s="47">
        <v>55</v>
      </c>
      <c r="R3311" s="47">
        <v>41</v>
      </c>
      <c r="S3311" s="48" t="s">
        <v>3458</v>
      </c>
      <c r="T3311" s="12">
        <v>71</v>
      </c>
      <c r="U3311" s="47">
        <v>32</v>
      </c>
      <c r="V3311" s="47">
        <v>44</v>
      </c>
      <c r="W3311" s="48" t="s">
        <v>3459</v>
      </c>
      <c r="X3311" s="48">
        <v>0</v>
      </c>
      <c r="Y3311" s="59">
        <v>200</v>
      </c>
      <c r="Z3311" s="47">
        <v>180</v>
      </c>
      <c r="AA3311" s="47" t="s">
        <v>51</v>
      </c>
      <c r="AB3311" s="47">
        <v>0</v>
      </c>
      <c r="AC3311" s="47">
        <v>0</v>
      </c>
      <c r="AD3311" s="12" t="s">
        <v>51</v>
      </c>
      <c r="AE3311" s="12">
        <v>0</v>
      </c>
      <c r="AF3311" s="12">
        <v>0</v>
      </c>
      <c r="AG3311" s="12">
        <v>0</v>
      </c>
      <c r="AH3311" s="48">
        <v>0</v>
      </c>
      <c r="AI3311" s="12">
        <v>0</v>
      </c>
      <c r="AJ3311" s="12">
        <v>0</v>
      </c>
      <c r="AK3311" s="12" t="s">
        <v>9806</v>
      </c>
      <c r="AL3311" s="12" t="s">
        <v>51</v>
      </c>
      <c r="AM3311" s="12">
        <v>0</v>
      </c>
      <c r="AN3311" s="12" t="s">
        <v>9807</v>
      </c>
      <c r="AO3311" s="48" t="s">
        <v>51</v>
      </c>
      <c r="AP3311" s="48">
        <v>0</v>
      </c>
      <c r="AQ3311" s="51" t="s">
        <v>9807</v>
      </c>
      <c r="AR3311" s="48">
        <v>0</v>
      </c>
      <c r="AS3311" s="48" t="s">
        <v>51</v>
      </c>
      <c r="AT3311" s="48">
        <v>0</v>
      </c>
      <c r="AU3311" s="48" t="s">
        <v>51</v>
      </c>
      <c r="AV3311" s="48">
        <v>0</v>
      </c>
      <c r="AW3311" s="48" t="s">
        <v>9808</v>
      </c>
      <c r="AX3311" s="12">
        <v>0</v>
      </c>
      <c r="AY3311" s="12">
        <v>0</v>
      </c>
      <c r="AZ3311" s="12">
        <v>0</v>
      </c>
      <c r="BA3311" s="48">
        <v>0</v>
      </c>
      <c r="BB3311" s="12" t="s">
        <v>51</v>
      </c>
      <c r="BC3311" s="51">
        <v>0</v>
      </c>
      <c r="BD3311" s="33">
        <v>0</v>
      </c>
      <c r="BE3311" s="47">
        <v>0</v>
      </c>
      <c r="BF3311" s="47">
        <v>0</v>
      </c>
      <c r="BG3311" s="12">
        <v>0</v>
      </c>
      <c r="BH3311" s="33">
        <v>0</v>
      </c>
      <c r="BI3311" s="12" t="s">
        <v>51</v>
      </c>
      <c r="BJ3311" s="33">
        <v>43155</v>
      </c>
      <c r="BK3311" s="48" t="s">
        <v>4989</v>
      </c>
      <c r="BL3311" s="33">
        <v>43155</v>
      </c>
      <c r="BM3311" s="47">
        <v>33</v>
      </c>
      <c r="BN3311" s="12">
        <v>5</v>
      </c>
      <c r="BO3311" s="12">
        <v>45.6</v>
      </c>
      <c r="BP3311" s="48" t="s">
        <v>3458</v>
      </c>
      <c r="BQ3311" s="47">
        <v>71</v>
      </c>
      <c r="BR3311" s="12">
        <v>38</v>
      </c>
      <c r="BS3311" s="12">
        <v>23.6</v>
      </c>
      <c r="BT3311" s="48" t="s">
        <v>3459</v>
      </c>
      <c r="BU3311" s="48">
        <v>0</v>
      </c>
      <c r="BV3311" s="59" t="s">
        <v>9809</v>
      </c>
      <c r="BW3311" s="48"/>
      <c r="BX3311" s="48">
        <v>0</v>
      </c>
      <c r="BY3311" s="48">
        <v>0</v>
      </c>
      <c r="BZ3311" s="47">
        <v>0</v>
      </c>
      <c r="CA3311" s="12">
        <v>0</v>
      </c>
      <c r="CB3311" s="12" t="s">
        <v>9810</v>
      </c>
      <c r="CC3311" s="12">
        <v>0</v>
      </c>
      <c r="CD3311" s="12" t="s">
        <v>51</v>
      </c>
      <c r="CE3311" s="12">
        <v>0</v>
      </c>
      <c r="CF3311" s="12" t="s">
        <v>51</v>
      </c>
      <c r="CG3311" s="12">
        <v>0</v>
      </c>
    </row>
    <row r="3312" spans="1:85" s="12" customFormat="1">
      <c r="A3312" s="105" t="s">
        <v>4238</v>
      </c>
      <c r="B3312" s="17" t="s">
        <v>5618</v>
      </c>
      <c r="C3312" s="105" t="s">
        <v>4068</v>
      </c>
      <c r="D3312" s="108" t="s">
        <v>262</v>
      </c>
      <c r="E3312" s="33">
        <v>43159</v>
      </c>
      <c r="F3312" s="78">
        <v>0.375</v>
      </c>
      <c r="G3312" s="51">
        <v>2</v>
      </c>
      <c r="H3312" s="47">
        <v>2018</v>
      </c>
      <c r="I3312" s="47">
        <v>1</v>
      </c>
      <c r="J3312" s="105"/>
      <c r="K3312" s="47" t="s">
        <v>60</v>
      </c>
      <c r="L3312" s="47"/>
      <c r="M3312" s="51" t="s">
        <v>2416</v>
      </c>
      <c r="N3312" s="48" t="s">
        <v>1267</v>
      </c>
      <c r="O3312" s="105" t="s">
        <v>2033</v>
      </c>
      <c r="P3312" s="12">
        <v>33</v>
      </c>
      <c r="Q3312" s="47">
        <v>38</v>
      </c>
      <c r="R3312" s="47">
        <v>35.229999999999997</v>
      </c>
      <c r="S3312" s="48" t="s">
        <v>3458</v>
      </c>
      <c r="T3312" s="12">
        <v>71</v>
      </c>
      <c r="U3312" s="47">
        <v>38</v>
      </c>
      <c r="V3312" s="47">
        <v>18.43</v>
      </c>
      <c r="W3312" s="48" t="s">
        <v>3459</v>
      </c>
      <c r="X3312" s="48">
        <v>0</v>
      </c>
      <c r="Y3312" s="59">
        <v>0</v>
      </c>
      <c r="Z3312" s="47">
        <v>0</v>
      </c>
      <c r="AA3312" s="47">
        <v>0</v>
      </c>
      <c r="AB3312" s="47">
        <v>0</v>
      </c>
      <c r="AC3312" s="47" t="s">
        <v>60</v>
      </c>
      <c r="AD3312" s="12" t="s">
        <v>60</v>
      </c>
      <c r="AE3312" s="12">
        <v>0</v>
      </c>
      <c r="AF3312" s="12">
        <v>0</v>
      </c>
      <c r="AG3312" s="12">
        <v>0</v>
      </c>
      <c r="AH3312" s="48" t="s">
        <v>60</v>
      </c>
      <c r="AI3312" s="12">
        <v>0</v>
      </c>
      <c r="AJ3312" s="12">
        <v>0</v>
      </c>
      <c r="AK3312" s="12">
        <v>0</v>
      </c>
      <c r="AL3312" s="12" t="s">
        <v>60</v>
      </c>
      <c r="AM3312" s="12">
        <v>0</v>
      </c>
      <c r="AN3312" s="12" t="s">
        <v>9788</v>
      </c>
      <c r="AO3312" s="48">
        <v>0</v>
      </c>
      <c r="AP3312" s="48" t="s">
        <v>60</v>
      </c>
      <c r="AQ3312" s="51" t="s">
        <v>9788</v>
      </c>
      <c r="AR3312" s="48">
        <v>0</v>
      </c>
      <c r="AS3312" s="48" t="s">
        <v>60</v>
      </c>
      <c r="AT3312" s="48">
        <v>0</v>
      </c>
      <c r="AU3312" s="48">
        <v>0</v>
      </c>
      <c r="AV3312" s="48" t="s">
        <v>60</v>
      </c>
      <c r="AW3312" s="48">
        <v>0</v>
      </c>
      <c r="AX3312" s="12">
        <v>0</v>
      </c>
      <c r="AY3312" s="12">
        <v>0</v>
      </c>
      <c r="AZ3312" s="12">
        <v>0</v>
      </c>
      <c r="BA3312" s="48" t="s">
        <v>60</v>
      </c>
      <c r="BB3312" s="12">
        <v>0</v>
      </c>
      <c r="BC3312" s="51">
        <v>0</v>
      </c>
      <c r="BD3312" s="33">
        <v>0</v>
      </c>
      <c r="BE3312" s="47">
        <v>0</v>
      </c>
      <c r="BF3312" s="47">
        <v>0</v>
      </c>
      <c r="BG3312" s="12">
        <v>0</v>
      </c>
      <c r="BH3312" s="33">
        <v>0</v>
      </c>
      <c r="BI3312" s="12" t="s">
        <v>60</v>
      </c>
      <c r="BJ3312" s="33">
        <v>43160</v>
      </c>
      <c r="BK3312" s="48" t="s">
        <v>1904</v>
      </c>
      <c r="BL3312" s="33">
        <v>43160</v>
      </c>
      <c r="BM3312" s="47">
        <v>33</v>
      </c>
      <c r="BN3312" s="12">
        <v>38</v>
      </c>
      <c r="BO3312" s="12">
        <v>51.13</v>
      </c>
      <c r="BP3312" s="48" t="s">
        <v>3458</v>
      </c>
      <c r="BQ3312" s="47">
        <v>71</v>
      </c>
      <c r="BR3312" s="12">
        <v>38</v>
      </c>
      <c r="BS3312" s="12">
        <v>8.83</v>
      </c>
      <c r="BT3312" s="48" t="s">
        <v>3459</v>
      </c>
      <c r="BU3312" s="48" t="s">
        <v>445</v>
      </c>
      <c r="BV3312" s="59" t="s">
        <v>9811</v>
      </c>
      <c r="BW3312" s="48"/>
      <c r="BX3312" s="48">
        <v>0</v>
      </c>
      <c r="BY3312" s="48">
        <v>0</v>
      </c>
      <c r="BZ3312" s="47">
        <v>0</v>
      </c>
      <c r="CA3312" s="12">
        <v>0</v>
      </c>
      <c r="CB3312" s="12" t="s">
        <v>9792</v>
      </c>
      <c r="CC3312" s="12">
        <v>0</v>
      </c>
      <c r="CD3312" s="12" t="s">
        <v>60</v>
      </c>
      <c r="CE3312" s="12" t="s">
        <v>60</v>
      </c>
      <c r="CF3312" s="12">
        <v>0</v>
      </c>
      <c r="CG3312" s="12" t="s">
        <v>9798</v>
      </c>
    </row>
    <row r="3313" spans="1:85" s="12" customFormat="1">
      <c r="A3313" s="105" t="s">
        <v>4249</v>
      </c>
      <c r="B3313" s="17" t="s">
        <v>5618</v>
      </c>
      <c r="C3313" s="125" t="s">
        <v>5515</v>
      </c>
      <c r="D3313" s="108" t="s">
        <v>84</v>
      </c>
      <c r="E3313" s="33">
        <v>43160</v>
      </c>
      <c r="F3313" s="78">
        <v>0.41666666666666669</v>
      </c>
      <c r="G3313" s="51">
        <v>3</v>
      </c>
      <c r="H3313" s="47">
        <v>2018</v>
      </c>
      <c r="I3313" s="47">
        <v>1</v>
      </c>
      <c r="J3313" s="105"/>
      <c r="K3313" s="47" t="s">
        <v>60</v>
      </c>
      <c r="L3313" s="47"/>
      <c r="M3313" s="51" t="s">
        <v>6645</v>
      </c>
      <c r="N3313" s="48" t="s">
        <v>4138</v>
      </c>
      <c r="O3313" s="105" t="s">
        <v>2033</v>
      </c>
      <c r="P3313" s="12">
        <v>33</v>
      </c>
      <c r="Q3313" s="47">
        <v>31</v>
      </c>
      <c r="R3313" s="47">
        <v>16.38</v>
      </c>
      <c r="S3313" s="48" t="s">
        <v>3458</v>
      </c>
      <c r="T3313" s="12">
        <v>71</v>
      </c>
      <c r="U3313" s="47">
        <v>36</v>
      </c>
      <c r="V3313" s="47">
        <v>29.56</v>
      </c>
      <c r="W3313" s="48" t="s">
        <v>3459</v>
      </c>
      <c r="X3313" s="48">
        <v>0</v>
      </c>
      <c r="Y3313" s="59">
        <v>182</v>
      </c>
      <c r="Z3313" s="47">
        <v>100</v>
      </c>
      <c r="AA3313" s="47" t="s">
        <v>60</v>
      </c>
      <c r="AB3313" s="47">
        <v>0</v>
      </c>
      <c r="AC3313" s="47">
        <v>0</v>
      </c>
      <c r="AD3313" s="12" t="s">
        <v>60</v>
      </c>
      <c r="AE3313" s="12">
        <v>0</v>
      </c>
      <c r="AF3313" s="12">
        <v>0</v>
      </c>
      <c r="AG3313" s="12">
        <v>0</v>
      </c>
      <c r="AH3313" s="48" t="s">
        <v>60</v>
      </c>
      <c r="AI3313" s="12">
        <v>0</v>
      </c>
      <c r="AJ3313" s="12">
        <v>0</v>
      </c>
      <c r="AK3313" s="12">
        <v>0</v>
      </c>
      <c r="AL3313" s="12">
        <v>0</v>
      </c>
      <c r="AM3313" s="12" t="s">
        <v>60</v>
      </c>
      <c r="AN3313" s="12">
        <v>0</v>
      </c>
      <c r="AO3313" s="48">
        <v>0</v>
      </c>
      <c r="AP3313" s="48" t="s">
        <v>51</v>
      </c>
      <c r="AQ3313" s="51">
        <v>0</v>
      </c>
      <c r="AR3313" s="48">
        <v>0</v>
      </c>
      <c r="AS3313" s="48" t="s">
        <v>60</v>
      </c>
      <c r="AT3313" s="48">
        <v>0</v>
      </c>
      <c r="AU3313" s="48">
        <v>0</v>
      </c>
      <c r="AV3313" s="48" t="s">
        <v>60</v>
      </c>
      <c r="AW3313" s="48">
        <v>0</v>
      </c>
      <c r="AX3313" s="12">
        <v>0</v>
      </c>
      <c r="AY3313" s="12">
        <v>0</v>
      </c>
      <c r="AZ3313" s="12">
        <v>0</v>
      </c>
      <c r="BA3313" s="48">
        <v>0</v>
      </c>
      <c r="BB3313" s="12">
        <v>0</v>
      </c>
      <c r="BC3313" s="51">
        <v>0</v>
      </c>
      <c r="BD3313" s="33">
        <v>0</v>
      </c>
      <c r="BE3313" s="47">
        <v>0</v>
      </c>
      <c r="BF3313" s="47">
        <v>0</v>
      </c>
      <c r="BG3313" s="12">
        <v>0</v>
      </c>
      <c r="BH3313" s="33">
        <v>0</v>
      </c>
      <c r="BI3313" s="12" t="s">
        <v>60</v>
      </c>
      <c r="BJ3313" s="33">
        <v>43160</v>
      </c>
      <c r="BK3313" s="48" t="s">
        <v>9812</v>
      </c>
      <c r="BL3313" s="33">
        <v>43160</v>
      </c>
      <c r="BM3313" s="47">
        <v>0</v>
      </c>
      <c r="BN3313" s="12">
        <v>0</v>
      </c>
      <c r="BO3313" s="12">
        <v>0</v>
      </c>
      <c r="BP3313" s="48" t="s">
        <v>3458</v>
      </c>
      <c r="BQ3313" s="47">
        <v>0</v>
      </c>
      <c r="BR3313" s="12">
        <v>0</v>
      </c>
      <c r="BS3313" s="12">
        <v>0</v>
      </c>
      <c r="BT3313" s="48" t="s">
        <v>3459</v>
      </c>
      <c r="BU3313" s="48" t="s">
        <v>445</v>
      </c>
      <c r="BV3313" s="59" t="s">
        <v>9813</v>
      </c>
      <c r="BW3313" s="48"/>
      <c r="BX3313" s="48">
        <v>0</v>
      </c>
      <c r="BY3313" s="48">
        <v>0</v>
      </c>
      <c r="BZ3313" s="47">
        <v>0</v>
      </c>
      <c r="CA3313" s="12">
        <v>0</v>
      </c>
      <c r="CB3313" s="12" t="s">
        <v>7544</v>
      </c>
      <c r="CC3313" s="12">
        <v>0</v>
      </c>
      <c r="CD3313" s="12" t="s">
        <v>60</v>
      </c>
      <c r="CE3313" s="12">
        <v>0</v>
      </c>
      <c r="CF3313" s="12">
        <v>0</v>
      </c>
      <c r="CG3313" s="12">
        <v>0</v>
      </c>
    </row>
    <row r="3314" spans="1:85" s="12" customFormat="1">
      <c r="A3314" s="105" t="s">
        <v>4263</v>
      </c>
      <c r="B3314" s="45" t="s">
        <v>5618</v>
      </c>
      <c r="C3314" s="28" t="s">
        <v>6867</v>
      </c>
      <c r="D3314" s="112" t="s">
        <v>55</v>
      </c>
      <c r="E3314" s="33">
        <v>43163</v>
      </c>
      <c r="F3314" s="78">
        <v>0.54166666666666663</v>
      </c>
      <c r="G3314" s="51">
        <v>3</v>
      </c>
      <c r="H3314" s="47">
        <v>2018</v>
      </c>
      <c r="I3314" s="47">
        <v>1</v>
      </c>
      <c r="J3314" s="105" t="s">
        <v>51</v>
      </c>
      <c r="K3314" s="47"/>
      <c r="L3314" s="47"/>
      <c r="M3314" s="51" t="s">
        <v>9814</v>
      </c>
      <c r="N3314" s="48" t="s">
        <v>1267</v>
      </c>
      <c r="O3314" s="105" t="s">
        <v>2033</v>
      </c>
      <c r="P3314" s="12">
        <v>33</v>
      </c>
      <c r="Q3314" s="47">
        <v>53</v>
      </c>
      <c r="R3314" s="47">
        <v>41.1</v>
      </c>
      <c r="S3314" s="48" t="s">
        <v>3458</v>
      </c>
      <c r="T3314" s="12">
        <v>71</v>
      </c>
      <c r="U3314" s="47">
        <v>49</v>
      </c>
      <c r="V3314" s="47">
        <v>38</v>
      </c>
      <c r="W3314" s="48" t="s">
        <v>3459</v>
      </c>
      <c r="X3314" s="48">
        <v>0</v>
      </c>
      <c r="Y3314" s="59">
        <v>1320</v>
      </c>
      <c r="Z3314" s="47">
        <v>13000</v>
      </c>
      <c r="AA3314" s="47">
        <v>0</v>
      </c>
      <c r="AB3314" s="47" t="s">
        <v>51</v>
      </c>
      <c r="AC3314" s="47">
        <v>0</v>
      </c>
      <c r="AD3314" s="12">
        <v>0</v>
      </c>
      <c r="AE3314" s="12" t="s">
        <v>51</v>
      </c>
      <c r="AF3314" s="12">
        <v>0</v>
      </c>
      <c r="AG3314" s="12">
        <v>0</v>
      </c>
      <c r="AH3314" s="48" t="s">
        <v>51</v>
      </c>
      <c r="AI3314" s="12">
        <v>0</v>
      </c>
      <c r="AJ3314" s="12">
        <v>0</v>
      </c>
      <c r="AK3314" s="12">
        <v>0</v>
      </c>
      <c r="AL3314" s="12">
        <v>0</v>
      </c>
      <c r="AM3314" s="12" t="s">
        <v>51</v>
      </c>
      <c r="AN3314" s="12">
        <v>0</v>
      </c>
      <c r="AO3314" s="48" t="s">
        <v>51</v>
      </c>
      <c r="AP3314" s="48">
        <v>0</v>
      </c>
      <c r="AQ3314" s="51">
        <v>0</v>
      </c>
      <c r="AR3314" s="88" t="s">
        <v>51</v>
      </c>
      <c r="AS3314" s="48">
        <v>0</v>
      </c>
      <c r="AT3314" s="48" t="s">
        <v>9815</v>
      </c>
      <c r="AU3314" s="48">
        <v>0</v>
      </c>
      <c r="AV3314" s="48" t="s">
        <v>51</v>
      </c>
      <c r="AW3314" s="48">
        <v>0</v>
      </c>
      <c r="AX3314" s="12">
        <v>0</v>
      </c>
      <c r="AY3314" s="12" t="s">
        <v>51</v>
      </c>
      <c r="AZ3314" s="12">
        <v>0</v>
      </c>
      <c r="BA3314" s="48">
        <v>0</v>
      </c>
      <c r="BB3314" s="12" t="s">
        <v>51</v>
      </c>
      <c r="BC3314" s="51">
        <v>0</v>
      </c>
      <c r="BD3314" s="33">
        <v>0</v>
      </c>
      <c r="BE3314" s="47">
        <v>0</v>
      </c>
      <c r="BF3314" s="47">
        <v>0</v>
      </c>
      <c r="BG3314" s="12">
        <v>0</v>
      </c>
      <c r="BH3314" s="33">
        <v>0</v>
      </c>
      <c r="BI3314" s="12" t="s">
        <v>51</v>
      </c>
      <c r="BJ3314" s="33">
        <v>43163</v>
      </c>
      <c r="BK3314" s="48" t="s">
        <v>9213</v>
      </c>
      <c r="BL3314" s="33">
        <v>43163</v>
      </c>
      <c r="BM3314" s="47">
        <v>33</v>
      </c>
      <c r="BN3314" s="12">
        <v>53</v>
      </c>
      <c r="BO3314" s="12">
        <v>41.1</v>
      </c>
      <c r="BP3314" s="48" t="s">
        <v>3458</v>
      </c>
      <c r="BQ3314" s="47">
        <v>71</v>
      </c>
      <c r="BR3314" s="12">
        <v>49</v>
      </c>
      <c r="BS3314" s="12">
        <v>38</v>
      </c>
      <c r="BT3314" s="48" t="s">
        <v>3459</v>
      </c>
      <c r="BU3314" s="48">
        <v>0</v>
      </c>
      <c r="BV3314" s="59" t="s">
        <v>9816</v>
      </c>
      <c r="BW3314" s="48"/>
      <c r="BX3314" s="48">
        <v>0</v>
      </c>
      <c r="BY3314" s="48">
        <v>0</v>
      </c>
      <c r="BZ3314" s="47">
        <v>0</v>
      </c>
      <c r="CA3314" s="12">
        <v>0</v>
      </c>
      <c r="CB3314" s="12" t="s">
        <v>7520</v>
      </c>
      <c r="CC3314" s="12" t="s">
        <v>51</v>
      </c>
      <c r="CD3314" s="12">
        <v>0</v>
      </c>
      <c r="CE3314" s="12" t="s">
        <v>51</v>
      </c>
      <c r="CF3314" s="12">
        <v>0</v>
      </c>
      <c r="CG3314" s="12" t="s">
        <v>9817</v>
      </c>
    </row>
    <row r="3315" spans="1:85" s="12" customFormat="1">
      <c r="A3315" s="105" t="s">
        <v>4543</v>
      </c>
      <c r="B3315" s="17" t="s">
        <v>3455</v>
      </c>
      <c r="C3315" s="105" t="s">
        <v>3456</v>
      </c>
      <c r="D3315" s="108" t="s">
        <v>105</v>
      </c>
      <c r="E3315" s="33">
        <v>43165</v>
      </c>
      <c r="F3315" s="78">
        <v>0.5083333333333333</v>
      </c>
      <c r="G3315" s="51">
        <v>3</v>
      </c>
      <c r="H3315" s="47">
        <v>2018</v>
      </c>
      <c r="I3315" s="47">
        <v>1</v>
      </c>
      <c r="J3315" s="105"/>
      <c r="K3315" s="47" t="s">
        <v>51</v>
      </c>
      <c r="L3315" s="47"/>
      <c r="M3315" s="51" t="s">
        <v>958</v>
      </c>
      <c r="N3315" s="48" t="s">
        <v>9199</v>
      </c>
      <c r="O3315" s="105" t="s">
        <v>2033</v>
      </c>
      <c r="P3315" s="12">
        <v>33</v>
      </c>
      <c r="Q3315" s="47">
        <v>1</v>
      </c>
      <c r="R3315" s="47">
        <v>8.6999999999999993</v>
      </c>
      <c r="S3315" s="48" t="s">
        <v>3458</v>
      </c>
      <c r="T3315" s="12">
        <v>71</v>
      </c>
      <c r="U3315" s="47">
        <v>38</v>
      </c>
      <c r="V3315" s="47">
        <v>32.5</v>
      </c>
      <c r="W3315" s="48" t="s">
        <v>3459</v>
      </c>
      <c r="X3315" s="48">
        <v>0</v>
      </c>
      <c r="Y3315" s="59">
        <v>180</v>
      </c>
      <c r="Z3315" s="47">
        <v>150</v>
      </c>
      <c r="AA3315" s="47" t="s">
        <v>51</v>
      </c>
      <c r="AB3315" s="47">
        <v>0</v>
      </c>
      <c r="AC3315" s="47">
        <v>0</v>
      </c>
      <c r="AD3315" s="12" t="s">
        <v>51</v>
      </c>
      <c r="AE3315" s="12">
        <v>0</v>
      </c>
      <c r="AF3315" s="12">
        <v>0</v>
      </c>
      <c r="AG3315" s="12">
        <v>0</v>
      </c>
      <c r="AH3315" s="48">
        <v>0</v>
      </c>
      <c r="AI3315" s="12">
        <v>0</v>
      </c>
      <c r="AJ3315" s="12" t="s">
        <v>51</v>
      </c>
      <c r="AK3315" s="12">
        <v>0</v>
      </c>
      <c r="AL3315" s="12">
        <v>0</v>
      </c>
      <c r="AM3315" s="12" t="s">
        <v>51</v>
      </c>
      <c r="AN3315" s="12">
        <v>0</v>
      </c>
      <c r="AO3315" s="48" t="s">
        <v>51</v>
      </c>
      <c r="AP3315" s="48">
        <v>0</v>
      </c>
      <c r="AQ3315" s="51">
        <v>0</v>
      </c>
      <c r="AR3315" s="48">
        <v>0</v>
      </c>
      <c r="AS3315" s="48" t="s">
        <v>51</v>
      </c>
      <c r="AT3315" s="48">
        <v>0</v>
      </c>
      <c r="AU3315" s="48">
        <v>0</v>
      </c>
      <c r="AV3315" s="48" t="s">
        <v>51</v>
      </c>
      <c r="AW3315" s="48">
        <v>0</v>
      </c>
      <c r="AX3315" s="12">
        <v>0</v>
      </c>
      <c r="AY3315" s="12">
        <v>0</v>
      </c>
      <c r="AZ3315" s="12">
        <v>0</v>
      </c>
      <c r="BA3315" s="48">
        <v>0</v>
      </c>
      <c r="BB3315" s="12" t="s">
        <v>51</v>
      </c>
      <c r="BC3315" s="51">
        <v>0</v>
      </c>
      <c r="BD3315" s="33">
        <v>0</v>
      </c>
      <c r="BE3315" s="47">
        <v>0</v>
      </c>
      <c r="BF3315" s="47">
        <v>0</v>
      </c>
      <c r="BG3315" s="12">
        <v>0</v>
      </c>
      <c r="BH3315" s="33">
        <v>0</v>
      </c>
      <c r="BI3315" s="12">
        <v>0</v>
      </c>
      <c r="BJ3315" s="33">
        <v>0</v>
      </c>
      <c r="BK3315" s="48" t="s">
        <v>7104</v>
      </c>
      <c r="BL3315" s="33">
        <v>43165</v>
      </c>
      <c r="BM3315" s="47">
        <v>33</v>
      </c>
      <c r="BN3315" s="12">
        <v>1</v>
      </c>
      <c r="BO3315" s="12">
        <v>8.6999999999999993</v>
      </c>
      <c r="BP3315" s="48" t="s">
        <v>3458</v>
      </c>
      <c r="BQ3315" s="47">
        <v>71</v>
      </c>
      <c r="BR3315" s="12">
        <v>38</v>
      </c>
      <c r="BS3315" s="12">
        <v>32.5</v>
      </c>
      <c r="BT3315" s="48" t="s">
        <v>3459</v>
      </c>
      <c r="BU3315" s="48">
        <v>0</v>
      </c>
      <c r="BV3315" s="59" t="s">
        <v>9818</v>
      </c>
      <c r="BW3315" s="48"/>
      <c r="BX3315" s="48">
        <v>0</v>
      </c>
      <c r="BY3315" s="48">
        <v>0</v>
      </c>
      <c r="BZ3315" s="47">
        <v>0</v>
      </c>
      <c r="CA3315" s="12">
        <v>0</v>
      </c>
      <c r="CB3315" s="12" t="s">
        <v>9773</v>
      </c>
      <c r="CC3315" s="12">
        <v>0</v>
      </c>
      <c r="CD3315" s="12" t="s">
        <v>51</v>
      </c>
      <c r="CE3315" s="12">
        <v>0</v>
      </c>
      <c r="CF3315" s="12" t="s">
        <v>51</v>
      </c>
      <c r="CG3315" s="12">
        <v>0</v>
      </c>
    </row>
    <row r="3316" spans="1:85" s="12" customFormat="1">
      <c r="A3316" s="105" t="s">
        <v>4548</v>
      </c>
      <c r="B3316" s="17" t="s">
        <v>3455</v>
      </c>
      <c r="C3316" s="105" t="s">
        <v>3456</v>
      </c>
      <c r="D3316" s="108" t="s">
        <v>105</v>
      </c>
      <c r="E3316" s="33">
        <v>43166</v>
      </c>
      <c r="F3316" s="78">
        <v>0.75</v>
      </c>
      <c r="G3316" s="51">
        <v>3</v>
      </c>
      <c r="H3316" s="47">
        <v>2018</v>
      </c>
      <c r="I3316" s="47">
        <v>1</v>
      </c>
      <c r="J3316" s="105"/>
      <c r="K3316" s="47" t="s">
        <v>60</v>
      </c>
      <c r="L3316" s="47"/>
      <c r="M3316" s="105" t="s">
        <v>1963</v>
      </c>
      <c r="N3316" s="105" t="s">
        <v>1261</v>
      </c>
      <c r="O3316" s="105" t="s">
        <v>2033</v>
      </c>
      <c r="P3316" s="12">
        <v>32</v>
      </c>
      <c r="Q3316" s="47">
        <v>39</v>
      </c>
      <c r="R3316" s="47">
        <v>33.97</v>
      </c>
      <c r="S3316" s="48" t="s">
        <v>3458</v>
      </c>
      <c r="T3316" s="12">
        <v>71</v>
      </c>
      <c r="U3316" s="47">
        <v>26</v>
      </c>
      <c r="V3316" s="47">
        <v>33.07</v>
      </c>
      <c r="W3316" s="48" t="s">
        <v>3459</v>
      </c>
      <c r="X3316" s="48">
        <v>0</v>
      </c>
      <c r="Y3316" s="59">
        <v>200</v>
      </c>
      <c r="Z3316" s="47">
        <v>200</v>
      </c>
      <c r="AA3316" s="47">
        <v>0</v>
      </c>
      <c r="AB3316" s="47">
        <v>0</v>
      </c>
      <c r="AC3316" s="47" t="s">
        <v>60</v>
      </c>
      <c r="AD3316" s="12" t="s">
        <v>60</v>
      </c>
      <c r="AE3316" s="12">
        <v>0</v>
      </c>
      <c r="AF3316" s="12">
        <v>0</v>
      </c>
      <c r="AG3316" s="12">
        <v>0</v>
      </c>
      <c r="AH3316" s="48">
        <v>0</v>
      </c>
      <c r="AI3316" s="12" t="s">
        <v>60</v>
      </c>
      <c r="AJ3316" s="12">
        <v>0</v>
      </c>
      <c r="AK3316" s="12">
        <v>0</v>
      </c>
      <c r="AL3316" s="12">
        <v>0</v>
      </c>
      <c r="AM3316" s="12" t="s">
        <v>60</v>
      </c>
      <c r="AN3316" s="12">
        <v>0</v>
      </c>
      <c r="AO3316" s="48">
        <v>0</v>
      </c>
      <c r="AP3316" s="48" t="s">
        <v>60</v>
      </c>
      <c r="AQ3316" s="51">
        <v>0</v>
      </c>
      <c r="AR3316" s="48">
        <v>0</v>
      </c>
      <c r="AS3316" s="48" t="s">
        <v>60</v>
      </c>
      <c r="AT3316" s="48">
        <v>0</v>
      </c>
      <c r="AU3316" s="48">
        <v>0</v>
      </c>
      <c r="AV3316" s="48" t="s">
        <v>60</v>
      </c>
      <c r="AW3316" s="48">
        <v>0</v>
      </c>
      <c r="AX3316" s="12">
        <v>0</v>
      </c>
      <c r="AY3316" s="12">
        <v>0</v>
      </c>
      <c r="AZ3316" s="12">
        <v>0</v>
      </c>
      <c r="BA3316" s="48">
        <v>0</v>
      </c>
      <c r="BB3316" s="12">
        <v>0</v>
      </c>
      <c r="BC3316" s="51">
        <v>0</v>
      </c>
      <c r="BD3316" s="33">
        <v>0</v>
      </c>
      <c r="BE3316" s="47">
        <v>0</v>
      </c>
      <c r="BF3316" s="47">
        <v>0</v>
      </c>
      <c r="BG3316" s="12">
        <v>0</v>
      </c>
      <c r="BH3316" s="33">
        <v>0</v>
      </c>
      <c r="BI3316" s="12">
        <v>0</v>
      </c>
      <c r="BJ3316" s="33">
        <v>0</v>
      </c>
      <c r="BK3316" s="48">
        <v>0</v>
      </c>
      <c r="BL3316" s="33">
        <v>0</v>
      </c>
      <c r="BM3316" s="47">
        <v>0</v>
      </c>
      <c r="BN3316" s="12">
        <v>0</v>
      </c>
      <c r="BO3316" s="12">
        <v>0</v>
      </c>
      <c r="BP3316" s="48" t="s">
        <v>3458</v>
      </c>
      <c r="BQ3316" s="47">
        <v>0</v>
      </c>
      <c r="BR3316" s="12">
        <v>0</v>
      </c>
      <c r="BS3316" s="12">
        <v>0</v>
      </c>
      <c r="BT3316" s="48" t="s">
        <v>3459</v>
      </c>
      <c r="BU3316" s="48">
        <v>0</v>
      </c>
      <c r="BV3316" s="59" t="s">
        <v>9819</v>
      </c>
      <c r="BW3316" s="48"/>
      <c r="BX3316" s="48">
        <v>0</v>
      </c>
      <c r="BY3316" s="48">
        <v>0</v>
      </c>
      <c r="BZ3316" s="47">
        <v>0</v>
      </c>
      <c r="CA3316" s="12">
        <v>0</v>
      </c>
      <c r="CB3316" s="12" t="s">
        <v>5822</v>
      </c>
      <c r="CC3316" s="12">
        <v>0</v>
      </c>
      <c r="CD3316" s="12">
        <v>0</v>
      </c>
      <c r="CE3316" s="12">
        <v>0</v>
      </c>
      <c r="CF3316" s="12">
        <v>0</v>
      </c>
      <c r="CG3316" s="12">
        <v>0</v>
      </c>
    </row>
    <row r="3317" spans="1:85" s="12" customFormat="1">
      <c r="A3317" s="105" t="s">
        <v>4552</v>
      </c>
      <c r="B3317" s="17" t="s">
        <v>3455</v>
      </c>
      <c r="C3317" s="105" t="s">
        <v>3456</v>
      </c>
      <c r="D3317" s="108" t="s">
        <v>105</v>
      </c>
      <c r="E3317" s="33">
        <v>43174</v>
      </c>
      <c r="F3317" s="78">
        <v>0.95138888888888884</v>
      </c>
      <c r="G3317" s="51">
        <v>3</v>
      </c>
      <c r="H3317" s="47">
        <v>2018</v>
      </c>
      <c r="I3317" s="47">
        <v>1</v>
      </c>
      <c r="J3317" s="105"/>
      <c r="K3317" s="47" t="s">
        <v>60</v>
      </c>
      <c r="L3317" s="47"/>
      <c r="M3317" s="51" t="s">
        <v>3552</v>
      </c>
      <c r="N3317" s="48" t="s">
        <v>3553</v>
      </c>
      <c r="O3317" s="105" t="s">
        <v>2033</v>
      </c>
      <c r="P3317" s="12">
        <v>33</v>
      </c>
      <c r="Q3317" s="47">
        <v>38</v>
      </c>
      <c r="R3317" s="47" t="s">
        <v>9820</v>
      </c>
      <c r="S3317" s="48" t="s">
        <v>3458</v>
      </c>
      <c r="T3317" s="12">
        <v>71</v>
      </c>
      <c r="U3317" s="47">
        <v>38</v>
      </c>
      <c r="V3317" s="47" t="s">
        <v>9821</v>
      </c>
      <c r="W3317" s="48" t="s">
        <v>3459</v>
      </c>
      <c r="X3317" s="48">
        <v>0</v>
      </c>
      <c r="Y3317" s="59">
        <v>200</v>
      </c>
      <c r="Z3317" s="47">
        <v>180</v>
      </c>
      <c r="AA3317" s="47">
        <v>0</v>
      </c>
      <c r="AB3317" s="47">
        <v>0</v>
      </c>
      <c r="AC3317" s="47" t="s">
        <v>51</v>
      </c>
      <c r="AD3317" s="12" t="s">
        <v>60</v>
      </c>
      <c r="AE3317" s="12">
        <v>0</v>
      </c>
      <c r="AF3317" s="12">
        <v>0</v>
      </c>
      <c r="AG3317" s="12">
        <v>0</v>
      </c>
      <c r="AH3317" s="48">
        <v>0</v>
      </c>
      <c r="AI3317" s="12" t="s">
        <v>51</v>
      </c>
      <c r="AJ3317" s="12">
        <v>0</v>
      </c>
      <c r="AK3317" s="12">
        <v>0</v>
      </c>
      <c r="AL3317" s="12">
        <v>0</v>
      </c>
      <c r="AM3317" s="12" t="s">
        <v>60</v>
      </c>
      <c r="AN3317" s="12">
        <v>0</v>
      </c>
      <c r="AO3317" s="48">
        <v>0</v>
      </c>
      <c r="AP3317" s="48" t="s">
        <v>51</v>
      </c>
      <c r="AQ3317" s="51">
        <v>0</v>
      </c>
      <c r="AR3317" s="48">
        <v>0</v>
      </c>
      <c r="AS3317" s="48" t="s">
        <v>60</v>
      </c>
      <c r="AT3317" s="48">
        <v>0</v>
      </c>
      <c r="AU3317" s="48">
        <v>0</v>
      </c>
      <c r="AV3317" s="48" t="s">
        <v>60</v>
      </c>
      <c r="AW3317" s="48">
        <v>0</v>
      </c>
      <c r="AX3317" s="12">
        <v>0</v>
      </c>
      <c r="AY3317" s="12">
        <v>0</v>
      </c>
      <c r="AZ3317" s="12">
        <v>0</v>
      </c>
      <c r="BA3317" s="48">
        <v>0</v>
      </c>
      <c r="BB3317" s="12">
        <v>0</v>
      </c>
      <c r="BC3317" s="51">
        <v>0</v>
      </c>
      <c r="BD3317" s="33">
        <v>0</v>
      </c>
      <c r="BE3317" s="47">
        <v>0</v>
      </c>
      <c r="BF3317" s="47">
        <v>0</v>
      </c>
      <c r="BG3317" s="12">
        <v>0</v>
      </c>
      <c r="BH3317" s="33">
        <v>0</v>
      </c>
      <c r="BI3317" s="12" t="s">
        <v>60</v>
      </c>
      <c r="BJ3317" s="33">
        <v>43174</v>
      </c>
      <c r="BK3317" s="48" t="s">
        <v>9822</v>
      </c>
      <c r="BL3317" s="33">
        <v>43174</v>
      </c>
      <c r="BM3317" s="47">
        <v>0</v>
      </c>
      <c r="BN3317" s="12">
        <v>0</v>
      </c>
      <c r="BO3317" s="12">
        <v>0</v>
      </c>
      <c r="BP3317" s="48" t="s">
        <v>3458</v>
      </c>
      <c r="BQ3317" s="47">
        <v>0</v>
      </c>
      <c r="BR3317" s="12">
        <v>0</v>
      </c>
      <c r="BS3317" s="12">
        <v>0</v>
      </c>
      <c r="BT3317" s="48" t="s">
        <v>3459</v>
      </c>
      <c r="BU3317" s="48" t="s">
        <v>445</v>
      </c>
      <c r="BV3317" s="59" t="s">
        <v>9823</v>
      </c>
      <c r="BW3317" s="48"/>
      <c r="BX3317" s="48">
        <v>0</v>
      </c>
      <c r="BY3317" s="48">
        <v>0</v>
      </c>
      <c r="BZ3317" s="47">
        <v>0</v>
      </c>
      <c r="CA3317" s="12">
        <v>0</v>
      </c>
      <c r="CB3317" s="12" t="s">
        <v>7544</v>
      </c>
      <c r="CC3317" s="12">
        <v>0</v>
      </c>
      <c r="CD3317" s="12" t="s">
        <v>60</v>
      </c>
      <c r="CE3317" s="12">
        <v>0</v>
      </c>
      <c r="CF3317" s="12">
        <v>0</v>
      </c>
      <c r="CG3317" s="12">
        <v>0</v>
      </c>
    </row>
    <row r="3318" spans="1:85" s="12" customFormat="1">
      <c r="A3318" s="105" t="s">
        <v>4556</v>
      </c>
      <c r="B3318" s="17" t="s">
        <v>3455</v>
      </c>
      <c r="C3318" s="105" t="s">
        <v>3456</v>
      </c>
      <c r="D3318" s="108" t="s">
        <v>105</v>
      </c>
      <c r="E3318" s="33">
        <v>43177</v>
      </c>
      <c r="F3318" s="78">
        <v>0.69791666666666663</v>
      </c>
      <c r="G3318" s="51">
        <v>3</v>
      </c>
      <c r="H3318" s="47">
        <v>2018</v>
      </c>
      <c r="I3318" s="47">
        <v>1</v>
      </c>
      <c r="J3318" s="105" t="s">
        <v>51</v>
      </c>
      <c r="K3318" s="47"/>
      <c r="L3318" s="47"/>
      <c r="M3318" s="105" t="s">
        <v>1963</v>
      </c>
      <c r="N3318" s="105" t="s">
        <v>1261</v>
      </c>
      <c r="O3318" s="105" t="s">
        <v>2033</v>
      </c>
      <c r="P3318" s="12">
        <v>32</v>
      </c>
      <c r="Q3318" s="47">
        <v>39</v>
      </c>
      <c r="R3318" s="47">
        <v>33.97</v>
      </c>
      <c r="S3318" s="48" t="s">
        <v>3458</v>
      </c>
      <c r="T3318" s="12">
        <v>71</v>
      </c>
      <c r="U3318" s="47">
        <v>26</v>
      </c>
      <c r="V3318" s="47">
        <v>33.07</v>
      </c>
      <c r="W3318" s="48" t="s">
        <v>3459</v>
      </c>
      <c r="X3318" s="48">
        <v>0</v>
      </c>
      <c r="Y3318" s="59">
        <v>0</v>
      </c>
      <c r="Z3318" s="47">
        <v>0</v>
      </c>
      <c r="AA3318" s="47">
        <v>0</v>
      </c>
      <c r="AB3318" s="47">
        <v>0</v>
      </c>
      <c r="AC3318" s="47">
        <v>0</v>
      </c>
      <c r="AD3318" s="12">
        <v>0</v>
      </c>
      <c r="AE3318" s="12">
        <v>0</v>
      </c>
      <c r="AF3318" s="12">
        <v>0</v>
      </c>
      <c r="AG3318" s="12">
        <v>0</v>
      </c>
      <c r="AH3318" s="48">
        <v>0</v>
      </c>
      <c r="AI3318" s="12">
        <v>0</v>
      </c>
      <c r="AJ3318" s="12" t="s">
        <v>60</v>
      </c>
      <c r="AK3318" s="12">
        <v>0</v>
      </c>
      <c r="AL3318" s="12">
        <v>0</v>
      </c>
      <c r="AM3318" s="12">
        <v>0</v>
      </c>
      <c r="AN3318" s="12">
        <v>0</v>
      </c>
      <c r="AO3318" s="48">
        <v>0</v>
      </c>
      <c r="AP3318" s="48">
        <v>0</v>
      </c>
      <c r="AQ3318" s="51">
        <v>0</v>
      </c>
      <c r="AR3318" s="48">
        <v>0</v>
      </c>
      <c r="AS3318" s="48">
        <v>0</v>
      </c>
      <c r="AT3318" s="48">
        <v>0</v>
      </c>
      <c r="AU3318" s="48">
        <v>0</v>
      </c>
      <c r="AV3318" s="48">
        <v>0</v>
      </c>
      <c r="AW3318" s="48">
        <v>0</v>
      </c>
      <c r="AX3318" s="12">
        <v>0</v>
      </c>
      <c r="AY3318" s="12">
        <v>0</v>
      </c>
      <c r="AZ3318" s="12">
        <v>0</v>
      </c>
      <c r="BA3318" s="48">
        <v>0</v>
      </c>
      <c r="BB3318" s="12">
        <v>0</v>
      </c>
      <c r="BC3318" s="51">
        <v>0</v>
      </c>
      <c r="BD3318" s="33">
        <v>0</v>
      </c>
      <c r="BE3318" s="47">
        <v>0</v>
      </c>
      <c r="BF3318" s="47">
        <v>0</v>
      </c>
      <c r="BG3318" s="12">
        <v>0</v>
      </c>
      <c r="BH3318" s="33">
        <v>0</v>
      </c>
      <c r="BI3318" s="12">
        <v>0</v>
      </c>
      <c r="BJ3318" s="33">
        <v>0</v>
      </c>
      <c r="BK3318" s="48">
        <v>0</v>
      </c>
      <c r="BL3318" s="33">
        <v>0</v>
      </c>
      <c r="BM3318" s="47">
        <v>0</v>
      </c>
      <c r="BN3318" s="12">
        <v>0</v>
      </c>
      <c r="BO3318" s="12">
        <v>0</v>
      </c>
      <c r="BP3318" s="48" t="s">
        <v>3458</v>
      </c>
      <c r="BQ3318" s="47">
        <v>0</v>
      </c>
      <c r="BR3318" s="12">
        <v>0</v>
      </c>
      <c r="BS3318" s="12">
        <v>0</v>
      </c>
      <c r="BT3318" s="48" t="s">
        <v>3459</v>
      </c>
      <c r="BU3318" s="48">
        <v>0</v>
      </c>
      <c r="BV3318" s="59" t="s">
        <v>9824</v>
      </c>
      <c r="BW3318" s="48"/>
      <c r="BX3318" s="48">
        <v>0</v>
      </c>
      <c r="BY3318" s="48">
        <v>0</v>
      </c>
      <c r="BZ3318" s="47">
        <v>0</v>
      </c>
      <c r="CA3318" s="12">
        <v>0</v>
      </c>
      <c r="CB3318" s="12" t="s">
        <v>5757</v>
      </c>
      <c r="CC3318" s="12">
        <v>0</v>
      </c>
      <c r="CD3318" s="12">
        <v>0</v>
      </c>
      <c r="CE3318" s="12">
        <v>0</v>
      </c>
      <c r="CF3318" s="12">
        <v>0</v>
      </c>
      <c r="CG3318" s="12">
        <v>0</v>
      </c>
    </row>
    <row r="3319" spans="1:85" s="12" customFormat="1">
      <c r="A3319" s="105" t="s">
        <v>4561</v>
      </c>
      <c r="B3319" s="17" t="s">
        <v>3455</v>
      </c>
      <c r="C3319" s="105" t="s">
        <v>3456</v>
      </c>
      <c r="D3319" s="108" t="s">
        <v>105</v>
      </c>
      <c r="E3319" s="33">
        <v>43177</v>
      </c>
      <c r="F3319" s="78">
        <v>0.58333333333333337</v>
      </c>
      <c r="G3319" s="51">
        <v>3</v>
      </c>
      <c r="H3319" s="47">
        <v>2018</v>
      </c>
      <c r="I3319" s="47">
        <v>1</v>
      </c>
      <c r="J3319" s="105" t="s">
        <v>51</v>
      </c>
      <c r="K3319" s="47"/>
      <c r="L3319" s="47"/>
      <c r="M3319" s="51" t="s">
        <v>7505</v>
      </c>
      <c r="N3319" s="48" t="s">
        <v>3200</v>
      </c>
      <c r="O3319" s="105" t="s">
        <v>2033</v>
      </c>
      <c r="P3319" s="12">
        <v>32</v>
      </c>
      <c r="Q3319" s="47">
        <v>46</v>
      </c>
      <c r="R3319" s="47">
        <v>24.99</v>
      </c>
      <c r="S3319" s="48" t="s">
        <v>3458</v>
      </c>
      <c r="T3319" s="12">
        <v>71</v>
      </c>
      <c r="U3319" s="47">
        <v>31</v>
      </c>
      <c r="V3319" s="47">
        <v>36.08</v>
      </c>
      <c r="W3319" s="48" t="s">
        <v>3459</v>
      </c>
      <c r="X3319" s="48">
        <v>0</v>
      </c>
      <c r="Y3319" s="59">
        <v>198</v>
      </c>
      <c r="Z3319" s="47">
        <v>130</v>
      </c>
      <c r="AA3319" s="47">
        <v>0</v>
      </c>
      <c r="AB3319" s="47">
        <v>0</v>
      </c>
      <c r="AC3319" s="47" t="s">
        <v>51</v>
      </c>
      <c r="AD3319" s="12" t="s">
        <v>51</v>
      </c>
      <c r="AE3319" s="12">
        <v>0</v>
      </c>
      <c r="AF3319" s="12">
        <v>0</v>
      </c>
      <c r="AG3319" s="12">
        <v>0</v>
      </c>
      <c r="AH3319" s="48">
        <v>0</v>
      </c>
      <c r="AI3319" s="12">
        <v>0</v>
      </c>
      <c r="AJ3319" s="12" t="s">
        <v>60</v>
      </c>
      <c r="AK3319" s="12">
        <v>0</v>
      </c>
      <c r="AL3319" s="12" t="s">
        <v>51</v>
      </c>
      <c r="AM3319" s="12">
        <v>0</v>
      </c>
      <c r="AN3319" s="12" t="s">
        <v>9825</v>
      </c>
      <c r="AO3319" s="48">
        <v>0</v>
      </c>
      <c r="AP3319" s="48" t="s">
        <v>51</v>
      </c>
      <c r="AQ3319" s="51" t="s">
        <v>9825</v>
      </c>
      <c r="AR3319" s="48">
        <v>0</v>
      </c>
      <c r="AS3319" s="48" t="s">
        <v>51</v>
      </c>
      <c r="AT3319" s="48">
        <v>0</v>
      </c>
      <c r="AU3319" s="48">
        <v>0</v>
      </c>
      <c r="AV3319" s="48" t="s">
        <v>51</v>
      </c>
      <c r="AW3319" s="48">
        <v>0</v>
      </c>
      <c r="AX3319" s="12">
        <v>0</v>
      </c>
      <c r="AY3319" s="12">
        <v>0</v>
      </c>
      <c r="AZ3319" s="12">
        <v>0</v>
      </c>
      <c r="BA3319" s="48">
        <v>0</v>
      </c>
      <c r="BB3319" s="12">
        <v>0</v>
      </c>
      <c r="BC3319" s="51">
        <v>0</v>
      </c>
      <c r="BD3319" s="33">
        <v>0</v>
      </c>
      <c r="BE3319" s="47">
        <v>0</v>
      </c>
      <c r="BF3319" s="47">
        <v>0</v>
      </c>
      <c r="BG3319" s="12">
        <v>0</v>
      </c>
      <c r="BH3319" s="33">
        <v>0</v>
      </c>
      <c r="BI3319" s="12" t="s">
        <v>60</v>
      </c>
      <c r="BJ3319" s="33">
        <v>43177</v>
      </c>
      <c r="BK3319" s="48" t="s">
        <v>9207</v>
      </c>
      <c r="BL3319" s="33">
        <v>43177</v>
      </c>
      <c r="BM3319" s="47">
        <v>32</v>
      </c>
      <c r="BN3319" s="12">
        <v>46</v>
      </c>
      <c r="BO3319" s="12">
        <v>24.99</v>
      </c>
      <c r="BP3319" s="48" t="s">
        <v>3458</v>
      </c>
      <c r="BQ3319" s="47">
        <v>71</v>
      </c>
      <c r="BR3319" s="12">
        <v>31</v>
      </c>
      <c r="BS3319" s="12">
        <v>36.08</v>
      </c>
      <c r="BT3319" s="48" t="s">
        <v>3459</v>
      </c>
      <c r="BU3319" s="48">
        <v>0</v>
      </c>
      <c r="BV3319" s="59" t="s">
        <v>9826</v>
      </c>
      <c r="BW3319" s="48"/>
      <c r="BX3319" s="48">
        <v>0</v>
      </c>
      <c r="BY3319" s="48">
        <v>0</v>
      </c>
      <c r="BZ3319" s="47">
        <v>0</v>
      </c>
      <c r="CA3319" s="12">
        <v>0</v>
      </c>
      <c r="CB3319" s="12" t="s">
        <v>5757</v>
      </c>
      <c r="CC3319" s="12">
        <v>0</v>
      </c>
      <c r="CD3319" s="12" t="s">
        <v>51</v>
      </c>
      <c r="CE3319" s="12">
        <v>0</v>
      </c>
      <c r="CF3319" s="12" t="s">
        <v>51</v>
      </c>
      <c r="CG3319" s="12">
        <v>0</v>
      </c>
    </row>
    <row r="3320" spans="1:85" s="12" customFormat="1">
      <c r="A3320" s="101" t="s">
        <v>2</v>
      </c>
      <c r="B3320" s="17" t="s">
        <v>3455</v>
      </c>
      <c r="C3320" s="105" t="s">
        <v>3456</v>
      </c>
      <c r="D3320" s="108" t="s">
        <v>105</v>
      </c>
      <c r="E3320" s="33">
        <v>43179</v>
      </c>
      <c r="F3320" s="78">
        <v>0.625</v>
      </c>
      <c r="G3320" s="51">
        <v>3</v>
      </c>
      <c r="H3320" s="47">
        <v>2018</v>
      </c>
      <c r="I3320" s="47">
        <v>2</v>
      </c>
      <c r="J3320" s="105" t="s">
        <v>51</v>
      </c>
      <c r="K3320" s="47"/>
      <c r="L3320" s="47"/>
      <c r="M3320" s="51" t="s">
        <v>4544</v>
      </c>
      <c r="N3320" s="48" t="s">
        <v>3492</v>
      </c>
      <c r="O3320" s="105" t="s">
        <v>2033</v>
      </c>
      <c r="P3320" s="12">
        <v>33</v>
      </c>
      <c r="Q3320" s="47">
        <v>34</v>
      </c>
      <c r="R3320" s="47">
        <v>55.05</v>
      </c>
      <c r="S3320" s="48" t="s">
        <v>3458</v>
      </c>
      <c r="T3320" s="12">
        <v>71</v>
      </c>
      <c r="U3320" s="47">
        <v>36</v>
      </c>
      <c r="V3320" s="47">
        <v>53.18</v>
      </c>
      <c r="W3320" s="48" t="s">
        <v>3459</v>
      </c>
      <c r="X3320" s="48">
        <v>0</v>
      </c>
      <c r="Y3320" s="59">
        <v>200</v>
      </c>
      <c r="Z3320" s="47">
        <v>180</v>
      </c>
      <c r="AA3320" s="47">
        <v>0</v>
      </c>
      <c r="AB3320" s="47">
        <v>0</v>
      </c>
      <c r="AC3320" s="47" t="s">
        <v>51</v>
      </c>
      <c r="AD3320" s="12" t="s">
        <v>60</v>
      </c>
      <c r="AE3320" s="12">
        <v>0</v>
      </c>
      <c r="AF3320" s="12">
        <v>0</v>
      </c>
      <c r="AG3320" s="12">
        <v>0</v>
      </c>
      <c r="AH3320" s="48">
        <v>0</v>
      </c>
      <c r="AI3320" s="12">
        <v>0</v>
      </c>
      <c r="AJ3320" s="12" t="s">
        <v>51</v>
      </c>
      <c r="AK3320" s="12">
        <v>0</v>
      </c>
      <c r="AL3320" s="12" t="s">
        <v>51</v>
      </c>
      <c r="AM3320" s="12">
        <v>0</v>
      </c>
      <c r="AN3320" s="12" t="s">
        <v>9827</v>
      </c>
      <c r="AO3320" s="48" t="s">
        <v>51</v>
      </c>
      <c r="AP3320" s="48">
        <v>0</v>
      </c>
      <c r="AQ3320" s="51" t="s">
        <v>9827</v>
      </c>
      <c r="AR3320" s="48">
        <v>0</v>
      </c>
      <c r="AS3320" s="48" t="s">
        <v>60</v>
      </c>
      <c r="AT3320" s="48">
        <v>0</v>
      </c>
      <c r="AU3320" s="48">
        <v>0</v>
      </c>
      <c r="AV3320" s="48" t="s">
        <v>60</v>
      </c>
      <c r="AW3320" s="48">
        <v>0</v>
      </c>
      <c r="AX3320" s="12" t="s">
        <v>60</v>
      </c>
      <c r="AY3320" s="12">
        <v>0</v>
      </c>
      <c r="AZ3320" s="12">
        <v>0</v>
      </c>
      <c r="BA3320" s="48" t="s">
        <v>60</v>
      </c>
      <c r="BB3320" s="12">
        <v>0</v>
      </c>
      <c r="BC3320" s="51">
        <v>0</v>
      </c>
      <c r="BD3320" s="33">
        <v>0</v>
      </c>
      <c r="BE3320" s="47">
        <v>0</v>
      </c>
      <c r="BF3320" s="47">
        <v>0</v>
      </c>
      <c r="BG3320" s="12">
        <v>0</v>
      </c>
      <c r="BH3320" s="33">
        <v>0</v>
      </c>
      <c r="BI3320" s="12">
        <v>0</v>
      </c>
      <c r="BJ3320" s="33">
        <v>0</v>
      </c>
      <c r="BK3320" s="48">
        <v>0</v>
      </c>
      <c r="BL3320" s="33">
        <v>0</v>
      </c>
      <c r="BM3320" s="47">
        <v>0</v>
      </c>
      <c r="BN3320" s="12">
        <v>0</v>
      </c>
      <c r="BO3320" s="12">
        <v>0</v>
      </c>
      <c r="BP3320" s="48" t="s">
        <v>3458</v>
      </c>
      <c r="BQ3320" s="47">
        <v>0</v>
      </c>
      <c r="BR3320" s="12">
        <v>0</v>
      </c>
      <c r="BS3320" s="12">
        <v>0</v>
      </c>
      <c r="BT3320" s="48" t="s">
        <v>3459</v>
      </c>
      <c r="BU3320" s="48" t="s">
        <v>445</v>
      </c>
      <c r="BV3320" s="59" t="s">
        <v>9828</v>
      </c>
      <c r="BW3320" s="48"/>
      <c r="BX3320" s="48">
        <v>0</v>
      </c>
      <c r="BY3320" s="48">
        <v>0</v>
      </c>
      <c r="BZ3320" s="47">
        <v>0</v>
      </c>
      <c r="CA3320" s="12">
        <v>0</v>
      </c>
      <c r="CB3320" s="12" t="s">
        <v>9792</v>
      </c>
      <c r="CC3320" s="12">
        <v>0</v>
      </c>
      <c r="CD3320" s="12" t="s">
        <v>60</v>
      </c>
      <c r="CE3320" s="12">
        <v>0</v>
      </c>
      <c r="CF3320" s="12" t="s">
        <v>51</v>
      </c>
      <c r="CG3320" s="12">
        <v>0</v>
      </c>
    </row>
    <row r="3321" spans="1:85" s="12" customFormat="1">
      <c r="A3321" s="105"/>
      <c r="B3321" s="17" t="s">
        <v>3455</v>
      </c>
      <c r="C3321" s="105" t="s">
        <v>3456</v>
      </c>
      <c r="D3321" s="108" t="s">
        <v>105</v>
      </c>
      <c r="E3321" s="33">
        <v>43182</v>
      </c>
      <c r="F3321" s="78">
        <v>0.70833333333333337</v>
      </c>
      <c r="G3321" s="51">
        <v>3</v>
      </c>
      <c r="H3321" s="47">
        <v>2018</v>
      </c>
      <c r="I3321" s="47">
        <v>1</v>
      </c>
      <c r="J3321" s="105" t="s">
        <v>51</v>
      </c>
      <c r="K3321" s="47"/>
      <c r="L3321" s="47"/>
      <c r="M3321" s="51" t="s">
        <v>5891</v>
      </c>
      <c r="N3321" s="48" t="s">
        <v>4517</v>
      </c>
      <c r="O3321" s="105" t="s">
        <v>2033</v>
      </c>
      <c r="P3321" s="12">
        <v>33</v>
      </c>
      <c r="Q3321" s="47">
        <v>1</v>
      </c>
      <c r="R3321" s="47" t="s">
        <v>9829</v>
      </c>
      <c r="S3321" s="48" t="s">
        <v>3458</v>
      </c>
      <c r="T3321" s="12">
        <v>71</v>
      </c>
      <c r="U3321" s="47">
        <v>38</v>
      </c>
      <c r="V3321" s="47" t="s">
        <v>9830</v>
      </c>
      <c r="W3321" s="48" t="s">
        <v>3459</v>
      </c>
      <c r="X3321" s="48">
        <v>0</v>
      </c>
      <c r="Y3321" s="59">
        <v>200</v>
      </c>
      <c r="Z3321" s="47">
        <v>150</v>
      </c>
      <c r="AA3321" s="47" t="s">
        <v>51</v>
      </c>
      <c r="AB3321" s="47">
        <v>0</v>
      </c>
      <c r="AC3321" s="47">
        <v>0</v>
      </c>
      <c r="AD3321" s="12" t="s">
        <v>51</v>
      </c>
      <c r="AE3321" s="12">
        <v>0</v>
      </c>
      <c r="AF3321" s="12">
        <v>0</v>
      </c>
      <c r="AG3321" s="12">
        <v>0</v>
      </c>
      <c r="AH3321" s="48" t="s">
        <v>51</v>
      </c>
      <c r="AI3321" s="12">
        <v>0</v>
      </c>
      <c r="AJ3321" s="12">
        <v>0</v>
      </c>
      <c r="AK3321" s="12">
        <v>0</v>
      </c>
      <c r="AL3321" s="12">
        <v>0</v>
      </c>
      <c r="AM3321" s="12" t="s">
        <v>51</v>
      </c>
      <c r="AN3321" s="12">
        <v>0</v>
      </c>
      <c r="AO3321" s="48">
        <v>0</v>
      </c>
      <c r="AP3321" s="48" t="s">
        <v>51</v>
      </c>
      <c r="AQ3321" s="51">
        <v>0</v>
      </c>
      <c r="AR3321" s="48">
        <v>0</v>
      </c>
      <c r="AS3321" s="48" t="s">
        <v>51</v>
      </c>
      <c r="AT3321" s="48">
        <v>0</v>
      </c>
      <c r="AU3321" s="48">
        <v>0</v>
      </c>
      <c r="AV3321" s="48" t="s">
        <v>51</v>
      </c>
      <c r="AW3321" s="48">
        <v>0</v>
      </c>
      <c r="AX3321" s="12">
        <v>0</v>
      </c>
      <c r="AY3321" s="12" t="s">
        <v>51</v>
      </c>
      <c r="AZ3321" s="12">
        <v>0</v>
      </c>
      <c r="BA3321" s="48" t="s">
        <v>51</v>
      </c>
      <c r="BB3321" s="12">
        <v>0</v>
      </c>
      <c r="BC3321" s="51">
        <v>0</v>
      </c>
      <c r="BD3321" s="33">
        <v>0</v>
      </c>
      <c r="BE3321" s="47">
        <v>0</v>
      </c>
      <c r="BF3321" s="47">
        <v>0</v>
      </c>
      <c r="BG3321" s="12">
        <v>0</v>
      </c>
      <c r="BH3321" s="33">
        <v>0</v>
      </c>
      <c r="BI3321" s="12">
        <v>0</v>
      </c>
      <c r="BJ3321" s="33">
        <v>0</v>
      </c>
      <c r="BK3321" s="48" t="s">
        <v>7104</v>
      </c>
      <c r="BL3321" s="33">
        <v>43182</v>
      </c>
      <c r="BM3321" s="47">
        <v>33</v>
      </c>
      <c r="BN3321" s="12">
        <v>1</v>
      </c>
      <c r="BO3321" s="12" t="s">
        <v>9829</v>
      </c>
      <c r="BP3321" s="48" t="s">
        <v>3458</v>
      </c>
      <c r="BQ3321" s="47">
        <v>71</v>
      </c>
      <c r="BR3321" s="12">
        <v>38</v>
      </c>
      <c r="BS3321" s="12" t="s">
        <v>9830</v>
      </c>
      <c r="BT3321" s="48" t="s">
        <v>3459</v>
      </c>
      <c r="BU3321" s="48">
        <v>0</v>
      </c>
      <c r="BV3321" s="59" t="s">
        <v>9831</v>
      </c>
      <c r="BW3321" s="48"/>
      <c r="BX3321" s="48">
        <v>0</v>
      </c>
      <c r="BY3321" s="48">
        <v>0</v>
      </c>
      <c r="BZ3321" s="47">
        <v>0</v>
      </c>
      <c r="CA3321" s="12">
        <v>0</v>
      </c>
      <c r="CB3321" s="12" t="s">
        <v>8737</v>
      </c>
      <c r="CC3321" s="12">
        <v>0</v>
      </c>
      <c r="CD3321" s="12" t="s">
        <v>51</v>
      </c>
      <c r="CE3321" s="12">
        <v>0</v>
      </c>
      <c r="CF3321" s="12" t="s">
        <v>51</v>
      </c>
      <c r="CG3321" s="12">
        <v>0</v>
      </c>
    </row>
    <row r="3322" spans="1:85" s="12" customFormat="1">
      <c r="A3322" s="43"/>
      <c r="B3322" s="17" t="s">
        <v>3455</v>
      </c>
      <c r="C3322" s="105" t="s">
        <v>3456</v>
      </c>
      <c r="D3322" s="108" t="s">
        <v>105</v>
      </c>
      <c r="E3322" s="33">
        <v>43188</v>
      </c>
      <c r="F3322" s="78">
        <v>0.625</v>
      </c>
      <c r="G3322" s="51">
        <v>3</v>
      </c>
      <c r="H3322" s="47">
        <v>2018</v>
      </c>
      <c r="I3322" s="47">
        <v>1</v>
      </c>
      <c r="J3322" s="105"/>
      <c r="K3322" s="47" t="s">
        <v>60</v>
      </c>
      <c r="L3322" s="47"/>
      <c r="M3322" s="51" t="s">
        <v>6645</v>
      </c>
      <c r="N3322" s="48" t="s">
        <v>4138</v>
      </c>
      <c r="O3322" s="105" t="s">
        <v>2033</v>
      </c>
      <c r="P3322" s="12">
        <v>33</v>
      </c>
      <c r="Q3322" s="47">
        <v>32</v>
      </c>
      <c r="R3322" s="47">
        <v>23.05</v>
      </c>
      <c r="S3322" s="48" t="s">
        <v>3458</v>
      </c>
      <c r="T3322" s="12">
        <v>71</v>
      </c>
      <c r="U3322" s="47">
        <v>36</v>
      </c>
      <c r="V3322" s="47">
        <v>10.72</v>
      </c>
      <c r="W3322" s="48" t="s">
        <v>3459</v>
      </c>
      <c r="X3322" s="48">
        <v>0</v>
      </c>
      <c r="Y3322" s="59">
        <v>150</v>
      </c>
      <c r="Z3322" s="47">
        <v>100</v>
      </c>
      <c r="AA3322" s="47">
        <v>0</v>
      </c>
      <c r="AB3322" s="47">
        <v>0</v>
      </c>
      <c r="AC3322" s="47" t="s">
        <v>51</v>
      </c>
      <c r="AD3322" s="12">
        <v>0</v>
      </c>
      <c r="AE3322" s="12" t="s">
        <v>60</v>
      </c>
      <c r="AF3322" s="12">
        <v>0</v>
      </c>
      <c r="AG3322" s="12">
        <v>0</v>
      </c>
      <c r="AH3322" s="48" t="s">
        <v>60</v>
      </c>
      <c r="AI3322" s="12">
        <v>0</v>
      </c>
      <c r="AJ3322" s="12">
        <v>0</v>
      </c>
      <c r="AK3322" s="12">
        <v>0</v>
      </c>
      <c r="AL3322" s="12">
        <v>0</v>
      </c>
      <c r="AM3322" s="12" t="s">
        <v>60</v>
      </c>
      <c r="AN3322" s="12">
        <v>0</v>
      </c>
      <c r="AO3322" s="48">
        <v>0</v>
      </c>
      <c r="AP3322" s="48" t="s">
        <v>51</v>
      </c>
      <c r="AQ3322" s="51">
        <v>0</v>
      </c>
      <c r="AR3322" s="48">
        <v>0</v>
      </c>
      <c r="AS3322" s="48" t="s">
        <v>60</v>
      </c>
      <c r="AT3322" s="48">
        <v>0</v>
      </c>
      <c r="AU3322" s="48">
        <v>0</v>
      </c>
      <c r="AV3322" s="48" t="s">
        <v>60</v>
      </c>
      <c r="AW3322" s="48">
        <v>0</v>
      </c>
      <c r="AX3322" s="12">
        <v>0</v>
      </c>
      <c r="AY3322" s="12">
        <v>0</v>
      </c>
      <c r="AZ3322" s="12">
        <v>0</v>
      </c>
      <c r="BA3322" s="48">
        <v>0</v>
      </c>
      <c r="BB3322" s="12">
        <v>0</v>
      </c>
      <c r="BC3322" s="51">
        <v>0</v>
      </c>
      <c r="BD3322" s="33">
        <v>0</v>
      </c>
      <c r="BE3322" s="47">
        <v>0</v>
      </c>
      <c r="BF3322" s="47">
        <v>0</v>
      </c>
      <c r="BG3322" s="12">
        <v>0</v>
      </c>
      <c r="BH3322" s="33">
        <v>0</v>
      </c>
      <c r="BI3322" s="12" t="s">
        <v>60</v>
      </c>
      <c r="BJ3322" s="33">
        <v>43188</v>
      </c>
      <c r="BK3322" s="48" t="s">
        <v>4989</v>
      </c>
      <c r="BL3322" s="33">
        <v>43188</v>
      </c>
      <c r="BM3322" s="47">
        <v>0</v>
      </c>
      <c r="BN3322" s="12">
        <v>0</v>
      </c>
      <c r="BO3322" s="12">
        <v>0</v>
      </c>
      <c r="BP3322" s="48" t="s">
        <v>3458</v>
      </c>
      <c r="BQ3322" s="47">
        <v>0</v>
      </c>
      <c r="BR3322" s="12">
        <v>0</v>
      </c>
      <c r="BS3322" s="12">
        <v>0</v>
      </c>
      <c r="BT3322" s="48" t="s">
        <v>3459</v>
      </c>
      <c r="BU3322" s="48" t="s">
        <v>445</v>
      </c>
      <c r="BV3322" s="59" t="s">
        <v>9832</v>
      </c>
      <c r="BW3322" s="48"/>
      <c r="BX3322" s="48">
        <v>0</v>
      </c>
      <c r="BY3322" s="48">
        <v>0</v>
      </c>
      <c r="BZ3322" s="47">
        <v>0</v>
      </c>
      <c r="CA3322" s="12">
        <v>0</v>
      </c>
      <c r="CB3322" s="12" t="s">
        <v>7544</v>
      </c>
      <c r="CC3322" s="12">
        <v>0</v>
      </c>
      <c r="CD3322" s="12" t="s">
        <v>60</v>
      </c>
      <c r="CE3322" s="12">
        <v>0</v>
      </c>
      <c r="CF3322" s="12">
        <v>0</v>
      </c>
      <c r="CG3322" s="12">
        <v>0</v>
      </c>
    </row>
    <row r="3323" spans="1:85" s="12" customFormat="1">
      <c r="A3323" s="47">
        <v>86</v>
      </c>
      <c r="B3323" s="17" t="s">
        <v>5618</v>
      </c>
      <c r="C3323" s="105" t="s">
        <v>9833</v>
      </c>
      <c r="D3323" s="108" t="s">
        <v>9834</v>
      </c>
      <c r="E3323" s="33">
        <v>43103</v>
      </c>
      <c r="F3323" s="78">
        <v>0.375</v>
      </c>
      <c r="G3323" s="51">
        <v>1</v>
      </c>
      <c r="H3323" s="47">
        <v>2018</v>
      </c>
      <c r="I3323" s="47">
        <v>1</v>
      </c>
      <c r="J3323" s="105"/>
      <c r="K3323" s="47" t="s">
        <v>60</v>
      </c>
      <c r="L3323" s="47"/>
      <c r="M3323" s="51" t="s">
        <v>9835</v>
      </c>
      <c r="N3323" s="48" t="s">
        <v>542</v>
      </c>
      <c r="O3323" s="105" t="s">
        <v>10402</v>
      </c>
      <c r="P3323" s="12">
        <v>34</v>
      </c>
      <c r="Q3323" s="47">
        <v>30</v>
      </c>
      <c r="R3323" s="47" t="s">
        <v>9836</v>
      </c>
      <c r="S3323" s="48" t="s">
        <v>3458</v>
      </c>
      <c r="T3323" s="12">
        <v>72</v>
      </c>
      <c r="U3323" s="47">
        <v>2</v>
      </c>
      <c r="V3323" s="47" t="s">
        <v>9837</v>
      </c>
      <c r="W3323" s="48" t="s">
        <v>3459</v>
      </c>
      <c r="X3323" s="48">
        <v>0</v>
      </c>
      <c r="Y3323" s="59">
        <v>140</v>
      </c>
      <c r="Z3323" s="47">
        <v>45</v>
      </c>
      <c r="AA3323" s="47">
        <v>0</v>
      </c>
      <c r="AB3323" s="47">
        <v>0</v>
      </c>
      <c r="AC3323" s="47" t="s">
        <v>60</v>
      </c>
      <c r="AD3323" s="12">
        <v>0</v>
      </c>
      <c r="AE3323" s="12">
        <v>0</v>
      </c>
      <c r="AF3323" s="12">
        <v>0</v>
      </c>
      <c r="AG3323" s="12" t="s">
        <v>60</v>
      </c>
      <c r="AH3323" s="48">
        <v>0</v>
      </c>
      <c r="AI3323" s="12">
        <v>0</v>
      </c>
      <c r="AJ3323" s="12" t="s">
        <v>60</v>
      </c>
      <c r="AK3323" s="12">
        <v>0</v>
      </c>
      <c r="AL3323" s="12">
        <v>0</v>
      </c>
      <c r="AM3323" s="12" t="s">
        <v>60</v>
      </c>
      <c r="AN3323" s="12">
        <v>0</v>
      </c>
      <c r="AO3323" s="48">
        <v>0</v>
      </c>
      <c r="AP3323" s="48" t="s">
        <v>60</v>
      </c>
      <c r="AQ3323" s="51">
        <v>0</v>
      </c>
      <c r="AR3323" s="48">
        <v>0</v>
      </c>
      <c r="AS3323" s="48" t="s">
        <v>60</v>
      </c>
      <c r="AT3323" s="48">
        <v>0</v>
      </c>
      <c r="AU3323" s="48">
        <v>0</v>
      </c>
      <c r="AV3323" s="48" t="s">
        <v>60</v>
      </c>
      <c r="AW3323" s="48">
        <v>0</v>
      </c>
      <c r="AX3323" s="12">
        <v>0</v>
      </c>
      <c r="AY3323" s="12">
        <v>0</v>
      </c>
      <c r="AZ3323" s="12">
        <v>0</v>
      </c>
      <c r="BA3323" s="48" t="s">
        <v>60</v>
      </c>
      <c r="BB3323" s="12">
        <v>0</v>
      </c>
      <c r="BC3323" s="51">
        <v>0</v>
      </c>
      <c r="BD3323" s="33">
        <v>0</v>
      </c>
      <c r="BE3323" s="47">
        <v>0</v>
      </c>
      <c r="BF3323" s="47">
        <v>0</v>
      </c>
      <c r="BG3323" s="12">
        <v>0</v>
      </c>
      <c r="BH3323" s="33">
        <v>0</v>
      </c>
      <c r="BI3323" s="12" t="s">
        <v>60</v>
      </c>
      <c r="BJ3323" s="33" t="s">
        <v>9838</v>
      </c>
      <c r="BK3323" s="48" t="s">
        <v>9839</v>
      </c>
      <c r="BL3323" s="33" t="s">
        <v>9838</v>
      </c>
      <c r="BM3323" s="47">
        <v>0</v>
      </c>
      <c r="BN3323" s="12">
        <v>0</v>
      </c>
      <c r="BO3323" s="12">
        <v>0</v>
      </c>
      <c r="BP3323" s="48">
        <v>0</v>
      </c>
      <c r="BQ3323" s="47">
        <v>0</v>
      </c>
      <c r="BR3323" s="12">
        <v>0</v>
      </c>
      <c r="BS3323" s="12">
        <v>0</v>
      </c>
      <c r="BT3323" s="48" t="s">
        <v>306</v>
      </c>
      <c r="BU3323" s="48">
        <v>0</v>
      </c>
      <c r="BV3323" s="59" t="s">
        <v>9840</v>
      </c>
      <c r="BW3323" s="48"/>
      <c r="BX3323" s="48" t="s">
        <v>60</v>
      </c>
      <c r="BY3323" s="48">
        <v>0</v>
      </c>
      <c r="BZ3323" s="47">
        <v>0</v>
      </c>
      <c r="CA3323" s="12">
        <v>0</v>
      </c>
      <c r="CB3323" s="12" t="s">
        <v>9841</v>
      </c>
      <c r="CC3323" s="12">
        <v>0</v>
      </c>
      <c r="CD3323" s="12" t="s">
        <v>60</v>
      </c>
      <c r="CE3323" s="12">
        <v>0</v>
      </c>
      <c r="CF3323" s="12" t="s">
        <v>60</v>
      </c>
      <c r="CG3323" s="12">
        <v>0</v>
      </c>
    </row>
    <row r="3324" spans="1:85" s="12" customFormat="1">
      <c r="A3324" s="47">
        <v>87</v>
      </c>
      <c r="B3324" s="17" t="s">
        <v>5618</v>
      </c>
      <c r="C3324" s="105" t="s">
        <v>5512</v>
      </c>
      <c r="D3324" s="108" t="s">
        <v>478</v>
      </c>
      <c r="E3324" s="33">
        <v>43115</v>
      </c>
      <c r="F3324" s="78">
        <v>0.41666666666666669</v>
      </c>
      <c r="G3324" s="51">
        <v>1</v>
      </c>
      <c r="H3324" s="47">
        <v>2018</v>
      </c>
      <c r="I3324" s="47">
        <v>1</v>
      </c>
      <c r="J3324" s="105"/>
      <c r="K3324" s="47" t="s">
        <v>60</v>
      </c>
      <c r="L3324" s="47"/>
      <c r="M3324" s="51" t="s">
        <v>9835</v>
      </c>
      <c r="N3324" s="48" t="s">
        <v>542</v>
      </c>
      <c r="O3324" s="105" t="s">
        <v>10402</v>
      </c>
      <c r="P3324" s="12">
        <v>34</v>
      </c>
      <c r="Q3324" s="47">
        <v>30</v>
      </c>
      <c r="R3324" s="47" t="s">
        <v>9842</v>
      </c>
      <c r="S3324" s="48" t="s">
        <v>3458</v>
      </c>
      <c r="T3324" s="12">
        <v>72</v>
      </c>
      <c r="U3324" s="47">
        <v>1</v>
      </c>
      <c r="V3324" s="47" t="s">
        <v>9843</v>
      </c>
      <c r="W3324" s="48" t="s">
        <v>3459</v>
      </c>
      <c r="X3324" s="48">
        <v>0</v>
      </c>
      <c r="Y3324" s="59">
        <v>160</v>
      </c>
      <c r="Z3324" s="47">
        <v>150</v>
      </c>
      <c r="AA3324" s="47" t="s">
        <v>60</v>
      </c>
      <c r="AB3324" s="47">
        <v>0</v>
      </c>
      <c r="AC3324" s="47">
        <v>0</v>
      </c>
      <c r="AD3324" s="12" t="s">
        <v>60</v>
      </c>
      <c r="AE3324" s="12">
        <v>0</v>
      </c>
      <c r="AF3324" s="12">
        <v>0</v>
      </c>
      <c r="AG3324" s="12">
        <v>0</v>
      </c>
      <c r="AH3324" s="48" t="s">
        <v>60</v>
      </c>
      <c r="AI3324" s="12">
        <v>0</v>
      </c>
      <c r="AJ3324" s="12">
        <v>0</v>
      </c>
      <c r="AK3324" s="12">
        <v>0</v>
      </c>
      <c r="AL3324" s="12">
        <v>0</v>
      </c>
      <c r="AM3324" s="12" t="s">
        <v>60</v>
      </c>
      <c r="AN3324" s="12">
        <v>0</v>
      </c>
      <c r="AO3324" s="48">
        <v>0</v>
      </c>
      <c r="AP3324" s="48" t="s">
        <v>60</v>
      </c>
      <c r="AQ3324" s="51">
        <v>0</v>
      </c>
      <c r="AR3324" s="48">
        <v>0</v>
      </c>
      <c r="AS3324" s="48" t="s">
        <v>60</v>
      </c>
      <c r="AT3324" s="48">
        <v>0</v>
      </c>
      <c r="AU3324" s="48">
        <v>0</v>
      </c>
      <c r="AV3324" s="48" t="s">
        <v>60</v>
      </c>
      <c r="AW3324" s="48">
        <v>0</v>
      </c>
      <c r="AX3324" s="12">
        <v>0</v>
      </c>
      <c r="AY3324" s="12">
        <v>0</v>
      </c>
      <c r="AZ3324" s="12">
        <v>0</v>
      </c>
      <c r="BA3324" s="48" t="s">
        <v>60</v>
      </c>
      <c r="BB3324" s="12">
        <v>0</v>
      </c>
      <c r="BC3324" s="51">
        <v>0</v>
      </c>
      <c r="BD3324" s="33">
        <v>0</v>
      </c>
      <c r="BE3324" s="47">
        <v>0</v>
      </c>
      <c r="BF3324" s="47">
        <v>0</v>
      </c>
      <c r="BG3324" s="12">
        <v>0</v>
      </c>
      <c r="BH3324" s="33">
        <v>0</v>
      </c>
      <c r="BI3324" s="12" t="s">
        <v>60</v>
      </c>
      <c r="BJ3324" s="33" t="s">
        <v>9844</v>
      </c>
      <c r="BK3324" s="48" t="s">
        <v>9845</v>
      </c>
      <c r="BL3324" s="33" t="s">
        <v>9844</v>
      </c>
      <c r="BM3324" s="47">
        <v>34</v>
      </c>
      <c r="BN3324" s="12">
        <v>30</v>
      </c>
      <c r="BO3324" s="12" t="s">
        <v>9842</v>
      </c>
      <c r="BP3324" s="48" t="s">
        <v>1549</v>
      </c>
      <c r="BQ3324" s="47">
        <v>72</v>
      </c>
      <c r="BR3324" s="12">
        <v>1</v>
      </c>
      <c r="BS3324" s="12" t="s">
        <v>9843</v>
      </c>
      <c r="BT3324" s="48" t="s">
        <v>306</v>
      </c>
      <c r="BU3324" s="48">
        <v>0</v>
      </c>
      <c r="BV3324" s="59" t="s">
        <v>9846</v>
      </c>
      <c r="BW3324" s="48"/>
      <c r="BX3324" s="48">
        <v>0</v>
      </c>
      <c r="BY3324" s="48">
        <v>0</v>
      </c>
      <c r="BZ3324" s="47">
        <v>0</v>
      </c>
      <c r="CA3324" s="12">
        <v>0</v>
      </c>
      <c r="CB3324" s="12" t="s">
        <v>5251</v>
      </c>
      <c r="CC3324" s="12">
        <v>0</v>
      </c>
      <c r="CD3324" s="12" t="s">
        <v>60</v>
      </c>
      <c r="CE3324" s="12">
        <v>0</v>
      </c>
      <c r="CF3324" s="12" t="s">
        <v>60</v>
      </c>
      <c r="CG3324" s="12">
        <v>0</v>
      </c>
    </row>
    <row r="3325" spans="1:85" s="12" customFormat="1">
      <c r="A3325" s="47">
        <v>88</v>
      </c>
      <c r="B3325" s="17" t="s">
        <v>3455</v>
      </c>
      <c r="C3325" s="105" t="s">
        <v>3456</v>
      </c>
      <c r="D3325" s="108" t="s">
        <v>105</v>
      </c>
      <c r="E3325" s="33">
        <v>43125</v>
      </c>
      <c r="F3325" s="78">
        <v>0.58333333333333337</v>
      </c>
      <c r="G3325" s="51">
        <v>1</v>
      </c>
      <c r="H3325" s="47">
        <v>2018</v>
      </c>
      <c r="I3325" s="47">
        <v>1</v>
      </c>
      <c r="J3325" s="105" t="s">
        <v>60</v>
      </c>
      <c r="K3325" s="47"/>
      <c r="L3325" s="47"/>
      <c r="M3325" s="51" t="s">
        <v>5261</v>
      </c>
      <c r="N3325" s="48" t="s">
        <v>542</v>
      </c>
      <c r="O3325" s="105" t="s">
        <v>10402</v>
      </c>
      <c r="P3325" s="12">
        <v>34</v>
      </c>
      <c r="Q3325" s="47">
        <v>23</v>
      </c>
      <c r="R3325" s="47" t="s">
        <v>9847</v>
      </c>
      <c r="S3325" s="48" t="s">
        <v>3458</v>
      </c>
      <c r="T3325" s="12">
        <v>72</v>
      </c>
      <c r="U3325" s="47">
        <v>1</v>
      </c>
      <c r="V3325" s="47" t="s">
        <v>9848</v>
      </c>
      <c r="W3325" s="48" t="s">
        <v>3459</v>
      </c>
      <c r="X3325" s="48">
        <v>0</v>
      </c>
      <c r="Y3325" s="59">
        <v>2.0499999999999998</v>
      </c>
      <c r="Z3325" s="47">
        <v>180</v>
      </c>
      <c r="AA3325" s="47" t="s">
        <v>60</v>
      </c>
      <c r="AB3325" s="47">
        <v>0</v>
      </c>
      <c r="AC3325" s="47">
        <v>0</v>
      </c>
      <c r="AD3325" s="12" t="s">
        <v>60</v>
      </c>
      <c r="AE3325" s="12">
        <v>0</v>
      </c>
      <c r="AF3325" s="12">
        <v>0</v>
      </c>
      <c r="AG3325" s="12">
        <v>0</v>
      </c>
      <c r="AH3325" s="48" t="s">
        <v>60</v>
      </c>
      <c r="AI3325" s="12">
        <v>0</v>
      </c>
      <c r="AJ3325" s="12">
        <v>0</v>
      </c>
      <c r="AK3325" s="12">
        <v>0</v>
      </c>
      <c r="AL3325" s="12">
        <v>0</v>
      </c>
      <c r="AM3325" s="12" t="s">
        <v>60</v>
      </c>
      <c r="AN3325" s="12">
        <v>0</v>
      </c>
      <c r="AO3325" s="48" t="s">
        <v>60</v>
      </c>
      <c r="AP3325" s="48">
        <v>0</v>
      </c>
      <c r="AQ3325" s="51">
        <v>0</v>
      </c>
      <c r="AR3325" s="48">
        <v>0</v>
      </c>
      <c r="AS3325" s="48" t="s">
        <v>60</v>
      </c>
      <c r="AT3325" s="48">
        <v>0</v>
      </c>
      <c r="AU3325" s="48">
        <v>0</v>
      </c>
      <c r="AV3325" s="48" t="s">
        <v>60</v>
      </c>
      <c r="AW3325" s="48">
        <v>0</v>
      </c>
      <c r="AX3325" s="12" t="s">
        <v>60</v>
      </c>
      <c r="AY3325" s="12">
        <v>0</v>
      </c>
      <c r="AZ3325" s="12">
        <v>0</v>
      </c>
      <c r="BA3325" s="48" t="s">
        <v>60</v>
      </c>
      <c r="BB3325" s="12">
        <v>0</v>
      </c>
      <c r="BC3325" s="51">
        <v>0</v>
      </c>
      <c r="BD3325" s="33">
        <v>0</v>
      </c>
      <c r="BE3325" s="47">
        <v>0</v>
      </c>
      <c r="BF3325" s="47">
        <v>0</v>
      </c>
      <c r="BG3325" s="12">
        <v>0</v>
      </c>
      <c r="BH3325" s="33">
        <v>0</v>
      </c>
      <c r="BI3325" s="12" t="s">
        <v>60</v>
      </c>
      <c r="BJ3325" s="33" t="s">
        <v>9849</v>
      </c>
      <c r="BK3325" s="48" t="s">
        <v>9845</v>
      </c>
      <c r="BL3325" s="33" t="s">
        <v>9850</v>
      </c>
      <c r="BM3325" s="47">
        <v>34</v>
      </c>
      <c r="BN3325" s="12">
        <v>23</v>
      </c>
      <c r="BO3325" s="12" t="s">
        <v>9847</v>
      </c>
      <c r="BP3325" s="48" t="s">
        <v>1549</v>
      </c>
      <c r="BQ3325" s="47">
        <v>72</v>
      </c>
      <c r="BR3325" s="12">
        <v>1</v>
      </c>
      <c r="BS3325" s="12" t="s">
        <v>9848</v>
      </c>
      <c r="BT3325" s="48" t="s">
        <v>306</v>
      </c>
      <c r="BU3325" s="48">
        <v>0</v>
      </c>
      <c r="BV3325" s="59" t="s">
        <v>9851</v>
      </c>
      <c r="BW3325" s="48"/>
      <c r="BX3325" s="48">
        <v>0</v>
      </c>
      <c r="BY3325" s="48">
        <v>0</v>
      </c>
      <c r="BZ3325" s="47">
        <v>0</v>
      </c>
      <c r="CA3325" s="12">
        <v>0</v>
      </c>
      <c r="CB3325" s="12" t="s">
        <v>5251</v>
      </c>
      <c r="CC3325" s="12">
        <v>0</v>
      </c>
      <c r="CD3325" s="12" t="s">
        <v>60</v>
      </c>
      <c r="CE3325" s="12">
        <v>0</v>
      </c>
      <c r="CF3325" s="12" t="s">
        <v>60</v>
      </c>
      <c r="CG3325" s="12">
        <v>0</v>
      </c>
    </row>
    <row r="3326" spans="1:85" s="12" customFormat="1">
      <c r="A3326" s="47">
        <v>89</v>
      </c>
      <c r="B3326" s="17" t="s">
        <v>3965</v>
      </c>
      <c r="C3326" s="105" t="s">
        <v>5594</v>
      </c>
      <c r="D3326" s="108" t="s">
        <v>268</v>
      </c>
      <c r="E3326" s="33">
        <v>43130</v>
      </c>
      <c r="F3326" s="78">
        <v>0.58333333333333337</v>
      </c>
      <c r="G3326" s="51">
        <v>1</v>
      </c>
      <c r="H3326" s="47">
        <v>2018</v>
      </c>
      <c r="I3326" s="47">
        <v>1</v>
      </c>
      <c r="J3326" s="105" t="s">
        <v>60</v>
      </c>
      <c r="K3326" s="47"/>
      <c r="L3326" s="47"/>
      <c r="M3326" s="51" t="s">
        <v>5926</v>
      </c>
      <c r="N3326" s="48" t="s">
        <v>542</v>
      </c>
      <c r="O3326" s="105" t="s">
        <v>10402</v>
      </c>
      <c r="P3326" s="12">
        <v>34</v>
      </c>
      <c r="Q3326" s="47">
        <v>25</v>
      </c>
      <c r="R3326" s="47" t="s">
        <v>9852</v>
      </c>
      <c r="S3326" s="48" t="s">
        <v>3458</v>
      </c>
      <c r="T3326" s="12">
        <v>72</v>
      </c>
      <c r="U3326" s="47">
        <v>2</v>
      </c>
      <c r="V3326" s="47" t="s">
        <v>9853</v>
      </c>
      <c r="W3326" s="48" t="s">
        <v>3459</v>
      </c>
      <c r="X3326" s="48">
        <v>0</v>
      </c>
      <c r="Y3326" s="59">
        <v>40</v>
      </c>
      <c r="Z3326" s="47">
        <v>2</v>
      </c>
      <c r="AA3326" s="47">
        <v>0</v>
      </c>
      <c r="AB3326" s="47">
        <v>0</v>
      </c>
      <c r="AC3326" s="47" t="s">
        <v>60</v>
      </c>
      <c r="AD3326" s="12">
        <v>0</v>
      </c>
      <c r="AE3326" s="12">
        <v>0</v>
      </c>
      <c r="AF3326" s="12" t="s">
        <v>60</v>
      </c>
      <c r="AG3326" s="12">
        <v>0</v>
      </c>
      <c r="AH3326" s="48" t="s">
        <v>60</v>
      </c>
      <c r="AI3326" s="12">
        <v>0</v>
      </c>
      <c r="AJ3326" s="12">
        <v>0</v>
      </c>
      <c r="AK3326" s="12">
        <v>0</v>
      </c>
      <c r="AL3326" s="12">
        <v>0</v>
      </c>
      <c r="AM3326" s="12" t="s">
        <v>60</v>
      </c>
      <c r="AN3326" s="12">
        <v>0</v>
      </c>
      <c r="AO3326" s="48">
        <v>0</v>
      </c>
      <c r="AP3326" s="48" t="s">
        <v>60</v>
      </c>
      <c r="AQ3326" s="51">
        <v>0</v>
      </c>
      <c r="AR3326" s="48">
        <v>0</v>
      </c>
      <c r="AS3326" s="48" t="s">
        <v>60</v>
      </c>
      <c r="AT3326" s="48">
        <v>0</v>
      </c>
      <c r="AU3326" s="48">
        <v>0</v>
      </c>
      <c r="AV3326" s="48" t="s">
        <v>60</v>
      </c>
      <c r="AW3326" s="48">
        <v>0</v>
      </c>
      <c r="AX3326" s="12" t="s">
        <v>60</v>
      </c>
      <c r="AY3326" s="12">
        <v>0</v>
      </c>
      <c r="AZ3326" s="12">
        <v>0</v>
      </c>
      <c r="BA3326" s="48" t="s">
        <v>60</v>
      </c>
      <c r="BB3326" s="12">
        <v>0</v>
      </c>
      <c r="BC3326" s="51">
        <v>0</v>
      </c>
      <c r="BD3326" s="33">
        <v>0</v>
      </c>
      <c r="BE3326" s="47">
        <v>0</v>
      </c>
      <c r="BF3326" s="47">
        <v>0</v>
      </c>
      <c r="BG3326" s="12" t="s">
        <v>60</v>
      </c>
      <c r="BH3326" s="33" t="s">
        <v>9854</v>
      </c>
      <c r="BI3326" s="12">
        <v>0</v>
      </c>
      <c r="BJ3326" s="33">
        <v>0</v>
      </c>
      <c r="BK3326" s="48" t="s">
        <v>9855</v>
      </c>
      <c r="BL3326" s="33" t="s">
        <v>9850</v>
      </c>
      <c r="BM3326" s="47">
        <v>34</v>
      </c>
      <c r="BN3326" s="12">
        <v>20</v>
      </c>
      <c r="BO3326" s="12" t="s">
        <v>9856</v>
      </c>
      <c r="BP3326" s="48" t="s">
        <v>1549</v>
      </c>
      <c r="BQ3326" s="47">
        <v>71</v>
      </c>
      <c r="BR3326" s="12">
        <v>58</v>
      </c>
      <c r="BS3326" s="12" t="s">
        <v>9857</v>
      </c>
      <c r="BT3326" s="48" t="s">
        <v>306</v>
      </c>
      <c r="BU3326" s="48">
        <v>0</v>
      </c>
      <c r="BV3326" s="59" t="s">
        <v>9858</v>
      </c>
      <c r="BW3326" s="48"/>
      <c r="BX3326" s="48">
        <v>0</v>
      </c>
      <c r="BY3326" s="48">
        <v>0</v>
      </c>
      <c r="BZ3326" s="47">
        <v>0</v>
      </c>
      <c r="CA3326" s="12">
        <v>0</v>
      </c>
      <c r="CB3326" s="12" t="s">
        <v>5251</v>
      </c>
      <c r="CC3326" s="12">
        <v>0</v>
      </c>
      <c r="CD3326" s="12" t="s">
        <v>60</v>
      </c>
      <c r="CE3326" s="12">
        <v>0</v>
      </c>
      <c r="CF3326" s="12" t="s">
        <v>60</v>
      </c>
      <c r="CG3326" s="12">
        <v>0</v>
      </c>
    </row>
    <row r="3327" spans="1:85" s="12" customFormat="1">
      <c r="A3327" s="47">
        <v>90</v>
      </c>
      <c r="B3327" s="17" t="s">
        <v>3455</v>
      </c>
      <c r="C3327" s="105" t="s">
        <v>3456</v>
      </c>
      <c r="D3327" s="108" t="s">
        <v>105</v>
      </c>
      <c r="E3327" s="33">
        <v>43130</v>
      </c>
      <c r="F3327" s="78">
        <v>0.66666666666666663</v>
      </c>
      <c r="G3327" s="51">
        <v>1</v>
      </c>
      <c r="H3327" s="47">
        <v>2018</v>
      </c>
      <c r="I3327" s="47">
        <v>1</v>
      </c>
      <c r="J3327" s="105" t="s">
        <v>60</v>
      </c>
      <c r="K3327" s="47"/>
      <c r="L3327" s="47"/>
      <c r="M3327" s="51" t="s">
        <v>7577</v>
      </c>
      <c r="N3327" s="48" t="s">
        <v>9859</v>
      </c>
      <c r="O3327" s="105" t="s">
        <v>10402</v>
      </c>
      <c r="P3327" s="12">
        <v>34</v>
      </c>
      <c r="Q3327" s="47">
        <v>7</v>
      </c>
      <c r="R3327" s="47" t="s">
        <v>9860</v>
      </c>
      <c r="S3327" s="48" t="s">
        <v>3458</v>
      </c>
      <c r="T3327" s="12">
        <v>71</v>
      </c>
      <c r="U3327" s="47">
        <v>59</v>
      </c>
      <c r="V3327" s="47" t="s">
        <v>9861</v>
      </c>
      <c r="W3327" s="48" t="s">
        <v>3459</v>
      </c>
      <c r="X3327" s="48">
        <v>0</v>
      </c>
      <c r="Y3327" s="59">
        <v>80</v>
      </c>
      <c r="Z3327" s="47">
        <v>11</v>
      </c>
      <c r="AA3327" s="47">
        <v>0</v>
      </c>
      <c r="AB3327" s="47">
        <v>0</v>
      </c>
      <c r="AC3327" s="47" t="s">
        <v>60</v>
      </c>
      <c r="AD3327" s="12">
        <v>0</v>
      </c>
      <c r="AE3327" s="12">
        <v>0</v>
      </c>
      <c r="AF3327" s="12">
        <v>0</v>
      </c>
      <c r="AG3327" s="12" t="s">
        <v>60</v>
      </c>
      <c r="AH3327" s="48" t="s">
        <v>60</v>
      </c>
      <c r="AI3327" s="12">
        <v>0</v>
      </c>
      <c r="AJ3327" s="12">
        <v>0</v>
      </c>
      <c r="AK3327" s="12">
        <v>0</v>
      </c>
      <c r="AL3327" s="12">
        <v>0</v>
      </c>
      <c r="AM3327" s="12" t="s">
        <v>60</v>
      </c>
      <c r="AN3327" s="12">
        <v>0</v>
      </c>
      <c r="AO3327" s="48" t="s">
        <v>60</v>
      </c>
      <c r="AP3327" s="48">
        <v>0</v>
      </c>
      <c r="AQ3327" s="51">
        <v>0</v>
      </c>
      <c r="AR3327" s="48">
        <v>0</v>
      </c>
      <c r="AS3327" s="48" t="s">
        <v>60</v>
      </c>
      <c r="AT3327" s="48">
        <v>0</v>
      </c>
      <c r="AU3327" s="48">
        <v>0</v>
      </c>
      <c r="AV3327" s="48" t="s">
        <v>60</v>
      </c>
      <c r="AW3327" s="48">
        <v>0</v>
      </c>
      <c r="AX3327" s="12" t="s">
        <v>60</v>
      </c>
      <c r="AY3327" s="12">
        <v>0</v>
      </c>
      <c r="AZ3327" s="12">
        <v>0</v>
      </c>
      <c r="BA3327" s="48" t="s">
        <v>60</v>
      </c>
      <c r="BB3327" s="12">
        <v>0</v>
      </c>
      <c r="BC3327" s="51" t="s">
        <v>60</v>
      </c>
      <c r="BD3327" s="33" t="s">
        <v>9862</v>
      </c>
      <c r="BE3327" s="47">
        <v>0</v>
      </c>
      <c r="BF3327" s="47">
        <v>0</v>
      </c>
      <c r="BG3327" s="12">
        <v>0</v>
      </c>
      <c r="BH3327" s="33">
        <v>0</v>
      </c>
      <c r="BI3327" s="12">
        <v>0</v>
      </c>
      <c r="BJ3327" s="33">
        <v>0</v>
      </c>
      <c r="BK3327" s="48" t="s">
        <v>8754</v>
      </c>
      <c r="BL3327" s="33" t="s">
        <v>9862</v>
      </c>
      <c r="BM3327" s="47">
        <v>0</v>
      </c>
      <c r="BN3327" s="12">
        <v>0</v>
      </c>
      <c r="BO3327" s="12">
        <v>0</v>
      </c>
      <c r="BP3327" s="48">
        <v>0</v>
      </c>
      <c r="BQ3327" s="47">
        <v>0</v>
      </c>
      <c r="BR3327" s="12">
        <v>0</v>
      </c>
      <c r="BS3327" s="12">
        <v>0</v>
      </c>
      <c r="BT3327" s="48">
        <v>0</v>
      </c>
      <c r="BU3327" s="48">
        <v>0</v>
      </c>
      <c r="BV3327" s="59" t="s">
        <v>9863</v>
      </c>
      <c r="BW3327" s="48"/>
      <c r="BX3327" s="48" t="s">
        <v>60</v>
      </c>
      <c r="BY3327" s="48">
        <v>0</v>
      </c>
      <c r="BZ3327" s="47">
        <v>0</v>
      </c>
      <c r="CA3327" s="12">
        <v>0</v>
      </c>
      <c r="CB3327" s="12">
        <v>0</v>
      </c>
      <c r="CC3327" s="12">
        <v>0</v>
      </c>
      <c r="CD3327" s="12" t="s">
        <v>60</v>
      </c>
      <c r="CE3327" s="12">
        <v>0</v>
      </c>
      <c r="CF3327" s="12" t="s">
        <v>60</v>
      </c>
      <c r="CG3327" s="12">
        <v>0</v>
      </c>
    </row>
    <row r="3328" spans="1:85" s="12" customFormat="1">
      <c r="A3328" s="47">
        <v>91</v>
      </c>
      <c r="B3328" s="17" t="s">
        <v>3455</v>
      </c>
      <c r="C3328" s="105" t="s">
        <v>3456</v>
      </c>
      <c r="D3328" s="108" t="s">
        <v>105</v>
      </c>
      <c r="E3328" s="33">
        <v>43138</v>
      </c>
      <c r="F3328" s="78">
        <v>0.66666666666666663</v>
      </c>
      <c r="G3328" s="51">
        <v>2</v>
      </c>
      <c r="H3328" s="47">
        <v>2018</v>
      </c>
      <c r="I3328" s="47">
        <v>1</v>
      </c>
      <c r="J3328" s="105" t="s">
        <v>60</v>
      </c>
      <c r="K3328" s="47"/>
      <c r="L3328" s="47"/>
      <c r="M3328" s="51" t="s">
        <v>7577</v>
      </c>
      <c r="N3328" s="48" t="s">
        <v>9859</v>
      </c>
      <c r="O3328" s="105" t="s">
        <v>10402</v>
      </c>
      <c r="P3328" s="12">
        <v>34</v>
      </c>
      <c r="Q3328" s="47">
        <v>7</v>
      </c>
      <c r="R3328" s="47" t="s">
        <v>9860</v>
      </c>
      <c r="S3328" s="48" t="s">
        <v>3458</v>
      </c>
      <c r="T3328" s="12">
        <v>71</v>
      </c>
      <c r="U3328" s="47">
        <v>59</v>
      </c>
      <c r="V3328" s="47" t="s">
        <v>9861</v>
      </c>
      <c r="W3328" s="48" t="s">
        <v>3459</v>
      </c>
      <c r="X3328" s="48">
        <v>0</v>
      </c>
      <c r="Y3328" s="59">
        <v>80</v>
      </c>
      <c r="Z3328" s="47">
        <v>11</v>
      </c>
      <c r="AA3328" s="47">
        <v>0</v>
      </c>
      <c r="AB3328" s="47">
        <v>0</v>
      </c>
      <c r="AC3328" s="47" t="s">
        <v>60</v>
      </c>
      <c r="AD3328" s="12">
        <v>0</v>
      </c>
      <c r="AE3328" s="12">
        <v>0</v>
      </c>
      <c r="AF3328" s="12">
        <v>0</v>
      </c>
      <c r="AG3328" s="12" t="s">
        <v>60</v>
      </c>
      <c r="AH3328" s="48" t="s">
        <v>60</v>
      </c>
      <c r="AI3328" s="12">
        <v>0</v>
      </c>
      <c r="AJ3328" s="12">
        <v>0</v>
      </c>
      <c r="AK3328" s="12">
        <v>0</v>
      </c>
      <c r="AL3328" s="12">
        <v>0</v>
      </c>
      <c r="AM3328" s="12" t="s">
        <v>60</v>
      </c>
      <c r="AN3328" s="12">
        <v>0</v>
      </c>
      <c r="AO3328" s="48" t="s">
        <v>60</v>
      </c>
      <c r="AP3328" s="48">
        <v>0</v>
      </c>
      <c r="AQ3328" s="51">
        <v>0</v>
      </c>
      <c r="AR3328" s="48">
        <v>0</v>
      </c>
      <c r="AS3328" s="48" t="s">
        <v>60</v>
      </c>
      <c r="AT3328" s="48">
        <v>0</v>
      </c>
      <c r="AU3328" s="48">
        <v>0</v>
      </c>
      <c r="AV3328" s="48" t="s">
        <v>60</v>
      </c>
      <c r="AW3328" s="48">
        <v>0</v>
      </c>
      <c r="AX3328" s="12" t="s">
        <v>60</v>
      </c>
      <c r="AY3328" s="12">
        <v>0</v>
      </c>
      <c r="AZ3328" s="12">
        <v>0</v>
      </c>
      <c r="BA3328" s="48" t="s">
        <v>60</v>
      </c>
      <c r="BB3328" s="12">
        <v>0</v>
      </c>
      <c r="BC3328" s="51" t="s">
        <v>60</v>
      </c>
      <c r="BD3328" s="33" t="s">
        <v>9862</v>
      </c>
      <c r="BE3328" s="47">
        <v>0</v>
      </c>
      <c r="BF3328" s="47">
        <v>0</v>
      </c>
      <c r="BG3328" s="12">
        <v>0</v>
      </c>
      <c r="BH3328" s="33">
        <v>0</v>
      </c>
      <c r="BI3328" s="12">
        <v>0</v>
      </c>
      <c r="BJ3328" s="33">
        <v>0</v>
      </c>
      <c r="BK3328" s="48" t="s">
        <v>8754</v>
      </c>
      <c r="BL3328" s="33" t="s">
        <v>9862</v>
      </c>
      <c r="BM3328" s="47">
        <v>0</v>
      </c>
      <c r="BN3328" s="12">
        <v>0</v>
      </c>
      <c r="BO3328" s="12">
        <v>0</v>
      </c>
      <c r="BP3328" s="48">
        <v>0</v>
      </c>
      <c r="BQ3328" s="47">
        <v>0</v>
      </c>
      <c r="BR3328" s="12">
        <v>0</v>
      </c>
      <c r="BS3328" s="12">
        <v>0</v>
      </c>
      <c r="BT3328" s="48">
        <v>0</v>
      </c>
      <c r="BU3328" s="48">
        <v>0</v>
      </c>
      <c r="BV3328" s="59" t="s">
        <v>9863</v>
      </c>
      <c r="BW3328" s="48"/>
      <c r="BX3328" s="48" t="s">
        <v>60</v>
      </c>
      <c r="BY3328" s="48">
        <v>0</v>
      </c>
      <c r="BZ3328" s="47">
        <v>0</v>
      </c>
      <c r="CA3328" s="12">
        <v>0</v>
      </c>
      <c r="CB3328" s="12">
        <v>0</v>
      </c>
      <c r="CC3328" s="12">
        <v>0</v>
      </c>
      <c r="CD3328" s="12" t="s">
        <v>60</v>
      </c>
      <c r="CE3328" s="12">
        <v>0</v>
      </c>
      <c r="CF3328" s="12" t="s">
        <v>60</v>
      </c>
      <c r="CG3328" s="12">
        <v>0</v>
      </c>
    </row>
    <row r="3329" spans="1:85" s="12" customFormat="1">
      <c r="A3329" s="47">
        <v>92</v>
      </c>
      <c r="B3329" s="17" t="s">
        <v>3455</v>
      </c>
      <c r="C3329" s="105" t="s">
        <v>3456</v>
      </c>
      <c r="D3329" s="108" t="s">
        <v>105</v>
      </c>
      <c r="E3329" s="33">
        <v>43152</v>
      </c>
      <c r="F3329" s="78">
        <v>0.5</v>
      </c>
      <c r="G3329" s="51">
        <v>2</v>
      </c>
      <c r="H3329" s="47">
        <v>2018</v>
      </c>
      <c r="I3329" s="47">
        <v>1</v>
      </c>
      <c r="J3329" s="105"/>
      <c r="K3329" s="47" t="s">
        <v>60</v>
      </c>
      <c r="L3329" s="47"/>
      <c r="M3329" s="51" t="s">
        <v>8312</v>
      </c>
      <c r="N3329" s="48" t="s">
        <v>542</v>
      </c>
      <c r="O3329" s="105" t="s">
        <v>10402</v>
      </c>
      <c r="P3329" s="12">
        <v>34</v>
      </c>
      <c r="Q3329" s="47">
        <v>25</v>
      </c>
      <c r="R3329" s="47" t="s">
        <v>9864</v>
      </c>
      <c r="S3329" s="48" t="s">
        <v>3458</v>
      </c>
      <c r="T3329" s="12">
        <v>72</v>
      </c>
      <c r="U3329" s="47">
        <v>2</v>
      </c>
      <c r="V3329" s="47" t="s">
        <v>9865</v>
      </c>
      <c r="W3329" s="48" t="s">
        <v>3459</v>
      </c>
      <c r="X3329" s="48">
        <v>0</v>
      </c>
      <c r="Y3329" s="59">
        <v>220</v>
      </c>
      <c r="Z3329" s="47">
        <v>250</v>
      </c>
      <c r="AA3329" s="47">
        <v>0</v>
      </c>
      <c r="AB3329" s="47" t="s">
        <v>60</v>
      </c>
      <c r="AC3329" s="47">
        <v>0</v>
      </c>
      <c r="AD3329" s="12" t="s">
        <v>60</v>
      </c>
      <c r="AE3329" s="12">
        <v>0</v>
      </c>
      <c r="AF3329" s="12">
        <v>0</v>
      </c>
      <c r="AG3329" s="12" t="s">
        <v>60</v>
      </c>
      <c r="AH3329" s="48">
        <v>0</v>
      </c>
      <c r="AI3329" s="12">
        <v>0</v>
      </c>
      <c r="AJ3329" s="12" t="s">
        <v>60</v>
      </c>
      <c r="AK3329" s="12">
        <v>0</v>
      </c>
      <c r="AL3329" s="12">
        <v>0</v>
      </c>
      <c r="AM3329" s="12" t="s">
        <v>60</v>
      </c>
      <c r="AN3329" s="12">
        <v>0</v>
      </c>
      <c r="AO3329" s="48">
        <v>0</v>
      </c>
      <c r="AP3329" s="48" t="s">
        <v>60</v>
      </c>
      <c r="AQ3329" s="51">
        <v>0</v>
      </c>
      <c r="AR3329" s="48">
        <v>0</v>
      </c>
      <c r="AS3329" s="48" t="s">
        <v>60</v>
      </c>
      <c r="AT3329" s="48">
        <v>0</v>
      </c>
      <c r="AU3329" s="48">
        <v>0</v>
      </c>
      <c r="AV3329" s="48" t="s">
        <v>60</v>
      </c>
      <c r="AW3329" s="48">
        <v>0</v>
      </c>
      <c r="AX3329" s="12">
        <v>0</v>
      </c>
      <c r="AY3329" s="12">
        <v>0</v>
      </c>
      <c r="AZ3329" s="12">
        <v>0</v>
      </c>
      <c r="BA3329" s="48" t="s">
        <v>60</v>
      </c>
      <c r="BB3329" s="12">
        <v>0</v>
      </c>
      <c r="BC3329" s="51">
        <v>0</v>
      </c>
      <c r="BD3329" s="33">
        <v>0</v>
      </c>
      <c r="BE3329" s="47">
        <v>0</v>
      </c>
      <c r="BF3329" s="47">
        <v>0</v>
      </c>
      <c r="BG3329" s="12">
        <v>0</v>
      </c>
      <c r="BH3329" s="33">
        <v>0</v>
      </c>
      <c r="BI3329" s="12" t="s">
        <v>60</v>
      </c>
      <c r="BJ3329" s="33" t="s">
        <v>9723</v>
      </c>
      <c r="BK3329" s="48" t="s">
        <v>9866</v>
      </c>
      <c r="BL3329" s="33" t="s">
        <v>9723</v>
      </c>
      <c r="BM3329" s="47">
        <v>34</v>
      </c>
      <c r="BN3329" s="12">
        <v>25</v>
      </c>
      <c r="BO3329" s="12" t="s">
        <v>9864</v>
      </c>
      <c r="BP3329" s="48">
        <v>0</v>
      </c>
      <c r="BQ3329" s="47">
        <v>72</v>
      </c>
      <c r="BR3329" s="12">
        <v>2</v>
      </c>
      <c r="BS3329" s="12" t="s">
        <v>9865</v>
      </c>
      <c r="BT3329" s="48">
        <v>0</v>
      </c>
      <c r="BU3329" s="48">
        <v>0</v>
      </c>
      <c r="BV3329" s="59" t="s">
        <v>9867</v>
      </c>
      <c r="BW3329" s="48"/>
      <c r="BX3329" s="48">
        <v>0</v>
      </c>
      <c r="BY3329" s="48">
        <v>0</v>
      </c>
      <c r="BZ3329" s="47">
        <v>0</v>
      </c>
      <c r="CA3329" s="12">
        <v>0</v>
      </c>
      <c r="CB3329" s="12" t="s">
        <v>9868</v>
      </c>
      <c r="CC3329" s="12">
        <v>0</v>
      </c>
      <c r="CD3329" s="12" t="s">
        <v>60</v>
      </c>
      <c r="CE3329" s="12">
        <v>0</v>
      </c>
      <c r="CF3329" s="12" t="s">
        <v>60</v>
      </c>
      <c r="CG3329" s="12">
        <v>0</v>
      </c>
    </row>
    <row r="3330" spans="1:85" s="12" customFormat="1">
      <c r="A3330" s="47">
        <v>93</v>
      </c>
      <c r="B3330" s="17" t="s">
        <v>3455</v>
      </c>
      <c r="C3330" s="105" t="s">
        <v>3456</v>
      </c>
      <c r="D3330" s="108" t="s">
        <v>105</v>
      </c>
      <c r="E3330" s="33">
        <v>43189</v>
      </c>
      <c r="F3330" s="78">
        <v>0.66666666666666663</v>
      </c>
      <c r="G3330" s="51">
        <v>3</v>
      </c>
      <c r="H3330" s="47">
        <v>2018</v>
      </c>
      <c r="I3330" s="47">
        <v>1</v>
      </c>
      <c r="J3330" s="105" t="s">
        <v>60</v>
      </c>
      <c r="K3330" s="47"/>
      <c r="L3330" s="47"/>
      <c r="M3330" s="51" t="s">
        <v>2985</v>
      </c>
      <c r="N3330" s="48" t="s">
        <v>542</v>
      </c>
      <c r="O3330" s="105" t="s">
        <v>10402</v>
      </c>
      <c r="P3330" s="12">
        <v>34</v>
      </c>
      <c r="Q3330" s="47">
        <v>23</v>
      </c>
      <c r="R3330" s="47" t="s">
        <v>9869</v>
      </c>
      <c r="S3330" s="48" t="s">
        <v>3458</v>
      </c>
      <c r="T3330" s="12">
        <v>72</v>
      </c>
      <c r="U3330" s="47">
        <v>1</v>
      </c>
      <c r="V3330" s="47" t="s">
        <v>9870</v>
      </c>
      <c r="W3330" s="48" t="s">
        <v>3459</v>
      </c>
      <c r="X3330" s="48">
        <v>0</v>
      </c>
      <c r="Y3330" s="59">
        <v>200</v>
      </c>
      <c r="Z3330" s="47">
        <v>170</v>
      </c>
      <c r="AA3330" s="47">
        <v>0</v>
      </c>
      <c r="AB3330" s="47" t="s">
        <v>60</v>
      </c>
      <c r="AC3330" s="47">
        <v>0</v>
      </c>
      <c r="AD3330" s="12" t="s">
        <v>60</v>
      </c>
      <c r="AE3330" s="12">
        <v>0</v>
      </c>
      <c r="AF3330" s="12">
        <v>0</v>
      </c>
      <c r="AG3330" s="12">
        <v>0</v>
      </c>
      <c r="AH3330" s="48" t="s">
        <v>60</v>
      </c>
      <c r="AI3330" s="12">
        <v>0</v>
      </c>
      <c r="AJ3330" s="12">
        <v>0</v>
      </c>
      <c r="AK3330" s="12">
        <v>0</v>
      </c>
      <c r="AL3330" s="12">
        <v>0</v>
      </c>
      <c r="AM3330" s="12" t="s">
        <v>60</v>
      </c>
      <c r="AN3330" s="12">
        <v>0</v>
      </c>
      <c r="AO3330" s="48">
        <v>0</v>
      </c>
      <c r="AP3330" s="48" t="s">
        <v>60</v>
      </c>
      <c r="AQ3330" s="51">
        <v>0</v>
      </c>
      <c r="AR3330" s="48">
        <v>0</v>
      </c>
      <c r="AS3330" s="48" t="s">
        <v>60</v>
      </c>
      <c r="AT3330" s="48">
        <v>0</v>
      </c>
      <c r="AU3330" s="48">
        <v>0</v>
      </c>
      <c r="AV3330" s="48" t="s">
        <v>60</v>
      </c>
      <c r="AW3330" s="48">
        <v>0</v>
      </c>
      <c r="AX3330" s="12" t="s">
        <v>60</v>
      </c>
      <c r="AY3330" s="12">
        <v>0</v>
      </c>
      <c r="AZ3330" s="12">
        <v>0</v>
      </c>
      <c r="BA3330" s="48" t="s">
        <v>60</v>
      </c>
      <c r="BB3330" s="12">
        <v>0</v>
      </c>
      <c r="BC3330" s="51" t="s">
        <v>60</v>
      </c>
      <c r="BD3330" s="33" t="s">
        <v>9871</v>
      </c>
      <c r="BE3330" s="47">
        <v>0</v>
      </c>
      <c r="BF3330" s="47">
        <v>0</v>
      </c>
      <c r="BG3330" s="12">
        <v>0</v>
      </c>
      <c r="BH3330" s="33">
        <v>0</v>
      </c>
      <c r="BI3330" s="12">
        <v>0</v>
      </c>
      <c r="BJ3330" s="33">
        <v>0</v>
      </c>
      <c r="BK3330" s="48">
        <v>0</v>
      </c>
      <c r="BL3330" s="33">
        <v>0</v>
      </c>
      <c r="BM3330" s="47">
        <v>0</v>
      </c>
      <c r="BN3330" s="12">
        <v>0</v>
      </c>
      <c r="BO3330" s="12">
        <v>0</v>
      </c>
      <c r="BP3330" s="48">
        <v>0</v>
      </c>
      <c r="BQ3330" s="47">
        <v>0</v>
      </c>
      <c r="BR3330" s="12">
        <v>0</v>
      </c>
      <c r="BS3330" s="12">
        <v>0</v>
      </c>
      <c r="BT3330" s="48">
        <v>0</v>
      </c>
      <c r="BU3330" s="48">
        <v>0</v>
      </c>
      <c r="BV3330" s="59" t="s">
        <v>9872</v>
      </c>
      <c r="BW3330" s="48"/>
      <c r="BX3330" s="48">
        <v>0</v>
      </c>
      <c r="BY3330" s="48">
        <v>0</v>
      </c>
      <c r="BZ3330" s="47">
        <v>0</v>
      </c>
      <c r="CA3330" s="12">
        <v>0</v>
      </c>
      <c r="CB3330" s="12" t="s">
        <v>9873</v>
      </c>
      <c r="CC3330" s="12">
        <v>0</v>
      </c>
      <c r="CD3330" s="12" t="s">
        <v>60</v>
      </c>
      <c r="CE3330" s="12">
        <v>0</v>
      </c>
      <c r="CF3330" s="12" t="s">
        <v>60</v>
      </c>
      <c r="CG3330" s="12">
        <v>0</v>
      </c>
    </row>
    <row r="3331" spans="1:85" s="12" customFormat="1">
      <c r="A3331" s="47">
        <v>797</v>
      </c>
      <c r="B3331" s="17" t="s">
        <v>3965</v>
      </c>
      <c r="C3331" s="105" t="s">
        <v>9874</v>
      </c>
      <c r="D3331" s="108" t="s">
        <v>366</v>
      </c>
      <c r="E3331" s="33">
        <v>43135</v>
      </c>
      <c r="F3331" s="78">
        <v>0.5</v>
      </c>
      <c r="G3331" s="51">
        <v>2</v>
      </c>
      <c r="H3331" s="47">
        <v>2018</v>
      </c>
      <c r="I3331" s="47">
        <v>1</v>
      </c>
      <c r="J3331" s="105" t="s">
        <v>60</v>
      </c>
      <c r="K3331" s="47"/>
      <c r="L3331" s="47"/>
      <c r="M3331" s="51" t="s">
        <v>2381</v>
      </c>
      <c r="N3331" s="48" t="s">
        <v>2382</v>
      </c>
      <c r="O3331" s="105" t="s">
        <v>401</v>
      </c>
      <c r="P3331" s="12">
        <v>34</v>
      </c>
      <c r="Q3331" s="47">
        <v>50</v>
      </c>
      <c r="R3331" s="47">
        <v>52.5</v>
      </c>
      <c r="S3331" s="48" t="s">
        <v>9875</v>
      </c>
      <c r="T3331" s="12">
        <v>72</v>
      </c>
      <c r="U3331" s="47">
        <v>8</v>
      </c>
      <c r="V3331" s="47">
        <v>40.4</v>
      </c>
      <c r="W3331" s="48" t="s">
        <v>3459</v>
      </c>
      <c r="X3331" s="48" t="s">
        <v>1424</v>
      </c>
      <c r="Y3331" s="59">
        <v>40</v>
      </c>
      <c r="Z3331" s="47">
        <v>2.8</v>
      </c>
      <c r="AA3331" s="47"/>
      <c r="AB3331" s="47"/>
      <c r="AC3331" s="47" t="s">
        <v>51</v>
      </c>
      <c r="AF3331" s="12" t="s">
        <v>51</v>
      </c>
      <c r="AH3331" s="48" t="s">
        <v>51</v>
      </c>
      <c r="AM3331" s="12" t="s">
        <v>51</v>
      </c>
      <c r="AO3331" s="48"/>
      <c r="AP3331" s="48" t="s">
        <v>51</v>
      </c>
      <c r="AQ3331" s="51"/>
      <c r="AR3331" s="48"/>
      <c r="AS3331" s="48" t="s">
        <v>51</v>
      </c>
      <c r="AT3331" s="48"/>
      <c r="AU3331" s="48"/>
      <c r="AV3331" s="48" t="s">
        <v>51</v>
      </c>
      <c r="AW3331" s="48"/>
      <c r="BA3331" s="48" t="s">
        <v>51</v>
      </c>
      <c r="BC3331" s="51"/>
      <c r="BD3331" s="33"/>
      <c r="BE3331" s="47"/>
      <c r="BF3331" s="47"/>
      <c r="BH3331" s="33"/>
      <c r="BJ3331" s="33"/>
      <c r="BK3331" s="48" t="s">
        <v>9876</v>
      </c>
      <c r="BL3331" s="33"/>
      <c r="BM3331" s="47"/>
      <c r="BP3331" s="48"/>
      <c r="BQ3331" s="47"/>
      <c r="BT3331" s="48"/>
      <c r="BU3331" s="48"/>
      <c r="BV3331" s="59" t="s">
        <v>9877</v>
      </c>
      <c r="BW3331" s="48"/>
      <c r="BX3331" s="48"/>
      <c r="BY3331" s="48" t="s">
        <v>51</v>
      </c>
      <c r="BZ3331" s="47"/>
      <c r="CB3331" s="12" t="s">
        <v>9878</v>
      </c>
    </row>
    <row r="3332" spans="1:85" s="12" customFormat="1">
      <c r="A3332" s="47">
        <v>798</v>
      </c>
      <c r="B3332" s="17" t="s">
        <v>5618</v>
      </c>
      <c r="C3332" s="105" t="s">
        <v>5511</v>
      </c>
      <c r="D3332" s="108" t="s">
        <v>82</v>
      </c>
      <c r="E3332" s="33">
        <v>43137</v>
      </c>
      <c r="F3332" s="78">
        <v>0.54166666666666663</v>
      </c>
      <c r="G3332" s="51">
        <v>2</v>
      </c>
      <c r="H3332" s="47">
        <v>2018</v>
      </c>
      <c r="I3332" s="47">
        <v>1</v>
      </c>
      <c r="J3332" s="105"/>
      <c r="K3332" s="47" t="s">
        <v>51</v>
      </c>
      <c r="L3332" s="47"/>
      <c r="M3332" s="51" t="s">
        <v>9879</v>
      </c>
      <c r="N3332" s="48" t="s">
        <v>5297</v>
      </c>
      <c r="O3332" s="105" t="s">
        <v>401</v>
      </c>
      <c r="P3332" s="12">
        <v>35</v>
      </c>
      <c r="Q3332" s="47">
        <v>47</v>
      </c>
      <c r="R3332" s="47">
        <v>48.17</v>
      </c>
      <c r="S3332" s="48" t="s">
        <v>3458</v>
      </c>
      <c r="T3332" s="12">
        <v>72</v>
      </c>
      <c r="U3332" s="47">
        <v>34</v>
      </c>
      <c r="V3332" s="47">
        <v>2.4500000000000002</v>
      </c>
      <c r="W3332" s="48" t="s">
        <v>3459</v>
      </c>
      <c r="X3332" s="48">
        <v>0</v>
      </c>
      <c r="Y3332" s="59">
        <v>1.3</v>
      </c>
      <c r="Z3332" s="47">
        <v>40</v>
      </c>
      <c r="AA3332" s="47">
        <v>0</v>
      </c>
      <c r="AB3332" s="47">
        <v>0</v>
      </c>
      <c r="AC3332" s="47" t="s">
        <v>51</v>
      </c>
      <c r="AD3332" s="12">
        <v>0</v>
      </c>
      <c r="AE3332" s="12">
        <v>0</v>
      </c>
      <c r="AF3332" s="12" t="s">
        <v>51</v>
      </c>
      <c r="AG3332" s="12">
        <v>0</v>
      </c>
      <c r="AH3332" s="48" t="s">
        <v>51</v>
      </c>
      <c r="AI3332" s="12">
        <v>0</v>
      </c>
      <c r="AJ3332" s="12">
        <v>0</v>
      </c>
      <c r="AK3332" s="12">
        <v>0</v>
      </c>
      <c r="AL3332" s="12">
        <v>0</v>
      </c>
      <c r="AM3332" s="12" t="s">
        <v>51</v>
      </c>
      <c r="AN3332" s="12">
        <v>0</v>
      </c>
      <c r="AO3332" s="48" t="s">
        <v>51</v>
      </c>
      <c r="AP3332" s="48">
        <v>0</v>
      </c>
      <c r="AQ3332" s="51">
        <v>0</v>
      </c>
      <c r="AR3332" s="48">
        <v>0</v>
      </c>
      <c r="AS3332" s="48" t="s">
        <v>51</v>
      </c>
      <c r="AT3332" s="48">
        <v>0</v>
      </c>
      <c r="AU3332" s="48" t="s">
        <v>51</v>
      </c>
      <c r="AV3332" s="48">
        <v>0</v>
      </c>
      <c r="AW3332" s="48" t="s">
        <v>9880</v>
      </c>
      <c r="AX3332" s="12">
        <v>0</v>
      </c>
      <c r="AY3332" s="12">
        <v>0</v>
      </c>
      <c r="AZ3332" s="12">
        <v>0</v>
      </c>
      <c r="BA3332" s="48">
        <v>0</v>
      </c>
      <c r="BB3332" s="12">
        <v>0</v>
      </c>
      <c r="BC3332" s="51">
        <v>0</v>
      </c>
      <c r="BD3332" s="33">
        <v>0</v>
      </c>
      <c r="BE3332" s="47">
        <v>0</v>
      </c>
      <c r="BF3332" s="47">
        <v>0</v>
      </c>
      <c r="BG3332" s="12">
        <v>0</v>
      </c>
      <c r="BH3332" s="33">
        <v>0</v>
      </c>
      <c r="BI3332" s="12" t="s">
        <v>51</v>
      </c>
      <c r="BJ3332" s="33">
        <v>43137</v>
      </c>
      <c r="BK3332" s="48" t="s">
        <v>9822</v>
      </c>
      <c r="BL3332" s="33">
        <v>43137</v>
      </c>
      <c r="BM3332" s="47" t="s">
        <v>9881</v>
      </c>
      <c r="BN3332" s="12">
        <v>58</v>
      </c>
      <c r="BO3332" s="12">
        <v>16.57</v>
      </c>
      <c r="BP3332" s="48" t="s">
        <v>3458</v>
      </c>
      <c r="BQ3332" s="47" t="s">
        <v>8454</v>
      </c>
      <c r="BR3332" s="12">
        <v>46</v>
      </c>
      <c r="BS3332" s="12">
        <v>44.71</v>
      </c>
      <c r="BT3332" s="48" t="s">
        <v>3459</v>
      </c>
      <c r="BU3332" s="48">
        <v>0</v>
      </c>
      <c r="BV3332" s="59" t="s">
        <v>9882</v>
      </c>
      <c r="BW3332" s="48"/>
      <c r="BX3332" s="48">
        <v>0</v>
      </c>
      <c r="BY3332" s="48">
        <v>0</v>
      </c>
      <c r="BZ3332" s="47">
        <v>0</v>
      </c>
      <c r="CA3332" s="12">
        <v>0</v>
      </c>
      <c r="CB3332" s="12" t="s">
        <v>7652</v>
      </c>
      <c r="CC3332" s="12">
        <v>0</v>
      </c>
      <c r="CD3332" s="12" t="s">
        <v>51</v>
      </c>
      <c r="CE3332" s="12">
        <v>0</v>
      </c>
      <c r="CF3332" s="12" t="s">
        <v>51</v>
      </c>
      <c r="CG3332" s="12">
        <v>0</v>
      </c>
    </row>
    <row r="3333" spans="1:85" s="12" customFormat="1">
      <c r="A3333" s="47">
        <v>799</v>
      </c>
      <c r="B3333" s="17" t="s">
        <v>3965</v>
      </c>
      <c r="C3333" s="105" t="s">
        <v>9874</v>
      </c>
      <c r="D3333" s="108" t="s">
        <v>366</v>
      </c>
      <c r="E3333" s="33">
        <v>43143</v>
      </c>
      <c r="F3333" s="78">
        <v>0.54166666666666663</v>
      </c>
      <c r="G3333" s="51">
        <v>2</v>
      </c>
      <c r="H3333" s="47">
        <v>2018</v>
      </c>
      <c r="I3333" s="47">
        <v>1</v>
      </c>
      <c r="J3333" s="105" t="s">
        <v>60</v>
      </c>
      <c r="K3333" s="47"/>
      <c r="L3333" s="47"/>
      <c r="M3333" s="51" t="s">
        <v>9883</v>
      </c>
      <c r="N3333" s="48" t="s">
        <v>5307</v>
      </c>
      <c r="O3333" s="105" t="s">
        <v>401</v>
      </c>
      <c r="P3333" s="12">
        <v>0</v>
      </c>
      <c r="Q3333" s="47">
        <v>0</v>
      </c>
      <c r="R3333" s="47">
        <v>0</v>
      </c>
      <c r="S3333" s="48" t="s">
        <v>3458</v>
      </c>
      <c r="T3333" s="12">
        <v>0</v>
      </c>
      <c r="U3333" s="47">
        <v>0</v>
      </c>
      <c r="V3333" s="47">
        <v>0</v>
      </c>
      <c r="W3333" s="48" t="s">
        <v>3459</v>
      </c>
      <c r="X3333" s="48">
        <v>0</v>
      </c>
      <c r="Y3333" s="59">
        <v>40</v>
      </c>
      <c r="Z3333" s="47">
        <v>3</v>
      </c>
      <c r="AA3333" s="47">
        <v>0</v>
      </c>
      <c r="AB3333" s="47">
        <v>0</v>
      </c>
      <c r="AC3333" s="47" t="s">
        <v>51</v>
      </c>
      <c r="AD3333" s="12">
        <v>0</v>
      </c>
      <c r="AE3333" s="12" t="s">
        <v>51</v>
      </c>
      <c r="AF3333" s="12">
        <v>0</v>
      </c>
      <c r="AG3333" s="12">
        <v>0</v>
      </c>
      <c r="AH3333" s="48" t="s">
        <v>51</v>
      </c>
      <c r="AI3333" s="12">
        <v>0</v>
      </c>
      <c r="AJ3333" s="12">
        <v>0</v>
      </c>
      <c r="AK3333" s="12">
        <v>0</v>
      </c>
      <c r="AL3333" s="12">
        <v>0</v>
      </c>
      <c r="AM3333" s="12">
        <v>0</v>
      </c>
      <c r="AN3333" s="12">
        <v>0</v>
      </c>
      <c r="AO3333" s="48" t="s">
        <v>51</v>
      </c>
      <c r="AP3333" s="48">
        <v>0</v>
      </c>
      <c r="AQ3333" s="51">
        <v>0</v>
      </c>
      <c r="AR3333" s="48">
        <v>0</v>
      </c>
      <c r="AS3333" s="48" t="s">
        <v>51</v>
      </c>
      <c r="AT3333" s="48">
        <v>0</v>
      </c>
      <c r="AU3333" s="48">
        <v>0</v>
      </c>
      <c r="AV3333" s="48" t="s">
        <v>51</v>
      </c>
      <c r="AW3333" s="48">
        <v>0</v>
      </c>
      <c r="AX3333" s="12" t="s">
        <v>51</v>
      </c>
      <c r="AY3333" s="12">
        <v>0</v>
      </c>
      <c r="AZ3333" s="12">
        <v>0</v>
      </c>
      <c r="BA3333" s="48">
        <v>0</v>
      </c>
      <c r="BB3333" s="12">
        <v>0</v>
      </c>
      <c r="BC3333" s="51" t="s">
        <v>51</v>
      </c>
      <c r="BD3333" s="33">
        <v>43143</v>
      </c>
      <c r="BE3333" s="47">
        <v>0</v>
      </c>
      <c r="BF3333" s="47">
        <v>0</v>
      </c>
      <c r="BG3333" s="12">
        <v>0</v>
      </c>
      <c r="BH3333" s="33">
        <v>0</v>
      </c>
      <c r="BI3333" s="12">
        <v>0</v>
      </c>
      <c r="BJ3333" s="33">
        <v>0</v>
      </c>
      <c r="BK3333" s="48" t="s">
        <v>4989</v>
      </c>
      <c r="BL3333" s="33">
        <v>43144</v>
      </c>
      <c r="BM3333" s="47">
        <v>0</v>
      </c>
      <c r="BN3333" s="12">
        <v>0</v>
      </c>
      <c r="BO3333" s="12">
        <v>0</v>
      </c>
      <c r="BP3333" s="48" t="s">
        <v>3458</v>
      </c>
      <c r="BQ3333" s="47">
        <v>0</v>
      </c>
      <c r="BR3333" s="12">
        <v>0</v>
      </c>
      <c r="BS3333" s="12">
        <v>0</v>
      </c>
      <c r="BT3333" s="48" t="s">
        <v>3459</v>
      </c>
      <c r="BU3333" s="48">
        <v>0</v>
      </c>
      <c r="BV3333" s="59" t="s">
        <v>9884</v>
      </c>
      <c r="BW3333" s="48"/>
      <c r="BX3333" s="48">
        <v>0</v>
      </c>
      <c r="BY3333" s="48">
        <v>0</v>
      </c>
      <c r="BZ3333" s="47">
        <v>0</v>
      </c>
      <c r="CA3333" s="12">
        <v>0</v>
      </c>
      <c r="CB3333" s="12" t="s">
        <v>5967</v>
      </c>
      <c r="CC3333" s="12">
        <v>0</v>
      </c>
      <c r="CD3333" s="12">
        <v>0</v>
      </c>
      <c r="CE3333" s="12">
        <v>0</v>
      </c>
      <c r="CF3333" s="12">
        <v>0</v>
      </c>
      <c r="CG3333" s="12">
        <v>0</v>
      </c>
    </row>
    <row r="3334" spans="1:85" s="12" customFormat="1">
      <c r="A3334" s="47">
        <v>800</v>
      </c>
      <c r="B3334" s="17" t="s">
        <v>3455</v>
      </c>
      <c r="C3334" s="105" t="s">
        <v>3456</v>
      </c>
      <c r="D3334" s="108" t="s">
        <v>105</v>
      </c>
      <c r="E3334" s="33">
        <v>43143</v>
      </c>
      <c r="F3334" s="78">
        <v>0.79027777777777775</v>
      </c>
      <c r="G3334" s="51">
        <v>2</v>
      </c>
      <c r="H3334" s="47">
        <v>2018</v>
      </c>
      <c r="I3334" s="47">
        <v>1</v>
      </c>
      <c r="J3334" s="105" t="s">
        <v>51</v>
      </c>
      <c r="K3334" s="47"/>
      <c r="L3334" s="47"/>
      <c r="M3334" s="51" t="s">
        <v>9885</v>
      </c>
      <c r="N3334" s="48" t="s">
        <v>5297</v>
      </c>
      <c r="O3334" s="105" t="s">
        <v>401</v>
      </c>
      <c r="P3334" s="12">
        <v>35</v>
      </c>
      <c r="Q3334" s="47">
        <v>52</v>
      </c>
      <c r="R3334" s="47">
        <v>41.59</v>
      </c>
      <c r="S3334" s="48" t="s">
        <v>3458</v>
      </c>
      <c r="T3334" s="12">
        <v>72</v>
      </c>
      <c r="U3334" s="47">
        <v>40</v>
      </c>
      <c r="V3334" s="47">
        <v>32.18</v>
      </c>
      <c r="W3334" s="48" t="s">
        <v>3459</v>
      </c>
      <c r="X3334" s="48">
        <v>0</v>
      </c>
      <c r="Y3334" s="59">
        <v>90</v>
      </c>
      <c r="Z3334" s="47">
        <v>12.1</v>
      </c>
      <c r="AA3334" s="47" t="s">
        <v>51</v>
      </c>
      <c r="AB3334" s="47">
        <v>0</v>
      </c>
      <c r="AC3334" s="47">
        <v>0</v>
      </c>
      <c r="AD3334" s="12">
        <v>0</v>
      </c>
      <c r="AE3334" s="12">
        <v>0</v>
      </c>
      <c r="AF3334" s="12">
        <v>0</v>
      </c>
      <c r="AG3334" s="12" t="s">
        <v>51</v>
      </c>
      <c r="AH3334" s="48" t="s">
        <v>51</v>
      </c>
      <c r="AI3334" s="12">
        <v>0</v>
      </c>
      <c r="AJ3334" s="12">
        <v>0</v>
      </c>
      <c r="AK3334" s="12">
        <v>0</v>
      </c>
      <c r="AL3334" s="12">
        <v>0</v>
      </c>
      <c r="AM3334" s="12" t="s">
        <v>51</v>
      </c>
      <c r="AN3334" s="12">
        <v>0</v>
      </c>
      <c r="AO3334" s="48" t="s">
        <v>51</v>
      </c>
      <c r="AP3334" s="48">
        <v>0</v>
      </c>
      <c r="AQ3334" s="51">
        <v>0</v>
      </c>
      <c r="AR3334" s="48">
        <v>0</v>
      </c>
      <c r="AS3334" s="48" t="s">
        <v>51</v>
      </c>
      <c r="AT3334" s="48">
        <v>0</v>
      </c>
      <c r="AU3334" s="48">
        <v>0</v>
      </c>
      <c r="AV3334" s="48" t="s">
        <v>51</v>
      </c>
      <c r="AW3334" s="48">
        <v>0</v>
      </c>
      <c r="AX3334" s="12" t="s">
        <v>51</v>
      </c>
      <c r="AY3334" s="12">
        <v>0</v>
      </c>
      <c r="AZ3334" s="12">
        <v>0</v>
      </c>
      <c r="BA3334" s="48" t="s">
        <v>51</v>
      </c>
      <c r="BB3334" s="12">
        <v>0</v>
      </c>
      <c r="BC3334" s="51">
        <v>0</v>
      </c>
      <c r="BD3334" s="33">
        <v>43144</v>
      </c>
      <c r="BE3334" s="47">
        <v>0</v>
      </c>
      <c r="BF3334" s="47">
        <v>0</v>
      </c>
      <c r="BG3334" s="12">
        <v>0</v>
      </c>
      <c r="BH3334" s="33">
        <v>0</v>
      </c>
      <c r="BI3334" s="12">
        <v>0</v>
      </c>
      <c r="BJ3334" s="33">
        <v>0</v>
      </c>
      <c r="BK3334" s="48" t="s">
        <v>9289</v>
      </c>
      <c r="BL3334" s="33">
        <v>43144</v>
      </c>
      <c r="BM3334" s="47">
        <v>34</v>
      </c>
      <c r="BN3334" s="12">
        <v>10</v>
      </c>
      <c r="BO3334" s="12">
        <v>58.13</v>
      </c>
      <c r="BP3334" s="48" t="s">
        <v>3458</v>
      </c>
      <c r="BQ3334" s="47">
        <v>70</v>
      </c>
      <c r="BR3334" s="12">
        <v>48</v>
      </c>
      <c r="BS3334" s="12">
        <v>14.12</v>
      </c>
      <c r="BT3334" s="48" t="s">
        <v>3459</v>
      </c>
      <c r="BU3334" s="48">
        <v>0</v>
      </c>
      <c r="BV3334" s="59" t="s">
        <v>9886</v>
      </c>
      <c r="BW3334" s="48"/>
      <c r="BX3334" s="48">
        <v>0</v>
      </c>
      <c r="BY3334" s="48" t="s">
        <v>51</v>
      </c>
      <c r="BZ3334" s="47">
        <v>0</v>
      </c>
      <c r="CA3334" s="12">
        <v>0</v>
      </c>
      <c r="CB3334" s="12" t="s">
        <v>7652</v>
      </c>
      <c r="CC3334" s="12">
        <v>0</v>
      </c>
      <c r="CD3334" s="12">
        <v>0</v>
      </c>
      <c r="CE3334" s="12">
        <v>0</v>
      </c>
      <c r="CF3334" s="12">
        <v>0</v>
      </c>
      <c r="CG3334" s="12">
        <v>0</v>
      </c>
    </row>
    <row r="3335" spans="1:85" s="12" customFormat="1">
      <c r="A3335" s="47">
        <v>801</v>
      </c>
      <c r="B3335" s="17" t="s">
        <v>5618</v>
      </c>
      <c r="C3335" s="105" t="s">
        <v>5509</v>
      </c>
      <c r="D3335" s="108" t="s">
        <v>69</v>
      </c>
      <c r="E3335" s="33">
        <v>43157</v>
      </c>
      <c r="F3335" s="78">
        <v>0.47916666666666669</v>
      </c>
      <c r="G3335" s="51">
        <v>2</v>
      </c>
      <c r="H3335" s="47">
        <v>2018</v>
      </c>
      <c r="I3335" s="47">
        <v>1</v>
      </c>
      <c r="J3335" s="105"/>
      <c r="K3335" s="47" t="s">
        <v>51</v>
      </c>
      <c r="L3335" s="47"/>
      <c r="M3335" s="51" t="s">
        <v>5277</v>
      </c>
      <c r="N3335" s="48" t="s">
        <v>5956</v>
      </c>
      <c r="O3335" s="105" t="s">
        <v>401</v>
      </c>
      <c r="P3335" s="12">
        <v>34</v>
      </c>
      <c r="Q3335" s="47">
        <v>56</v>
      </c>
      <c r="R3335" s="47">
        <v>13</v>
      </c>
      <c r="S3335" s="48" t="s">
        <v>3458</v>
      </c>
      <c r="T3335" s="12">
        <v>72</v>
      </c>
      <c r="U3335" s="47">
        <v>10</v>
      </c>
      <c r="V3335" s="47">
        <v>59</v>
      </c>
      <c r="W3335" s="48" t="s">
        <v>3459</v>
      </c>
      <c r="X3335" s="48">
        <v>18</v>
      </c>
      <c r="Y3335" s="59">
        <v>170</v>
      </c>
      <c r="Z3335" s="47">
        <v>0</v>
      </c>
      <c r="AA3335" s="47">
        <v>0</v>
      </c>
      <c r="AB3335" s="47">
        <v>0</v>
      </c>
      <c r="AC3335" s="47" t="s">
        <v>51</v>
      </c>
      <c r="AD3335" s="12">
        <v>0</v>
      </c>
      <c r="AE3335" s="12" t="s">
        <v>51</v>
      </c>
      <c r="AF3335" s="12">
        <v>0</v>
      </c>
      <c r="AG3335" s="12">
        <v>0</v>
      </c>
      <c r="AH3335" s="48" t="s">
        <v>51</v>
      </c>
      <c r="AI3335" s="12">
        <v>0</v>
      </c>
      <c r="AJ3335" s="12">
        <v>0</v>
      </c>
      <c r="AK3335" s="12">
        <v>0</v>
      </c>
      <c r="AL3335" s="12">
        <v>0</v>
      </c>
      <c r="AM3335" s="12" t="s">
        <v>51</v>
      </c>
      <c r="AN3335" s="12">
        <v>0</v>
      </c>
      <c r="AO3335" s="48">
        <v>0</v>
      </c>
      <c r="AP3335" s="48" t="s">
        <v>51</v>
      </c>
      <c r="AQ3335" s="51">
        <v>0</v>
      </c>
      <c r="AR3335" s="48">
        <v>0</v>
      </c>
      <c r="AS3335" s="48" t="s">
        <v>51</v>
      </c>
      <c r="AT3335" s="48">
        <v>0</v>
      </c>
      <c r="AU3335" s="48">
        <v>0</v>
      </c>
      <c r="AV3335" s="48" t="s">
        <v>51</v>
      </c>
      <c r="AW3335" s="48">
        <v>0</v>
      </c>
      <c r="AX3335" s="12">
        <v>0</v>
      </c>
      <c r="AY3335" s="12">
        <v>0</v>
      </c>
      <c r="AZ3335" s="12">
        <v>0</v>
      </c>
      <c r="BA3335" s="48" t="s">
        <v>51</v>
      </c>
      <c r="BB3335" s="12">
        <v>0</v>
      </c>
      <c r="BC3335" s="51">
        <v>0</v>
      </c>
      <c r="BD3335" s="33">
        <v>0</v>
      </c>
      <c r="BE3335" s="47">
        <v>0</v>
      </c>
      <c r="BF3335" s="47">
        <v>0</v>
      </c>
      <c r="BG3335" s="12">
        <v>0</v>
      </c>
      <c r="BH3335" s="33">
        <v>0</v>
      </c>
      <c r="BI3335" s="12" t="s">
        <v>51</v>
      </c>
      <c r="BJ3335" s="33">
        <v>43157</v>
      </c>
      <c r="BK3335" s="48" t="s">
        <v>5303</v>
      </c>
      <c r="BL3335" s="33">
        <v>43157</v>
      </c>
      <c r="BM3335" s="47">
        <v>34</v>
      </c>
      <c r="BN3335" s="12">
        <v>56</v>
      </c>
      <c r="BO3335" s="12">
        <v>13</v>
      </c>
      <c r="BP3335" s="48" t="s">
        <v>3458</v>
      </c>
      <c r="BQ3335" s="47">
        <v>72</v>
      </c>
      <c r="BR3335" s="12">
        <v>10</v>
      </c>
      <c r="BS3335" s="12">
        <v>59</v>
      </c>
      <c r="BT3335" s="48" t="s">
        <v>3459</v>
      </c>
      <c r="BU3335" s="48">
        <v>18</v>
      </c>
      <c r="BV3335" s="59" t="s">
        <v>9887</v>
      </c>
      <c r="BW3335" s="48"/>
      <c r="BX3335" s="48">
        <v>0</v>
      </c>
      <c r="BY3335" s="48">
        <v>0</v>
      </c>
      <c r="BZ3335" s="47">
        <v>0</v>
      </c>
      <c r="CA3335" s="12">
        <v>0</v>
      </c>
      <c r="CB3335" s="12" t="s">
        <v>9888</v>
      </c>
    </row>
    <row r="3336" spans="1:85" s="12" customFormat="1">
      <c r="A3336" s="47">
        <v>802</v>
      </c>
      <c r="B3336" s="17" t="s">
        <v>3455</v>
      </c>
      <c r="C3336" s="105" t="s">
        <v>3456</v>
      </c>
      <c r="D3336" s="108" t="s">
        <v>105</v>
      </c>
      <c r="E3336" s="33">
        <v>43157</v>
      </c>
      <c r="F3336" s="78">
        <v>0.47916666666666669</v>
      </c>
      <c r="G3336" s="51">
        <v>2</v>
      </c>
      <c r="H3336" s="47">
        <v>2018</v>
      </c>
      <c r="I3336" s="47">
        <v>1</v>
      </c>
      <c r="J3336" s="105"/>
      <c r="K3336" s="47" t="s">
        <v>51</v>
      </c>
      <c r="L3336" s="47"/>
      <c r="M3336" s="51" t="s">
        <v>5277</v>
      </c>
      <c r="N3336" s="48" t="s">
        <v>5956</v>
      </c>
      <c r="O3336" s="105" t="s">
        <v>401</v>
      </c>
      <c r="P3336" s="12">
        <v>34</v>
      </c>
      <c r="Q3336" s="47">
        <v>56</v>
      </c>
      <c r="R3336" s="47">
        <v>29.7</v>
      </c>
      <c r="S3336" s="48" t="s">
        <v>3458</v>
      </c>
      <c r="T3336" s="12">
        <v>72</v>
      </c>
      <c r="U3336" s="47">
        <v>11</v>
      </c>
      <c r="V3336" s="47">
        <v>11.9</v>
      </c>
      <c r="W3336" s="48" t="s">
        <v>3459</v>
      </c>
      <c r="X3336" s="48">
        <v>18</v>
      </c>
      <c r="Y3336" s="59">
        <v>2</v>
      </c>
      <c r="Z3336" s="47">
        <v>0</v>
      </c>
      <c r="AA3336" s="47" t="s">
        <v>51</v>
      </c>
      <c r="AB3336" s="47">
        <v>0</v>
      </c>
      <c r="AC3336" s="47">
        <v>0</v>
      </c>
      <c r="AD3336" s="12" t="s">
        <v>51</v>
      </c>
      <c r="AE3336" s="12">
        <v>0</v>
      </c>
      <c r="AF3336" s="12">
        <v>0</v>
      </c>
      <c r="AG3336" s="12">
        <v>0</v>
      </c>
      <c r="AH3336" s="48" t="s">
        <v>51</v>
      </c>
      <c r="AI3336" s="12">
        <v>0</v>
      </c>
      <c r="AJ3336" s="12">
        <v>0</v>
      </c>
      <c r="AK3336" s="12">
        <v>0</v>
      </c>
      <c r="AL3336" s="12">
        <v>0</v>
      </c>
      <c r="AM3336" s="12" t="s">
        <v>51</v>
      </c>
      <c r="AN3336" s="12">
        <v>0</v>
      </c>
      <c r="AO3336" s="48">
        <v>0</v>
      </c>
      <c r="AP3336" s="48" t="s">
        <v>51</v>
      </c>
      <c r="AQ3336" s="51">
        <v>0</v>
      </c>
      <c r="AR3336" s="48">
        <v>0</v>
      </c>
      <c r="AS3336" s="48" t="s">
        <v>51</v>
      </c>
      <c r="AT3336" s="48">
        <v>0</v>
      </c>
      <c r="AU3336" s="48">
        <v>0</v>
      </c>
      <c r="AV3336" s="48" t="s">
        <v>51</v>
      </c>
      <c r="AW3336" s="48">
        <v>0</v>
      </c>
      <c r="AX3336" s="12">
        <v>0</v>
      </c>
      <c r="AY3336" s="12">
        <v>0</v>
      </c>
      <c r="AZ3336" s="12">
        <v>0</v>
      </c>
      <c r="BA3336" s="48" t="s">
        <v>51</v>
      </c>
      <c r="BB3336" s="12">
        <v>0</v>
      </c>
      <c r="BC3336" s="51" t="s">
        <v>5150</v>
      </c>
      <c r="BD3336" s="33">
        <v>0</v>
      </c>
      <c r="BE3336" s="47">
        <v>0</v>
      </c>
      <c r="BF3336" s="47">
        <v>0</v>
      </c>
      <c r="BG3336" s="12">
        <v>0</v>
      </c>
      <c r="BH3336" s="33">
        <v>0</v>
      </c>
      <c r="BI3336" s="12" t="s">
        <v>51</v>
      </c>
      <c r="BJ3336" s="33">
        <v>43157</v>
      </c>
      <c r="BK3336" s="48" t="s">
        <v>9889</v>
      </c>
      <c r="BL3336" s="33">
        <v>43157</v>
      </c>
      <c r="BM3336" s="47">
        <v>0</v>
      </c>
      <c r="BN3336" s="12">
        <v>0</v>
      </c>
      <c r="BO3336" s="12">
        <v>0</v>
      </c>
      <c r="BP3336" s="48">
        <v>0</v>
      </c>
      <c r="BQ3336" s="47">
        <v>0</v>
      </c>
      <c r="BR3336" s="12">
        <v>0</v>
      </c>
      <c r="BS3336" s="12">
        <v>0</v>
      </c>
      <c r="BT3336" s="48">
        <v>0</v>
      </c>
      <c r="BU3336" s="48">
        <v>0</v>
      </c>
      <c r="BV3336" s="59" t="s">
        <v>9890</v>
      </c>
      <c r="BW3336" s="48"/>
      <c r="BX3336" s="48">
        <v>0</v>
      </c>
      <c r="BY3336" s="48">
        <v>0</v>
      </c>
      <c r="BZ3336" s="47">
        <v>0</v>
      </c>
      <c r="CA3336" s="12">
        <v>0</v>
      </c>
      <c r="CB3336" s="12" t="s">
        <v>9888</v>
      </c>
    </row>
    <row r="3337" spans="1:85" s="12" customFormat="1">
      <c r="A3337" s="47">
        <v>803</v>
      </c>
      <c r="B3337" s="17" t="s">
        <v>3912</v>
      </c>
      <c r="C3337" s="105" t="s">
        <v>3985</v>
      </c>
      <c r="D3337" s="108" t="s">
        <v>414</v>
      </c>
      <c r="E3337" s="33">
        <v>43184</v>
      </c>
      <c r="F3337" s="78">
        <v>0.52083333333333337</v>
      </c>
      <c r="G3337" s="51">
        <v>3</v>
      </c>
      <c r="H3337" s="47">
        <v>2018</v>
      </c>
      <c r="I3337" s="47">
        <v>1</v>
      </c>
      <c r="J3337" s="105" t="s">
        <v>60</v>
      </c>
      <c r="K3337" s="47"/>
      <c r="L3337" s="47"/>
      <c r="M3337" s="51" t="s">
        <v>6710</v>
      </c>
      <c r="N3337" s="48" t="s">
        <v>5297</v>
      </c>
      <c r="O3337" s="105" t="s">
        <v>401</v>
      </c>
      <c r="P3337" s="12">
        <v>35</v>
      </c>
      <c r="Q3337" s="47">
        <v>50</v>
      </c>
      <c r="R3337" s="47">
        <v>42</v>
      </c>
      <c r="S3337" s="48" t="s">
        <v>3458</v>
      </c>
      <c r="T3337" s="12">
        <v>72</v>
      </c>
      <c r="U3337" s="47">
        <v>38</v>
      </c>
      <c r="V3337" s="47">
        <v>6</v>
      </c>
      <c r="W3337" s="48" t="s">
        <v>3459</v>
      </c>
      <c r="X3337" s="48">
        <v>0</v>
      </c>
      <c r="Y3337" s="59">
        <v>90</v>
      </c>
      <c r="Z3337" s="47">
        <v>25</v>
      </c>
      <c r="AA3337" s="47">
        <v>0</v>
      </c>
      <c r="AB3337" s="47">
        <v>0</v>
      </c>
      <c r="AC3337" s="47" t="s">
        <v>51</v>
      </c>
      <c r="AD3337" s="12" t="s">
        <v>51</v>
      </c>
      <c r="AE3337" s="12">
        <v>0</v>
      </c>
      <c r="AF3337" s="12">
        <v>0</v>
      </c>
      <c r="AG3337" s="12">
        <v>0</v>
      </c>
      <c r="AH3337" s="48">
        <v>0</v>
      </c>
      <c r="AI3337" s="12">
        <v>0</v>
      </c>
      <c r="AJ3337" s="12" t="s">
        <v>51</v>
      </c>
      <c r="AK3337" s="12">
        <v>0</v>
      </c>
      <c r="AL3337" s="12">
        <v>0</v>
      </c>
      <c r="AM3337" s="12" t="s">
        <v>51</v>
      </c>
      <c r="AN3337" s="12">
        <v>0</v>
      </c>
      <c r="AO3337" s="48" t="s">
        <v>51</v>
      </c>
      <c r="AP3337" s="48">
        <v>0</v>
      </c>
      <c r="AQ3337" s="51">
        <v>0</v>
      </c>
      <c r="AR3337" s="48">
        <v>0</v>
      </c>
      <c r="AS3337" s="48" t="s">
        <v>51</v>
      </c>
      <c r="AT3337" s="48">
        <v>0</v>
      </c>
      <c r="AU3337" s="48">
        <v>0</v>
      </c>
      <c r="AV3337" s="48" t="s">
        <v>51</v>
      </c>
      <c r="AW3337" s="48">
        <v>0</v>
      </c>
      <c r="AX3337" s="12" t="s">
        <v>51</v>
      </c>
      <c r="AY3337" s="12">
        <v>0</v>
      </c>
      <c r="AZ3337" s="12">
        <v>0</v>
      </c>
      <c r="BA3337" s="48" t="s">
        <v>51</v>
      </c>
      <c r="BB3337" s="12">
        <v>0</v>
      </c>
      <c r="BC3337" s="51" t="s">
        <v>51</v>
      </c>
      <c r="BD3337" s="33">
        <v>43185</v>
      </c>
      <c r="BE3337" s="47">
        <v>0</v>
      </c>
      <c r="BF3337" s="47">
        <v>0</v>
      </c>
      <c r="BG3337" s="12">
        <v>0</v>
      </c>
      <c r="BH3337" s="33">
        <v>0</v>
      </c>
      <c r="BI3337" s="12">
        <v>0</v>
      </c>
      <c r="BJ3337" s="33">
        <v>0</v>
      </c>
      <c r="BK3337" s="48" t="s">
        <v>9891</v>
      </c>
      <c r="BL3337" s="33">
        <v>43185</v>
      </c>
      <c r="BM3337" s="47">
        <v>0</v>
      </c>
      <c r="BN3337" s="12">
        <v>0</v>
      </c>
      <c r="BO3337" s="12">
        <v>0</v>
      </c>
      <c r="BP3337" s="48" t="s">
        <v>3458</v>
      </c>
      <c r="BQ3337" s="47">
        <v>0</v>
      </c>
      <c r="BR3337" s="12">
        <v>0</v>
      </c>
      <c r="BS3337" s="12">
        <v>0</v>
      </c>
      <c r="BT3337" s="48" t="s">
        <v>3459</v>
      </c>
      <c r="BU3337" s="48">
        <v>0</v>
      </c>
      <c r="BV3337" s="59" t="s">
        <v>9892</v>
      </c>
      <c r="BW3337" s="48"/>
      <c r="BX3337" s="48">
        <v>0</v>
      </c>
      <c r="BY3337" s="48">
        <v>0</v>
      </c>
      <c r="BZ3337" s="47">
        <v>0</v>
      </c>
      <c r="CA3337" s="12">
        <v>0</v>
      </c>
      <c r="CB3337" s="12" t="s">
        <v>9893</v>
      </c>
      <c r="CC3337" s="12">
        <v>0</v>
      </c>
      <c r="CD3337" s="12" t="s">
        <v>51</v>
      </c>
      <c r="CE3337" s="12">
        <v>0</v>
      </c>
      <c r="CF3337" s="12" t="s">
        <v>51</v>
      </c>
      <c r="CG3337" s="12">
        <v>0</v>
      </c>
    </row>
    <row r="3338" spans="1:85" s="12" customFormat="1">
      <c r="A3338" s="47">
        <v>20184201</v>
      </c>
      <c r="B3338" s="45" t="s">
        <v>3455</v>
      </c>
      <c r="C3338" s="28" t="s">
        <v>3456</v>
      </c>
      <c r="D3338" s="112" t="s">
        <v>105</v>
      </c>
      <c r="E3338" s="33">
        <v>43102</v>
      </c>
      <c r="F3338" s="78">
        <v>0.66666666666666663</v>
      </c>
      <c r="G3338" s="51">
        <v>1</v>
      </c>
      <c r="H3338" s="47">
        <v>2018</v>
      </c>
      <c r="I3338" s="47">
        <v>1</v>
      </c>
      <c r="J3338" s="105" t="s">
        <v>51</v>
      </c>
      <c r="K3338" s="47"/>
      <c r="L3338" s="125"/>
      <c r="M3338" s="51" t="s">
        <v>191</v>
      </c>
      <c r="N3338" s="48" t="s">
        <v>191</v>
      </c>
      <c r="O3338" s="125" t="s">
        <v>10403</v>
      </c>
      <c r="P3338" s="12">
        <v>36</v>
      </c>
      <c r="Q3338" s="47">
        <v>42</v>
      </c>
      <c r="R3338" s="47">
        <v>32</v>
      </c>
      <c r="S3338" s="48" t="s">
        <v>3458</v>
      </c>
      <c r="T3338" s="12">
        <v>73</v>
      </c>
      <c r="U3338" s="47">
        <v>6</v>
      </c>
      <c r="V3338" s="47">
        <v>45</v>
      </c>
      <c r="W3338" s="48" t="s">
        <v>3459</v>
      </c>
      <c r="X3338" s="48">
        <v>0</v>
      </c>
      <c r="Y3338" s="59">
        <v>270</v>
      </c>
      <c r="Z3338" s="47">
        <v>300</v>
      </c>
      <c r="AA3338" s="47" t="s">
        <v>51</v>
      </c>
      <c r="AB3338" s="47">
        <v>0</v>
      </c>
      <c r="AC3338" s="47">
        <v>0</v>
      </c>
      <c r="AD3338" s="12" t="s">
        <v>51</v>
      </c>
      <c r="AE3338" s="12">
        <v>0</v>
      </c>
      <c r="AF3338" s="12">
        <v>0</v>
      </c>
      <c r="AG3338" s="12">
        <v>0</v>
      </c>
      <c r="AH3338" s="48" t="s">
        <v>51</v>
      </c>
      <c r="AI3338" s="12">
        <v>0</v>
      </c>
      <c r="AJ3338" s="12">
        <v>0</v>
      </c>
      <c r="AK3338" s="12">
        <v>0</v>
      </c>
      <c r="AL3338" s="12" t="s">
        <v>51</v>
      </c>
      <c r="AM3338" s="12">
        <v>0</v>
      </c>
      <c r="AN3338" s="12" t="s">
        <v>10444</v>
      </c>
      <c r="AO3338" s="48">
        <v>0</v>
      </c>
      <c r="AP3338" s="48" t="s">
        <v>51</v>
      </c>
      <c r="AQ3338" s="51" t="s">
        <v>10444</v>
      </c>
      <c r="AR3338" s="88" t="s">
        <v>51</v>
      </c>
      <c r="AS3338" s="48">
        <v>0</v>
      </c>
      <c r="AT3338" s="48" t="s">
        <v>10445</v>
      </c>
      <c r="AU3338" s="48">
        <v>0</v>
      </c>
      <c r="AV3338" s="48" t="s">
        <v>51</v>
      </c>
      <c r="AW3338" s="48">
        <v>0</v>
      </c>
      <c r="AX3338" s="12" t="s">
        <v>51</v>
      </c>
      <c r="AY3338" s="12">
        <v>0</v>
      </c>
      <c r="AZ3338" s="12">
        <v>0</v>
      </c>
      <c r="BA3338" s="48" t="s">
        <v>51</v>
      </c>
      <c r="BB3338" s="12">
        <v>0</v>
      </c>
      <c r="BC3338" s="51">
        <v>0</v>
      </c>
      <c r="BD3338" s="33">
        <v>0</v>
      </c>
      <c r="BE3338" s="47">
        <v>0</v>
      </c>
      <c r="BF3338" s="47">
        <v>0</v>
      </c>
      <c r="BG3338" s="12">
        <v>0</v>
      </c>
      <c r="BH3338" s="33">
        <v>0</v>
      </c>
      <c r="BI3338" s="12" t="s">
        <v>51</v>
      </c>
      <c r="BJ3338" s="33" t="s">
        <v>10446</v>
      </c>
      <c r="BK3338" s="48">
        <v>0</v>
      </c>
      <c r="BL3338" s="33">
        <v>0</v>
      </c>
      <c r="BM3338" s="47">
        <v>0</v>
      </c>
      <c r="BN3338" s="12">
        <v>0</v>
      </c>
      <c r="BO3338" s="12">
        <v>0</v>
      </c>
      <c r="BP3338" s="48" t="s">
        <v>3458</v>
      </c>
      <c r="BQ3338" s="47">
        <v>0</v>
      </c>
      <c r="BR3338" s="12">
        <v>0</v>
      </c>
      <c r="BS3338" s="12">
        <v>0</v>
      </c>
      <c r="BT3338" s="48" t="s">
        <v>3459</v>
      </c>
      <c r="BU3338" s="48">
        <v>0</v>
      </c>
      <c r="BV3338" s="59" t="s">
        <v>10447</v>
      </c>
      <c r="BW3338" s="48"/>
      <c r="BX3338" s="48">
        <v>0</v>
      </c>
      <c r="BY3338" s="48">
        <v>0</v>
      </c>
      <c r="BZ3338" s="47">
        <v>0</v>
      </c>
      <c r="CA3338" s="12">
        <v>0</v>
      </c>
      <c r="CB3338" s="12" t="s">
        <v>7687</v>
      </c>
      <c r="CC3338" s="12">
        <v>0</v>
      </c>
      <c r="CD3338" s="12">
        <v>0</v>
      </c>
      <c r="CE3338" s="12">
        <v>0</v>
      </c>
      <c r="CF3338" s="12">
        <v>0</v>
      </c>
      <c r="CG3338" s="12">
        <v>0</v>
      </c>
    </row>
    <row r="3339" spans="1:85" s="12" customFormat="1">
      <c r="A3339" s="47" t="s">
        <v>10435</v>
      </c>
      <c r="B3339" s="17" t="s">
        <v>3455</v>
      </c>
      <c r="C3339" s="105" t="s">
        <v>3456</v>
      </c>
      <c r="D3339" s="108" t="s">
        <v>105</v>
      </c>
      <c r="E3339" s="33">
        <v>43114</v>
      </c>
      <c r="F3339" s="78">
        <v>0.625</v>
      </c>
      <c r="G3339" s="51">
        <v>1</v>
      </c>
      <c r="H3339" s="47">
        <v>2018</v>
      </c>
      <c r="I3339" s="47">
        <v>1</v>
      </c>
      <c r="J3339" s="126" t="s">
        <v>60</v>
      </c>
      <c r="K3339" s="47"/>
      <c r="L3339" s="125"/>
      <c r="M3339" s="51" t="s">
        <v>10436</v>
      </c>
      <c r="N3339" s="48" t="s">
        <v>10437</v>
      </c>
      <c r="O3339" s="125" t="s">
        <v>10403</v>
      </c>
      <c r="P3339" s="12">
        <v>36</v>
      </c>
      <c r="Q3339" s="47">
        <v>7</v>
      </c>
      <c r="R3339" s="47">
        <v>52.8</v>
      </c>
      <c r="S3339" s="48" t="s">
        <v>3458</v>
      </c>
      <c r="T3339" s="12">
        <v>72</v>
      </c>
      <c r="U3339" s="47">
        <v>48</v>
      </c>
      <c r="V3339" s="47">
        <v>23.31</v>
      </c>
      <c r="W3339" s="48" t="s">
        <v>3459</v>
      </c>
      <c r="X3339" s="48">
        <v>0</v>
      </c>
      <c r="Y3339" s="59">
        <v>50</v>
      </c>
      <c r="Z3339" s="47">
        <v>8</v>
      </c>
      <c r="AA3339" s="47">
        <v>0</v>
      </c>
      <c r="AB3339" s="47">
        <v>0</v>
      </c>
      <c r="AC3339" s="47" t="s">
        <v>51</v>
      </c>
      <c r="AD3339" s="12">
        <v>0</v>
      </c>
      <c r="AE3339" s="12">
        <v>0</v>
      </c>
      <c r="AF3339" s="12">
        <v>0</v>
      </c>
      <c r="AG3339" s="12" t="s">
        <v>51</v>
      </c>
      <c r="AH3339" s="48" t="s">
        <v>51</v>
      </c>
      <c r="AI3339" s="12">
        <v>0</v>
      </c>
      <c r="AJ3339" s="12">
        <v>0</v>
      </c>
      <c r="AK3339" s="12">
        <v>0</v>
      </c>
      <c r="AL3339" s="12">
        <v>0</v>
      </c>
      <c r="AM3339" s="12" t="s">
        <v>51</v>
      </c>
      <c r="AN3339" s="12">
        <v>0</v>
      </c>
      <c r="AO3339" s="48">
        <v>0</v>
      </c>
      <c r="AP3339" s="48" t="s">
        <v>51</v>
      </c>
      <c r="AQ3339" s="51">
        <v>0</v>
      </c>
      <c r="AR3339" s="48">
        <v>0</v>
      </c>
      <c r="AS3339" s="48" t="s">
        <v>51</v>
      </c>
      <c r="AT3339" s="48">
        <v>0</v>
      </c>
      <c r="AU3339" s="48">
        <v>0</v>
      </c>
      <c r="AV3339" s="48" t="s">
        <v>51</v>
      </c>
      <c r="AW3339" s="48">
        <v>0</v>
      </c>
      <c r="AX3339" s="12" t="s">
        <v>51</v>
      </c>
      <c r="AY3339" s="12">
        <v>0</v>
      </c>
      <c r="AZ3339" s="12">
        <v>0</v>
      </c>
      <c r="BA3339" s="48" t="s">
        <v>51</v>
      </c>
      <c r="BB3339" s="12">
        <v>0</v>
      </c>
      <c r="BC3339" s="51">
        <v>0</v>
      </c>
      <c r="BD3339" s="33">
        <v>0</v>
      </c>
      <c r="BE3339" s="47">
        <v>0</v>
      </c>
      <c r="BF3339" s="47">
        <v>0</v>
      </c>
      <c r="BG3339" s="12">
        <v>0</v>
      </c>
      <c r="BH3339" s="33">
        <v>0</v>
      </c>
      <c r="BI3339" s="12" t="s">
        <v>51</v>
      </c>
      <c r="BJ3339" s="33">
        <v>43114</v>
      </c>
      <c r="BK3339" s="48">
        <v>0</v>
      </c>
      <c r="BL3339" s="33">
        <v>0</v>
      </c>
      <c r="BM3339" s="47">
        <v>36</v>
      </c>
      <c r="BN3339" s="12">
        <v>7</v>
      </c>
      <c r="BO3339" s="12">
        <v>52.8</v>
      </c>
      <c r="BP3339" s="48" t="s">
        <v>3458</v>
      </c>
      <c r="BQ3339" s="47">
        <v>72</v>
      </c>
      <c r="BR3339" s="12">
        <v>48</v>
      </c>
      <c r="BS3339" s="12">
        <v>23.31</v>
      </c>
      <c r="BT3339" s="48" t="s">
        <v>3459</v>
      </c>
      <c r="BU3339" s="48">
        <v>0</v>
      </c>
      <c r="BV3339" s="59" t="s">
        <v>10438</v>
      </c>
      <c r="BW3339" s="48"/>
      <c r="BX3339" s="48">
        <v>0</v>
      </c>
      <c r="BY3339" s="48">
        <v>0</v>
      </c>
      <c r="BZ3339" s="47">
        <v>0</v>
      </c>
      <c r="CA3339" s="12">
        <v>0</v>
      </c>
      <c r="CB3339" s="12" t="s">
        <v>6019</v>
      </c>
      <c r="CC3339" s="12">
        <v>0</v>
      </c>
      <c r="CD3339" s="12" t="s">
        <v>51</v>
      </c>
      <c r="CE3339" s="12">
        <v>0</v>
      </c>
      <c r="CF3339" s="12" t="s">
        <v>51</v>
      </c>
      <c r="CG3339" s="12">
        <v>0</v>
      </c>
    </row>
    <row r="3340" spans="1:85" s="12" customFormat="1">
      <c r="A3340" s="47">
        <v>20184203</v>
      </c>
      <c r="B3340" s="45" t="s">
        <v>3455</v>
      </c>
      <c r="C3340" s="28" t="s">
        <v>3456</v>
      </c>
      <c r="D3340" s="112" t="s">
        <v>105</v>
      </c>
      <c r="E3340" s="33">
        <v>43114</v>
      </c>
      <c r="F3340" s="78">
        <v>0.70833333333333337</v>
      </c>
      <c r="G3340" s="51">
        <v>1</v>
      </c>
      <c r="H3340" s="47">
        <v>2018</v>
      </c>
      <c r="I3340" s="47">
        <v>1</v>
      </c>
      <c r="J3340" s="105" t="s">
        <v>60</v>
      </c>
      <c r="K3340" s="47"/>
      <c r="L3340" s="125"/>
      <c r="M3340" s="51" t="s">
        <v>9894</v>
      </c>
      <c r="N3340" s="48" t="s">
        <v>191</v>
      </c>
      <c r="O3340" s="125" t="s">
        <v>10403</v>
      </c>
      <c r="P3340" s="12">
        <v>36</v>
      </c>
      <c r="Q3340" s="47">
        <v>42</v>
      </c>
      <c r="R3340" s="47">
        <v>30</v>
      </c>
      <c r="S3340" s="48" t="s">
        <v>3458</v>
      </c>
      <c r="T3340" s="12">
        <v>73</v>
      </c>
      <c r="U3340" s="47">
        <v>6</v>
      </c>
      <c r="V3340" s="47">
        <v>44</v>
      </c>
      <c r="W3340" s="48" t="s">
        <v>3459</v>
      </c>
      <c r="X3340" s="48" t="s">
        <v>53</v>
      </c>
      <c r="Y3340" s="59">
        <v>270</v>
      </c>
      <c r="Z3340" s="47">
        <v>300</v>
      </c>
      <c r="AA3340" s="47" t="s">
        <v>51</v>
      </c>
      <c r="AB3340" s="47">
        <v>0</v>
      </c>
      <c r="AC3340" s="47">
        <v>0</v>
      </c>
      <c r="AD3340" s="12" t="s">
        <v>51</v>
      </c>
      <c r="AE3340" s="12">
        <v>0</v>
      </c>
      <c r="AF3340" s="12">
        <v>0</v>
      </c>
      <c r="AG3340" s="12">
        <v>0</v>
      </c>
      <c r="AH3340" s="48">
        <v>0</v>
      </c>
      <c r="AI3340" s="12">
        <v>0</v>
      </c>
      <c r="AJ3340" s="12">
        <v>0</v>
      </c>
      <c r="AK3340" s="12" t="s">
        <v>10419</v>
      </c>
      <c r="AL3340" s="12" t="s">
        <v>60</v>
      </c>
      <c r="AM3340" s="12">
        <v>0</v>
      </c>
      <c r="AN3340" s="12" t="s">
        <v>10420</v>
      </c>
      <c r="AO3340" s="48" t="s">
        <v>60</v>
      </c>
      <c r="AP3340" s="48">
        <v>0</v>
      </c>
      <c r="AQ3340" s="51" t="s">
        <v>10420</v>
      </c>
      <c r="AR3340" s="88" t="s">
        <v>60</v>
      </c>
      <c r="AS3340" s="48">
        <v>0</v>
      </c>
      <c r="AT3340" s="48" t="s">
        <v>10420</v>
      </c>
      <c r="AU3340" s="48">
        <v>0</v>
      </c>
      <c r="AV3340" s="48" t="s">
        <v>60</v>
      </c>
      <c r="AW3340" s="48">
        <v>0</v>
      </c>
      <c r="AX3340" s="12" t="s">
        <v>60</v>
      </c>
      <c r="AY3340" s="12">
        <v>0</v>
      </c>
      <c r="AZ3340" s="12">
        <v>0</v>
      </c>
      <c r="BA3340" s="48" t="s">
        <v>60</v>
      </c>
      <c r="BB3340" s="12">
        <v>0</v>
      </c>
      <c r="BC3340" s="51">
        <v>0</v>
      </c>
      <c r="BD3340" s="33">
        <v>0</v>
      </c>
      <c r="BE3340" s="47">
        <v>0</v>
      </c>
      <c r="BF3340" s="47">
        <v>0</v>
      </c>
      <c r="BG3340" s="12">
        <v>0</v>
      </c>
      <c r="BH3340" s="33">
        <v>0</v>
      </c>
      <c r="BI3340" s="12">
        <v>0</v>
      </c>
      <c r="BJ3340" s="33">
        <v>0</v>
      </c>
      <c r="BK3340" s="48" t="s">
        <v>10421</v>
      </c>
      <c r="BL3340" s="33">
        <v>0</v>
      </c>
      <c r="BM3340" s="47">
        <v>36</v>
      </c>
      <c r="BN3340" s="12">
        <v>42</v>
      </c>
      <c r="BO3340" s="12">
        <v>30</v>
      </c>
      <c r="BP3340" s="48" t="s">
        <v>3458</v>
      </c>
      <c r="BQ3340" s="47">
        <v>73</v>
      </c>
      <c r="BR3340" s="12">
        <v>6</v>
      </c>
      <c r="BS3340" s="12">
        <v>44</v>
      </c>
      <c r="BT3340" s="48" t="s">
        <v>3459</v>
      </c>
      <c r="BU3340" s="48" t="s">
        <v>53</v>
      </c>
      <c r="BV3340" s="59" t="s">
        <v>10422</v>
      </c>
      <c r="BW3340" s="48"/>
      <c r="BX3340" s="48">
        <v>0</v>
      </c>
      <c r="BY3340" s="48">
        <v>0</v>
      </c>
      <c r="BZ3340" s="47">
        <v>0</v>
      </c>
      <c r="CA3340" s="12" t="s">
        <v>60</v>
      </c>
      <c r="CB3340" s="12" t="s">
        <v>10423</v>
      </c>
      <c r="CC3340" s="12">
        <v>0</v>
      </c>
      <c r="CD3340" s="12" t="s">
        <v>60</v>
      </c>
      <c r="CE3340" s="12">
        <v>0</v>
      </c>
      <c r="CF3340" s="12" t="s">
        <v>60</v>
      </c>
      <c r="CG3340" s="12">
        <v>0</v>
      </c>
    </row>
    <row r="3341" spans="1:85" s="12" customFormat="1">
      <c r="A3341" s="47">
        <v>20184204</v>
      </c>
      <c r="B3341" s="17" t="s">
        <v>3965</v>
      </c>
      <c r="C3341" s="105" t="s">
        <v>5594</v>
      </c>
      <c r="D3341" s="108" t="s">
        <v>268</v>
      </c>
      <c r="E3341" s="33">
        <v>43120</v>
      </c>
      <c r="F3341" s="78">
        <v>0.75</v>
      </c>
      <c r="G3341" s="51">
        <v>1</v>
      </c>
      <c r="H3341" s="47">
        <v>2018</v>
      </c>
      <c r="I3341" s="47">
        <v>1</v>
      </c>
      <c r="J3341" s="105" t="s">
        <v>60</v>
      </c>
      <c r="K3341" s="47"/>
      <c r="L3341" s="125"/>
      <c r="M3341" s="51" t="s">
        <v>2201</v>
      </c>
      <c r="N3341" s="48" t="s">
        <v>938</v>
      </c>
      <c r="O3341" s="125" t="s">
        <v>10403</v>
      </c>
      <c r="P3341" s="12">
        <v>36</v>
      </c>
      <c r="Q3341" s="47">
        <v>46</v>
      </c>
      <c r="R3341" s="47">
        <v>0.23</v>
      </c>
      <c r="S3341" s="48" t="s">
        <v>3458</v>
      </c>
      <c r="T3341" s="12">
        <v>73</v>
      </c>
      <c r="U3341" s="47">
        <v>9</v>
      </c>
      <c r="V3341" s="47">
        <v>48.48</v>
      </c>
      <c r="W3341" s="48" t="s">
        <v>3459</v>
      </c>
      <c r="X3341" s="48" t="s">
        <v>53</v>
      </c>
      <c r="Y3341" s="59">
        <v>45</v>
      </c>
      <c r="Z3341" s="47">
        <v>2.5</v>
      </c>
      <c r="AA3341" s="47">
        <v>0</v>
      </c>
      <c r="AB3341" s="47">
        <v>0</v>
      </c>
      <c r="AC3341" s="47" t="s">
        <v>51</v>
      </c>
      <c r="AD3341" s="12">
        <v>0</v>
      </c>
      <c r="AE3341" s="12" t="s">
        <v>51</v>
      </c>
      <c r="AF3341" s="12">
        <v>0</v>
      </c>
      <c r="AG3341" s="12">
        <v>0</v>
      </c>
      <c r="AH3341" s="48" t="s">
        <v>51</v>
      </c>
      <c r="AI3341" s="12">
        <v>0</v>
      </c>
      <c r="AJ3341" s="12">
        <v>0</v>
      </c>
      <c r="AK3341" s="12">
        <v>0</v>
      </c>
      <c r="AL3341" s="12">
        <v>0</v>
      </c>
      <c r="AM3341" s="12" t="s">
        <v>51</v>
      </c>
      <c r="AN3341" s="12">
        <v>0</v>
      </c>
      <c r="AO3341" s="48">
        <v>0</v>
      </c>
      <c r="AP3341" s="48" t="s">
        <v>51</v>
      </c>
      <c r="AQ3341" s="51">
        <v>0</v>
      </c>
      <c r="AR3341" s="48">
        <v>0</v>
      </c>
      <c r="AS3341" s="48" t="s">
        <v>51</v>
      </c>
      <c r="AT3341" s="48">
        <v>0</v>
      </c>
      <c r="AU3341" s="48">
        <v>0</v>
      </c>
      <c r="AV3341" s="48" t="s">
        <v>51</v>
      </c>
      <c r="AW3341" s="48">
        <v>0</v>
      </c>
      <c r="AX3341" s="12">
        <v>0</v>
      </c>
      <c r="AY3341" s="12" t="s">
        <v>51</v>
      </c>
      <c r="AZ3341" s="12">
        <v>0</v>
      </c>
      <c r="BA3341" s="48" t="s">
        <v>60</v>
      </c>
      <c r="BB3341" s="12">
        <v>0</v>
      </c>
      <c r="BC3341" s="51">
        <v>0</v>
      </c>
      <c r="BD3341" s="33">
        <v>0</v>
      </c>
      <c r="BE3341" s="47">
        <v>0</v>
      </c>
      <c r="BF3341" s="47">
        <v>0</v>
      </c>
      <c r="BG3341" s="12">
        <v>0</v>
      </c>
      <c r="BH3341" s="33">
        <v>0</v>
      </c>
      <c r="BI3341" s="12" t="s">
        <v>51</v>
      </c>
      <c r="BJ3341" s="33" t="s">
        <v>9895</v>
      </c>
      <c r="BK3341" s="48" t="s">
        <v>10424</v>
      </c>
      <c r="BL3341" s="33" t="s">
        <v>7709</v>
      </c>
      <c r="BM3341" s="47">
        <v>36</v>
      </c>
      <c r="BN3341" s="12">
        <v>45</v>
      </c>
      <c r="BO3341" s="12">
        <v>35.76</v>
      </c>
      <c r="BP3341" s="48" t="s">
        <v>3458</v>
      </c>
      <c r="BQ3341" s="47">
        <v>73</v>
      </c>
      <c r="BR3341" s="12">
        <v>10</v>
      </c>
      <c r="BS3341" s="12">
        <v>28.39</v>
      </c>
      <c r="BT3341" s="48" t="s">
        <v>3459</v>
      </c>
      <c r="BU3341" s="48" t="s">
        <v>53</v>
      </c>
      <c r="BV3341" s="59" t="s">
        <v>10425</v>
      </c>
      <c r="BW3341" s="48"/>
      <c r="BX3341" s="48">
        <v>0</v>
      </c>
      <c r="BY3341" s="48">
        <v>0</v>
      </c>
      <c r="BZ3341" s="47">
        <v>0</v>
      </c>
      <c r="CA3341" s="12">
        <v>0</v>
      </c>
      <c r="CB3341" s="12" t="s">
        <v>10426</v>
      </c>
      <c r="CC3341" s="12">
        <v>0</v>
      </c>
      <c r="CD3341" s="12">
        <v>0</v>
      </c>
      <c r="CE3341" s="12">
        <v>0</v>
      </c>
      <c r="CF3341" s="12">
        <v>0</v>
      </c>
      <c r="CG3341" s="12">
        <v>0</v>
      </c>
    </row>
    <row r="3342" spans="1:85" s="12" customFormat="1">
      <c r="A3342" s="47">
        <v>20184205</v>
      </c>
      <c r="B3342" s="17" t="s">
        <v>3455</v>
      </c>
      <c r="C3342" s="105" t="s">
        <v>3456</v>
      </c>
      <c r="D3342" s="108" t="s">
        <v>105</v>
      </c>
      <c r="E3342" s="33">
        <v>43120</v>
      </c>
      <c r="F3342" s="78">
        <v>0.78472222222222221</v>
      </c>
      <c r="G3342" s="51">
        <v>1</v>
      </c>
      <c r="H3342" s="47">
        <v>2018</v>
      </c>
      <c r="I3342" s="47">
        <v>1</v>
      </c>
      <c r="J3342" s="105" t="s">
        <v>60</v>
      </c>
      <c r="K3342" s="47"/>
      <c r="L3342" s="125"/>
      <c r="M3342" s="51" t="s">
        <v>10427</v>
      </c>
      <c r="N3342" s="48" t="s">
        <v>2165</v>
      </c>
      <c r="O3342" s="125" t="s">
        <v>10403</v>
      </c>
      <c r="P3342" s="12">
        <v>36</v>
      </c>
      <c r="Q3342" s="47">
        <v>52</v>
      </c>
      <c r="R3342" s="47">
        <v>56.43</v>
      </c>
      <c r="S3342" s="48" t="s">
        <v>3458</v>
      </c>
      <c r="T3342" s="12">
        <v>73</v>
      </c>
      <c r="U3342" s="47">
        <v>9</v>
      </c>
      <c r="V3342" s="47">
        <v>7.65</v>
      </c>
      <c r="W3342" s="48" t="s">
        <v>3459</v>
      </c>
      <c r="X3342" s="48" t="s">
        <v>53</v>
      </c>
      <c r="Y3342" s="59">
        <v>200</v>
      </c>
      <c r="Z3342" s="47">
        <v>150</v>
      </c>
      <c r="AA3342" s="47">
        <v>0</v>
      </c>
      <c r="AB3342" s="47">
        <v>0</v>
      </c>
      <c r="AC3342" s="47" t="s">
        <v>51</v>
      </c>
      <c r="AD3342" s="12">
        <v>0</v>
      </c>
      <c r="AE3342" s="12" t="s">
        <v>51</v>
      </c>
      <c r="AF3342" s="12">
        <v>0</v>
      </c>
      <c r="AG3342" s="12">
        <v>0</v>
      </c>
      <c r="AH3342" s="48" t="s">
        <v>51</v>
      </c>
      <c r="AI3342" s="12">
        <v>0</v>
      </c>
      <c r="AJ3342" s="12">
        <v>0</v>
      </c>
      <c r="AK3342" s="12">
        <v>0</v>
      </c>
      <c r="AL3342" s="12" t="s">
        <v>51</v>
      </c>
      <c r="AM3342" s="12">
        <v>0</v>
      </c>
      <c r="AN3342" s="12" t="s">
        <v>10428</v>
      </c>
      <c r="AO3342" s="48">
        <v>0</v>
      </c>
      <c r="AP3342" s="48" t="s">
        <v>51</v>
      </c>
      <c r="AQ3342" s="51" t="s">
        <v>10428</v>
      </c>
      <c r="AR3342" s="48">
        <v>0</v>
      </c>
      <c r="AS3342" s="48" t="s">
        <v>51</v>
      </c>
      <c r="AT3342" s="48">
        <v>0</v>
      </c>
      <c r="AU3342" s="48">
        <v>0</v>
      </c>
      <c r="AV3342" s="48" t="s">
        <v>51</v>
      </c>
      <c r="AW3342" s="48">
        <v>0</v>
      </c>
      <c r="AX3342" s="12" t="s">
        <v>51</v>
      </c>
      <c r="AY3342" s="12">
        <v>0</v>
      </c>
      <c r="AZ3342" s="12">
        <v>0</v>
      </c>
      <c r="BA3342" s="48" t="s">
        <v>60</v>
      </c>
      <c r="BB3342" s="12">
        <v>0</v>
      </c>
      <c r="BC3342" s="51">
        <v>0</v>
      </c>
      <c r="BD3342" s="33">
        <v>0</v>
      </c>
      <c r="BE3342" s="47">
        <v>0</v>
      </c>
      <c r="BF3342" s="47">
        <v>0</v>
      </c>
      <c r="BG3342" s="12">
        <v>0</v>
      </c>
      <c r="BH3342" s="33">
        <v>0</v>
      </c>
      <c r="BI3342" s="12" t="s">
        <v>51</v>
      </c>
      <c r="BJ3342" s="33" t="s">
        <v>9895</v>
      </c>
      <c r="BK3342" s="48" t="s">
        <v>10429</v>
      </c>
      <c r="BL3342" s="33" t="s">
        <v>9895</v>
      </c>
      <c r="BM3342" s="47">
        <v>36</v>
      </c>
      <c r="BN3342" s="12">
        <v>52</v>
      </c>
      <c r="BO3342" s="12">
        <v>56.43</v>
      </c>
      <c r="BP3342" s="48" t="s">
        <v>3458</v>
      </c>
      <c r="BQ3342" s="47">
        <v>73</v>
      </c>
      <c r="BR3342" s="12">
        <v>9</v>
      </c>
      <c r="BS3342" s="12">
        <v>7.65</v>
      </c>
      <c r="BT3342" s="48" t="s">
        <v>3459</v>
      </c>
      <c r="BU3342" s="48" t="s">
        <v>53</v>
      </c>
      <c r="BV3342" s="59" t="s">
        <v>10430</v>
      </c>
      <c r="BW3342" s="48"/>
      <c r="BX3342" s="48">
        <v>0</v>
      </c>
      <c r="BY3342" s="48">
        <v>0</v>
      </c>
      <c r="BZ3342" s="47">
        <v>0</v>
      </c>
      <c r="CA3342" s="12">
        <v>0</v>
      </c>
      <c r="CB3342" s="12" t="s">
        <v>10426</v>
      </c>
      <c r="CC3342" s="12">
        <v>0</v>
      </c>
      <c r="CD3342" s="12">
        <v>0</v>
      </c>
      <c r="CE3342" s="12">
        <v>0</v>
      </c>
      <c r="CF3342" s="12">
        <v>0</v>
      </c>
      <c r="CG3342" s="12">
        <v>0</v>
      </c>
    </row>
    <row r="3343" spans="1:85" s="12" customFormat="1">
      <c r="A3343" s="47">
        <v>20184806</v>
      </c>
      <c r="B3343" s="17" t="s">
        <v>3455</v>
      </c>
      <c r="C3343" s="113" t="s">
        <v>4883</v>
      </c>
      <c r="D3343" s="114" t="s">
        <v>4884</v>
      </c>
      <c r="E3343" s="33">
        <v>43121</v>
      </c>
      <c r="F3343" s="78">
        <v>0.4861111111111111</v>
      </c>
      <c r="G3343" s="51">
        <v>1</v>
      </c>
      <c r="H3343" s="47">
        <v>2018</v>
      </c>
      <c r="I3343" s="47">
        <v>1</v>
      </c>
      <c r="J3343" s="105" t="s">
        <v>51</v>
      </c>
      <c r="K3343" s="47"/>
      <c r="L3343" s="125"/>
      <c r="M3343" s="51" t="s">
        <v>10439</v>
      </c>
      <c r="N3343" s="48" t="s">
        <v>903</v>
      </c>
      <c r="O3343" s="125" t="s">
        <v>10403</v>
      </c>
      <c r="P3343" s="12">
        <v>37</v>
      </c>
      <c r="Q3343" s="47">
        <v>35</v>
      </c>
      <c r="R3343" s="47">
        <v>6.9</v>
      </c>
      <c r="S3343" s="48" t="s">
        <v>3458</v>
      </c>
      <c r="T3343" s="12">
        <v>73</v>
      </c>
      <c r="U3343" s="47">
        <v>38</v>
      </c>
      <c r="V3343" s="47">
        <v>40.18</v>
      </c>
      <c r="W3343" s="48" t="s">
        <v>3459</v>
      </c>
      <c r="X3343" s="48" t="s">
        <v>53</v>
      </c>
      <c r="Y3343" s="59">
        <v>100</v>
      </c>
      <c r="Z3343" s="47">
        <v>20</v>
      </c>
      <c r="AA3343" s="47">
        <v>0</v>
      </c>
      <c r="AB3343" s="47">
        <v>0</v>
      </c>
      <c r="AC3343" s="47" t="s">
        <v>51</v>
      </c>
      <c r="AD3343" s="12">
        <v>0</v>
      </c>
      <c r="AE3343" s="12">
        <v>0</v>
      </c>
      <c r="AF3343" s="12" t="s">
        <v>51</v>
      </c>
      <c r="AG3343" s="12">
        <v>0</v>
      </c>
      <c r="AH3343" s="48" t="s">
        <v>51</v>
      </c>
      <c r="AI3343" s="12">
        <v>0</v>
      </c>
      <c r="AJ3343" s="12">
        <v>0</v>
      </c>
      <c r="AK3343" s="12">
        <v>0</v>
      </c>
      <c r="AL3343" s="12">
        <v>0</v>
      </c>
      <c r="AM3343" s="12" t="s">
        <v>51</v>
      </c>
      <c r="AN3343" s="12">
        <v>0</v>
      </c>
      <c r="AO3343" s="48">
        <v>0</v>
      </c>
      <c r="AP3343" s="48" t="s">
        <v>51</v>
      </c>
      <c r="AQ3343" s="51">
        <v>0</v>
      </c>
      <c r="AR3343" s="48">
        <v>0</v>
      </c>
      <c r="AS3343" s="48" t="s">
        <v>51</v>
      </c>
      <c r="AT3343" s="48">
        <v>0</v>
      </c>
      <c r="AU3343" s="48">
        <v>0</v>
      </c>
      <c r="AV3343" s="48" t="s">
        <v>51</v>
      </c>
      <c r="AW3343" s="48">
        <v>0</v>
      </c>
      <c r="AX3343" s="12" t="s">
        <v>51</v>
      </c>
      <c r="AY3343" s="12">
        <v>0</v>
      </c>
      <c r="AZ3343" s="12">
        <v>0</v>
      </c>
      <c r="BA3343" s="48" t="s">
        <v>51</v>
      </c>
      <c r="BB3343" s="12">
        <v>0</v>
      </c>
      <c r="BC3343" s="51">
        <v>0</v>
      </c>
      <c r="BD3343" s="33">
        <v>0</v>
      </c>
      <c r="BE3343" s="47">
        <v>0</v>
      </c>
      <c r="BF3343" s="47">
        <v>0</v>
      </c>
      <c r="BG3343" s="12">
        <v>0</v>
      </c>
      <c r="BH3343" s="33">
        <v>0</v>
      </c>
      <c r="BI3343" s="12" t="s">
        <v>51</v>
      </c>
      <c r="BJ3343" s="33" t="s">
        <v>10440</v>
      </c>
      <c r="BK3343" s="48" t="s">
        <v>10441</v>
      </c>
      <c r="BL3343" s="33" t="s">
        <v>10440</v>
      </c>
      <c r="BM3343" s="47">
        <v>37</v>
      </c>
      <c r="BN3343" s="12">
        <v>44</v>
      </c>
      <c r="BO3343" s="12">
        <v>22.92</v>
      </c>
      <c r="BP3343" s="48" t="s">
        <v>3458</v>
      </c>
      <c r="BQ3343" s="47">
        <v>73</v>
      </c>
      <c r="BR3343" s="12">
        <v>38</v>
      </c>
      <c r="BS3343" s="12">
        <v>32.21</v>
      </c>
      <c r="BT3343" s="48" t="s">
        <v>3459</v>
      </c>
      <c r="BU3343" s="48" t="s">
        <v>53</v>
      </c>
      <c r="BV3343" s="59" t="s">
        <v>10442</v>
      </c>
      <c r="BW3343" s="48"/>
      <c r="BX3343" s="48">
        <v>0</v>
      </c>
      <c r="BY3343" s="48">
        <v>0</v>
      </c>
      <c r="BZ3343" s="47">
        <v>0</v>
      </c>
      <c r="CA3343" s="12">
        <v>0</v>
      </c>
      <c r="CB3343" s="12" t="s">
        <v>10443</v>
      </c>
      <c r="CC3343" s="12">
        <v>0</v>
      </c>
      <c r="CD3343" s="12" t="s">
        <v>51</v>
      </c>
      <c r="CE3343" s="12">
        <v>0</v>
      </c>
      <c r="CF3343" s="12" t="s">
        <v>51</v>
      </c>
      <c r="CG3343" s="12">
        <v>0</v>
      </c>
    </row>
    <row r="3344" spans="1:85" s="12" customFormat="1">
      <c r="A3344" s="47" t="s">
        <v>10471</v>
      </c>
      <c r="B3344" s="17" t="s">
        <v>3965</v>
      </c>
      <c r="C3344" s="105" t="s">
        <v>5594</v>
      </c>
      <c r="D3344" s="108" t="s">
        <v>268</v>
      </c>
      <c r="E3344" s="33">
        <v>43122</v>
      </c>
      <c r="F3344" s="78">
        <v>0.41666666666666669</v>
      </c>
      <c r="G3344" s="51">
        <v>1</v>
      </c>
      <c r="H3344" s="47">
        <v>2018</v>
      </c>
      <c r="I3344" s="47">
        <v>1</v>
      </c>
      <c r="J3344" s="105" t="s">
        <v>60</v>
      </c>
      <c r="K3344" s="47"/>
      <c r="L3344" s="125"/>
      <c r="M3344" s="51" t="s">
        <v>989</v>
      </c>
      <c r="N3344" s="48" t="s">
        <v>101</v>
      </c>
      <c r="O3344" s="125" t="s">
        <v>10403</v>
      </c>
      <c r="P3344" s="12">
        <v>36</v>
      </c>
      <c r="Q3344" s="47">
        <v>59</v>
      </c>
      <c r="R3344" s="47" t="s">
        <v>10414</v>
      </c>
      <c r="S3344" s="48" t="s">
        <v>3458</v>
      </c>
      <c r="T3344" s="12">
        <v>73</v>
      </c>
      <c r="U3344" s="47">
        <v>11</v>
      </c>
      <c r="V3344" s="47" t="s">
        <v>10415</v>
      </c>
      <c r="W3344" s="48" t="s">
        <v>3459</v>
      </c>
      <c r="X3344" s="48">
        <v>0</v>
      </c>
      <c r="Y3344" s="59">
        <v>30</v>
      </c>
      <c r="Z3344" s="47" t="s">
        <v>3978</v>
      </c>
      <c r="AA3344" s="47">
        <v>0</v>
      </c>
      <c r="AB3344" s="47">
        <v>0</v>
      </c>
      <c r="AC3344" s="47" t="s">
        <v>60</v>
      </c>
      <c r="AD3344" s="12">
        <v>0</v>
      </c>
      <c r="AE3344" s="12">
        <v>0</v>
      </c>
      <c r="AF3344" s="12" t="s">
        <v>60</v>
      </c>
      <c r="AG3344" s="12">
        <v>0</v>
      </c>
      <c r="AH3344" s="48" t="s">
        <v>60</v>
      </c>
      <c r="AI3344" s="12">
        <v>0</v>
      </c>
      <c r="AJ3344" s="12">
        <v>0</v>
      </c>
      <c r="AK3344" s="12">
        <v>0</v>
      </c>
      <c r="AL3344" s="12">
        <v>0</v>
      </c>
      <c r="AM3344" s="12" t="s">
        <v>60</v>
      </c>
      <c r="AN3344" s="12">
        <v>0</v>
      </c>
      <c r="AO3344" s="48">
        <v>0</v>
      </c>
      <c r="AP3344" s="48" t="s">
        <v>60</v>
      </c>
      <c r="AQ3344" s="51">
        <v>0</v>
      </c>
      <c r="AR3344" s="48">
        <v>0</v>
      </c>
      <c r="AS3344" s="48" t="s">
        <v>60</v>
      </c>
      <c r="AT3344" s="48">
        <v>0</v>
      </c>
      <c r="AU3344" s="48">
        <v>0</v>
      </c>
      <c r="AV3344" s="48" t="s">
        <v>60</v>
      </c>
      <c r="AW3344" s="48">
        <v>0</v>
      </c>
      <c r="AX3344" s="12">
        <v>0</v>
      </c>
      <c r="AY3344" s="12" t="s">
        <v>60</v>
      </c>
      <c r="AZ3344" s="12">
        <v>0</v>
      </c>
      <c r="BA3344" s="48" t="s">
        <v>60</v>
      </c>
      <c r="BB3344" s="12">
        <v>0</v>
      </c>
      <c r="BC3344" s="51" t="s">
        <v>60</v>
      </c>
      <c r="BD3344" s="33" t="s">
        <v>10472</v>
      </c>
      <c r="BE3344" s="47">
        <v>0</v>
      </c>
      <c r="BF3344" s="47">
        <v>0</v>
      </c>
      <c r="BG3344" s="12">
        <v>0</v>
      </c>
      <c r="BH3344" s="33">
        <v>0</v>
      </c>
      <c r="BI3344" s="12" t="s">
        <v>51</v>
      </c>
      <c r="BJ3344" s="33" t="s">
        <v>10473</v>
      </c>
      <c r="BK3344" s="48" t="s">
        <v>10416</v>
      </c>
      <c r="BL3344" s="33" t="s">
        <v>10474</v>
      </c>
      <c r="BM3344" s="47">
        <v>0</v>
      </c>
      <c r="BN3344" s="12">
        <v>0</v>
      </c>
      <c r="BO3344" s="12">
        <v>0</v>
      </c>
      <c r="BP3344" s="48" t="s">
        <v>3458</v>
      </c>
      <c r="BQ3344" s="47">
        <v>0</v>
      </c>
      <c r="BR3344" s="12">
        <v>0</v>
      </c>
      <c r="BS3344" s="12">
        <v>0</v>
      </c>
      <c r="BT3344" s="48" t="s">
        <v>3459</v>
      </c>
      <c r="BU3344" s="48">
        <v>0</v>
      </c>
      <c r="BV3344" s="59" t="s">
        <v>10417</v>
      </c>
      <c r="BW3344" s="48"/>
      <c r="BX3344" s="48">
        <v>0</v>
      </c>
      <c r="BY3344" s="48">
        <v>0</v>
      </c>
      <c r="BZ3344" s="47">
        <v>0</v>
      </c>
      <c r="CA3344" s="12">
        <v>0</v>
      </c>
      <c r="CB3344" s="12" t="s">
        <v>10418</v>
      </c>
      <c r="CC3344" s="12" t="s">
        <v>60</v>
      </c>
      <c r="CD3344" s="12">
        <v>0</v>
      </c>
      <c r="CE3344" s="12">
        <v>0</v>
      </c>
      <c r="CF3344" s="12" t="s">
        <v>60</v>
      </c>
      <c r="CG3344" s="12">
        <v>0</v>
      </c>
    </row>
    <row r="3345" spans="1:85" s="12" customFormat="1">
      <c r="A3345" s="47">
        <v>20184208</v>
      </c>
      <c r="B3345" s="17" t="s">
        <v>3965</v>
      </c>
      <c r="C3345" s="105" t="s">
        <v>4025</v>
      </c>
      <c r="D3345" s="108" t="s">
        <v>366</v>
      </c>
      <c r="E3345" s="33">
        <v>43123</v>
      </c>
      <c r="F3345" s="78">
        <v>0.84722222222222221</v>
      </c>
      <c r="G3345" s="51">
        <v>1</v>
      </c>
      <c r="H3345" s="47">
        <v>2018</v>
      </c>
      <c r="I3345" s="47">
        <v>1</v>
      </c>
      <c r="J3345" s="105" t="s">
        <v>60</v>
      </c>
      <c r="K3345" s="47"/>
      <c r="L3345" s="125"/>
      <c r="M3345" s="51" t="s">
        <v>4723</v>
      </c>
      <c r="N3345" s="48" t="s">
        <v>938</v>
      </c>
      <c r="O3345" s="125" t="s">
        <v>10403</v>
      </c>
      <c r="P3345" s="12">
        <v>36</v>
      </c>
      <c r="Q3345" s="47">
        <v>47</v>
      </c>
      <c r="R3345" s="47">
        <v>49.72</v>
      </c>
      <c r="S3345" s="48" t="s">
        <v>3458</v>
      </c>
      <c r="T3345" s="12">
        <v>73</v>
      </c>
      <c r="U3345" s="47">
        <v>10</v>
      </c>
      <c r="V3345" s="47">
        <v>42.12</v>
      </c>
      <c r="W3345" s="48" t="s">
        <v>3459</v>
      </c>
      <c r="X3345" s="48" t="s">
        <v>53</v>
      </c>
      <c r="Y3345" s="59">
        <v>35</v>
      </c>
      <c r="Z3345" s="47">
        <v>2</v>
      </c>
      <c r="AA3345" s="47">
        <v>0</v>
      </c>
      <c r="AB3345" s="47">
        <v>0</v>
      </c>
      <c r="AC3345" s="47" t="s">
        <v>51</v>
      </c>
      <c r="AD3345" s="12">
        <v>0</v>
      </c>
      <c r="AE3345" s="12" t="s">
        <v>51</v>
      </c>
      <c r="AF3345" s="12">
        <v>0</v>
      </c>
      <c r="AG3345" s="12">
        <v>0</v>
      </c>
      <c r="AH3345" s="48" t="s">
        <v>51</v>
      </c>
      <c r="AI3345" s="12">
        <v>0</v>
      </c>
      <c r="AJ3345" s="12">
        <v>0</v>
      </c>
      <c r="AK3345" s="12">
        <v>0</v>
      </c>
      <c r="AL3345" s="12">
        <v>0</v>
      </c>
      <c r="AM3345" s="12" t="s">
        <v>51</v>
      </c>
      <c r="AN3345" s="12">
        <v>0</v>
      </c>
      <c r="AO3345" s="48">
        <v>0</v>
      </c>
      <c r="AP3345" s="48" t="s">
        <v>51</v>
      </c>
      <c r="AQ3345" s="51">
        <v>0</v>
      </c>
      <c r="AR3345" s="48">
        <v>0</v>
      </c>
      <c r="AS3345" s="48" t="s">
        <v>51</v>
      </c>
      <c r="AT3345" s="48">
        <v>0</v>
      </c>
      <c r="AU3345" s="48">
        <v>0</v>
      </c>
      <c r="AV3345" s="48" t="s">
        <v>51</v>
      </c>
      <c r="AW3345" s="48">
        <v>0</v>
      </c>
      <c r="AX3345" s="12" t="s">
        <v>51</v>
      </c>
      <c r="AY3345" s="12">
        <v>0</v>
      </c>
      <c r="AZ3345" s="12">
        <v>0</v>
      </c>
      <c r="BA3345" s="48" t="s">
        <v>60</v>
      </c>
      <c r="BB3345" s="12">
        <v>0</v>
      </c>
      <c r="BC3345" s="51" t="s">
        <v>51</v>
      </c>
      <c r="BD3345" s="33" t="s">
        <v>9898</v>
      </c>
      <c r="BE3345" s="47">
        <v>0</v>
      </c>
      <c r="BF3345" s="47">
        <v>0</v>
      </c>
      <c r="BG3345" s="12">
        <v>0</v>
      </c>
      <c r="BH3345" s="33">
        <v>0</v>
      </c>
      <c r="BI3345" s="12">
        <v>0</v>
      </c>
      <c r="BJ3345" s="33">
        <v>0</v>
      </c>
      <c r="BK3345" s="48" t="s">
        <v>2317</v>
      </c>
      <c r="BL3345" s="33" t="s">
        <v>9849</v>
      </c>
      <c r="BM3345" s="47">
        <v>36</v>
      </c>
      <c r="BN3345" s="12">
        <v>36</v>
      </c>
      <c r="BO3345" s="12">
        <v>45</v>
      </c>
      <c r="BP3345" s="48" t="s">
        <v>3458</v>
      </c>
      <c r="BQ3345" s="47">
        <v>73</v>
      </c>
      <c r="BR3345" s="12">
        <v>3</v>
      </c>
      <c r="BS3345" s="12">
        <v>37</v>
      </c>
      <c r="BT3345" s="48" t="s">
        <v>3459</v>
      </c>
      <c r="BU3345" s="48" t="s">
        <v>53</v>
      </c>
      <c r="BV3345" s="59" t="s">
        <v>10431</v>
      </c>
      <c r="BW3345" s="48"/>
      <c r="BX3345" s="48">
        <v>0</v>
      </c>
      <c r="BY3345" s="48">
        <v>0</v>
      </c>
      <c r="BZ3345" s="47">
        <v>0</v>
      </c>
      <c r="CA3345" s="12">
        <v>0</v>
      </c>
      <c r="CB3345" s="12" t="s">
        <v>10432</v>
      </c>
      <c r="CC3345" s="12">
        <v>0</v>
      </c>
      <c r="CD3345" s="12">
        <v>0</v>
      </c>
      <c r="CE3345" s="12">
        <v>0</v>
      </c>
      <c r="CF3345" s="12">
        <v>0</v>
      </c>
      <c r="CG3345" s="12">
        <v>0</v>
      </c>
    </row>
    <row r="3346" spans="1:85" s="12" customFormat="1">
      <c r="A3346" s="47">
        <v>20184209</v>
      </c>
      <c r="B3346" s="17" t="s">
        <v>3965</v>
      </c>
      <c r="C3346" s="105" t="s">
        <v>5594</v>
      </c>
      <c r="D3346" s="108" t="s">
        <v>268</v>
      </c>
      <c r="E3346" s="33">
        <v>43126</v>
      </c>
      <c r="F3346" s="78">
        <v>0.625</v>
      </c>
      <c r="G3346" s="51">
        <v>1</v>
      </c>
      <c r="H3346" s="47">
        <v>2018</v>
      </c>
      <c r="I3346" s="47">
        <v>1</v>
      </c>
      <c r="J3346" s="105" t="s">
        <v>60</v>
      </c>
      <c r="K3346" s="47"/>
      <c r="L3346" s="125"/>
      <c r="M3346" s="51" t="s">
        <v>204</v>
      </c>
      <c r="N3346" s="48" t="s">
        <v>938</v>
      </c>
      <c r="O3346" s="125" t="s">
        <v>10403</v>
      </c>
      <c r="P3346" s="12">
        <v>36</v>
      </c>
      <c r="Q3346" s="47">
        <v>46</v>
      </c>
      <c r="R3346" s="47">
        <v>0</v>
      </c>
      <c r="S3346" s="48" t="s">
        <v>3458</v>
      </c>
      <c r="T3346" s="12">
        <v>73</v>
      </c>
      <c r="U3346" s="47">
        <v>10</v>
      </c>
      <c r="V3346" s="47">
        <v>20</v>
      </c>
      <c r="W3346" s="48" t="s">
        <v>3459</v>
      </c>
      <c r="X3346" s="48" t="s">
        <v>53</v>
      </c>
      <c r="Y3346" s="59">
        <v>30</v>
      </c>
      <c r="Z3346" s="47">
        <v>1.5</v>
      </c>
      <c r="AA3346" s="47">
        <v>0</v>
      </c>
      <c r="AB3346" s="47">
        <v>0</v>
      </c>
      <c r="AC3346" s="47" t="s">
        <v>51</v>
      </c>
      <c r="AD3346" s="12">
        <v>0</v>
      </c>
      <c r="AE3346" s="12">
        <v>0</v>
      </c>
      <c r="AF3346" s="12" t="s">
        <v>51</v>
      </c>
      <c r="AG3346" s="12">
        <v>0</v>
      </c>
      <c r="AH3346" s="48" t="s">
        <v>51</v>
      </c>
      <c r="AI3346" s="12">
        <v>0</v>
      </c>
      <c r="AJ3346" s="12">
        <v>0</v>
      </c>
      <c r="AK3346" s="12">
        <v>0</v>
      </c>
      <c r="AL3346" s="12">
        <v>0</v>
      </c>
      <c r="AM3346" s="12" t="s">
        <v>51</v>
      </c>
      <c r="AN3346" s="12">
        <v>0</v>
      </c>
      <c r="AO3346" s="48" t="s">
        <v>51</v>
      </c>
      <c r="AP3346" s="48">
        <v>0</v>
      </c>
      <c r="AQ3346" s="51">
        <v>0</v>
      </c>
      <c r="AR3346" s="48">
        <v>0</v>
      </c>
      <c r="AS3346" s="48" t="s">
        <v>51</v>
      </c>
      <c r="AT3346" s="48">
        <v>0</v>
      </c>
      <c r="AU3346" s="48">
        <v>0</v>
      </c>
      <c r="AV3346" s="48" t="s">
        <v>51</v>
      </c>
      <c r="AW3346" s="48">
        <v>0</v>
      </c>
      <c r="AX3346" s="12">
        <v>0</v>
      </c>
      <c r="AY3346" s="12" t="s">
        <v>51</v>
      </c>
      <c r="AZ3346" s="12">
        <v>0</v>
      </c>
      <c r="BA3346" s="48">
        <v>0</v>
      </c>
      <c r="BB3346" s="12" t="s">
        <v>51</v>
      </c>
      <c r="BC3346" s="51">
        <v>0</v>
      </c>
      <c r="BD3346" s="33">
        <v>0</v>
      </c>
      <c r="BE3346" s="47" t="s">
        <v>51</v>
      </c>
      <c r="BF3346" s="47">
        <v>43129</v>
      </c>
      <c r="BG3346" s="12">
        <v>0</v>
      </c>
      <c r="BH3346" s="33">
        <v>0</v>
      </c>
      <c r="BI3346" s="12">
        <v>0</v>
      </c>
      <c r="BJ3346" s="33">
        <v>0</v>
      </c>
      <c r="BK3346" s="48" t="s">
        <v>2379</v>
      </c>
      <c r="BL3346" s="33" t="s">
        <v>9899</v>
      </c>
      <c r="BM3346" s="47">
        <v>0</v>
      </c>
      <c r="BN3346" s="12">
        <v>0</v>
      </c>
      <c r="BO3346" s="12">
        <v>0</v>
      </c>
      <c r="BP3346" s="48">
        <v>0</v>
      </c>
      <c r="BQ3346" s="47">
        <v>0</v>
      </c>
      <c r="BR3346" s="12">
        <v>0</v>
      </c>
      <c r="BS3346" s="12">
        <v>0</v>
      </c>
      <c r="BT3346" s="48" t="s">
        <v>3459</v>
      </c>
      <c r="BU3346" s="48" t="s">
        <v>53</v>
      </c>
      <c r="BV3346" s="59" t="s">
        <v>10433</v>
      </c>
      <c r="BW3346" s="48"/>
      <c r="BX3346" s="48">
        <v>0</v>
      </c>
      <c r="BY3346" s="48">
        <v>0</v>
      </c>
      <c r="BZ3346" s="47">
        <v>0</v>
      </c>
      <c r="CA3346" s="12">
        <v>0</v>
      </c>
      <c r="CB3346" s="12" t="s">
        <v>10434</v>
      </c>
      <c r="CC3346" s="12">
        <v>0</v>
      </c>
      <c r="CD3346" s="12" t="s">
        <v>60</v>
      </c>
      <c r="CE3346" s="12">
        <v>0</v>
      </c>
      <c r="CF3346" s="12" t="s">
        <v>60</v>
      </c>
      <c r="CG3346" s="12">
        <v>0</v>
      </c>
    </row>
    <row r="3347" spans="1:85" s="12" customFormat="1">
      <c r="A3347" s="47">
        <v>20184410</v>
      </c>
      <c r="B3347" s="17" t="s">
        <v>3455</v>
      </c>
      <c r="C3347" s="105" t="s">
        <v>3456</v>
      </c>
      <c r="D3347" s="108" t="s">
        <v>105</v>
      </c>
      <c r="E3347" s="33">
        <v>43135</v>
      </c>
      <c r="F3347" s="78">
        <v>0.6875</v>
      </c>
      <c r="G3347" s="51">
        <v>2</v>
      </c>
      <c r="H3347" s="47">
        <v>2018</v>
      </c>
      <c r="I3347" s="47">
        <v>1</v>
      </c>
      <c r="J3347" s="105"/>
      <c r="K3347" s="47" t="s">
        <v>60</v>
      </c>
      <c r="L3347" s="47"/>
      <c r="M3347" s="51" t="s">
        <v>9900</v>
      </c>
      <c r="N3347" s="48" t="s">
        <v>826</v>
      </c>
      <c r="O3347" s="125" t="s">
        <v>10403</v>
      </c>
      <c r="P3347" s="12">
        <v>37</v>
      </c>
      <c r="Q3347" s="47">
        <v>17</v>
      </c>
      <c r="R3347" s="47">
        <v>37</v>
      </c>
      <c r="S3347" s="48" t="s">
        <v>3458</v>
      </c>
      <c r="T3347" s="12">
        <v>73</v>
      </c>
      <c r="U3347" s="47">
        <v>22</v>
      </c>
      <c r="V3347" s="47">
        <v>12</v>
      </c>
      <c r="W3347" s="48" t="s">
        <v>3459</v>
      </c>
      <c r="X3347" s="48">
        <v>0</v>
      </c>
      <c r="Y3347" s="59">
        <v>230</v>
      </c>
      <c r="Z3347" s="47">
        <v>250</v>
      </c>
      <c r="AA3347" s="47" t="s">
        <v>51</v>
      </c>
      <c r="AB3347" s="47">
        <v>0</v>
      </c>
      <c r="AC3347" s="47">
        <v>0</v>
      </c>
      <c r="AD3347" s="12" t="s">
        <v>51</v>
      </c>
      <c r="AE3347" s="12">
        <v>0</v>
      </c>
      <c r="AF3347" s="12">
        <v>0</v>
      </c>
      <c r="AG3347" s="12">
        <v>0</v>
      </c>
      <c r="AH3347" s="48" t="s">
        <v>51</v>
      </c>
      <c r="AI3347" s="12">
        <v>0</v>
      </c>
      <c r="AJ3347" s="12">
        <v>0</v>
      </c>
      <c r="AK3347" s="12">
        <v>0</v>
      </c>
      <c r="AL3347" s="12">
        <v>0</v>
      </c>
      <c r="AM3347" s="12" t="s">
        <v>60</v>
      </c>
      <c r="AN3347" s="12">
        <v>0</v>
      </c>
      <c r="AO3347" s="48" t="s">
        <v>60</v>
      </c>
      <c r="AP3347" s="48">
        <v>0</v>
      </c>
      <c r="AQ3347" s="51">
        <v>0</v>
      </c>
      <c r="AR3347" s="48">
        <v>0</v>
      </c>
      <c r="AS3347" s="48" t="s">
        <v>60</v>
      </c>
      <c r="AT3347" s="48">
        <v>0</v>
      </c>
      <c r="AU3347" s="48">
        <v>0</v>
      </c>
      <c r="AV3347" s="48" t="s">
        <v>51</v>
      </c>
      <c r="AW3347" s="48">
        <v>0</v>
      </c>
      <c r="AX3347" s="12">
        <v>0</v>
      </c>
      <c r="AY3347" s="12">
        <v>0</v>
      </c>
      <c r="AZ3347" s="12">
        <v>0</v>
      </c>
      <c r="BA3347" s="48" t="s">
        <v>51</v>
      </c>
      <c r="BB3347" s="12">
        <v>0</v>
      </c>
      <c r="BC3347" s="51">
        <v>0</v>
      </c>
      <c r="BD3347" s="33">
        <v>0</v>
      </c>
      <c r="BE3347" s="47">
        <v>0</v>
      </c>
      <c r="BF3347" s="47">
        <v>0</v>
      </c>
      <c r="BG3347" s="12">
        <v>0</v>
      </c>
      <c r="BH3347" s="33">
        <v>0</v>
      </c>
      <c r="BI3347" s="12" t="s">
        <v>51</v>
      </c>
      <c r="BJ3347" s="33" t="s">
        <v>10448</v>
      </c>
      <c r="BK3347" s="48" t="s">
        <v>4369</v>
      </c>
      <c r="BL3347" s="33">
        <v>0</v>
      </c>
      <c r="BM3347" s="47">
        <v>0</v>
      </c>
      <c r="BN3347" s="12">
        <v>0</v>
      </c>
      <c r="BO3347" s="12">
        <v>0</v>
      </c>
      <c r="BP3347" s="48" t="s">
        <v>3458</v>
      </c>
      <c r="BQ3347" s="47">
        <v>0</v>
      </c>
      <c r="BR3347" s="12">
        <v>0</v>
      </c>
      <c r="BS3347" s="12">
        <v>0</v>
      </c>
      <c r="BT3347" s="48" t="s">
        <v>3459</v>
      </c>
      <c r="BU3347" s="48">
        <v>0</v>
      </c>
      <c r="BV3347" s="59" t="s">
        <v>10449</v>
      </c>
      <c r="BW3347" s="48"/>
      <c r="BX3347" s="48">
        <v>0</v>
      </c>
      <c r="BY3347" s="48">
        <v>0</v>
      </c>
      <c r="BZ3347" s="47">
        <v>0</v>
      </c>
      <c r="CA3347" s="12">
        <v>0</v>
      </c>
      <c r="CB3347" s="12" t="s">
        <v>10450</v>
      </c>
      <c r="CC3347" s="12">
        <v>0</v>
      </c>
      <c r="CD3347" s="12" t="s">
        <v>60</v>
      </c>
      <c r="CE3347" s="12">
        <v>0</v>
      </c>
      <c r="CF3347" s="12" t="s">
        <v>60</v>
      </c>
      <c r="CG3347" s="12">
        <v>0</v>
      </c>
    </row>
    <row r="3348" spans="1:85" s="12" customFormat="1">
      <c r="A3348" s="47">
        <v>20184211</v>
      </c>
      <c r="B3348" s="17" t="s">
        <v>3455</v>
      </c>
      <c r="C3348" s="105" t="s">
        <v>3456</v>
      </c>
      <c r="D3348" s="108" t="s">
        <v>105</v>
      </c>
      <c r="E3348" s="33">
        <v>43136</v>
      </c>
      <c r="F3348" s="78">
        <v>0.625</v>
      </c>
      <c r="G3348" s="51">
        <v>2</v>
      </c>
      <c r="H3348" s="47">
        <v>2018</v>
      </c>
      <c r="I3348" s="47">
        <v>1</v>
      </c>
      <c r="J3348" s="105" t="s">
        <v>60</v>
      </c>
      <c r="K3348" s="47"/>
      <c r="L3348" s="47"/>
      <c r="M3348" s="51" t="s">
        <v>9902</v>
      </c>
      <c r="N3348" s="48" t="s">
        <v>191</v>
      </c>
      <c r="O3348" s="125" t="s">
        <v>10403</v>
      </c>
      <c r="P3348" s="12">
        <v>36</v>
      </c>
      <c r="Q3348" s="47">
        <v>42</v>
      </c>
      <c r="R3348" s="47">
        <v>35</v>
      </c>
      <c r="S3348" s="48" t="s">
        <v>3458</v>
      </c>
      <c r="T3348" s="12">
        <v>73</v>
      </c>
      <c r="U3348" s="47">
        <v>6</v>
      </c>
      <c r="V3348" s="47">
        <v>48.64</v>
      </c>
      <c r="W3348" s="48" t="s">
        <v>3459</v>
      </c>
      <c r="X3348" s="48" t="s">
        <v>53</v>
      </c>
      <c r="Y3348" s="59">
        <v>270</v>
      </c>
      <c r="Z3348" s="47">
        <v>300</v>
      </c>
      <c r="AA3348" s="47">
        <v>1</v>
      </c>
      <c r="AB3348" s="47"/>
      <c r="AC3348" s="47"/>
      <c r="AD3348" s="12">
        <v>1</v>
      </c>
      <c r="AH3348" s="48"/>
      <c r="AK3348" s="12">
        <v>1</v>
      </c>
      <c r="AL3348" s="12">
        <v>1</v>
      </c>
      <c r="AN3348" s="12" t="s">
        <v>9903</v>
      </c>
      <c r="AO3348" s="48"/>
      <c r="AP3348" s="48">
        <v>1</v>
      </c>
      <c r="AQ3348" s="51"/>
      <c r="AR3348" s="48"/>
      <c r="AS3348" s="48">
        <v>1</v>
      </c>
      <c r="AT3348" s="48"/>
      <c r="AU3348" s="48"/>
      <c r="AV3348" s="48">
        <v>1</v>
      </c>
      <c r="AW3348" s="48"/>
      <c r="AX3348" s="12">
        <v>1</v>
      </c>
      <c r="BA3348" s="48">
        <v>1</v>
      </c>
      <c r="BC3348" s="51"/>
      <c r="BD3348" s="33"/>
      <c r="BE3348" s="47"/>
      <c r="BF3348" s="47"/>
      <c r="BH3348" s="33"/>
      <c r="BI3348" s="12" t="s">
        <v>9904</v>
      </c>
      <c r="BJ3348" s="33" t="s">
        <v>9905</v>
      </c>
      <c r="BK3348" s="48" t="s">
        <v>9906</v>
      </c>
      <c r="BL3348" s="33" t="s">
        <v>9905</v>
      </c>
      <c r="BM3348" s="47">
        <v>36</v>
      </c>
      <c r="BN3348" s="12">
        <v>42</v>
      </c>
      <c r="BO3348" s="12">
        <v>35</v>
      </c>
      <c r="BP3348" s="48" t="s">
        <v>3458</v>
      </c>
      <c r="BQ3348" s="47">
        <v>73</v>
      </c>
      <c r="BR3348" s="12">
        <v>6</v>
      </c>
      <c r="BS3348" s="12">
        <v>48.64</v>
      </c>
      <c r="BT3348" s="48" t="s">
        <v>3459</v>
      </c>
      <c r="BU3348" s="48" t="s">
        <v>1424</v>
      </c>
      <c r="BV3348" s="59" t="s">
        <v>9906</v>
      </c>
      <c r="BW3348" s="48" t="s">
        <v>6786</v>
      </c>
      <c r="BX3348" s="48" t="s">
        <v>6755</v>
      </c>
      <c r="BY3348" s="48" t="s">
        <v>6755</v>
      </c>
      <c r="BZ3348" s="47" t="s">
        <v>6755</v>
      </c>
      <c r="CA3348" s="12" t="s">
        <v>6755</v>
      </c>
      <c r="CB3348" s="12" t="s">
        <v>6786</v>
      </c>
    </row>
    <row r="3349" spans="1:85" s="12" customFormat="1">
      <c r="A3349" s="47" t="s">
        <v>10475</v>
      </c>
      <c r="B3349" s="17" t="s">
        <v>3965</v>
      </c>
      <c r="C3349" s="105" t="s">
        <v>5594</v>
      </c>
      <c r="D3349" s="108" t="s">
        <v>268</v>
      </c>
      <c r="E3349" s="33">
        <v>43142</v>
      </c>
      <c r="F3349" s="78">
        <v>0.52083333333333337</v>
      </c>
      <c r="G3349" s="51">
        <v>2</v>
      </c>
      <c r="H3349" s="47">
        <v>2018</v>
      </c>
      <c r="I3349" s="47">
        <v>1</v>
      </c>
      <c r="J3349" s="105" t="s">
        <v>60</v>
      </c>
      <c r="K3349" s="47"/>
      <c r="L3349" s="125"/>
      <c r="M3349" s="51" t="s">
        <v>10476</v>
      </c>
      <c r="N3349" s="48" t="s">
        <v>63</v>
      </c>
      <c r="O3349" s="125" t="s">
        <v>10403</v>
      </c>
      <c r="P3349" s="12">
        <v>36</v>
      </c>
      <c r="Q3349" s="47">
        <v>38</v>
      </c>
      <c r="R3349" s="47">
        <v>6.48</v>
      </c>
      <c r="S3349" s="48" t="s">
        <v>3458</v>
      </c>
      <c r="T3349" s="12">
        <v>72</v>
      </c>
      <c r="U3349" s="47">
        <v>57</v>
      </c>
      <c r="V3349" s="47">
        <v>28.27</v>
      </c>
      <c r="W3349" s="48" t="s">
        <v>3459</v>
      </c>
      <c r="X3349" s="48">
        <v>0</v>
      </c>
      <c r="Y3349" s="59">
        <v>40</v>
      </c>
      <c r="Z3349" s="47">
        <v>2</v>
      </c>
      <c r="AA3349" s="47">
        <v>0</v>
      </c>
      <c r="AB3349" s="47">
        <v>0</v>
      </c>
      <c r="AC3349" s="47" t="s">
        <v>51</v>
      </c>
      <c r="AD3349" s="12">
        <v>0</v>
      </c>
      <c r="AE3349" s="12">
        <v>0</v>
      </c>
      <c r="AF3349" s="12" t="s">
        <v>60</v>
      </c>
      <c r="AG3349" s="12">
        <v>0</v>
      </c>
      <c r="AH3349" s="48" t="s">
        <v>51</v>
      </c>
      <c r="AI3349" s="12">
        <v>0</v>
      </c>
      <c r="AJ3349" s="12">
        <v>0</v>
      </c>
      <c r="AK3349" s="12">
        <v>0</v>
      </c>
      <c r="AL3349" s="12">
        <v>0</v>
      </c>
      <c r="AM3349" s="12" t="s">
        <v>51</v>
      </c>
      <c r="AN3349" s="12">
        <v>0</v>
      </c>
      <c r="AO3349" s="48">
        <v>0</v>
      </c>
      <c r="AP3349" s="48" t="s">
        <v>51</v>
      </c>
      <c r="AQ3349" s="51">
        <v>0</v>
      </c>
      <c r="AR3349" s="48">
        <v>0</v>
      </c>
      <c r="AS3349" s="48" t="s">
        <v>51</v>
      </c>
      <c r="AT3349" s="48">
        <v>0</v>
      </c>
      <c r="AU3349" s="48">
        <v>0</v>
      </c>
      <c r="AV3349" s="48" t="s">
        <v>51</v>
      </c>
      <c r="AW3349" s="48">
        <v>0</v>
      </c>
      <c r="AX3349" s="12">
        <v>0</v>
      </c>
      <c r="AY3349" s="12" t="s">
        <v>60</v>
      </c>
      <c r="AZ3349" s="12">
        <v>0</v>
      </c>
      <c r="BA3349" s="48" t="s">
        <v>51</v>
      </c>
      <c r="BB3349" s="12">
        <v>0</v>
      </c>
      <c r="BC3349" s="51">
        <v>0</v>
      </c>
      <c r="BD3349" s="33">
        <v>0</v>
      </c>
      <c r="BE3349" s="47">
        <v>0</v>
      </c>
      <c r="BF3349" s="47">
        <v>0</v>
      </c>
      <c r="BG3349" s="12">
        <v>0</v>
      </c>
      <c r="BH3349" s="33">
        <v>0</v>
      </c>
      <c r="BI3349" s="12" t="s">
        <v>60</v>
      </c>
      <c r="BJ3349" s="33">
        <v>0</v>
      </c>
      <c r="BK3349" s="48" t="s">
        <v>4023</v>
      </c>
      <c r="BL3349" s="33" t="s">
        <v>10477</v>
      </c>
      <c r="BM3349" s="47">
        <v>36</v>
      </c>
      <c r="BN3349" s="12">
        <v>29</v>
      </c>
      <c r="BO3349" s="12">
        <v>11.72</v>
      </c>
      <c r="BP3349" s="48" t="s">
        <v>3458</v>
      </c>
      <c r="BQ3349" s="47">
        <v>72</v>
      </c>
      <c r="BR3349" s="12">
        <v>54</v>
      </c>
      <c r="BS3349" s="12">
        <v>28.14</v>
      </c>
      <c r="BT3349" s="48" t="s">
        <v>3459</v>
      </c>
      <c r="BU3349" s="48">
        <v>0</v>
      </c>
      <c r="BV3349" s="59" t="s">
        <v>10478</v>
      </c>
      <c r="BW3349" s="48"/>
      <c r="BX3349" s="48">
        <v>0</v>
      </c>
      <c r="BY3349" s="48">
        <v>0</v>
      </c>
      <c r="BZ3349" s="47">
        <v>0</v>
      </c>
      <c r="CA3349" s="12">
        <v>0</v>
      </c>
      <c r="CB3349" s="12" t="s">
        <v>6723</v>
      </c>
      <c r="CC3349" s="12" t="s">
        <v>60</v>
      </c>
      <c r="CD3349" s="12">
        <v>0</v>
      </c>
      <c r="CE3349" s="12">
        <v>0</v>
      </c>
      <c r="CF3349" s="12" t="s">
        <v>51</v>
      </c>
      <c r="CG3349" s="12">
        <v>0</v>
      </c>
    </row>
    <row r="3350" spans="1:85" s="12" customFormat="1">
      <c r="A3350" s="47">
        <v>20184213</v>
      </c>
      <c r="B3350" s="17" t="s">
        <v>3455</v>
      </c>
      <c r="C3350" s="105" t="s">
        <v>3456</v>
      </c>
      <c r="D3350" s="108" t="s">
        <v>105</v>
      </c>
      <c r="E3350" s="33">
        <v>43142</v>
      </c>
      <c r="F3350" s="78">
        <v>0.52500000000000002</v>
      </c>
      <c r="G3350" s="51">
        <v>2</v>
      </c>
      <c r="H3350" s="47">
        <v>2018</v>
      </c>
      <c r="I3350" s="47">
        <v>1</v>
      </c>
      <c r="J3350" s="105" t="s">
        <v>60</v>
      </c>
      <c r="K3350" s="47"/>
      <c r="L3350" s="47"/>
      <c r="M3350" s="51" t="s">
        <v>9902</v>
      </c>
      <c r="N3350" s="48" t="s">
        <v>191</v>
      </c>
      <c r="O3350" s="125" t="s">
        <v>10403</v>
      </c>
      <c r="P3350" s="12">
        <v>36</v>
      </c>
      <c r="Q3350" s="47">
        <v>42</v>
      </c>
      <c r="R3350" s="47">
        <v>32</v>
      </c>
      <c r="S3350" s="48" t="s">
        <v>3458</v>
      </c>
      <c r="T3350" s="12">
        <v>73</v>
      </c>
      <c r="U3350" s="47">
        <v>6</v>
      </c>
      <c r="V3350" s="47">
        <v>45</v>
      </c>
      <c r="W3350" s="48" t="s">
        <v>3459</v>
      </c>
      <c r="X3350" s="48" t="s">
        <v>53</v>
      </c>
      <c r="Y3350" s="59">
        <v>270</v>
      </c>
      <c r="Z3350" s="47">
        <v>300</v>
      </c>
      <c r="AA3350" s="47">
        <v>1</v>
      </c>
      <c r="AB3350" s="47"/>
      <c r="AC3350" s="47"/>
      <c r="AD3350" s="12">
        <v>1</v>
      </c>
      <c r="AH3350" s="48"/>
      <c r="AK3350" s="12">
        <v>1</v>
      </c>
      <c r="AL3350" s="12">
        <v>1</v>
      </c>
      <c r="AN3350" s="12" t="s">
        <v>9903</v>
      </c>
      <c r="AO3350" s="48"/>
      <c r="AP3350" s="48">
        <v>1</v>
      </c>
      <c r="AQ3350" s="51"/>
      <c r="AR3350" s="48"/>
      <c r="AS3350" s="48">
        <v>1</v>
      </c>
      <c r="AT3350" s="48"/>
      <c r="AU3350" s="48"/>
      <c r="AV3350" s="48">
        <v>1</v>
      </c>
      <c r="AW3350" s="48"/>
      <c r="AX3350" s="12">
        <v>1</v>
      </c>
      <c r="BA3350" s="48">
        <v>1</v>
      </c>
      <c r="BC3350" s="51"/>
      <c r="BD3350" s="33"/>
      <c r="BE3350" s="47"/>
      <c r="BF3350" s="47"/>
      <c r="BH3350" s="33"/>
      <c r="BI3350" s="12" t="s">
        <v>9904</v>
      </c>
      <c r="BJ3350" s="33" t="s">
        <v>9908</v>
      </c>
      <c r="BK3350" s="48" t="s">
        <v>9906</v>
      </c>
      <c r="BL3350" s="33" t="s">
        <v>9908</v>
      </c>
      <c r="BM3350" s="47">
        <v>36</v>
      </c>
      <c r="BN3350" s="12">
        <v>42</v>
      </c>
      <c r="BO3350" s="12">
        <v>32</v>
      </c>
      <c r="BP3350" s="48" t="s">
        <v>3458</v>
      </c>
      <c r="BQ3350" s="47">
        <v>73</v>
      </c>
      <c r="BR3350" s="12">
        <v>6</v>
      </c>
      <c r="BS3350" s="12">
        <v>45</v>
      </c>
      <c r="BT3350" s="48" t="s">
        <v>3459</v>
      </c>
      <c r="BU3350" s="48" t="s">
        <v>1424</v>
      </c>
      <c r="BV3350" s="59" t="s">
        <v>9906</v>
      </c>
      <c r="BW3350" s="48" t="s">
        <v>6786</v>
      </c>
      <c r="BX3350" s="48" t="s">
        <v>6755</v>
      </c>
      <c r="BY3350" s="48" t="s">
        <v>6755</v>
      </c>
      <c r="BZ3350" s="47" t="s">
        <v>6755</v>
      </c>
      <c r="CA3350" s="12" t="s">
        <v>6755</v>
      </c>
      <c r="CB3350" s="12" t="s">
        <v>6786</v>
      </c>
    </row>
    <row r="3351" spans="1:85" s="12" customFormat="1">
      <c r="A3351" s="47">
        <v>20184214</v>
      </c>
      <c r="B3351" s="17" t="s">
        <v>3455</v>
      </c>
      <c r="C3351" s="105" t="s">
        <v>3456</v>
      </c>
      <c r="D3351" s="108" t="s">
        <v>105</v>
      </c>
      <c r="E3351" s="33">
        <v>43147</v>
      </c>
      <c r="F3351" s="78">
        <v>0.875</v>
      </c>
      <c r="G3351" s="51">
        <v>2</v>
      </c>
      <c r="H3351" s="47">
        <v>2018</v>
      </c>
      <c r="I3351" s="47">
        <v>1</v>
      </c>
      <c r="J3351" s="105" t="s">
        <v>60</v>
      </c>
      <c r="K3351" s="47"/>
      <c r="L3351" s="47"/>
      <c r="M3351" s="51" t="s">
        <v>9902</v>
      </c>
      <c r="N3351" s="48" t="s">
        <v>191</v>
      </c>
      <c r="O3351" s="125" t="s">
        <v>10403</v>
      </c>
      <c r="P3351" s="12">
        <v>36</v>
      </c>
      <c r="Q3351" s="47">
        <v>42</v>
      </c>
      <c r="R3351" s="47">
        <v>32</v>
      </c>
      <c r="S3351" s="48" t="s">
        <v>3458</v>
      </c>
      <c r="T3351" s="12">
        <v>73</v>
      </c>
      <c r="U3351" s="47">
        <v>6</v>
      </c>
      <c r="V3351" s="47">
        <v>45</v>
      </c>
      <c r="W3351" s="48" t="s">
        <v>3459</v>
      </c>
      <c r="X3351" s="48" t="s">
        <v>53</v>
      </c>
      <c r="Y3351" s="59">
        <v>270</v>
      </c>
      <c r="Z3351" s="47">
        <v>300</v>
      </c>
      <c r="AA3351" s="47">
        <v>1</v>
      </c>
      <c r="AB3351" s="47"/>
      <c r="AC3351" s="47"/>
      <c r="AD3351" s="12">
        <v>1</v>
      </c>
      <c r="AH3351" s="48"/>
      <c r="AK3351" s="12">
        <v>1</v>
      </c>
      <c r="AL3351" s="12">
        <v>1</v>
      </c>
      <c r="AN3351" s="12" t="s">
        <v>9903</v>
      </c>
      <c r="AO3351" s="48"/>
      <c r="AP3351" s="48">
        <v>1</v>
      </c>
      <c r="AQ3351" s="51"/>
      <c r="AR3351" s="48"/>
      <c r="AS3351" s="48">
        <v>1</v>
      </c>
      <c r="AT3351" s="48"/>
      <c r="AU3351" s="48"/>
      <c r="AV3351" s="48">
        <v>1</v>
      </c>
      <c r="AW3351" s="48"/>
      <c r="AX3351" s="12">
        <v>1</v>
      </c>
      <c r="BA3351" s="48">
        <v>1</v>
      </c>
      <c r="BC3351" s="51"/>
      <c r="BD3351" s="33"/>
      <c r="BE3351" s="47"/>
      <c r="BF3351" s="47"/>
      <c r="BH3351" s="33"/>
      <c r="BI3351" s="12" t="s">
        <v>9904</v>
      </c>
      <c r="BJ3351" s="33" t="s">
        <v>9909</v>
      </c>
      <c r="BK3351" s="48" t="s">
        <v>9910</v>
      </c>
      <c r="BL3351" s="33" t="s">
        <v>9911</v>
      </c>
      <c r="BM3351" s="47">
        <v>36</v>
      </c>
      <c r="BN3351" s="12">
        <v>42</v>
      </c>
      <c r="BO3351" s="12">
        <v>32</v>
      </c>
      <c r="BP3351" s="48" t="s">
        <v>3458</v>
      </c>
      <c r="BQ3351" s="47">
        <v>73</v>
      </c>
      <c r="BR3351" s="12">
        <v>6</v>
      </c>
      <c r="BS3351" s="12">
        <v>45</v>
      </c>
      <c r="BT3351" s="48" t="s">
        <v>3459</v>
      </c>
      <c r="BU3351" s="48" t="s">
        <v>1424</v>
      </c>
      <c r="BV3351" s="59" t="s">
        <v>9906</v>
      </c>
      <c r="BW3351" s="48" t="s">
        <v>9912</v>
      </c>
      <c r="BX3351" s="48" t="s">
        <v>6755</v>
      </c>
      <c r="BY3351" s="48" t="s">
        <v>6755</v>
      </c>
      <c r="BZ3351" s="47" t="s">
        <v>6755</v>
      </c>
      <c r="CA3351" s="12" t="s">
        <v>6755</v>
      </c>
      <c r="CB3351" s="12" t="s">
        <v>9912</v>
      </c>
    </row>
    <row r="3352" spans="1:85" s="12" customFormat="1">
      <c r="A3352" s="47">
        <v>20184815</v>
      </c>
      <c r="B3352" s="17" t="s">
        <v>3965</v>
      </c>
      <c r="C3352" s="105" t="s">
        <v>6338</v>
      </c>
      <c r="D3352" s="108" t="s">
        <v>366</v>
      </c>
      <c r="E3352" s="33">
        <v>43149</v>
      </c>
      <c r="F3352" s="78">
        <v>0.92361111111111116</v>
      </c>
      <c r="G3352" s="51">
        <v>2</v>
      </c>
      <c r="H3352" s="47">
        <v>2018</v>
      </c>
      <c r="I3352" s="47">
        <v>1</v>
      </c>
      <c r="J3352" s="105" t="s">
        <v>60</v>
      </c>
      <c r="K3352" s="47"/>
      <c r="L3352" s="47"/>
      <c r="M3352" s="51" t="s">
        <v>9913</v>
      </c>
      <c r="N3352" s="48" t="s">
        <v>903</v>
      </c>
      <c r="O3352" s="125" t="s">
        <v>10403</v>
      </c>
      <c r="P3352" s="12">
        <v>38</v>
      </c>
      <c r="Q3352" s="47">
        <v>14</v>
      </c>
      <c r="R3352" s="47">
        <v>36.85</v>
      </c>
      <c r="S3352" s="48" t="s">
        <v>3458</v>
      </c>
      <c r="T3352" s="12">
        <v>73</v>
      </c>
      <c r="U3352" s="47">
        <v>29</v>
      </c>
      <c r="V3352" s="47">
        <v>28.19</v>
      </c>
      <c r="W3352" s="48" t="s">
        <v>3459</v>
      </c>
      <c r="X3352" s="48" t="s">
        <v>53</v>
      </c>
      <c r="Y3352" s="59">
        <v>30</v>
      </c>
      <c r="Z3352" s="47">
        <v>3</v>
      </c>
      <c r="AA3352" s="47"/>
      <c r="AB3352" s="47"/>
      <c r="AC3352" s="47">
        <v>1</v>
      </c>
      <c r="AD3352" s="12">
        <v>1</v>
      </c>
      <c r="AH3352" s="48">
        <v>1</v>
      </c>
      <c r="AM3352" s="12">
        <v>1</v>
      </c>
      <c r="AO3352" s="48"/>
      <c r="AP3352" s="48">
        <v>1</v>
      </c>
      <c r="AQ3352" s="51"/>
      <c r="AR3352" s="48"/>
      <c r="AS3352" s="48">
        <v>1</v>
      </c>
      <c r="AT3352" s="48"/>
      <c r="AU3352" s="48"/>
      <c r="AV3352" s="48">
        <v>1</v>
      </c>
      <c r="AW3352" s="48"/>
      <c r="AX3352" s="12">
        <v>1</v>
      </c>
      <c r="BA3352" s="48">
        <v>1</v>
      </c>
      <c r="BC3352" s="51"/>
      <c r="BD3352" s="33"/>
      <c r="BE3352" s="47"/>
      <c r="BF3352" s="47"/>
      <c r="BH3352" s="33"/>
      <c r="BI3352" s="12" t="s">
        <v>9914</v>
      </c>
      <c r="BJ3352" s="33" t="s">
        <v>9915</v>
      </c>
      <c r="BK3352" s="48" t="s">
        <v>9896</v>
      </c>
      <c r="BL3352" s="33" t="s">
        <v>9916</v>
      </c>
      <c r="BM3352" s="47">
        <v>37</v>
      </c>
      <c r="BN3352" s="12">
        <v>43</v>
      </c>
      <c r="BO3352" s="12">
        <v>31.09</v>
      </c>
      <c r="BP3352" s="48" t="s">
        <v>3458</v>
      </c>
      <c r="BQ3352" s="47">
        <v>73</v>
      </c>
      <c r="BR3352" s="12">
        <v>39</v>
      </c>
      <c r="BS3352" s="12">
        <v>25.46</v>
      </c>
      <c r="BT3352" s="48" t="s">
        <v>3459</v>
      </c>
      <c r="BU3352" s="48" t="s">
        <v>1424</v>
      </c>
      <c r="BV3352" s="59" t="s">
        <v>9917</v>
      </c>
      <c r="BW3352" s="48" t="s">
        <v>9918</v>
      </c>
      <c r="BX3352" s="48" t="s">
        <v>6755</v>
      </c>
      <c r="BY3352" s="48" t="s">
        <v>6755</v>
      </c>
      <c r="BZ3352" s="47" t="s">
        <v>6755</v>
      </c>
      <c r="CA3352" s="12" t="s">
        <v>6755</v>
      </c>
      <c r="CB3352" s="12" t="s">
        <v>9918</v>
      </c>
    </row>
    <row r="3353" spans="1:85" s="12" customFormat="1">
      <c r="A3353" s="47">
        <v>20184216</v>
      </c>
      <c r="B3353" s="17" t="s">
        <v>3455</v>
      </c>
      <c r="C3353" s="105" t="s">
        <v>3456</v>
      </c>
      <c r="D3353" s="108" t="s">
        <v>105</v>
      </c>
      <c r="E3353" s="33">
        <v>43151</v>
      </c>
      <c r="F3353" s="78">
        <v>0.58333333333333337</v>
      </c>
      <c r="G3353" s="51">
        <v>2</v>
      </c>
      <c r="H3353" s="47">
        <v>2018</v>
      </c>
      <c r="I3353" s="47">
        <v>2</v>
      </c>
      <c r="J3353" s="105"/>
      <c r="K3353" s="47" t="s">
        <v>60</v>
      </c>
      <c r="L3353" s="47"/>
      <c r="M3353" s="51" t="s">
        <v>9919</v>
      </c>
      <c r="N3353" s="48" t="s">
        <v>2165</v>
      </c>
      <c r="O3353" s="125" t="s">
        <v>10403</v>
      </c>
      <c r="P3353" s="12">
        <v>36</v>
      </c>
      <c r="Q3353" s="47">
        <v>51</v>
      </c>
      <c r="R3353" s="47">
        <v>26.8</v>
      </c>
      <c r="S3353" s="48" t="s">
        <v>3458</v>
      </c>
      <c r="T3353" s="12">
        <v>73</v>
      </c>
      <c r="U3353" s="47">
        <v>9</v>
      </c>
      <c r="V3353" s="47">
        <v>9.9</v>
      </c>
      <c r="W3353" s="48" t="s">
        <v>3459</v>
      </c>
      <c r="X3353" s="48" t="s">
        <v>53</v>
      </c>
      <c r="Y3353" s="59">
        <v>60</v>
      </c>
      <c r="Z3353" s="47">
        <v>70</v>
      </c>
      <c r="AA3353" s="47"/>
      <c r="AB3353" s="47">
        <v>1</v>
      </c>
      <c r="AC3353" s="47">
        <v>1</v>
      </c>
      <c r="AF3353" s="12">
        <v>2</v>
      </c>
      <c r="AH3353" s="48">
        <v>2</v>
      </c>
      <c r="AM3353" s="12">
        <v>2</v>
      </c>
      <c r="AO3353" s="48">
        <v>1</v>
      </c>
      <c r="AP3353" s="48">
        <v>1</v>
      </c>
      <c r="AQ3353" s="51" t="s">
        <v>9920</v>
      </c>
      <c r="AR3353" s="48"/>
      <c r="AS3353" s="48">
        <v>2</v>
      </c>
      <c r="AT3353" s="48"/>
      <c r="AU3353" s="48"/>
      <c r="AV3353" s="48">
        <v>2</v>
      </c>
      <c r="AW3353" s="48"/>
      <c r="BA3353" s="48"/>
      <c r="BC3353" s="51"/>
      <c r="BD3353" s="33"/>
      <c r="BE3353" s="47">
        <v>1</v>
      </c>
      <c r="BF3353" s="47" t="s">
        <v>9921</v>
      </c>
      <c r="BH3353" s="33"/>
      <c r="BI3353" s="12">
        <v>1</v>
      </c>
      <c r="BJ3353" s="33" t="s">
        <v>9922</v>
      </c>
      <c r="BK3353" s="48" t="s">
        <v>9923</v>
      </c>
      <c r="BL3353" s="33" t="s">
        <v>9922</v>
      </c>
      <c r="BM3353" s="47"/>
      <c r="BP3353" s="48" t="s">
        <v>3458</v>
      </c>
      <c r="BQ3353" s="47"/>
      <c r="BT3353" s="48" t="s">
        <v>3459</v>
      </c>
      <c r="BU3353" s="48" t="s">
        <v>1424</v>
      </c>
      <c r="BV3353" s="59"/>
      <c r="BW3353" s="48" t="s">
        <v>6786</v>
      </c>
      <c r="BX3353" s="48" t="s">
        <v>6755</v>
      </c>
      <c r="BY3353" s="48" t="s">
        <v>6755</v>
      </c>
      <c r="BZ3353" s="47" t="s">
        <v>6755</v>
      </c>
      <c r="CA3353" s="12" t="s">
        <v>6755</v>
      </c>
      <c r="CB3353" s="12" t="s">
        <v>6786</v>
      </c>
    </row>
    <row r="3354" spans="1:85" s="12" customFormat="1">
      <c r="A3354" s="47">
        <v>20184217</v>
      </c>
      <c r="B3354" s="17" t="s">
        <v>3965</v>
      </c>
      <c r="C3354" s="105" t="s">
        <v>6338</v>
      </c>
      <c r="D3354" s="108" t="s">
        <v>366</v>
      </c>
      <c r="E3354" s="33">
        <v>43153</v>
      </c>
      <c r="F3354" s="78">
        <v>0.70972222222222225</v>
      </c>
      <c r="G3354" s="51">
        <v>2</v>
      </c>
      <c r="H3354" s="47">
        <v>2018</v>
      </c>
      <c r="I3354" s="47">
        <v>1</v>
      </c>
      <c r="J3354" s="105" t="s">
        <v>60</v>
      </c>
      <c r="K3354" s="47"/>
      <c r="L3354" s="47"/>
      <c r="M3354" s="51" t="s">
        <v>9331</v>
      </c>
      <c r="N3354" s="48" t="s">
        <v>205</v>
      </c>
      <c r="O3354" s="125" t="s">
        <v>10403</v>
      </c>
      <c r="P3354" s="12">
        <v>36</v>
      </c>
      <c r="Q3354" s="47">
        <v>46</v>
      </c>
      <c r="R3354" s="47">
        <v>0.75</v>
      </c>
      <c r="S3354" s="48" t="s">
        <v>3458</v>
      </c>
      <c r="T3354" s="12">
        <v>73</v>
      </c>
      <c r="U3354" s="47">
        <v>9</v>
      </c>
      <c r="V3354" s="47">
        <v>47.88</v>
      </c>
      <c r="W3354" s="48" t="s">
        <v>3459</v>
      </c>
      <c r="X3354" s="48" t="s">
        <v>53</v>
      </c>
      <c r="Y3354" s="59">
        <v>35</v>
      </c>
      <c r="Z3354" s="47">
        <v>1.5</v>
      </c>
      <c r="AA3354" s="47"/>
      <c r="AB3354" s="47"/>
      <c r="AC3354" s="47">
        <v>1</v>
      </c>
      <c r="AF3354" s="12">
        <v>1</v>
      </c>
      <c r="AH3354" s="48">
        <v>1</v>
      </c>
      <c r="AM3354" s="12">
        <v>1</v>
      </c>
      <c r="AO3354" s="48"/>
      <c r="AP3354" s="48">
        <v>1</v>
      </c>
      <c r="AQ3354" s="51"/>
      <c r="AR3354" s="48"/>
      <c r="AS3354" s="48">
        <v>1</v>
      </c>
      <c r="AT3354" s="48"/>
      <c r="AU3354" s="48"/>
      <c r="AV3354" s="48">
        <v>1</v>
      </c>
      <c r="AW3354" s="48"/>
      <c r="AX3354" s="12">
        <v>1</v>
      </c>
      <c r="BA3354" s="48">
        <v>1</v>
      </c>
      <c r="BC3354" s="51">
        <v>1</v>
      </c>
      <c r="BD3354" s="33" t="s">
        <v>9924</v>
      </c>
      <c r="BE3354" s="47"/>
      <c r="BF3354" s="47"/>
      <c r="BH3354" s="33"/>
      <c r="BJ3354" s="33"/>
      <c r="BK3354" s="48" t="s">
        <v>9907</v>
      </c>
      <c r="BL3354" s="33" t="s">
        <v>9924</v>
      </c>
      <c r="BM3354" s="47"/>
      <c r="BP3354" s="48" t="s">
        <v>3458</v>
      </c>
      <c r="BQ3354" s="47"/>
      <c r="BT3354" s="48" t="s">
        <v>3459</v>
      </c>
      <c r="BU3354" s="48" t="s">
        <v>1424</v>
      </c>
      <c r="BV3354" s="59" t="s">
        <v>9925</v>
      </c>
      <c r="BW3354" s="48" t="s">
        <v>6786</v>
      </c>
      <c r="BX3354" s="48"/>
      <c r="BY3354" s="48">
        <v>1</v>
      </c>
      <c r="BZ3354" s="47"/>
      <c r="CB3354" s="12" t="s">
        <v>6786</v>
      </c>
    </row>
    <row r="3355" spans="1:85" s="12" customFormat="1">
      <c r="A3355" s="47">
        <v>20184618</v>
      </c>
      <c r="B3355" s="17" t="s">
        <v>3455</v>
      </c>
      <c r="C3355" s="105" t="s">
        <v>3995</v>
      </c>
      <c r="D3355" s="108" t="s">
        <v>92</v>
      </c>
      <c r="E3355" s="33">
        <v>43154</v>
      </c>
      <c r="F3355" s="78">
        <v>0.75</v>
      </c>
      <c r="G3355" s="51">
        <v>2</v>
      </c>
      <c r="H3355" s="47">
        <v>2018</v>
      </c>
      <c r="I3355" s="47">
        <v>1</v>
      </c>
      <c r="J3355" s="105" t="s">
        <v>60</v>
      </c>
      <c r="K3355" s="47"/>
      <c r="L3355" s="47"/>
      <c r="M3355" s="51" t="s">
        <v>9926</v>
      </c>
      <c r="N3355" s="48" t="s">
        <v>63</v>
      </c>
      <c r="O3355" s="125" t="s">
        <v>10403</v>
      </c>
      <c r="P3355" s="12">
        <v>36</v>
      </c>
      <c r="Q3355" s="47">
        <v>31</v>
      </c>
      <c r="R3355" s="47">
        <v>25.42</v>
      </c>
      <c r="S3355" s="48" t="s">
        <v>3458</v>
      </c>
      <c r="T3355" s="12">
        <v>72</v>
      </c>
      <c r="U3355" s="47">
        <v>57</v>
      </c>
      <c r="V3355" s="47">
        <v>40.22</v>
      </c>
      <c r="W3355" s="48" t="s">
        <v>3459</v>
      </c>
      <c r="X3355" s="48" t="s">
        <v>53</v>
      </c>
      <c r="Y3355" s="59">
        <v>120</v>
      </c>
      <c r="Z3355" s="47">
        <v>90</v>
      </c>
      <c r="AA3355" s="47"/>
      <c r="AB3355" s="47">
        <v>1</v>
      </c>
      <c r="AC3355" s="47"/>
      <c r="AD3355" s="12">
        <v>1</v>
      </c>
      <c r="AH3355" s="48"/>
      <c r="AJ3355" s="12">
        <v>1</v>
      </c>
      <c r="AM3355" s="12">
        <v>1</v>
      </c>
      <c r="AO3355" s="48">
        <v>1</v>
      </c>
      <c r="AP3355" s="48"/>
      <c r="AQ3355" s="51" t="s">
        <v>9927</v>
      </c>
      <c r="AR3355" s="48"/>
      <c r="AS3355" s="48">
        <v>1</v>
      </c>
      <c r="AT3355" s="48"/>
      <c r="AU3355" s="48">
        <v>1</v>
      </c>
      <c r="AV3355" s="48"/>
      <c r="AW3355" s="48" t="s">
        <v>9928</v>
      </c>
      <c r="AY3355" s="12">
        <v>1</v>
      </c>
      <c r="BA3355" s="48"/>
      <c r="BB3355" s="12">
        <v>1</v>
      </c>
      <c r="BC3355" s="51">
        <v>1</v>
      </c>
      <c r="BD3355" s="33" t="s">
        <v>9929</v>
      </c>
      <c r="BE3355" s="47"/>
      <c r="BF3355" s="47"/>
      <c r="BH3355" s="33"/>
      <c r="BI3355" s="12" t="s">
        <v>9930</v>
      </c>
      <c r="BJ3355" s="33" t="s">
        <v>9929</v>
      </c>
      <c r="BK3355" s="48" t="s">
        <v>7657</v>
      </c>
      <c r="BL3355" s="33" t="s">
        <v>9929</v>
      </c>
      <c r="BM3355" s="47"/>
      <c r="BP3355" s="48" t="s">
        <v>3458</v>
      </c>
      <c r="BQ3355" s="47"/>
      <c r="BT3355" s="48" t="s">
        <v>3459</v>
      </c>
      <c r="BU3355" s="48" t="s">
        <v>1424</v>
      </c>
      <c r="BV3355" s="59" t="s">
        <v>9931</v>
      </c>
      <c r="BW3355" s="48" t="s">
        <v>6751</v>
      </c>
      <c r="BX3355" s="48"/>
      <c r="BY3355" s="48">
        <v>1</v>
      </c>
      <c r="BZ3355" s="47"/>
      <c r="CB3355" s="12" t="s">
        <v>6751</v>
      </c>
    </row>
    <row r="3356" spans="1:85" s="12" customFormat="1">
      <c r="A3356" s="47">
        <v>20184219</v>
      </c>
      <c r="B3356" s="17" t="s">
        <v>5618</v>
      </c>
      <c r="C3356" s="105" t="s">
        <v>7770</v>
      </c>
      <c r="D3356" s="108" t="s">
        <v>262</v>
      </c>
      <c r="E3356" s="33">
        <v>43155</v>
      </c>
      <c r="F3356" s="78">
        <v>0.70833333333333337</v>
      </c>
      <c r="G3356" s="51">
        <v>2</v>
      </c>
      <c r="H3356" s="47">
        <v>2018</v>
      </c>
      <c r="I3356" s="47">
        <v>1</v>
      </c>
      <c r="J3356" s="105"/>
      <c r="K3356" s="47" t="s">
        <v>60</v>
      </c>
      <c r="L3356" s="47"/>
      <c r="M3356" s="51" t="s">
        <v>9331</v>
      </c>
      <c r="N3356" s="48" t="s">
        <v>205</v>
      </c>
      <c r="O3356" s="125" t="s">
        <v>10403</v>
      </c>
      <c r="P3356" s="12">
        <v>36</v>
      </c>
      <c r="Q3356" s="47">
        <v>45</v>
      </c>
      <c r="R3356" s="47">
        <v>9.6199999999999992</v>
      </c>
      <c r="S3356" s="48" t="s">
        <v>3458</v>
      </c>
      <c r="T3356" s="12">
        <v>73</v>
      </c>
      <c r="U3356" s="47">
        <v>10</v>
      </c>
      <c r="V3356" s="47">
        <v>4.0199999999999996</v>
      </c>
      <c r="W3356" s="48" t="s">
        <v>3459</v>
      </c>
      <c r="X3356" s="48" t="s">
        <v>53</v>
      </c>
      <c r="Y3356" s="59">
        <v>178</v>
      </c>
      <c r="Z3356" s="47">
        <v>100</v>
      </c>
      <c r="AA3356" s="47"/>
      <c r="AB3356" s="47"/>
      <c r="AC3356" s="47">
        <v>1</v>
      </c>
      <c r="AD3356" s="12">
        <v>1</v>
      </c>
      <c r="AH3356" s="48">
        <v>1</v>
      </c>
      <c r="AL3356" s="12">
        <v>1</v>
      </c>
      <c r="AN3356" s="12" t="s">
        <v>4070</v>
      </c>
      <c r="AO3356" s="48">
        <v>1</v>
      </c>
      <c r="AP3356" s="48"/>
      <c r="AQ3356" s="51" t="s">
        <v>9932</v>
      </c>
      <c r="AR3356" s="48"/>
      <c r="AS3356" s="48">
        <v>1</v>
      </c>
      <c r="AT3356" s="48"/>
      <c r="AU3356" s="48"/>
      <c r="AV3356" s="48">
        <v>1</v>
      </c>
      <c r="AW3356" s="48"/>
      <c r="BA3356" s="48"/>
      <c r="BC3356" s="51"/>
      <c r="BD3356" s="33"/>
      <c r="BE3356" s="47">
        <v>1</v>
      </c>
      <c r="BF3356" s="47" t="s">
        <v>9933</v>
      </c>
      <c r="BH3356" s="33"/>
      <c r="BI3356" s="12" t="s">
        <v>9934</v>
      </c>
      <c r="BJ3356" s="33" t="s">
        <v>9933</v>
      </c>
      <c r="BK3356" s="48" t="s">
        <v>9935</v>
      </c>
      <c r="BL3356" s="33" t="s">
        <v>9933</v>
      </c>
      <c r="BM3356" s="47"/>
      <c r="BP3356" s="48" t="s">
        <v>3458</v>
      </c>
      <c r="BQ3356" s="47"/>
      <c r="BT3356" s="48" t="s">
        <v>3459</v>
      </c>
      <c r="BU3356" s="48" t="s">
        <v>5458</v>
      </c>
      <c r="BV3356" s="59" t="s">
        <v>9936</v>
      </c>
      <c r="BW3356" s="48" t="s">
        <v>7199</v>
      </c>
      <c r="BX3356" s="48" t="s">
        <v>6755</v>
      </c>
      <c r="BY3356" s="48" t="s">
        <v>6755</v>
      </c>
      <c r="BZ3356" s="47" t="s">
        <v>6755</v>
      </c>
      <c r="CA3356" s="12" t="s">
        <v>6755</v>
      </c>
      <c r="CB3356" s="12" t="s">
        <v>7199</v>
      </c>
    </row>
    <row r="3357" spans="1:85" s="12" customFormat="1">
      <c r="A3357" s="47">
        <v>20184420</v>
      </c>
      <c r="B3357" s="17" t="s">
        <v>3455</v>
      </c>
      <c r="C3357" s="105" t="s">
        <v>3456</v>
      </c>
      <c r="D3357" s="108" t="s">
        <v>105</v>
      </c>
      <c r="E3357" s="33">
        <v>43163</v>
      </c>
      <c r="F3357" s="78">
        <v>0.60416666666666663</v>
      </c>
      <c r="G3357" s="51">
        <v>3</v>
      </c>
      <c r="H3357" s="47">
        <v>2018</v>
      </c>
      <c r="I3357" s="47">
        <v>1</v>
      </c>
      <c r="J3357" s="105"/>
      <c r="K3357" s="47" t="s">
        <v>60</v>
      </c>
      <c r="L3357" s="47"/>
      <c r="M3357" s="51" t="s">
        <v>2183</v>
      </c>
      <c r="N3357" s="48" t="s">
        <v>101</v>
      </c>
      <c r="O3357" s="125" t="s">
        <v>10403</v>
      </c>
      <c r="P3357" s="12">
        <v>37</v>
      </c>
      <c r="Q3357" s="47">
        <v>0</v>
      </c>
      <c r="R3357" s="47">
        <v>31.1</v>
      </c>
      <c r="S3357" s="48" t="s">
        <v>3458</v>
      </c>
      <c r="T3357" s="12">
        <v>73</v>
      </c>
      <c r="U3357" s="47">
        <v>11</v>
      </c>
      <c r="V3357" s="47">
        <v>2.84</v>
      </c>
      <c r="W3357" s="48" t="s">
        <v>3459</v>
      </c>
      <c r="X3357" s="48" t="s">
        <v>53</v>
      </c>
      <c r="Y3357" s="59">
        <v>90</v>
      </c>
      <c r="Z3357" s="47">
        <v>20</v>
      </c>
      <c r="AA3357" s="47"/>
      <c r="AB3357" s="47"/>
      <c r="AC3357" s="47">
        <v>1</v>
      </c>
      <c r="AF3357" s="12">
        <v>1</v>
      </c>
      <c r="AH3357" s="48">
        <v>1</v>
      </c>
      <c r="AM3357" s="12">
        <v>1</v>
      </c>
      <c r="AO3357" s="48">
        <v>1</v>
      </c>
      <c r="AP3357" s="48"/>
      <c r="AQ3357" s="51" t="s">
        <v>9937</v>
      </c>
      <c r="AR3357" s="48"/>
      <c r="AS3357" s="48">
        <v>1</v>
      </c>
      <c r="AT3357" s="48"/>
      <c r="AU3357" s="48"/>
      <c r="AV3357" s="48">
        <v>1</v>
      </c>
      <c r="AW3357" s="48"/>
      <c r="BA3357" s="48"/>
      <c r="BB3357" s="12">
        <v>1</v>
      </c>
      <c r="BC3357" s="51"/>
      <c r="BD3357" s="33"/>
      <c r="BE3357" s="47"/>
      <c r="BF3357" s="47"/>
      <c r="BH3357" s="33"/>
      <c r="BJ3357" s="33"/>
      <c r="BK3357" s="48" t="s">
        <v>9938</v>
      </c>
      <c r="BL3357" s="33" t="s">
        <v>9939</v>
      </c>
      <c r="BM3357" s="47"/>
      <c r="BP3357" s="48" t="s">
        <v>3458</v>
      </c>
      <c r="BQ3357" s="47"/>
      <c r="BT3357" s="48" t="s">
        <v>3459</v>
      </c>
      <c r="BU3357" s="48" t="s">
        <v>1424</v>
      </c>
      <c r="BV3357" s="59" t="s">
        <v>9940</v>
      </c>
      <c r="BW3357" s="48" t="s">
        <v>9941</v>
      </c>
      <c r="BX3357" s="48" t="s">
        <v>6755</v>
      </c>
      <c r="BY3357" s="48" t="s">
        <v>6755</v>
      </c>
      <c r="BZ3357" s="47" t="s">
        <v>6755</v>
      </c>
      <c r="CA3357" s="12" t="s">
        <v>6755</v>
      </c>
      <c r="CB3357" s="12" t="s">
        <v>9941</v>
      </c>
    </row>
    <row r="3358" spans="1:85" s="12" customFormat="1">
      <c r="A3358" s="47">
        <v>20184421</v>
      </c>
      <c r="B3358" s="17" t="s">
        <v>3912</v>
      </c>
      <c r="C3358" s="105" t="s">
        <v>3985</v>
      </c>
      <c r="D3358" s="108" t="s">
        <v>414</v>
      </c>
      <c r="E3358" s="33">
        <v>43176</v>
      </c>
      <c r="F3358" s="78">
        <v>0.41666666666666669</v>
      </c>
      <c r="G3358" s="51">
        <v>3</v>
      </c>
      <c r="H3358" s="47">
        <v>2018</v>
      </c>
      <c r="I3358" s="47">
        <v>1</v>
      </c>
      <c r="J3358" s="105" t="s">
        <v>60</v>
      </c>
      <c r="K3358" s="47"/>
      <c r="L3358" s="47"/>
      <c r="M3358" s="51" t="s">
        <v>9942</v>
      </c>
      <c r="N3358" s="48" t="s">
        <v>101</v>
      </c>
      <c r="O3358" s="125" t="s">
        <v>10403</v>
      </c>
      <c r="P3358" s="12">
        <v>37</v>
      </c>
      <c r="Q3358" s="47">
        <v>8</v>
      </c>
      <c r="R3358" s="47">
        <v>59</v>
      </c>
      <c r="S3358" s="48" t="s">
        <v>3458</v>
      </c>
      <c r="T3358" s="12">
        <v>73</v>
      </c>
      <c r="U3358" s="47">
        <v>34</v>
      </c>
      <c r="V3358" s="47">
        <v>42</v>
      </c>
      <c r="W3358" s="48" t="s">
        <v>3459</v>
      </c>
      <c r="X3358" s="48" t="s">
        <v>53</v>
      </c>
      <c r="Y3358" s="59">
        <v>80</v>
      </c>
      <c r="Z3358" s="47">
        <v>50</v>
      </c>
      <c r="AA3358" s="47"/>
      <c r="AB3358" s="47">
        <v>1</v>
      </c>
      <c r="AC3358" s="47"/>
      <c r="AD3358" s="12">
        <v>1</v>
      </c>
      <c r="AH3358" s="48">
        <v>1</v>
      </c>
      <c r="AM3358" s="12">
        <v>1</v>
      </c>
      <c r="AO3358" s="48"/>
      <c r="AP3358" s="48">
        <v>1</v>
      </c>
      <c r="AQ3358" s="51"/>
      <c r="AR3358" s="48"/>
      <c r="AS3358" s="48">
        <v>1</v>
      </c>
      <c r="AT3358" s="48"/>
      <c r="AU3358" s="48"/>
      <c r="AV3358" s="48">
        <v>1</v>
      </c>
      <c r="AW3358" s="48"/>
      <c r="AX3358" s="12">
        <v>1</v>
      </c>
      <c r="BA3358" s="48">
        <v>1</v>
      </c>
      <c r="BC3358" s="51"/>
      <c r="BD3358" s="33"/>
      <c r="BE3358" s="47"/>
      <c r="BF3358" s="47"/>
      <c r="BH3358" s="33"/>
      <c r="BJ3358" s="33"/>
      <c r="BK3358" s="48" t="s">
        <v>9943</v>
      </c>
      <c r="BL3358" s="33" t="s">
        <v>9944</v>
      </c>
      <c r="BM3358" s="47"/>
      <c r="BP3358" s="48" t="s">
        <v>3458</v>
      </c>
      <c r="BQ3358" s="47"/>
      <c r="BT3358" s="48" t="s">
        <v>3459</v>
      </c>
      <c r="BU3358" s="48" t="s">
        <v>1424</v>
      </c>
      <c r="BV3358" s="59" t="s">
        <v>9945</v>
      </c>
      <c r="BW3358" s="48" t="s">
        <v>7738</v>
      </c>
      <c r="BX3358" s="48"/>
      <c r="BY3358" s="48">
        <v>1</v>
      </c>
      <c r="BZ3358" s="47"/>
      <c r="CB3358" s="12" t="s">
        <v>7738</v>
      </c>
    </row>
    <row r="3359" spans="1:85" s="12" customFormat="1">
      <c r="A3359" s="47">
        <v>20184622</v>
      </c>
      <c r="B3359" s="17" t="s">
        <v>3455</v>
      </c>
      <c r="C3359" s="105" t="s">
        <v>3456</v>
      </c>
      <c r="D3359" s="108" t="s">
        <v>105</v>
      </c>
      <c r="E3359" s="33">
        <v>43189</v>
      </c>
      <c r="F3359" s="78">
        <v>0.46527777777777773</v>
      </c>
      <c r="G3359" s="51">
        <v>3</v>
      </c>
      <c r="H3359" s="47">
        <v>2018</v>
      </c>
      <c r="I3359" s="47">
        <v>1</v>
      </c>
      <c r="J3359" s="105"/>
      <c r="K3359" s="47" t="s">
        <v>60</v>
      </c>
      <c r="L3359" s="47"/>
      <c r="M3359" s="51" t="s">
        <v>7174</v>
      </c>
      <c r="N3359" s="48" t="s">
        <v>63</v>
      </c>
      <c r="O3359" s="125" t="s">
        <v>10403</v>
      </c>
      <c r="P3359" s="12">
        <v>36</v>
      </c>
      <c r="Q3359" s="47">
        <v>37</v>
      </c>
      <c r="R3359" s="47">
        <v>6.42</v>
      </c>
      <c r="S3359" s="48" t="s">
        <v>3458</v>
      </c>
      <c r="T3359" s="12">
        <v>72</v>
      </c>
      <c r="U3359" s="47">
        <v>57</v>
      </c>
      <c r="V3359" s="47">
        <v>48.06</v>
      </c>
      <c r="W3359" s="48" t="s">
        <v>3459</v>
      </c>
      <c r="X3359" s="48" t="s">
        <v>53</v>
      </c>
      <c r="Y3359" s="59">
        <v>160</v>
      </c>
      <c r="Z3359" s="47">
        <v>100</v>
      </c>
      <c r="AA3359" s="47"/>
      <c r="AB3359" s="47"/>
      <c r="AC3359" s="47">
        <v>1</v>
      </c>
      <c r="AD3359" s="12">
        <v>1</v>
      </c>
      <c r="AH3359" s="48">
        <v>1</v>
      </c>
      <c r="AM3359" s="12">
        <v>1</v>
      </c>
      <c r="AO3359" s="48"/>
      <c r="AP3359" s="48">
        <v>1</v>
      </c>
      <c r="AQ3359" s="51"/>
      <c r="AR3359" s="48"/>
      <c r="AS3359" s="48">
        <v>1</v>
      </c>
      <c r="AT3359" s="48"/>
      <c r="AU3359" s="48"/>
      <c r="AV3359" s="48">
        <v>1</v>
      </c>
      <c r="AW3359" s="48"/>
      <c r="BA3359" s="48"/>
      <c r="BC3359" s="51"/>
      <c r="BD3359" s="33"/>
      <c r="BE3359" s="47"/>
      <c r="BF3359" s="47"/>
      <c r="BH3359" s="33"/>
      <c r="BJ3359" s="33"/>
      <c r="BK3359" s="48" t="s">
        <v>40</v>
      </c>
      <c r="BL3359" s="33" t="s">
        <v>9946</v>
      </c>
      <c r="BM3359" s="47"/>
      <c r="BP3359" s="48" t="s">
        <v>3458</v>
      </c>
      <c r="BQ3359" s="47"/>
      <c r="BT3359" s="48" t="s">
        <v>3459</v>
      </c>
      <c r="BU3359" s="48" t="s">
        <v>1424</v>
      </c>
      <c r="BV3359" s="59" t="s">
        <v>9947</v>
      </c>
      <c r="BW3359" s="48" t="s">
        <v>8856</v>
      </c>
      <c r="BX3359" s="48" t="s">
        <v>6755</v>
      </c>
      <c r="BY3359" s="48" t="s">
        <v>6755</v>
      </c>
      <c r="BZ3359" s="47" t="s">
        <v>6755</v>
      </c>
      <c r="CA3359" s="12" t="s">
        <v>6755</v>
      </c>
      <c r="CB3359" s="12" t="s">
        <v>8856</v>
      </c>
    </row>
    <row r="3360" spans="1:85" s="12" customFormat="1">
      <c r="A3360" s="47" t="s">
        <v>9948</v>
      </c>
      <c r="B3360" s="17" t="s">
        <v>3965</v>
      </c>
      <c r="C3360" s="105" t="s">
        <v>7220</v>
      </c>
      <c r="D3360" s="108" t="s">
        <v>268</v>
      </c>
      <c r="E3360" s="33">
        <v>43115</v>
      </c>
      <c r="F3360" s="78">
        <v>0.54166666666666663</v>
      </c>
      <c r="G3360" s="51">
        <v>1</v>
      </c>
      <c r="H3360" s="47">
        <v>2018</v>
      </c>
      <c r="I3360" s="47">
        <v>1</v>
      </c>
      <c r="J3360" s="105" t="s">
        <v>60</v>
      </c>
      <c r="K3360" s="47"/>
      <c r="L3360" s="47"/>
      <c r="M3360" s="51" t="s">
        <v>9949</v>
      </c>
      <c r="N3360" s="48" t="s">
        <v>5357</v>
      </c>
      <c r="O3360" s="105" t="s">
        <v>10404</v>
      </c>
      <c r="P3360" s="12">
        <v>38</v>
      </c>
      <c r="Q3360" s="47" t="s">
        <v>9950</v>
      </c>
      <c r="R3360" s="47">
        <v>23</v>
      </c>
      <c r="S3360" s="48" t="s">
        <v>1549</v>
      </c>
      <c r="T3360" s="12">
        <v>73</v>
      </c>
      <c r="U3360" s="47">
        <v>24</v>
      </c>
      <c r="V3360" s="47">
        <v>6.5</v>
      </c>
      <c r="W3360" s="48" t="s">
        <v>5791</v>
      </c>
      <c r="X3360" s="48">
        <v>84</v>
      </c>
      <c r="Y3360" s="59">
        <v>42</v>
      </c>
      <c r="Z3360" s="47">
        <v>2.4</v>
      </c>
      <c r="AA3360" s="47"/>
      <c r="AB3360" s="47"/>
      <c r="AC3360" s="47"/>
      <c r="AE3360" s="12" t="s">
        <v>60</v>
      </c>
      <c r="AH3360" s="48" t="s">
        <v>60</v>
      </c>
      <c r="AI3360" s="12" t="s">
        <v>60</v>
      </c>
      <c r="AJ3360" s="12" t="s">
        <v>60</v>
      </c>
      <c r="AM3360" s="12" t="s">
        <v>60</v>
      </c>
      <c r="AO3360" s="48" t="s">
        <v>60</v>
      </c>
      <c r="AP3360" s="48"/>
      <c r="AQ3360" s="51" t="s">
        <v>9951</v>
      </c>
      <c r="AR3360" s="48"/>
      <c r="AS3360" s="48" t="s">
        <v>60</v>
      </c>
      <c r="AT3360" s="48"/>
      <c r="AU3360" s="48"/>
      <c r="AV3360" s="48" t="s">
        <v>60</v>
      </c>
      <c r="AW3360" s="48"/>
      <c r="AY3360" s="12" t="s">
        <v>60</v>
      </c>
      <c r="BA3360" s="48"/>
      <c r="BB3360" s="12" t="s">
        <v>60</v>
      </c>
      <c r="BC3360" s="51" t="s">
        <v>60</v>
      </c>
      <c r="BD3360" s="33">
        <v>43115</v>
      </c>
      <c r="BE3360" s="47"/>
      <c r="BF3360" s="47"/>
      <c r="BG3360" s="12">
        <v>43131</v>
      </c>
      <c r="BH3360" s="33"/>
      <c r="BI3360" s="12" t="s">
        <v>9952</v>
      </c>
      <c r="BJ3360" s="33"/>
      <c r="BK3360" s="48"/>
      <c r="BL3360" s="33"/>
      <c r="BM3360" s="47">
        <v>38</v>
      </c>
      <c r="BN3360" s="12">
        <v>48</v>
      </c>
      <c r="BO3360" s="12">
        <v>25</v>
      </c>
      <c r="BP3360" s="48" t="s">
        <v>3458</v>
      </c>
      <c r="BQ3360" s="47">
        <v>73</v>
      </c>
      <c r="BR3360" s="12">
        <v>24</v>
      </c>
      <c r="BS3360" s="12">
        <v>19</v>
      </c>
      <c r="BT3360" s="48" t="s">
        <v>3459</v>
      </c>
      <c r="BU3360" s="48"/>
      <c r="BV3360" s="59"/>
      <c r="BW3360" s="48"/>
      <c r="BX3360" s="48" t="s">
        <v>60</v>
      </c>
      <c r="BY3360" s="48" t="s">
        <v>60</v>
      </c>
      <c r="BZ3360" s="47"/>
      <c r="CB3360" s="12" t="s">
        <v>9953</v>
      </c>
    </row>
    <row r="3361" spans="1:85" s="12" customFormat="1">
      <c r="A3361" s="47" t="s">
        <v>9954</v>
      </c>
      <c r="B3361" s="17" t="s">
        <v>3455</v>
      </c>
      <c r="C3361" s="105" t="s">
        <v>3456</v>
      </c>
      <c r="D3361" s="108" t="s">
        <v>105</v>
      </c>
      <c r="E3361" s="33">
        <v>43142</v>
      </c>
      <c r="F3361" s="78">
        <v>0.64583333333333337</v>
      </c>
      <c r="G3361" s="51">
        <v>2</v>
      </c>
      <c r="H3361" s="47">
        <v>2018</v>
      </c>
      <c r="I3361" s="47">
        <v>1</v>
      </c>
      <c r="J3361" s="105"/>
      <c r="K3361" s="47" t="s">
        <v>60</v>
      </c>
      <c r="L3361" s="47"/>
      <c r="M3361" s="51" t="s">
        <v>9955</v>
      </c>
      <c r="N3361" s="48" t="s">
        <v>9956</v>
      </c>
      <c r="O3361" s="105" t="s">
        <v>10404</v>
      </c>
      <c r="P3361" s="12">
        <v>38</v>
      </c>
      <c r="Q3361" s="47">
        <v>37</v>
      </c>
      <c r="R3361" s="47">
        <v>27</v>
      </c>
      <c r="S3361" s="48" t="s">
        <v>3458</v>
      </c>
      <c r="T3361" s="12">
        <v>73</v>
      </c>
      <c r="U3361" s="47">
        <v>29</v>
      </c>
      <c r="V3361" s="47">
        <v>16</v>
      </c>
      <c r="W3361" s="48" t="s">
        <v>3459</v>
      </c>
      <c r="X3361" s="48">
        <v>84</v>
      </c>
      <c r="Y3361" s="59">
        <v>85</v>
      </c>
      <c r="Z3361" s="47">
        <v>20</v>
      </c>
      <c r="AA3361" s="47"/>
      <c r="AB3361" s="47"/>
      <c r="AC3361" s="47" t="s">
        <v>60</v>
      </c>
      <c r="AF3361" s="12" t="s">
        <v>60</v>
      </c>
      <c r="AH3361" s="48" t="s">
        <v>60</v>
      </c>
      <c r="AM3361" s="12" t="s">
        <v>60</v>
      </c>
      <c r="AO3361" s="48"/>
      <c r="AP3361" s="48" t="s">
        <v>60</v>
      </c>
      <c r="AQ3361" s="51"/>
      <c r="AR3361" s="48"/>
      <c r="AS3361" s="48" t="s">
        <v>60</v>
      </c>
      <c r="AT3361" s="48"/>
      <c r="AU3361" s="48"/>
      <c r="AV3361" s="48" t="s">
        <v>60</v>
      </c>
      <c r="AW3361" s="48"/>
      <c r="BA3361" s="48" t="s">
        <v>60</v>
      </c>
      <c r="BC3361" s="51"/>
      <c r="BD3361" s="33"/>
      <c r="BE3361" s="47"/>
      <c r="BF3361" s="47"/>
      <c r="BH3361" s="33"/>
      <c r="BJ3361" s="33">
        <v>43142</v>
      </c>
      <c r="BK3361" s="48" t="s">
        <v>1904</v>
      </c>
      <c r="BL3361" s="33">
        <v>43142</v>
      </c>
      <c r="BM3361" s="47">
        <v>38</v>
      </c>
      <c r="BN3361" s="12">
        <v>37</v>
      </c>
      <c r="BO3361" s="12">
        <v>31</v>
      </c>
      <c r="BP3361" s="48" t="s">
        <v>3458</v>
      </c>
      <c r="BQ3361" s="47">
        <v>73</v>
      </c>
      <c r="BR3361" s="12">
        <v>29</v>
      </c>
      <c r="BS3361" s="12">
        <v>15</v>
      </c>
      <c r="BT3361" s="48" t="s">
        <v>3459</v>
      </c>
      <c r="BU3361" s="48">
        <v>84</v>
      </c>
      <c r="BV3361" s="59" t="s">
        <v>9957</v>
      </c>
      <c r="BW3361" s="48" t="s">
        <v>9958</v>
      </c>
      <c r="BX3361" s="48"/>
      <c r="BY3361" s="48"/>
      <c r="BZ3361" s="47"/>
      <c r="CB3361" s="12" t="s">
        <v>9958</v>
      </c>
    </row>
    <row r="3362" spans="1:85" s="12" customFormat="1">
      <c r="A3362" s="47" t="s">
        <v>9959</v>
      </c>
      <c r="B3362" s="17" t="s">
        <v>3965</v>
      </c>
      <c r="C3362" s="105" t="s">
        <v>4025</v>
      </c>
      <c r="D3362" s="108" t="s">
        <v>366</v>
      </c>
      <c r="E3362" s="33">
        <v>43113</v>
      </c>
      <c r="F3362" s="78">
        <v>0.375</v>
      </c>
      <c r="G3362" s="51">
        <v>1</v>
      </c>
      <c r="H3362" s="47">
        <v>2018</v>
      </c>
      <c r="I3362" s="47">
        <v>1</v>
      </c>
      <c r="J3362" s="105" t="s">
        <v>60</v>
      </c>
      <c r="K3362" s="47"/>
      <c r="L3362" s="47"/>
      <c r="M3362" s="51" t="s">
        <v>9960</v>
      </c>
      <c r="N3362" s="48" t="s">
        <v>67</v>
      </c>
      <c r="O3362" s="105" t="s">
        <v>10405</v>
      </c>
      <c r="P3362" s="12">
        <v>41</v>
      </c>
      <c r="Q3362" s="47">
        <v>35</v>
      </c>
      <c r="R3362" s="47">
        <v>31.09</v>
      </c>
      <c r="S3362" s="48" t="s">
        <v>3458</v>
      </c>
      <c r="T3362" s="12">
        <v>72</v>
      </c>
      <c r="U3362" s="47">
        <v>42</v>
      </c>
      <c r="V3362" s="47">
        <v>10.79</v>
      </c>
      <c r="W3362" s="48" t="s">
        <v>3459</v>
      </c>
      <c r="X3362" s="48" t="s">
        <v>1430</v>
      </c>
      <c r="Y3362" s="59">
        <v>40</v>
      </c>
      <c r="Z3362" s="47">
        <v>1.65</v>
      </c>
      <c r="AA3362" s="47">
        <v>0</v>
      </c>
      <c r="AB3362" s="47">
        <v>0</v>
      </c>
      <c r="AC3362" s="47" t="s">
        <v>49</v>
      </c>
      <c r="AD3362" s="12">
        <v>0</v>
      </c>
      <c r="AE3362" s="12">
        <v>0</v>
      </c>
      <c r="AF3362" s="12">
        <v>1</v>
      </c>
      <c r="AG3362" s="12">
        <v>0</v>
      </c>
      <c r="AH3362" s="48" t="s">
        <v>60</v>
      </c>
      <c r="AI3362" s="12">
        <v>0</v>
      </c>
      <c r="AJ3362" s="12">
        <v>0</v>
      </c>
      <c r="AK3362" s="12">
        <v>0</v>
      </c>
      <c r="AL3362" s="12">
        <v>0</v>
      </c>
      <c r="AM3362" s="12" t="s">
        <v>60</v>
      </c>
      <c r="AN3362" s="12">
        <v>0</v>
      </c>
      <c r="AO3362" s="48">
        <v>0</v>
      </c>
      <c r="AP3362" s="48" t="s">
        <v>60</v>
      </c>
      <c r="AQ3362" s="51">
        <v>0</v>
      </c>
      <c r="AR3362" s="48">
        <v>0</v>
      </c>
      <c r="AS3362" s="48" t="s">
        <v>60</v>
      </c>
      <c r="AT3362" s="48">
        <v>0</v>
      </c>
      <c r="AU3362" s="48">
        <v>0</v>
      </c>
      <c r="AV3362" s="48" t="s">
        <v>60</v>
      </c>
      <c r="AW3362" s="48">
        <v>0</v>
      </c>
      <c r="AX3362" s="12">
        <v>0</v>
      </c>
      <c r="AY3362" s="12">
        <v>0</v>
      </c>
      <c r="AZ3362" s="12" t="s">
        <v>60</v>
      </c>
      <c r="BA3362" s="48">
        <v>0</v>
      </c>
      <c r="BB3362" s="12" t="s">
        <v>60</v>
      </c>
      <c r="BC3362" s="51" t="s">
        <v>60</v>
      </c>
      <c r="BD3362" s="33">
        <v>43113</v>
      </c>
      <c r="BE3362" s="47">
        <v>0</v>
      </c>
      <c r="BF3362" s="47">
        <v>0</v>
      </c>
      <c r="BG3362" s="12">
        <v>0</v>
      </c>
      <c r="BH3362" s="33">
        <v>0</v>
      </c>
      <c r="BI3362" s="12">
        <v>0</v>
      </c>
      <c r="BJ3362" s="33">
        <v>0</v>
      </c>
      <c r="BK3362" s="48">
        <v>0</v>
      </c>
      <c r="BL3362" s="33">
        <v>0</v>
      </c>
      <c r="BM3362" s="47">
        <v>0</v>
      </c>
      <c r="BN3362" s="12">
        <v>0</v>
      </c>
      <c r="BO3362" s="12">
        <v>0</v>
      </c>
      <c r="BP3362" s="48" t="s">
        <v>3458</v>
      </c>
      <c r="BQ3362" s="47">
        <v>0</v>
      </c>
      <c r="BR3362" s="12">
        <v>0</v>
      </c>
      <c r="BS3362" s="12">
        <v>0</v>
      </c>
      <c r="BT3362" s="48" t="s">
        <v>3459</v>
      </c>
      <c r="BU3362" s="48" t="s">
        <v>53</v>
      </c>
      <c r="BV3362" s="59" t="s">
        <v>9961</v>
      </c>
      <c r="BW3362" s="48"/>
      <c r="BX3362" s="48" t="s">
        <v>60</v>
      </c>
      <c r="BY3362" s="48">
        <v>0</v>
      </c>
      <c r="BZ3362" s="47">
        <v>0</v>
      </c>
      <c r="CA3362" s="12">
        <v>0</v>
      </c>
      <c r="CB3362" s="12" t="s">
        <v>9962</v>
      </c>
    </row>
    <row r="3363" spans="1:85" s="12" customFormat="1">
      <c r="A3363" s="47" t="s">
        <v>9963</v>
      </c>
      <c r="B3363" s="45" t="s">
        <v>3965</v>
      </c>
      <c r="C3363" s="28" t="s">
        <v>4025</v>
      </c>
      <c r="D3363" s="112" t="s">
        <v>366</v>
      </c>
      <c r="E3363" s="33">
        <v>43114</v>
      </c>
      <c r="F3363" s="78">
        <v>0.75</v>
      </c>
      <c r="G3363" s="51">
        <v>1</v>
      </c>
      <c r="H3363" s="47">
        <v>2018</v>
      </c>
      <c r="I3363" s="47">
        <v>1</v>
      </c>
      <c r="J3363" s="105" t="s">
        <v>60</v>
      </c>
      <c r="K3363" s="47"/>
      <c r="L3363" s="47"/>
      <c r="M3363" s="51" t="s">
        <v>9964</v>
      </c>
      <c r="N3363" s="48" t="s">
        <v>67</v>
      </c>
      <c r="O3363" s="105" t="s">
        <v>10405</v>
      </c>
      <c r="P3363" s="12">
        <v>41</v>
      </c>
      <c r="Q3363" s="47">
        <v>33</v>
      </c>
      <c r="R3363" s="47">
        <v>52.28</v>
      </c>
      <c r="S3363" s="48" t="s">
        <v>3458</v>
      </c>
      <c r="T3363" s="12">
        <v>72</v>
      </c>
      <c r="U3363" s="47">
        <v>3</v>
      </c>
      <c r="V3363" s="47">
        <v>46.93</v>
      </c>
      <c r="W3363" s="48" t="s">
        <v>3459</v>
      </c>
      <c r="X3363" s="48" t="s">
        <v>53</v>
      </c>
      <c r="Y3363" s="59">
        <v>40</v>
      </c>
      <c r="Z3363" s="47">
        <v>4.1500000000000004</v>
      </c>
      <c r="AA3363" s="47">
        <v>0</v>
      </c>
      <c r="AB3363" s="47">
        <v>0</v>
      </c>
      <c r="AC3363" s="47" t="s">
        <v>49</v>
      </c>
      <c r="AD3363" s="12">
        <v>0</v>
      </c>
      <c r="AE3363" s="12">
        <v>0</v>
      </c>
      <c r="AF3363" s="12">
        <v>1</v>
      </c>
      <c r="AG3363" s="12">
        <v>0</v>
      </c>
      <c r="AH3363" s="48" t="s">
        <v>60</v>
      </c>
      <c r="AI3363" s="12">
        <v>0</v>
      </c>
      <c r="AJ3363" s="12">
        <v>0</v>
      </c>
      <c r="AK3363" s="12">
        <v>0</v>
      </c>
      <c r="AL3363" s="12" t="s">
        <v>60</v>
      </c>
      <c r="AM3363" s="12">
        <v>0</v>
      </c>
      <c r="AN3363" s="12" t="s">
        <v>9965</v>
      </c>
      <c r="AO3363" s="48" t="s">
        <v>60</v>
      </c>
      <c r="AP3363" s="48">
        <v>0</v>
      </c>
      <c r="AQ3363" s="51" t="s">
        <v>9966</v>
      </c>
      <c r="AR3363" s="88" t="s">
        <v>51</v>
      </c>
      <c r="AS3363" s="48">
        <v>0</v>
      </c>
      <c r="AT3363" s="48" t="s">
        <v>9967</v>
      </c>
      <c r="AU3363" s="48">
        <v>0</v>
      </c>
      <c r="AV3363" s="48" t="s">
        <v>60</v>
      </c>
      <c r="AW3363" s="48">
        <v>0</v>
      </c>
      <c r="AX3363" s="12" t="s">
        <v>60</v>
      </c>
      <c r="AY3363" s="12">
        <v>0</v>
      </c>
      <c r="AZ3363" s="12">
        <v>0</v>
      </c>
      <c r="BA3363" s="48" t="s">
        <v>60</v>
      </c>
      <c r="BB3363" s="12">
        <v>0</v>
      </c>
      <c r="BC3363" s="51" t="s">
        <v>60</v>
      </c>
      <c r="BD3363" s="33">
        <v>43114</v>
      </c>
      <c r="BE3363" s="47">
        <v>0</v>
      </c>
      <c r="BF3363" s="47">
        <v>43130</v>
      </c>
      <c r="BG3363" s="12">
        <v>0</v>
      </c>
      <c r="BH3363" s="33">
        <v>0</v>
      </c>
      <c r="BI3363" s="12">
        <v>0</v>
      </c>
      <c r="BJ3363" s="33">
        <v>0</v>
      </c>
      <c r="BK3363" s="48" t="s">
        <v>8372</v>
      </c>
      <c r="BL3363" s="33">
        <v>43130</v>
      </c>
      <c r="BM3363" s="47">
        <v>41</v>
      </c>
      <c r="BN3363" s="12">
        <v>48</v>
      </c>
      <c r="BO3363" s="12">
        <v>35.67</v>
      </c>
      <c r="BP3363" s="48" t="s">
        <v>3458</v>
      </c>
      <c r="BQ3363" s="47">
        <v>73</v>
      </c>
      <c r="BR3363" s="12">
        <v>17</v>
      </c>
      <c r="BS3363" s="12">
        <v>10.25</v>
      </c>
      <c r="BT3363" s="48" t="s">
        <v>3459</v>
      </c>
      <c r="BU3363" s="48" t="s">
        <v>53</v>
      </c>
      <c r="BV3363" s="59" t="s">
        <v>9968</v>
      </c>
      <c r="BW3363" s="48"/>
      <c r="BX3363" s="48" t="s">
        <v>60</v>
      </c>
      <c r="BY3363" s="48">
        <v>0</v>
      </c>
      <c r="BZ3363" s="47">
        <v>0</v>
      </c>
      <c r="CA3363" s="12">
        <v>0</v>
      </c>
      <c r="CB3363" s="12" t="s">
        <v>9969</v>
      </c>
    </row>
    <row r="3364" spans="1:85" s="12" customFormat="1">
      <c r="A3364" s="47" t="s">
        <v>9970</v>
      </c>
      <c r="B3364" s="17" t="s">
        <v>3965</v>
      </c>
      <c r="C3364" s="105" t="s">
        <v>4025</v>
      </c>
      <c r="D3364" s="108" t="s">
        <v>366</v>
      </c>
      <c r="E3364" s="33">
        <v>43115</v>
      </c>
      <c r="F3364" s="78">
        <v>0.875</v>
      </c>
      <c r="G3364" s="51">
        <v>1</v>
      </c>
      <c r="H3364" s="47">
        <v>2018</v>
      </c>
      <c r="I3364" s="47">
        <v>1</v>
      </c>
      <c r="J3364" s="105" t="s">
        <v>60</v>
      </c>
      <c r="K3364" s="47"/>
      <c r="L3364" s="47"/>
      <c r="M3364" s="51" t="s">
        <v>9971</v>
      </c>
      <c r="N3364" s="48" t="s">
        <v>67</v>
      </c>
      <c r="O3364" s="105" t="s">
        <v>10405</v>
      </c>
      <c r="P3364" s="12">
        <v>41</v>
      </c>
      <c r="Q3364" s="47">
        <v>0</v>
      </c>
      <c r="R3364" s="47">
        <v>0</v>
      </c>
      <c r="S3364" s="48" t="s">
        <v>3458</v>
      </c>
      <c r="T3364" s="12">
        <v>0</v>
      </c>
      <c r="U3364" s="47">
        <v>0</v>
      </c>
      <c r="V3364" s="47">
        <v>0</v>
      </c>
      <c r="W3364" s="48" t="s">
        <v>3459</v>
      </c>
      <c r="X3364" s="48" t="s">
        <v>53</v>
      </c>
      <c r="Y3364" s="59">
        <v>40</v>
      </c>
      <c r="Z3364" s="47">
        <v>1.65</v>
      </c>
      <c r="AA3364" s="47">
        <v>0</v>
      </c>
      <c r="AB3364" s="47">
        <v>0</v>
      </c>
      <c r="AC3364" s="47" t="s">
        <v>49</v>
      </c>
      <c r="AD3364" s="12">
        <v>0</v>
      </c>
      <c r="AE3364" s="12">
        <v>0</v>
      </c>
      <c r="AF3364" s="12">
        <v>0</v>
      </c>
      <c r="AG3364" s="12" t="s">
        <v>9972</v>
      </c>
      <c r="AH3364" s="48" t="s">
        <v>60</v>
      </c>
      <c r="AI3364" s="12">
        <v>0</v>
      </c>
      <c r="AJ3364" s="12">
        <v>0</v>
      </c>
      <c r="AK3364" s="12">
        <v>0</v>
      </c>
      <c r="AL3364" s="12">
        <v>0</v>
      </c>
      <c r="AM3364" s="12" t="s">
        <v>60</v>
      </c>
      <c r="AN3364" s="12">
        <v>0</v>
      </c>
      <c r="AO3364" s="48" t="s">
        <v>60</v>
      </c>
      <c r="AP3364" s="48">
        <v>0</v>
      </c>
      <c r="AQ3364" s="51">
        <v>0</v>
      </c>
      <c r="AR3364" s="48">
        <v>0</v>
      </c>
      <c r="AS3364" s="48" t="s">
        <v>60</v>
      </c>
      <c r="AT3364" s="48">
        <v>0</v>
      </c>
      <c r="AU3364" s="48" t="s">
        <v>60</v>
      </c>
      <c r="AV3364" s="48">
        <v>0</v>
      </c>
      <c r="AW3364" s="48" t="s">
        <v>9973</v>
      </c>
      <c r="AX3364" s="12">
        <v>0</v>
      </c>
      <c r="AY3364" s="12">
        <v>0</v>
      </c>
      <c r="AZ3364" s="12" t="s">
        <v>60</v>
      </c>
      <c r="BA3364" s="48">
        <v>0</v>
      </c>
      <c r="BB3364" s="12" t="s">
        <v>60</v>
      </c>
      <c r="BC3364" s="51" t="s">
        <v>60</v>
      </c>
      <c r="BD3364" s="33">
        <v>43115</v>
      </c>
      <c r="BE3364" s="47">
        <v>0</v>
      </c>
      <c r="BF3364" s="47">
        <v>0</v>
      </c>
      <c r="BG3364" s="12">
        <v>0</v>
      </c>
      <c r="BH3364" s="33">
        <v>0</v>
      </c>
      <c r="BI3364" s="12">
        <v>0</v>
      </c>
      <c r="BJ3364" s="33">
        <v>0</v>
      </c>
      <c r="BK3364" s="48">
        <v>0</v>
      </c>
      <c r="BL3364" s="33">
        <v>0</v>
      </c>
      <c r="BM3364" s="47">
        <v>0</v>
      </c>
      <c r="BN3364" s="12">
        <v>0</v>
      </c>
      <c r="BO3364" s="12">
        <v>0</v>
      </c>
      <c r="BP3364" s="48" t="s">
        <v>3458</v>
      </c>
      <c r="BQ3364" s="47">
        <v>0</v>
      </c>
      <c r="BR3364" s="12">
        <v>0</v>
      </c>
      <c r="BS3364" s="12">
        <v>0</v>
      </c>
      <c r="BT3364" s="48" t="s">
        <v>3459</v>
      </c>
      <c r="BU3364" s="48" t="s">
        <v>53</v>
      </c>
      <c r="BV3364" s="59" t="s">
        <v>9974</v>
      </c>
      <c r="BW3364" s="48" t="s">
        <v>9975</v>
      </c>
      <c r="BX3364" s="48" t="s">
        <v>60</v>
      </c>
      <c r="BY3364" s="48">
        <v>0</v>
      </c>
      <c r="BZ3364" s="47">
        <v>0</v>
      </c>
      <c r="CA3364" s="12">
        <v>0</v>
      </c>
      <c r="CB3364" s="12" t="s">
        <v>9976</v>
      </c>
    </row>
    <row r="3365" spans="1:85" s="12" customFormat="1">
      <c r="A3365" s="47" t="s">
        <v>9977</v>
      </c>
      <c r="B3365" s="17" t="s">
        <v>3455</v>
      </c>
      <c r="C3365" s="105" t="s">
        <v>3456</v>
      </c>
      <c r="D3365" s="108" t="s">
        <v>105</v>
      </c>
      <c r="E3365" s="33">
        <v>43117</v>
      </c>
      <c r="F3365" s="78">
        <v>0</v>
      </c>
      <c r="G3365" s="51">
        <v>1</v>
      </c>
      <c r="H3365" s="47">
        <v>2018</v>
      </c>
      <c r="I3365" s="47">
        <v>4</v>
      </c>
      <c r="J3365" s="105"/>
      <c r="K3365" s="47" t="s">
        <v>60</v>
      </c>
      <c r="L3365" s="47"/>
      <c r="M3365" s="51" t="s">
        <v>9399</v>
      </c>
      <c r="N3365" s="48" t="s">
        <v>67</v>
      </c>
      <c r="O3365" s="105" t="s">
        <v>10405</v>
      </c>
      <c r="P3365" s="12">
        <v>41</v>
      </c>
      <c r="Q3365" s="47">
        <v>32</v>
      </c>
      <c r="R3365" s="47">
        <v>24.74</v>
      </c>
      <c r="S3365" s="48" t="s">
        <v>3458</v>
      </c>
      <c r="T3365" s="12">
        <v>72</v>
      </c>
      <c r="U3365" s="47">
        <v>45</v>
      </c>
      <c r="V3365" s="47">
        <v>47.65</v>
      </c>
      <c r="W3365" s="48" t="s">
        <v>3459</v>
      </c>
      <c r="X3365" s="48" t="s">
        <v>53</v>
      </c>
      <c r="Y3365" s="59">
        <v>180</v>
      </c>
      <c r="Z3365" s="47">
        <v>80</v>
      </c>
      <c r="AA3365" s="47">
        <v>0</v>
      </c>
      <c r="AB3365" s="47" t="s">
        <v>6352</v>
      </c>
      <c r="AC3365" s="47">
        <v>0</v>
      </c>
      <c r="AD3365" s="12">
        <v>1</v>
      </c>
      <c r="AE3365" s="12">
        <v>0</v>
      </c>
      <c r="AF3365" s="12">
        <v>0</v>
      </c>
      <c r="AG3365" s="12">
        <v>0</v>
      </c>
      <c r="AH3365" s="48">
        <v>0</v>
      </c>
      <c r="AI3365" s="12">
        <v>1</v>
      </c>
      <c r="AJ3365" s="12">
        <v>0</v>
      </c>
      <c r="AK3365" s="12" t="s">
        <v>2311</v>
      </c>
      <c r="AL3365" s="12" t="s">
        <v>60</v>
      </c>
      <c r="AM3365" s="12">
        <v>0</v>
      </c>
      <c r="AN3365" s="12" t="s">
        <v>9978</v>
      </c>
      <c r="AO3365" s="48" t="s">
        <v>60</v>
      </c>
      <c r="AP3365" s="48">
        <v>0</v>
      </c>
      <c r="AQ3365" s="51" t="s">
        <v>9979</v>
      </c>
      <c r="AR3365" s="48">
        <v>0</v>
      </c>
      <c r="AS3365" s="48" t="s">
        <v>60</v>
      </c>
      <c r="AT3365" s="48">
        <v>0</v>
      </c>
      <c r="AU3365" s="48">
        <v>0</v>
      </c>
      <c r="AV3365" s="48" t="s">
        <v>60</v>
      </c>
      <c r="AW3365" s="48">
        <v>0</v>
      </c>
      <c r="AX3365" s="12">
        <v>0</v>
      </c>
      <c r="AY3365" s="12">
        <v>0</v>
      </c>
      <c r="AZ3365" s="12">
        <v>0</v>
      </c>
      <c r="BA3365" s="48" t="s">
        <v>60</v>
      </c>
      <c r="BB3365" s="12">
        <v>0</v>
      </c>
      <c r="BC3365" s="51">
        <v>0</v>
      </c>
      <c r="BD3365" s="33">
        <v>0</v>
      </c>
      <c r="BE3365" s="47" t="s">
        <v>60</v>
      </c>
      <c r="BF3365" s="47">
        <v>43118</v>
      </c>
      <c r="BG3365" s="12">
        <v>0</v>
      </c>
      <c r="BH3365" s="33">
        <v>0</v>
      </c>
      <c r="BI3365" s="12">
        <v>1</v>
      </c>
      <c r="BJ3365" s="33">
        <v>43117</v>
      </c>
      <c r="BK3365" s="48" t="s">
        <v>9417</v>
      </c>
      <c r="BL3365" s="33">
        <v>43117</v>
      </c>
      <c r="BM3365" s="47">
        <v>41</v>
      </c>
      <c r="BN3365" s="12">
        <v>25</v>
      </c>
      <c r="BO3365" s="12" t="s">
        <v>9980</v>
      </c>
      <c r="BP3365" s="48" t="s">
        <v>3458</v>
      </c>
      <c r="BQ3365" s="47">
        <v>73</v>
      </c>
      <c r="BR3365" s="12">
        <v>5</v>
      </c>
      <c r="BS3365" s="12" t="s">
        <v>9981</v>
      </c>
      <c r="BT3365" s="48" t="s">
        <v>3459</v>
      </c>
      <c r="BU3365" s="48" t="s">
        <v>53</v>
      </c>
      <c r="BV3365" s="59" t="s">
        <v>9982</v>
      </c>
      <c r="BW3365" s="48" t="s">
        <v>9983</v>
      </c>
      <c r="BX3365" s="48">
        <v>0</v>
      </c>
      <c r="BY3365" s="48">
        <v>0</v>
      </c>
      <c r="BZ3365" s="47">
        <v>0</v>
      </c>
      <c r="CA3365" s="12">
        <v>0</v>
      </c>
      <c r="CB3365" s="12" t="s">
        <v>9984</v>
      </c>
    </row>
    <row r="3366" spans="1:85" s="12" customFormat="1">
      <c r="A3366" s="47" t="s">
        <v>9985</v>
      </c>
      <c r="B3366" s="45" t="s">
        <v>3455</v>
      </c>
      <c r="C3366" s="28" t="s">
        <v>3456</v>
      </c>
      <c r="D3366" s="112" t="s">
        <v>105</v>
      </c>
      <c r="E3366" s="33">
        <v>43118</v>
      </c>
      <c r="F3366" s="78" t="s">
        <v>9986</v>
      </c>
      <c r="G3366" s="51">
        <v>1</v>
      </c>
      <c r="H3366" s="47">
        <v>2018</v>
      </c>
      <c r="I3366" s="47">
        <v>1</v>
      </c>
      <c r="J3366" s="105"/>
      <c r="K3366" s="47" t="s">
        <v>60</v>
      </c>
      <c r="L3366" s="47"/>
      <c r="M3366" s="105" t="s">
        <v>4179</v>
      </c>
      <c r="N3366" s="105" t="s">
        <v>4180</v>
      </c>
      <c r="O3366" s="105" t="s">
        <v>10405</v>
      </c>
      <c r="P3366" s="12">
        <v>41</v>
      </c>
      <c r="Q3366" s="47">
        <v>29</v>
      </c>
      <c r="R3366" s="47" t="s">
        <v>9987</v>
      </c>
      <c r="S3366" s="48" t="s">
        <v>3458</v>
      </c>
      <c r="T3366" s="12">
        <v>72</v>
      </c>
      <c r="U3366" s="47">
        <v>53</v>
      </c>
      <c r="V3366" s="47" t="s">
        <v>9988</v>
      </c>
      <c r="W3366" s="48" t="s">
        <v>3459</v>
      </c>
      <c r="X3366" s="48" t="s">
        <v>53</v>
      </c>
      <c r="Y3366" s="59" t="s">
        <v>6755</v>
      </c>
      <c r="Z3366" s="47" t="s">
        <v>6755</v>
      </c>
      <c r="AA3366" s="47" t="s">
        <v>6755</v>
      </c>
      <c r="AB3366" s="47" t="s">
        <v>6755</v>
      </c>
      <c r="AC3366" s="47" t="s">
        <v>6755</v>
      </c>
      <c r="AD3366" s="12" t="s">
        <v>6755</v>
      </c>
      <c r="AE3366" s="12" t="s">
        <v>6755</v>
      </c>
      <c r="AF3366" s="12" t="s">
        <v>6755</v>
      </c>
      <c r="AG3366" s="12" t="s">
        <v>6755</v>
      </c>
      <c r="AH3366" s="48">
        <v>0</v>
      </c>
      <c r="AI3366" s="12">
        <v>1</v>
      </c>
      <c r="AJ3366" s="12">
        <v>0</v>
      </c>
      <c r="AK3366" s="12">
        <v>0</v>
      </c>
      <c r="AL3366" s="12" t="s">
        <v>6755</v>
      </c>
      <c r="AM3366" s="12" t="s">
        <v>6755</v>
      </c>
      <c r="AN3366" s="12" t="s">
        <v>6755</v>
      </c>
      <c r="AO3366" s="48" t="s">
        <v>6755</v>
      </c>
      <c r="AP3366" s="48" t="s">
        <v>6755</v>
      </c>
      <c r="AQ3366" s="51" t="s">
        <v>6755</v>
      </c>
      <c r="AR3366" s="48" t="s">
        <v>6755</v>
      </c>
      <c r="AS3366" s="48" t="s">
        <v>6755</v>
      </c>
      <c r="AT3366" s="48" t="s">
        <v>6755</v>
      </c>
      <c r="AU3366" s="48" t="s">
        <v>6755</v>
      </c>
      <c r="AV3366" s="48" t="s">
        <v>6755</v>
      </c>
      <c r="AW3366" s="48" t="s">
        <v>6755</v>
      </c>
      <c r="AX3366" s="12" t="s">
        <v>6755</v>
      </c>
      <c r="AY3366" s="12" t="s">
        <v>6755</v>
      </c>
      <c r="AZ3366" s="12" t="s">
        <v>6755</v>
      </c>
      <c r="BA3366" s="48" t="s">
        <v>6755</v>
      </c>
      <c r="BB3366" s="12" t="s">
        <v>6755</v>
      </c>
      <c r="BC3366" s="51" t="s">
        <v>6755</v>
      </c>
      <c r="BD3366" s="33" t="s">
        <v>6755</v>
      </c>
      <c r="BE3366" s="47" t="s">
        <v>6755</v>
      </c>
      <c r="BF3366" s="47" t="s">
        <v>6755</v>
      </c>
      <c r="BG3366" s="12" t="s">
        <v>6755</v>
      </c>
      <c r="BH3366" s="33" t="s">
        <v>6755</v>
      </c>
      <c r="BI3366" s="12" t="s">
        <v>6755</v>
      </c>
      <c r="BJ3366" s="33" t="s">
        <v>6755</v>
      </c>
      <c r="BK3366" s="48" t="s">
        <v>6755</v>
      </c>
      <c r="BL3366" s="33" t="s">
        <v>6755</v>
      </c>
      <c r="BM3366" s="47">
        <v>41</v>
      </c>
      <c r="BN3366" s="12">
        <v>25</v>
      </c>
      <c r="BO3366" s="12" t="s">
        <v>9980</v>
      </c>
      <c r="BP3366" s="48" t="s">
        <v>3458</v>
      </c>
      <c r="BQ3366" s="47">
        <v>73</v>
      </c>
      <c r="BR3366" s="12">
        <v>5</v>
      </c>
      <c r="BS3366" s="12" t="s">
        <v>9981</v>
      </c>
      <c r="BT3366" s="48" t="s">
        <v>3459</v>
      </c>
      <c r="BU3366" s="48" t="s">
        <v>53</v>
      </c>
      <c r="BV3366" s="59"/>
      <c r="BW3366" s="48"/>
      <c r="BX3366" s="48"/>
      <c r="BY3366" s="48">
        <v>0</v>
      </c>
      <c r="BZ3366" s="47"/>
    </row>
    <row r="3367" spans="1:85" s="12" customFormat="1">
      <c r="A3367" s="47" t="s">
        <v>9989</v>
      </c>
      <c r="B3367" s="17" t="s">
        <v>3965</v>
      </c>
      <c r="C3367" s="105" t="s">
        <v>4025</v>
      </c>
      <c r="D3367" s="108" t="s">
        <v>366</v>
      </c>
      <c r="E3367" s="33">
        <v>43123</v>
      </c>
      <c r="F3367" s="78">
        <v>0.89583333333333337</v>
      </c>
      <c r="G3367" s="51">
        <v>1</v>
      </c>
      <c r="H3367" s="47">
        <v>2018</v>
      </c>
      <c r="I3367" s="47">
        <v>1</v>
      </c>
      <c r="J3367" s="105" t="s">
        <v>60</v>
      </c>
      <c r="K3367" s="47"/>
      <c r="L3367" s="47"/>
      <c r="M3367" s="51" t="s">
        <v>9990</v>
      </c>
      <c r="N3367" s="48" t="s">
        <v>67</v>
      </c>
      <c r="O3367" s="105" t="s">
        <v>10405</v>
      </c>
      <c r="P3367" s="12">
        <v>41</v>
      </c>
      <c r="Q3367" s="47">
        <v>37</v>
      </c>
      <c r="R3367" s="47" t="s">
        <v>9991</v>
      </c>
      <c r="S3367" s="48" t="s">
        <v>3458</v>
      </c>
      <c r="T3367" s="12">
        <v>72</v>
      </c>
      <c r="U3367" s="47">
        <v>54</v>
      </c>
      <c r="V3367" s="47" t="s">
        <v>9992</v>
      </c>
      <c r="W3367" s="48" t="s">
        <v>3459</v>
      </c>
      <c r="X3367" s="48" t="s">
        <v>53</v>
      </c>
      <c r="Y3367" s="59">
        <v>35</v>
      </c>
      <c r="Z3367" s="47">
        <v>2</v>
      </c>
      <c r="AA3367" s="47">
        <v>0</v>
      </c>
      <c r="AB3367" s="47">
        <v>0</v>
      </c>
      <c r="AC3367" s="47">
        <v>1</v>
      </c>
      <c r="AD3367" s="12">
        <v>0</v>
      </c>
      <c r="AE3367" s="12">
        <v>0</v>
      </c>
      <c r="AF3367" s="12">
        <v>1</v>
      </c>
      <c r="AG3367" s="12">
        <v>0</v>
      </c>
      <c r="AH3367" s="48"/>
      <c r="AK3367" s="12">
        <v>1</v>
      </c>
      <c r="AM3367" s="12">
        <v>0</v>
      </c>
      <c r="AN3367" s="12">
        <v>0</v>
      </c>
      <c r="AO3367" s="48">
        <v>0</v>
      </c>
      <c r="AP3367" s="48">
        <v>0</v>
      </c>
      <c r="AQ3367" s="51">
        <v>0</v>
      </c>
      <c r="AR3367" s="48">
        <v>0</v>
      </c>
      <c r="AS3367" s="48">
        <v>0</v>
      </c>
      <c r="AT3367" s="48">
        <v>0</v>
      </c>
      <c r="AU3367" s="48">
        <v>0</v>
      </c>
      <c r="AV3367" s="48">
        <v>0</v>
      </c>
      <c r="AW3367" s="48">
        <v>0</v>
      </c>
      <c r="AX3367" s="12">
        <v>0</v>
      </c>
      <c r="AY3367" s="12">
        <v>1</v>
      </c>
      <c r="AZ3367" s="12">
        <v>0</v>
      </c>
      <c r="BA3367" s="48">
        <v>0</v>
      </c>
      <c r="BB3367" s="12">
        <v>1</v>
      </c>
      <c r="BC3367" s="51">
        <v>1</v>
      </c>
      <c r="BD3367" s="33">
        <v>43123</v>
      </c>
      <c r="BE3367" s="47">
        <v>0</v>
      </c>
      <c r="BF3367" s="47">
        <v>0</v>
      </c>
      <c r="BG3367" s="12">
        <v>0</v>
      </c>
      <c r="BH3367" s="33">
        <v>0</v>
      </c>
      <c r="BI3367" s="12">
        <v>0</v>
      </c>
      <c r="BJ3367" s="33">
        <v>0</v>
      </c>
      <c r="BK3367" s="48" t="s">
        <v>1473</v>
      </c>
      <c r="BL3367" s="33">
        <v>43125</v>
      </c>
      <c r="BM3367" s="47">
        <v>41</v>
      </c>
      <c r="BN3367" s="12">
        <v>28</v>
      </c>
      <c r="BO3367" s="12" t="s">
        <v>6277</v>
      </c>
      <c r="BP3367" s="48" t="s">
        <v>3458</v>
      </c>
      <c r="BQ3367" s="47">
        <v>72</v>
      </c>
      <c r="BR3367" s="12">
        <v>54</v>
      </c>
      <c r="BS3367" s="12" t="s">
        <v>9992</v>
      </c>
      <c r="BT3367" s="48" t="s">
        <v>3459</v>
      </c>
      <c r="BU3367" s="48" t="s">
        <v>53</v>
      </c>
      <c r="BV3367" s="59" t="s">
        <v>9993</v>
      </c>
      <c r="BW3367" s="48"/>
      <c r="BX3367" s="48" t="s">
        <v>60</v>
      </c>
      <c r="BY3367" s="48">
        <v>0</v>
      </c>
      <c r="BZ3367" s="47"/>
      <c r="CB3367" s="12" t="s">
        <v>9994</v>
      </c>
      <c r="CC3367" s="12" t="s">
        <v>60</v>
      </c>
      <c r="CD3367" s="12">
        <v>0</v>
      </c>
      <c r="CE3367" s="12" t="s">
        <v>60</v>
      </c>
      <c r="CF3367" s="12">
        <v>0</v>
      </c>
      <c r="CG3367" s="12" t="s">
        <v>9995</v>
      </c>
    </row>
    <row r="3368" spans="1:85" s="12" customFormat="1">
      <c r="A3368" s="47" t="s">
        <v>9996</v>
      </c>
      <c r="B3368" s="17" t="s">
        <v>3965</v>
      </c>
      <c r="C3368" s="105" t="s">
        <v>5594</v>
      </c>
      <c r="D3368" s="108" t="s">
        <v>268</v>
      </c>
      <c r="E3368" s="33">
        <v>43124</v>
      </c>
      <c r="F3368" s="78">
        <v>0.45833333333333331</v>
      </c>
      <c r="G3368" s="51">
        <v>1</v>
      </c>
      <c r="H3368" s="47">
        <v>2018</v>
      </c>
      <c r="I3368" s="47">
        <v>1</v>
      </c>
      <c r="J3368" s="105" t="s">
        <v>60</v>
      </c>
      <c r="K3368" s="47"/>
      <c r="L3368" s="47"/>
      <c r="M3368" s="51" t="s">
        <v>9990</v>
      </c>
      <c r="N3368" s="48" t="s">
        <v>67</v>
      </c>
      <c r="O3368" s="105" t="s">
        <v>10405</v>
      </c>
      <c r="P3368" s="12">
        <v>0</v>
      </c>
      <c r="Q3368" s="47">
        <v>0</v>
      </c>
      <c r="R3368" s="47">
        <v>0</v>
      </c>
      <c r="S3368" s="48" t="s">
        <v>3458</v>
      </c>
      <c r="T3368" s="12">
        <v>0</v>
      </c>
      <c r="U3368" s="47">
        <v>0</v>
      </c>
      <c r="V3368" s="47">
        <v>0</v>
      </c>
      <c r="W3368" s="48" t="s">
        <v>3459</v>
      </c>
      <c r="X3368" s="48">
        <v>0</v>
      </c>
      <c r="Y3368" s="59">
        <v>30</v>
      </c>
      <c r="Z3368" s="47">
        <v>5</v>
      </c>
      <c r="AA3368" s="47">
        <v>0</v>
      </c>
      <c r="AB3368" s="47">
        <v>0</v>
      </c>
      <c r="AC3368" s="47">
        <v>0</v>
      </c>
      <c r="AD3368" s="12">
        <v>0</v>
      </c>
      <c r="AE3368" s="12">
        <v>0</v>
      </c>
      <c r="AF3368" s="12">
        <v>0</v>
      </c>
      <c r="AG3368" s="12" t="s">
        <v>51</v>
      </c>
      <c r="AH3368" s="48" t="s">
        <v>60</v>
      </c>
      <c r="AI3368" s="12">
        <v>0</v>
      </c>
      <c r="AJ3368" s="12">
        <v>0</v>
      </c>
      <c r="AK3368" s="12">
        <v>0</v>
      </c>
      <c r="AL3368" s="12">
        <v>0</v>
      </c>
      <c r="AM3368" s="12" t="s">
        <v>51</v>
      </c>
      <c r="AN3368" s="12">
        <v>0</v>
      </c>
      <c r="AO3368" s="48">
        <v>0</v>
      </c>
      <c r="AP3368" s="48" t="s">
        <v>51</v>
      </c>
      <c r="AQ3368" s="51">
        <v>0</v>
      </c>
      <c r="AR3368" s="48">
        <v>0</v>
      </c>
      <c r="AS3368" s="48" t="s">
        <v>60</v>
      </c>
      <c r="AT3368" s="48">
        <v>0</v>
      </c>
      <c r="AU3368" s="48">
        <v>0</v>
      </c>
      <c r="AV3368" s="48" t="s">
        <v>60</v>
      </c>
      <c r="AW3368" s="48">
        <v>0</v>
      </c>
      <c r="AX3368" s="12" t="s">
        <v>51</v>
      </c>
      <c r="AY3368" s="12">
        <v>0</v>
      </c>
      <c r="AZ3368" s="12">
        <v>0</v>
      </c>
      <c r="BA3368" s="48" t="s">
        <v>51</v>
      </c>
      <c r="BB3368" s="12">
        <v>0</v>
      </c>
      <c r="BC3368" s="51" t="s">
        <v>51</v>
      </c>
      <c r="BD3368" s="33">
        <v>43125</v>
      </c>
      <c r="BE3368" s="47">
        <v>0</v>
      </c>
      <c r="BF3368" s="47">
        <v>0</v>
      </c>
      <c r="BG3368" s="12">
        <v>0</v>
      </c>
      <c r="BH3368" s="33">
        <v>0</v>
      </c>
      <c r="BI3368" s="12">
        <v>0</v>
      </c>
      <c r="BJ3368" s="33">
        <v>0</v>
      </c>
      <c r="BK3368" s="48" t="s">
        <v>1473</v>
      </c>
      <c r="BL3368" s="33">
        <v>0</v>
      </c>
      <c r="BM3368" s="47">
        <v>41</v>
      </c>
      <c r="BN3368" s="12">
        <v>37</v>
      </c>
      <c r="BO3368" s="12">
        <v>51.66</v>
      </c>
      <c r="BP3368" s="48" t="s">
        <v>3458</v>
      </c>
      <c r="BQ3368" s="47">
        <v>72</v>
      </c>
      <c r="BR3368" s="12">
        <v>39</v>
      </c>
      <c r="BS3368" s="12">
        <v>52.04</v>
      </c>
      <c r="BT3368" s="48" t="s">
        <v>3459</v>
      </c>
      <c r="BU3368" s="48" t="s">
        <v>53</v>
      </c>
      <c r="BV3368" s="59" t="s">
        <v>9997</v>
      </c>
      <c r="BW3368" s="48"/>
      <c r="BX3368" s="48" t="s">
        <v>51</v>
      </c>
      <c r="BY3368" s="48">
        <v>0</v>
      </c>
      <c r="BZ3368" s="47" t="s">
        <v>51</v>
      </c>
      <c r="CA3368" s="12">
        <v>0</v>
      </c>
      <c r="CB3368" s="12" t="s">
        <v>9998</v>
      </c>
      <c r="CC3368" s="12">
        <v>0</v>
      </c>
      <c r="CD3368" s="12" t="s">
        <v>60</v>
      </c>
      <c r="CE3368" s="12">
        <v>0</v>
      </c>
      <c r="CF3368" s="12" t="s">
        <v>60</v>
      </c>
      <c r="CG3368" s="12">
        <v>0</v>
      </c>
    </row>
    <row r="3369" spans="1:85" s="12" customFormat="1">
      <c r="A3369" s="47" t="s">
        <v>9999</v>
      </c>
      <c r="B3369" s="17" t="s">
        <v>3455</v>
      </c>
      <c r="C3369" s="105" t="s">
        <v>3456</v>
      </c>
      <c r="D3369" s="108" t="s">
        <v>105</v>
      </c>
      <c r="E3369" s="33">
        <v>43129</v>
      </c>
      <c r="F3369" s="78">
        <v>0.72916666666666663</v>
      </c>
      <c r="G3369" s="51">
        <v>1</v>
      </c>
      <c r="H3369" s="47">
        <v>2018</v>
      </c>
      <c r="I3369" s="47">
        <v>1</v>
      </c>
      <c r="J3369" s="105" t="s">
        <v>60</v>
      </c>
      <c r="K3369" s="47"/>
      <c r="L3369" s="47"/>
      <c r="M3369" s="51" t="s">
        <v>2673</v>
      </c>
      <c r="N3369" s="105" t="s">
        <v>67</v>
      </c>
      <c r="O3369" s="105" t="s">
        <v>10405</v>
      </c>
      <c r="P3369" s="12">
        <v>41</v>
      </c>
      <c r="Q3369" s="47">
        <v>28</v>
      </c>
      <c r="R3369" s="47">
        <v>22.32</v>
      </c>
      <c r="S3369" s="48" t="s">
        <v>3458</v>
      </c>
      <c r="T3369" s="12">
        <v>72</v>
      </c>
      <c r="U3369" s="47">
        <v>56</v>
      </c>
      <c r="V3369" s="47">
        <v>19.11</v>
      </c>
      <c r="W3369" s="48" t="s">
        <v>3459</v>
      </c>
      <c r="X3369" s="48" t="s">
        <v>53</v>
      </c>
      <c r="Y3369" s="59">
        <v>100</v>
      </c>
      <c r="Z3369" s="47">
        <v>35</v>
      </c>
      <c r="AA3369" s="47">
        <v>0</v>
      </c>
      <c r="AB3369" s="47">
        <v>0</v>
      </c>
      <c r="AC3369" s="47">
        <v>0</v>
      </c>
      <c r="AD3369" s="12">
        <v>0</v>
      </c>
      <c r="AE3369" s="12">
        <v>1</v>
      </c>
      <c r="AF3369" s="12">
        <v>0</v>
      </c>
      <c r="AG3369" s="12">
        <v>0</v>
      </c>
      <c r="AH3369" s="48">
        <v>0</v>
      </c>
      <c r="AI3369" s="12">
        <v>0</v>
      </c>
      <c r="AJ3369" s="12" t="s">
        <v>60</v>
      </c>
      <c r="AK3369" s="12">
        <v>0</v>
      </c>
      <c r="AL3369" s="12" t="s">
        <v>60</v>
      </c>
      <c r="AM3369" s="12">
        <v>0</v>
      </c>
      <c r="AN3369" s="12">
        <v>0</v>
      </c>
      <c r="AO3369" s="48" t="s">
        <v>60</v>
      </c>
      <c r="AP3369" s="48">
        <v>0</v>
      </c>
      <c r="AQ3369" s="51">
        <v>0</v>
      </c>
      <c r="AR3369" s="48">
        <v>0</v>
      </c>
      <c r="AS3369" s="48" t="s">
        <v>60</v>
      </c>
      <c r="AT3369" s="48">
        <v>0</v>
      </c>
      <c r="AU3369" s="48" t="s">
        <v>60</v>
      </c>
      <c r="AV3369" s="48">
        <v>0</v>
      </c>
      <c r="AW3369" s="48">
        <v>0</v>
      </c>
      <c r="AX3369" s="12" t="s">
        <v>51</v>
      </c>
      <c r="AY3369" s="12">
        <v>0</v>
      </c>
      <c r="AZ3369" s="12">
        <v>0</v>
      </c>
      <c r="BA3369" s="48" t="s">
        <v>51</v>
      </c>
      <c r="BB3369" s="12">
        <v>0</v>
      </c>
      <c r="BC3369" s="51" t="s">
        <v>51</v>
      </c>
      <c r="BD3369" s="33">
        <v>43402</v>
      </c>
      <c r="BE3369" s="47">
        <v>0</v>
      </c>
      <c r="BF3369" s="47">
        <v>0</v>
      </c>
      <c r="BG3369" s="12">
        <v>0</v>
      </c>
      <c r="BH3369" s="33">
        <v>0</v>
      </c>
      <c r="BI3369" s="12">
        <v>0</v>
      </c>
      <c r="BJ3369" s="33">
        <v>0</v>
      </c>
      <c r="BK3369" s="48" t="s">
        <v>1473</v>
      </c>
      <c r="BL3369" s="33">
        <v>0</v>
      </c>
      <c r="BM3369" s="47">
        <v>0</v>
      </c>
      <c r="BN3369" s="12">
        <v>0</v>
      </c>
      <c r="BO3369" s="12">
        <v>0</v>
      </c>
      <c r="BP3369" s="48" t="s">
        <v>3458</v>
      </c>
      <c r="BQ3369" s="47">
        <v>0</v>
      </c>
      <c r="BR3369" s="12">
        <v>0</v>
      </c>
      <c r="BS3369" s="12">
        <v>0</v>
      </c>
      <c r="BT3369" s="48" t="s">
        <v>3459</v>
      </c>
      <c r="BU3369" s="48" t="s">
        <v>53</v>
      </c>
      <c r="BV3369" s="59" t="s">
        <v>9997</v>
      </c>
      <c r="BW3369" s="48"/>
      <c r="BX3369" s="48" t="s">
        <v>51</v>
      </c>
      <c r="BY3369" s="48">
        <v>0</v>
      </c>
      <c r="BZ3369" s="47" t="s">
        <v>51</v>
      </c>
      <c r="CA3369" s="12">
        <v>0</v>
      </c>
      <c r="CB3369" s="12" t="s">
        <v>9998</v>
      </c>
      <c r="CC3369" s="12">
        <v>0</v>
      </c>
      <c r="CD3369" s="12" t="s">
        <v>60</v>
      </c>
      <c r="CE3369" s="12">
        <v>0</v>
      </c>
      <c r="CF3369" s="12" t="s">
        <v>60</v>
      </c>
      <c r="CG3369" s="12">
        <v>0</v>
      </c>
    </row>
    <row r="3370" spans="1:85" s="12" customFormat="1">
      <c r="A3370" s="47" t="s">
        <v>10000</v>
      </c>
      <c r="B3370" s="17" t="s">
        <v>3455</v>
      </c>
      <c r="C3370" s="105" t="s">
        <v>3456</v>
      </c>
      <c r="D3370" s="108" t="s">
        <v>105</v>
      </c>
      <c r="E3370" s="33">
        <v>43130</v>
      </c>
      <c r="F3370" s="78">
        <v>0.4375</v>
      </c>
      <c r="G3370" s="51">
        <v>1</v>
      </c>
      <c r="H3370" s="47">
        <v>2018</v>
      </c>
      <c r="I3370" s="47">
        <v>1</v>
      </c>
      <c r="J3370" s="105" t="s">
        <v>60</v>
      </c>
      <c r="K3370" s="47"/>
      <c r="L3370" s="47"/>
      <c r="M3370" s="51" t="s">
        <v>3727</v>
      </c>
      <c r="N3370" s="48" t="s">
        <v>67</v>
      </c>
      <c r="O3370" s="105" t="s">
        <v>10405</v>
      </c>
      <c r="P3370" s="12" t="s">
        <v>9418</v>
      </c>
      <c r="Q3370" s="47" t="s">
        <v>8452</v>
      </c>
      <c r="R3370" s="47" t="s">
        <v>10001</v>
      </c>
      <c r="S3370" s="48" t="s">
        <v>3458</v>
      </c>
      <c r="T3370" s="12" t="s">
        <v>8454</v>
      </c>
      <c r="U3370" s="47" t="s">
        <v>10002</v>
      </c>
      <c r="V3370" s="47" t="s">
        <v>10003</v>
      </c>
      <c r="W3370" s="48" t="s">
        <v>3459</v>
      </c>
      <c r="X3370" s="48" t="s">
        <v>53</v>
      </c>
      <c r="Y3370" s="59">
        <v>100</v>
      </c>
      <c r="Z3370" s="47">
        <v>18</v>
      </c>
      <c r="AA3370" s="47">
        <v>0</v>
      </c>
      <c r="AB3370" s="47">
        <v>0</v>
      </c>
      <c r="AC3370" s="47">
        <v>1</v>
      </c>
      <c r="AD3370" s="12">
        <v>0</v>
      </c>
      <c r="AE3370" s="12">
        <v>0</v>
      </c>
      <c r="AF3370" s="12">
        <v>0</v>
      </c>
      <c r="AG3370" s="12" t="s">
        <v>51</v>
      </c>
      <c r="AH3370" s="48">
        <v>0</v>
      </c>
      <c r="AI3370" s="12">
        <v>0</v>
      </c>
      <c r="AJ3370" s="12" t="s">
        <v>51</v>
      </c>
      <c r="AK3370" s="12" t="s">
        <v>10004</v>
      </c>
      <c r="AL3370" s="12">
        <v>0</v>
      </c>
      <c r="AM3370" s="12" t="s">
        <v>51</v>
      </c>
      <c r="AN3370" s="12">
        <v>0</v>
      </c>
      <c r="AO3370" s="48">
        <v>0</v>
      </c>
      <c r="AP3370" s="48" t="s">
        <v>51</v>
      </c>
      <c r="AQ3370" s="51">
        <v>0</v>
      </c>
      <c r="AR3370" s="48">
        <v>0</v>
      </c>
      <c r="AS3370" s="48" t="s">
        <v>51</v>
      </c>
      <c r="AT3370" s="48">
        <v>0</v>
      </c>
      <c r="AU3370" s="48" t="s">
        <v>51</v>
      </c>
      <c r="AV3370" s="48" t="s">
        <v>51</v>
      </c>
      <c r="AW3370" s="48" t="s">
        <v>10005</v>
      </c>
      <c r="AX3370" s="12" t="s">
        <v>51</v>
      </c>
      <c r="AY3370" s="12">
        <v>0</v>
      </c>
      <c r="AZ3370" s="12">
        <v>0</v>
      </c>
      <c r="BA3370" s="48" t="s">
        <v>51</v>
      </c>
      <c r="BB3370" s="12">
        <v>0</v>
      </c>
      <c r="BC3370" s="51">
        <v>0</v>
      </c>
      <c r="BD3370" s="33">
        <v>0</v>
      </c>
      <c r="BE3370" s="47">
        <v>0</v>
      </c>
      <c r="BF3370" s="47">
        <v>0</v>
      </c>
      <c r="BG3370" s="12">
        <v>0</v>
      </c>
      <c r="BH3370" s="33">
        <v>0</v>
      </c>
      <c r="BI3370" s="12">
        <v>0</v>
      </c>
      <c r="BJ3370" s="33">
        <v>0</v>
      </c>
      <c r="BK3370" s="48">
        <v>0</v>
      </c>
      <c r="BL3370" s="33">
        <v>0</v>
      </c>
      <c r="BM3370" s="47">
        <v>0</v>
      </c>
      <c r="BN3370" s="12">
        <v>0</v>
      </c>
      <c r="BO3370" s="12">
        <v>0</v>
      </c>
      <c r="BP3370" s="48" t="s">
        <v>3458</v>
      </c>
      <c r="BQ3370" s="47">
        <v>0</v>
      </c>
      <c r="BR3370" s="12">
        <v>0</v>
      </c>
      <c r="BS3370" s="12">
        <v>0</v>
      </c>
      <c r="BT3370" s="48" t="s">
        <v>3459</v>
      </c>
      <c r="BU3370" s="48" t="s">
        <v>53</v>
      </c>
      <c r="BV3370" s="59" t="s">
        <v>10006</v>
      </c>
      <c r="BW3370" s="48"/>
      <c r="BX3370" s="48">
        <v>0</v>
      </c>
      <c r="BY3370" s="48">
        <v>0</v>
      </c>
      <c r="BZ3370" s="47">
        <v>0</v>
      </c>
      <c r="CA3370" s="12">
        <v>0</v>
      </c>
      <c r="CB3370" s="12" t="s">
        <v>8460</v>
      </c>
      <c r="CC3370" s="12">
        <v>0</v>
      </c>
      <c r="CD3370" s="12" t="s">
        <v>51</v>
      </c>
      <c r="CE3370" s="12">
        <v>0</v>
      </c>
      <c r="CF3370" s="12" t="s">
        <v>51</v>
      </c>
      <c r="CG3370" s="12">
        <v>0</v>
      </c>
    </row>
    <row r="3371" spans="1:85" s="12" customFormat="1">
      <c r="A3371" s="47" t="s">
        <v>10007</v>
      </c>
      <c r="B3371" s="17" t="s">
        <v>3455</v>
      </c>
      <c r="C3371" s="105" t="s">
        <v>3456</v>
      </c>
      <c r="D3371" s="108" t="s">
        <v>105</v>
      </c>
      <c r="E3371" s="33">
        <v>43131</v>
      </c>
      <c r="F3371" s="78">
        <v>0.4375</v>
      </c>
      <c r="G3371" s="51">
        <v>1</v>
      </c>
      <c r="H3371" s="47">
        <v>2018</v>
      </c>
      <c r="I3371" s="47">
        <v>3</v>
      </c>
      <c r="J3371" s="105"/>
      <c r="K3371" s="47" t="s">
        <v>60</v>
      </c>
      <c r="L3371" s="47"/>
      <c r="M3371" s="51" t="s">
        <v>4037</v>
      </c>
      <c r="N3371" s="48" t="s">
        <v>67</v>
      </c>
      <c r="O3371" s="105" t="s">
        <v>10405</v>
      </c>
      <c r="P3371" s="12">
        <v>41</v>
      </c>
      <c r="Q3371" s="47">
        <v>30</v>
      </c>
      <c r="R3371" s="47">
        <v>45</v>
      </c>
      <c r="S3371" s="48" t="s">
        <v>3458</v>
      </c>
      <c r="T3371" s="12">
        <v>72</v>
      </c>
      <c r="U3371" s="47">
        <v>17</v>
      </c>
      <c r="V3371" s="47" t="s">
        <v>10008</v>
      </c>
      <c r="W3371" s="48" t="s">
        <v>3459</v>
      </c>
      <c r="X3371" s="48" t="s">
        <v>53</v>
      </c>
      <c r="Y3371" s="59">
        <v>180</v>
      </c>
      <c r="Z3371" s="47">
        <v>300</v>
      </c>
      <c r="AA3371" s="47">
        <v>0</v>
      </c>
      <c r="AB3371" s="47">
        <v>1</v>
      </c>
      <c r="AC3371" s="47">
        <v>0</v>
      </c>
      <c r="AD3371" s="12">
        <v>1</v>
      </c>
      <c r="AE3371" s="12">
        <v>0</v>
      </c>
      <c r="AF3371" s="12">
        <v>0</v>
      </c>
      <c r="AG3371" s="12">
        <v>1</v>
      </c>
      <c r="AH3371" s="48">
        <v>0</v>
      </c>
      <c r="AI3371" s="12">
        <v>0</v>
      </c>
      <c r="AJ3371" s="12">
        <v>0</v>
      </c>
      <c r="AK3371" s="12" t="s">
        <v>10009</v>
      </c>
      <c r="AL3371" s="12">
        <v>1</v>
      </c>
      <c r="AN3371" s="12" t="s">
        <v>9978</v>
      </c>
      <c r="AO3371" s="48">
        <v>0</v>
      </c>
      <c r="AP3371" s="48">
        <v>0</v>
      </c>
      <c r="AQ3371" s="51">
        <v>0</v>
      </c>
      <c r="AR3371" s="48">
        <v>0</v>
      </c>
      <c r="AS3371" s="48">
        <v>0</v>
      </c>
      <c r="AT3371" s="48">
        <v>0</v>
      </c>
      <c r="AU3371" s="48">
        <v>0</v>
      </c>
      <c r="AV3371" s="48">
        <v>0</v>
      </c>
      <c r="AW3371" s="48">
        <v>0</v>
      </c>
      <c r="AX3371" s="12">
        <v>0</v>
      </c>
      <c r="AY3371" s="12">
        <v>0</v>
      </c>
      <c r="AZ3371" s="12">
        <v>0</v>
      </c>
      <c r="BA3371" s="48">
        <v>0</v>
      </c>
      <c r="BB3371" s="12">
        <v>0</v>
      </c>
      <c r="BC3371" s="51">
        <v>0</v>
      </c>
      <c r="BD3371" s="33">
        <v>0</v>
      </c>
      <c r="BE3371" s="47">
        <v>43133</v>
      </c>
      <c r="BF3371" s="47">
        <v>0</v>
      </c>
      <c r="BG3371" s="12">
        <v>0</v>
      </c>
      <c r="BH3371" s="33">
        <v>0</v>
      </c>
      <c r="BI3371" s="12">
        <v>0</v>
      </c>
      <c r="BJ3371" s="33">
        <v>0</v>
      </c>
      <c r="BK3371" s="48" t="s">
        <v>9417</v>
      </c>
      <c r="BL3371" s="33">
        <v>43133</v>
      </c>
      <c r="BM3371" s="47">
        <v>41</v>
      </c>
      <c r="BN3371" s="12">
        <v>25</v>
      </c>
      <c r="BO3371" s="12" t="s">
        <v>9980</v>
      </c>
      <c r="BP3371" s="48" t="s">
        <v>3458</v>
      </c>
      <c r="BQ3371" s="47">
        <v>73</v>
      </c>
      <c r="BR3371" s="12">
        <v>5</v>
      </c>
      <c r="BS3371" s="12" t="s">
        <v>9981</v>
      </c>
      <c r="BT3371" s="48" t="s">
        <v>3459</v>
      </c>
      <c r="BU3371" s="48" t="s">
        <v>53</v>
      </c>
      <c r="BV3371" s="59" t="s">
        <v>10010</v>
      </c>
      <c r="BW3371" s="48"/>
      <c r="BX3371" s="48" t="s">
        <v>60</v>
      </c>
      <c r="BY3371" s="48">
        <v>0</v>
      </c>
      <c r="BZ3371" s="47">
        <v>0</v>
      </c>
      <c r="CA3371" s="12">
        <v>0</v>
      </c>
      <c r="CB3371" s="12" t="s">
        <v>10011</v>
      </c>
      <c r="CC3371" s="12" t="s">
        <v>60</v>
      </c>
      <c r="CD3371" s="12">
        <v>0</v>
      </c>
      <c r="CE3371" s="12">
        <v>0</v>
      </c>
      <c r="CF3371" s="12">
        <v>0</v>
      </c>
      <c r="CG3371" s="12">
        <v>0</v>
      </c>
    </row>
    <row r="3372" spans="1:85" s="12" customFormat="1">
      <c r="A3372" s="47" t="s">
        <v>10012</v>
      </c>
      <c r="B3372" s="17" t="s">
        <v>3965</v>
      </c>
      <c r="C3372" s="105" t="s">
        <v>5594</v>
      </c>
      <c r="D3372" s="108" t="s">
        <v>268</v>
      </c>
      <c r="E3372" s="33">
        <v>43127</v>
      </c>
      <c r="F3372" s="78">
        <v>0.54166666666666663</v>
      </c>
      <c r="G3372" s="51">
        <v>1</v>
      </c>
      <c r="H3372" s="47">
        <v>2018</v>
      </c>
      <c r="I3372" s="47">
        <v>1</v>
      </c>
      <c r="J3372" s="105" t="s">
        <v>60</v>
      </c>
      <c r="K3372" s="47"/>
      <c r="L3372" s="47"/>
      <c r="M3372" s="51" t="s">
        <v>363</v>
      </c>
      <c r="N3372" s="48" t="s">
        <v>67</v>
      </c>
      <c r="O3372" s="105" t="s">
        <v>10405</v>
      </c>
      <c r="P3372" s="12">
        <v>41</v>
      </c>
      <c r="Q3372" s="47">
        <v>32</v>
      </c>
      <c r="R3372" s="47">
        <v>38</v>
      </c>
      <c r="S3372" s="48" t="s">
        <v>3458</v>
      </c>
      <c r="T3372" s="12">
        <v>73</v>
      </c>
      <c r="U3372" s="47">
        <v>43</v>
      </c>
      <c r="V3372" s="47">
        <v>4</v>
      </c>
      <c r="W3372" s="48" t="s">
        <v>3459</v>
      </c>
      <c r="X3372" s="48" t="s">
        <v>53</v>
      </c>
      <c r="Y3372" s="59">
        <v>40</v>
      </c>
      <c r="Z3372" s="47">
        <v>2</v>
      </c>
      <c r="AA3372" s="47">
        <v>0</v>
      </c>
      <c r="AB3372" s="47">
        <v>0</v>
      </c>
      <c r="AC3372" s="47">
        <v>1</v>
      </c>
      <c r="AD3372" s="12">
        <v>0</v>
      </c>
      <c r="AE3372" s="12">
        <v>0</v>
      </c>
      <c r="AF3372" s="12">
        <v>1</v>
      </c>
      <c r="AG3372" s="12">
        <v>0</v>
      </c>
      <c r="AH3372" s="48">
        <v>0</v>
      </c>
      <c r="AI3372" s="12">
        <v>1</v>
      </c>
      <c r="AJ3372" s="12">
        <v>0</v>
      </c>
      <c r="AK3372" s="12">
        <v>0</v>
      </c>
      <c r="AL3372" s="12">
        <v>0</v>
      </c>
      <c r="AM3372" s="12">
        <v>0</v>
      </c>
      <c r="AN3372" s="12">
        <v>0</v>
      </c>
      <c r="AO3372" s="48">
        <v>0</v>
      </c>
      <c r="AP3372" s="48">
        <v>0</v>
      </c>
      <c r="AQ3372" s="51">
        <v>0</v>
      </c>
      <c r="AR3372" s="48">
        <v>0</v>
      </c>
      <c r="AS3372" s="48">
        <v>0</v>
      </c>
      <c r="AT3372" s="48">
        <v>0</v>
      </c>
      <c r="AU3372" s="48">
        <v>0</v>
      </c>
      <c r="AV3372" s="48">
        <v>0</v>
      </c>
      <c r="AW3372" s="48">
        <v>0</v>
      </c>
      <c r="AX3372" s="12">
        <v>0</v>
      </c>
      <c r="AY3372" s="12">
        <v>1</v>
      </c>
      <c r="AZ3372" s="12">
        <v>0</v>
      </c>
      <c r="BA3372" s="48">
        <v>0</v>
      </c>
      <c r="BB3372" s="12">
        <v>0</v>
      </c>
      <c r="BC3372" s="51" t="s">
        <v>60</v>
      </c>
      <c r="BD3372" s="33">
        <v>43127</v>
      </c>
      <c r="BE3372" s="47">
        <v>0</v>
      </c>
      <c r="BF3372" s="47">
        <v>0</v>
      </c>
      <c r="BG3372" s="12">
        <v>0</v>
      </c>
      <c r="BH3372" s="33">
        <v>0</v>
      </c>
      <c r="BI3372" s="12">
        <v>1</v>
      </c>
      <c r="BJ3372" s="33">
        <v>43127</v>
      </c>
      <c r="BK3372" s="48" t="s">
        <v>10013</v>
      </c>
      <c r="BL3372" s="33">
        <v>43127</v>
      </c>
      <c r="BM3372" s="47">
        <v>41</v>
      </c>
      <c r="BN3372" s="12" t="s">
        <v>10014</v>
      </c>
      <c r="BO3372" s="12">
        <v>10</v>
      </c>
      <c r="BP3372" s="48" t="s">
        <v>3458</v>
      </c>
      <c r="BQ3372" s="47">
        <v>72</v>
      </c>
      <c r="BR3372" s="12">
        <v>56</v>
      </c>
      <c r="BS3372" s="12" t="s">
        <v>10015</v>
      </c>
      <c r="BT3372" s="48" t="s">
        <v>3459</v>
      </c>
      <c r="BU3372" s="48" t="s">
        <v>53</v>
      </c>
      <c r="BV3372" s="59" t="s">
        <v>10016</v>
      </c>
      <c r="BW3372" s="48"/>
      <c r="BX3372" s="48">
        <v>0</v>
      </c>
      <c r="BY3372" s="48">
        <v>0</v>
      </c>
      <c r="BZ3372" s="47">
        <v>0</v>
      </c>
      <c r="CA3372" s="12">
        <v>0</v>
      </c>
      <c r="CB3372" s="12" t="s">
        <v>10017</v>
      </c>
      <c r="CC3372" s="12">
        <v>0</v>
      </c>
      <c r="CD3372" s="12">
        <v>0</v>
      </c>
      <c r="CE3372" s="12">
        <v>0</v>
      </c>
      <c r="CF3372" s="12">
        <v>0</v>
      </c>
    </row>
    <row r="3373" spans="1:85" s="12" customFormat="1">
      <c r="A3373" s="47" t="s">
        <v>10018</v>
      </c>
      <c r="B3373" s="17" t="s">
        <v>3455</v>
      </c>
      <c r="C3373" s="105" t="s">
        <v>3456</v>
      </c>
      <c r="D3373" s="108" t="s">
        <v>105</v>
      </c>
      <c r="E3373" s="33">
        <v>43121</v>
      </c>
      <c r="F3373" s="78">
        <v>2.0833333333333332E-2</v>
      </c>
      <c r="G3373" s="51">
        <v>1</v>
      </c>
      <c r="H3373" s="47">
        <v>2018</v>
      </c>
      <c r="I3373" s="47">
        <v>1</v>
      </c>
      <c r="J3373" s="105"/>
      <c r="K3373" s="47" t="s">
        <v>60</v>
      </c>
      <c r="L3373" s="47"/>
      <c r="M3373" s="51" t="s">
        <v>2673</v>
      </c>
      <c r="N3373" s="105" t="s">
        <v>67</v>
      </c>
      <c r="O3373" s="105" t="s">
        <v>10405</v>
      </c>
      <c r="P3373" s="12" t="s">
        <v>9418</v>
      </c>
      <c r="Q3373" s="47" t="s">
        <v>9419</v>
      </c>
      <c r="R3373" s="47" t="s">
        <v>10019</v>
      </c>
      <c r="S3373" s="48" t="s">
        <v>3458</v>
      </c>
      <c r="T3373" s="12" t="s">
        <v>8454</v>
      </c>
      <c r="U3373" s="47" t="s">
        <v>5367</v>
      </c>
      <c r="V3373" s="47" t="s">
        <v>10020</v>
      </c>
      <c r="W3373" s="48" t="s">
        <v>3459</v>
      </c>
      <c r="X3373" s="48" t="s">
        <v>53</v>
      </c>
      <c r="Y3373" s="59">
        <v>150</v>
      </c>
      <c r="Z3373" s="47">
        <v>200</v>
      </c>
      <c r="AA3373" s="47" t="s">
        <v>51</v>
      </c>
      <c r="AB3373" s="47">
        <v>0</v>
      </c>
      <c r="AC3373" s="47">
        <v>0</v>
      </c>
      <c r="AD3373" s="12">
        <v>0</v>
      </c>
      <c r="AE3373" s="12">
        <v>1</v>
      </c>
      <c r="AF3373" s="12">
        <v>0</v>
      </c>
      <c r="AG3373" s="12">
        <v>0</v>
      </c>
      <c r="AH3373" s="48">
        <v>0</v>
      </c>
      <c r="AI3373" s="12">
        <v>0</v>
      </c>
      <c r="AJ3373" s="12" t="s">
        <v>51</v>
      </c>
      <c r="AK3373" s="12">
        <v>0</v>
      </c>
      <c r="AL3373" s="12">
        <v>0</v>
      </c>
      <c r="AM3373" s="12" t="s">
        <v>51</v>
      </c>
      <c r="AN3373" s="12">
        <v>0</v>
      </c>
      <c r="AO3373" s="48">
        <v>0</v>
      </c>
      <c r="AP3373" s="48" t="s">
        <v>51</v>
      </c>
      <c r="AQ3373" s="51">
        <v>0</v>
      </c>
      <c r="AR3373" s="48">
        <v>0</v>
      </c>
      <c r="AS3373" s="48" t="s">
        <v>51</v>
      </c>
      <c r="AT3373" s="48">
        <v>0</v>
      </c>
      <c r="AU3373" s="48">
        <v>0</v>
      </c>
      <c r="AV3373" s="48" t="s">
        <v>51</v>
      </c>
      <c r="AW3373" s="48">
        <v>0</v>
      </c>
      <c r="AX3373" s="12">
        <v>0</v>
      </c>
      <c r="AY3373" s="12">
        <v>0</v>
      </c>
      <c r="AZ3373" s="12">
        <v>0</v>
      </c>
      <c r="BA3373" s="48" t="s">
        <v>60</v>
      </c>
      <c r="BB3373" s="12">
        <v>0</v>
      </c>
      <c r="BC3373" s="51">
        <v>0</v>
      </c>
      <c r="BD3373" s="33">
        <v>0</v>
      </c>
      <c r="BE3373" s="47">
        <v>0</v>
      </c>
      <c r="BF3373" s="47">
        <v>0</v>
      </c>
      <c r="BG3373" s="12">
        <v>0</v>
      </c>
      <c r="BH3373" s="33">
        <v>0</v>
      </c>
      <c r="BI3373" s="12">
        <v>0</v>
      </c>
      <c r="BJ3373" s="33">
        <v>0</v>
      </c>
      <c r="BK3373" s="48">
        <v>0</v>
      </c>
      <c r="BL3373" s="33">
        <v>0</v>
      </c>
      <c r="BM3373" s="47" t="s">
        <v>9418</v>
      </c>
      <c r="BN3373" s="12" t="s">
        <v>10021</v>
      </c>
      <c r="BO3373" s="12" t="s">
        <v>10022</v>
      </c>
      <c r="BP3373" s="48" t="s">
        <v>3458</v>
      </c>
      <c r="BQ3373" s="47" t="s">
        <v>8421</v>
      </c>
      <c r="BR3373" s="12" t="s">
        <v>10023</v>
      </c>
      <c r="BS3373" s="12" t="s">
        <v>10024</v>
      </c>
      <c r="BT3373" s="48" t="s">
        <v>3459</v>
      </c>
      <c r="BU3373" s="48" t="s">
        <v>53</v>
      </c>
      <c r="BV3373" s="59" t="s">
        <v>10025</v>
      </c>
      <c r="BW3373" s="48"/>
      <c r="BX3373" s="48">
        <v>0</v>
      </c>
      <c r="BY3373" s="48">
        <v>0</v>
      </c>
      <c r="BZ3373" s="47">
        <v>0</v>
      </c>
      <c r="CA3373" s="12">
        <v>0</v>
      </c>
      <c r="CB3373" s="12" t="s">
        <v>10026</v>
      </c>
      <c r="CC3373" s="12">
        <v>0</v>
      </c>
      <c r="CD3373" s="12" t="s">
        <v>51</v>
      </c>
      <c r="CE3373" s="12">
        <v>0</v>
      </c>
      <c r="CF3373" s="12" t="s">
        <v>51</v>
      </c>
      <c r="CG3373" s="12">
        <v>0</v>
      </c>
    </row>
    <row r="3374" spans="1:85" s="12" customFormat="1">
      <c r="A3374" s="47" t="s">
        <v>10027</v>
      </c>
      <c r="B3374" s="17" t="s">
        <v>3965</v>
      </c>
      <c r="C3374" s="105" t="s">
        <v>4025</v>
      </c>
      <c r="D3374" s="108" t="s">
        <v>366</v>
      </c>
      <c r="E3374" s="33">
        <v>43121</v>
      </c>
      <c r="F3374" s="78">
        <v>2.0833333333333332E-2</v>
      </c>
      <c r="G3374" s="51">
        <v>1</v>
      </c>
      <c r="H3374" s="47">
        <v>2018</v>
      </c>
      <c r="I3374" s="47">
        <v>1</v>
      </c>
      <c r="J3374" s="105"/>
      <c r="K3374" s="47" t="s">
        <v>60</v>
      </c>
      <c r="L3374" s="47"/>
      <c r="M3374" s="51" t="s">
        <v>2673</v>
      </c>
      <c r="N3374" s="105" t="s">
        <v>67</v>
      </c>
      <c r="O3374" s="105" t="s">
        <v>10405</v>
      </c>
      <c r="P3374" s="12" t="s">
        <v>9418</v>
      </c>
      <c r="Q3374" s="47" t="s">
        <v>9419</v>
      </c>
      <c r="R3374" s="47" t="s">
        <v>10019</v>
      </c>
      <c r="S3374" s="48" t="s">
        <v>3458</v>
      </c>
      <c r="T3374" s="12" t="s">
        <v>8454</v>
      </c>
      <c r="U3374" s="47" t="s">
        <v>5367</v>
      </c>
      <c r="V3374" s="47" t="s">
        <v>10020</v>
      </c>
      <c r="W3374" s="48" t="s">
        <v>3459</v>
      </c>
      <c r="X3374" s="48" t="s">
        <v>53</v>
      </c>
      <c r="Y3374" s="59">
        <v>150</v>
      </c>
      <c r="Z3374" s="47">
        <v>200</v>
      </c>
      <c r="AA3374" s="47" t="s">
        <v>51</v>
      </c>
      <c r="AB3374" s="47">
        <v>0</v>
      </c>
      <c r="AC3374" s="47">
        <v>0</v>
      </c>
      <c r="AD3374" s="12">
        <v>0</v>
      </c>
      <c r="AE3374" s="12">
        <v>1</v>
      </c>
      <c r="AF3374" s="12">
        <v>0</v>
      </c>
      <c r="AG3374" s="12">
        <v>0</v>
      </c>
      <c r="AH3374" s="48">
        <v>0</v>
      </c>
      <c r="AI3374" s="12">
        <v>0</v>
      </c>
      <c r="AJ3374" s="12" t="s">
        <v>51</v>
      </c>
      <c r="AK3374" s="12">
        <v>0</v>
      </c>
      <c r="AL3374" s="12">
        <v>0</v>
      </c>
      <c r="AM3374" s="12" t="s">
        <v>51</v>
      </c>
      <c r="AN3374" s="12">
        <v>0</v>
      </c>
      <c r="AO3374" s="48">
        <v>0</v>
      </c>
      <c r="AP3374" s="48" t="s">
        <v>51</v>
      </c>
      <c r="AQ3374" s="51">
        <v>0</v>
      </c>
      <c r="AR3374" s="48">
        <v>0</v>
      </c>
      <c r="AS3374" s="48" t="s">
        <v>51</v>
      </c>
      <c r="AT3374" s="48">
        <v>0</v>
      </c>
      <c r="AU3374" s="48">
        <v>0</v>
      </c>
      <c r="AV3374" s="48" t="s">
        <v>51</v>
      </c>
      <c r="AW3374" s="48">
        <v>0</v>
      </c>
      <c r="AX3374" s="12">
        <v>0</v>
      </c>
      <c r="AY3374" s="12">
        <v>0</v>
      </c>
      <c r="AZ3374" s="12">
        <v>0</v>
      </c>
      <c r="BA3374" s="48" t="s">
        <v>60</v>
      </c>
      <c r="BB3374" s="12">
        <v>0</v>
      </c>
      <c r="BC3374" s="51">
        <v>0</v>
      </c>
      <c r="BD3374" s="33">
        <v>0</v>
      </c>
      <c r="BE3374" s="47">
        <v>0</v>
      </c>
      <c r="BF3374" s="47">
        <v>0</v>
      </c>
      <c r="BG3374" s="12">
        <v>0</v>
      </c>
      <c r="BH3374" s="33">
        <v>0</v>
      </c>
      <c r="BI3374" s="12">
        <v>0</v>
      </c>
      <c r="BJ3374" s="33">
        <v>0</v>
      </c>
      <c r="BK3374" s="48">
        <v>0</v>
      </c>
      <c r="BL3374" s="33">
        <v>0</v>
      </c>
      <c r="BM3374" s="47" t="s">
        <v>9418</v>
      </c>
      <c r="BN3374" s="12" t="s">
        <v>10021</v>
      </c>
      <c r="BO3374" s="12" t="s">
        <v>10022</v>
      </c>
      <c r="BP3374" s="48" t="s">
        <v>3458</v>
      </c>
      <c r="BQ3374" s="47" t="s">
        <v>8421</v>
      </c>
      <c r="BR3374" s="12" t="s">
        <v>10023</v>
      </c>
      <c r="BS3374" s="12" t="s">
        <v>10024</v>
      </c>
      <c r="BT3374" s="48" t="s">
        <v>3459</v>
      </c>
      <c r="BU3374" s="48" t="s">
        <v>53</v>
      </c>
      <c r="BV3374" s="59" t="s">
        <v>10025</v>
      </c>
      <c r="BW3374" s="48"/>
      <c r="BX3374" s="48">
        <v>0</v>
      </c>
      <c r="BY3374" s="48">
        <v>0</v>
      </c>
      <c r="BZ3374" s="47">
        <v>0</v>
      </c>
      <c r="CA3374" s="12">
        <v>0</v>
      </c>
      <c r="CB3374" s="12" t="s">
        <v>10026</v>
      </c>
      <c r="CC3374" s="12">
        <v>0</v>
      </c>
      <c r="CD3374" s="12" t="s">
        <v>51</v>
      </c>
      <c r="CE3374" s="12">
        <v>0</v>
      </c>
      <c r="CF3374" s="12" t="s">
        <v>51</v>
      </c>
      <c r="CG3374" s="12">
        <v>0</v>
      </c>
    </row>
    <row r="3375" spans="1:85" s="12" customFormat="1">
      <c r="A3375" s="47" t="s">
        <v>10028</v>
      </c>
      <c r="B3375" s="17" t="s">
        <v>3965</v>
      </c>
      <c r="C3375" s="105" t="s">
        <v>5594</v>
      </c>
      <c r="D3375" s="108" t="s">
        <v>268</v>
      </c>
      <c r="E3375" s="33">
        <v>43114</v>
      </c>
      <c r="F3375" s="78">
        <v>0.89583333333333337</v>
      </c>
      <c r="G3375" s="51">
        <v>1</v>
      </c>
      <c r="H3375" s="47">
        <v>2018</v>
      </c>
      <c r="I3375" s="47">
        <v>1</v>
      </c>
      <c r="J3375" s="105" t="s">
        <v>60</v>
      </c>
      <c r="K3375" s="47"/>
      <c r="L3375" s="47"/>
      <c r="M3375" s="51" t="s">
        <v>10029</v>
      </c>
      <c r="N3375" s="48" t="s">
        <v>7949</v>
      </c>
      <c r="O3375" s="105" t="s">
        <v>10405</v>
      </c>
      <c r="P3375" s="12">
        <v>42</v>
      </c>
      <c r="Q3375" s="47">
        <v>53</v>
      </c>
      <c r="R3375" s="47">
        <v>25</v>
      </c>
      <c r="S3375" s="48" t="s">
        <v>3458</v>
      </c>
      <c r="T3375" s="12">
        <v>73</v>
      </c>
      <c r="U3375" s="47">
        <v>28</v>
      </c>
      <c r="V3375" s="47">
        <v>38</v>
      </c>
      <c r="W3375" s="48" t="s">
        <v>3459</v>
      </c>
      <c r="X3375" s="48" t="s">
        <v>53</v>
      </c>
      <c r="Y3375" s="59">
        <v>50</v>
      </c>
      <c r="Z3375" s="47">
        <v>4</v>
      </c>
      <c r="AA3375" s="47">
        <v>0</v>
      </c>
      <c r="AB3375" s="47">
        <v>0</v>
      </c>
      <c r="AC3375" s="47">
        <v>1</v>
      </c>
      <c r="AD3375" s="12">
        <v>0</v>
      </c>
      <c r="AE3375" s="12">
        <v>0</v>
      </c>
      <c r="AF3375" s="12">
        <v>1</v>
      </c>
      <c r="AG3375" s="12">
        <v>0</v>
      </c>
      <c r="AH3375" s="48" t="s">
        <v>51</v>
      </c>
      <c r="AI3375" s="12">
        <v>0</v>
      </c>
      <c r="AJ3375" s="12">
        <v>0</v>
      </c>
      <c r="AK3375" s="12" t="s">
        <v>10030</v>
      </c>
      <c r="AL3375" s="12">
        <v>0</v>
      </c>
      <c r="AM3375" s="12" t="s">
        <v>51</v>
      </c>
      <c r="AN3375" s="12">
        <v>0</v>
      </c>
      <c r="AO3375" s="48">
        <v>0</v>
      </c>
      <c r="AP3375" s="48" t="s">
        <v>60</v>
      </c>
      <c r="AQ3375" s="51">
        <v>0</v>
      </c>
      <c r="AR3375" s="48">
        <v>0</v>
      </c>
      <c r="AS3375" s="48" t="s">
        <v>60</v>
      </c>
      <c r="AT3375" s="48">
        <v>0</v>
      </c>
      <c r="AU3375" s="48">
        <v>0</v>
      </c>
      <c r="AV3375" s="48" t="s">
        <v>51</v>
      </c>
      <c r="AW3375" s="48">
        <v>0</v>
      </c>
      <c r="AX3375" s="12" t="s">
        <v>51</v>
      </c>
      <c r="AY3375" s="12">
        <v>0</v>
      </c>
      <c r="AZ3375" s="12">
        <v>0</v>
      </c>
      <c r="BA3375" s="48" t="s">
        <v>51</v>
      </c>
      <c r="BB3375" s="12">
        <v>0</v>
      </c>
      <c r="BC3375" s="51">
        <v>0</v>
      </c>
      <c r="BD3375" s="33">
        <v>0</v>
      </c>
      <c r="BE3375" s="47">
        <v>0</v>
      </c>
      <c r="BF3375" s="47">
        <v>0</v>
      </c>
      <c r="BG3375" s="12">
        <v>0</v>
      </c>
      <c r="BH3375" s="33">
        <v>0</v>
      </c>
      <c r="BI3375" s="12" t="s">
        <v>51</v>
      </c>
      <c r="BJ3375" s="33">
        <v>43115</v>
      </c>
      <c r="BK3375" s="48">
        <v>0</v>
      </c>
      <c r="BL3375" s="33">
        <v>0</v>
      </c>
      <c r="BM3375" s="47">
        <v>42</v>
      </c>
      <c r="BN3375" s="12">
        <v>52</v>
      </c>
      <c r="BO3375" s="12">
        <v>45</v>
      </c>
      <c r="BP3375" s="48" t="s">
        <v>3458</v>
      </c>
      <c r="BQ3375" s="47">
        <v>73</v>
      </c>
      <c r="BR3375" s="12">
        <v>31</v>
      </c>
      <c r="BS3375" s="12">
        <v>19</v>
      </c>
      <c r="BT3375" s="48" t="s">
        <v>3459</v>
      </c>
      <c r="BU3375" s="48" t="s">
        <v>53</v>
      </c>
      <c r="BV3375" s="59" t="s">
        <v>10031</v>
      </c>
      <c r="BW3375" s="48"/>
      <c r="BX3375" s="48">
        <v>0</v>
      </c>
      <c r="BY3375" s="48">
        <v>0</v>
      </c>
      <c r="BZ3375" s="47">
        <v>0</v>
      </c>
      <c r="CA3375" s="12">
        <v>0</v>
      </c>
      <c r="CB3375" s="12" t="s">
        <v>10032</v>
      </c>
      <c r="CC3375" s="12">
        <v>0</v>
      </c>
      <c r="CD3375" s="12">
        <v>0</v>
      </c>
      <c r="CE3375" s="12">
        <v>0</v>
      </c>
      <c r="CF3375" s="12">
        <v>0</v>
      </c>
      <c r="CG3375" s="12" t="s">
        <v>4806</v>
      </c>
    </row>
    <row r="3376" spans="1:85" s="12" customFormat="1">
      <c r="A3376" s="47" t="s">
        <v>10033</v>
      </c>
      <c r="B3376" s="17" t="s">
        <v>3455</v>
      </c>
      <c r="C3376" s="105" t="s">
        <v>3456</v>
      </c>
      <c r="D3376" s="108" t="s">
        <v>105</v>
      </c>
      <c r="E3376" s="33">
        <v>43115</v>
      </c>
      <c r="F3376" s="78">
        <v>0.41666666666666669</v>
      </c>
      <c r="G3376" s="51">
        <v>1</v>
      </c>
      <c r="H3376" s="47">
        <v>2018</v>
      </c>
      <c r="I3376" s="47">
        <v>1</v>
      </c>
      <c r="J3376" s="105" t="s">
        <v>60</v>
      </c>
      <c r="K3376" s="47"/>
      <c r="L3376" s="47"/>
      <c r="M3376" s="51" t="s">
        <v>10034</v>
      </c>
      <c r="N3376" s="48" t="s">
        <v>71</v>
      </c>
      <c r="O3376" s="105" t="s">
        <v>10405</v>
      </c>
      <c r="P3376" s="12">
        <v>0</v>
      </c>
      <c r="Q3376" s="47">
        <v>0</v>
      </c>
      <c r="R3376" s="47">
        <v>0</v>
      </c>
      <c r="S3376" s="48" t="s">
        <v>3458</v>
      </c>
      <c r="T3376" s="12">
        <v>0</v>
      </c>
      <c r="U3376" s="47">
        <v>0</v>
      </c>
      <c r="V3376" s="47">
        <v>0</v>
      </c>
      <c r="W3376" s="48" t="s">
        <v>3459</v>
      </c>
      <c r="X3376" s="48" t="s">
        <v>53</v>
      </c>
      <c r="Y3376" s="59">
        <v>0</v>
      </c>
      <c r="Z3376" s="47">
        <v>0</v>
      </c>
      <c r="AA3376" s="47">
        <v>0</v>
      </c>
      <c r="AB3376" s="47">
        <v>0</v>
      </c>
      <c r="AC3376" s="47">
        <v>0</v>
      </c>
      <c r="AD3376" s="12">
        <v>0</v>
      </c>
      <c r="AE3376" s="12">
        <v>0</v>
      </c>
      <c r="AF3376" s="12">
        <v>0</v>
      </c>
      <c r="AG3376" s="12" t="s">
        <v>60</v>
      </c>
      <c r="AH3376" s="48">
        <v>0</v>
      </c>
      <c r="AI3376" s="12">
        <v>0</v>
      </c>
      <c r="AJ3376" s="12">
        <v>0</v>
      </c>
      <c r="AK3376" s="12">
        <v>0</v>
      </c>
      <c r="AL3376" s="12">
        <v>0</v>
      </c>
      <c r="AM3376" s="12">
        <v>0</v>
      </c>
      <c r="AN3376" s="12">
        <v>0</v>
      </c>
      <c r="AO3376" s="48">
        <v>0</v>
      </c>
      <c r="AP3376" s="48">
        <v>0</v>
      </c>
      <c r="AQ3376" s="51">
        <v>0</v>
      </c>
      <c r="AR3376" s="48">
        <v>0</v>
      </c>
      <c r="AS3376" s="48">
        <v>0</v>
      </c>
      <c r="AT3376" s="48">
        <v>0</v>
      </c>
      <c r="AU3376" s="48">
        <v>0</v>
      </c>
      <c r="AV3376" s="48">
        <v>0</v>
      </c>
      <c r="AW3376" s="48">
        <v>0</v>
      </c>
      <c r="AX3376" s="12">
        <v>0</v>
      </c>
      <c r="AY3376" s="12">
        <v>0</v>
      </c>
      <c r="AZ3376" s="12">
        <v>0</v>
      </c>
      <c r="BA3376" s="48">
        <v>0</v>
      </c>
      <c r="BB3376" s="12">
        <v>0</v>
      </c>
      <c r="BC3376" s="51">
        <v>0</v>
      </c>
      <c r="BD3376" s="33">
        <v>0</v>
      </c>
      <c r="BE3376" s="47">
        <v>0</v>
      </c>
      <c r="BF3376" s="47">
        <v>0</v>
      </c>
      <c r="BG3376" s="12">
        <v>0</v>
      </c>
      <c r="BH3376" s="33">
        <v>0</v>
      </c>
      <c r="BI3376" s="12">
        <v>0</v>
      </c>
      <c r="BJ3376" s="33">
        <v>0</v>
      </c>
      <c r="BK3376" s="48">
        <v>0</v>
      </c>
      <c r="BL3376" s="33">
        <v>0</v>
      </c>
      <c r="BM3376" s="47">
        <v>0</v>
      </c>
      <c r="BN3376" s="12">
        <v>0</v>
      </c>
      <c r="BO3376" s="12">
        <v>0</v>
      </c>
      <c r="BP3376" s="48" t="s">
        <v>3458</v>
      </c>
      <c r="BQ3376" s="47">
        <v>0</v>
      </c>
      <c r="BR3376" s="12">
        <v>0</v>
      </c>
      <c r="BS3376" s="12">
        <v>0</v>
      </c>
      <c r="BT3376" s="48" t="s">
        <v>3459</v>
      </c>
      <c r="BU3376" s="48" t="s">
        <v>53</v>
      </c>
      <c r="BV3376" s="59" t="s">
        <v>10035</v>
      </c>
      <c r="BW3376" s="48"/>
      <c r="BX3376" s="48">
        <v>0</v>
      </c>
      <c r="BY3376" s="48">
        <v>0</v>
      </c>
      <c r="BZ3376" s="47">
        <v>0</v>
      </c>
      <c r="CA3376" s="12">
        <v>0</v>
      </c>
      <c r="CB3376" s="12" t="s">
        <v>10036</v>
      </c>
      <c r="CC3376" s="12">
        <v>0</v>
      </c>
      <c r="CD3376" s="12">
        <v>0</v>
      </c>
      <c r="CE3376" s="12">
        <v>0</v>
      </c>
      <c r="CF3376" s="12">
        <v>0</v>
      </c>
      <c r="CG3376" s="12">
        <v>0</v>
      </c>
    </row>
    <row r="3377" spans="1:85" s="12" customFormat="1">
      <c r="A3377" s="47" t="s">
        <v>10037</v>
      </c>
      <c r="B3377" s="17" t="s">
        <v>3455</v>
      </c>
      <c r="C3377" s="105" t="s">
        <v>3456</v>
      </c>
      <c r="D3377" s="108" t="s">
        <v>105</v>
      </c>
      <c r="E3377" s="33">
        <v>43116</v>
      </c>
      <c r="F3377" s="78" t="s">
        <v>9986</v>
      </c>
      <c r="G3377" s="51">
        <v>1</v>
      </c>
      <c r="H3377" s="47">
        <v>2018</v>
      </c>
      <c r="I3377" s="47">
        <v>1</v>
      </c>
      <c r="J3377" s="105"/>
      <c r="K3377" s="47" t="s">
        <v>60</v>
      </c>
      <c r="L3377" s="47"/>
      <c r="M3377" s="51" t="s">
        <v>10034</v>
      </c>
      <c r="N3377" s="48" t="s">
        <v>71</v>
      </c>
      <c r="O3377" s="105" t="s">
        <v>10405</v>
      </c>
      <c r="P3377" s="12">
        <v>41</v>
      </c>
      <c r="Q3377" s="47">
        <v>53</v>
      </c>
      <c r="R3377" s="47">
        <v>0</v>
      </c>
      <c r="S3377" s="48" t="s">
        <v>3458</v>
      </c>
      <c r="T3377" s="12">
        <v>73</v>
      </c>
      <c r="U3377" s="47">
        <v>31</v>
      </c>
      <c r="V3377" s="47">
        <v>35</v>
      </c>
      <c r="W3377" s="48" t="s">
        <v>3459</v>
      </c>
      <c r="X3377" s="48" t="s">
        <v>53</v>
      </c>
      <c r="Y3377" s="59">
        <v>140</v>
      </c>
      <c r="Z3377" s="47" t="s">
        <v>10038</v>
      </c>
      <c r="AA3377" s="47"/>
      <c r="AB3377" s="47"/>
      <c r="AC3377" s="47">
        <v>1</v>
      </c>
      <c r="AD3377" s="12">
        <v>1</v>
      </c>
      <c r="AH3377" s="48"/>
      <c r="AK3377" s="12" t="s">
        <v>10039</v>
      </c>
      <c r="AO3377" s="48"/>
      <c r="AP3377" s="48"/>
      <c r="AQ3377" s="51"/>
      <c r="AR3377" s="48"/>
      <c r="AS3377" s="48"/>
      <c r="AT3377" s="48"/>
      <c r="AU3377" s="48"/>
      <c r="AV3377" s="48"/>
      <c r="AW3377" s="48"/>
      <c r="BA3377" s="48"/>
      <c r="BC3377" s="51"/>
      <c r="BD3377" s="33"/>
      <c r="BE3377" s="47">
        <v>0</v>
      </c>
      <c r="BF3377" s="47">
        <v>0</v>
      </c>
      <c r="BG3377" s="12">
        <v>0</v>
      </c>
      <c r="BH3377" s="33">
        <v>0</v>
      </c>
      <c r="BI3377" s="12">
        <v>0</v>
      </c>
      <c r="BJ3377" s="33">
        <v>0</v>
      </c>
      <c r="BK3377" s="48" t="s">
        <v>10040</v>
      </c>
      <c r="BL3377" s="33"/>
      <c r="BM3377" s="47">
        <v>41</v>
      </c>
      <c r="BN3377" s="12">
        <v>53</v>
      </c>
      <c r="BO3377" s="12">
        <v>0</v>
      </c>
      <c r="BP3377" s="48" t="s">
        <v>3458</v>
      </c>
      <c r="BQ3377" s="47">
        <v>73</v>
      </c>
      <c r="BR3377" s="12">
        <v>31</v>
      </c>
      <c r="BS3377" s="12">
        <v>35</v>
      </c>
      <c r="BT3377" s="48" t="s">
        <v>3459</v>
      </c>
      <c r="BU3377" s="48" t="s">
        <v>53</v>
      </c>
      <c r="BV3377" s="59" t="s">
        <v>10041</v>
      </c>
      <c r="BW3377" s="48" t="s">
        <v>10042</v>
      </c>
      <c r="BX3377" s="48"/>
      <c r="BY3377" s="48"/>
      <c r="BZ3377" s="47">
        <v>0</v>
      </c>
      <c r="CA3377" s="12">
        <v>0</v>
      </c>
      <c r="CB3377" s="12" t="s">
        <v>10042</v>
      </c>
      <c r="CC3377" s="12">
        <v>0</v>
      </c>
      <c r="CD3377" s="12">
        <v>0</v>
      </c>
      <c r="CE3377" s="12">
        <v>0</v>
      </c>
      <c r="CF3377" s="12">
        <v>0</v>
      </c>
      <c r="CG3377" s="12">
        <v>0</v>
      </c>
    </row>
    <row r="3378" spans="1:85" s="12" customFormat="1">
      <c r="A3378" s="47" t="s">
        <v>10043</v>
      </c>
      <c r="B3378" s="17" t="s">
        <v>3965</v>
      </c>
      <c r="C3378" s="105" t="s">
        <v>4025</v>
      </c>
      <c r="D3378" s="108" t="s">
        <v>366</v>
      </c>
      <c r="E3378" s="33">
        <v>43130</v>
      </c>
      <c r="F3378" s="78">
        <v>0.85416666666666663</v>
      </c>
      <c r="G3378" s="51">
        <v>1</v>
      </c>
      <c r="H3378" s="47">
        <v>2018</v>
      </c>
      <c r="I3378" s="47">
        <v>1</v>
      </c>
      <c r="J3378" s="105" t="s">
        <v>60</v>
      </c>
      <c r="K3378" s="47"/>
      <c r="L3378" s="47"/>
      <c r="M3378" s="51" t="s">
        <v>3764</v>
      </c>
      <c r="N3378" s="48" t="s">
        <v>71</v>
      </c>
      <c r="O3378" s="105" t="s">
        <v>10405</v>
      </c>
      <c r="P3378" s="12">
        <v>41</v>
      </c>
      <c r="Q3378" s="47">
        <v>52</v>
      </c>
      <c r="R3378" s="47">
        <v>12</v>
      </c>
      <c r="S3378" s="48" t="s">
        <v>3458</v>
      </c>
      <c r="T3378" s="12">
        <v>73</v>
      </c>
      <c r="U3378" s="47">
        <v>54</v>
      </c>
      <c r="V3378" s="47">
        <v>19</v>
      </c>
      <c r="W3378" s="48" t="s">
        <v>3459</v>
      </c>
      <c r="X3378" s="48" t="s">
        <v>445</v>
      </c>
      <c r="Y3378" s="59">
        <v>36</v>
      </c>
      <c r="Z3378" s="47" t="s">
        <v>8470</v>
      </c>
      <c r="AA3378" s="47">
        <v>0</v>
      </c>
      <c r="AB3378" s="47">
        <v>0</v>
      </c>
      <c r="AC3378" s="47">
        <v>1</v>
      </c>
      <c r="AD3378" s="12">
        <v>0</v>
      </c>
      <c r="AE3378" s="12">
        <v>0</v>
      </c>
      <c r="AF3378" s="12">
        <v>1</v>
      </c>
      <c r="AG3378" s="12">
        <v>0</v>
      </c>
      <c r="AH3378" s="48" t="s">
        <v>60</v>
      </c>
      <c r="AI3378" s="12">
        <v>0</v>
      </c>
      <c r="AJ3378" s="12">
        <v>0</v>
      </c>
      <c r="AK3378" s="12">
        <v>0</v>
      </c>
      <c r="AL3378" s="12">
        <v>0</v>
      </c>
      <c r="AM3378" s="12" t="s">
        <v>60</v>
      </c>
      <c r="AN3378" s="12">
        <v>0</v>
      </c>
      <c r="AO3378" s="48">
        <v>0</v>
      </c>
      <c r="AP3378" s="48" t="s">
        <v>60</v>
      </c>
      <c r="AQ3378" s="51">
        <v>0</v>
      </c>
      <c r="AR3378" s="48">
        <v>0</v>
      </c>
      <c r="AS3378" s="48" t="s">
        <v>60</v>
      </c>
      <c r="AT3378" s="48">
        <v>0</v>
      </c>
      <c r="AU3378" s="48">
        <v>0</v>
      </c>
      <c r="AV3378" s="48" t="s">
        <v>60</v>
      </c>
      <c r="AW3378" s="48">
        <v>0</v>
      </c>
      <c r="AX3378" s="12">
        <v>0</v>
      </c>
      <c r="AY3378" s="12">
        <v>1</v>
      </c>
      <c r="AZ3378" s="12">
        <v>0</v>
      </c>
      <c r="BA3378" s="48" t="s">
        <v>60</v>
      </c>
      <c r="BB3378" s="12">
        <v>0</v>
      </c>
      <c r="BC3378" s="51" t="s">
        <v>60</v>
      </c>
      <c r="BD3378" s="33">
        <v>43130</v>
      </c>
      <c r="BE3378" s="47">
        <v>0</v>
      </c>
      <c r="BF3378" s="47">
        <v>0</v>
      </c>
      <c r="BG3378" s="12">
        <v>0</v>
      </c>
      <c r="BH3378" s="33">
        <v>0</v>
      </c>
      <c r="BI3378" s="12">
        <v>0</v>
      </c>
      <c r="BJ3378" s="33">
        <v>0</v>
      </c>
      <c r="BK3378" s="48">
        <v>0</v>
      </c>
      <c r="BL3378" s="33">
        <v>0</v>
      </c>
      <c r="BM3378" s="47">
        <v>0</v>
      </c>
      <c r="BN3378" s="12">
        <v>0</v>
      </c>
      <c r="BO3378" s="12">
        <v>0</v>
      </c>
      <c r="BP3378" s="48" t="s">
        <v>3458</v>
      </c>
      <c r="BQ3378" s="47">
        <v>0</v>
      </c>
      <c r="BR3378" s="12">
        <v>0</v>
      </c>
      <c r="BS3378" s="12">
        <v>0</v>
      </c>
      <c r="BT3378" s="48" t="s">
        <v>3459</v>
      </c>
      <c r="BU3378" s="48" t="s">
        <v>53</v>
      </c>
      <c r="BV3378" s="59" t="s">
        <v>10044</v>
      </c>
      <c r="BW3378" s="48"/>
      <c r="BX3378" s="48" t="s">
        <v>60</v>
      </c>
      <c r="BY3378" s="48">
        <v>0</v>
      </c>
      <c r="BZ3378" s="47">
        <v>0</v>
      </c>
      <c r="CA3378" s="12">
        <v>0</v>
      </c>
      <c r="CB3378" s="12" t="s">
        <v>10036</v>
      </c>
      <c r="CC3378" s="12">
        <v>0</v>
      </c>
      <c r="CD3378" s="12">
        <v>0</v>
      </c>
      <c r="CE3378" s="12">
        <v>0</v>
      </c>
      <c r="CF3378" s="12">
        <v>0</v>
      </c>
      <c r="CG3378" s="12">
        <v>0</v>
      </c>
    </row>
    <row r="3379" spans="1:85" s="12" customFormat="1">
      <c r="A3379" s="47" t="s">
        <v>10045</v>
      </c>
      <c r="B3379" s="17" t="s">
        <v>3965</v>
      </c>
      <c r="C3379" s="105" t="s">
        <v>5594</v>
      </c>
      <c r="D3379" s="108" t="s">
        <v>268</v>
      </c>
      <c r="E3379" s="33">
        <v>43131</v>
      </c>
      <c r="F3379" s="78">
        <v>0.70833333333333337</v>
      </c>
      <c r="G3379" s="51">
        <v>1</v>
      </c>
      <c r="H3379" s="47">
        <v>2018</v>
      </c>
      <c r="I3379" s="47">
        <v>1</v>
      </c>
      <c r="J3379" s="105" t="s">
        <v>60</v>
      </c>
      <c r="K3379" s="47"/>
      <c r="L3379" s="47"/>
      <c r="M3379" s="51" t="s">
        <v>10046</v>
      </c>
      <c r="N3379" s="48" t="s">
        <v>10047</v>
      </c>
      <c r="O3379" s="105" t="s">
        <v>10405</v>
      </c>
      <c r="P3379" s="12">
        <v>40</v>
      </c>
      <c r="Q3379" s="47">
        <v>36</v>
      </c>
      <c r="R3379" s="47" t="s">
        <v>10048</v>
      </c>
      <c r="S3379" s="48" t="s">
        <v>3458</v>
      </c>
      <c r="T3379" s="12">
        <v>73</v>
      </c>
      <c r="U3379" s="47">
        <v>44</v>
      </c>
      <c r="V3379" s="47" t="s">
        <v>10049</v>
      </c>
      <c r="W3379" s="48" t="s">
        <v>3459</v>
      </c>
      <c r="X3379" s="48" t="s">
        <v>445</v>
      </c>
      <c r="Y3379" s="59">
        <v>50</v>
      </c>
      <c r="Z3379" s="47">
        <v>4</v>
      </c>
      <c r="AA3379" s="47">
        <v>0</v>
      </c>
      <c r="AB3379" s="47">
        <v>0</v>
      </c>
      <c r="AC3379" s="47">
        <v>1</v>
      </c>
      <c r="AD3379" s="12">
        <v>0</v>
      </c>
      <c r="AE3379" s="12">
        <v>0</v>
      </c>
      <c r="AF3379" s="12">
        <v>1</v>
      </c>
      <c r="AG3379" s="12">
        <v>0</v>
      </c>
      <c r="AH3379" s="48" t="s">
        <v>51</v>
      </c>
      <c r="AI3379" s="12">
        <v>0</v>
      </c>
      <c r="AJ3379" s="12">
        <v>0</v>
      </c>
      <c r="AK3379" s="12">
        <v>0</v>
      </c>
      <c r="AL3379" s="12">
        <v>0</v>
      </c>
      <c r="AM3379" s="12" t="s">
        <v>51</v>
      </c>
      <c r="AN3379" s="12">
        <v>0</v>
      </c>
      <c r="AO3379" s="48" t="s">
        <v>51</v>
      </c>
      <c r="AP3379" s="48">
        <v>0</v>
      </c>
      <c r="AQ3379" s="51">
        <v>0</v>
      </c>
      <c r="AR3379" s="48">
        <v>0</v>
      </c>
      <c r="AS3379" s="48" t="s">
        <v>51</v>
      </c>
      <c r="AT3379" s="48">
        <v>0</v>
      </c>
      <c r="AU3379" s="48">
        <v>0</v>
      </c>
      <c r="AV3379" s="48" t="s">
        <v>51</v>
      </c>
      <c r="AW3379" s="48">
        <v>0</v>
      </c>
      <c r="AX3379" s="12">
        <v>0</v>
      </c>
      <c r="AY3379" s="12">
        <v>1</v>
      </c>
      <c r="AZ3379" s="12">
        <v>0</v>
      </c>
      <c r="BA3379" s="48" t="s">
        <v>51</v>
      </c>
      <c r="BB3379" s="12">
        <v>0</v>
      </c>
      <c r="BC3379" s="51" t="s">
        <v>51</v>
      </c>
      <c r="BD3379" s="33">
        <v>43132</v>
      </c>
      <c r="BE3379" s="47">
        <v>0</v>
      </c>
      <c r="BF3379" s="47">
        <v>0</v>
      </c>
      <c r="BG3379" s="12">
        <v>0</v>
      </c>
      <c r="BH3379" s="33">
        <v>0</v>
      </c>
      <c r="BI3379" s="12">
        <v>0</v>
      </c>
      <c r="BJ3379" s="33">
        <v>0</v>
      </c>
      <c r="BK3379" s="48">
        <v>0</v>
      </c>
      <c r="BL3379" s="33">
        <v>0</v>
      </c>
      <c r="BM3379" s="47">
        <v>0</v>
      </c>
      <c r="BN3379" s="12">
        <v>0</v>
      </c>
      <c r="BO3379" s="12">
        <v>0</v>
      </c>
      <c r="BP3379" s="48" t="s">
        <v>3458</v>
      </c>
      <c r="BQ3379" s="47">
        <v>0</v>
      </c>
      <c r="BR3379" s="12">
        <v>0</v>
      </c>
      <c r="BS3379" s="12">
        <v>0</v>
      </c>
      <c r="BT3379" s="48" t="s">
        <v>3459</v>
      </c>
      <c r="BU3379" s="48" t="s">
        <v>53</v>
      </c>
      <c r="BV3379" s="59" t="s">
        <v>10050</v>
      </c>
      <c r="BW3379" s="48"/>
      <c r="BX3379" s="48" t="s">
        <v>51</v>
      </c>
      <c r="BY3379" s="48">
        <v>0</v>
      </c>
      <c r="BZ3379" s="47">
        <v>0</v>
      </c>
      <c r="CA3379" s="12">
        <v>0</v>
      </c>
      <c r="CB3379" s="12" t="s">
        <v>10051</v>
      </c>
      <c r="CC3379" s="12">
        <v>0</v>
      </c>
      <c r="CD3379" s="12">
        <v>0</v>
      </c>
      <c r="CE3379" s="12">
        <v>0</v>
      </c>
      <c r="CF3379" s="12">
        <v>0</v>
      </c>
      <c r="CG3379" s="12">
        <v>0</v>
      </c>
    </row>
    <row r="3380" spans="1:85">
      <c r="A3380" s="105" t="s">
        <v>10052</v>
      </c>
      <c r="B3380" s="105" t="s">
        <v>3455</v>
      </c>
      <c r="C3380" s="105" t="s">
        <v>3456</v>
      </c>
      <c r="D3380" s="108" t="s">
        <v>105</v>
      </c>
      <c r="E3380" s="33">
        <v>43112</v>
      </c>
      <c r="F3380" s="78">
        <v>0.44791666666666669</v>
      </c>
      <c r="G3380" s="105">
        <v>1</v>
      </c>
      <c r="H3380" s="105">
        <v>2018</v>
      </c>
      <c r="I3380" s="105">
        <v>1</v>
      </c>
      <c r="K3380" s="105" t="s">
        <v>51</v>
      </c>
      <c r="M3380" s="105" t="s">
        <v>3094</v>
      </c>
      <c r="N3380" s="105" t="s">
        <v>2224</v>
      </c>
      <c r="O3380" s="105" t="s">
        <v>10405</v>
      </c>
      <c r="P3380" s="105">
        <v>42</v>
      </c>
      <c r="Q3380" s="105">
        <v>38</v>
      </c>
      <c r="R3380" s="105" t="s">
        <v>10053</v>
      </c>
      <c r="S3380" s="105" t="s">
        <v>3458</v>
      </c>
      <c r="T3380" s="105">
        <v>74</v>
      </c>
      <c r="U3380" s="105">
        <v>7</v>
      </c>
      <c r="V3380" s="105" t="s">
        <v>10054</v>
      </c>
      <c r="W3380" s="105" t="s">
        <v>3459</v>
      </c>
      <c r="X3380" s="105" t="s">
        <v>53</v>
      </c>
      <c r="Y3380" s="105">
        <v>125</v>
      </c>
      <c r="Z3380" s="105">
        <v>25</v>
      </c>
      <c r="AA3380" s="105">
        <v>0</v>
      </c>
      <c r="AB3380" s="105">
        <v>0</v>
      </c>
      <c r="AC3380" s="105">
        <v>1</v>
      </c>
      <c r="AD3380" s="105">
        <v>0</v>
      </c>
      <c r="AE3380" s="105">
        <v>0</v>
      </c>
      <c r="AF3380" s="105">
        <v>1</v>
      </c>
      <c r="AG3380" s="105">
        <v>0</v>
      </c>
      <c r="AH3380" s="105">
        <v>0</v>
      </c>
      <c r="AI3380" s="105">
        <v>1</v>
      </c>
      <c r="AJ3380" s="105" t="s">
        <v>51</v>
      </c>
      <c r="AK3380" s="105">
        <v>0</v>
      </c>
      <c r="AL3380" s="105">
        <v>0</v>
      </c>
      <c r="AM3380" s="105" t="s">
        <v>51</v>
      </c>
      <c r="AN3380" s="105">
        <v>0</v>
      </c>
      <c r="AO3380" s="105">
        <v>0</v>
      </c>
      <c r="AP3380" s="105" t="s">
        <v>51</v>
      </c>
      <c r="AQ3380" s="105">
        <v>0</v>
      </c>
      <c r="AR3380" s="105">
        <v>0</v>
      </c>
      <c r="AS3380" s="105" t="s">
        <v>51</v>
      </c>
      <c r="AT3380" s="105">
        <v>0</v>
      </c>
      <c r="AU3380" s="105">
        <v>0</v>
      </c>
      <c r="AV3380" s="105" t="s">
        <v>51</v>
      </c>
      <c r="AW3380" s="105">
        <v>0</v>
      </c>
      <c r="AX3380" s="105">
        <v>0</v>
      </c>
      <c r="AY3380" s="105">
        <v>0</v>
      </c>
      <c r="AZ3380" s="105">
        <v>0</v>
      </c>
      <c r="BA3380" s="105">
        <v>0</v>
      </c>
      <c r="BB3380" s="105">
        <v>0</v>
      </c>
      <c r="BC3380" s="105">
        <v>0</v>
      </c>
      <c r="BD3380" s="105">
        <v>0</v>
      </c>
      <c r="BE3380" s="105">
        <v>0</v>
      </c>
      <c r="BF3380" s="105">
        <v>0</v>
      </c>
      <c r="BG3380" s="105">
        <v>0</v>
      </c>
      <c r="BH3380" s="105">
        <v>0</v>
      </c>
      <c r="BI3380" s="105">
        <v>1</v>
      </c>
      <c r="BJ3380" s="105">
        <v>0</v>
      </c>
      <c r="BK3380" s="105">
        <v>0</v>
      </c>
      <c r="BL3380" s="105">
        <v>0</v>
      </c>
      <c r="BM3380" s="105">
        <v>42</v>
      </c>
      <c r="BN3380" s="105">
        <v>38</v>
      </c>
      <c r="BO3380" s="105" t="s">
        <v>10055</v>
      </c>
      <c r="BP3380" s="105" t="s">
        <v>3458</v>
      </c>
      <c r="BQ3380" s="105">
        <v>74</v>
      </c>
      <c r="BR3380" s="105">
        <v>7</v>
      </c>
      <c r="BS3380" s="105" t="s">
        <v>10056</v>
      </c>
      <c r="BT3380" s="105" t="s">
        <v>3459</v>
      </c>
      <c r="BU3380" s="105" t="s">
        <v>53</v>
      </c>
      <c r="BV3380" s="105" t="s">
        <v>10057</v>
      </c>
      <c r="BX3380" s="105">
        <v>0</v>
      </c>
      <c r="BY3380" s="105">
        <v>0</v>
      </c>
      <c r="BZ3380" s="105">
        <v>0</v>
      </c>
      <c r="CA3380" s="105">
        <v>0</v>
      </c>
      <c r="CB3380" s="105" t="s">
        <v>10058</v>
      </c>
      <c r="CC3380" s="105">
        <v>0</v>
      </c>
      <c r="CD3380" s="105" t="s">
        <v>51</v>
      </c>
      <c r="CE3380" s="105">
        <v>0</v>
      </c>
      <c r="CF3380" s="105" t="s">
        <v>51</v>
      </c>
      <c r="CG3380" s="105">
        <v>0</v>
      </c>
    </row>
    <row r="3381" spans="1:85">
      <c r="A3381" s="105" t="s">
        <v>10059</v>
      </c>
      <c r="B3381" s="105" t="s">
        <v>3965</v>
      </c>
      <c r="C3381" s="105" t="s">
        <v>4025</v>
      </c>
      <c r="D3381" s="108" t="s">
        <v>366</v>
      </c>
      <c r="E3381" s="33">
        <v>43114</v>
      </c>
      <c r="F3381" s="78">
        <v>0.625</v>
      </c>
      <c r="G3381" s="105">
        <v>1</v>
      </c>
      <c r="H3381" s="105">
        <v>2018</v>
      </c>
      <c r="I3381" s="105">
        <v>1</v>
      </c>
      <c r="J3381" s="105" t="s">
        <v>51</v>
      </c>
      <c r="M3381" s="105" t="s">
        <v>2224</v>
      </c>
      <c r="N3381" s="105" t="s">
        <v>2224</v>
      </c>
      <c r="O3381" s="105" t="s">
        <v>10405</v>
      </c>
      <c r="P3381" s="105">
        <v>42</v>
      </c>
      <c r="Q3381" s="105">
        <v>37</v>
      </c>
      <c r="R3381" s="105">
        <v>13.339</v>
      </c>
      <c r="S3381" s="105" t="s">
        <v>3458</v>
      </c>
      <c r="T3381" s="105">
        <v>73</v>
      </c>
      <c r="U3381" s="105">
        <v>46</v>
      </c>
      <c r="V3381" s="105">
        <v>14.57</v>
      </c>
      <c r="W3381" s="105" t="s">
        <v>3459</v>
      </c>
      <c r="X3381" s="105" t="s">
        <v>53</v>
      </c>
      <c r="Y3381" s="105">
        <v>50</v>
      </c>
      <c r="Z3381" s="105">
        <v>2</v>
      </c>
      <c r="AA3381" s="105">
        <v>0</v>
      </c>
      <c r="AB3381" s="105">
        <v>0</v>
      </c>
      <c r="AC3381" s="105">
        <v>1</v>
      </c>
      <c r="AD3381" s="105">
        <v>0</v>
      </c>
      <c r="AE3381" s="105">
        <v>0</v>
      </c>
      <c r="AF3381" s="105">
        <v>1</v>
      </c>
      <c r="AG3381" s="105">
        <v>0</v>
      </c>
      <c r="AH3381" s="105">
        <v>0</v>
      </c>
      <c r="AI3381" s="105">
        <v>1</v>
      </c>
      <c r="AJ3381" s="105" t="s">
        <v>51</v>
      </c>
      <c r="AK3381" s="105">
        <v>0</v>
      </c>
      <c r="AL3381" s="105">
        <v>0</v>
      </c>
      <c r="AM3381" s="105" t="s">
        <v>51</v>
      </c>
      <c r="AN3381" s="105">
        <v>0</v>
      </c>
      <c r="AO3381" s="105">
        <v>0</v>
      </c>
      <c r="AP3381" s="105" t="s">
        <v>51</v>
      </c>
      <c r="AQ3381" s="105">
        <v>0</v>
      </c>
      <c r="AR3381" s="105">
        <v>0</v>
      </c>
      <c r="AS3381" s="105" t="s">
        <v>51</v>
      </c>
      <c r="AT3381" s="105">
        <v>0</v>
      </c>
      <c r="AU3381" s="105">
        <v>0</v>
      </c>
      <c r="AV3381" s="105" t="s">
        <v>51</v>
      </c>
      <c r="AW3381" s="105">
        <v>0</v>
      </c>
      <c r="AX3381" s="105">
        <v>0</v>
      </c>
      <c r="AY3381" s="105">
        <v>1</v>
      </c>
      <c r="AZ3381" s="105">
        <v>0</v>
      </c>
      <c r="BA3381" s="105" t="s">
        <v>51</v>
      </c>
      <c r="BB3381" s="105">
        <v>0</v>
      </c>
      <c r="BC3381" s="105" t="s">
        <v>51</v>
      </c>
      <c r="BD3381" s="105">
        <v>0</v>
      </c>
      <c r="BE3381" s="105">
        <v>0</v>
      </c>
      <c r="BF3381" s="105">
        <v>0</v>
      </c>
      <c r="BG3381" s="105">
        <v>0</v>
      </c>
      <c r="BH3381" s="105">
        <v>0</v>
      </c>
      <c r="BI3381" s="105">
        <v>0</v>
      </c>
      <c r="BJ3381" s="105">
        <v>0</v>
      </c>
      <c r="BK3381" s="105" t="s">
        <v>6078</v>
      </c>
      <c r="BL3381" s="105">
        <v>0</v>
      </c>
      <c r="BM3381" s="105">
        <v>41</v>
      </c>
      <c r="BN3381" s="105">
        <v>50</v>
      </c>
      <c r="BO3381" s="105">
        <v>20.9</v>
      </c>
      <c r="BP3381" s="105" t="s">
        <v>3458</v>
      </c>
      <c r="BQ3381" s="105">
        <v>73</v>
      </c>
      <c r="BR3381" s="105">
        <v>56</v>
      </c>
      <c r="BS3381" s="105">
        <v>21</v>
      </c>
      <c r="BT3381" s="105" t="s">
        <v>3459</v>
      </c>
      <c r="BU3381" s="105" t="s">
        <v>53</v>
      </c>
      <c r="BV3381" s="105" t="s">
        <v>10060</v>
      </c>
      <c r="BX3381" s="105">
        <v>0</v>
      </c>
      <c r="BY3381" s="105" t="s">
        <v>51</v>
      </c>
      <c r="BZ3381" s="105">
        <v>0</v>
      </c>
      <c r="CA3381" s="105">
        <v>0</v>
      </c>
      <c r="CB3381" s="105" t="s">
        <v>10061</v>
      </c>
      <c r="CC3381" s="105">
        <v>0</v>
      </c>
      <c r="CD3381" s="105" t="s">
        <v>51</v>
      </c>
      <c r="CE3381" s="105">
        <v>0</v>
      </c>
      <c r="CF3381" s="105" t="s">
        <v>51</v>
      </c>
      <c r="CG3381" s="105">
        <v>0</v>
      </c>
    </row>
    <row r="3382" spans="1:85">
      <c r="A3382" s="105" t="s">
        <v>10062</v>
      </c>
      <c r="B3382" s="105" t="s">
        <v>3455</v>
      </c>
      <c r="C3382" s="105" t="s">
        <v>3456</v>
      </c>
      <c r="D3382" s="108" t="s">
        <v>105</v>
      </c>
      <c r="E3382" s="33">
        <v>43117</v>
      </c>
      <c r="F3382" s="78">
        <v>0.48958333333333331</v>
      </c>
      <c r="G3382" s="105">
        <v>1</v>
      </c>
      <c r="H3382" s="105">
        <v>2018</v>
      </c>
      <c r="I3382" s="105">
        <v>1</v>
      </c>
      <c r="K3382" s="105" t="s">
        <v>51</v>
      </c>
      <c r="M3382" s="105" t="s">
        <v>10063</v>
      </c>
      <c r="N3382" s="105" t="s">
        <v>250</v>
      </c>
      <c r="O3382" s="105" t="s">
        <v>10405</v>
      </c>
      <c r="P3382" s="105">
        <v>42</v>
      </c>
      <c r="Q3382" s="105">
        <v>27</v>
      </c>
      <c r="R3382" s="105">
        <v>17.399999999999999</v>
      </c>
      <c r="S3382" s="105" t="s">
        <v>3458</v>
      </c>
      <c r="T3382" s="105">
        <v>73</v>
      </c>
      <c r="U3382" s="105">
        <v>43</v>
      </c>
      <c r="V3382" s="105">
        <v>32.4</v>
      </c>
      <c r="W3382" s="105" t="s">
        <v>3459</v>
      </c>
      <c r="X3382" s="105" t="s">
        <v>53</v>
      </c>
      <c r="Y3382" s="105">
        <v>125</v>
      </c>
      <c r="Z3382" s="105">
        <v>90</v>
      </c>
      <c r="AA3382" s="105">
        <v>0</v>
      </c>
      <c r="AB3382" s="105">
        <v>0</v>
      </c>
      <c r="AC3382" s="105">
        <v>1</v>
      </c>
      <c r="AD3382" s="105">
        <v>1</v>
      </c>
      <c r="AE3382" s="105">
        <v>0</v>
      </c>
      <c r="AF3382" s="105">
        <v>0</v>
      </c>
      <c r="AG3382" s="105">
        <v>0</v>
      </c>
      <c r="AH3382" s="105" t="s">
        <v>51</v>
      </c>
      <c r="AI3382" s="105">
        <v>0</v>
      </c>
      <c r="AJ3382" s="105" t="s">
        <v>51</v>
      </c>
      <c r="AK3382" s="105">
        <v>0</v>
      </c>
      <c r="AL3382" s="105">
        <v>0</v>
      </c>
      <c r="AM3382" s="105" t="s">
        <v>51</v>
      </c>
      <c r="AN3382" s="105">
        <v>0</v>
      </c>
      <c r="AO3382" s="105">
        <v>0</v>
      </c>
      <c r="AP3382" s="105" t="s">
        <v>51</v>
      </c>
      <c r="AQ3382" s="105">
        <v>0</v>
      </c>
      <c r="AR3382" s="105">
        <v>0</v>
      </c>
      <c r="AS3382" s="105" t="s">
        <v>51</v>
      </c>
      <c r="AT3382" s="105">
        <v>0</v>
      </c>
      <c r="AU3382" s="105">
        <v>0</v>
      </c>
      <c r="AV3382" s="105" t="s">
        <v>51</v>
      </c>
      <c r="AW3382" s="105">
        <v>0</v>
      </c>
      <c r="AX3382" s="105">
        <v>0</v>
      </c>
      <c r="AY3382" s="105">
        <v>0</v>
      </c>
      <c r="AZ3382" s="105">
        <v>0</v>
      </c>
      <c r="BA3382" s="105">
        <v>0</v>
      </c>
      <c r="BB3382" s="105" t="s">
        <v>51</v>
      </c>
      <c r="BC3382" s="105">
        <v>0</v>
      </c>
      <c r="BD3382" s="105">
        <v>0</v>
      </c>
      <c r="BE3382" s="105">
        <v>0</v>
      </c>
      <c r="BF3382" s="105">
        <v>0</v>
      </c>
      <c r="BG3382" s="105">
        <v>0</v>
      </c>
      <c r="BH3382" s="105">
        <v>0</v>
      </c>
      <c r="BI3382" s="105">
        <v>1</v>
      </c>
      <c r="BJ3382" s="105">
        <v>0</v>
      </c>
      <c r="BK3382" s="105" t="s">
        <v>80</v>
      </c>
      <c r="BL3382" s="105" t="s">
        <v>10064</v>
      </c>
      <c r="BM3382" s="105">
        <v>42</v>
      </c>
      <c r="BN3382" s="105">
        <v>23</v>
      </c>
      <c r="BO3382" s="105">
        <v>11.6</v>
      </c>
      <c r="BP3382" s="105" t="s">
        <v>3458</v>
      </c>
      <c r="BQ3382" s="105">
        <v>73</v>
      </c>
      <c r="BR3382" s="105">
        <v>44</v>
      </c>
      <c r="BS3382" s="105">
        <v>42.2</v>
      </c>
      <c r="BT3382" s="105" t="s">
        <v>3459</v>
      </c>
      <c r="BU3382" s="105" t="s">
        <v>53</v>
      </c>
      <c r="BV3382" s="105" t="s">
        <v>10065</v>
      </c>
      <c r="BX3382" s="105">
        <v>0</v>
      </c>
      <c r="BY3382" s="105">
        <v>0</v>
      </c>
      <c r="BZ3382" s="105">
        <v>0</v>
      </c>
      <c r="CA3382" s="105">
        <v>0</v>
      </c>
      <c r="CB3382" s="105" t="s">
        <v>10066</v>
      </c>
      <c r="CC3382" s="105">
        <v>0</v>
      </c>
      <c r="CD3382" s="105" t="s">
        <v>51</v>
      </c>
      <c r="CE3382" s="105">
        <v>0</v>
      </c>
      <c r="CF3382" s="105" t="s">
        <v>51</v>
      </c>
      <c r="CG3382" s="105">
        <v>0</v>
      </c>
    </row>
    <row r="3383" spans="1:85">
      <c r="A3383" s="105" t="s">
        <v>10067</v>
      </c>
      <c r="B3383" s="105" t="s">
        <v>3965</v>
      </c>
      <c r="C3383" s="105" t="s">
        <v>4025</v>
      </c>
      <c r="D3383" s="108" t="s">
        <v>366</v>
      </c>
      <c r="E3383" s="33">
        <v>43118</v>
      </c>
      <c r="F3383" s="78">
        <v>0.45833333333333331</v>
      </c>
      <c r="G3383" s="105">
        <v>1</v>
      </c>
      <c r="H3383" s="105">
        <v>2018</v>
      </c>
      <c r="I3383" s="105">
        <v>1</v>
      </c>
      <c r="J3383" s="105" t="s">
        <v>51</v>
      </c>
      <c r="M3383" s="105" t="s">
        <v>10068</v>
      </c>
      <c r="N3383" s="105" t="s">
        <v>3754</v>
      </c>
      <c r="O3383" s="105" t="s">
        <v>10405</v>
      </c>
      <c r="P3383" s="105">
        <v>42</v>
      </c>
      <c r="Q3383" s="105">
        <v>34</v>
      </c>
      <c r="R3383" s="105">
        <v>13</v>
      </c>
      <c r="S3383" s="105" t="s">
        <v>3458</v>
      </c>
      <c r="T3383" s="105">
        <v>73</v>
      </c>
      <c r="U3383" s="105">
        <v>36</v>
      </c>
      <c r="V3383" s="105">
        <v>21</v>
      </c>
      <c r="W3383" s="105" t="s">
        <v>3459</v>
      </c>
      <c r="X3383" s="105" t="s">
        <v>53</v>
      </c>
      <c r="Y3383" s="105">
        <v>50</v>
      </c>
      <c r="Z3383" s="105">
        <v>2</v>
      </c>
      <c r="AA3383" s="105">
        <v>0</v>
      </c>
      <c r="AB3383" s="105">
        <v>0</v>
      </c>
      <c r="AC3383" s="105">
        <v>1</v>
      </c>
      <c r="AD3383" s="105">
        <v>0</v>
      </c>
      <c r="AE3383" s="105">
        <v>0</v>
      </c>
      <c r="AF3383" s="105">
        <v>1</v>
      </c>
      <c r="AG3383" s="105">
        <v>0</v>
      </c>
      <c r="AH3383" s="105">
        <v>0</v>
      </c>
      <c r="AI3383" s="105">
        <v>1</v>
      </c>
      <c r="AJ3383" s="105">
        <v>0</v>
      </c>
      <c r="AK3383" s="105">
        <v>0</v>
      </c>
      <c r="AL3383" s="105">
        <v>0</v>
      </c>
      <c r="AM3383" s="105" t="s">
        <v>51</v>
      </c>
      <c r="AN3383" s="105">
        <v>0</v>
      </c>
      <c r="AO3383" s="105">
        <v>0</v>
      </c>
      <c r="AP3383" s="105" t="s">
        <v>51</v>
      </c>
      <c r="AQ3383" s="105">
        <v>0</v>
      </c>
      <c r="AR3383" s="105">
        <v>0</v>
      </c>
      <c r="AS3383" s="105" t="s">
        <v>51</v>
      </c>
      <c r="AT3383" s="105">
        <v>0</v>
      </c>
      <c r="AU3383" s="105">
        <v>0</v>
      </c>
      <c r="AV3383" s="105" t="s">
        <v>51</v>
      </c>
      <c r="AW3383" s="105">
        <v>0</v>
      </c>
      <c r="AX3383" s="105">
        <v>0</v>
      </c>
      <c r="AY3383" s="105">
        <v>1</v>
      </c>
      <c r="AZ3383" s="105">
        <v>0</v>
      </c>
      <c r="BA3383" s="105" t="s">
        <v>51</v>
      </c>
      <c r="BB3383" s="105">
        <v>0</v>
      </c>
      <c r="BC3383" s="105" t="s">
        <v>51</v>
      </c>
      <c r="BD3383" s="105">
        <v>0</v>
      </c>
      <c r="BE3383" s="105">
        <v>0</v>
      </c>
      <c r="BF3383" s="105">
        <v>0</v>
      </c>
      <c r="BG3383" s="105">
        <v>0</v>
      </c>
      <c r="BH3383" s="105">
        <v>0</v>
      </c>
      <c r="BI3383" s="105">
        <v>0</v>
      </c>
      <c r="BJ3383" s="105">
        <v>0</v>
      </c>
      <c r="BK3383" s="105" t="s">
        <v>6078</v>
      </c>
      <c r="BL3383" s="105" t="s">
        <v>10069</v>
      </c>
      <c r="BM3383" s="105">
        <v>41</v>
      </c>
      <c r="BN3383" s="105">
        <v>50</v>
      </c>
      <c r="BO3383" s="105">
        <v>22</v>
      </c>
      <c r="BP3383" s="105" t="s">
        <v>3458</v>
      </c>
      <c r="BQ3383" s="105">
        <v>73</v>
      </c>
      <c r="BR3383" s="105">
        <v>56</v>
      </c>
      <c r="BS3383" s="105">
        <v>19.7</v>
      </c>
      <c r="BT3383" s="105" t="s">
        <v>3459</v>
      </c>
      <c r="BU3383" s="105" t="s">
        <v>53</v>
      </c>
      <c r="BV3383" s="105" t="s">
        <v>10070</v>
      </c>
      <c r="BX3383" s="105">
        <v>0</v>
      </c>
      <c r="BY3383" s="105" t="s">
        <v>51</v>
      </c>
      <c r="BZ3383" s="105">
        <v>0</v>
      </c>
      <c r="CA3383" s="105">
        <v>0</v>
      </c>
      <c r="CB3383" s="105" t="s">
        <v>10071</v>
      </c>
      <c r="CC3383" s="105">
        <v>0</v>
      </c>
      <c r="CD3383" s="105" t="s">
        <v>51</v>
      </c>
      <c r="CE3383" s="105">
        <v>0</v>
      </c>
      <c r="CF3383" s="105" t="s">
        <v>51</v>
      </c>
      <c r="CG3383" s="105">
        <v>0</v>
      </c>
    </row>
    <row r="3384" spans="1:85">
      <c r="A3384" s="105" t="s">
        <v>10072</v>
      </c>
      <c r="B3384" s="105" t="s">
        <v>3965</v>
      </c>
      <c r="C3384" s="105" t="s">
        <v>4025</v>
      </c>
      <c r="D3384" s="108" t="s">
        <v>366</v>
      </c>
      <c r="E3384" s="33">
        <v>43122</v>
      </c>
      <c r="F3384" s="78">
        <v>0.375</v>
      </c>
      <c r="G3384" s="105">
        <v>1</v>
      </c>
      <c r="H3384" s="105">
        <v>2018</v>
      </c>
      <c r="I3384" s="105">
        <v>1</v>
      </c>
      <c r="J3384" s="105" t="s">
        <v>51</v>
      </c>
      <c r="M3384" s="105" t="s">
        <v>3094</v>
      </c>
      <c r="N3384" s="105" t="s">
        <v>2224</v>
      </c>
      <c r="O3384" s="105" t="s">
        <v>10405</v>
      </c>
      <c r="P3384" s="105">
        <v>42</v>
      </c>
      <c r="Q3384" s="105">
        <v>34</v>
      </c>
      <c r="R3384" s="105">
        <v>55</v>
      </c>
      <c r="S3384" s="105" t="s">
        <v>3458</v>
      </c>
      <c r="T3384" s="105">
        <v>74</v>
      </c>
      <c r="U3384" s="105">
        <v>8</v>
      </c>
      <c r="V3384" s="105">
        <v>5</v>
      </c>
      <c r="W3384" s="105" t="s">
        <v>3459</v>
      </c>
      <c r="X3384" s="105" t="s">
        <v>53</v>
      </c>
      <c r="Y3384" s="105">
        <v>40</v>
      </c>
      <c r="Z3384" s="105">
        <v>2</v>
      </c>
      <c r="AA3384" s="105">
        <v>0</v>
      </c>
      <c r="AB3384" s="105">
        <v>0</v>
      </c>
      <c r="AC3384" s="105">
        <v>1</v>
      </c>
      <c r="AD3384" s="105">
        <v>0</v>
      </c>
      <c r="AE3384" s="105">
        <v>0</v>
      </c>
      <c r="AF3384" s="105">
        <v>1</v>
      </c>
      <c r="AG3384" s="105">
        <v>0</v>
      </c>
      <c r="AH3384" s="105">
        <v>0</v>
      </c>
      <c r="AI3384" s="105">
        <v>1</v>
      </c>
      <c r="AJ3384" s="105" t="s">
        <v>51</v>
      </c>
      <c r="AK3384" s="105">
        <v>0</v>
      </c>
      <c r="AL3384" s="105">
        <v>0</v>
      </c>
      <c r="AM3384" s="105" t="s">
        <v>51</v>
      </c>
      <c r="AN3384" s="105">
        <v>0</v>
      </c>
      <c r="AO3384" s="105">
        <v>0</v>
      </c>
      <c r="AP3384" s="105" t="s">
        <v>51</v>
      </c>
      <c r="AQ3384" s="105">
        <v>0</v>
      </c>
      <c r="AR3384" s="105">
        <v>0</v>
      </c>
      <c r="AS3384" s="105" t="s">
        <v>51</v>
      </c>
      <c r="AT3384" s="105">
        <v>0</v>
      </c>
      <c r="AU3384" s="105">
        <v>0</v>
      </c>
      <c r="AV3384" s="105" t="s">
        <v>51</v>
      </c>
      <c r="AW3384" s="105">
        <v>0</v>
      </c>
      <c r="AX3384" s="105">
        <v>0</v>
      </c>
      <c r="AY3384" s="105">
        <v>0</v>
      </c>
      <c r="AZ3384" s="105" t="s">
        <v>51</v>
      </c>
      <c r="BA3384" s="105">
        <v>0</v>
      </c>
      <c r="BB3384" s="105" t="s">
        <v>51</v>
      </c>
      <c r="BC3384" s="105">
        <v>0</v>
      </c>
      <c r="BD3384" s="105">
        <v>0</v>
      </c>
      <c r="BE3384" s="105">
        <v>0</v>
      </c>
      <c r="BF3384" s="105">
        <v>0</v>
      </c>
      <c r="BG3384" s="105">
        <v>0</v>
      </c>
      <c r="BH3384" s="105">
        <v>0</v>
      </c>
      <c r="BI3384" s="105">
        <v>1</v>
      </c>
      <c r="BJ3384" s="105" t="s">
        <v>9897</v>
      </c>
      <c r="BK3384" s="105" t="s">
        <v>10073</v>
      </c>
      <c r="BL3384" s="105" t="s">
        <v>9897</v>
      </c>
      <c r="BM3384" s="105">
        <v>42</v>
      </c>
      <c r="BN3384" s="105">
        <v>27</v>
      </c>
      <c r="BO3384" s="105">
        <v>26</v>
      </c>
      <c r="BP3384" s="105" t="s">
        <v>3458</v>
      </c>
      <c r="BQ3384" s="105">
        <v>73</v>
      </c>
      <c r="BR3384" s="105">
        <v>45</v>
      </c>
      <c r="BS3384" s="105" t="s">
        <v>10074</v>
      </c>
      <c r="BT3384" s="105" t="s">
        <v>3459</v>
      </c>
      <c r="BU3384" s="105" t="s">
        <v>53</v>
      </c>
      <c r="BV3384" s="105" t="s">
        <v>10075</v>
      </c>
      <c r="BX3384" s="105">
        <v>0</v>
      </c>
      <c r="BY3384" s="105">
        <v>0</v>
      </c>
      <c r="BZ3384" s="105">
        <v>0</v>
      </c>
      <c r="CA3384" s="105">
        <v>0</v>
      </c>
      <c r="CB3384" s="105" t="s">
        <v>7824</v>
      </c>
      <c r="CC3384" s="105">
        <v>0</v>
      </c>
      <c r="CD3384" s="105" t="s">
        <v>51</v>
      </c>
      <c r="CE3384" s="105">
        <v>0</v>
      </c>
      <c r="CF3384" s="105" t="s">
        <v>51</v>
      </c>
      <c r="CG3384" s="105">
        <v>0</v>
      </c>
    </row>
    <row r="3385" spans="1:85">
      <c r="A3385" s="105" t="s">
        <v>10076</v>
      </c>
      <c r="B3385" s="105" t="s">
        <v>3965</v>
      </c>
      <c r="C3385" s="105" t="s">
        <v>4025</v>
      </c>
      <c r="D3385" s="108" t="s">
        <v>366</v>
      </c>
      <c r="E3385" s="33">
        <v>43123</v>
      </c>
      <c r="F3385" s="78">
        <v>0.375</v>
      </c>
      <c r="G3385" s="105">
        <v>1</v>
      </c>
      <c r="H3385" s="105">
        <v>2018</v>
      </c>
      <c r="I3385" s="105">
        <v>1</v>
      </c>
      <c r="J3385" s="105" t="s">
        <v>51</v>
      </c>
      <c r="M3385" s="105" t="s">
        <v>3094</v>
      </c>
      <c r="N3385" s="105" t="s">
        <v>2224</v>
      </c>
      <c r="O3385" s="105" t="s">
        <v>10405</v>
      </c>
      <c r="P3385" s="105">
        <v>42</v>
      </c>
      <c r="Q3385" s="105">
        <v>37</v>
      </c>
      <c r="R3385" s="105">
        <v>13.2</v>
      </c>
      <c r="S3385" s="105" t="s">
        <v>3458</v>
      </c>
      <c r="T3385" s="105">
        <v>73</v>
      </c>
      <c r="U3385" s="105">
        <v>6</v>
      </c>
      <c r="V3385" s="105">
        <v>39.1</v>
      </c>
      <c r="W3385" s="105" t="s">
        <v>3459</v>
      </c>
      <c r="X3385" s="105" t="s">
        <v>53</v>
      </c>
      <c r="Y3385" s="105">
        <v>40</v>
      </c>
      <c r="Z3385" s="105">
        <v>2</v>
      </c>
      <c r="AA3385" s="105">
        <v>0</v>
      </c>
      <c r="AB3385" s="105">
        <v>0</v>
      </c>
      <c r="AC3385" s="105">
        <v>1</v>
      </c>
      <c r="AD3385" s="105">
        <v>0</v>
      </c>
      <c r="AE3385" s="105">
        <v>0</v>
      </c>
      <c r="AF3385" s="105">
        <v>1</v>
      </c>
      <c r="AG3385" s="105">
        <v>0</v>
      </c>
      <c r="AH3385" s="105">
        <v>0</v>
      </c>
      <c r="AI3385" s="105">
        <v>1</v>
      </c>
      <c r="AJ3385" s="105" t="s">
        <v>51</v>
      </c>
      <c r="AK3385" s="105">
        <v>0</v>
      </c>
      <c r="AL3385" s="105">
        <v>0</v>
      </c>
      <c r="AM3385" s="105" t="s">
        <v>51</v>
      </c>
      <c r="AN3385" s="105">
        <v>0</v>
      </c>
      <c r="AO3385" s="105">
        <v>0</v>
      </c>
      <c r="AP3385" s="105" t="s">
        <v>51</v>
      </c>
      <c r="AQ3385" s="105">
        <v>0</v>
      </c>
      <c r="AR3385" s="105">
        <v>0</v>
      </c>
      <c r="AS3385" s="105" t="s">
        <v>51</v>
      </c>
      <c r="AT3385" s="105">
        <v>0</v>
      </c>
      <c r="AU3385" s="105">
        <v>0</v>
      </c>
      <c r="AV3385" s="105" t="s">
        <v>51</v>
      </c>
      <c r="AW3385" s="105">
        <v>0</v>
      </c>
      <c r="AX3385" s="105">
        <v>0</v>
      </c>
      <c r="AY3385" s="105">
        <v>1</v>
      </c>
      <c r="AZ3385" s="105">
        <v>0</v>
      </c>
      <c r="BA3385" s="105">
        <v>0</v>
      </c>
      <c r="BB3385" s="105" t="s">
        <v>51</v>
      </c>
      <c r="BC3385" s="105" t="s">
        <v>51</v>
      </c>
      <c r="BD3385" s="105" t="s">
        <v>10077</v>
      </c>
      <c r="BE3385" s="105">
        <v>0</v>
      </c>
      <c r="BF3385" s="105">
        <v>0</v>
      </c>
      <c r="BG3385" s="105">
        <v>0</v>
      </c>
      <c r="BH3385" s="105">
        <v>0</v>
      </c>
      <c r="BI3385" s="105">
        <v>0</v>
      </c>
      <c r="BJ3385" s="105">
        <v>0</v>
      </c>
      <c r="BK3385" s="105" t="s">
        <v>6078</v>
      </c>
      <c r="BL3385" s="105" t="s">
        <v>10077</v>
      </c>
      <c r="BM3385" s="105">
        <v>41</v>
      </c>
      <c r="BN3385" s="105">
        <v>50</v>
      </c>
      <c r="BO3385" s="105">
        <v>22</v>
      </c>
      <c r="BP3385" s="105" t="s">
        <v>3458</v>
      </c>
      <c r="BQ3385" s="105">
        <v>73</v>
      </c>
      <c r="BR3385" s="105">
        <v>56</v>
      </c>
      <c r="BS3385" s="105">
        <v>19.7</v>
      </c>
      <c r="BT3385" s="105" t="s">
        <v>3459</v>
      </c>
      <c r="BU3385" s="105" t="s">
        <v>53</v>
      </c>
      <c r="BV3385" s="105" t="s">
        <v>10078</v>
      </c>
      <c r="BX3385" s="105">
        <v>0</v>
      </c>
      <c r="BY3385" s="105" t="s">
        <v>51</v>
      </c>
      <c r="BZ3385" s="105">
        <v>0</v>
      </c>
      <c r="CA3385" s="105">
        <v>0</v>
      </c>
      <c r="CB3385" s="105" t="s">
        <v>10079</v>
      </c>
      <c r="CC3385" s="105">
        <v>0</v>
      </c>
      <c r="CD3385" s="105" t="s">
        <v>51</v>
      </c>
      <c r="CE3385" s="105">
        <v>0</v>
      </c>
      <c r="CF3385" s="105" t="s">
        <v>51</v>
      </c>
      <c r="CG3385" s="105">
        <v>0</v>
      </c>
    </row>
    <row r="3386" spans="1:85">
      <c r="A3386" s="105" t="s">
        <v>10080</v>
      </c>
      <c r="B3386" s="105" t="s">
        <v>3965</v>
      </c>
      <c r="C3386" s="105" t="s">
        <v>4025</v>
      </c>
      <c r="D3386" s="108" t="s">
        <v>366</v>
      </c>
      <c r="E3386" s="33">
        <v>43124</v>
      </c>
      <c r="F3386" s="78">
        <v>0.72916666666666663</v>
      </c>
      <c r="G3386" s="105">
        <v>1</v>
      </c>
      <c r="H3386" s="105">
        <v>2018</v>
      </c>
      <c r="I3386" s="105">
        <v>1</v>
      </c>
      <c r="K3386" s="105" t="s">
        <v>51</v>
      </c>
      <c r="M3386" s="105" t="s">
        <v>10081</v>
      </c>
      <c r="N3386" s="105" t="s">
        <v>250</v>
      </c>
      <c r="O3386" s="105" t="s">
        <v>10405</v>
      </c>
      <c r="P3386" s="105">
        <v>42</v>
      </c>
      <c r="Q3386" s="105">
        <v>27</v>
      </c>
      <c r="R3386" s="105">
        <v>56</v>
      </c>
      <c r="S3386" s="105" t="s">
        <v>3458</v>
      </c>
      <c r="T3386" s="105">
        <v>73</v>
      </c>
      <c r="U3386" s="105">
        <v>43</v>
      </c>
      <c r="V3386" s="105">
        <v>55</v>
      </c>
      <c r="W3386" s="105" t="s">
        <v>3459</v>
      </c>
      <c r="X3386" s="105" t="s">
        <v>53</v>
      </c>
      <c r="Y3386" s="105">
        <v>50</v>
      </c>
      <c r="Z3386" s="105">
        <v>3</v>
      </c>
      <c r="AA3386" s="105">
        <v>0</v>
      </c>
      <c r="AB3386" s="105">
        <v>0</v>
      </c>
      <c r="AC3386" s="105">
        <v>1</v>
      </c>
      <c r="AD3386" s="105">
        <v>0</v>
      </c>
      <c r="AE3386" s="105">
        <v>1</v>
      </c>
      <c r="AF3386" s="105">
        <v>0</v>
      </c>
      <c r="AG3386" s="105">
        <v>0</v>
      </c>
      <c r="AH3386" s="105" t="s">
        <v>60</v>
      </c>
      <c r="AI3386" s="105">
        <v>0</v>
      </c>
      <c r="AJ3386" s="105">
        <v>0</v>
      </c>
      <c r="AK3386" s="105">
        <v>0</v>
      </c>
      <c r="AL3386" s="105">
        <v>0</v>
      </c>
      <c r="AM3386" s="105" t="s">
        <v>51</v>
      </c>
      <c r="AN3386" s="105">
        <v>0</v>
      </c>
      <c r="AO3386" s="105">
        <v>0</v>
      </c>
      <c r="AP3386" s="105" t="s">
        <v>51</v>
      </c>
      <c r="AQ3386" s="105">
        <v>0</v>
      </c>
      <c r="AR3386" s="105">
        <v>0</v>
      </c>
      <c r="AS3386" s="105" t="s">
        <v>51</v>
      </c>
      <c r="AT3386" s="105">
        <v>0</v>
      </c>
      <c r="AU3386" s="105">
        <v>0</v>
      </c>
      <c r="AV3386" s="105" t="s">
        <v>51</v>
      </c>
      <c r="AW3386" s="105">
        <v>0</v>
      </c>
      <c r="AX3386" s="105">
        <v>0</v>
      </c>
      <c r="AY3386" s="105">
        <v>0</v>
      </c>
      <c r="AZ3386" s="105">
        <v>0</v>
      </c>
      <c r="BA3386" s="105" t="s">
        <v>60</v>
      </c>
      <c r="BB3386" s="105">
        <v>0</v>
      </c>
      <c r="BC3386" s="105">
        <v>0</v>
      </c>
      <c r="BD3386" s="105">
        <v>0</v>
      </c>
      <c r="BE3386" s="105">
        <v>0</v>
      </c>
      <c r="BF3386" s="105">
        <v>0</v>
      </c>
      <c r="BG3386" s="105">
        <v>0</v>
      </c>
      <c r="BH3386" s="105">
        <v>0</v>
      </c>
      <c r="BI3386" s="105">
        <v>0</v>
      </c>
      <c r="BJ3386" s="105">
        <v>0</v>
      </c>
      <c r="BK3386" s="105" t="s">
        <v>10082</v>
      </c>
      <c r="BL3386" s="105" t="s">
        <v>9898</v>
      </c>
      <c r="BM3386" s="105">
        <v>42</v>
      </c>
      <c r="BN3386" s="105">
        <v>27</v>
      </c>
      <c r="BO3386" s="105">
        <v>20</v>
      </c>
      <c r="BP3386" s="105" t="s">
        <v>3458</v>
      </c>
      <c r="BQ3386" s="105">
        <v>73</v>
      </c>
      <c r="BR3386" s="105">
        <v>44</v>
      </c>
      <c r="BS3386" s="105">
        <v>58</v>
      </c>
      <c r="BT3386" s="105" t="s">
        <v>3459</v>
      </c>
      <c r="BU3386" s="105" t="s">
        <v>53</v>
      </c>
      <c r="BV3386" s="105" t="s">
        <v>10083</v>
      </c>
      <c r="BX3386" s="105">
        <v>0</v>
      </c>
      <c r="BY3386" s="105">
        <v>0</v>
      </c>
      <c r="BZ3386" s="105">
        <v>0</v>
      </c>
      <c r="CA3386" s="105">
        <v>0</v>
      </c>
      <c r="CB3386" s="105" t="s">
        <v>6102</v>
      </c>
      <c r="CC3386" s="105">
        <v>0</v>
      </c>
      <c r="CD3386" s="105" t="s">
        <v>51</v>
      </c>
      <c r="CE3386" s="105">
        <v>0</v>
      </c>
      <c r="CF3386" s="105" t="s">
        <v>51</v>
      </c>
      <c r="CG3386" s="105">
        <v>0</v>
      </c>
    </row>
    <row r="3387" spans="1:85">
      <c r="A3387" s="105" t="s">
        <v>10084</v>
      </c>
      <c r="B3387" s="105" t="s">
        <v>3965</v>
      </c>
      <c r="C3387" s="105" t="s">
        <v>4025</v>
      </c>
      <c r="D3387" s="108" t="s">
        <v>366</v>
      </c>
      <c r="E3387" s="33">
        <v>43129</v>
      </c>
      <c r="F3387" s="78">
        <v>0.79166666666666663</v>
      </c>
      <c r="G3387" s="105">
        <v>1</v>
      </c>
      <c r="H3387" s="105">
        <v>2018</v>
      </c>
      <c r="I3387" s="105">
        <v>1</v>
      </c>
      <c r="J3387" s="105" t="s">
        <v>51</v>
      </c>
      <c r="M3387" s="105" t="s">
        <v>3064</v>
      </c>
      <c r="N3387" s="105" t="s">
        <v>2224</v>
      </c>
      <c r="O3387" s="105" t="s">
        <v>10405</v>
      </c>
      <c r="P3387" s="105">
        <v>42</v>
      </c>
      <c r="Q3387" s="105">
        <v>42</v>
      </c>
      <c r="R3387" s="105" t="s">
        <v>10085</v>
      </c>
      <c r="S3387" s="105" t="s">
        <v>3458</v>
      </c>
      <c r="T3387" s="105">
        <v>73</v>
      </c>
      <c r="U3387" s="105">
        <v>38</v>
      </c>
      <c r="V3387" s="105">
        <v>51.9</v>
      </c>
      <c r="W3387" s="105" t="s">
        <v>3459</v>
      </c>
      <c r="X3387" s="105" t="s">
        <v>53</v>
      </c>
      <c r="Y3387" s="105">
        <v>30</v>
      </c>
      <c r="Z3387" s="105">
        <v>2</v>
      </c>
      <c r="AA3387" s="105">
        <v>0</v>
      </c>
      <c r="AB3387" s="105">
        <v>0</v>
      </c>
      <c r="AC3387" s="105">
        <v>1</v>
      </c>
      <c r="AD3387" s="105">
        <v>0</v>
      </c>
      <c r="AE3387" s="105">
        <v>0</v>
      </c>
      <c r="AF3387" s="105">
        <v>1</v>
      </c>
      <c r="AG3387" s="105">
        <v>0</v>
      </c>
      <c r="AH3387" s="105">
        <v>0</v>
      </c>
      <c r="AI3387" s="105">
        <v>1</v>
      </c>
      <c r="AJ3387" s="105" t="s">
        <v>51</v>
      </c>
      <c r="AK3387" s="105">
        <v>0</v>
      </c>
      <c r="AL3387" s="105">
        <v>0</v>
      </c>
      <c r="AM3387" s="105" t="s">
        <v>51</v>
      </c>
      <c r="AN3387" s="105">
        <v>0</v>
      </c>
      <c r="AO3387" s="105">
        <v>0</v>
      </c>
      <c r="AP3387" s="105" t="s">
        <v>51</v>
      </c>
      <c r="AQ3387" s="105">
        <v>0</v>
      </c>
      <c r="AR3387" s="105">
        <v>0</v>
      </c>
      <c r="AS3387" s="105" t="s">
        <v>51</v>
      </c>
      <c r="AT3387" s="105">
        <v>0</v>
      </c>
      <c r="AU3387" s="105">
        <v>0</v>
      </c>
      <c r="AV3387" s="105" t="s">
        <v>51</v>
      </c>
      <c r="AW3387" s="105">
        <v>0</v>
      </c>
      <c r="AX3387" s="105" t="s">
        <v>60</v>
      </c>
      <c r="AY3387" s="105">
        <v>0</v>
      </c>
      <c r="AZ3387" s="105">
        <v>0</v>
      </c>
      <c r="BA3387" s="105" t="s">
        <v>51</v>
      </c>
      <c r="BB3387" s="105">
        <v>0</v>
      </c>
      <c r="BC3387" s="105" t="s">
        <v>51</v>
      </c>
      <c r="BD3387" s="105" t="s">
        <v>9899</v>
      </c>
      <c r="BE3387" s="105">
        <v>0</v>
      </c>
      <c r="BF3387" s="105">
        <v>0</v>
      </c>
      <c r="BG3387" s="105">
        <v>0</v>
      </c>
      <c r="BH3387" s="105">
        <v>0</v>
      </c>
      <c r="BI3387" s="105">
        <v>0</v>
      </c>
      <c r="BJ3387" s="105">
        <v>0</v>
      </c>
      <c r="BK3387" s="105" t="s">
        <v>3064</v>
      </c>
      <c r="BL3387" s="105" t="s">
        <v>9899</v>
      </c>
      <c r="BM3387" s="105">
        <v>42</v>
      </c>
      <c r="BN3387" s="105">
        <v>42</v>
      </c>
      <c r="BO3387" s="105" t="s">
        <v>10085</v>
      </c>
      <c r="BP3387" s="105" t="s">
        <v>3458</v>
      </c>
      <c r="BQ3387" s="105">
        <v>73</v>
      </c>
      <c r="BR3387" s="105">
        <v>38</v>
      </c>
      <c r="BS3387" s="105" t="s">
        <v>10086</v>
      </c>
      <c r="BT3387" s="105" t="s">
        <v>3459</v>
      </c>
      <c r="BU3387" s="105" t="s">
        <v>53</v>
      </c>
      <c r="BV3387" s="105" t="s">
        <v>10087</v>
      </c>
      <c r="BX3387" s="105">
        <v>0</v>
      </c>
      <c r="BY3387" s="105" t="s">
        <v>51</v>
      </c>
      <c r="BZ3387" s="105">
        <v>0</v>
      </c>
      <c r="CA3387" s="105">
        <v>0</v>
      </c>
      <c r="CB3387" s="105" t="s">
        <v>7824</v>
      </c>
      <c r="CC3387" s="105">
        <v>0</v>
      </c>
      <c r="CD3387" s="105" t="s">
        <v>51</v>
      </c>
      <c r="CE3387" s="105">
        <v>0</v>
      </c>
      <c r="CF3387" s="105" t="s">
        <v>51</v>
      </c>
      <c r="CG3387" s="105">
        <v>0</v>
      </c>
    </row>
    <row r="3388" spans="1:85">
      <c r="A3388" s="105" t="s">
        <v>10088</v>
      </c>
      <c r="B3388" s="105" t="s">
        <v>3965</v>
      </c>
      <c r="C3388" s="105" t="s">
        <v>4025</v>
      </c>
      <c r="D3388" s="108" t="s">
        <v>366</v>
      </c>
      <c r="E3388" s="33">
        <v>43134</v>
      </c>
      <c r="F3388" s="78">
        <v>0.625</v>
      </c>
      <c r="G3388" s="105">
        <v>2</v>
      </c>
      <c r="H3388" s="105">
        <v>2018</v>
      </c>
      <c r="I3388" s="105">
        <v>1</v>
      </c>
      <c r="J3388" s="105" t="s">
        <v>60</v>
      </c>
      <c r="M3388" s="105" t="s">
        <v>2617</v>
      </c>
      <c r="N3388" s="105" t="s">
        <v>71</v>
      </c>
      <c r="O3388" s="105" t="s">
        <v>10405</v>
      </c>
      <c r="P3388" s="105">
        <v>41</v>
      </c>
      <c r="Q3388" s="105">
        <v>48</v>
      </c>
      <c r="R3388" s="105">
        <v>17</v>
      </c>
      <c r="S3388" s="105" t="s">
        <v>3458</v>
      </c>
      <c r="T3388" s="105">
        <v>73</v>
      </c>
      <c r="U3388" s="105">
        <v>40</v>
      </c>
      <c r="V3388" s="105">
        <v>40</v>
      </c>
      <c r="W3388" s="105" t="s">
        <v>3459</v>
      </c>
      <c r="X3388" s="105" t="s">
        <v>53</v>
      </c>
      <c r="Y3388" s="105">
        <v>30</v>
      </c>
      <c r="Z3388" s="105">
        <v>2</v>
      </c>
      <c r="AA3388" s="105">
        <v>0</v>
      </c>
      <c r="AB3388" s="105">
        <v>0</v>
      </c>
      <c r="AC3388" s="105" t="s">
        <v>51</v>
      </c>
      <c r="AD3388" s="105">
        <v>0</v>
      </c>
      <c r="AE3388" s="105">
        <v>0</v>
      </c>
      <c r="AF3388" s="105" t="s">
        <v>51</v>
      </c>
      <c r="AG3388" s="105">
        <v>0</v>
      </c>
      <c r="AH3388" s="105" t="s">
        <v>51</v>
      </c>
      <c r="AI3388" s="105">
        <v>0</v>
      </c>
      <c r="AJ3388" s="105">
        <v>0</v>
      </c>
      <c r="AK3388" s="105">
        <v>0</v>
      </c>
      <c r="AL3388" s="105" t="s">
        <v>51</v>
      </c>
      <c r="AM3388" s="105">
        <v>0</v>
      </c>
      <c r="AN3388" s="105" t="s">
        <v>10089</v>
      </c>
      <c r="AO3388" s="105" t="s">
        <v>51</v>
      </c>
      <c r="AP3388" s="105" t="s">
        <v>51</v>
      </c>
      <c r="AQ3388" s="105" t="s">
        <v>10089</v>
      </c>
      <c r="AR3388" s="105">
        <v>0</v>
      </c>
      <c r="AS3388" s="105" t="s">
        <v>51</v>
      </c>
      <c r="AT3388" s="105">
        <v>0</v>
      </c>
      <c r="AU3388" s="105">
        <v>0</v>
      </c>
      <c r="AV3388" s="105" t="s">
        <v>51</v>
      </c>
      <c r="AW3388" s="105">
        <v>0</v>
      </c>
      <c r="AX3388" s="105">
        <v>0</v>
      </c>
      <c r="AY3388" s="105" t="s">
        <v>51</v>
      </c>
      <c r="AZ3388" s="105">
        <v>0</v>
      </c>
      <c r="BA3388" s="105">
        <v>0</v>
      </c>
      <c r="BB3388" s="105" t="s">
        <v>51</v>
      </c>
      <c r="BC3388" s="105" t="s">
        <v>51</v>
      </c>
      <c r="BD3388" s="105" t="s">
        <v>9901</v>
      </c>
      <c r="BE3388" s="105">
        <v>0</v>
      </c>
      <c r="BF3388" s="105">
        <v>0</v>
      </c>
      <c r="BG3388" s="105">
        <v>0</v>
      </c>
      <c r="BH3388" s="105">
        <v>0</v>
      </c>
      <c r="BI3388" s="105">
        <v>0</v>
      </c>
      <c r="BJ3388" s="105">
        <v>0</v>
      </c>
      <c r="BK3388" s="105" t="s">
        <v>10090</v>
      </c>
      <c r="BL3388" s="105">
        <v>43137</v>
      </c>
      <c r="BM3388" s="105">
        <v>41</v>
      </c>
      <c r="BN3388" s="105">
        <v>50</v>
      </c>
      <c r="BO3388" s="105">
        <v>21.9</v>
      </c>
      <c r="BP3388" s="105" t="s">
        <v>3458</v>
      </c>
      <c r="BQ3388" s="105">
        <v>73</v>
      </c>
      <c r="BR3388" s="105">
        <v>56</v>
      </c>
      <c r="BS3388" s="105">
        <v>20.2</v>
      </c>
      <c r="BT3388" s="105" t="s">
        <v>3459</v>
      </c>
      <c r="BU3388" s="105" t="s">
        <v>53</v>
      </c>
      <c r="BV3388" s="105" t="s">
        <v>10091</v>
      </c>
      <c r="BX3388" s="105" t="s">
        <v>51</v>
      </c>
      <c r="BY3388" s="105">
        <v>0</v>
      </c>
      <c r="BZ3388" s="105">
        <v>0</v>
      </c>
      <c r="CA3388" s="105">
        <v>0</v>
      </c>
      <c r="CB3388" s="105" t="s">
        <v>10092</v>
      </c>
      <c r="CC3388" s="105">
        <v>0</v>
      </c>
      <c r="CD3388" s="105" t="s">
        <v>51</v>
      </c>
      <c r="CE3388" s="105">
        <v>0</v>
      </c>
      <c r="CF3388" s="105" t="s">
        <v>51</v>
      </c>
      <c r="CG3388" s="105">
        <v>0</v>
      </c>
    </row>
    <row r="3389" spans="1:85">
      <c r="A3389" s="105" t="s">
        <v>10093</v>
      </c>
      <c r="B3389" s="105" t="s">
        <v>3965</v>
      </c>
      <c r="C3389" s="105" t="s">
        <v>5594</v>
      </c>
      <c r="D3389" s="108" t="s">
        <v>268</v>
      </c>
      <c r="E3389" s="33">
        <v>43136</v>
      </c>
      <c r="F3389" s="78">
        <v>0.625</v>
      </c>
      <c r="G3389" s="105">
        <v>2</v>
      </c>
      <c r="H3389" s="105">
        <v>2018</v>
      </c>
      <c r="I3389" s="105">
        <v>1</v>
      </c>
      <c r="J3389" s="105" t="s">
        <v>60</v>
      </c>
      <c r="M3389" s="105" t="s">
        <v>4043</v>
      </c>
      <c r="N3389" s="105" t="s">
        <v>4043</v>
      </c>
      <c r="O3389" s="105" t="s">
        <v>10405</v>
      </c>
      <c r="P3389" s="105">
        <v>42</v>
      </c>
      <c r="Q3389" s="105">
        <v>8</v>
      </c>
      <c r="R3389" s="105">
        <v>41</v>
      </c>
      <c r="S3389" s="105" t="s">
        <v>3458</v>
      </c>
      <c r="T3389" s="105">
        <v>73</v>
      </c>
      <c r="U3389" s="105">
        <v>28</v>
      </c>
      <c r="V3389" s="105">
        <v>20</v>
      </c>
      <c r="W3389" s="105" t="s">
        <v>3459</v>
      </c>
      <c r="X3389" s="105" t="s">
        <v>53</v>
      </c>
      <c r="Y3389" s="105">
        <v>50</v>
      </c>
      <c r="Z3389" s="105">
        <v>5</v>
      </c>
      <c r="AA3389" s="105">
        <v>0</v>
      </c>
      <c r="AB3389" s="105">
        <v>0</v>
      </c>
      <c r="AC3389" s="105" t="s">
        <v>51</v>
      </c>
      <c r="AD3389" s="105" t="s">
        <v>51</v>
      </c>
      <c r="AE3389" s="105">
        <v>0</v>
      </c>
      <c r="AF3389" s="105">
        <v>0</v>
      </c>
      <c r="AG3389" s="105">
        <v>0</v>
      </c>
      <c r="AH3389" s="105">
        <v>0</v>
      </c>
      <c r="AI3389" s="105">
        <v>0</v>
      </c>
      <c r="AJ3389" s="105">
        <v>0</v>
      </c>
      <c r="AK3389" s="105" t="s">
        <v>10094</v>
      </c>
      <c r="AL3389" s="105" t="s">
        <v>51</v>
      </c>
      <c r="AM3389" s="105">
        <v>0</v>
      </c>
      <c r="AN3389" s="105" t="s">
        <v>10095</v>
      </c>
      <c r="AO3389" s="105">
        <v>0</v>
      </c>
      <c r="AP3389" s="105" t="s">
        <v>51</v>
      </c>
      <c r="AQ3389" s="105" t="s">
        <v>10095</v>
      </c>
      <c r="AR3389" s="105">
        <v>0</v>
      </c>
      <c r="AS3389" s="105" t="s">
        <v>51</v>
      </c>
      <c r="AT3389" s="105">
        <v>0</v>
      </c>
      <c r="AU3389" s="105">
        <v>0</v>
      </c>
      <c r="AV3389" s="105" t="s">
        <v>51</v>
      </c>
      <c r="AW3389" s="105">
        <v>0</v>
      </c>
      <c r="AX3389" s="105" t="s">
        <v>51</v>
      </c>
      <c r="AY3389" s="105">
        <v>0</v>
      </c>
      <c r="AZ3389" s="105">
        <v>0</v>
      </c>
      <c r="BA3389" s="105" t="s">
        <v>51</v>
      </c>
      <c r="BB3389" s="105">
        <v>0</v>
      </c>
      <c r="BC3389" s="105" t="s">
        <v>60</v>
      </c>
      <c r="BD3389" s="105" t="s">
        <v>9905</v>
      </c>
      <c r="BE3389" s="105">
        <v>0</v>
      </c>
      <c r="BF3389" s="105">
        <v>0</v>
      </c>
      <c r="BG3389" s="105" t="s">
        <v>60</v>
      </c>
      <c r="BH3389" s="105" t="s">
        <v>10096</v>
      </c>
      <c r="BI3389" s="105">
        <v>0</v>
      </c>
      <c r="BJ3389" s="105">
        <v>0</v>
      </c>
      <c r="BK3389" s="105" t="s">
        <v>10097</v>
      </c>
      <c r="BL3389" s="105">
        <v>43172</v>
      </c>
      <c r="BM3389" s="105">
        <v>41</v>
      </c>
      <c r="BN3389" s="105">
        <v>55</v>
      </c>
      <c r="BO3389" s="105">
        <v>44.24</v>
      </c>
      <c r="BP3389" s="105" t="s">
        <v>3458</v>
      </c>
      <c r="BQ3389" s="105">
        <v>74</v>
      </c>
      <c r="BR3389" s="105">
        <v>2</v>
      </c>
      <c r="BS3389" s="105">
        <v>3.7</v>
      </c>
      <c r="BT3389" s="105" t="s">
        <v>3459</v>
      </c>
      <c r="BU3389" s="105" t="s">
        <v>53</v>
      </c>
      <c r="BV3389" s="105" t="s">
        <v>10098</v>
      </c>
      <c r="BX3389" s="105" t="s">
        <v>51</v>
      </c>
      <c r="BY3389" s="105">
        <v>0</v>
      </c>
      <c r="BZ3389" s="105">
        <v>0</v>
      </c>
      <c r="CA3389" s="105">
        <v>0</v>
      </c>
      <c r="CB3389" s="105" t="s">
        <v>10099</v>
      </c>
      <c r="CC3389" s="105">
        <v>0</v>
      </c>
      <c r="CD3389" s="105" t="s">
        <v>51</v>
      </c>
      <c r="CE3389" s="105">
        <v>0</v>
      </c>
      <c r="CF3389" s="105" t="s">
        <v>51</v>
      </c>
      <c r="CG3389" s="105">
        <v>0</v>
      </c>
    </row>
    <row r="3390" spans="1:85">
      <c r="A3390" s="105" t="s">
        <v>10100</v>
      </c>
      <c r="B3390" s="105" t="s">
        <v>3455</v>
      </c>
      <c r="C3390" s="105" t="s">
        <v>3456</v>
      </c>
      <c r="D3390" s="108" t="s">
        <v>105</v>
      </c>
      <c r="E3390" s="33">
        <v>43138</v>
      </c>
      <c r="F3390" s="78">
        <v>0.45416666666666666</v>
      </c>
      <c r="G3390" s="105">
        <v>2</v>
      </c>
      <c r="H3390" s="105">
        <v>2018</v>
      </c>
      <c r="I3390" s="105">
        <v>1</v>
      </c>
      <c r="K3390" s="47" t="s">
        <v>60</v>
      </c>
      <c r="M3390" s="105" t="s">
        <v>10101</v>
      </c>
      <c r="N3390" s="105" t="s">
        <v>250</v>
      </c>
      <c r="O3390" s="105" t="s">
        <v>10405</v>
      </c>
      <c r="P3390" s="105">
        <v>42</v>
      </c>
      <c r="Q3390" s="105">
        <v>28</v>
      </c>
      <c r="R3390" s="105">
        <v>19.3</v>
      </c>
      <c r="S3390" s="105" t="s">
        <v>3458</v>
      </c>
      <c r="T3390" s="105">
        <v>73</v>
      </c>
      <c r="U3390" s="105">
        <v>46</v>
      </c>
      <c r="V3390" s="105">
        <v>38.6</v>
      </c>
      <c r="W3390" s="105" t="s">
        <v>3459</v>
      </c>
      <c r="X3390" s="105" t="s">
        <v>53</v>
      </c>
      <c r="Y3390" s="105">
        <v>110</v>
      </c>
      <c r="Z3390" s="105">
        <v>50</v>
      </c>
      <c r="AA3390" s="105">
        <v>0</v>
      </c>
      <c r="AB3390" s="105">
        <v>0</v>
      </c>
      <c r="AC3390" s="105" t="s">
        <v>51</v>
      </c>
      <c r="AD3390" s="105">
        <v>0</v>
      </c>
      <c r="AE3390" s="105" t="s">
        <v>51</v>
      </c>
      <c r="AF3390" s="105">
        <v>0</v>
      </c>
      <c r="AG3390" s="105">
        <v>0</v>
      </c>
      <c r="AH3390" s="105" t="s">
        <v>60</v>
      </c>
      <c r="AI3390" s="105">
        <v>0</v>
      </c>
      <c r="AJ3390" s="105">
        <v>0</v>
      </c>
      <c r="AK3390" s="105">
        <v>0</v>
      </c>
      <c r="AL3390" s="105">
        <v>0</v>
      </c>
      <c r="AM3390" s="105" t="s">
        <v>51</v>
      </c>
      <c r="AN3390" s="105">
        <v>0</v>
      </c>
      <c r="AO3390" s="105">
        <v>0</v>
      </c>
      <c r="AP3390" s="105" t="s">
        <v>51</v>
      </c>
      <c r="AQ3390" s="105">
        <v>0</v>
      </c>
      <c r="AR3390" s="105">
        <v>0</v>
      </c>
      <c r="AS3390" s="105" t="s">
        <v>51</v>
      </c>
      <c r="AT3390" s="105">
        <v>0</v>
      </c>
      <c r="AU3390" s="105">
        <v>0</v>
      </c>
      <c r="AV3390" s="105" t="s">
        <v>51</v>
      </c>
      <c r="AW3390" s="105">
        <v>0</v>
      </c>
      <c r="AX3390" s="105">
        <v>0</v>
      </c>
      <c r="AY3390" s="105">
        <v>0</v>
      </c>
      <c r="AZ3390" s="105">
        <v>0</v>
      </c>
      <c r="BA3390" s="105">
        <v>0</v>
      </c>
      <c r="BB3390" s="105">
        <v>0</v>
      </c>
      <c r="BC3390" s="105">
        <v>0</v>
      </c>
      <c r="BD3390" s="105">
        <v>0</v>
      </c>
      <c r="BE3390" s="105" t="s">
        <v>51</v>
      </c>
      <c r="BF3390" s="105">
        <v>43138</v>
      </c>
      <c r="BG3390" s="105">
        <v>0</v>
      </c>
      <c r="BH3390" s="105">
        <v>0</v>
      </c>
      <c r="BI3390" s="105">
        <v>0</v>
      </c>
      <c r="BJ3390" s="105">
        <v>0</v>
      </c>
      <c r="BK3390" s="105" t="s">
        <v>10102</v>
      </c>
      <c r="BL3390" s="105">
        <v>43138</v>
      </c>
      <c r="BM3390" s="105">
        <v>42</v>
      </c>
      <c r="BN3390" s="105">
        <v>23</v>
      </c>
      <c r="BO3390" s="105">
        <v>10.6</v>
      </c>
      <c r="BP3390" s="105" t="s">
        <v>3458</v>
      </c>
      <c r="BQ3390" s="105">
        <v>73</v>
      </c>
      <c r="BR3390" s="105">
        <v>44</v>
      </c>
      <c r="BS3390" s="105">
        <v>42.8</v>
      </c>
      <c r="BT3390" s="105" t="s">
        <v>3459</v>
      </c>
      <c r="BU3390" s="105" t="s">
        <v>53</v>
      </c>
      <c r="BV3390" s="105" t="s">
        <v>10103</v>
      </c>
      <c r="BX3390" s="105">
        <v>0</v>
      </c>
      <c r="BY3390" s="105">
        <v>0</v>
      </c>
      <c r="BZ3390" s="105">
        <v>0</v>
      </c>
      <c r="CA3390" s="105">
        <v>0</v>
      </c>
      <c r="CB3390" s="105" t="s">
        <v>10104</v>
      </c>
      <c r="CC3390" s="105">
        <v>0</v>
      </c>
      <c r="CD3390" s="105" t="s">
        <v>51</v>
      </c>
      <c r="CE3390" s="105">
        <v>0</v>
      </c>
      <c r="CF3390" s="105" t="s">
        <v>51</v>
      </c>
      <c r="CG3390" s="105">
        <v>0</v>
      </c>
    </row>
    <row r="3391" spans="1:85">
      <c r="A3391" s="105" t="s">
        <v>10105</v>
      </c>
      <c r="B3391" s="105" t="s">
        <v>3965</v>
      </c>
      <c r="C3391" s="105" t="s">
        <v>4025</v>
      </c>
      <c r="D3391" s="108" t="s">
        <v>366</v>
      </c>
      <c r="E3391" s="33">
        <v>43138</v>
      </c>
      <c r="F3391" s="78">
        <v>0.625</v>
      </c>
      <c r="G3391" s="105">
        <v>2</v>
      </c>
      <c r="H3391" s="105">
        <v>2018</v>
      </c>
      <c r="I3391" s="105">
        <v>1</v>
      </c>
      <c r="J3391" s="105" t="s">
        <v>60</v>
      </c>
      <c r="M3391" s="105" t="s">
        <v>10106</v>
      </c>
      <c r="N3391" s="105" t="s">
        <v>10106</v>
      </c>
      <c r="O3391" s="105" t="s">
        <v>10405</v>
      </c>
      <c r="P3391" s="105">
        <v>42</v>
      </c>
      <c r="Q3391" s="105">
        <v>23</v>
      </c>
      <c r="R3391" s="105">
        <v>18</v>
      </c>
      <c r="S3391" s="105" t="s">
        <v>3458</v>
      </c>
      <c r="T3391" s="105">
        <v>73</v>
      </c>
      <c r="U3391" s="105">
        <v>39</v>
      </c>
      <c r="V3391" s="105">
        <v>23</v>
      </c>
      <c r="W3391" s="105" t="s">
        <v>3459</v>
      </c>
      <c r="X3391" s="105" t="s">
        <v>53</v>
      </c>
      <c r="Y3391" s="105">
        <v>30</v>
      </c>
      <c r="Z3391" s="105">
        <v>2</v>
      </c>
      <c r="AA3391" s="105">
        <v>0</v>
      </c>
      <c r="AB3391" s="105">
        <v>0</v>
      </c>
      <c r="AC3391" s="105" t="s">
        <v>51</v>
      </c>
      <c r="AD3391" s="105">
        <v>0</v>
      </c>
      <c r="AE3391" s="105">
        <v>0</v>
      </c>
      <c r="AF3391" s="105">
        <v>0</v>
      </c>
      <c r="AG3391" s="105" t="s">
        <v>51</v>
      </c>
      <c r="AH3391" s="105" t="s">
        <v>60</v>
      </c>
      <c r="AI3391" s="105">
        <v>0</v>
      </c>
      <c r="AJ3391" s="105">
        <v>0</v>
      </c>
      <c r="AK3391" s="105">
        <v>0</v>
      </c>
      <c r="AL3391" s="105">
        <v>0</v>
      </c>
      <c r="AM3391" s="105" t="s">
        <v>51</v>
      </c>
      <c r="AN3391" s="105">
        <v>0</v>
      </c>
      <c r="AO3391" s="105">
        <v>0</v>
      </c>
      <c r="AP3391" s="105" t="s">
        <v>51</v>
      </c>
      <c r="AQ3391" s="105">
        <v>0</v>
      </c>
      <c r="AR3391" s="105">
        <v>0</v>
      </c>
      <c r="AS3391" s="105" t="s">
        <v>51</v>
      </c>
      <c r="AT3391" s="105">
        <v>0</v>
      </c>
      <c r="AU3391" s="105">
        <v>0</v>
      </c>
      <c r="AV3391" s="105" t="s">
        <v>51</v>
      </c>
      <c r="AW3391" s="105">
        <v>0</v>
      </c>
      <c r="AX3391" s="105">
        <v>0</v>
      </c>
      <c r="AY3391" s="105" t="s">
        <v>51</v>
      </c>
      <c r="AZ3391" s="105">
        <v>0</v>
      </c>
      <c r="BA3391" s="105">
        <v>0</v>
      </c>
      <c r="BB3391" s="105" t="s">
        <v>51</v>
      </c>
      <c r="BC3391" s="105">
        <v>0</v>
      </c>
      <c r="BE3391" s="105">
        <v>0</v>
      </c>
      <c r="BF3391" s="105">
        <v>0</v>
      </c>
      <c r="BG3391" s="105">
        <v>0</v>
      </c>
      <c r="BH3391" s="105">
        <v>0</v>
      </c>
      <c r="BI3391" s="105">
        <v>0</v>
      </c>
      <c r="BJ3391" s="105">
        <v>0</v>
      </c>
      <c r="BK3391" s="105">
        <v>0</v>
      </c>
      <c r="BL3391" s="105">
        <v>43138</v>
      </c>
      <c r="BM3391" s="105">
        <v>0</v>
      </c>
      <c r="BN3391" s="105">
        <v>0</v>
      </c>
      <c r="BO3391" s="105">
        <v>0</v>
      </c>
      <c r="BP3391" s="105" t="s">
        <v>3458</v>
      </c>
      <c r="BQ3391" s="105">
        <v>0</v>
      </c>
      <c r="BR3391" s="105">
        <v>0</v>
      </c>
      <c r="BS3391" s="105">
        <v>0</v>
      </c>
      <c r="BT3391" s="105" t="s">
        <v>3459</v>
      </c>
      <c r="BU3391" s="105" t="s">
        <v>53</v>
      </c>
      <c r="BV3391" s="105" t="s">
        <v>10107</v>
      </c>
      <c r="BX3391" s="105" t="s">
        <v>51</v>
      </c>
      <c r="BY3391" s="105">
        <v>0</v>
      </c>
      <c r="BZ3391" s="105">
        <v>0</v>
      </c>
      <c r="CA3391" s="105">
        <v>0</v>
      </c>
      <c r="CB3391" s="105" t="s">
        <v>10108</v>
      </c>
      <c r="CC3391" s="105">
        <v>0</v>
      </c>
      <c r="CD3391" s="105" t="s">
        <v>51</v>
      </c>
      <c r="CE3391" s="105">
        <v>0</v>
      </c>
      <c r="CF3391" s="105" t="s">
        <v>51</v>
      </c>
      <c r="CG3391" s="105">
        <v>0</v>
      </c>
    </row>
    <row r="3392" spans="1:85">
      <c r="A3392" s="105" t="s">
        <v>10109</v>
      </c>
      <c r="B3392" s="105" t="s">
        <v>3965</v>
      </c>
      <c r="C3392" s="105" t="s">
        <v>4025</v>
      </c>
      <c r="D3392" s="108" t="s">
        <v>366</v>
      </c>
      <c r="E3392" s="33">
        <v>43140</v>
      </c>
      <c r="F3392" s="78">
        <v>0.83333333333333337</v>
      </c>
      <c r="G3392" s="105">
        <v>2</v>
      </c>
      <c r="H3392" s="105">
        <v>2018</v>
      </c>
      <c r="I3392" s="105">
        <v>1</v>
      </c>
      <c r="J3392" s="105" t="s">
        <v>60</v>
      </c>
      <c r="M3392" s="105" t="s">
        <v>10110</v>
      </c>
      <c r="N3392" s="105" t="s">
        <v>2224</v>
      </c>
      <c r="O3392" s="105" t="s">
        <v>10405</v>
      </c>
      <c r="P3392" s="105">
        <v>42</v>
      </c>
      <c r="Q3392" s="105">
        <v>37</v>
      </c>
      <c r="R3392" s="105">
        <v>26.52</v>
      </c>
      <c r="S3392" s="105" t="s">
        <v>3458</v>
      </c>
      <c r="T3392" s="105">
        <v>73</v>
      </c>
      <c r="U3392" s="105">
        <v>45</v>
      </c>
      <c r="V3392" s="105">
        <v>42.9</v>
      </c>
      <c r="W3392" s="105" t="s">
        <v>3459</v>
      </c>
      <c r="X3392" s="105" t="s">
        <v>53</v>
      </c>
      <c r="Y3392" s="105">
        <v>40</v>
      </c>
      <c r="Z3392" s="105">
        <v>2</v>
      </c>
      <c r="AA3392" s="105">
        <v>0</v>
      </c>
      <c r="AB3392" s="105">
        <v>0</v>
      </c>
      <c r="AC3392" s="105" t="s">
        <v>51</v>
      </c>
      <c r="AD3392" s="105">
        <v>0</v>
      </c>
      <c r="AE3392" s="105" t="s">
        <v>51</v>
      </c>
      <c r="AF3392" s="105">
        <v>0</v>
      </c>
      <c r="AG3392" s="105">
        <v>0</v>
      </c>
      <c r="AH3392" s="105" t="s">
        <v>51</v>
      </c>
      <c r="AI3392" s="105">
        <v>0</v>
      </c>
      <c r="AJ3392" s="105">
        <v>0</v>
      </c>
      <c r="AK3392" s="105">
        <v>0</v>
      </c>
      <c r="AL3392" s="105">
        <v>0</v>
      </c>
      <c r="AM3392" s="105" t="s">
        <v>60</v>
      </c>
      <c r="AN3392" s="105">
        <v>0</v>
      </c>
      <c r="AO3392" s="105">
        <v>0</v>
      </c>
      <c r="AP3392" s="105" t="s">
        <v>60</v>
      </c>
      <c r="AQ3392" s="105">
        <v>0</v>
      </c>
      <c r="AR3392" s="105">
        <v>0</v>
      </c>
      <c r="AS3392" s="105" t="s">
        <v>51</v>
      </c>
      <c r="AT3392" s="105">
        <v>0</v>
      </c>
      <c r="AU3392" s="105">
        <v>0</v>
      </c>
      <c r="AV3392" s="105" t="s">
        <v>51</v>
      </c>
      <c r="AW3392" s="105">
        <v>0</v>
      </c>
      <c r="AX3392" s="105" t="s">
        <v>51</v>
      </c>
      <c r="AY3392" s="105">
        <v>0</v>
      </c>
      <c r="AZ3392" s="105">
        <v>0</v>
      </c>
      <c r="BA3392" s="105" t="s">
        <v>51</v>
      </c>
      <c r="BB3392" s="105">
        <v>0</v>
      </c>
      <c r="BC3392" s="105">
        <v>0</v>
      </c>
      <c r="BD3392" s="105">
        <v>0</v>
      </c>
      <c r="BE3392" s="105">
        <v>0</v>
      </c>
      <c r="BF3392" s="105">
        <v>0</v>
      </c>
      <c r="BG3392" s="105" t="s">
        <v>51</v>
      </c>
      <c r="BH3392" s="105">
        <v>43140</v>
      </c>
      <c r="BI3392" s="105">
        <v>0</v>
      </c>
      <c r="BJ3392" s="105">
        <v>0</v>
      </c>
      <c r="BK3392" s="105" t="s">
        <v>10110</v>
      </c>
      <c r="BL3392" s="105">
        <v>43140</v>
      </c>
      <c r="BM3392" s="105">
        <v>42</v>
      </c>
      <c r="BN3392" s="105">
        <v>37</v>
      </c>
      <c r="BO3392" s="105">
        <v>26.52</v>
      </c>
      <c r="BP3392" s="105" t="s">
        <v>3458</v>
      </c>
      <c r="BQ3392" s="105">
        <v>73</v>
      </c>
      <c r="BR3392" s="105">
        <v>45</v>
      </c>
      <c r="BS3392" s="105">
        <v>42.9</v>
      </c>
      <c r="BT3392" s="105" t="s">
        <v>3459</v>
      </c>
      <c r="BU3392" s="105" t="s">
        <v>53</v>
      </c>
      <c r="BV3392" s="105" t="s">
        <v>10111</v>
      </c>
      <c r="BX3392" s="105" t="s">
        <v>51</v>
      </c>
      <c r="BY3392" s="105">
        <v>0</v>
      </c>
      <c r="BZ3392" s="105">
        <v>0</v>
      </c>
      <c r="CA3392" s="105">
        <v>0</v>
      </c>
      <c r="CB3392" s="105" t="s">
        <v>10112</v>
      </c>
      <c r="CC3392" s="105">
        <v>0</v>
      </c>
      <c r="CD3392" s="105" t="s">
        <v>51</v>
      </c>
      <c r="CE3392" s="105">
        <v>0</v>
      </c>
      <c r="CF3392" s="105" t="s">
        <v>51</v>
      </c>
      <c r="CG3392" s="105">
        <v>0</v>
      </c>
    </row>
    <row r="3393" spans="1:85">
      <c r="A3393" s="105" t="s">
        <v>10113</v>
      </c>
      <c r="B3393" s="105" t="s">
        <v>3965</v>
      </c>
      <c r="C3393" s="105" t="s">
        <v>4025</v>
      </c>
      <c r="D3393" s="108" t="s">
        <v>366</v>
      </c>
      <c r="E3393" s="33">
        <v>43140</v>
      </c>
      <c r="F3393" s="78">
        <v>0.73611111111111116</v>
      </c>
      <c r="G3393" s="105">
        <v>2</v>
      </c>
      <c r="H3393" s="105">
        <v>2018</v>
      </c>
      <c r="I3393" s="105">
        <v>1</v>
      </c>
      <c r="J3393" s="105" t="s">
        <v>60</v>
      </c>
      <c r="M3393" s="105" t="s">
        <v>10114</v>
      </c>
      <c r="N3393" s="105" t="s">
        <v>2224</v>
      </c>
      <c r="O3393" s="105" t="s">
        <v>10405</v>
      </c>
      <c r="P3393" s="105">
        <v>42</v>
      </c>
      <c r="Q3393" s="105">
        <v>42</v>
      </c>
      <c r="R3393" s="105">
        <v>17.7</v>
      </c>
      <c r="S3393" s="105" t="s">
        <v>3458</v>
      </c>
      <c r="T3393" s="105">
        <v>73</v>
      </c>
      <c r="U3393" s="105">
        <v>39</v>
      </c>
      <c r="V3393" s="105">
        <v>0.8</v>
      </c>
      <c r="W3393" s="105" t="s">
        <v>3459</v>
      </c>
      <c r="X3393" s="105" t="s">
        <v>53</v>
      </c>
      <c r="Y3393" s="105">
        <v>40</v>
      </c>
      <c r="Z3393" s="105">
        <v>2</v>
      </c>
      <c r="AA3393" s="105">
        <v>0</v>
      </c>
      <c r="AB3393" s="105">
        <v>0</v>
      </c>
      <c r="AC3393" s="105" t="s">
        <v>51</v>
      </c>
      <c r="AD3393" s="105">
        <v>0</v>
      </c>
      <c r="AE3393" s="105" t="s">
        <v>51</v>
      </c>
      <c r="AF3393" s="105">
        <v>0</v>
      </c>
      <c r="AG3393" s="105">
        <v>0</v>
      </c>
      <c r="AH3393" s="105" t="s">
        <v>51</v>
      </c>
      <c r="AI3393" s="105">
        <v>0</v>
      </c>
      <c r="AJ3393" s="105">
        <v>0</v>
      </c>
      <c r="AK3393" s="105">
        <v>0</v>
      </c>
      <c r="AL3393" s="105">
        <v>0</v>
      </c>
      <c r="AM3393" s="105" t="s">
        <v>60</v>
      </c>
      <c r="AN3393" s="105">
        <v>0</v>
      </c>
      <c r="AO3393" s="105" t="s">
        <v>60</v>
      </c>
      <c r="AP3393" s="105">
        <v>0</v>
      </c>
      <c r="AQ3393" s="105">
        <v>0</v>
      </c>
      <c r="AR3393" s="105">
        <v>0</v>
      </c>
      <c r="AS3393" s="105" t="s">
        <v>51</v>
      </c>
      <c r="AT3393" s="105">
        <v>0</v>
      </c>
      <c r="AU3393" s="105">
        <v>0</v>
      </c>
      <c r="AV3393" s="105" t="s">
        <v>51</v>
      </c>
      <c r="AW3393" s="105">
        <v>0</v>
      </c>
      <c r="AX3393" s="105" t="s">
        <v>51</v>
      </c>
      <c r="AY3393" s="105">
        <v>0</v>
      </c>
      <c r="AZ3393" s="105">
        <v>0</v>
      </c>
      <c r="BA3393" s="105" t="s">
        <v>51</v>
      </c>
      <c r="BB3393" s="105">
        <v>0</v>
      </c>
      <c r="BC3393" s="105">
        <v>0</v>
      </c>
      <c r="BE3393" s="105">
        <v>0</v>
      </c>
      <c r="BF3393" s="105">
        <v>0</v>
      </c>
      <c r="BG3393" s="105">
        <v>0</v>
      </c>
      <c r="BH3393" s="105">
        <v>0</v>
      </c>
      <c r="BI3393" s="105">
        <v>0</v>
      </c>
      <c r="BJ3393" s="105">
        <v>0</v>
      </c>
      <c r="BK3393" s="105" t="s">
        <v>10090</v>
      </c>
      <c r="BL3393" s="105">
        <v>43141</v>
      </c>
      <c r="BM3393" s="105">
        <v>0</v>
      </c>
      <c r="BN3393" s="105">
        <v>0</v>
      </c>
      <c r="BO3393" s="105">
        <v>0</v>
      </c>
      <c r="BP3393" s="105" t="s">
        <v>3458</v>
      </c>
      <c r="BQ3393" s="105">
        <v>0</v>
      </c>
      <c r="BR3393" s="105">
        <v>0</v>
      </c>
      <c r="BS3393" s="105">
        <v>0</v>
      </c>
      <c r="BT3393" s="105" t="s">
        <v>3459</v>
      </c>
      <c r="BU3393" s="105" t="s">
        <v>53</v>
      </c>
      <c r="BV3393" s="105" t="s">
        <v>10115</v>
      </c>
      <c r="BX3393" s="105" t="s">
        <v>51</v>
      </c>
      <c r="BY3393" s="105">
        <v>0</v>
      </c>
      <c r="BZ3393" s="105">
        <v>0</v>
      </c>
      <c r="CA3393" s="105">
        <v>0</v>
      </c>
      <c r="CB3393" s="105" t="s">
        <v>10116</v>
      </c>
      <c r="CC3393" s="105">
        <v>0</v>
      </c>
      <c r="CD3393" s="105" t="s">
        <v>51</v>
      </c>
      <c r="CE3393" s="105">
        <v>0</v>
      </c>
      <c r="CF3393" s="105" t="s">
        <v>51</v>
      </c>
      <c r="CG3393" s="105">
        <v>0</v>
      </c>
    </row>
    <row r="3394" spans="1:85">
      <c r="A3394" s="105" t="s">
        <v>10117</v>
      </c>
      <c r="B3394" s="105" t="s">
        <v>3455</v>
      </c>
      <c r="C3394" s="105" t="s">
        <v>3456</v>
      </c>
      <c r="D3394" s="108" t="s">
        <v>105</v>
      </c>
      <c r="E3394" s="33">
        <v>43144</v>
      </c>
      <c r="F3394" s="78">
        <v>0.72916666666666663</v>
      </c>
      <c r="G3394" s="105">
        <v>2</v>
      </c>
      <c r="H3394" s="105">
        <v>2018</v>
      </c>
      <c r="I3394" s="105">
        <v>1</v>
      </c>
      <c r="K3394" s="47" t="s">
        <v>60</v>
      </c>
      <c r="M3394" s="105" t="s">
        <v>3735</v>
      </c>
      <c r="N3394" s="105" t="s">
        <v>3735</v>
      </c>
      <c r="O3394" s="105" t="s">
        <v>10405</v>
      </c>
      <c r="P3394" s="105">
        <v>42</v>
      </c>
      <c r="Q3394" s="105">
        <v>53</v>
      </c>
      <c r="R3394" s="105">
        <v>2</v>
      </c>
      <c r="S3394" s="105" t="s">
        <v>3458</v>
      </c>
      <c r="T3394" s="105">
        <v>73</v>
      </c>
      <c r="U3394" s="105">
        <v>28</v>
      </c>
      <c r="V3394" s="105">
        <v>44</v>
      </c>
      <c r="W3394" s="105" t="s">
        <v>3459</v>
      </c>
      <c r="X3394" s="105" t="s">
        <v>53</v>
      </c>
      <c r="Y3394" s="105">
        <v>80</v>
      </c>
      <c r="Z3394" s="105">
        <v>15</v>
      </c>
      <c r="AA3394" s="105">
        <v>0</v>
      </c>
      <c r="AB3394" s="105">
        <v>0</v>
      </c>
      <c r="AC3394" s="105" t="s">
        <v>51</v>
      </c>
      <c r="AD3394" s="105">
        <v>0</v>
      </c>
      <c r="AE3394" s="105">
        <v>0</v>
      </c>
      <c r="AF3394" s="105" t="s">
        <v>60</v>
      </c>
      <c r="AG3394" s="105">
        <v>0</v>
      </c>
      <c r="AH3394" s="105">
        <v>0</v>
      </c>
      <c r="AI3394" s="105">
        <v>0</v>
      </c>
      <c r="AJ3394" s="105">
        <v>0</v>
      </c>
      <c r="AK3394" s="105" t="s">
        <v>10118</v>
      </c>
      <c r="AL3394" s="105">
        <v>0</v>
      </c>
      <c r="AM3394" s="105" t="s">
        <v>51</v>
      </c>
      <c r="AN3394" s="105">
        <v>0</v>
      </c>
      <c r="AO3394" s="105">
        <v>0</v>
      </c>
      <c r="AP3394" s="105" t="s">
        <v>51</v>
      </c>
      <c r="AQ3394" s="105">
        <v>0</v>
      </c>
      <c r="AR3394" s="105">
        <v>0</v>
      </c>
      <c r="AS3394" s="105" t="s">
        <v>51</v>
      </c>
      <c r="AT3394" s="105">
        <v>0</v>
      </c>
      <c r="AU3394" s="105">
        <v>0</v>
      </c>
      <c r="AV3394" s="105" t="s">
        <v>51</v>
      </c>
      <c r="AW3394" s="105">
        <v>0</v>
      </c>
      <c r="AX3394" s="105" t="s">
        <v>6403</v>
      </c>
      <c r="AY3394" s="105" t="s">
        <v>6403</v>
      </c>
      <c r="AZ3394" s="105" t="s">
        <v>6403</v>
      </c>
      <c r="BA3394" s="105">
        <v>0</v>
      </c>
      <c r="BB3394" s="105">
        <v>0</v>
      </c>
      <c r="BC3394" s="105">
        <v>0</v>
      </c>
      <c r="BD3394" s="105">
        <v>0</v>
      </c>
      <c r="BE3394" s="105">
        <v>0</v>
      </c>
      <c r="BF3394" s="105">
        <v>0</v>
      </c>
      <c r="BG3394" s="105">
        <v>0</v>
      </c>
      <c r="BH3394" s="105">
        <v>0</v>
      </c>
      <c r="BI3394" s="105" t="s">
        <v>60</v>
      </c>
      <c r="BJ3394" s="105">
        <v>43144</v>
      </c>
      <c r="BK3394" s="105" t="s">
        <v>10119</v>
      </c>
      <c r="BL3394" s="105">
        <v>43144</v>
      </c>
      <c r="BM3394" s="105">
        <v>42</v>
      </c>
      <c r="BN3394" s="105">
        <v>53</v>
      </c>
      <c r="BO3394" s="105">
        <v>53.7</v>
      </c>
      <c r="BP3394" s="105" t="s">
        <v>3458</v>
      </c>
      <c r="BQ3394" s="105">
        <v>73</v>
      </c>
      <c r="BR3394" s="105">
        <v>28</v>
      </c>
      <c r="BS3394" s="105">
        <v>37.200000000000003</v>
      </c>
      <c r="BT3394" s="105" t="s">
        <v>3459</v>
      </c>
      <c r="BU3394" s="105" t="s">
        <v>53</v>
      </c>
      <c r="BV3394" s="105" t="s">
        <v>10120</v>
      </c>
      <c r="BX3394" s="105">
        <v>0</v>
      </c>
      <c r="BY3394" s="105">
        <v>0</v>
      </c>
      <c r="BZ3394" s="105">
        <v>0</v>
      </c>
      <c r="CA3394" s="105">
        <v>0</v>
      </c>
      <c r="CB3394" s="105" t="s">
        <v>10121</v>
      </c>
      <c r="CC3394" s="105">
        <v>0</v>
      </c>
      <c r="CD3394" s="105" t="s">
        <v>51</v>
      </c>
      <c r="CE3394" s="105">
        <v>0</v>
      </c>
      <c r="CF3394" s="105" t="s">
        <v>51</v>
      </c>
      <c r="CG3394" s="105">
        <v>0</v>
      </c>
    </row>
    <row r="3395" spans="1:85">
      <c r="A3395" s="105" t="s">
        <v>10122</v>
      </c>
      <c r="B3395" s="105" t="s">
        <v>3965</v>
      </c>
      <c r="C3395" s="105" t="s">
        <v>5594</v>
      </c>
      <c r="D3395" s="108" t="s">
        <v>268</v>
      </c>
      <c r="E3395" s="33">
        <v>43145</v>
      </c>
      <c r="F3395" s="78">
        <v>0.8125</v>
      </c>
      <c r="G3395" s="105">
        <v>2</v>
      </c>
      <c r="H3395" s="105">
        <v>2018</v>
      </c>
      <c r="I3395" s="105">
        <v>1</v>
      </c>
      <c r="J3395" s="105" t="s">
        <v>60</v>
      </c>
      <c r="M3395" s="105" t="s">
        <v>10123</v>
      </c>
      <c r="N3395" s="105" t="s">
        <v>250</v>
      </c>
      <c r="O3395" s="105" t="s">
        <v>10405</v>
      </c>
      <c r="P3395" s="105">
        <v>42</v>
      </c>
      <c r="Q3395" s="105">
        <v>28</v>
      </c>
      <c r="R3395" s="105">
        <v>36</v>
      </c>
      <c r="S3395" s="105" t="s">
        <v>3458</v>
      </c>
      <c r="T3395" s="105">
        <v>73</v>
      </c>
      <c r="U3395" s="105">
        <v>45</v>
      </c>
      <c r="V3395" s="105">
        <v>35</v>
      </c>
      <c r="W3395" s="105" t="s">
        <v>3459</v>
      </c>
      <c r="X3395" s="105" t="s">
        <v>53</v>
      </c>
      <c r="Y3395" s="105">
        <v>40</v>
      </c>
      <c r="Z3395" s="105">
        <v>4</v>
      </c>
      <c r="AA3395" s="105">
        <v>0</v>
      </c>
      <c r="AB3395" s="105">
        <v>0</v>
      </c>
      <c r="AC3395" s="105" t="s">
        <v>51</v>
      </c>
      <c r="AD3395" s="105" t="s">
        <v>60</v>
      </c>
      <c r="AE3395" s="105">
        <v>0</v>
      </c>
      <c r="AF3395" s="105">
        <v>0</v>
      </c>
      <c r="AG3395" s="105">
        <v>0</v>
      </c>
      <c r="AH3395" s="105">
        <v>0</v>
      </c>
      <c r="AI3395" s="105">
        <v>0</v>
      </c>
      <c r="AJ3395" s="105">
        <v>0</v>
      </c>
      <c r="AK3395" s="105" t="s">
        <v>10124</v>
      </c>
      <c r="AL3395" s="105">
        <v>0</v>
      </c>
      <c r="AM3395" s="105" t="s">
        <v>51</v>
      </c>
      <c r="AN3395" s="105">
        <v>0</v>
      </c>
      <c r="AO3395" s="105">
        <v>0</v>
      </c>
      <c r="AP3395" s="105" t="s">
        <v>51</v>
      </c>
      <c r="AQ3395" s="105">
        <v>0</v>
      </c>
      <c r="AR3395" s="105">
        <v>0</v>
      </c>
      <c r="AS3395" s="105" t="s">
        <v>51</v>
      </c>
      <c r="AT3395" s="105">
        <v>0</v>
      </c>
      <c r="AU3395" s="105">
        <v>0</v>
      </c>
      <c r="AV3395" s="105" t="s">
        <v>51</v>
      </c>
      <c r="AW3395" s="105">
        <v>0</v>
      </c>
      <c r="AX3395" s="105" t="s">
        <v>60</v>
      </c>
      <c r="AY3395" s="105">
        <v>0</v>
      </c>
      <c r="AZ3395" s="105">
        <v>0</v>
      </c>
      <c r="BA3395" s="105" t="s">
        <v>60</v>
      </c>
      <c r="BB3395" s="105">
        <v>0</v>
      </c>
      <c r="BC3395" s="105">
        <v>0</v>
      </c>
      <c r="BD3395" s="105">
        <v>0</v>
      </c>
      <c r="BE3395" s="105">
        <v>0</v>
      </c>
      <c r="BF3395" s="105">
        <v>0</v>
      </c>
      <c r="BG3395" s="105" t="s">
        <v>60</v>
      </c>
      <c r="BH3395" s="105">
        <v>43145</v>
      </c>
      <c r="BI3395" s="105">
        <v>0</v>
      </c>
      <c r="BJ3395" s="105">
        <v>0</v>
      </c>
      <c r="BK3395" s="105" t="s">
        <v>10125</v>
      </c>
      <c r="BL3395" s="105">
        <v>43145</v>
      </c>
      <c r="BM3395" s="105">
        <v>42</v>
      </c>
      <c r="BN3395" s="105">
        <v>49</v>
      </c>
      <c r="BO3395" s="105">
        <v>14.7</v>
      </c>
      <c r="BP3395" s="105" t="s">
        <v>3458</v>
      </c>
      <c r="BQ3395" s="105">
        <v>73</v>
      </c>
      <c r="BR3395" s="105">
        <v>28</v>
      </c>
      <c r="BS3395" s="105">
        <v>36.9</v>
      </c>
      <c r="BT3395" s="105" t="s">
        <v>3459</v>
      </c>
      <c r="BU3395" s="105" t="s">
        <v>53</v>
      </c>
      <c r="BV3395" s="105" t="s">
        <v>10126</v>
      </c>
      <c r="BX3395" s="105">
        <v>0</v>
      </c>
      <c r="BY3395" s="105">
        <v>0</v>
      </c>
      <c r="BZ3395" s="105">
        <v>0</v>
      </c>
      <c r="CA3395" s="105">
        <v>0</v>
      </c>
      <c r="CB3395" s="105" t="s">
        <v>10121</v>
      </c>
      <c r="CC3395" s="105">
        <v>0</v>
      </c>
      <c r="CD3395" s="105" t="s">
        <v>51</v>
      </c>
      <c r="CE3395" s="105">
        <v>0</v>
      </c>
      <c r="CF3395" s="105" t="s">
        <v>51</v>
      </c>
      <c r="CG3395" s="105">
        <v>0</v>
      </c>
    </row>
    <row r="3396" spans="1:85">
      <c r="A3396" s="105" t="s">
        <v>10127</v>
      </c>
      <c r="B3396" s="105" t="s">
        <v>3965</v>
      </c>
      <c r="C3396" s="105" t="s">
        <v>5594</v>
      </c>
      <c r="D3396" s="108" t="s">
        <v>268</v>
      </c>
      <c r="E3396" s="33">
        <v>43146</v>
      </c>
      <c r="F3396" s="78">
        <v>0.35416666666666669</v>
      </c>
      <c r="G3396" s="105">
        <v>2</v>
      </c>
      <c r="H3396" s="105">
        <v>2018</v>
      </c>
      <c r="I3396" s="105">
        <v>1</v>
      </c>
      <c r="K3396" s="47" t="s">
        <v>60</v>
      </c>
      <c r="M3396" s="105" t="s">
        <v>10128</v>
      </c>
      <c r="N3396" s="105" t="s">
        <v>2224</v>
      </c>
      <c r="O3396" s="105" t="s">
        <v>10405</v>
      </c>
      <c r="P3396" s="105">
        <v>42</v>
      </c>
      <c r="Q3396" s="105">
        <v>36</v>
      </c>
      <c r="R3396" s="105">
        <v>8</v>
      </c>
      <c r="S3396" s="105" t="s">
        <v>3458</v>
      </c>
      <c r="T3396" s="105">
        <v>74</v>
      </c>
      <c r="U3396" s="105">
        <v>7</v>
      </c>
      <c r="V3396" s="105">
        <v>34</v>
      </c>
      <c r="W3396" s="105" t="s">
        <v>3459</v>
      </c>
      <c r="X3396" s="105" t="s">
        <v>53</v>
      </c>
      <c r="Y3396" s="105">
        <v>40</v>
      </c>
      <c r="Z3396" s="105">
        <v>3</v>
      </c>
      <c r="AA3396" s="105">
        <v>0</v>
      </c>
      <c r="AB3396" s="105">
        <v>0</v>
      </c>
      <c r="AC3396" s="105">
        <v>1</v>
      </c>
      <c r="AD3396" s="105">
        <v>1</v>
      </c>
      <c r="AE3396" s="105">
        <v>0</v>
      </c>
      <c r="AF3396" s="105">
        <v>0</v>
      </c>
      <c r="AG3396" s="105">
        <v>0</v>
      </c>
      <c r="AH3396" s="105">
        <v>0</v>
      </c>
      <c r="AI3396" s="105">
        <v>0</v>
      </c>
      <c r="AJ3396" s="105">
        <v>0</v>
      </c>
      <c r="AK3396" s="105" t="s">
        <v>10129</v>
      </c>
      <c r="AL3396" s="105">
        <v>0</v>
      </c>
      <c r="AM3396" s="105" t="s">
        <v>51</v>
      </c>
      <c r="AN3396" s="105">
        <v>0</v>
      </c>
      <c r="AO3396" s="105" t="s">
        <v>60</v>
      </c>
      <c r="AP3396" s="105">
        <v>0</v>
      </c>
      <c r="AQ3396" s="105">
        <v>0</v>
      </c>
      <c r="AR3396" s="105">
        <v>0</v>
      </c>
      <c r="AS3396" s="105" t="s">
        <v>51</v>
      </c>
      <c r="AT3396" s="105">
        <v>0</v>
      </c>
      <c r="AU3396" s="105">
        <v>0</v>
      </c>
      <c r="AV3396" s="105" t="s">
        <v>51</v>
      </c>
      <c r="AW3396" s="105">
        <v>0</v>
      </c>
      <c r="AX3396" s="105">
        <v>0</v>
      </c>
      <c r="AY3396" s="105">
        <v>0</v>
      </c>
      <c r="AZ3396" s="105">
        <v>0</v>
      </c>
      <c r="BA3396" s="105">
        <v>0</v>
      </c>
      <c r="BB3396" s="105">
        <v>0</v>
      </c>
      <c r="BC3396" s="105">
        <v>0</v>
      </c>
      <c r="BD3396" s="105">
        <v>0</v>
      </c>
      <c r="BE3396" s="105">
        <v>0</v>
      </c>
      <c r="BF3396" s="105">
        <v>0</v>
      </c>
      <c r="BG3396" s="105">
        <v>0</v>
      </c>
      <c r="BH3396" s="105">
        <v>0</v>
      </c>
      <c r="BI3396" s="105">
        <v>0</v>
      </c>
      <c r="BJ3396" s="105">
        <v>0</v>
      </c>
      <c r="BK3396" s="105" t="s">
        <v>10130</v>
      </c>
      <c r="BL3396" s="105">
        <v>43146</v>
      </c>
      <c r="BM3396" s="105">
        <v>42</v>
      </c>
      <c r="BN3396" s="105">
        <v>32</v>
      </c>
      <c r="BO3396" s="105">
        <v>44.7</v>
      </c>
      <c r="BP3396" s="105" t="s">
        <v>3458</v>
      </c>
      <c r="BQ3396" s="105">
        <v>73</v>
      </c>
      <c r="BR3396" s="105">
        <v>47</v>
      </c>
      <c r="BS3396" s="105">
        <v>30.2</v>
      </c>
      <c r="BT3396" s="105" t="s">
        <v>3459</v>
      </c>
      <c r="BU3396" s="105" t="s">
        <v>53</v>
      </c>
      <c r="BV3396" s="105" t="s">
        <v>10131</v>
      </c>
      <c r="BX3396" s="105">
        <v>0</v>
      </c>
      <c r="BY3396" s="105">
        <v>0</v>
      </c>
      <c r="BZ3396" s="105">
        <v>0</v>
      </c>
      <c r="CA3396" s="105">
        <v>0</v>
      </c>
      <c r="CB3396" s="105" t="s">
        <v>10121</v>
      </c>
      <c r="CC3396" s="105">
        <v>0</v>
      </c>
      <c r="CD3396" s="105" t="s">
        <v>51</v>
      </c>
      <c r="CE3396" s="105">
        <v>0</v>
      </c>
      <c r="CF3396" s="105" t="s">
        <v>51</v>
      </c>
      <c r="CG3396" s="105">
        <v>0</v>
      </c>
    </row>
    <row r="3397" spans="1:85">
      <c r="A3397" s="105" t="s">
        <v>10132</v>
      </c>
      <c r="B3397" s="105" t="s">
        <v>3455</v>
      </c>
      <c r="C3397" s="105" t="s">
        <v>3456</v>
      </c>
      <c r="D3397" s="108" t="s">
        <v>105</v>
      </c>
      <c r="E3397" s="33">
        <v>43148</v>
      </c>
      <c r="F3397" s="78">
        <v>0.47916666666666669</v>
      </c>
      <c r="G3397" s="105">
        <v>2</v>
      </c>
      <c r="H3397" s="105">
        <v>2018</v>
      </c>
      <c r="I3397" s="105">
        <v>1</v>
      </c>
      <c r="K3397" s="47" t="s">
        <v>60</v>
      </c>
      <c r="M3397" s="105" t="s">
        <v>3094</v>
      </c>
      <c r="N3397" s="105" t="s">
        <v>2224</v>
      </c>
      <c r="O3397" s="105" t="s">
        <v>10405</v>
      </c>
      <c r="P3397" s="105">
        <v>42</v>
      </c>
      <c r="Q3397" s="105">
        <v>33</v>
      </c>
      <c r="R3397" s="105" t="s">
        <v>10133</v>
      </c>
      <c r="S3397" s="105" t="s">
        <v>3458</v>
      </c>
      <c r="T3397" s="105">
        <v>74</v>
      </c>
      <c r="U3397" s="105">
        <v>8</v>
      </c>
      <c r="V3397" s="105">
        <v>48.4</v>
      </c>
      <c r="W3397" s="105" t="s">
        <v>3459</v>
      </c>
      <c r="X3397" s="105" t="s">
        <v>53</v>
      </c>
      <c r="Y3397" s="105">
        <v>100</v>
      </c>
      <c r="Z3397" s="105">
        <v>100</v>
      </c>
      <c r="AA3397" s="105">
        <v>0</v>
      </c>
      <c r="AB3397" s="105">
        <v>0</v>
      </c>
      <c r="AC3397" s="105" t="s">
        <v>51</v>
      </c>
      <c r="AD3397" s="105">
        <v>0</v>
      </c>
      <c r="AE3397" s="105">
        <v>0</v>
      </c>
      <c r="AF3397" s="105" t="s">
        <v>60</v>
      </c>
      <c r="AG3397" s="105">
        <v>0</v>
      </c>
      <c r="AH3397" s="105" t="s">
        <v>60</v>
      </c>
      <c r="AI3397" s="105">
        <v>0</v>
      </c>
      <c r="AJ3397" s="105">
        <v>0</v>
      </c>
      <c r="AK3397" s="105">
        <v>0</v>
      </c>
      <c r="AL3397" s="105">
        <v>0</v>
      </c>
      <c r="AM3397" s="105" t="s">
        <v>51</v>
      </c>
      <c r="AN3397" s="105">
        <v>0</v>
      </c>
      <c r="AO3397" s="105">
        <v>0</v>
      </c>
      <c r="AP3397" s="105" t="s">
        <v>60</v>
      </c>
      <c r="AQ3397" s="105">
        <v>0</v>
      </c>
      <c r="AR3397" s="105">
        <v>0</v>
      </c>
      <c r="AS3397" s="105" t="s">
        <v>51</v>
      </c>
      <c r="AT3397" s="105">
        <v>0</v>
      </c>
      <c r="AU3397" s="105">
        <v>0</v>
      </c>
      <c r="AV3397" s="105" t="s">
        <v>51</v>
      </c>
      <c r="AW3397" s="105">
        <v>0</v>
      </c>
      <c r="AX3397" s="105">
        <v>0</v>
      </c>
      <c r="AY3397" s="105">
        <v>0</v>
      </c>
      <c r="AZ3397" s="105">
        <v>0</v>
      </c>
      <c r="BA3397" s="105" t="s">
        <v>60</v>
      </c>
      <c r="BB3397" s="105">
        <v>0</v>
      </c>
      <c r="BC3397" s="105">
        <v>0</v>
      </c>
      <c r="BD3397" s="105">
        <v>0</v>
      </c>
      <c r="BE3397" s="105">
        <v>0</v>
      </c>
      <c r="BF3397" s="105">
        <v>0</v>
      </c>
      <c r="BG3397" s="105">
        <v>0</v>
      </c>
      <c r="BH3397" s="105">
        <v>0</v>
      </c>
      <c r="BI3397" s="105">
        <v>0</v>
      </c>
      <c r="BJ3397" s="105">
        <v>0</v>
      </c>
      <c r="BK3397" s="105" t="s">
        <v>10134</v>
      </c>
      <c r="BL3397" s="105">
        <v>43148</v>
      </c>
      <c r="BM3397" s="105">
        <v>42</v>
      </c>
      <c r="BN3397" s="105">
        <v>33</v>
      </c>
      <c r="BO3397" s="105">
        <v>14.5</v>
      </c>
      <c r="BP3397" s="105" t="s">
        <v>3458</v>
      </c>
      <c r="BQ3397" s="105">
        <v>74</v>
      </c>
      <c r="BR3397" s="105">
        <v>8</v>
      </c>
      <c r="BS3397" s="105">
        <v>48.4</v>
      </c>
      <c r="BT3397" s="105" t="s">
        <v>3459</v>
      </c>
      <c r="BU3397" s="105" t="s">
        <v>53</v>
      </c>
      <c r="BV3397" s="105" t="s">
        <v>10135</v>
      </c>
      <c r="BX3397" s="105">
        <v>0</v>
      </c>
      <c r="BY3397" s="105">
        <v>0</v>
      </c>
      <c r="BZ3397" s="105">
        <v>0</v>
      </c>
      <c r="CA3397" s="105">
        <v>0</v>
      </c>
      <c r="CB3397" s="105" t="s">
        <v>10136</v>
      </c>
      <c r="CC3397" s="105">
        <v>0</v>
      </c>
      <c r="CD3397" s="105" t="s">
        <v>51</v>
      </c>
      <c r="CE3397" s="105">
        <v>0</v>
      </c>
      <c r="CF3397" s="105" t="s">
        <v>51</v>
      </c>
      <c r="CG3397" s="105">
        <v>0</v>
      </c>
    </row>
    <row r="3398" spans="1:85">
      <c r="A3398" s="105" t="s">
        <v>10137</v>
      </c>
      <c r="B3398" s="105" t="s">
        <v>3965</v>
      </c>
      <c r="C3398" s="105" t="s">
        <v>5594</v>
      </c>
      <c r="D3398" s="108" t="s">
        <v>268</v>
      </c>
      <c r="E3398" s="33">
        <v>43149</v>
      </c>
      <c r="F3398" s="78">
        <v>0.5</v>
      </c>
      <c r="G3398" s="105">
        <v>2</v>
      </c>
      <c r="H3398" s="105">
        <v>2018</v>
      </c>
      <c r="I3398" s="105">
        <v>1</v>
      </c>
      <c r="K3398" s="47" t="s">
        <v>60</v>
      </c>
      <c r="M3398" s="105" t="s">
        <v>3094</v>
      </c>
      <c r="N3398" s="105" t="s">
        <v>2224</v>
      </c>
      <c r="O3398" s="105" t="s">
        <v>10405</v>
      </c>
      <c r="P3398" s="105">
        <v>42</v>
      </c>
      <c r="Q3398" s="105">
        <v>34</v>
      </c>
      <c r="R3398" s="105">
        <v>26.7</v>
      </c>
      <c r="S3398" s="105" t="s">
        <v>3458</v>
      </c>
      <c r="T3398" s="105">
        <v>74</v>
      </c>
      <c r="U3398" s="105">
        <v>8</v>
      </c>
      <c r="V3398" s="105">
        <v>15.4</v>
      </c>
      <c r="W3398" s="105" t="s">
        <v>3459</v>
      </c>
      <c r="X3398" s="105" t="s">
        <v>53</v>
      </c>
      <c r="Y3398" s="105">
        <v>55</v>
      </c>
      <c r="Z3398" s="105">
        <v>2</v>
      </c>
      <c r="AA3398" s="105">
        <v>0</v>
      </c>
      <c r="AB3398" s="105">
        <v>0</v>
      </c>
      <c r="AC3398" s="105" t="s">
        <v>51</v>
      </c>
      <c r="AD3398" s="105">
        <v>0</v>
      </c>
      <c r="AE3398" s="105" t="s">
        <v>60</v>
      </c>
      <c r="AF3398" s="105">
        <v>0</v>
      </c>
      <c r="AG3398" s="105">
        <v>0</v>
      </c>
      <c r="AH3398" s="105" t="s">
        <v>60</v>
      </c>
      <c r="AI3398" s="105">
        <v>0</v>
      </c>
      <c r="AJ3398" s="105">
        <v>0</v>
      </c>
      <c r="AK3398" s="105">
        <v>0</v>
      </c>
      <c r="AL3398" s="105">
        <v>0</v>
      </c>
      <c r="AM3398" s="105" t="s">
        <v>51</v>
      </c>
      <c r="AN3398" s="105">
        <v>0</v>
      </c>
      <c r="AO3398" s="105">
        <v>0</v>
      </c>
      <c r="AP3398" s="105" t="s">
        <v>60</v>
      </c>
      <c r="AQ3398" s="105">
        <v>0</v>
      </c>
      <c r="AR3398" s="105">
        <v>0</v>
      </c>
      <c r="AS3398" s="105" t="s">
        <v>51</v>
      </c>
      <c r="AT3398" s="105">
        <v>0</v>
      </c>
      <c r="AU3398" s="105">
        <v>0</v>
      </c>
      <c r="AV3398" s="105" t="s">
        <v>51</v>
      </c>
      <c r="AW3398" s="105">
        <v>0</v>
      </c>
      <c r="AX3398" s="105">
        <v>0</v>
      </c>
      <c r="AY3398" s="105">
        <v>0</v>
      </c>
      <c r="AZ3398" s="105">
        <v>0</v>
      </c>
      <c r="BA3398" s="105">
        <v>0</v>
      </c>
      <c r="BB3398" s="105" t="s">
        <v>60</v>
      </c>
      <c r="BC3398" s="105">
        <v>0</v>
      </c>
      <c r="BD3398" s="105">
        <v>0</v>
      </c>
      <c r="BE3398" s="105">
        <v>0</v>
      </c>
      <c r="BF3398" s="105">
        <v>0</v>
      </c>
      <c r="BG3398" s="105">
        <v>0</v>
      </c>
      <c r="BH3398" s="105">
        <v>0</v>
      </c>
      <c r="BI3398" s="105">
        <v>0</v>
      </c>
      <c r="BJ3398" s="105">
        <v>0</v>
      </c>
      <c r="BK3398" s="105" t="s">
        <v>3976</v>
      </c>
      <c r="BL3398" s="105">
        <v>43149</v>
      </c>
      <c r="BM3398" s="105">
        <v>42</v>
      </c>
      <c r="BN3398" s="105">
        <v>34</v>
      </c>
      <c r="BO3398" s="105">
        <v>26.9</v>
      </c>
      <c r="BP3398" s="105" t="s">
        <v>3458</v>
      </c>
      <c r="BQ3398" s="105">
        <v>74</v>
      </c>
      <c r="BR3398" s="105">
        <v>8</v>
      </c>
      <c r="BS3398" s="105">
        <v>15.9</v>
      </c>
      <c r="BT3398" s="105" t="s">
        <v>3459</v>
      </c>
      <c r="BU3398" s="105" t="s">
        <v>53</v>
      </c>
      <c r="BV3398" s="105" t="s">
        <v>10138</v>
      </c>
      <c r="BX3398" s="105">
        <v>0</v>
      </c>
      <c r="BY3398" s="105">
        <v>0</v>
      </c>
      <c r="BZ3398" s="105">
        <v>0</v>
      </c>
      <c r="CA3398" s="105">
        <v>0</v>
      </c>
      <c r="CB3398" s="105" t="s">
        <v>10136</v>
      </c>
      <c r="CC3398" s="105">
        <v>0</v>
      </c>
      <c r="CD3398" s="105" t="s">
        <v>51</v>
      </c>
      <c r="CE3398" s="105">
        <v>0</v>
      </c>
      <c r="CF3398" s="105" t="s">
        <v>51</v>
      </c>
      <c r="CG3398" s="105">
        <v>0</v>
      </c>
    </row>
    <row r="3399" spans="1:85">
      <c r="A3399" s="105" t="s">
        <v>10139</v>
      </c>
      <c r="B3399" s="105" t="s">
        <v>3455</v>
      </c>
      <c r="C3399" s="105" t="s">
        <v>3456</v>
      </c>
      <c r="D3399" s="108" t="s">
        <v>105</v>
      </c>
      <c r="E3399" s="33">
        <v>43149</v>
      </c>
      <c r="F3399" s="78">
        <v>0.52083333333333337</v>
      </c>
      <c r="G3399" s="105">
        <v>2</v>
      </c>
      <c r="H3399" s="105">
        <v>2018</v>
      </c>
      <c r="I3399" s="105">
        <v>1</v>
      </c>
      <c r="K3399" s="47" t="s">
        <v>60</v>
      </c>
      <c r="M3399" s="105" t="s">
        <v>3094</v>
      </c>
      <c r="N3399" s="105" t="s">
        <v>2224</v>
      </c>
      <c r="O3399" s="105" t="s">
        <v>10405</v>
      </c>
      <c r="P3399" s="105">
        <v>42</v>
      </c>
      <c r="Q3399" s="105">
        <v>33</v>
      </c>
      <c r="R3399" s="105">
        <v>40.299999999999997</v>
      </c>
      <c r="S3399" s="105" t="s">
        <v>3458</v>
      </c>
      <c r="T3399" s="105">
        <v>74</v>
      </c>
      <c r="U3399" s="105">
        <v>8</v>
      </c>
      <c r="V3399" s="105">
        <v>36.299999999999997</v>
      </c>
      <c r="W3399" s="105" t="s">
        <v>3459</v>
      </c>
      <c r="X3399" s="105" t="s">
        <v>53</v>
      </c>
      <c r="Y3399" s="105">
        <v>220</v>
      </c>
      <c r="Z3399" s="105">
        <v>300</v>
      </c>
      <c r="AA3399" s="105">
        <v>0</v>
      </c>
      <c r="AB3399" s="105" t="s">
        <v>60</v>
      </c>
      <c r="AC3399" s="105">
        <v>0</v>
      </c>
      <c r="AD3399" s="105" t="s">
        <v>60</v>
      </c>
      <c r="AE3399" s="105">
        <v>0</v>
      </c>
      <c r="AF3399" s="105">
        <v>0</v>
      </c>
      <c r="AG3399" s="105">
        <v>0</v>
      </c>
      <c r="AH3399" s="105" t="s">
        <v>60</v>
      </c>
      <c r="AI3399" s="105">
        <v>0</v>
      </c>
      <c r="AJ3399" s="105">
        <v>0</v>
      </c>
      <c r="AK3399" s="105">
        <v>0</v>
      </c>
      <c r="AL3399" s="105">
        <v>0</v>
      </c>
      <c r="AM3399" s="105" t="s">
        <v>51</v>
      </c>
      <c r="AN3399" s="105">
        <v>0</v>
      </c>
      <c r="AO3399" s="105">
        <v>0</v>
      </c>
      <c r="AP3399" s="105" t="s">
        <v>60</v>
      </c>
      <c r="AQ3399" s="105">
        <v>0</v>
      </c>
      <c r="AR3399" s="105">
        <v>0</v>
      </c>
      <c r="AS3399" s="105" t="s">
        <v>51</v>
      </c>
      <c r="AT3399" s="105">
        <v>0</v>
      </c>
      <c r="AU3399" s="105">
        <v>0</v>
      </c>
      <c r="AV3399" s="105" t="s">
        <v>51</v>
      </c>
      <c r="AW3399" s="105">
        <v>0</v>
      </c>
      <c r="AX3399" s="105">
        <v>0</v>
      </c>
      <c r="AY3399" s="105">
        <v>0</v>
      </c>
      <c r="AZ3399" s="105">
        <v>0</v>
      </c>
      <c r="BA3399" s="105" t="s">
        <v>60</v>
      </c>
      <c r="BB3399" s="105">
        <v>0</v>
      </c>
      <c r="BC3399" s="105">
        <v>0</v>
      </c>
      <c r="BD3399" s="105">
        <v>0</v>
      </c>
      <c r="BE3399" s="105">
        <v>0</v>
      </c>
      <c r="BF3399" s="105">
        <v>0</v>
      </c>
      <c r="BG3399" s="105">
        <v>0</v>
      </c>
      <c r="BH3399" s="105">
        <v>0</v>
      </c>
      <c r="BI3399" s="105">
        <v>0</v>
      </c>
      <c r="BJ3399" s="105">
        <v>0</v>
      </c>
      <c r="BK3399" s="105" t="s">
        <v>3976</v>
      </c>
      <c r="BL3399" s="105">
        <v>43149</v>
      </c>
      <c r="BM3399" s="105">
        <v>42</v>
      </c>
      <c r="BN3399" s="105">
        <v>33</v>
      </c>
      <c r="BO3399" s="105">
        <v>39.9</v>
      </c>
      <c r="BP3399" s="105" t="s">
        <v>3458</v>
      </c>
      <c r="BQ3399" s="105">
        <v>74</v>
      </c>
      <c r="BR3399" s="105">
        <v>8</v>
      </c>
      <c r="BS3399" s="105">
        <v>35.299999999999997</v>
      </c>
      <c r="BT3399" s="105" t="s">
        <v>3459</v>
      </c>
      <c r="BU3399" s="105" t="s">
        <v>53</v>
      </c>
      <c r="BV3399" s="105" t="s">
        <v>10140</v>
      </c>
      <c r="BX3399" s="105">
        <v>0</v>
      </c>
      <c r="BY3399" s="105">
        <v>0</v>
      </c>
      <c r="BZ3399" s="105">
        <v>0</v>
      </c>
      <c r="CA3399" s="105">
        <v>0</v>
      </c>
      <c r="CB3399" s="105" t="s">
        <v>10136</v>
      </c>
      <c r="CC3399" s="105">
        <v>0</v>
      </c>
      <c r="CD3399" s="105" t="s">
        <v>51</v>
      </c>
      <c r="CE3399" s="105">
        <v>0</v>
      </c>
      <c r="CF3399" s="105" t="s">
        <v>51</v>
      </c>
      <c r="CG3399" s="105">
        <v>0</v>
      </c>
    </row>
    <row r="3400" spans="1:85">
      <c r="A3400" s="105" t="s">
        <v>10141</v>
      </c>
      <c r="B3400" s="105" t="s">
        <v>3965</v>
      </c>
      <c r="C3400" s="105" t="s">
        <v>4025</v>
      </c>
      <c r="D3400" s="108" t="s">
        <v>366</v>
      </c>
      <c r="E3400" s="33">
        <v>43149</v>
      </c>
      <c r="F3400" s="78">
        <v>0.54166666666666663</v>
      </c>
      <c r="G3400" s="105">
        <v>2</v>
      </c>
      <c r="H3400" s="105">
        <v>2018</v>
      </c>
      <c r="I3400" s="105">
        <v>1</v>
      </c>
      <c r="K3400" s="47" t="s">
        <v>60</v>
      </c>
      <c r="M3400" s="105" t="s">
        <v>3094</v>
      </c>
      <c r="N3400" s="105" t="s">
        <v>2224</v>
      </c>
      <c r="O3400" s="105" t="s">
        <v>10405</v>
      </c>
      <c r="P3400" s="105">
        <v>42</v>
      </c>
      <c r="Q3400" s="105">
        <v>33</v>
      </c>
      <c r="R3400" s="105">
        <v>2.5</v>
      </c>
      <c r="S3400" s="105" t="s">
        <v>3458</v>
      </c>
      <c r="T3400" s="105">
        <v>74</v>
      </c>
      <c r="U3400" s="105">
        <v>8</v>
      </c>
      <c r="V3400" s="105">
        <v>52.5</v>
      </c>
      <c r="W3400" s="105" t="s">
        <v>3459</v>
      </c>
      <c r="X3400" s="105" t="s">
        <v>53</v>
      </c>
      <c r="Y3400" s="105">
        <v>68</v>
      </c>
      <c r="Z3400" s="105">
        <v>4</v>
      </c>
      <c r="AA3400" s="105">
        <v>0</v>
      </c>
      <c r="AB3400" s="105">
        <v>0</v>
      </c>
      <c r="AC3400" s="105" t="s">
        <v>60</v>
      </c>
      <c r="AD3400" s="105" t="s">
        <v>60</v>
      </c>
      <c r="AE3400" s="105">
        <v>0</v>
      </c>
      <c r="AF3400" s="105">
        <v>0</v>
      </c>
      <c r="AG3400" s="105">
        <v>0</v>
      </c>
      <c r="AH3400" s="105" t="s">
        <v>60</v>
      </c>
      <c r="AI3400" s="105">
        <v>0</v>
      </c>
      <c r="AJ3400" s="105">
        <v>0</v>
      </c>
      <c r="AK3400" s="105">
        <v>0</v>
      </c>
      <c r="AL3400" s="105">
        <v>0</v>
      </c>
      <c r="AM3400" s="105" t="s">
        <v>51</v>
      </c>
      <c r="AN3400" s="105">
        <v>0</v>
      </c>
      <c r="AO3400" s="105">
        <v>0</v>
      </c>
      <c r="AP3400" s="105" t="s">
        <v>60</v>
      </c>
      <c r="AQ3400" s="105">
        <v>0</v>
      </c>
      <c r="AR3400" s="105">
        <v>0</v>
      </c>
      <c r="AS3400" s="105" t="s">
        <v>51</v>
      </c>
      <c r="AT3400" s="105">
        <v>0</v>
      </c>
      <c r="AU3400" s="105">
        <v>0</v>
      </c>
      <c r="AV3400" s="105" t="s">
        <v>51</v>
      </c>
      <c r="AW3400" s="105">
        <v>0</v>
      </c>
      <c r="AX3400" s="105">
        <v>0</v>
      </c>
      <c r="AY3400" s="105">
        <v>0</v>
      </c>
      <c r="AZ3400" s="105">
        <v>0</v>
      </c>
      <c r="BA3400" s="105" t="s">
        <v>60</v>
      </c>
      <c r="BB3400" s="105">
        <v>0</v>
      </c>
      <c r="BC3400" s="105">
        <v>0</v>
      </c>
      <c r="BD3400" s="105">
        <v>0</v>
      </c>
      <c r="BE3400" s="105">
        <v>0</v>
      </c>
      <c r="BF3400" s="105">
        <v>0</v>
      </c>
      <c r="BG3400" s="105">
        <v>0</v>
      </c>
      <c r="BH3400" s="105">
        <v>0</v>
      </c>
      <c r="BI3400" s="105">
        <v>0</v>
      </c>
      <c r="BJ3400" s="105">
        <v>0</v>
      </c>
      <c r="BK3400" s="105" t="s">
        <v>3976</v>
      </c>
      <c r="BL3400" s="105">
        <v>43149</v>
      </c>
      <c r="BM3400" s="105">
        <v>42</v>
      </c>
      <c r="BN3400" s="105">
        <v>35</v>
      </c>
      <c r="BO3400" s="105">
        <v>38.4</v>
      </c>
      <c r="BP3400" s="105" t="s">
        <v>3458</v>
      </c>
      <c r="BQ3400" s="105">
        <v>74</v>
      </c>
      <c r="BR3400" s="105">
        <v>7</v>
      </c>
      <c r="BS3400" s="105">
        <v>49.3</v>
      </c>
      <c r="BT3400" s="105" t="s">
        <v>3459</v>
      </c>
      <c r="BU3400" s="105" t="s">
        <v>53</v>
      </c>
      <c r="BV3400" s="105" t="s">
        <v>10142</v>
      </c>
      <c r="BX3400" s="105">
        <v>0</v>
      </c>
      <c r="BY3400" s="105">
        <v>0</v>
      </c>
      <c r="BZ3400" s="105">
        <v>0</v>
      </c>
      <c r="CA3400" s="105">
        <v>0</v>
      </c>
      <c r="CB3400" s="105" t="s">
        <v>10136</v>
      </c>
      <c r="CC3400" s="105">
        <v>0</v>
      </c>
      <c r="CD3400" s="105" t="s">
        <v>51</v>
      </c>
      <c r="CE3400" s="105">
        <v>0</v>
      </c>
      <c r="CF3400" s="105" t="s">
        <v>51</v>
      </c>
      <c r="CG3400" s="105">
        <v>0</v>
      </c>
    </row>
    <row r="3401" spans="1:85">
      <c r="A3401" s="105" t="s">
        <v>10143</v>
      </c>
      <c r="B3401" s="105" t="s">
        <v>3965</v>
      </c>
      <c r="C3401" s="105" t="s">
        <v>5594</v>
      </c>
      <c r="D3401" s="108" t="s">
        <v>268</v>
      </c>
      <c r="E3401" s="33">
        <v>43149</v>
      </c>
      <c r="F3401" s="78">
        <v>0.58333333333333337</v>
      </c>
      <c r="G3401" s="105">
        <v>2</v>
      </c>
      <c r="H3401" s="105">
        <v>2018</v>
      </c>
      <c r="I3401" s="105">
        <v>1</v>
      </c>
      <c r="K3401" s="47" t="s">
        <v>60</v>
      </c>
      <c r="M3401" s="105" t="s">
        <v>3094</v>
      </c>
      <c r="N3401" s="105" t="s">
        <v>2224</v>
      </c>
      <c r="O3401" s="105" t="s">
        <v>10405</v>
      </c>
      <c r="P3401" s="105">
        <v>42</v>
      </c>
      <c r="Q3401" s="105">
        <v>32</v>
      </c>
      <c r="R3401" s="105">
        <v>59.2</v>
      </c>
      <c r="S3401" s="105" t="s">
        <v>3458</v>
      </c>
      <c r="T3401" s="105">
        <v>74</v>
      </c>
      <c r="U3401" s="105">
        <v>8</v>
      </c>
      <c r="V3401" s="105">
        <v>54.5</v>
      </c>
      <c r="W3401" s="105" t="s">
        <v>3459</v>
      </c>
      <c r="X3401" s="105" t="s">
        <v>53</v>
      </c>
      <c r="Y3401" s="105">
        <v>40</v>
      </c>
      <c r="Z3401" s="105">
        <v>1</v>
      </c>
      <c r="AA3401" s="105">
        <v>0</v>
      </c>
      <c r="AB3401" s="105">
        <v>0</v>
      </c>
      <c r="AC3401" s="105" t="s">
        <v>60</v>
      </c>
      <c r="AD3401" s="105" t="s">
        <v>60</v>
      </c>
      <c r="AE3401" s="105">
        <v>0</v>
      </c>
      <c r="AF3401" s="105">
        <v>0</v>
      </c>
      <c r="AG3401" s="105">
        <v>0</v>
      </c>
      <c r="AH3401" s="105" t="s">
        <v>60</v>
      </c>
      <c r="AI3401" s="105">
        <v>0</v>
      </c>
      <c r="AJ3401" s="105">
        <v>0</v>
      </c>
      <c r="AK3401" s="105">
        <v>0</v>
      </c>
      <c r="AL3401" s="105">
        <v>0</v>
      </c>
      <c r="AM3401" s="105" t="s">
        <v>51</v>
      </c>
      <c r="AN3401" s="105">
        <v>0</v>
      </c>
      <c r="AO3401" s="105">
        <v>0</v>
      </c>
      <c r="AP3401" s="105" t="s">
        <v>60</v>
      </c>
      <c r="AQ3401" s="105">
        <v>0</v>
      </c>
      <c r="AR3401" s="105">
        <v>0</v>
      </c>
      <c r="AS3401" s="105" t="s">
        <v>51</v>
      </c>
      <c r="AT3401" s="105">
        <v>0</v>
      </c>
      <c r="AU3401" s="105">
        <v>0</v>
      </c>
      <c r="AV3401" s="105" t="s">
        <v>51</v>
      </c>
      <c r="AW3401" s="105">
        <v>0</v>
      </c>
      <c r="AX3401" s="105">
        <v>0</v>
      </c>
      <c r="AY3401" s="105">
        <v>0</v>
      </c>
      <c r="AZ3401" s="105">
        <v>0</v>
      </c>
      <c r="BA3401" s="105">
        <v>0</v>
      </c>
      <c r="BB3401" s="105" t="s">
        <v>60</v>
      </c>
      <c r="BC3401" s="105">
        <v>0</v>
      </c>
      <c r="BD3401" s="105">
        <v>0</v>
      </c>
      <c r="BE3401" s="105">
        <v>0</v>
      </c>
      <c r="BF3401" s="105">
        <v>0</v>
      </c>
      <c r="BG3401" s="105">
        <v>0</v>
      </c>
      <c r="BH3401" s="105">
        <v>0</v>
      </c>
      <c r="BI3401" s="105">
        <v>0</v>
      </c>
      <c r="BJ3401" s="105">
        <v>0</v>
      </c>
      <c r="BK3401" s="105" t="s">
        <v>3976</v>
      </c>
      <c r="BL3401" s="105">
        <v>43149</v>
      </c>
      <c r="BM3401" s="105">
        <v>42</v>
      </c>
      <c r="BN3401" s="105">
        <v>35</v>
      </c>
      <c r="BO3401" s="105">
        <v>38.4</v>
      </c>
      <c r="BP3401" s="105" t="s">
        <v>3458</v>
      </c>
      <c r="BQ3401" s="105">
        <v>74</v>
      </c>
      <c r="BR3401" s="105">
        <v>7</v>
      </c>
      <c r="BS3401" s="105">
        <v>49.3</v>
      </c>
      <c r="BT3401" s="105" t="s">
        <v>3459</v>
      </c>
      <c r="BU3401" s="105" t="s">
        <v>53</v>
      </c>
      <c r="BV3401" s="105" t="s">
        <v>10144</v>
      </c>
      <c r="BX3401" s="105">
        <v>0</v>
      </c>
      <c r="BY3401" s="105">
        <v>0</v>
      </c>
      <c r="BZ3401" s="105">
        <v>0</v>
      </c>
      <c r="CA3401" s="105">
        <v>0</v>
      </c>
      <c r="CB3401" s="105" t="s">
        <v>10136</v>
      </c>
      <c r="CC3401" s="105">
        <v>0</v>
      </c>
      <c r="CD3401" s="105" t="s">
        <v>51</v>
      </c>
      <c r="CE3401" s="105">
        <v>0</v>
      </c>
      <c r="CF3401" s="105" t="s">
        <v>51</v>
      </c>
      <c r="CG3401" s="105">
        <v>0</v>
      </c>
    </row>
    <row r="3402" spans="1:85">
      <c r="A3402" s="105" t="s">
        <v>10145</v>
      </c>
      <c r="B3402" s="105" t="s">
        <v>3965</v>
      </c>
      <c r="C3402" s="105" t="s">
        <v>5594</v>
      </c>
      <c r="D3402" s="108" t="s">
        <v>268</v>
      </c>
      <c r="E3402" s="33">
        <v>43149</v>
      </c>
      <c r="F3402" s="78">
        <v>0.60416666666666663</v>
      </c>
      <c r="G3402" s="105">
        <v>2</v>
      </c>
      <c r="H3402" s="105">
        <v>2018</v>
      </c>
      <c r="I3402" s="105">
        <v>1</v>
      </c>
      <c r="K3402" s="47" t="s">
        <v>60</v>
      </c>
      <c r="M3402" s="105" t="s">
        <v>3094</v>
      </c>
      <c r="N3402" s="105" t="s">
        <v>2224</v>
      </c>
      <c r="O3402" s="105" t="s">
        <v>10405</v>
      </c>
      <c r="P3402" s="105">
        <v>42</v>
      </c>
      <c r="Q3402" s="105">
        <v>32</v>
      </c>
      <c r="R3402" s="105">
        <v>33.6</v>
      </c>
      <c r="S3402" s="105" t="s">
        <v>3458</v>
      </c>
      <c r="T3402" s="105">
        <v>74</v>
      </c>
      <c r="U3402" s="105">
        <v>9</v>
      </c>
      <c r="V3402" s="105">
        <v>8.0399999999999991</v>
      </c>
      <c r="W3402" s="105" t="s">
        <v>3459</v>
      </c>
      <c r="X3402" s="105" t="s">
        <v>53</v>
      </c>
      <c r="Y3402" s="105">
        <v>30</v>
      </c>
      <c r="Z3402" s="105">
        <v>1</v>
      </c>
      <c r="AA3402" s="105">
        <v>0</v>
      </c>
      <c r="AB3402" s="105">
        <v>0</v>
      </c>
      <c r="AC3402" s="105" t="s">
        <v>60</v>
      </c>
      <c r="AD3402" s="105" t="s">
        <v>60</v>
      </c>
      <c r="AE3402" s="105">
        <v>0</v>
      </c>
      <c r="AF3402" s="105">
        <v>0</v>
      </c>
      <c r="AG3402" s="105">
        <v>0</v>
      </c>
      <c r="AH3402" s="105" t="s">
        <v>60</v>
      </c>
      <c r="AI3402" s="105">
        <v>0</v>
      </c>
      <c r="AJ3402" s="105">
        <v>0</v>
      </c>
      <c r="AK3402" s="105">
        <v>0</v>
      </c>
      <c r="AL3402" s="105">
        <v>0</v>
      </c>
      <c r="AM3402" s="105" t="s">
        <v>51</v>
      </c>
      <c r="AN3402" s="105">
        <v>0</v>
      </c>
      <c r="AO3402" s="105">
        <v>0</v>
      </c>
      <c r="AP3402" s="105" t="s">
        <v>60</v>
      </c>
      <c r="AQ3402" s="105">
        <v>0</v>
      </c>
      <c r="AR3402" s="105">
        <v>0</v>
      </c>
      <c r="AS3402" s="105" t="s">
        <v>51</v>
      </c>
      <c r="AT3402" s="105">
        <v>0</v>
      </c>
      <c r="AU3402" s="105">
        <v>0</v>
      </c>
      <c r="AV3402" s="105" t="s">
        <v>51</v>
      </c>
      <c r="AW3402" s="105">
        <v>0</v>
      </c>
      <c r="AX3402" s="105">
        <v>0</v>
      </c>
      <c r="AY3402" s="105">
        <v>0</v>
      </c>
      <c r="AZ3402" s="105">
        <v>0</v>
      </c>
      <c r="BA3402" s="105">
        <v>0</v>
      </c>
      <c r="BB3402" s="105" t="s">
        <v>60</v>
      </c>
      <c r="BC3402" s="105">
        <v>0</v>
      </c>
      <c r="BD3402" s="105">
        <v>0</v>
      </c>
      <c r="BE3402" s="105">
        <v>0</v>
      </c>
      <c r="BF3402" s="105">
        <v>0</v>
      </c>
      <c r="BG3402" s="105">
        <v>0</v>
      </c>
      <c r="BH3402" s="105">
        <v>0</v>
      </c>
      <c r="BI3402" s="105">
        <v>0</v>
      </c>
      <c r="BJ3402" s="105">
        <v>0</v>
      </c>
      <c r="BK3402" s="105" t="s">
        <v>3976</v>
      </c>
      <c r="BL3402" s="105">
        <v>43149</v>
      </c>
      <c r="BM3402" s="105">
        <v>42</v>
      </c>
      <c r="BN3402" s="105">
        <v>35</v>
      </c>
      <c r="BO3402" s="105">
        <v>38.4</v>
      </c>
      <c r="BP3402" s="105" t="s">
        <v>3458</v>
      </c>
      <c r="BQ3402" s="105">
        <v>74</v>
      </c>
      <c r="BR3402" s="105">
        <v>7</v>
      </c>
      <c r="BS3402" s="105">
        <v>49.3</v>
      </c>
      <c r="BT3402" s="105" t="s">
        <v>3459</v>
      </c>
      <c r="BU3402" s="105" t="s">
        <v>53</v>
      </c>
      <c r="BV3402" s="105" t="s">
        <v>10146</v>
      </c>
      <c r="BX3402" s="105">
        <v>0</v>
      </c>
      <c r="BY3402" s="105">
        <v>0</v>
      </c>
      <c r="BZ3402" s="105">
        <v>0</v>
      </c>
      <c r="CA3402" s="105">
        <v>0</v>
      </c>
      <c r="CB3402" s="105" t="s">
        <v>10136</v>
      </c>
      <c r="CC3402" s="105">
        <v>0</v>
      </c>
      <c r="CD3402" s="105" t="s">
        <v>51</v>
      </c>
      <c r="CE3402" s="105">
        <v>0</v>
      </c>
      <c r="CF3402" s="105" t="s">
        <v>51</v>
      </c>
      <c r="CG3402" s="105">
        <v>0</v>
      </c>
    </row>
    <row r="3403" spans="1:85">
      <c r="A3403" s="105" t="s">
        <v>10147</v>
      </c>
      <c r="B3403" s="105" t="s">
        <v>3455</v>
      </c>
      <c r="C3403" s="105" t="s">
        <v>3456</v>
      </c>
      <c r="D3403" s="108" t="s">
        <v>105</v>
      </c>
      <c r="E3403" s="33">
        <v>43149</v>
      </c>
      <c r="F3403" s="78">
        <v>0.66666666666666663</v>
      </c>
      <c r="G3403" s="105">
        <v>2</v>
      </c>
      <c r="H3403" s="105">
        <v>2018</v>
      </c>
      <c r="I3403" s="105">
        <v>1</v>
      </c>
      <c r="K3403" s="47" t="s">
        <v>60</v>
      </c>
      <c r="M3403" s="105" t="s">
        <v>3094</v>
      </c>
      <c r="N3403" s="105" t="s">
        <v>2224</v>
      </c>
      <c r="O3403" s="105" t="s">
        <v>10405</v>
      </c>
      <c r="P3403" s="105">
        <v>42</v>
      </c>
      <c r="Q3403" s="105">
        <v>35</v>
      </c>
      <c r="R3403" s="105">
        <v>38.5</v>
      </c>
      <c r="S3403" s="105" t="s">
        <v>3458</v>
      </c>
      <c r="T3403" s="105">
        <v>74</v>
      </c>
      <c r="U3403" s="105">
        <v>7</v>
      </c>
      <c r="V3403" s="105">
        <v>5.5</v>
      </c>
      <c r="W3403" s="105" t="s">
        <v>3459</v>
      </c>
      <c r="X3403" s="105" t="s">
        <v>53</v>
      </c>
      <c r="Y3403" s="105">
        <v>200</v>
      </c>
      <c r="Z3403" s="105">
        <v>300</v>
      </c>
      <c r="AA3403" s="105">
        <v>0</v>
      </c>
      <c r="AB3403" s="105">
        <v>0</v>
      </c>
      <c r="AC3403" s="105" t="s">
        <v>60</v>
      </c>
      <c r="AD3403" s="105" t="s">
        <v>60</v>
      </c>
      <c r="AE3403" s="105">
        <v>0</v>
      </c>
      <c r="AF3403" s="105">
        <v>0</v>
      </c>
      <c r="AG3403" s="105">
        <v>0</v>
      </c>
      <c r="AH3403" s="105" t="s">
        <v>60</v>
      </c>
      <c r="AI3403" s="105">
        <v>0</v>
      </c>
      <c r="AJ3403" s="105">
        <v>0</v>
      </c>
      <c r="AK3403" s="105">
        <v>0</v>
      </c>
      <c r="AL3403" s="105">
        <v>0</v>
      </c>
      <c r="AM3403" s="105" t="s">
        <v>51</v>
      </c>
      <c r="AN3403" s="105">
        <v>0</v>
      </c>
      <c r="AO3403" s="105">
        <v>0</v>
      </c>
      <c r="AP3403" s="105" t="s">
        <v>60</v>
      </c>
      <c r="AQ3403" s="105">
        <v>0</v>
      </c>
      <c r="AR3403" s="105">
        <v>0</v>
      </c>
      <c r="AS3403" s="105" t="s">
        <v>51</v>
      </c>
      <c r="AT3403" s="105">
        <v>0</v>
      </c>
      <c r="AU3403" s="105">
        <v>0</v>
      </c>
      <c r="AV3403" s="105" t="s">
        <v>51</v>
      </c>
      <c r="AW3403" s="105">
        <v>0</v>
      </c>
      <c r="AX3403" s="105">
        <v>0</v>
      </c>
      <c r="AY3403" s="105">
        <v>0</v>
      </c>
      <c r="AZ3403" s="105">
        <v>0</v>
      </c>
      <c r="BA3403" s="105" t="s">
        <v>60</v>
      </c>
      <c r="BB3403" s="105">
        <v>0</v>
      </c>
      <c r="BC3403" s="105">
        <v>0</v>
      </c>
      <c r="BD3403" s="105">
        <v>0</v>
      </c>
      <c r="BE3403" s="105">
        <v>0</v>
      </c>
      <c r="BF3403" s="105">
        <v>0</v>
      </c>
      <c r="BG3403" s="105">
        <v>0</v>
      </c>
      <c r="BH3403" s="105">
        <v>0</v>
      </c>
      <c r="BI3403" s="105">
        <v>0</v>
      </c>
      <c r="BJ3403" s="105">
        <v>0</v>
      </c>
      <c r="BK3403" s="105" t="s">
        <v>3976</v>
      </c>
      <c r="BL3403" s="105">
        <v>43149</v>
      </c>
      <c r="BM3403" s="105">
        <v>42</v>
      </c>
      <c r="BN3403" s="105">
        <v>35</v>
      </c>
      <c r="BO3403" s="105">
        <v>38.4</v>
      </c>
      <c r="BP3403" s="105" t="s">
        <v>3458</v>
      </c>
      <c r="BQ3403" s="105">
        <v>74</v>
      </c>
      <c r="BR3403" s="105">
        <v>7</v>
      </c>
      <c r="BS3403" s="105">
        <v>49.3</v>
      </c>
      <c r="BT3403" s="105" t="s">
        <v>3459</v>
      </c>
      <c r="BU3403" s="105" t="s">
        <v>53</v>
      </c>
      <c r="BV3403" s="105" t="s">
        <v>10148</v>
      </c>
      <c r="BX3403" s="105">
        <v>0</v>
      </c>
      <c r="BY3403" s="105">
        <v>0</v>
      </c>
      <c r="BZ3403" s="105">
        <v>0</v>
      </c>
      <c r="CA3403" s="105">
        <v>0</v>
      </c>
      <c r="CB3403" s="105" t="s">
        <v>10136</v>
      </c>
      <c r="CC3403" s="105">
        <v>0</v>
      </c>
      <c r="CD3403" s="105" t="s">
        <v>51</v>
      </c>
      <c r="CE3403" s="105">
        <v>0</v>
      </c>
      <c r="CF3403" s="105" t="s">
        <v>51</v>
      </c>
      <c r="CG3403" s="105">
        <v>0</v>
      </c>
    </row>
    <row r="3404" spans="1:85">
      <c r="A3404" s="105" t="s">
        <v>10149</v>
      </c>
      <c r="B3404" s="105" t="s">
        <v>3965</v>
      </c>
      <c r="C3404" s="105" t="s">
        <v>4025</v>
      </c>
      <c r="D3404" s="108" t="s">
        <v>366</v>
      </c>
      <c r="E3404" s="33">
        <v>43149</v>
      </c>
      <c r="F3404" s="78">
        <v>0.72916666666666663</v>
      </c>
      <c r="G3404" s="105">
        <v>2</v>
      </c>
      <c r="H3404" s="105">
        <v>2018</v>
      </c>
      <c r="I3404" s="105">
        <v>1</v>
      </c>
      <c r="K3404" s="47" t="s">
        <v>60</v>
      </c>
      <c r="M3404" s="105" t="s">
        <v>3094</v>
      </c>
      <c r="N3404" s="105" t="s">
        <v>2224</v>
      </c>
      <c r="O3404" s="105" t="s">
        <v>10405</v>
      </c>
      <c r="P3404" s="105">
        <v>42</v>
      </c>
      <c r="Q3404" s="105">
        <v>35</v>
      </c>
      <c r="R3404" s="105">
        <v>52.9</v>
      </c>
      <c r="S3404" s="105" t="s">
        <v>3458</v>
      </c>
      <c r="T3404" s="105">
        <v>74</v>
      </c>
      <c r="U3404" s="105">
        <v>7</v>
      </c>
      <c r="V3404" s="105">
        <v>41</v>
      </c>
      <c r="W3404" s="105" t="s">
        <v>3459</v>
      </c>
      <c r="X3404" s="105" t="s">
        <v>53</v>
      </c>
      <c r="Y3404" s="105">
        <v>65</v>
      </c>
      <c r="Z3404" s="105">
        <v>2</v>
      </c>
      <c r="AA3404" s="105">
        <v>0</v>
      </c>
      <c r="AB3404" s="105">
        <v>0</v>
      </c>
      <c r="AC3404" s="105" t="s">
        <v>60</v>
      </c>
      <c r="AD3404" s="105" t="s">
        <v>60</v>
      </c>
      <c r="AE3404" s="105">
        <v>0</v>
      </c>
      <c r="AF3404" s="105">
        <v>0</v>
      </c>
      <c r="AG3404" s="105">
        <v>0</v>
      </c>
      <c r="AH3404" s="105" t="s">
        <v>60</v>
      </c>
      <c r="AI3404" s="105">
        <v>0</v>
      </c>
      <c r="AJ3404" s="105">
        <v>0</v>
      </c>
      <c r="AK3404" s="105">
        <v>0</v>
      </c>
      <c r="AL3404" s="105">
        <v>0</v>
      </c>
      <c r="AM3404" s="105" t="s">
        <v>51</v>
      </c>
      <c r="AN3404" s="105">
        <v>0</v>
      </c>
      <c r="AO3404" s="105">
        <v>0</v>
      </c>
      <c r="AP3404" s="105" t="s">
        <v>60</v>
      </c>
      <c r="AQ3404" s="105">
        <v>0</v>
      </c>
      <c r="AR3404" s="105">
        <v>0</v>
      </c>
      <c r="AS3404" s="105" t="s">
        <v>51</v>
      </c>
      <c r="AT3404" s="105">
        <v>0</v>
      </c>
      <c r="AU3404" s="105">
        <v>0</v>
      </c>
      <c r="AV3404" s="105" t="s">
        <v>51</v>
      </c>
      <c r="AW3404" s="105">
        <v>0</v>
      </c>
      <c r="AX3404" s="105">
        <v>0</v>
      </c>
      <c r="AY3404" s="105">
        <v>0</v>
      </c>
      <c r="AZ3404" s="105">
        <v>0</v>
      </c>
      <c r="BA3404" s="105" t="s">
        <v>60</v>
      </c>
      <c r="BB3404" s="105">
        <v>0</v>
      </c>
      <c r="BC3404" s="105">
        <v>0</v>
      </c>
      <c r="BD3404" s="105">
        <v>0</v>
      </c>
      <c r="BE3404" s="105">
        <v>0</v>
      </c>
      <c r="BF3404" s="105">
        <v>0</v>
      </c>
      <c r="BG3404" s="105">
        <v>0</v>
      </c>
      <c r="BH3404" s="105">
        <v>0</v>
      </c>
      <c r="BI3404" s="105">
        <v>0</v>
      </c>
      <c r="BJ3404" s="105">
        <v>0</v>
      </c>
      <c r="BK3404" s="105" t="s">
        <v>3976</v>
      </c>
      <c r="BL3404" s="105">
        <v>43149</v>
      </c>
      <c r="BM3404" s="105">
        <v>42</v>
      </c>
      <c r="BN3404" s="105">
        <v>35</v>
      </c>
      <c r="BO3404" s="105">
        <v>53.4</v>
      </c>
      <c r="BP3404" s="105" t="s">
        <v>3458</v>
      </c>
      <c r="BQ3404" s="105">
        <v>74</v>
      </c>
      <c r="BR3404" s="105">
        <v>7</v>
      </c>
      <c r="BS3404" s="105">
        <v>39.9</v>
      </c>
      <c r="BT3404" s="105" t="s">
        <v>3459</v>
      </c>
      <c r="BU3404" s="105" t="s">
        <v>53</v>
      </c>
      <c r="BV3404" s="105" t="s">
        <v>10150</v>
      </c>
      <c r="BX3404" s="105">
        <v>0</v>
      </c>
      <c r="BY3404" s="105">
        <v>0</v>
      </c>
      <c r="BZ3404" s="105">
        <v>0</v>
      </c>
      <c r="CA3404" s="105">
        <v>0</v>
      </c>
      <c r="CB3404" s="105" t="s">
        <v>10136</v>
      </c>
      <c r="CC3404" s="105">
        <v>0</v>
      </c>
      <c r="CD3404" s="105" t="s">
        <v>51</v>
      </c>
      <c r="CE3404" s="105">
        <v>0</v>
      </c>
      <c r="CF3404" s="105" t="s">
        <v>51</v>
      </c>
      <c r="CG3404" s="105">
        <v>0</v>
      </c>
    </row>
    <row r="3405" spans="1:85">
      <c r="A3405" s="105" t="s">
        <v>10151</v>
      </c>
      <c r="B3405" s="105" t="s">
        <v>3965</v>
      </c>
      <c r="C3405" s="105" t="s">
        <v>4025</v>
      </c>
      <c r="D3405" s="108" t="s">
        <v>366</v>
      </c>
      <c r="E3405" s="33">
        <v>43149</v>
      </c>
      <c r="F3405" s="78">
        <v>0.72916666666666663</v>
      </c>
      <c r="G3405" s="105">
        <v>2</v>
      </c>
      <c r="H3405" s="105">
        <v>2018</v>
      </c>
      <c r="I3405" s="105">
        <v>1</v>
      </c>
      <c r="J3405" s="105" t="s">
        <v>60</v>
      </c>
      <c r="M3405" s="105" t="s">
        <v>10110</v>
      </c>
      <c r="N3405" s="105" t="s">
        <v>2224</v>
      </c>
      <c r="O3405" s="105" t="s">
        <v>10405</v>
      </c>
      <c r="P3405" s="105">
        <v>42</v>
      </c>
      <c r="Q3405" s="105">
        <v>35</v>
      </c>
      <c r="R3405" s="105">
        <v>53.4</v>
      </c>
      <c r="S3405" s="105" t="s">
        <v>3458</v>
      </c>
      <c r="T3405" s="105">
        <v>74</v>
      </c>
      <c r="U3405" s="105">
        <v>7</v>
      </c>
      <c r="V3405" s="105">
        <v>39.9</v>
      </c>
      <c r="W3405" s="105" t="s">
        <v>3459</v>
      </c>
      <c r="X3405" s="105" t="s">
        <v>53</v>
      </c>
      <c r="Y3405" s="105">
        <v>50</v>
      </c>
      <c r="Z3405" s="105">
        <v>4</v>
      </c>
      <c r="AA3405" s="105">
        <v>0</v>
      </c>
      <c r="AB3405" s="105">
        <v>0</v>
      </c>
      <c r="AC3405" s="105" t="s">
        <v>60</v>
      </c>
      <c r="AD3405" s="105" t="s">
        <v>60</v>
      </c>
      <c r="AE3405" s="105">
        <v>0</v>
      </c>
      <c r="AF3405" s="105">
        <v>0</v>
      </c>
      <c r="AG3405" s="105">
        <v>0</v>
      </c>
      <c r="AH3405" s="105">
        <v>0</v>
      </c>
      <c r="AI3405" s="105" t="s">
        <v>60</v>
      </c>
      <c r="AJ3405" s="105">
        <v>0</v>
      </c>
      <c r="AK3405" s="105">
        <v>0</v>
      </c>
      <c r="AL3405" s="105">
        <v>0</v>
      </c>
      <c r="AM3405" s="105" t="s">
        <v>51</v>
      </c>
      <c r="AN3405" s="105">
        <v>0</v>
      </c>
      <c r="AO3405" s="105">
        <v>0</v>
      </c>
      <c r="AP3405" s="105" t="s">
        <v>60</v>
      </c>
      <c r="AQ3405" s="105">
        <v>0</v>
      </c>
      <c r="AR3405" s="105">
        <v>0</v>
      </c>
      <c r="AS3405" s="105" t="s">
        <v>51</v>
      </c>
      <c r="AT3405" s="105">
        <v>0</v>
      </c>
      <c r="AU3405" s="105">
        <v>0</v>
      </c>
      <c r="AV3405" s="105" t="s">
        <v>51</v>
      </c>
      <c r="AW3405" s="105">
        <v>0</v>
      </c>
      <c r="AX3405" s="105" t="s">
        <v>60</v>
      </c>
      <c r="AY3405" s="105">
        <v>0</v>
      </c>
      <c r="AZ3405" s="105">
        <v>0</v>
      </c>
      <c r="BA3405" s="105" t="s">
        <v>60</v>
      </c>
      <c r="BB3405" s="105">
        <v>0</v>
      </c>
      <c r="BC3405" s="105">
        <v>0</v>
      </c>
      <c r="BD3405" s="105">
        <v>0</v>
      </c>
      <c r="BE3405" s="105">
        <v>0</v>
      </c>
      <c r="BF3405" s="105">
        <v>0</v>
      </c>
      <c r="BG3405" s="105" t="s">
        <v>60</v>
      </c>
      <c r="BH3405" s="105">
        <v>43149</v>
      </c>
      <c r="BI3405" s="105">
        <v>0</v>
      </c>
      <c r="BJ3405" s="105">
        <v>0</v>
      </c>
      <c r="BK3405" s="105" t="s">
        <v>10152</v>
      </c>
      <c r="BL3405" s="105">
        <v>43149</v>
      </c>
      <c r="BM3405" s="105">
        <v>42</v>
      </c>
      <c r="BN3405" s="105">
        <v>49</v>
      </c>
      <c r="BO3405" s="105">
        <v>13.5</v>
      </c>
      <c r="BP3405" s="105" t="s">
        <v>3458</v>
      </c>
      <c r="BQ3405" s="105">
        <v>73</v>
      </c>
      <c r="BR3405" s="105">
        <v>28</v>
      </c>
      <c r="BS3405" s="105">
        <v>31.9</v>
      </c>
      <c r="BT3405" s="105" t="s">
        <v>3459</v>
      </c>
      <c r="BU3405" s="105" t="s">
        <v>53</v>
      </c>
      <c r="BV3405" s="105" t="s">
        <v>10153</v>
      </c>
      <c r="BX3405" s="105">
        <v>0</v>
      </c>
      <c r="BY3405" s="105">
        <v>0</v>
      </c>
      <c r="BZ3405" s="105">
        <v>0</v>
      </c>
      <c r="CA3405" s="105">
        <v>0</v>
      </c>
      <c r="CB3405" s="105" t="s">
        <v>10154</v>
      </c>
      <c r="CC3405" s="105">
        <v>0</v>
      </c>
      <c r="CD3405" s="105" t="s">
        <v>51</v>
      </c>
      <c r="CE3405" s="105">
        <v>0</v>
      </c>
      <c r="CF3405" s="105" t="s">
        <v>51</v>
      </c>
      <c r="CG3405" s="105">
        <v>0</v>
      </c>
    </row>
    <row r="3406" spans="1:85">
      <c r="A3406" s="105" t="s">
        <v>10155</v>
      </c>
      <c r="B3406" s="105" t="s">
        <v>3455</v>
      </c>
      <c r="C3406" s="105" t="s">
        <v>3456</v>
      </c>
      <c r="D3406" s="108" t="s">
        <v>105</v>
      </c>
      <c r="E3406" s="33">
        <v>43151</v>
      </c>
      <c r="F3406" s="78">
        <v>0.45833333333333331</v>
      </c>
      <c r="G3406" s="105">
        <v>2</v>
      </c>
      <c r="H3406" s="105">
        <v>2018</v>
      </c>
      <c r="I3406" s="105">
        <v>1</v>
      </c>
      <c r="K3406" s="47" t="s">
        <v>60</v>
      </c>
      <c r="M3406" s="105" t="s">
        <v>3976</v>
      </c>
      <c r="N3406" s="105" t="s">
        <v>2224</v>
      </c>
      <c r="O3406" s="105" t="s">
        <v>10405</v>
      </c>
      <c r="P3406" s="105">
        <v>42</v>
      </c>
      <c r="Q3406" s="105">
        <v>35</v>
      </c>
      <c r="R3406" s="105">
        <v>21.9</v>
      </c>
      <c r="S3406" s="105" t="s">
        <v>3458</v>
      </c>
      <c r="T3406" s="105">
        <v>74</v>
      </c>
      <c r="U3406" s="105">
        <v>7</v>
      </c>
      <c r="V3406" s="105">
        <v>56.7</v>
      </c>
      <c r="W3406" s="105" t="s">
        <v>3459</v>
      </c>
      <c r="X3406" s="105" t="s">
        <v>53</v>
      </c>
      <c r="Y3406" s="105">
        <v>120</v>
      </c>
      <c r="Z3406" s="105">
        <v>100</v>
      </c>
      <c r="AA3406" s="105">
        <v>0</v>
      </c>
      <c r="AB3406" s="105">
        <v>0</v>
      </c>
      <c r="AC3406" s="105" t="s">
        <v>60</v>
      </c>
      <c r="AD3406" s="105">
        <v>0</v>
      </c>
      <c r="AE3406" s="105" t="s">
        <v>60</v>
      </c>
      <c r="AF3406" s="105">
        <v>0</v>
      </c>
      <c r="AG3406" s="105">
        <v>0</v>
      </c>
      <c r="AH3406" s="105" t="s">
        <v>60</v>
      </c>
      <c r="AI3406" s="105">
        <v>0</v>
      </c>
      <c r="AJ3406" s="105">
        <v>0</v>
      </c>
      <c r="AK3406" s="105">
        <v>0</v>
      </c>
      <c r="AL3406" s="105">
        <v>0</v>
      </c>
      <c r="AM3406" s="105" t="s">
        <v>51</v>
      </c>
      <c r="AN3406" s="105">
        <v>0</v>
      </c>
      <c r="AO3406" s="105">
        <v>0</v>
      </c>
      <c r="AP3406" s="105" t="s">
        <v>60</v>
      </c>
      <c r="AQ3406" s="105">
        <v>0</v>
      </c>
      <c r="AR3406" s="105">
        <v>0</v>
      </c>
      <c r="AS3406" s="105" t="s">
        <v>51</v>
      </c>
      <c r="AT3406" s="105">
        <v>0</v>
      </c>
      <c r="AU3406" s="105">
        <v>0</v>
      </c>
      <c r="AV3406" s="105" t="s">
        <v>51</v>
      </c>
      <c r="AW3406" s="105">
        <v>0</v>
      </c>
      <c r="AX3406" s="105" t="s">
        <v>60</v>
      </c>
      <c r="AY3406" s="105">
        <v>0</v>
      </c>
      <c r="AZ3406" s="105">
        <v>0</v>
      </c>
      <c r="BA3406" s="105">
        <v>0</v>
      </c>
      <c r="BB3406" s="105" t="s">
        <v>60</v>
      </c>
      <c r="BC3406" s="105">
        <v>0</v>
      </c>
      <c r="BD3406" s="105">
        <v>0</v>
      </c>
      <c r="BE3406" s="105">
        <v>0</v>
      </c>
      <c r="BF3406" s="105">
        <v>0</v>
      </c>
      <c r="BG3406" s="105">
        <v>0</v>
      </c>
      <c r="BH3406" s="105">
        <v>0</v>
      </c>
      <c r="BI3406" s="105">
        <v>0</v>
      </c>
      <c r="BJ3406" s="105">
        <v>0</v>
      </c>
      <c r="BK3406" s="105" t="s">
        <v>3094</v>
      </c>
      <c r="BL3406" s="105">
        <v>43151</v>
      </c>
      <c r="BM3406" s="105">
        <v>42</v>
      </c>
      <c r="BN3406" s="105">
        <v>35</v>
      </c>
      <c r="BO3406" s="105">
        <v>20.9</v>
      </c>
      <c r="BP3406" s="105" t="s">
        <v>3458</v>
      </c>
      <c r="BQ3406" s="105">
        <v>74</v>
      </c>
      <c r="BR3406" s="105">
        <v>7</v>
      </c>
      <c r="BS3406" s="105">
        <v>55.7</v>
      </c>
      <c r="BT3406" s="105" t="s">
        <v>3459</v>
      </c>
      <c r="BU3406" s="105" t="s">
        <v>53</v>
      </c>
      <c r="BV3406" s="105" t="s">
        <v>10156</v>
      </c>
      <c r="BX3406" s="105">
        <v>0</v>
      </c>
      <c r="BY3406" s="105">
        <v>0</v>
      </c>
      <c r="BZ3406" s="105">
        <v>0</v>
      </c>
      <c r="CA3406" s="105">
        <v>0</v>
      </c>
      <c r="CB3406" s="105" t="s">
        <v>10157</v>
      </c>
      <c r="CC3406" s="105">
        <v>0</v>
      </c>
      <c r="CD3406" s="105" t="s">
        <v>51</v>
      </c>
      <c r="CE3406" s="105">
        <v>0</v>
      </c>
      <c r="CF3406" s="105" t="s">
        <v>51</v>
      </c>
      <c r="CG3406" s="105">
        <v>0</v>
      </c>
    </row>
    <row r="3407" spans="1:85">
      <c r="A3407" s="105" t="s">
        <v>10158</v>
      </c>
      <c r="B3407" s="105" t="s">
        <v>3965</v>
      </c>
      <c r="C3407" s="105" t="s">
        <v>4025</v>
      </c>
      <c r="D3407" s="108" t="s">
        <v>366</v>
      </c>
      <c r="E3407" s="33">
        <v>43151</v>
      </c>
      <c r="F3407" s="78">
        <v>0.47222222222222227</v>
      </c>
      <c r="G3407" s="105">
        <v>2</v>
      </c>
      <c r="H3407" s="105">
        <v>2018</v>
      </c>
      <c r="I3407" s="105">
        <v>1</v>
      </c>
      <c r="K3407" s="47" t="s">
        <v>60</v>
      </c>
      <c r="M3407" s="105" t="s">
        <v>3976</v>
      </c>
      <c r="N3407" s="105" t="s">
        <v>2224</v>
      </c>
      <c r="O3407" s="105" t="s">
        <v>10405</v>
      </c>
      <c r="P3407" s="105">
        <v>42</v>
      </c>
      <c r="Q3407" s="105">
        <v>35</v>
      </c>
      <c r="R3407" s="105">
        <v>19.7</v>
      </c>
      <c r="S3407" s="105" t="s">
        <v>3458</v>
      </c>
      <c r="T3407" s="105">
        <v>74</v>
      </c>
      <c r="U3407" s="105">
        <v>7</v>
      </c>
      <c r="V3407" s="105">
        <v>57.4</v>
      </c>
      <c r="W3407" s="105" t="s">
        <v>3459</v>
      </c>
      <c r="X3407" s="105" t="s">
        <v>53</v>
      </c>
      <c r="Y3407" s="105">
        <v>60</v>
      </c>
      <c r="Z3407" s="105">
        <v>3</v>
      </c>
      <c r="AA3407" s="105">
        <v>0</v>
      </c>
      <c r="AB3407" s="105">
        <v>0</v>
      </c>
      <c r="AC3407" s="105" t="s">
        <v>60</v>
      </c>
      <c r="AD3407" s="105" t="s">
        <v>60</v>
      </c>
      <c r="AE3407" s="105">
        <v>0</v>
      </c>
      <c r="AF3407" s="105">
        <v>0</v>
      </c>
      <c r="AG3407" s="105">
        <v>0</v>
      </c>
      <c r="AH3407" s="105" t="s">
        <v>60</v>
      </c>
      <c r="AI3407" s="105">
        <v>0</v>
      </c>
      <c r="AJ3407" s="105">
        <v>0</v>
      </c>
      <c r="AK3407" s="105">
        <v>0</v>
      </c>
      <c r="AL3407" s="105">
        <v>0</v>
      </c>
      <c r="AM3407" s="105" t="s">
        <v>51</v>
      </c>
      <c r="AN3407" s="105">
        <v>0</v>
      </c>
      <c r="AO3407" s="105">
        <v>0</v>
      </c>
      <c r="AP3407" s="105" t="s">
        <v>60</v>
      </c>
      <c r="AQ3407" s="105">
        <v>0</v>
      </c>
      <c r="AR3407" s="105">
        <v>0</v>
      </c>
      <c r="AS3407" s="105" t="s">
        <v>51</v>
      </c>
      <c r="AT3407" s="105">
        <v>0</v>
      </c>
      <c r="AU3407" s="105">
        <v>0</v>
      </c>
      <c r="AV3407" s="105" t="s">
        <v>51</v>
      </c>
      <c r="AW3407" s="105">
        <v>0</v>
      </c>
      <c r="AX3407" s="105">
        <v>0</v>
      </c>
      <c r="AY3407" s="105">
        <v>0</v>
      </c>
      <c r="AZ3407" s="105">
        <v>0</v>
      </c>
      <c r="BA3407" s="105">
        <v>0</v>
      </c>
      <c r="BB3407" s="105" t="s">
        <v>60</v>
      </c>
      <c r="BC3407" s="105">
        <v>0</v>
      </c>
      <c r="BD3407" s="105">
        <v>0</v>
      </c>
      <c r="BE3407" s="105">
        <v>0</v>
      </c>
      <c r="BF3407" s="105">
        <v>0</v>
      </c>
      <c r="BG3407" s="105">
        <v>0</v>
      </c>
      <c r="BH3407" s="105">
        <v>0</v>
      </c>
      <c r="BI3407" s="105" t="s">
        <v>60</v>
      </c>
      <c r="BJ3407" s="105">
        <v>43151</v>
      </c>
      <c r="BK3407" s="105" t="s">
        <v>10159</v>
      </c>
      <c r="BL3407" s="105">
        <v>43151</v>
      </c>
      <c r="BM3407" s="105">
        <v>42</v>
      </c>
      <c r="BN3407" s="105">
        <v>35</v>
      </c>
      <c r="BO3407" s="105">
        <v>20.9</v>
      </c>
      <c r="BP3407" s="105" t="s">
        <v>3458</v>
      </c>
      <c r="BQ3407" s="105">
        <v>74</v>
      </c>
      <c r="BR3407" s="105">
        <v>7</v>
      </c>
      <c r="BS3407" s="105">
        <v>55.7</v>
      </c>
      <c r="BT3407" s="105" t="s">
        <v>3459</v>
      </c>
      <c r="BU3407" s="105" t="s">
        <v>53</v>
      </c>
      <c r="BV3407" s="105" t="s">
        <v>10160</v>
      </c>
      <c r="BX3407" s="105">
        <v>0</v>
      </c>
      <c r="BY3407" s="105">
        <v>0</v>
      </c>
      <c r="BZ3407" s="105">
        <v>0</v>
      </c>
      <c r="CA3407" s="105">
        <v>0</v>
      </c>
      <c r="CB3407" s="105" t="s">
        <v>10157</v>
      </c>
      <c r="CC3407" s="105" t="s">
        <v>60</v>
      </c>
      <c r="CD3407" s="105">
        <v>0</v>
      </c>
      <c r="CE3407" s="105" t="s">
        <v>60</v>
      </c>
      <c r="CF3407" s="105">
        <v>0</v>
      </c>
      <c r="CG3407" s="105" t="s">
        <v>10161</v>
      </c>
    </row>
    <row r="3408" spans="1:85">
      <c r="A3408" s="105" t="s">
        <v>10162</v>
      </c>
      <c r="B3408" s="105" t="s">
        <v>3455</v>
      </c>
      <c r="C3408" s="105" t="s">
        <v>3456</v>
      </c>
      <c r="D3408" s="108" t="s">
        <v>105</v>
      </c>
      <c r="E3408" s="33">
        <v>43151</v>
      </c>
      <c r="F3408" s="78">
        <v>0.47916666666666669</v>
      </c>
      <c r="G3408" s="105">
        <v>2</v>
      </c>
      <c r="H3408" s="105">
        <v>2018</v>
      </c>
      <c r="I3408" s="105">
        <v>1</v>
      </c>
      <c r="K3408" s="47" t="s">
        <v>60</v>
      </c>
      <c r="M3408" s="105" t="s">
        <v>3976</v>
      </c>
      <c r="N3408" s="105" t="s">
        <v>2224</v>
      </c>
      <c r="O3408" s="105" t="s">
        <v>10405</v>
      </c>
      <c r="P3408" s="105">
        <v>42</v>
      </c>
      <c r="Q3408" s="105">
        <v>35</v>
      </c>
      <c r="R3408" s="105">
        <v>20.010000000000002</v>
      </c>
      <c r="S3408" s="105" t="s">
        <v>3458</v>
      </c>
      <c r="T3408" s="105">
        <v>74</v>
      </c>
      <c r="U3408" s="105">
        <v>7</v>
      </c>
      <c r="V3408" s="105">
        <v>56.9</v>
      </c>
      <c r="W3408" s="105" t="s">
        <v>3459</v>
      </c>
      <c r="X3408" s="105" t="s">
        <v>53</v>
      </c>
      <c r="Y3408" s="105">
        <v>90</v>
      </c>
      <c r="Z3408" s="105">
        <v>15</v>
      </c>
      <c r="AA3408" s="105">
        <v>0</v>
      </c>
      <c r="AB3408" s="105">
        <v>0</v>
      </c>
      <c r="AC3408" s="105" t="s">
        <v>60</v>
      </c>
      <c r="AD3408" s="105" t="s">
        <v>60</v>
      </c>
      <c r="AE3408" s="105">
        <v>0</v>
      </c>
      <c r="AF3408" s="105">
        <v>0</v>
      </c>
      <c r="AG3408" s="105" t="s">
        <v>60</v>
      </c>
      <c r="AH3408" s="105" t="s">
        <v>60</v>
      </c>
      <c r="AI3408" s="105">
        <v>0</v>
      </c>
      <c r="AJ3408" s="105">
        <v>0</v>
      </c>
      <c r="AK3408" s="105">
        <v>0</v>
      </c>
      <c r="AL3408" s="105">
        <v>0</v>
      </c>
      <c r="AM3408" s="105" t="s">
        <v>51</v>
      </c>
      <c r="AN3408" s="105">
        <v>0</v>
      </c>
      <c r="AO3408" s="105">
        <v>0</v>
      </c>
      <c r="AP3408" s="105" t="s">
        <v>60</v>
      </c>
      <c r="AQ3408" s="105">
        <v>0</v>
      </c>
      <c r="AR3408" s="105">
        <v>0</v>
      </c>
      <c r="AS3408" s="105" t="s">
        <v>51</v>
      </c>
      <c r="AT3408" s="105">
        <v>0</v>
      </c>
      <c r="AU3408" s="105">
        <v>0</v>
      </c>
      <c r="AV3408" s="105" t="s">
        <v>51</v>
      </c>
      <c r="AW3408" s="105">
        <v>0</v>
      </c>
      <c r="AX3408" s="105">
        <v>0</v>
      </c>
      <c r="AY3408" s="105">
        <v>0</v>
      </c>
      <c r="AZ3408" s="105">
        <v>0</v>
      </c>
      <c r="BA3408" s="105">
        <v>0</v>
      </c>
      <c r="BB3408" s="105" t="s">
        <v>60</v>
      </c>
      <c r="BC3408" s="105">
        <v>0</v>
      </c>
      <c r="BD3408" s="105">
        <v>0</v>
      </c>
      <c r="BE3408" s="105">
        <v>0</v>
      </c>
      <c r="BF3408" s="105">
        <v>0</v>
      </c>
      <c r="BG3408" s="105">
        <v>0</v>
      </c>
      <c r="BH3408" s="105">
        <v>0</v>
      </c>
      <c r="BI3408" s="105" t="s">
        <v>60</v>
      </c>
      <c r="BJ3408" s="105">
        <v>43151</v>
      </c>
      <c r="BK3408" s="105" t="s">
        <v>3976</v>
      </c>
      <c r="BL3408" s="105">
        <v>43151</v>
      </c>
      <c r="BM3408" s="105">
        <v>42</v>
      </c>
      <c r="BN3408" s="105">
        <v>35</v>
      </c>
      <c r="BO3408" s="105">
        <v>18.010000000000002</v>
      </c>
      <c r="BP3408" s="105" t="s">
        <v>3458</v>
      </c>
      <c r="BQ3408" s="105">
        <v>74</v>
      </c>
      <c r="BR3408" s="105">
        <v>7</v>
      </c>
      <c r="BS3408" s="105">
        <v>56.9</v>
      </c>
      <c r="BT3408" s="105" t="s">
        <v>3459</v>
      </c>
      <c r="BU3408" s="105" t="s">
        <v>53</v>
      </c>
      <c r="BV3408" s="105" t="s">
        <v>10163</v>
      </c>
      <c r="BX3408" s="105">
        <v>0</v>
      </c>
      <c r="BY3408" s="105">
        <v>0</v>
      </c>
      <c r="BZ3408" s="105">
        <v>0</v>
      </c>
      <c r="CA3408" s="105">
        <v>0</v>
      </c>
      <c r="CB3408" s="105" t="s">
        <v>10157</v>
      </c>
      <c r="CC3408" s="105">
        <v>0</v>
      </c>
      <c r="CD3408" s="105" t="s">
        <v>51</v>
      </c>
      <c r="CE3408" s="105">
        <v>0</v>
      </c>
      <c r="CF3408" s="105" t="s">
        <v>51</v>
      </c>
      <c r="CG3408" s="105">
        <v>0</v>
      </c>
    </row>
    <row r="3409" spans="1:85">
      <c r="A3409" s="105" t="s">
        <v>10164</v>
      </c>
      <c r="B3409" s="105" t="s">
        <v>3965</v>
      </c>
      <c r="C3409" s="105" t="s">
        <v>4025</v>
      </c>
      <c r="D3409" s="108" t="s">
        <v>366</v>
      </c>
      <c r="E3409" s="33">
        <v>43148</v>
      </c>
      <c r="F3409" s="78">
        <v>0.47916666666666669</v>
      </c>
      <c r="G3409" s="105">
        <v>2</v>
      </c>
      <c r="H3409" s="105">
        <v>2018</v>
      </c>
      <c r="I3409" s="105">
        <v>1</v>
      </c>
      <c r="K3409" s="47" t="s">
        <v>60</v>
      </c>
      <c r="M3409" s="105" t="s">
        <v>3754</v>
      </c>
      <c r="N3409" s="105" t="s">
        <v>3754</v>
      </c>
      <c r="O3409" s="105" t="s">
        <v>10405</v>
      </c>
      <c r="P3409" s="105">
        <v>42</v>
      </c>
      <c r="Q3409" s="105">
        <v>35</v>
      </c>
      <c r="R3409" s="105">
        <v>32.520000000000003</v>
      </c>
      <c r="S3409" s="105" t="s">
        <v>3458</v>
      </c>
      <c r="T3409" s="105">
        <v>73</v>
      </c>
      <c r="U3409" s="105">
        <v>41</v>
      </c>
      <c r="V3409" s="105">
        <v>19.100000000000001</v>
      </c>
      <c r="W3409" s="105" t="s">
        <v>3459</v>
      </c>
      <c r="X3409" s="105" t="s">
        <v>53</v>
      </c>
      <c r="Y3409" s="105">
        <v>50</v>
      </c>
      <c r="Z3409" s="105">
        <v>1.5</v>
      </c>
      <c r="AA3409" s="105">
        <v>0</v>
      </c>
      <c r="AB3409" s="105">
        <v>0</v>
      </c>
      <c r="AC3409" s="105" t="s">
        <v>51</v>
      </c>
      <c r="AD3409" s="105" t="s">
        <v>60</v>
      </c>
      <c r="AE3409" s="105">
        <v>0</v>
      </c>
      <c r="AF3409" s="105">
        <v>0</v>
      </c>
      <c r="AG3409" s="105">
        <v>0</v>
      </c>
      <c r="AH3409" s="105">
        <v>0</v>
      </c>
      <c r="AI3409" s="105">
        <v>0</v>
      </c>
      <c r="AJ3409" s="105">
        <v>0</v>
      </c>
      <c r="AK3409" s="105" t="s">
        <v>447</v>
      </c>
      <c r="AL3409" s="105">
        <v>0</v>
      </c>
      <c r="AM3409" s="105" t="s">
        <v>51</v>
      </c>
      <c r="AN3409" s="105">
        <v>0</v>
      </c>
      <c r="AO3409" s="105">
        <v>0</v>
      </c>
      <c r="AP3409" s="105" t="s">
        <v>60</v>
      </c>
      <c r="AQ3409" s="105">
        <v>0</v>
      </c>
      <c r="AR3409" s="105">
        <v>0</v>
      </c>
      <c r="AS3409" s="105" t="s">
        <v>51</v>
      </c>
      <c r="AT3409" s="105">
        <v>0</v>
      </c>
      <c r="AU3409" s="105">
        <v>0</v>
      </c>
      <c r="AV3409" s="105" t="s">
        <v>51</v>
      </c>
      <c r="AW3409" s="105">
        <v>0</v>
      </c>
      <c r="AX3409" s="105">
        <v>0</v>
      </c>
      <c r="AY3409" s="105">
        <v>0</v>
      </c>
      <c r="AZ3409" s="105">
        <v>0</v>
      </c>
      <c r="BA3409" s="105" t="s">
        <v>60</v>
      </c>
      <c r="BB3409" s="105">
        <v>0</v>
      </c>
      <c r="BC3409" s="105">
        <v>0</v>
      </c>
      <c r="BD3409" s="105">
        <v>0</v>
      </c>
      <c r="BE3409" s="105">
        <v>0</v>
      </c>
      <c r="BF3409" s="105">
        <v>0</v>
      </c>
      <c r="BG3409" s="105">
        <v>0</v>
      </c>
      <c r="BH3409" s="105">
        <v>0</v>
      </c>
      <c r="BI3409" s="105">
        <v>0</v>
      </c>
      <c r="BJ3409" s="105">
        <v>0</v>
      </c>
      <c r="BK3409" s="105" t="s">
        <v>10165</v>
      </c>
      <c r="BL3409" s="105">
        <v>43150</v>
      </c>
      <c r="BM3409" s="105">
        <v>42</v>
      </c>
      <c r="BN3409" s="105">
        <v>35</v>
      </c>
      <c r="BO3409" s="105">
        <v>53.25</v>
      </c>
      <c r="BP3409" s="105" t="s">
        <v>3458</v>
      </c>
      <c r="BQ3409" s="105">
        <v>73</v>
      </c>
      <c r="BR3409" s="105">
        <v>41</v>
      </c>
      <c r="BS3409" s="105">
        <v>25.61</v>
      </c>
      <c r="BT3409" s="105" t="s">
        <v>3459</v>
      </c>
      <c r="BU3409" s="105" t="s">
        <v>53</v>
      </c>
      <c r="BV3409" s="105" t="s">
        <v>10166</v>
      </c>
      <c r="BX3409" s="105">
        <v>0</v>
      </c>
      <c r="BY3409" s="105">
        <v>0</v>
      </c>
      <c r="BZ3409" s="105">
        <v>0</v>
      </c>
      <c r="CA3409" s="105">
        <v>0</v>
      </c>
      <c r="CB3409" s="105" t="s">
        <v>10136</v>
      </c>
      <c r="CC3409" s="105">
        <v>0</v>
      </c>
      <c r="CD3409" s="105" t="s">
        <v>51</v>
      </c>
      <c r="CE3409" s="105">
        <v>0</v>
      </c>
      <c r="CF3409" s="105" t="s">
        <v>51</v>
      </c>
      <c r="CG3409" s="105">
        <v>0</v>
      </c>
    </row>
    <row r="3410" spans="1:85">
      <c r="A3410" s="105" t="s">
        <v>10167</v>
      </c>
      <c r="B3410" s="105" t="s">
        <v>3965</v>
      </c>
      <c r="C3410" s="105" t="s">
        <v>4025</v>
      </c>
      <c r="D3410" s="108" t="s">
        <v>366</v>
      </c>
      <c r="E3410" s="33">
        <v>43153</v>
      </c>
      <c r="F3410" s="78">
        <v>0.63888888888888895</v>
      </c>
      <c r="G3410" s="105">
        <v>2</v>
      </c>
      <c r="H3410" s="105">
        <v>2018</v>
      </c>
      <c r="I3410" s="105">
        <v>1</v>
      </c>
      <c r="K3410" s="47" t="s">
        <v>60</v>
      </c>
      <c r="M3410" s="105" t="s">
        <v>3976</v>
      </c>
      <c r="N3410" s="105" t="s">
        <v>2224</v>
      </c>
      <c r="O3410" s="105" t="s">
        <v>10405</v>
      </c>
      <c r="P3410" s="105">
        <v>42</v>
      </c>
      <c r="Q3410" s="105">
        <v>33</v>
      </c>
      <c r="R3410" s="105">
        <v>23.3</v>
      </c>
      <c r="S3410" s="105" t="s">
        <v>3458</v>
      </c>
      <c r="T3410" s="105">
        <v>74</v>
      </c>
      <c r="U3410" s="105">
        <v>0.8</v>
      </c>
      <c r="V3410" s="105">
        <v>43.3</v>
      </c>
      <c r="W3410" s="105" t="s">
        <v>3459</v>
      </c>
      <c r="X3410" s="105" t="s">
        <v>53</v>
      </c>
      <c r="Y3410" s="105">
        <v>0</v>
      </c>
      <c r="Z3410" s="105">
        <v>0</v>
      </c>
      <c r="AA3410" s="105">
        <v>0</v>
      </c>
      <c r="AB3410" s="105">
        <v>0</v>
      </c>
      <c r="AC3410" s="105">
        <v>0</v>
      </c>
      <c r="AD3410" s="105">
        <v>0</v>
      </c>
      <c r="AE3410" s="105">
        <v>0</v>
      </c>
      <c r="AF3410" s="105">
        <v>0</v>
      </c>
      <c r="AG3410" s="105">
        <v>0</v>
      </c>
      <c r="AH3410" s="105" t="s">
        <v>60</v>
      </c>
      <c r="AI3410" s="105">
        <v>0</v>
      </c>
      <c r="AJ3410" s="105">
        <v>0</v>
      </c>
      <c r="AK3410" s="105" t="s">
        <v>447</v>
      </c>
      <c r="AL3410" s="105">
        <v>0</v>
      </c>
      <c r="AM3410" s="105" t="s">
        <v>51</v>
      </c>
      <c r="AN3410" s="105">
        <v>0</v>
      </c>
      <c r="AO3410" s="105">
        <v>0</v>
      </c>
      <c r="AP3410" s="105" t="s">
        <v>60</v>
      </c>
      <c r="AQ3410" s="105">
        <v>0</v>
      </c>
      <c r="AR3410" s="105">
        <v>0</v>
      </c>
      <c r="AS3410" s="105" t="s">
        <v>51</v>
      </c>
      <c r="AT3410" s="105">
        <v>0</v>
      </c>
      <c r="AU3410" s="105">
        <v>0</v>
      </c>
      <c r="AV3410" s="105" t="s">
        <v>51</v>
      </c>
      <c r="AW3410" s="105">
        <v>0</v>
      </c>
      <c r="AX3410" s="105">
        <v>0</v>
      </c>
      <c r="AY3410" s="105">
        <v>0</v>
      </c>
      <c r="AZ3410" s="105">
        <v>0</v>
      </c>
      <c r="BA3410" s="105">
        <v>0</v>
      </c>
      <c r="BB3410" s="105" t="s">
        <v>60</v>
      </c>
      <c r="BC3410" s="105">
        <v>0</v>
      </c>
      <c r="BD3410" s="105">
        <v>0</v>
      </c>
      <c r="BE3410" s="105">
        <v>0</v>
      </c>
      <c r="BF3410" s="105">
        <v>0</v>
      </c>
      <c r="BG3410" s="105">
        <v>0</v>
      </c>
      <c r="BH3410" s="105">
        <v>0</v>
      </c>
      <c r="BI3410" s="105" t="s">
        <v>60</v>
      </c>
      <c r="BJ3410" s="105">
        <v>43153</v>
      </c>
      <c r="BK3410" s="105" t="s">
        <v>3976</v>
      </c>
      <c r="BL3410" s="105">
        <v>43153</v>
      </c>
      <c r="BM3410" s="105">
        <v>42</v>
      </c>
      <c r="BN3410" s="105">
        <v>32</v>
      </c>
      <c r="BO3410" s="105">
        <v>27</v>
      </c>
      <c r="BP3410" s="105" t="s">
        <v>3458</v>
      </c>
      <c r="BQ3410" s="105">
        <v>74</v>
      </c>
      <c r="BR3410" s="105">
        <v>0.9</v>
      </c>
      <c r="BS3410" s="105">
        <v>15.1</v>
      </c>
      <c r="BT3410" s="105" t="s">
        <v>3459</v>
      </c>
      <c r="BU3410" s="105" t="s">
        <v>53</v>
      </c>
      <c r="BV3410" s="105" t="s">
        <v>10168</v>
      </c>
      <c r="BX3410" s="105">
        <v>0</v>
      </c>
      <c r="BY3410" s="105">
        <v>0</v>
      </c>
      <c r="BZ3410" s="105">
        <v>0</v>
      </c>
      <c r="CA3410" s="105">
        <v>0</v>
      </c>
      <c r="CB3410" s="105" t="s">
        <v>10169</v>
      </c>
      <c r="CC3410" s="105">
        <v>0</v>
      </c>
      <c r="CD3410" s="105" t="s">
        <v>51</v>
      </c>
      <c r="CE3410" s="105">
        <v>0</v>
      </c>
      <c r="CF3410" s="105" t="s">
        <v>51</v>
      </c>
      <c r="CG3410" s="105">
        <v>0</v>
      </c>
    </row>
    <row r="3411" spans="1:85">
      <c r="A3411" s="105" t="s">
        <v>10170</v>
      </c>
      <c r="B3411" s="105" t="s">
        <v>3455</v>
      </c>
      <c r="C3411" s="105" t="s">
        <v>3456</v>
      </c>
      <c r="D3411" s="108" t="s">
        <v>105</v>
      </c>
      <c r="E3411" s="33">
        <v>43153</v>
      </c>
      <c r="F3411" s="78">
        <v>0.55555555555555558</v>
      </c>
      <c r="G3411" s="105">
        <v>2</v>
      </c>
      <c r="H3411" s="105">
        <v>2018</v>
      </c>
      <c r="I3411" s="105">
        <v>1</v>
      </c>
      <c r="K3411" s="47" t="s">
        <v>60</v>
      </c>
      <c r="M3411" s="105" t="s">
        <v>3976</v>
      </c>
      <c r="N3411" s="105" t="s">
        <v>2224</v>
      </c>
      <c r="O3411" s="105" t="s">
        <v>10405</v>
      </c>
      <c r="P3411" s="105">
        <v>42</v>
      </c>
      <c r="Q3411" s="105">
        <v>35</v>
      </c>
      <c r="R3411" s="105">
        <v>52</v>
      </c>
      <c r="S3411" s="105" t="s">
        <v>3458</v>
      </c>
      <c r="T3411" s="105">
        <v>74</v>
      </c>
      <c r="U3411" s="105">
        <v>0.7</v>
      </c>
      <c r="V3411" s="105">
        <v>49.1</v>
      </c>
      <c r="W3411" s="105" t="s">
        <v>3459</v>
      </c>
      <c r="X3411" s="105" t="s">
        <v>53</v>
      </c>
      <c r="Y3411" s="105">
        <v>0</v>
      </c>
      <c r="Z3411" s="105">
        <v>0</v>
      </c>
      <c r="AA3411" s="105">
        <v>0.7</v>
      </c>
      <c r="AB3411" s="105" t="s">
        <v>3459</v>
      </c>
      <c r="AC3411" s="105">
        <v>0</v>
      </c>
      <c r="AD3411" s="105" t="s">
        <v>51</v>
      </c>
      <c r="AE3411" s="105">
        <v>0</v>
      </c>
      <c r="AF3411" s="105">
        <v>0</v>
      </c>
      <c r="AG3411" s="105">
        <v>0</v>
      </c>
      <c r="AH3411" s="105" t="s">
        <v>51</v>
      </c>
      <c r="AI3411" s="105">
        <v>0</v>
      </c>
      <c r="AJ3411" s="105">
        <v>0</v>
      </c>
      <c r="AK3411" s="105">
        <v>0</v>
      </c>
      <c r="AL3411" s="105">
        <v>0</v>
      </c>
      <c r="AM3411" s="105" t="s">
        <v>51</v>
      </c>
      <c r="AN3411" s="105">
        <v>0</v>
      </c>
      <c r="AO3411" s="105">
        <v>0</v>
      </c>
      <c r="AP3411" s="105" t="s">
        <v>60</v>
      </c>
      <c r="AQ3411" s="105">
        <v>0</v>
      </c>
      <c r="AR3411" s="105">
        <v>0</v>
      </c>
      <c r="AS3411" s="105" t="s">
        <v>51</v>
      </c>
      <c r="AT3411" s="105">
        <v>0</v>
      </c>
      <c r="AU3411" s="105">
        <v>0</v>
      </c>
      <c r="AV3411" s="105" t="s">
        <v>51</v>
      </c>
      <c r="AW3411" s="105">
        <v>0</v>
      </c>
      <c r="AX3411" s="105">
        <v>0</v>
      </c>
      <c r="AY3411" s="105">
        <v>0</v>
      </c>
      <c r="AZ3411" s="105">
        <v>0</v>
      </c>
      <c r="BA3411" s="105">
        <v>0</v>
      </c>
      <c r="BB3411" s="105" t="s">
        <v>60</v>
      </c>
      <c r="BC3411" s="105">
        <v>0</v>
      </c>
      <c r="BD3411" s="105">
        <v>0</v>
      </c>
      <c r="BE3411" s="105">
        <v>0</v>
      </c>
      <c r="BF3411" s="105">
        <v>0</v>
      </c>
      <c r="BG3411" s="105">
        <v>0</v>
      </c>
      <c r="BH3411" s="105">
        <v>0</v>
      </c>
      <c r="BI3411" s="105" t="s">
        <v>60</v>
      </c>
      <c r="BJ3411" s="105">
        <v>43153</v>
      </c>
      <c r="BK3411" s="105" t="s">
        <v>10159</v>
      </c>
      <c r="BL3411" s="105">
        <v>43153</v>
      </c>
      <c r="BM3411" s="105">
        <v>42</v>
      </c>
      <c r="BN3411" s="105">
        <v>36</v>
      </c>
      <c r="BO3411" s="105">
        <v>11.5</v>
      </c>
      <c r="BP3411" s="105" t="s">
        <v>3458</v>
      </c>
      <c r="BQ3411" s="105">
        <v>74</v>
      </c>
      <c r="BR3411" s="105">
        <v>0.7</v>
      </c>
      <c r="BS3411" s="105">
        <v>36.299999999999997</v>
      </c>
      <c r="BT3411" s="105" t="s">
        <v>3459</v>
      </c>
      <c r="BU3411" s="105" t="s">
        <v>53</v>
      </c>
      <c r="BV3411" s="105" t="s">
        <v>10171</v>
      </c>
      <c r="BX3411" s="105">
        <v>0</v>
      </c>
      <c r="BY3411" s="105">
        <v>0</v>
      </c>
      <c r="BZ3411" s="105">
        <v>0</v>
      </c>
      <c r="CA3411" s="105">
        <v>0</v>
      </c>
      <c r="CB3411" s="105" t="s">
        <v>10172</v>
      </c>
      <c r="CC3411" s="105">
        <v>0</v>
      </c>
      <c r="CD3411" s="105" t="s">
        <v>51</v>
      </c>
      <c r="CE3411" s="105">
        <v>0</v>
      </c>
      <c r="CF3411" s="105" t="s">
        <v>51</v>
      </c>
      <c r="CG3411" s="105">
        <v>0</v>
      </c>
    </row>
    <row r="3412" spans="1:85">
      <c r="A3412" s="105" t="s">
        <v>10173</v>
      </c>
      <c r="B3412" s="105" t="s">
        <v>3965</v>
      </c>
      <c r="C3412" s="105" t="s">
        <v>4025</v>
      </c>
      <c r="D3412" s="108" t="s">
        <v>366</v>
      </c>
      <c r="E3412" s="33">
        <v>43153</v>
      </c>
      <c r="F3412" s="78">
        <v>0.85416666666666663</v>
      </c>
      <c r="G3412" s="105">
        <v>2</v>
      </c>
      <c r="H3412" s="105">
        <v>2018</v>
      </c>
      <c r="I3412" s="105">
        <v>1</v>
      </c>
      <c r="J3412" s="105" t="s">
        <v>60</v>
      </c>
      <c r="M3412" s="105" t="s">
        <v>10174</v>
      </c>
      <c r="N3412" s="105" t="s">
        <v>4043</v>
      </c>
      <c r="O3412" s="105" t="s">
        <v>10405</v>
      </c>
      <c r="P3412" s="105">
        <v>42</v>
      </c>
      <c r="Q3412" s="105">
        <v>0.8</v>
      </c>
      <c r="R3412" s="105">
        <v>12.4</v>
      </c>
      <c r="S3412" s="105" t="s">
        <v>3458</v>
      </c>
      <c r="T3412" s="105">
        <v>74</v>
      </c>
      <c r="U3412" s="105">
        <v>28</v>
      </c>
      <c r="V3412" s="105">
        <v>16.600000000000001</v>
      </c>
      <c r="W3412" s="105" t="s">
        <v>3459</v>
      </c>
      <c r="X3412" s="105" t="s">
        <v>53</v>
      </c>
      <c r="Y3412" s="105">
        <v>50</v>
      </c>
      <c r="Z3412" s="105">
        <v>2</v>
      </c>
      <c r="AA3412" s="105">
        <v>0</v>
      </c>
      <c r="AB3412" s="105">
        <v>0</v>
      </c>
      <c r="AC3412" s="105" t="s">
        <v>51</v>
      </c>
      <c r="AD3412" s="105" t="s">
        <v>60</v>
      </c>
      <c r="AE3412" s="105">
        <v>0</v>
      </c>
      <c r="AF3412" s="105">
        <v>0</v>
      </c>
      <c r="AG3412" s="105">
        <v>0</v>
      </c>
      <c r="AH3412" s="105" t="s">
        <v>51</v>
      </c>
      <c r="AI3412" s="105">
        <v>0</v>
      </c>
      <c r="AJ3412" s="105">
        <v>0</v>
      </c>
      <c r="AK3412" s="105">
        <v>0</v>
      </c>
      <c r="AL3412" s="105">
        <v>0</v>
      </c>
      <c r="AM3412" s="105" t="s">
        <v>51</v>
      </c>
      <c r="AN3412" s="105">
        <v>0</v>
      </c>
      <c r="AO3412" s="105" t="s">
        <v>51</v>
      </c>
      <c r="AP3412" s="105">
        <v>0</v>
      </c>
      <c r="AQ3412" s="105">
        <v>0</v>
      </c>
      <c r="AR3412" s="105">
        <v>0</v>
      </c>
      <c r="AS3412" s="105" t="s">
        <v>51</v>
      </c>
      <c r="AT3412" s="105">
        <v>0</v>
      </c>
      <c r="AU3412" s="105" t="s">
        <v>51</v>
      </c>
      <c r="AV3412" s="105">
        <v>0</v>
      </c>
      <c r="AW3412" s="105" t="s">
        <v>10175</v>
      </c>
      <c r="AX3412" s="105">
        <v>0</v>
      </c>
      <c r="AY3412" s="105">
        <v>0</v>
      </c>
      <c r="AZ3412" s="105" t="s">
        <v>51</v>
      </c>
      <c r="BA3412" s="105">
        <v>0</v>
      </c>
      <c r="BB3412" s="105" t="s">
        <v>51</v>
      </c>
      <c r="BC3412" s="105" t="s">
        <v>51</v>
      </c>
      <c r="BD3412" s="105">
        <v>43153</v>
      </c>
      <c r="BE3412" s="105">
        <v>0</v>
      </c>
      <c r="BF3412" s="105">
        <v>0</v>
      </c>
      <c r="BG3412" s="105">
        <v>0</v>
      </c>
      <c r="BH3412" s="105">
        <v>0</v>
      </c>
      <c r="BI3412" s="105">
        <v>0</v>
      </c>
      <c r="BJ3412" s="105">
        <v>0</v>
      </c>
      <c r="BK3412" s="105" t="s">
        <v>6078</v>
      </c>
      <c r="BL3412" s="105">
        <v>43153</v>
      </c>
      <c r="BM3412" s="105">
        <v>41</v>
      </c>
      <c r="BN3412" s="105">
        <v>50</v>
      </c>
      <c r="BO3412" s="105">
        <v>21.78</v>
      </c>
      <c r="BP3412" s="105" t="s">
        <v>3458</v>
      </c>
      <c r="BQ3412" s="105">
        <v>73</v>
      </c>
      <c r="BR3412" s="105">
        <v>56</v>
      </c>
      <c r="BS3412" s="105">
        <v>19.920000000000002</v>
      </c>
      <c r="BT3412" s="105" t="s">
        <v>3459</v>
      </c>
      <c r="BU3412" s="105" t="s">
        <v>53</v>
      </c>
      <c r="BV3412" s="105" t="s">
        <v>10176</v>
      </c>
      <c r="BX3412" s="105" t="s">
        <v>51</v>
      </c>
      <c r="BY3412" s="105">
        <v>0</v>
      </c>
      <c r="BZ3412" s="105">
        <v>0</v>
      </c>
      <c r="CA3412" s="105">
        <v>0</v>
      </c>
      <c r="CB3412" s="105" t="s">
        <v>10169</v>
      </c>
      <c r="CC3412" s="105">
        <v>0</v>
      </c>
      <c r="CD3412" s="105" t="s">
        <v>51</v>
      </c>
      <c r="CE3412" s="105">
        <v>0</v>
      </c>
      <c r="CF3412" s="105" t="s">
        <v>51</v>
      </c>
      <c r="CG3412" s="105">
        <v>0</v>
      </c>
    </row>
    <row r="3413" spans="1:85">
      <c r="A3413" s="105" t="s">
        <v>10177</v>
      </c>
      <c r="B3413" s="105" t="s">
        <v>3965</v>
      </c>
      <c r="C3413" s="105" t="s">
        <v>4025</v>
      </c>
      <c r="D3413" s="108" t="s">
        <v>366</v>
      </c>
      <c r="E3413" s="33">
        <v>43155</v>
      </c>
      <c r="F3413" s="78">
        <v>0.54166666666666663</v>
      </c>
      <c r="G3413" s="105">
        <v>2</v>
      </c>
      <c r="H3413" s="105">
        <v>2018</v>
      </c>
      <c r="I3413" s="105">
        <v>1</v>
      </c>
      <c r="K3413" s="47" t="s">
        <v>60</v>
      </c>
      <c r="M3413" s="105" t="s">
        <v>3976</v>
      </c>
      <c r="N3413" s="105" t="s">
        <v>2224</v>
      </c>
      <c r="O3413" s="105" t="s">
        <v>10405</v>
      </c>
      <c r="P3413" s="105">
        <v>42</v>
      </c>
      <c r="Q3413" s="105">
        <v>33</v>
      </c>
      <c r="R3413" s="105">
        <v>39.6</v>
      </c>
      <c r="S3413" s="105" t="s">
        <v>3458</v>
      </c>
      <c r="T3413" s="105">
        <v>78</v>
      </c>
      <c r="U3413" s="105">
        <v>8</v>
      </c>
      <c r="V3413" s="105">
        <v>37.4</v>
      </c>
      <c r="W3413" s="105" t="s">
        <v>3459</v>
      </c>
      <c r="X3413" s="105" t="s">
        <v>53</v>
      </c>
      <c r="Y3413" s="105">
        <v>40</v>
      </c>
      <c r="Z3413" s="105">
        <v>1</v>
      </c>
      <c r="AA3413" s="105">
        <v>0</v>
      </c>
      <c r="AB3413" s="105">
        <v>0</v>
      </c>
      <c r="AC3413" s="105" t="s">
        <v>51</v>
      </c>
      <c r="AD3413" s="105" t="s">
        <v>60</v>
      </c>
      <c r="AE3413" s="105">
        <v>0</v>
      </c>
      <c r="AF3413" s="105">
        <v>0</v>
      </c>
      <c r="AG3413" s="105">
        <v>0</v>
      </c>
      <c r="AH3413" s="105" t="s">
        <v>51</v>
      </c>
      <c r="AI3413" s="105">
        <v>0</v>
      </c>
      <c r="AJ3413" s="105">
        <v>0</v>
      </c>
      <c r="AK3413" s="105">
        <v>0</v>
      </c>
      <c r="AL3413" s="105">
        <v>0</v>
      </c>
      <c r="AM3413" s="105" t="s">
        <v>51</v>
      </c>
      <c r="AN3413" s="105">
        <v>0</v>
      </c>
      <c r="AO3413" s="105">
        <v>0</v>
      </c>
      <c r="AP3413" s="105" t="s">
        <v>51</v>
      </c>
      <c r="AQ3413" s="105">
        <v>0</v>
      </c>
      <c r="AR3413" s="105">
        <v>0</v>
      </c>
      <c r="AS3413" s="105" t="s">
        <v>51</v>
      </c>
      <c r="AT3413" s="105">
        <v>0</v>
      </c>
      <c r="AU3413" s="105">
        <v>0</v>
      </c>
      <c r="AV3413" s="105" t="s">
        <v>51</v>
      </c>
      <c r="AW3413" s="105">
        <v>0</v>
      </c>
      <c r="AX3413" s="105">
        <v>0</v>
      </c>
      <c r="AY3413" s="105">
        <v>0</v>
      </c>
      <c r="AZ3413" s="105">
        <v>0</v>
      </c>
      <c r="BA3413" s="105">
        <v>0</v>
      </c>
      <c r="BB3413" s="105" t="s">
        <v>51</v>
      </c>
      <c r="BC3413" s="105">
        <v>0</v>
      </c>
      <c r="BD3413" s="105">
        <v>0</v>
      </c>
      <c r="BE3413" s="105">
        <v>0</v>
      </c>
      <c r="BF3413" s="105">
        <v>0</v>
      </c>
      <c r="BG3413" s="105">
        <v>0</v>
      </c>
      <c r="BH3413" s="105">
        <v>0</v>
      </c>
      <c r="BI3413" s="105" t="s">
        <v>51</v>
      </c>
      <c r="BJ3413" s="105">
        <v>43155</v>
      </c>
      <c r="BK3413" s="105" t="s">
        <v>3976</v>
      </c>
      <c r="BL3413" s="105">
        <v>43155</v>
      </c>
      <c r="BM3413" s="105">
        <v>41</v>
      </c>
      <c r="BN3413" s="105">
        <v>50</v>
      </c>
      <c r="BO3413" s="105">
        <v>21</v>
      </c>
      <c r="BP3413" s="105" t="s">
        <v>3458</v>
      </c>
      <c r="BQ3413" s="105">
        <v>73</v>
      </c>
      <c r="BR3413" s="105">
        <v>56</v>
      </c>
      <c r="BS3413" s="105">
        <v>13</v>
      </c>
      <c r="BT3413" s="105" t="s">
        <v>3459</v>
      </c>
      <c r="BU3413" s="105" t="s">
        <v>53</v>
      </c>
      <c r="BV3413" s="105" t="s">
        <v>10178</v>
      </c>
      <c r="BX3413" s="105">
        <v>0</v>
      </c>
      <c r="BY3413" s="105">
        <v>0</v>
      </c>
      <c r="BZ3413" s="105">
        <v>0</v>
      </c>
      <c r="CA3413" s="105">
        <v>0</v>
      </c>
      <c r="CB3413" s="105" t="s">
        <v>10179</v>
      </c>
      <c r="CC3413" s="105">
        <v>0</v>
      </c>
      <c r="CD3413" s="105" t="s">
        <v>51</v>
      </c>
      <c r="CE3413" s="105">
        <v>0</v>
      </c>
      <c r="CF3413" s="105" t="s">
        <v>51</v>
      </c>
      <c r="CG3413" s="105">
        <v>0</v>
      </c>
    </row>
    <row r="3414" spans="1:85">
      <c r="A3414" s="105" t="s">
        <v>10180</v>
      </c>
      <c r="B3414" s="105" t="s">
        <v>3455</v>
      </c>
      <c r="C3414" s="105" t="s">
        <v>3456</v>
      </c>
      <c r="D3414" s="108" t="s">
        <v>105</v>
      </c>
      <c r="E3414" s="33">
        <v>43155</v>
      </c>
      <c r="F3414" s="78">
        <v>0.625</v>
      </c>
      <c r="G3414" s="105">
        <v>2</v>
      </c>
      <c r="H3414" s="105">
        <v>2018</v>
      </c>
      <c r="I3414" s="105">
        <v>1</v>
      </c>
      <c r="K3414" s="47" t="s">
        <v>60</v>
      </c>
      <c r="M3414" s="105" t="s">
        <v>3976</v>
      </c>
      <c r="N3414" s="105" t="s">
        <v>2224</v>
      </c>
      <c r="O3414" s="105" t="s">
        <v>10405</v>
      </c>
      <c r="P3414" s="105">
        <v>42</v>
      </c>
      <c r="Q3414" s="105">
        <v>32</v>
      </c>
      <c r="R3414" s="105">
        <v>39.18</v>
      </c>
      <c r="S3414" s="105" t="s">
        <v>3458</v>
      </c>
      <c r="T3414" s="105">
        <v>79</v>
      </c>
      <c r="U3414" s="105">
        <v>9</v>
      </c>
      <c r="V3414" s="105">
        <v>7.17</v>
      </c>
      <c r="W3414" s="105" t="s">
        <v>3459</v>
      </c>
      <c r="X3414" s="105" t="s">
        <v>53</v>
      </c>
      <c r="Y3414" s="105">
        <v>200</v>
      </c>
      <c r="Z3414" s="105">
        <v>150</v>
      </c>
      <c r="AA3414" s="105">
        <v>0</v>
      </c>
      <c r="AB3414" s="105">
        <v>0</v>
      </c>
      <c r="AC3414" s="105" t="s">
        <v>51</v>
      </c>
      <c r="AD3414" s="105" t="s">
        <v>51</v>
      </c>
      <c r="AE3414" s="105">
        <v>0</v>
      </c>
      <c r="AF3414" s="105">
        <v>0</v>
      </c>
      <c r="AG3414" s="105">
        <v>0</v>
      </c>
      <c r="AH3414" s="105" t="s">
        <v>60</v>
      </c>
      <c r="AI3414" s="105">
        <v>0</v>
      </c>
      <c r="AJ3414" s="105">
        <v>0</v>
      </c>
      <c r="AK3414" s="105">
        <v>0</v>
      </c>
      <c r="AL3414" s="105">
        <v>0</v>
      </c>
      <c r="AM3414" s="105" t="s">
        <v>51</v>
      </c>
      <c r="AN3414" s="105">
        <v>0</v>
      </c>
      <c r="AO3414" s="105">
        <v>0</v>
      </c>
      <c r="AP3414" s="105" t="s">
        <v>51</v>
      </c>
      <c r="AQ3414" s="105">
        <v>0</v>
      </c>
      <c r="AR3414" s="105">
        <v>0</v>
      </c>
      <c r="AS3414" s="105" t="s">
        <v>51</v>
      </c>
      <c r="AT3414" s="105">
        <v>0</v>
      </c>
      <c r="AU3414" s="105">
        <v>0</v>
      </c>
      <c r="AV3414" s="105" t="s">
        <v>51</v>
      </c>
      <c r="AW3414" s="105">
        <v>0</v>
      </c>
      <c r="AX3414" s="105">
        <v>0</v>
      </c>
      <c r="AY3414" s="105">
        <v>0</v>
      </c>
      <c r="AZ3414" s="105">
        <v>0</v>
      </c>
      <c r="BA3414" s="105" t="s">
        <v>60</v>
      </c>
      <c r="BB3414" s="105">
        <v>0</v>
      </c>
      <c r="BC3414" s="105">
        <v>0</v>
      </c>
      <c r="BD3414" s="105">
        <v>0</v>
      </c>
      <c r="BE3414" s="105">
        <v>0</v>
      </c>
      <c r="BF3414" s="105">
        <v>0</v>
      </c>
      <c r="BG3414" s="105">
        <v>0</v>
      </c>
      <c r="BH3414" s="105">
        <v>0</v>
      </c>
      <c r="BI3414" s="105" t="s">
        <v>51</v>
      </c>
      <c r="BJ3414" s="105">
        <v>43155</v>
      </c>
      <c r="BK3414" s="105" t="s">
        <v>3976</v>
      </c>
      <c r="BM3414" s="105">
        <v>42</v>
      </c>
      <c r="BN3414" s="105">
        <v>32</v>
      </c>
      <c r="BO3414" s="105">
        <v>39.18</v>
      </c>
      <c r="BP3414" s="105" t="s">
        <v>3458</v>
      </c>
      <c r="BQ3414" s="105">
        <v>79</v>
      </c>
      <c r="BR3414" s="105">
        <v>9</v>
      </c>
      <c r="BS3414" s="105">
        <v>7.17</v>
      </c>
      <c r="BT3414" s="105" t="s">
        <v>3459</v>
      </c>
      <c r="BU3414" s="105" t="s">
        <v>53</v>
      </c>
      <c r="BV3414" s="105" t="s">
        <v>10181</v>
      </c>
      <c r="BX3414" s="105">
        <v>0</v>
      </c>
      <c r="BY3414" s="105">
        <v>0</v>
      </c>
      <c r="BZ3414" s="105">
        <v>0</v>
      </c>
      <c r="CA3414" s="105">
        <v>0</v>
      </c>
      <c r="CB3414" s="105" t="s">
        <v>10179</v>
      </c>
      <c r="CC3414" s="105">
        <v>0</v>
      </c>
      <c r="CD3414" s="105" t="s">
        <v>51</v>
      </c>
      <c r="CE3414" s="105">
        <v>0</v>
      </c>
      <c r="CF3414" s="105" t="s">
        <v>51</v>
      </c>
      <c r="CG3414" s="105">
        <v>0</v>
      </c>
    </row>
    <row r="3415" spans="1:85">
      <c r="A3415" s="105" t="s">
        <v>10182</v>
      </c>
      <c r="B3415" s="105" t="s">
        <v>3965</v>
      </c>
      <c r="C3415" s="105" t="s">
        <v>4025</v>
      </c>
      <c r="D3415" s="108" t="s">
        <v>366</v>
      </c>
      <c r="E3415" s="33">
        <v>43153</v>
      </c>
      <c r="F3415" s="78">
        <v>0.625</v>
      </c>
      <c r="G3415" s="105">
        <v>2</v>
      </c>
      <c r="H3415" s="105">
        <v>2018</v>
      </c>
      <c r="I3415" s="105">
        <v>1</v>
      </c>
      <c r="K3415" s="47" t="s">
        <v>60</v>
      </c>
      <c r="M3415" s="105" t="s">
        <v>3976</v>
      </c>
      <c r="N3415" s="105" t="s">
        <v>2224</v>
      </c>
      <c r="O3415" s="105" t="s">
        <v>10405</v>
      </c>
      <c r="P3415" s="105">
        <v>42</v>
      </c>
      <c r="Q3415" s="105">
        <v>32</v>
      </c>
      <c r="R3415" s="105">
        <v>28.8</v>
      </c>
      <c r="S3415" s="105" t="s">
        <v>3458</v>
      </c>
      <c r="T3415" s="105">
        <v>74</v>
      </c>
      <c r="U3415" s="105">
        <v>0.9</v>
      </c>
      <c r="V3415" s="105">
        <v>12.9</v>
      </c>
      <c r="W3415" s="105" t="s">
        <v>3459</v>
      </c>
      <c r="X3415" s="105" t="s">
        <v>53</v>
      </c>
      <c r="Y3415" s="105">
        <v>40</v>
      </c>
      <c r="Z3415" s="105">
        <v>1</v>
      </c>
      <c r="AA3415" s="105">
        <v>0</v>
      </c>
      <c r="AB3415" s="105">
        <v>0</v>
      </c>
      <c r="AC3415" s="105" t="s">
        <v>51</v>
      </c>
      <c r="AD3415" s="105" t="s">
        <v>60</v>
      </c>
      <c r="AE3415" s="105">
        <v>0</v>
      </c>
      <c r="AF3415" s="105">
        <v>0</v>
      </c>
      <c r="AG3415" s="105">
        <v>0</v>
      </c>
      <c r="AH3415" s="105" t="s">
        <v>51</v>
      </c>
      <c r="AI3415" s="105">
        <v>0</v>
      </c>
      <c r="AJ3415" s="105">
        <v>0</v>
      </c>
      <c r="AK3415" s="105">
        <v>0</v>
      </c>
      <c r="AL3415" s="105">
        <v>0</v>
      </c>
      <c r="AM3415" s="105" t="s">
        <v>51</v>
      </c>
      <c r="AN3415" s="105">
        <v>0</v>
      </c>
      <c r="AO3415" s="105">
        <v>0</v>
      </c>
      <c r="AP3415" s="105" t="s">
        <v>51</v>
      </c>
      <c r="AQ3415" s="105">
        <v>0</v>
      </c>
      <c r="AR3415" s="105">
        <v>0</v>
      </c>
      <c r="AS3415" s="105" t="s">
        <v>51</v>
      </c>
      <c r="AT3415" s="105">
        <v>0</v>
      </c>
      <c r="AU3415" s="105">
        <v>0</v>
      </c>
      <c r="AV3415" s="105" t="s">
        <v>51</v>
      </c>
      <c r="AW3415" s="105">
        <v>0</v>
      </c>
      <c r="AX3415" s="105">
        <v>0</v>
      </c>
      <c r="AY3415" s="105">
        <v>0</v>
      </c>
      <c r="AZ3415" s="105">
        <v>0</v>
      </c>
      <c r="BA3415" s="105">
        <v>0</v>
      </c>
      <c r="BB3415" s="105" t="s">
        <v>51</v>
      </c>
      <c r="BC3415" s="105">
        <v>0</v>
      </c>
      <c r="BD3415" s="105">
        <v>0</v>
      </c>
      <c r="BE3415" s="105">
        <v>0</v>
      </c>
      <c r="BF3415" s="105">
        <v>0</v>
      </c>
      <c r="BG3415" s="105">
        <v>0</v>
      </c>
      <c r="BH3415" s="105">
        <v>0</v>
      </c>
      <c r="BI3415" s="105">
        <v>0</v>
      </c>
      <c r="BJ3415" s="105">
        <v>43153</v>
      </c>
      <c r="BK3415" s="105" t="s">
        <v>3976</v>
      </c>
      <c r="BM3415" s="105">
        <v>42</v>
      </c>
      <c r="BN3415" s="105">
        <v>32</v>
      </c>
      <c r="BO3415" s="105">
        <v>27</v>
      </c>
      <c r="BP3415" s="105" t="s">
        <v>3458</v>
      </c>
      <c r="BQ3415" s="105">
        <v>74</v>
      </c>
      <c r="BR3415" s="105">
        <v>0.9</v>
      </c>
      <c r="BS3415" s="105">
        <v>15.1</v>
      </c>
      <c r="BT3415" s="105" t="s">
        <v>3459</v>
      </c>
      <c r="BU3415" s="105" t="s">
        <v>53</v>
      </c>
      <c r="BV3415" s="105" t="s">
        <v>10168</v>
      </c>
      <c r="BX3415" s="105">
        <v>0</v>
      </c>
      <c r="BY3415" s="105">
        <v>0</v>
      </c>
      <c r="BZ3415" s="105">
        <v>0</v>
      </c>
      <c r="CA3415" s="105">
        <v>0</v>
      </c>
      <c r="CB3415" s="105" t="s">
        <v>10169</v>
      </c>
      <c r="CC3415" s="105">
        <v>0</v>
      </c>
      <c r="CD3415" s="105" t="s">
        <v>51</v>
      </c>
      <c r="CE3415" s="105">
        <v>0</v>
      </c>
      <c r="CF3415" s="105" t="s">
        <v>51</v>
      </c>
      <c r="CG3415" s="105">
        <v>0</v>
      </c>
    </row>
    <row r="3416" spans="1:85">
      <c r="A3416" s="105" t="s">
        <v>10183</v>
      </c>
      <c r="B3416" s="105" t="s">
        <v>3965</v>
      </c>
      <c r="C3416" s="105" t="s">
        <v>4025</v>
      </c>
      <c r="D3416" s="108" t="s">
        <v>366</v>
      </c>
      <c r="E3416" s="33">
        <v>43153</v>
      </c>
      <c r="F3416" s="78">
        <v>0.625</v>
      </c>
      <c r="G3416" s="105">
        <v>2</v>
      </c>
      <c r="H3416" s="105">
        <v>2018</v>
      </c>
      <c r="I3416" s="105">
        <v>1</v>
      </c>
      <c r="K3416" s="47" t="s">
        <v>60</v>
      </c>
      <c r="M3416" s="105" t="s">
        <v>3976</v>
      </c>
      <c r="N3416" s="105" t="s">
        <v>2224</v>
      </c>
      <c r="O3416" s="105" t="s">
        <v>10405</v>
      </c>
      <c r="P3416" s="105">
        <v>42</v>
      </c>
      <c r="Q3416" s="105">
        <v>32</v>
      </c>
      <c r="R3416" s="105">
        <v>28.8</v>
      </c>
      <c r="S3416" s="105" t="s">
        <v>3458</v>
      </c>
      <c r="T3416" s="105">
        <v>74</v>
      </c>
      <c r="U3416" s="105">
        <v>0.9</v>
      </c>
      <c r="V3416" s="105">
        <v>12.9</v>
      </c>
      <c r="W3416" s="105" t="s">
        <v>3459</v>
      </c>
      <c r="X3416" s="105" t="s">
        <v>53</v>
      </c>
      <c r="Y3416" s="105">
        <v>40</v>
      </c>
      <c r="Z3416" s="105">
        <v>1</v>
      </c>
      <c r="AA3416" s="105">
        <v>0</v>
      </c>
      <c r="AB3416" s="105">
        <v>0</v>
      </c>
      <c r="AC3416" s="105" t="s">
        <v>51</v>
      </c>
      <c r="AD3416" s="105" t="s">
        <v>60</v>
      </c>
      <c r="AE3416" s="105">
        <v>0</v>
      </c>
      <c r="AF3416" s="105">
        <v>0</v>
      </c>
      <c r="AG3416" s="105">
        <v>0</v>
      </c>
      <c r="AH3416" s="105" t="s">
        <v>51</v>
      </c>
      <c r="AI3416" s="105">
        <v>0</v>
      </c>
      <c r="AJ3416" s="105">
        <v>0</v>
      </c>
      <c r="AK3416" s="105">
        <v>0</v>
      </c>
      <c r="AL3416" s="105">
        <v>0</v>
      </c>
      <c r="AM3416" s="105" t="s">
        <v>51</v>
      </c>
      <c r="AN3416" s="105">
        <v>0</v>
      </c>
      <c r="AO3416" s="105">
        <v>0</v>
      </c>
      <c r="AP3416" s="105" t="s">
        <v>51</v>
      </c>
      <c r="AQ3416" s="105">
        <v>0</v>
      </c>
      <c r="AR3416" s="105">
        <v>0</v>
      </c>
      <c r="AS3416" s="105" t="s">
        <v>51</v>
      </c>
      <c r="AT3416" s="105">
        <v>0</v>
      </c>
      <c r="AU3416" s="105">
        <v>0</v>
      </c>
      <c r="AV3416" s="105" t="s">
        <v>51</v>
      </c>
      <c r="AW3416" s="105">
        <v>0</v>
      </c>
      <c r="AX3416" s="105">
        <v>0</v>
      </c>
      <c r="AY3416" s="105">
        <v>0</v>
      </c>
      <c r="AZ3416" s="105">
        <v>0</v>
      </c>
      <c r="BA3416" s="105">
        <v>0</v>
      </c>
      <c r="BB3416" s="105" t="s">
        <v>51</v>
      </c>
      <c r="BC3416" s="105">
        <v>0</v>
      </c>
      <c r="BD3416" s="105">
        <v>0</v>
      </c>
      <c r="BE3416" s="105">
        <v>0</v>
      </c>
      <c r="BF3416" s="105">
        <v>0</v>
      </c>
      <c r="BG3416" s="105">
        <v>0</v>
      </c>
      <c r="BH3416" s="105">
        <v>0</v>
      </c>
      <c r="BI3416" s="105">
        <v>0</v>
      </c>
      <c r="BJ3416" s="105">
        <v>43153</v>
      </c>
      <c r="BK3416" s="105" t="s">
        <v>3976</v>
      </c>
      <c r="BM3416" s="105">
        <v>42</v>
      </c>
      <c r="BN3416" s="105">
        <v>32</v>
      </c>
      <c r="BO3416" s="105">
        <v>27</v>
      </c>
      <c r="BP3416" s="105" t="s">
        <v>3458</v>
      </c>
      <c r="BQ3416" s="105">
        <v>74</v>
      </c>
      <c r="BR3416" s="105">
        <v>0.9</v>
      </c>
      <c r="BS3416" s="105">
        <v>15.1</v>
      </c>
      <c r="BT3416" s="105" t="s">
        <v>3459</v>
      </c>
      <c r="BU3416" s="105" t="s">
        <v>53</v>
      </c>
      <c r="BV3416" s="105" t="s">
        <v>10168</v>
      </c>
      <c r="BX3416" s="105">
        <v>0</v>
      </c>
      <c r="BY3416" s="105">
        <v>0</v>
      </c>
      <c r="BZ3416" s="105">
        <v>0</v>
      </c>
      <c r="CA3416" s="105">
        <v>0</v>
      </c>
      <c r="CB3416" s="105" t="s">
        <v>10169</v>
      </c>
      <c r="CC3416" s="105">
        <v>0</v>
      </c>
      <c r="CD3416" s="105" t="s">
        <v>51</v>
      </c>
      <c r="CE3416" s="105">
        <v>0</v>
      </c>
      <c r="CF3416" s="105" t="s">
        <v>51</v>
      </c>
      <c r="CG3416" s="105">
        <v>0</v>
      </c>
    </row>
    <row r="3417" spans="1:85">
      <c r="A3417" s="105" t="s">
        <v>10184</v>
      </c>
      <c r="B3417" s="105" t="s">
        <v>3455</v>
      </c>
      <c r="C3417" s="105" t="s">
        <v>3456</v>
      </c>
      <c r="D3417" s="108" t="s">
        <v>105</v>
      </c>
      <c r="E3417" s="33">
        <v>43153</v>
      </c>
      <c r="F3417" s="78">
        <v>0.55555555555555558</v>
      </c>
      <c r="G3417" s="105">
        <v>2</v>
      </c>
      <c r="H3417" s="105">
        <v>2018</v>
      </c>
      <c r="I3417" s="105">
        <v>1</v>
      </c>
      <c r="K3417" s="47" t="s">
        <v>60</v>
      </c>
      <c r="M3417" s="105" t="s">
        <v>3976</v>
      </c>
      <c r="N3417" s="105" t="s">
        <v>2224</v>
      </c>
      <c r="O3417" s="105" t="s">
        <v>10405</v>
      </c>
      <c r="P3417" s="105">
        <v>42</v>
      </c>
      <c r="Q3417" s="105">
        <v>37</v>
      </c>
      <c r="R3417" s="105">
        <v>0.3</v>
      </c>
      <c r="S3417" s="105" t="s">
        <v>3458</v>
      </c>
      <c r="T3417" s="105">
        <v>74</v>
      </c>
      <c r="U3417" s="105">
        <v>0.7</v>
      </c>
      <c r="V3417" s="105">
        <v>28.2</v>
      </c>
      <c r="W3417" s="105" t="s">
        <v>3459</v>
      </c>
      <c r="X3417" s="105" t="s">
        <v>53</v>
      </c>
      <c r="Y3417" s="105">
        <v>80</v>
      </c>
      <c r="Z3417" s="105">
        <v>80</v>
      </c>
      <c r="AA3417" s="105">
        <v>0</v>
      </c>
      <c r="AB3417" s="105">
        <v>0</v>
      </c>
      <c r="AC3417" s="105" t="s">
        <v>51</v>
      </c>
      <c r="AD3417" s="105">
        <v>0</v>
      </c>
      <c r="AE3417" s="105" t="s">
        <v>51</v>
      </c>
      <c r="AF3417" s="105">
        <v>0</v>
      </c>
      <c r="AG3417" s="105">
        <v>0</v>
      </c>
      <c r="AH3417" s="105" t="s">
        <v>60</v>
      </c>
      <c r="AI3417" s="105">
        <v>0</v>
      </c>
      <c r="AJ3417" s="105">
        <v>0</v>
      </c>
      <c r="AK3417" s="105">
        <v>0</v>
      </c>
      <c r="AL3417" s="105">
        <v>0</v>
      </c>
      <c r="AM3417" s="105" t="s">
        <v>51</v>
      </c>
      <c r="AN3417" s="105">
        <v>0</v>
      </c>
      <c r="AO3417" s="105">
        <v>0</v>
      </c>
      <c r="AP3417" s="105" t="s">
        <v>51</v>
      </c>
      <c r="AQ3417" s="105">
        <v>0</v>
      </c>
      <c r="AR3417" s="105">
        <v>0</v>
      </c>
      <c r="AS3417" s="105" t="s">
        <v>51</v>
      </c>
      <c r="AT3417" s="105">
        <v>0</v>
      </c>
      <c r="AU3417" s="105">
        <v>0</v>
      </c>
      <c r="AV3417" s="105" t="s">
        <v>51</v>
      </c>
      <c r="AW3417" s="105">
        <v>0</v>
      </c>
      <c r="AX3417" s="105">
        <v>0</v>
      </c>
      <c r="AY3417" s="105">
        <v>0</v>
      </c>
      <c r="AZ3417" s="105">
        <v>0</v>
      </c>
      <c r="BA3417" s="105">
        <v>0</v>
      </c>
      <c r="BB3417" s="105" t="s">
        <v>51</v>
      </c>
      <c r="BC3417" s="105">
        <v>0</v>
      </c>
      <c r="BD3417" s="105">
        <v>0</v>
      </c>
      <c r="BE3417" s="105">
        <v>0</v>
      </c>
      <c r="BF3417" s="105">
        <v>0</v>
      </c>
      <c r="BG3417" s="105">
        <v>0</v>
      </c>
      <c r="BH3417" s="105">
        <v>0</v>
      </c>
      <c r="BI3417" s="105">
        <v>0</v>
      </c>
      <c r="BJ3417" s="105">
        <v>43153</v>
      </c>
      <c r="BK3417" s="105" t="s">
        <v>3976</v>
      </c>
      <c r="BM3417" s="105">
        <v>42</v>
      </c>
      <c r="BN3417" s="105">
        <v>36</v>
      </c>
      <c r="BO3417" s="105">
        <v>27</v>
      </c>
      <c r="BP3417" s="105" t="s">
        <v>3458</v>
      </c>
      <c r="BQ3417" s="105">
        <v>74</v>
      </c>
      <c r="BR3417" s="105">
        <v>0.9</v>
      </c>
      <c r="BS3417" s="105">
        <v>15.1</v>
      </c>
      <c r="BT3417" s="105" t="s">
        <v>3459</v>
      </c>
      <c r="BU3417" s="105" t="s">
        <v>53</v>
      </c>
      <c r="BV3417" s="105" t="s">
        <v>10171</v>
      </c>
      <c r="BX3417" s="105">
        <v>0</v>
      </c>
      <c r="BY3417" s="105">
        <v>0</v>
      </c>
      <c r="BZ3417" s="105">
        <v>0</v>
      </c>
      <c r="CA3417" s="105">
        <v>0</v>
      </c>
      <c r="CB3417" s="105" t="s">
        <v>10172</v>
      </c>
      <c r="CC3417" s="105">
        <v>0</v>
      </c>
      <c r="CD3417" s="105" t="s">
        <v>51</v>
      </c>
      <c r="CE3417" s="105">
        <v>0</v>
      </c>
      <c r="CF3417" s="105" t="s">
        <v>51</v>
      </c>
      <c r="CG3417" s="105">
        <v>0</v>
      </c>
    </row>
    <row r="3418" spans="1:85">
      <c r="A3418" s="105" t="s">
        <v>10185</v>
      </c>
      <c r="B3418" s="105" t="s">
        <v>3455</v>
      </c>
      <c r="C3418" s="105" t="s">
        <v>3456</v>
      </c>
      <c r="D3418" s="108" t="s">
        <v>105</v>
      </c>
      <c r="E3418" s="33">
        <v>43153</v>
      </c>
      <c r="F3418" s="78">
        <v>0.64583333333333337</v>
      </c>
      <c r="G3418" s="105">
        <v>2</v>
      </c>
      <c r="H3418" s="105">
        <v>2018</v>
      </c>
      <c r="I3418" s="105">
        <v>1</v>
      </c>
      <c r="K3418" s="47" t="s">
        <v>60</v>
      </c>
      <c r="M3418" s="105" t="s">
        <v>3976</v>
      </c>
      <c r="N3418" s="105" t="s">
        <v>2224</v>
      </c>
      <c r="O3418" s="105" t="s">
        <v>10405</v>
      </c>
      <c r="P3418" s="105">
        <v>42</v>
      </c>
      <c r="Q3418" s="105">
        <v>34</v>
      </c>
      <c r="R3418" s="105">
        <v>27.1</v>
      </c>
      <c r="S3418" s="105" t="s">
        <v>3458</v>
      </c>
      <c r="T3418" s="105">
        <v>74</v>
      </c>
      <c r="U3418" s="105">
        <v>0.8</v>
      </c>
      <c r="V3418" s="105">
        <v>16.7</v>
      </c>
      <c r="W3418" s="105" t="s">
        <v>3459</v>
      </c>
      <c r="X3418" s="105" t="s">
        <v>53</v>
      </c>
      <c r="Y3418" s="105">
        <v>150</v>
      </c>
      <c r="Z3418" s="105">
        <v>120</v>
      </c>
      <c r="AA3418" s="105">
        <v>0</v>
      </c>
      <c r="AB3418" s="105">
        <v>0</v>
      </c>
      <c r="AC3418" s="105" t="s">
        <v>51</v>
      </c>
      <c r="AD3418" s="105">
        <v>0</v>
      </c>
      <c r="AE3418" s="105" t="s">
        <v>51</v>
      </c>
      <c r="AF3418" s="105">
        <v>0</v>
      </c>
      <c r="AG3418" s="105">
        <v>0</v>
      </c>
      <c r="AH3418" s="105" t="s">
        <v>60</v>
      </c>
      <c r="AI3418" s="105">
        <v>0</v>
      </c>
      <c r="AJ3418" s="105">
        <v>0</v>
      </c>
      <c r="AK3418" s="105">
        <v>0</v>
      </c>
      <c r="AL3418" s="105">
        <v>0</v>
      </c>
      <c r="AM3418" s="105" t="s">
        <v>51</v>
      </c>
      <c r="AN3418" s="105">
        <v>0</v>
      </c>
      <c r="AO3418" s="105">
        <v>0</v>
      </c>
      <c r="AP3418" s="105" t="s">
        <v>51</v>
      </c>
      <c r="AQ3418" s="105">
        <v>0</v>
      </c>
      <c r="AR3418" s="105">
        <v>0</v>
      </c>
      <c r="AS3418" s="105" t="s">
        <v>51</v>
      </c>
      <c r="AT3418" s="105">
        <v>0</v>
      </c>
      <c r="AU3418" s="105">
        <v>0</v>
      </c>
      <c r="AV3418" s="105" t="s">
        <v>51</v>
      </c>
      <c r="AW3418" s="105">
        <v>0</v>
      </c>
      <c r="AX3418" s="105">
        <v>0</v>
      </c>
      <c r="AY3418" s="105">
        <v>0</v>
      </c>
      <c r="AZ3418" s="105">
        <v>0</v>
      </c>
      <c r="BA3418" s="105" t="s">
        <v>60</v>
      </c>
      <c r="BB3418" s="105">
        <v>0</v>
      </c>
      <c r="BC3418" s="105">
        <v>0</v>
      </c>
      <c r="BD3418" s="105">
        <v>0</v>
      </c>
      <c r="BE3418" s="105">
        <v>0</v>
      </c>
      <c r="BF3418" s="105">
        <v>0</v>
      </c>
      <c r="BG3418" s="105">
        <v>0</v>
      </c>
      <c r="BH3418" s="105">
        <v>0</v>
      </c>
      <c r="BI3418" s="105">
        <v>0</v>
      </c>
      <c r="BJ3418" s="105">
        <v>43153</v>
      </c>
      <c r="BK3418" s="105" t="s">
        <v>3976</v>
      </c>
      <c r="BM3418" s="105">
        <v>42</v>
      </c>
      <c r="BN3418" s="105">
        <v>36</v>
      </c>
      <c r="BO3418" s="105">
        <v>27</v>
      </c>
      <c r="BP3418" s="105" t="s">
        <v>3458</v>
      </c>
      <c r="BQ3418" s="105">
        <v>74</v>
      </c>
      <c r="BR3418" s="105">
        <v>0.9</v>
      </c>
      <c r="BS3418" s="105">
        <v>15.1</v>
      </c>
      <c r="BT3418" s="105" t="s">
        <v>3459</v>
      </c>
      <c r="BU3418" s="105" t="s">
        <v>53</v>
      </c>
      <c r="BV3418" s="105" t="s">
        <v>10171</v>
      </c>
      <c r="BX3418" s="105">
        <v>0</v>
      </c>
      <c r="BY3418" s="105">
        <v>0</v>
      </c>
      <c r="BZ3418" s="105">
        <v>0</v>
      </c>
      <c r="CA3418" s="105">
        <v>0</v>
      </c>
      <c r="CB3418" s="105" t="s">
        <v>10172</v>
      </c>
      <c r="CC3418" s="105">
        <v>0</v>
      </c>
      <c r="CD3418" s="105" t="s">
        <v>51</v>
      </c>
      <c r="CE3418" s="105">
        <v>0</v>
      </c>
      <c r="CF3418" s="105" t="s">
        <v>51</v>
      </c>
      <c r="CG3418" s="105">
        <v>0</v>
      </c>
    </row>
    <row r="3419" spans="1:85">
      <c r="A3419" s="105" t="s">
        <v>10186</v>
      </c>
      <c r="B3419" s="105" t="s">
        <v>3455</v>
      </c>
      <c r="C3419" s="105" t="s">
        <v>3456</v>
      </c>
      <c r="D3419" s="108" t="s">
        <v>105</v>
      </c>
      <c r="E3419" s="33">
        <v>43153</v>
      </c>
      <c r="F3419" s="78">
        <v>0.68055555555555547</v>
      </c>
      <c r="G3419" s="105">
        <v>2</v>
      </c>
      <c r="H3419" s="105">
        <v>2018</v>
      </c>
      <c r="I3419" s="105">
        <v>1</v>
      </c>
      <c r="K3419" s="47" t="s">
        <v>60</v>
      </c>
      <c r="M3419" s="105" t="s">
        <v>3976</v>
      </c>
      <c r="N3419" s="105" t="s">
        <v>2224</v>
      </c>
      <c r="O3419" s="105" t="s">
        <v>10405</v>
      </c>
      <c r="P3419" s="105">
        <v>42</v>
      </c>
      <c r="Q3419" s="105">
        <v>33</v>
      </c>
      <c r="R3419" s="105">
        <v>59.8</v>
      </c>
      <c r="S3419" s="105" t="s">
        <v>3458</v>
      </c>
      <c r="T3419" s="105">
        <v>74</v>
      </c>
      <c r="U3419" s="105">
        <v>0.8</v>
      </c>
      <c r="V3419" s="105">
        <v>27.6</v>
      </c>
      <c r="W3419" s="105" t="s">
        <v>3459</v>
      </c>
      <c r="X3419" s="105" t="s">
        <v>53</v>
      </c>
      <c r="Y3419" s="105">
        <v>100</v>
      </c>
      <c r="Z3419" s="105">
        <v>90</v>
      </c>
      <c r="AA3419" s="105">
        <v>0</v>
      </c>
      <c r="AB3419" s="105">
        <v>0</v>
      </c>
      <c r="AC3419" s="105" t="s">
        <v>51</v>
      </c>
      <c r="AD3419" s="105" t="s">
        <v>51</v>
      </c>
      <c r="AE3419" s="105">
        <v>0</v>
      </c>
      <c r="AF3419" s="105">
        <v>0</v>
      </c>
      <c r="AG3419" s="105">
        <v>0</v>
      </c>
      <c r="AH3419" s="105" t="s">
        <v>60</v>
      </c>
      <c r="AI3419" s="105">
        <v>0</v>
      </c>
      <c r="AJ3419" s="105">
        <v>0</v>
      </c>
      <c r="AK3419" s="105">
        <v>0</v>
      </c>
      <c r="AL3419" s="105">
        <v>0</v>
      </c>
      <c r="AM3419" s="105" t="s">
        <v>51</v>
      </c>
      <c r="AN3419" s="105">
        <v>0</v>
      </c>
      <c r="AO3419" s="105">
        <v>0</v>
      </c>
      <c r="AP3419" s="105" t="s">
        <v>51</v>
      </c>
      <c r="AQ3419" s="105">
        <v>0</v>
      </c>
      <c r="AR3419" s="105">
        <v>0</v>
      </c>
      <c r="AS3419" s="105" t="s">
        <v>51</v>
      </c>
      <c r="AT3419" s="105">
        <v>0</v>
      </c>
      <c r="AU3419" s="105">
        <v>0</v>
      </c>
      <c r="AV3419" s="105" t="s">
        <v>51</v>
      </c>
      <c r="AW3419" s="105">
        <v>0</v>
      </c>
      <c r="AX3419" s="105">
        <v>0</v>
      </c>
      <c r="AY3419" s="105">
        <v>0</v>
      </c>
      <c r="AZ3419" s="105">
        <v>0</v>
      </c>
      <c r="BA3419" s="105">
        <v>0</v>
      </c>
      <c r="BB3419" s="105" t="s">
        <v>51</v>
      </c>
      <c r="BC3419" s="105">
        <v>0</v>
      </c>
      <c r="BD3419" s="105">
        <v>0</v>
      </c>
      <c r="BE3419" s="105">
        <v>0</v>
      </c>
      <c r="BF3419" s="105">
        <v>0</v>
      </c>
      <c r="BG3419" s="105">
        <v>0</v>
      </c>
      <c r="BH3419" s="105">
        <v>0</v>
      </c>
      <c r="BI3419" s="105">
        <v>0</v>
      </c>
      <c r="BJ3419" s="105">
        <v>43153</v>
      </c>
      <c r="BK3419" s="105" t="s">
        <v>3976</v>
      </c>
      <c r="BM3419" s="105">
        <v>42</v>
      </c>
      <c r="BN3419" s="105">
        <v>34</v>
      </c>
      <c r="BO3419" s="105">
        <v>29.9</v>
      </c>
      <c r="BP3419" s="105" t="s">
        <v>3458</v>
      </c>
      <c r="BQ3419" s="105">
        <v>74</v>
      </c>
      <c r="BR3419" s="105">
        <v>0.8</v>
      </c>
      <c r="BS3419" s="105">
        <v>13</v>
      </c>
      <c r="BT3419" s="105" t="s">
        <v>3459</v>
      </c>
      <c r="BU3419" s="105" t="s">
        <v>53</v>
      </c>
      <c r="BV3419" s="105" t="s">
        <v>10187</v>
      </c>
      <c r="BX3419" s="105">
        <v>0</v>
      </c>
      <c r="BY3419" s="105">
        <v>0</v>
      </c>
      <c r="BZ3419" s="105">
        <v>0</v>
      </c>
      <c r="CA3419" s="105">
        <v>0</v>
      </c>
      <c r="CB3419" s="105" t="s">
        <v>10172</v>
      </c>
      <c r="CC3419" s="105">
        <v>0</v>
      </c>
      <c r="CD3419" s="105" t="s">
        <v>51</v>
      </c>
      <c r="CE3419" s="105">
        <v>0</v>
      </c>
      <c r="CF3419" s="105" t="s">
        <v>51</v>
      </c>
      <c r="CG3419" s="105">
        <v>0</v>
      </c>
    </row>
    <row r="3420" spans="1:85">
      <c r="A3420" s="105" t="s">
        <v>10188</v>
      </c>
      <c r="B3420" s="105" t="s">
        <v>3455</v>
      </c>
      <c r="C3420" s="105" t="s">
        <v>3456</v>
      </c>
      <c r="D3420" s="108" t="s">
        <v>105</v>
      </c>
      <c r="E3420" s="33">
        <v>43153</v>
      </c>
      <c r="F3420" s="78">
        <v>0.52083333333333337</v>
      </c>
      <c r="G3420" s="105">
        <v>2</v>
      </c>
      <c r="H3420" s="105">
        <v>2018</v>
      </c>
      <c r="I3420" s="105">
        <v>1</v>
      </c>
      <c r="K3420" s="47" t="s">
        <v>60</v>
      </c>
      <c r="M3420" s="105" t="s">
        <v>3976</v>
      </c>
      <c r="N3420" s="105" t="s">
        <v>2224</v>
      </c>
      <c r="O3420" s="105" t="s">
        <v>10405</v>
      </c>
      <c r="P3420" s="105">
        <v>42</v>
      </c>
      <c r="Q3420" s="105">
        <v>33</v>
      </c>
      <c r="R3420" s="105">
        <v>22.2</v>
      </c>
      <c r="S3420" s="105" t="s">
        <v>3458</v>
      </c>
      <c r="T3420" s="105">
        <v>74</v>
      </c>
      <c r="U3420" s="105">
        <v>0.9</v>
      </c>
      <c r="V3420" s="105">
        <v>15.1</v>
      </c>
      <c r="W3420" s="105" t="s">
        <v>3459</v>
      </c>
      <c r="X3420" s="105" t="s">
        <v>53</v>
      </c>
      <c r="Y3420" s="105">
        <v>100</v>
      </c>
      <c r="Z3420" s="105">
        <v>90</v>
      </c>
      <c r="AA3420" s="105">
        <v>0</v>
      </c>
      <c r="AB3420" s="105">
        <v>0</v>
      </c>
      <c r="AC3420" s="105" t="s">
        <v>51</v>
      </c>
      <c r="AD3420" s="105" t="s">
        <v>51</v>
      </c>
      <c r="AE3420" s="105">
        <v>0</v>
      </c>
      <c r="AF3420" s="105">
        <v>0</v>
      </c>
      <c r="AG3420" s="105">
        <v>0</v>
      </c>
      <c r="AH3420" s="105" t="s">
        <v>60</v>
      </c>
      <c r="AI3420" s="105">
        <v>0</v>
      </c>
      <c r="AJ3420" s="105">
        <v>0</v>
      </c>
      <c r="AK3420" s="105">
        <v>0</v>
      </c>
      <c r="AL3420" s="105">
        <v>0</v>
      </c>
      <c r="AM3420" s="105" t="s">
        <v>51</v>
      </c>
      <c r="AN3420" s="105">
        <v>0</v>
      </c>
      <c r="AO3420" s="105">
        <v>0</v>
      </c>
      <c r="AP3420" s="105" t="s">
        <v>51</v>
      </c>
      <c r="AQ3420" s="105">
        <v>0</v>
      </c>
      <c r="AR3420" s="105">
        <v>0</v>
      </c>
      <c r="AS3420" s="105" t="s">
        <v>51</v>
      </c>
      <c r="AT3420" s="105">
        <v>0</v>
      </c>
      <c r="AU3420" s="105">
        <v>0</v>
      </c>
      <c r="AV3420" s="105" t="s">
        <v>51</v>
      </c>
      <c r="AW3420" s="105">
        <v>0</v>
      </c>
      <c r="AX3420" s="105">
        <v>0</v>
      </c>
      <c r="AY3420" s="105">
        <v>0</v>
      </c>
      <c r="AZ3420" s="105">
        <v>0</v>
      </c>
      <c r="BA3420" s="105">
        <v>0</v>
      </c>
      <c r="BB3420" s="105" t="s">
        <v>51</v>
      </c>
      <c r="BC3420" s="105">
        <v>0</v>
      </c>
      <c r="BD3420" s="105">
        <v>0</v>
      </c>
      <c r="BE3420" s="105">
        <v>0</v>
      </c>
      <c r="BF3420" s="105">
        <v>0</v>
      </c>
      <c r="BG3420" s="105">
        <v>0</v>
      </c>
      <c r="BH3420" s="105">
        <v>0</v>
      </c>
      <c r="BI3420" s="105">
        <v>0</v>
      </c>
      <c r="BJ3420" s="105">
        <v>43153</v>
      </c>
      <c r="BK3420" s="105" t="s">
        <v>3976</v>
      </c>
      <c r="BM3420" s="105">
        <v>42</v>
      </c>
      <c r="BN3420" s="105">
        <v>34</v>
      </c>
      <c r="BO3420" s="105">
        <v>29.9</v>
      </c>
      <c r="BP3420" s="105" t="s">
        <v>3458</v>
      </c>
      <c r="BQ3420" s="105">
        <v>74</v>
      </c>
      <c r="BR3420" s="105">
        <v>0.8</v>
      </c>
      <c r="BS3420" s="105">
        <v>13</v>
      </c>
      <c r="BT3420" s="105" t="s">
        <v>3459</v>
      </c>
      <c r="BU3420" s="105" t="s">
        <v>53</v>
      </c>
      <c r="BV3420" s="105" t="s">
        <v>10187</v>
      </c>
      <c r="BX3420" s="105">
        <v>0</v>
      </c>
      <c r="BY3420" s="105">
        <v>0</v>
      </c>
      <c r="BZ3420" s="105">
        <v>0</v>
      </c>
      <c r="CA3420" s="105">
        <v>0</v>
      </c>
      <c r="CB3420" s="105" t="s">
        <v>10172</v>
      </c>
      <c r="CC3420" s="105">
        <v>0</v>
      </c>
      <c r="CD3420" s="105" t="s">
        <v>51</v>
      </c>
      <c r="CE3420" s="105">
        <v>0</v>
      </c>
      <c r="CF3420" s="105" t="s">
        <v>51</v>
      </c>
      <c r="CG3420" s="105">
        <v>0</v>
      </c>
    </row>
    <row r="3421" spans="1:85">
      <c r="A3421" s="105" t="s">
        <v>10189</v>
      </c>
      <c r="B3421" s="105" t="s">
        <v>3965</v>
      </c>
      <c r="C3421" s="105" t="s">
        <v>4025</v>
      </c>
      <c r="D3421" s="108" t="s">
        <v>366</v>
      </c>
      <c r="E3421" s="33">
        <v>43144</v>
      </c>
      <c r="F3421" s="78">
        <v>0.65625</v>
      </c>
      <c r="G3421" s="105">
        <v>2</v>
      </c>
      <c r="H3421" s="105">
        <v>2018</v>
      </c>
      <c r="I3421" s="105">
        <v>1</v>
      </c>
      <c r="J3421" s="105" t="s">
        <v>60</v>
      </c>
      <c r="M3421" s="105" t="s">
        <v>363</v>
      </c>
      <c r="N3421" s="105" t="s">
        <v>10047</v>
      </c>
      <c r="O3421" s="105" t="s">
        <v>10405</v>
      </c>
      <c r="P3421" s="105">
        <v>40</v>
      </c>
      <c r="Q3421" s="105">
        <v>32</v>
      </c>
      <c r="R3421" s="105">
        <v>39.35</v>
      </c>
      <c r="S3421" s="105" t="s">
        <v>3458</v>
      </c>
      <c r="T3421" s="105">
        <v>73</v>
      </c>
      <c r="U3421" s="105">
        <v>43</v>
      </c>
      <c r="V3421" s="105" t="s">
        <v>10190</v>
      </c>
      <c r="W3421" s="105" t="s">
        <v>3459</v>
      </c>
      <c r="X3421" s="105" t="s">
        <v>53</v>
      </c>
      <c r="Y3421" s="105">
        <v>60</v>
      </c>
      <c r="Z3421" s="105">
        <v>5</v>
      </c>
      <c r="AA3421" s="105">
        <v>0</v>
      </c>
      <c r="AB3421" s="105">
        <v>0</v>
      </c>
      <c r="AC3421" s="105" t="s">
        <v>51</v>
      </c>
      <c r="AD3421" s="105">
        <v>0</v>
      </c>
      <c r="AE3421" s="105" t="s">
        <v>60</v>
      </c>
      <c r="AF3421" s="105">
        <v>0</v>
      </c>
      <c r="AG3421" s="105">
        <v>0</v>
      </c>
      <c r="AH3421" s="105" t="s">
        <v>51</v>
      </c>
      <c r="AI3421" s="105">
        <v>0</v>
      </c>
      <c r="AJ3421" s="105">
        <v>0</v>
      </c>
      <c r="AK3421" s="105">
        <v>0</v>
      </c>
      <c r="AL3421" s="105">
        <v>0</v>
      </c>
      <c r="AM3421" s="105" t="s">
        <v>51</v>
      </c>
      <c r="AN3421" s="105">
        <v>0</v>
      </c>
      <c r="AO3421" s="105" t="s">
        <v>51</v>
      </c>
      <c r="AP3421" s="105">
        <v>0</v>
      </c>
      <c r="AQ3421" s="105">
        <v>0</v>
      </c>
      <c r="AR3421" s="105">
        <v>0</v>
      </c>
      <c r="AS3421" s="105" t="s">
        <v>51</v>
      </c>
      <c r="AT3421" s="105">
        <v>0</v>
      </c>
      <c r="AU3421" s="105">
        <v>0</v>
      </c>
      <c r="AV3421" s="105" t="s">
        <v>51</v>
      </c>
      <c r="AW3421" s="105">
        <v>0</v>
      </c>
      <c r="AX3421" s="105">
        <v>0</v>
      </c>
      <c r="AY3421" s="105" t="s">
        <v>51</v>
      </c>
      <c r="AZ3421" s="105">
        <v>0</v>
      </c>
      <c r="BA3421" s="105" t="s">
        <v>51</v>
      </c>
      <c r="BB3421" s="105">
        <v>0</v>
      </c>
      <c r="BC3421" s="105" t="s">
        <v>51</v>
      </c>
      <c r="BD3421" s="105">
        <v>43144</v>
      </c>
      <c r="BE3421" s="105">
        <v>0</v>
      </c>
      <c r="BF3421" s="105">
        <v>0</v>
      </c>
      <c r="BG3421" s="105">
        <v>0</v>
      </c>
      <c r="BH3421" s="105">
        <v>0</v>
      </c>
      <c r="BI3421" s="105" t="s">
        <v>51</v>
      </c>
      <c r="BJ3421" s="105">
        <v>43147</v>
      </c>
      <c r="BK3421" s="105" t="s">
        <v>10191</v>
      </c>
      <c r="BL3421" s="105">
        <v>43147</v>
      </c>
      <c r="BM3421" s="105">
        <v>0</v>
      </c>
      <c r="BN3421" s="105">
        <v>0</v>
      </c>
      <c r="BO3421" s="105">
        <v>0</v>
      </c>
      <c r="BP3421" s="105" t="s">
        <v>3458</v>
      </c>
      <c r="BQ3421" s="105">
        <v>0</v>
      </c>
      <c r="BR3421" s="105">
        <v>0</v>
      </c>
      <c r="BS3421" s="105">
        <v>0</v>
      </c>
      <c r="BT3421" s="105" t="s">
        <v>3459</v>
      </c>
      <c r="BU3421" s="105" t="s">
        <v>53</v>
      </c>
      <c r="BV3421" s="105" t="s">
        <v>10192</v>
      </c>
      <c r="BX3421" s="105" t="s">
        <v>51</v>
      </c>
      <c r="BY3421" s="105">
        <v>0</v>
      </c>
      <c r="BZ3421" s="105">
        <v>0</v>
      </c>
      <c r="CA3421" s="105">
        <v>0</v>
      </c>
      <c r="CB3421" s="105" t="s">
        <v>10193</v>
      </c>
      <c r="CC3421" s="105">
        <v>0</v>
      </c>
      <c r="CD3421" s="105">
        <v>0</v>
      </c>
      <c r="CE3421" s="105">
        <v>0</v>
      </c>
      <c r="CF3421" s="105">
        <v>0</v>
      </c>
      <c r="CG3421" s="105">
        <v>0</v>
      </c>
    </row>
    <row r="3422" spans="1:85">
      <c r="A3422" s="105" t="s">
        <v>10194</v>
      </c>
      <c r="B3422" s="105" t="s">
        <v>3965</v>
      </c>
      <c r="C3422" s="105" t="s">
        <v>4025</v>
      </c>
      <c r="D3422" s="108" t="s">
        <v>366</v>
      </c>
      <c r="E3422" s="33">
        <v>43133</v>
      </c>
      <c r="F3422" s="78">
        <v>0.67013888888888884</v>
      </c>
      <c r="G3422" s="105">
        <v>2</v>
      </c>
      <c r="H3422" s="105">
        <v>2018</v>
      </c>
      <c r="I3422" s="105">
        <v>1</v>
      </c>
      <c r="J3422" s="105" t="s">
        <v>60</v>
      </c>
      <c r="M3422" s="105" t="s">
        <v>9368</v>
      </c>
      <c r="N3422" s="105" t="s">
        <v>7930</v>
      </c>
      <c r="O3422" s="105" t="s">
        <v>10405</v>
      </c>
      <c r="P3422" s="105">
        <v>41</v>
      </c>
      <c r="Q3422" s="105">
        <v>36</v>
      </c>
      <c r="R3422" s="105">
        <v>6</v>
      </c>
      <c r="S3422" s="105" t="s">
        <v>3458</v>
      </c>
      <c r="T3422" s="105">
        <v>73</v>
      </c>
      <c r="U3422" s="105">
        <v>38</v>
      </c>
      <c r="V3422" s="105">
        <v>35</v>
      </c>
      <c r="W3422" s="105" t="s">
        <v>3459</v>
      </c>
      <c r="X3422" s="105" t="s">
        <v>53</v>
      </c>
      <c r="Y3422" s="105">
        <v>50</v>
      </c>
      <c r="Z3422" s="105">
        <v>30</v>
      </c>
      <c r="AA3422" s="105">
        <v>0</v>
      </c>
      <c r="AB3422" s="105">
        <v>0</v>
      </c>
      <c r="AC3422" s="105">
        <v>0</v>
      </c>
      <c r="AD3422" s="105" t="s">
        <v>51</v>
      </c>
      <c r="AE3422" s="105">
        <v>0</v>
      </c>
      <c r="AF3422" s="105">
        <v>0</v>
      </c>
      <c r="AG3422" s="105">
        <v>0</v>
      </c>
      <c r="AH3422" s="105" t="s">
        <v>51</v>
      </c>
      <c r="AI3422" s="105">
        <v>0</v>
      </c>
      <c r="AJ3422" s="105">
        <v>0</v>
      </c>
      <c r="AK3422" s="105">
        <v>0</v>
      </c>
      <c r="AL3422" s="105">
        <v>0</v>
      </c>
      <c r="AM3422" s="105" t="s">
        <v>51</v>
      </c>
      <c r="AN3422" s="105">
        <v>0</v>
      </c>
      <c r="AO3422" s="105">
        <v>0</v>
      </c>
      <c r="AP3422" s="105" t="s">
        <v>51</v>
      </c>
      <c r="AQ3422" s="105">
        <v>0</v>
      </c>
      <c r="AR3422" s="105">
        <v>0</v>
      </c>
      <c r="AS3422" s="105" t="s">
        <v>51</v>
      </c>
      <c r="AT3422" s="105">
        <v>0</v>
      </c>
      <c r="AU3422" s="105">
        <v>0</v>
      </c>
      <c r="AV3422" s="105" t="s">
        <v>51</v>
      </c>
      <c r="AW3422" s="105">
        <v>0</v>
      </c>
      <c r="AX3422" s="105">
        <v>0</v>
      </c>
      <c r="AY3422" s="105">
        <v>0</v>
      </c>
      <c r="AZ3422" s="105">
        <v>0</v>
      </c>
      <c r="BA3422" s="105">
        <v>0</v>
      </c>
      <c r="BB3422" s="105">
        <v>0</v>
      </c>
      <c r="BC3422" s="105" t="s">
        <v>51</v>
      </c>
      <c r="BD3422" s="105">
        <v>43133</v>
      </c>
      <c r="BE3422" s="105">
        <v>0</v>
      </c>
      <c r="BF3422" s="105">
        <v>0</v>
      </c>
      <c r="BG3422" s="105">
        <v>0</v>
      </c>
      <c r="BH3422" s="105">
        <v>0</v>
      </c>
      <c r="BI3422" s="105">
        <v>0</v>
      </c>
      <c r="BJ3422" s="105">
        <v>0</v>
      </c>
      <c r="BK3422" s="105" t="s">
        <v>10195</v>
      </c>
      <c r="BL3422" s="105">
        <v>43186</v>
      </c>
      <c r="BM3422" s="105">
        <v>41</v>
      </c>
      <c r="BN3422" s="105">
        <v>48</v>
      </c>
      <c r="BO3422" s="105">
        <v>28</v>
      </c>
      <c r="BP3422" s="105" t="s">
        <v>3458</v>
      </c>
      <c r="BQ3422" s="105">
        <v>73</v>
      </c>
      <c r="BR3422" s="105">
        <v>17</v>
      </c>
      <c r="BS3422" s="105">
        <v>16</v>
      </c>
      <c r="BT3422" s="105" t="s">
        <v>3459</v>
      </c>
      <c r="BU3422" s="105" t="s">
        <v>53</v>
      </c>
      <c r="BV3422" s="105" t="s">
        <v>10196</v>
      </c>
      <c r="BX3422" s="105" t="s">
        <v>51</v>
      </c>
      <c r="BY3422" s="105">
        <v>0</v>
      </c>
      <c r="BZ3422" s="105">
        <v>0</v>
      </c>
      <c r="CA3422" s="105">
        <v>0</v>
      </c>
      <c r="CB3422" s="105" t="s">
        <v>10197</v>
      </c>
      <c r="CC3422" s="105">
        <v>0</v>
      </c>
      <c r="CD3422" s="105" t="s">
        <v>51</v>
      </c>
      <c r="CE3422" s="105">
        <v>0</v>
      </c>
      <c r="CF3422" s="105" t="s">
        <v>51</v>
      </c>
      <c r="CG3422" s="105">
        <v>0</v>
      </c>
    </row>
    <row r="3423" spans="1:85">
      <c r="A3423" s="105" t="s">
        <v>10198</v>
      </c>
      <c r="B3423" s="105" t="s">
        <v>3965</v>
      </c>
      <c r="C3423" s="105" t="s">
        <v>4025</v>
      </c>
      <c r="D3423" s="108" t="s">
        <v>366</v>
      </c>
      <c r="E3423" s="33">
        <v>43136</v>
      </c>
      <c r="F3423" s="78">
        <v>0.5</v>
      </c>
      <c r="G3423" s="105">
        <v>2</v>
      </c>
      <c r="H3423" s="105">
        <v>2018</v>
      </c>
      <c r="I3423" s="105">
        <v>1</v>
      </c>
      <c r="J3423" s="105" t="s">
        <v>60</v>
      </c>
      <c r="M3423" s="105" t="s">
        <v>10199</v>
      </c>
      <c r="N3423" s="105" t="s">
        <v>7930</v>
      </c>
      <c r="O3423" s="105" t="s">
        <v>10405</v>
      </c>
      <c r="P3423" s="105">
        <v>41</v>
      </c>
      <c r="Q3423" s="105">
        <v>44</v>
      </c>
      <c r="R3423" s="105">
        <v>57</v>
      </c>
      <c r="S3423" s="105" t="s">
        <v>3458</v>
      </c>
      <c r="T3423" s="105">
        <v>73</v>
      </c>
      <c r="U3423" s="105">
        <v>42</v>
      </c>
      <c r="V3423" s="105">
        <v>20</v>
      </c>
      <c r="W3423" s="105" t="s">
        <v>3459</v>
      </c>
      <c r="X3423" s="105" t="s">
        <v>53</v>
      </c>
      <c r="Y3423" s="105">
        <v>0</v>
      </c>
      <c r="Z3423" s="105">
        <v>0</v>
      </c>
      <c r="AA3423" s="105">
        <v>0</v>
      </c>
      <c r="AB3423" s="105">
        <v>0</v>
      </c>
      <c r="AC3423" s="105">
        <v>0</v>
      </c>
      <c r="AD3423" s="105">
        <v>0</v>
      </c>
      <c r="AE3423" s="105">
        <v>0</v>
      </c>
      <c r="AF3423" s="105">
        <v>0</v>
      </c>
      <c r="AG3423" s="105">
        <v>0</v>
      </c>
      <c r="AH3423" s="105">
        <v>0</v>
      </c>
      <c r="AI3423" s="105">
        <v>0</v>
      </c>
      <c r="AJ3423" s="105">
        <v>0</v>
      </c>
      <c r="AK3423" s="105">
        <v>0</v>
      </c>
      <c r="AL3423" s="105">
        <v>0</v>
      </c>
      <c r="AM3423" s="105">
        <v>0</v>
      </c>
      <c r="AN3423" s="105">
        <v>0</v>
      </c>
      <c r="AO3423" s="105">
        <v>0</v>
      </c>
      <c r="AP3423" s="105">
        <v>0</v>
      </c>
      <c r="AQ3423" s="105">
        <v>0</v>
      </c>
      <c r="AR3423" s="105">
        <v>0</v>
      </c>
      <c r="AS3423" s="105">
        <v>0</v>
      </c>
      <c r="AT3423" s="105">
        <v>0</v>
      </c>
      <c r="AU3423" s="105">
        <v>0</v>
      </c>
      <c r="AV3423" s="105">
        <v>0</v>
      </c>
      <c r="AW3423" s="105">
        <v>0</v>
      </c>
      <c r="AX3423" s="105">
        <v>0</v>
      </c>
      <c r="AY3423" s="105">
        <v>0</v>
      </c>
      <c r="AZ3423" s="105">
        <v>0</v>
      </c>
      <c r="BA3423" s="105">
        <v>0</v>
      </c>
      <c r="BB3423" s="105">
        <v>0</v>
      </c>
      <c r="BC3423" s="105">
        <v>0</v>
      </c>
      <c r="BD3423" s="105">
        <v>0</v>
      </c>
      <c r="BE3423" s="105">
        <v>0</v>
      </c>
      <c r="BF3423" s="105">
        <v>0</v>
      </c>
      <c r="BG3423" s="105">
        <v>0</v>
      </c>
      <c r="BH3423" s="105">
        <v>0</v>
      </c>
      <c r="BI3423" s="105">
        <v>0</v>
      </c>
      <c r="BJ3423" s="105">
        <v>0</v>
      </c>
      <c r="BK3423" s="105">
        <v>0</v>
      </c>
      <c r="BL3423" s="105">
        <v>0</v>
      </c>
      <c r="BM3423" s="105">
        <v>0</v>
      </c>
      <c r="BN3423" s="105">
        <v>0</v>
      </c>
      <c r="BO3423" s="105">
        <v>0</v>
      </c>
      <c r="BP3423" s="105" t="s">
        <v>3458</v>
      </c>
      <c r="BQ3423" s="105">
        <v>0</v>
      </c>
      <c r="BR3423" s="105">
        <v>0</v>
      </c>
      <c r="BS3423" s="105">
        <v>0</v>
      </c>
      <c r="BT3423" s="105" t="s">
        <v>3459</v>
      </c>
      <c r="BU3423" s="105" t="s">
        <v>53</v>
      </c>
      <c r="BV3423" s="105" t="s">
        <v>10200</v>
      </c>
      <c r="BX3423" s="105">
        <v>0</v>
      </c>
      <c r="BY3423" s="105">
        <v>0</v>
      </c>
      <c r="BZ3423" s="105">
        <v>0</v>
      </c>
      <c r="CA3423" s="105">
        <v>0</v>
      </c>
      <c r="CB3423" s="105" t="s">
        <v>8968</v>
      </c>
      <c r="CC3423" s="105">
        <v>0</v>
      </c>
      <c r="CD3423" s="105" t="s">
        <v>51</v>
      </c>
      <c r="CE3423" s="105">
        <v>0</v>
      </c>
      <c r="CF3423" s="105" t="s">
        <v>51</v>
      </c>
      <c r="CG3423" s="105">
        <v>0</v>
      </c>
    </row>
    <row r="3424" spans="1:85">
      <c r="A3424" s="105" t="s">
        <v>10201</v>
      </c>
      <c r="B3424" s="105" t="s">
        <v>3965</v>
      </c>
      <c r="C3424" s="105" t="s">
        <v>7220</v>
      </c>
      <c r="D3424" s="108" t="s">
        <v>268</v>
      </c>
      <c r="E3424" s="33">
        <v>43142</v>
      </c>
      <c r="F3424" s="78">
        <v>0.44791666666666669</v>
      </c>
      <c r="G3424" s="105">
        <v>2</v>
      </c>
      <c r="H3424" s="105">
        <v>2018</v>
      </c>
      <c r="I3424" s="105">
        <v>1</v>
      </c>
      <c r="J3424" s="105" t="s">
        <v>60</v>
      </c>
      <c r="M3424" s="105" t="s">
        <v>6111</v>
      </c>
      <c r="N3424" s="105" t="s">
        <v>6111</v>
      </c>
      <c r="O3424" s="105" t="s">
        <v>10405</v>
      </c>
      <c r="P3424" s="105">
        <v>41</v>
      </c>
      <c r="Q3424" s="105">
        <v>51</v>
      </c>
      <c r="R3424" s="105" t="s">
        <v>10202</v>
      </c>
      <c r="S3424" s="105" t="s">
        <v>3458</v>
      </c>
      <c r="T3424" s="105">
        <v>73</v>
      </c>
      <c r="U3424" s="105">
        <v>49</v>
      </c>
      <c r="V3424" s="105" t="s">
        <v>10203</v>
      </c>
      <c r="W3424" s="105" t="s">
        <v>3459</v>
      </c>
      <c r="X3424" s="105" t="s">
        <v>53</v>
      </c>
      <c r="Y3424" s="105">
        <v>30</v>
      </c>
      <c r="Z3424" s="105">
        <v>2</v>
      </c>
      <c r="AA3424" s="105">
        <v>0</v>
      </c>
      <c r="AB3424" s="105">
        <v>0</v>
      </c>
      <c r="AC3424" s="105" t="s">
        <v>51</v>
      </c>
      <c r="AD3424" s="105">
        <v>0</v>
      </c>
      <c r="AE3424" s="105" t="s">
        <v>51</v>
      </c>
      <c r="AF3424" s="105">
        <v>0</v>
      </c>
      <c r="AG3424" s="105">
        <v>0</v>
      </c>
      <c r="AH3424" s="105" t="s">
        <v>51</v>
      </c>
      <c r="AI3424" s="105">
        <v>0</v>
      </c>
      <c r="AJ3424" s="105">
        <v>0</v>
      </c>
      <c r="AK3424" s="105">
        <v>0</v>
      </c>
      <c r="AL3424" s="105">
        <v>0</v>
      </c>
      <c r="AM3424" s="105" t="s">
        <v>60</v>
      </c>
      <c r="AN3424" s="105">
        <v>0</v>
      </c>
      <c r="AO3424" s="105">
        <v>0</v>
      </c>
      <c r="AP3424" s="105" t="s">
        <v>60</v>
      </c>
      <c r="AQ3424" s="105">
        <v>0</v>
      </c>
      <c r="AR3424" s="105">
        <v>0</v>
      </c>
      <c r="AS3424" s="105" t="s">
        <v>60</v>
      </c>
      <c r="AT3424" s="105">
        <v>0</v>
      </c>
      <c r="AU3424" s="105">
        <v>0</v>
      </c>
      <c r="AV3424" s="105" t="s">
        <v>60</v>
      </c>
      <c r="AW3424" s="105">
        <v>0</v>
      </c>
      <c r="AX3424" s="105" t="s">
        <v>51</v>
      </c>
      <c r="AY3424" s="105">
        <v>0</v>
      </c>
      <c r="AZ3424" s="105">
        <v>0</v>
      </c>
      <c r="BA3424" s="105" t="s">
        <v>60</v>
      </c>
      <c r="BB3424" s="105">
        <v>0</v>
      </c>
      <c r="BC3424" s="105">
        <v>0</v>
      </c>
      <c r="BD3424" s="105">
        <v>43142</v>
      </c>
      <c r="BE3424" s="105">
        <v>0</v>
      </c>
      <c r="BF3424" s="105">
        <v>43143</v>
      </c>
      <c r="BG3424" s="105">
        <v>0</v>
      </c>
      <c r="BH3424" s="105">
        <v>0</v>
      </c>
      <c r="BI3424" s="105">
        <v>0</v>
      </c>
      <c r="BJ3424" s="105">
        <v>0</v>
      </c>
      <c r="BK3424" s="105" t="s">
        <v>6116</v>
      </c>
      <c r="BL3424" s="105">
        <v>43143</v>
      </c>
      <c r="BM3424" s="105">
        <v>41</v>
      </c>
      <c r="BN3424" s="105">
        <v>52</v>
      </c>
      <c r="BO3424" s="105" t="s">
        <v>10204</v>
      </c>
      <c r="BP3424" s="105" t="s">
        <v>3458</v>
      </c>
      <c r="BQ3424" s="105">
        <v>73</v>
      </c>
      <c r="BR3424" s="105">
        <v>59</v>
      </c>
      <c r="BS3424" s="105" t="s">
        <v>10205</v>
      </c>
      <c r="BT3424" s="105" t="s">
        <v>3459</v>
      </c>
      <c r="BU3424" s="105" t="s">
        <v>53</v>
      </c>
      <c r="BV3424" s="105" t="s">
        <v>10206</v>
      </c>
      <c r="BX3424" s="105">
        <v>0</v>
      </c>
      <c r="BY3424" s="105">
        <v>0</v>
      </c>
      <c r="BZ3424" s="105">
        <v>0</v>
      </c>
      <c r="CA3424" s="105">
        <v>0</v>
      </c>
      <c r="CB3424" s="105" t="s">
        <v>6114</v>
      </c>
      <c r="CC3424" s="105">
        <v>0</v>
      </c>
      <c r="CD3424" s="105" t="s">
        <v>60</v>
      </c>
      <c r="CE3424" s="105">
        <v>0</v>
      </c>
      <c r="CF3424" s="105" t="s">
        <v>60</v>
      </c>
      <c r="CG3424" s="105">
        <v>0</v>
      </c>
    </row>
    <row r="3425" spans="1:85">
      <c r="A3425" s="105" t="s">
        <v>10207</v>
      </c>
      <c r="B3425" s="105" t="s">
        <v>3455</v>
      </c>
      <c r="C3425" s="105" t="s">
        <v>3456</v>
      </c>
      <c r="D3425" s="108" t="s">
        <v>105</v>
      </c>
      <c r="E3425" s="33">
        <v>43147</v>
      </c>
      <c r="F3425" s="78">
        <v>0.36458333333333331</v>
      </c>
      <c r="G3425" s="105">
        <v>2</v>
      </c>
      <c r="H3425" s="105">
        <v>2018</v>
      </c>
      <c r="I3425" s="105">
        <v>1</v>
      </c>
      <c r="J3425" s="105" t="s">
        <v>60</v>
      </c>
      <c r="M3425" s="105" t="s">
        <v>10208</v>
      </c>
      <c r="N3425" s="105" t="s">
        <v>6111</v>
      </c>
      <c r="O3425" s="105" t="s">
        <v>10405</v>
      </c>
      <c r="P3425" s="105">
        <v>41</v>
      </c>
      <c r="Q3425" s="105">
        <v>53</v>
      </c>
      <c r="R3425" s="105" t="s">
        <v>10209</v>
      </c>
      <c r="S3425" s="105" t="s">
        <v>3458</v>
      </c>
      <c r="T3425" s="105">
        <v>73</v>
      </c>
      <c r="U3425" s="105">
        <v>30</v>
      </c>
      <c r="V3425" s="105" t="s">
        <v>10210</v>
      </c>
      <c r="W3425" s="105" t="s">
        <v>3459</v>
      </c>
      <c r="X3425" s="105" t="s">
        <v>53</v>
      </c>
      <c r="Y3425" s="105">
        <v>140</v>
      </c>
      <c r="Z3425" s="105">
        <v>40</v>
      </c>
      <c r="AA3425" s="105">
        <v>0</v>
      </c>
      <c r="AB3425" s="105">
        <v>0</v>
      </c>
      <c r="AC3425" s="105" t="s">
        <v>60</v>
      </c>
      <c r="AD3425" s="105" t="s">
        <v>60</v>
      </c>
      <c r="AE3425" s="105">
        <v>0</v>
      </c>
      <c r="AF3425" s="105">
        <v>0</v>
      </c>
      <c r="AG3425" s="105">
        <v>0</v>
      </c>
      <c r="AH3425" s="105">
        <v>0</v>
      </c>
      <c r="AI3425" s="105" t="s">
        <v>60</v>
      </c>
      <c r="AJ3425" s="105">
        <v>0</v>
      </c>
      <c r="AK3425" s="105">
        <v>0</v>
      </c>
      <c r="AL3425" s="105">
        <v>0</v>
      </c>
      <c r="AM3425" s="105" t="s">
        <v>60</v>
      </c>
      <c r="AN3425" s="105">
        <v>0</v>
      </c>
      <c r="AO3425" s="105">
        <v>0</v>
      </c>
      <c r="AP3425" s="105" t="s">
        <v>60</v>
      </c>
      <c r="AQ3425" s="105">
        <v>0</v>
      </c>
      <c r="AR3425" s="105">
        <v>0</v>
      </c>
      <c r="AS3425" s="105" t="s">
        <v>60</v>
      </c>
      <c r="AT3425" s="105">
        <v>0</v>
      </c>
      <c r="AU3425" s="105">
        <v>0</v>
      </c>
      <c r="AV3425" s="105" t="s">
        <v>60</v>
      </c>
      <c r="AW3425" s="105">
        <v>0</v>
      </c>
      <c r="AX3425" s="105">
        <v>0</v>
      </c>
      <c r="AY3425" s="105">
        <v>0</v>
      </c>
      <c r="AZ3425" s="105" t="s">
        <v>60</v>
      </c>
      <c r="BA3425" s="105" t="s">
        <v>60</v>
      </c>
      <c r="BB3425" s="105">
        <v>0</v>
      </c>
      <c r="BC3425" s="105" t="s">
        <v>60</v>
      </c>
      <c r="BD3425" s="105">
        <v>43147</v>
      </c>
      <c r="BE3425" s="105">
        <v>0</v>
      </c>
      <c r="BF3425" s="105">
        <v>0</v>
      </c>
      <c r="BG3425" s="105">
        <v>0</v>
      </c>
      <c r="BH3425" s="105">
        <v>0</v>
      </c>
      <c r="BI3425" s="105">
        <v>0</v>
      </c>
      <c r="BJ3425" s="105">
        <v>0</v>
      </c>
      <c r="BK3425" s="105" t="s">
        <v>6116</v>
      </c>
      <c r="BL3425" s="105">
        <v>43147</v>
      </c>
      <c r="BM3425" s="105">
        <v>41</v>
      </c>
      <c r="BN3425" s="105">
        <v>52</v>
      </c>
      <c r="BO3425" s="105" t="s">
        <v>10204</v>
      </c>
      <c r="BP3425" s="105" t="s">
        <v>3458</v>
      </c>
      <c r="BQ3425" s="105">
        <v>73</v>
      </c>
      <c r="BR3425" s="105">
        <v>59</v>
      </c>
      <c r="BS3425" s="105" t="s">
        <v>10205</v>
      </c>
      <c r="BT3425" s="105" t="s">
        <v>3459</v>
      </c>
      <c r="BU3425" s="105" t="s">
        <v>53</v>
      </c>
      <c r="BV3425" s="105" t="s">
        <v>10211</v>
      </c>
      <c r="BX3425" s="105">
        <v>0</v>
      </c>
      <c r="BY3425" s="105">
        <v>0</v>
      </c>
      <c r="BZ3425" s="105">
        <v>0</v>
      </c>
      <c r="CA3425" s="105">
        <v>0</v>
      </c>
      <c r="CB3425" s="105" t="s">
        <v>6114</v>
      </c>
      <c r="CC3425" s="105">
        <v>0</v>
      </c>
      <c r="CD3425" s="105" t="s">
        <v>51</v>
      </c>
      <c r="CE3425" s="105">
        <v>0</v>
      </c>
      <c r="CF3425" s="105" t="s">
        <v>51</v>
      </c>
      <c r="CG3425" s="105">
        <v>0</v>
      </c>
    </row>
    <row r="3426" spans="1:85">
      <c r="A3426" s="105" t="s">
        <v>10212</v>
      </c>
      <c r="B3426" s="105" t="s">
        <v>3965</v>
      </c>
      <c r="C3426" s="105" t="s">
        <v>7220</v>
      </c>
      <c r="D3426" s="108" t="s">
        <v>268</v>
      </c>
      <c r="E3426" s="33">
        <v>43153</v>
      </c>
      <c r="F3426" s="78">
        <v>0.64583333333333337</v>
      </c>
      <c r="G3426" s="105">
        <v>2</v>
      </c>
      <c r="H3426" s="105">
        <v>2018</v>
      </c>
      <c r="I3426" s="105">
        <v>1</v>
      </c>
      <c r="J3426" s="105" t="s">
        <v>60</v>
      </c>
      <c r="M3426" s="105" t="s">
        <v>10213</v>
      </c>
      <c r="N3426" s="105" t="s">
        <v>6111</v>
      </c>
      <c r="O3426" s="105" t="s">
        <v>10405</v>
      </c>
      <c r="P3426" s="105">
        <v>41</v>
      </c>
      <c r="Q3426" s="105">
        <v>47</v>
      </c>
      <c r="R3426" s="105">
        <v>32</v>
      </c>
      <c r="S3426" s="105" t="s">
        <v>3458</v>
      </c>
      <c r="T3426" s="105">
        <v>73</v>
      </c>
      <c r="U3426" s="105">
        <v>57</v>
      </c>
      <c r="V3426" s="105">
        <v>36</v>
      </c>
      <c r="W3426" s="105" t="s">
        <v>3459</v>
      </c>
      <c r="X3426" s="105" t="s">
        <v>53</v>
      </c>
      <c r="Y3426" s="105">
        <v>38</v>
      </c>
      <c r="Z3426" s="105">
        <v>2</v>
      </c>
      <c r="AA3426" s="105">
        <v>0</v>
      </c>
      <c r="AB3426" s="105">
        <v>0</v>
      </c>
      <c r="AC3426" s="105" t="s">
        <v>51</v>
      </c>
      <c r="AD3426" s="105" t="s">
        <v>51</v>
      </c>
      <c r="AE3426" s="105">
        <v>0</v>
      </c>
      <c r="AF3426" s="105">
        <v>0</v>
      </c>
      <c r="AG3426" s="105">
        <v>0</v>
      </c>
      <c r="AH3426" s="105" t="s">
        <v>51</v>
      </c>
      <c r="AI3426" s="105">
        <v>0</v>
      </c>
      <c r="AJ3426" s="105">
        <v>0</v>
      </c>
      <c r="AK3426" s="105">
        <v>0</v>
      </c>
      <c r="AL3426" s="105">
        <v>0</v>
      </c>
      <c r="AM3426" s="105" t="s">
        <v>60</v>
      </c>
      <c r="AN3426" s="105">
        <v>0</v>
      </c>
      <c r="AO3426" s="105" t="s">
        <v>51</v>
      </c>
      <c r="AP3426" s="105">
        <v>0</v>
      </c>
      <c r="AQ3426" s="105">
        <v>0</v>
      </c>
      <c r="AR3426" s="105">
        <v>0</v>
      </c>
      <c r="AS3426" s="105" t="s">
        <v>60</v>
      </c>
      <c r="AT3426" s="105">
        <v>0</v>
      </c>
      <c r="AU3426" s="105">
        <v>0</v>
      </c>
      <c r="AV3426" s="105" t="s">
        <v>60</v>
      </c>
      <c r="AW3426" s="105">
        <v>0</v>
      </c>
      <c r="AX3426" s="105" t="s">
        <v>51</v>
      </c>
      <c r="AY3426" s="105">
        <v>0</v>
      </c>
      <c r="AZ3426" s="105">
        <v>0</v>
      </c>
      <c r="BA3426" s="105" t="s">
        <v>60</v>
      </c>
      <c r="BB3426" s="105">
        <v>0</v>
      </c>
      <c r="BC3426" s="105">
        <v>0</v>
      </c>
      <c r="BD3426" s="105">
        <v>43153</v>
      </c>
      <c r="BE3426" s="105">
        <v>0</v>
      </c>
      <c r="BF3426" s="105">
        <v>0</v>
      </c>
      <c r="BG3426" s="105">
        <v>0</v>
      </c>
      <c r="BH3426" s="105">
        <v>0</v>
      </c>
      <c r="BI3426" s="105">
        <v>0</v>
      </c>
      <c r="BJ3426" s="105">
        <v>0</v>
      </c>
      <c r="BK3426" s="105">
        <v>0</v>
      </c>
      <c r="BL3426" s="105">
        <v>0</v>
      </c>
      <c r="BM3426" s="105">
        <v>0</v>
      </c>
      <c r="BN3426" s="105">
        <v>0</v>
      </c>
      <c r="BO3426" s="105">
        <v>0</v>
      </c>
      <c r="BP3426" s="105">
        <v>0</v>
      </c>
      <c r="BQ3426" s="105">
        <v>0</v>
      </c>
      <c r="BR3426" s="105">
        <v>0</v>
      </c>
      <c r="BS3426" s="105">
        <v>0</v>
      </c>
      <c r="BT3426" s="105" t="s">
        <v>3459</v>
      </c>
      <c r="BU3426" s="105" t="s">
        <v>53</v>
      </c>
      <c r="BV3426" s="105" t="s">
        <v>10214</v>
      </c>
      <c r="BX3426" s="105">
        <v>0</v>
      </c>
      <c r="BY3426" s="105">
        <v>0</v>
      </c>
      <c r="BZ3426" s="105">
        <v>0</v>
      </c>
      <c r="CA3426" s="105">
        <v>0</v>
      </c>
      <c r="CB3426" s="105" t="s">
        <v>10215</v>
      </c>
      <c r="CC3426" s="105">
        <v>0</v>
      </c>
      <c r="CD3426" s="105" t="s">
        <v>60</v>
      </c>
      <c r="CE3426" s="105">
        <v>0</v>
      </c>
      <c r="CF3426" s="105" t="s">
        <v>60</v>
      </c>
      <c r="CG3426" s="105">
        <v>0</v>
      </c>
    </row>
    <row r="3427" spans="1:85">
      <c r="A3427" s="105" t="s">
        <v>10216</v>
      </c>
      <c r="B3427" s="105" t="s">
        <v>3965</v>
      </c>
      <c r="C3427" s="105" t="s">
        <v>4025</v>
      </c>
      <c r="D3427" s="108" t="s">
        <v>366</v>
      </c>
      <c r="E3427" s="33">
        <v>43153</v>
      </c>
      <c r="F3427" s="78">
        <v>0.85416666666666663</v>
      </c>
      <c r="G3427" s="105">
        <v>2</v>
      </c>
      <c r="H3427" s="105">
        <v>2018</v>
      </c>
      <c r="I3427" s="105">
        <v>1</v>
      </c>
      <c r="K3427" s="47" t="s">
        <v>60</v>
      </c>
      <c r="M3427" s="105" t="s">
        <v>7859</v>
      </c>
      <c r="N3427" s="105" t="s">
        <v>6111</v>
      </c>
      <c r="O3427" s="105" t="s">
        <v>10405</v>
      </c>
      <c r="P3427" s="105">
        <v>41</v>
      </c>
      <c r="Q3427" s="105">
        <v>55</v>
      </c>
      <c r="R3427" s="105">
        <v>45</v>
      </c>
      <c r="S3427" s="105" t="s">
        <v>3458</v>
      </c>
      <c r="T3427" s="105">
        <v>74</v>
      </c>
      <c r="U3427" s="105">
        <v>2</v>
      </c>
      <c r="V3427" s="105">
        <v>6</v>
      </c>
      <c r="W3427" s="105" t="s">
        <v>3459</v>
      </c>
      <c r="X3427" s="105" t="s">
        <v>53</v>
      </c>
      <c r="Y3427" s="105">
        <v>35</v>
      </c>
      <c r="Z3427" s="105" t="s">
        <v>8470</v>
      </c>
      <c r="AA3427" s="105">
        <v>0</v>
      </c>
      <c r="AB3427" s="105">
        <v>0</v>
      </c>
      <c r="AC3427" s="105" t="s">
        <v>51</v>
      </c>
      <c r="AD3427" s="105" t="s">
        <v>60</v>
      </c>
      <c r="AE3427" s="105">
        <v>0</v>
      </c>
      <c r="AF3427" s="105">
        <v>0</v>
      </c>
      <c r="AG3427" s="105">
        <v>0</v>
      </c>
      <c r="AH3427" s="105" t="s">
        <v>51</v>
      </c>
      <c r="AI3427" s="105">
        <v>0</v>
      </c>
      <c r="AJ3427" s="105">
        <v>0</v>
      </c>
      <c r="AK3427" s="105">
        <v>0</v>
      </c>
      <c r="AL3427" s="105">
        <v>0</v>
      </c>
      <c r="AM3427" s="105" t="s">
        <v>60</v>
      </c>
      <c r="AN3427" s="105">
        <v>0</v>
      </c>
      <c r="AO3427" s="105">
        <v>0</v>
      </c>
      <c r="AP3427" s="105" t="s">
        <v>60</v>
      </c>
      <c r="AQ3427" s="105">
        <v>0</v>
      </c>
      <c r="AR3427" s="105">
        <v>0</v>
      </c>
      <c r="AS3427" s="105" t="s">
        <v>60</v>
      </c>
      <c r="AT3427" s="105">
        <v>0</v>
      </c>
      <c r="AU3427" s="105">
        <v>0</v>
      </c>
      <c r="AV3427" s="105" t="s">
        <v>60</v>
      </c>
      <c r="AW3427" s="105">
        <v>0</v>
      </c>
      <c r="AX3427" s="105">
        <v>0</v>
      </c>
      <c r="AY3427" s="105">
        <v>0</v>
      </c>
      <c r="AZ3427" s="105">
        <v>0</v>
      </c>
      <c r="BA3427" s="105" t="s">
        <v>60</v>
      </c>
      <c r="BB3427" s="105">
        <v>0</v>
      </c>
      <c r="BC3427" s="105">
        <v>0</v>
      </c>
      <c r="BD3427" s="105">
        <v>0</v>
      </c>
      <c r="BE3427" s="105">
        <v>0</v>
      </c>
      <c r="BF3427" s="105">
        <v>0</v>
      </c>
      <c r="BG3427" s="105">
        <v>0</v>
      </c>
      <c r="BH3427" s="105">
        <v>0</v>
      </c>
      <c r="BI3427" s="105">
        <v>0</v>
      </c>
      <c r="BJ3427" s="105">
        <v>0</v>
      </c>
      <c r="BK3427" s="105" t="s">
        <v>6116</v>
      </c>
      <c r="BL3427" s="105">
        <v>43154</v>
      </c>
      <c r="BM3427" s="105">
        <v>41</v>
      </c>
      <c r="BN3427" s="105">
        <v>52</v>
      </c>
      <c r="BO3427" s="105" t="s">
        <v>10204</v>
      </c>
      <c r="BP3427" s="105" t="s">
        <v>3458</v>
      </c>
      <c r="BQ3427" s="105">
        <v>73</v>
      </c>
      <c r="BR3427" s="105">
        <v>59</v>
      </c>
      <c r="BS3427" s="105" t="s">
        <v>10205</v>
      </c>
      <c r="BT3427" s="105" t="s">
        <v>3459</v>
      </c>
      <c r="BU3427" s="105" t="s">
        <v>53</v>
      </c>
      <c r="BV3427" s="105" t="s">
        <v>10217</v>
      </c>
      <c r="BX3427" s="105">
        <v>0</v>
      </c>
      <c r="BY3427" s="105">
        <v>0</v>
      </c>
      <c r="BZ3427" s="105">
        <v>0</v>
      </c>
      <c r="CA3427" s="105">
        <v>0</v>
      </c>
      <c r="CB3427" s="105" t="s">
        <v>10218</v>
      </c>
      <c r="CC3427" s="105">
        <v>0</v>
      </c>
      <c r="CD3427" s="105" t="s">
        <v>60</v>
      </c>
      <c r="CE3427" s="105">
        <v>0</v>
      </c>
      <c r="CF3427" s="105" t="s">
        <v>60</v>
      </c>
      <c r="CG3427" s="105">
        <v>0</v>
      </c>
    </row>
    <row r="3428" spans="1:85">
      <c r="A3428" s="105" t="s">
        <v>10219</v>
      </c>
      <c r="B3428" s="105" t="s">
        <v>3965</v>
      </c>
      <c r="C3428" s="105" t="s">
        <v>4025</v>
      </c>
      <c r="D3428" s="108" t="s">
        <v>366</v>
      </c>
      <c r="E3428" s="33">
        <v>43158</v>
      </c>
      <c r="F3428" s="78">
        <v>0.625</v>
      </c>
      <c r="G3428" s="105">
        <v>2</v>
      </c>
      <c r="H3428" s="105">
        <v>2018</v>
      </c>
      <c r="I3428" s="105">
        <v>1</v>
      </c>
      <c r="J3428" s="105" t="s">
        <v>60</v>
      </c>
      <c r="M3428" s="105" t="s">
        <v>1586</v>
      </c>
      <c r="N3428" s="105" t="s">
        <v>1586</v>
      </c>
      <c r="O3428" s="105" t="s">
        <v>10405</v>
      </c>
      <c r="P3428" s="105">
        <v>41</v>
      </c>
      <c r="Q3428" s="105">
        <v>47</v>
      </c>
      <c r="R3428" s="105">
        <v>16.39</v>
      </c>
      <c r="S3428" s="105" t="s">
        <v>3458</v>
      </c>
      <c r="T3428" s="105">
        <v>73</v>
      </c>
      <c r="U3428" s="105">
        <v>12</v>
      </c>
      <c r="V3428" s="105">
        <v>5.14</v>
      </c>
      <c r="W3428" s="105" t="s">
        <v>3459</v>
      </c>
      <c r="X3428" s="105">
        <v>0</v>
      </c>
      <c r="Y3428" s="105">
        <v>36</v>
      </c>
      <c r="Z3428" s="105">
        <v>3</v>
      </c>
      <c r="AA3428" s="105">
        <v>0</v>
      </c>
      <c r="AB3428" s="105">
        <v>0</v>
      </c>
      <c r="AC3428" s="105" t="s">
        <v>51</v>
      </c>
      <c r="AD3428" s="105">
        <v>0</v>
      </c>
      <c r="AE3428" s="105">
        <v>0</v>
      </c>
      <c r="AF3428" s="105" t="s">
        <v>51</v>
      </c>
      <c r="AG3428" s="105">
        <v>0</v>
      </c>
      <c r="AH3428" s="105">
        <v>0</v>
      </c>
      <c r="AI3428" s="105" t="s">
        <v>51</v>
      </c>
      <c r="AJ3428" s="105">
        <v>0</v>
      </c>
      <c r="AK3428" s="105">
        <v>0</v>
      </c>
      <c r="AL3428" s="105">
        <v>0</v>
      </c>
      <c r="AM3428" s="105" t="s">
        <v>51</v>
      </c>
      <c r="AN3428" s="105">
        <v>0</v>
      </c>
      <c r="AO3428" s="105">
        <v>0</v>
      </c>
      <c r="AP3428" s="105" t="s">
        <v>51</v>
      </c>
      <c r="AQ3428" s="105">
        <v>0</v>
      </c>
      <c r="AR3428" s="105">
        <v>0</v>
      </c>
      <c r="AS3428" s="105" t="s">
        <v>51</v>
      </c>
      <c r="AT3428" s="105">
        <v>0</v>
      </c>
      <c r="AU3428" s="105">
        <v>0</v>
      </c>
      <c r="AV3428" s="105" t="s">
        <v>51</v>
      </c>
      <c r="AW3428" s="105">
        <v>0</v>
      </c>
      <c r="AX3428" s="105">
        <v>0</v>
      </c>
      <c r="AY3428" s="105" t="s">
        <v>51</v>
      </c>
      <c r="AZ3428" s="105">
        <v>0</v>
      </c>
      <c r="BA3428" s="105" t="s">
        <v>51</v>
      </c>
      <c r="BB3428" s="105">
        <v>0</v>
      </c>
      <c r="BC3428" s="105" t="s">
        <v>51</v>
      </c>
      <c r="BD3428" s="105">
        <v>43158</v>
      </c>
      <c r="BE3428" s="105">
        <v>0</v>
      </c>
      <c r="BF3428" s="105">
        <v>0</v>
      </c>
      <c r="BG3428" s="105">
        <v>0</v>
      </c>
      <c r="BH3428" s="105">
        <v>0</v>
      </c>
      <c r="BI3428" s="105">
        <v>0</v>
      </c>
      <c r="BJ3428" s="105">
        <v>0</v>
      </c>
      <c r="BK3428" s="105" t="s">
        <v>38</v>
      </c>
      <c r="BL3428" s="105">
        <v>43158</v>
      </c>
      <c r="BM3428" s="105">
        <v>0</v>
      </c>
      <c r="BN3428" s="105">
        <v>0</v>
      </c>
      <c r="BO3428" s="105">
        <v>0</v>
      </c>
      <c r="BP3428" s="105" t="s">
        <v>3458</v>
      </c>
      <c r="BQ3428" s="105">
        <v>0</v>
      </c>
      <c r="BR3428" s="105">
        <v>0</v>
      </c>
      <c r="BS3428" s="105">
        <v>0</v>
      </c>
      <c r="BT3428" s="105" t="s">
        <v>3459</v>
      </c>
      <c r="BU3428" s="105" t="s">
        <v>53</v>
      </c>
      <c r="BV3428" s="105" t="s">
        <v>10220</v>
      </c>
      <c r="BX3428" s="105" t="s">
        <v>51</v>
      </c>
      <c r="BY3428" s="105">
        <v>0</v>
      </c>
      <c r="BZ3428" s="105">
        <v>0</v>
      </c>
      <c r="CA3428" s="105">
        <v>0</v>
      </c>
      <c r="CB3428" s="105" t="s">
        <v>8056</v>
      </c>
    </row>
    <row r="3429" spans="1:85">
      <c r="A3429" s="105" t="s">
        <v>10221</v>
      </c>
      <c r="B3429" s="105" t="s">
        <v>3965</v>
      </c>
      <c r="C3429" s="105" t="s">
        <v>4025</v>
      </c>
      <c r="D3429" s="108" t="s">
        <v>366</v>
      </c>
      <c r="E3429" s="33">
        <v>43158</v>
      </c>
      <c r="F3429" s="78">
        <v>0.60416666666666663</v>
      </c>
      <c r="G3429" s="105">
        <v>2</v>
      </c>
      <c r="H3429" s="105">
        <v>2018</v>
      </c>
      <c r="I3429" s="105">
        <v>1</v>
      </c>
      <c r="J3429" s="105" t="s">
        <v>60</v>
      </c>
      <c r="M3429" s="105" t="s">
        <v>1586</v>
      </c>
      <c r="N3429" s="105" t="s">
        <v>1586</v>
      </c>
      <c r="O3429" s="105" t="s">
        <v>10405</v>
      </c>
      <c r="P3429" s="105">
        <v>41</v>
      </c>
      <c r="Q3429" s="105">
        <v>47</v>
      </c>
      <c r="R3429" s="105">
        <v>46.75</v>
      </c>
      <c r="S3429" s="105" t="s">
        <v>3458</v>
      </c>
      <c r="T3429" s="105">
        <v>73</v>
      </c>
      <c r="U3429" s="105">
        <v>11</v>
      </c>
      <c r="V3429" s="105">
        <v>11.74</v>
      </c>
      <c r="W3429" s="105" t="s">
        <v>3459</v>
      </c>
      <c r="X3429" s="105">
        <v>0</v>
      </c>
      <c r="Y3429" s="105">
        <v>40</v>
      </c>
      <c r="Z3429" s="105">
        <v>5</v>
      </c>
      <c r="AA3429" s="105">
        <v>0</v>
      </c>
      <c r="AB3429" s="105">
        <v>0</v>
      </c>
      <c r="AC3429" s="105" t="s">
        <v>51</v>
      </c>
      <c r="AD3429" s="105">
        <v>0</v>
      </c>
      <c r="AE3429" s="105">
        <v>0</v>
      </c>
      <c r="AF3429" s="105" t="s">
        <v>51</v>
      </c>
      <c r="AG3429" s="105">
        <v>0</v>
      </c>
      <c r="AH3429" s="105">
        <v>0</v>
      </c>
      <c r="AI3429" s="105" t="s">
        <v>51</v>
      </c>
      <c r="AJ3429" s="105">
        <v>0</v>
      </c>
      <c r="AK3429" s="105">
        <v>0</v>
      </c>
      <c r="AL3429" s="105">
        <v>0</v>
      </c>
      <c r="AM3429" s="105" t="s">
        <v>51</v>
      </c>
      <c r="AN3429" s="105">
        <v>0</v>
      </c>
      <c r="AO3429" s="105" t="s">
        <v>51</v>
      </c>
      <c r="AP3429" s="105">
        <v>0</v>
      </c>
      <c r="AQ3429" s="105">
        <v>0</v>
      </c>
      <c r="AR3429" s="105">
        <v>0</v>
      </c>
      <c r="AS3429" s="105" t="s">
        <v>51</v>
      </c>
      <c r="AT3429" s="105">
        <v>0</v>
      </c>
      <c r="AU3429" s="105">
        <v>0</v>
      </c>
      <c r="AV3429" s="105" t="s">
        <v>51</v>
      </c>
      <c r="AW3429" s="105">
        <v>0</v>
      </c>
      <c r="AX3429" s="105" t="s">
        <v>51</v>
      </c>
      <c r="AY3429" s="105">
        <v>0</v>
      </c>
      <c r="AZ3429" s="105">
        <v>0</v>
      </c>
      <c r="BA3429" s="105">
        <v>0</v>
      </c>
      <c r="BB3429" s="105" t="s">
        <v>51</v>
      </c>
      <c r="BC3429" s="105" t="s">
        <v>51</v>
      </c>
      <c r="BD3429" s="105">
        <v>43158</v>
      </c>
      <c r="BE3429" s="105">
        <v>0</v>
      </c>
      <c r="BF3429" s="105">
        <v>0</v>
      </c>
      <c r="BG3429" s="105">
        <v>0</v>
      </c>
      <c r="BH3429" s="105">
        <v>0</v>
      </c>
      <c r="BI3429" s="105">
        <v>0</v>
      </c>
      <c r="BJ3429" s="105">
        <v>0</v>
      </c>
      <c r="BK3429" s="105" t="s">
        <v>38</v>
      </c>
      <c r="BL3429" s="105">
        <v>43158</v>
      </c>
      <c r="BM3429" s="105">
        <v>0</v>
      </c>
      <c r="BN3429" s="105">
        <v>0</v>
      </c>
      <c r="BO3429" s="105">
        <v>0</v>
      </c>
      <c r="BP3429" s="105" t="s">
        <v>3458</v>
      </c>
      <c r="BQ3429" s="105">
        <v>0</v>
      </c>
      <c r="BR3429" s="105">
        <v>0</v>
      </c>
      <c r="BS3429" s="105">
        <v>0</v>
      </c>
      <c r="BT3429" s="105" t="s">
        <v>3459</v>
      </c>
      <c r="BU3429" s="105" t="s">
        <v>53</v>
      </c>
      <c r="BV3429" s="105" t="s">
        <v>10222</v>
      </c>
      <c r="BX3429" s="105" t="s">
        <v>51</v>
      </c>
      <c r="BY3429" s="105">
        <v>0</v>
      </c>
      <c r="BZ3429" s="105">
        <v>0</v>
      </c>
      <c r="CA3429" s="105">
        <v>0</v>
      </c>
      <c r="CB3429" s="105" t="s">
        <v>8056</v>
      </c>
    </row>
    <row r="3430" spans="1:85">
      <c r="A3430" s="105" t="s">
        <v>10223</v>
      </c>
      <c r="B3430" s="105" t="s">
        <v>3965</v>
      </c>
      <c r="C3430" s="105" t="s">
        <v>4025</v>
      </c>
      <c r="D3430" s="108" t="s">
        <v>366</v>
      </c>
      <c r="E3430" s="33">
        <v>43161</v>
      </c>
      <c r="F3430" s="78">
        <v>0.60416666666666663</v>
      </c>
      <c r="G3430" s="105">
        <v>3</v>
      </c>
      <c r="H3430" s="105">
        <v>2018</v>
      </c>
      <c r="I3430" s="105">
        <v>1</v>
      </c>
      <c r="K3430" s="47" t="s">
        <v>60</v>
      </c>
      <c r="M3430" s="105" t="s">
        <v>3976</v>
      </c>
      <c r="N3430" s="105" t="s">
        <v>2224</v>
      </c>
      <c r="O3430" s="105" t="s">
        <v>10405</v>
      </c>
      <c r="P3430" s="105">
        <v>42</v>
      </c>
      <c r="Q3430" s="105">
        <v>37</v>
      </c>
      <c r="R3430" s="105">
        <v>44.8</v>
      </c>
      <c r="S3430" s="105" t="s">
        <v>3458</v>
      </c>
      <c r="T3430" s="105">
        <v>73</v>
      </c>
      <c r="U3430" s="105">
        <v>45</v>
      </c>
      <c r="V3430" s="105">
        <v>28.1</v>
      </c>
      <c r="W3430" s="105" t="s">
        <v>3459</v>
      </c>
      <c r="X3430" s="105" t="s">
        <v>53</v>
      </c>
      <c r="Y3430" s="105">
        <v>40</v>
      </c>
      <c r="Z3430" s="105">
        <v>1.5</v>
      </c>
      <c r="AA3430" s="105">
        <v>0</v>
      </c>
      <c r="AB3430" s="105">
        <v>0</v>
      </c>
      <c r="AC3430" s="105" t="s">
        <v>51</v>
      </c>
      <c r="AD3430" s="105" t="s">
        <v>60</v>
      </c>
      <c r="AE3430" s="105">
        <v>0</v>
      </c>
      <c r="AF3430" s="105">
        <v>0</v>
      </c>
      <c r="AG3430" s="105">
        <v>0</v>
      </c>
      <c r="AH3430" s="105" t="s">
        <v>51</v>
      </c>
      <c r="AI3430" s="105">
        <v>0</v>
      </c>
      <c r="AJ3430" s="105">
        <v>0</v>
      </c>
      <c r="AK3430" s="105">
        <v>0</v>
      </c>
      <c r="AL3430" s="105">
        <v>0</v>
      </c>
      <c r="AM3430" s="105" t="s">
        <v>51</v>
      </c>
      <c r="AN3430" s="105">
        <v>0</v>
      </c>
      <c r="AO3430" s="105">
        <v>0</v>
      </c>
      <c r="AP3430" s="105" t="s">
        <v>51</v>
      </c>
      <c r="AQ3430" s="105">
        <v>0</v>
      </c>
      <c r="AR3430" s="105">
        <v>0</v>
      </c>
      <c r="AS3430" s="105" t="s">
        <v>51</v>
      </c>
      <c r="AT3430" s="105">
        <v>0</v>
      </c>
      <c r="AU3430" s="105">
        <v>0</v>
      </c>
      <c r="AV3430" s="105" t="s">
        <v>51</v>
      </c>
      <c r="AW3430" s="105">
        <v>0</v>
      </c>
      <c r="AX3430" s="105">
        <v>0</v>
      </c>
      <c r="AY3430" s="105">
        <v>0</v>
      </c>
      <c r="AZ3430" s="105">
        <v>0</v>
      </c>
      <c r="BA3430" s="105">
        <v>0</v>
      </c>
      <c r="BB3430" s="105" t="s">
        <v>51</v>
      </c>
      <c r="BC3430" s="105">
        <v>0</v>
      </c>
      <c r="BD3430" s="105">
        <v>0</v>
      </c>
      <c r="BE3430" s="105">
        <v>0</v>
      </c>
      <c r="BF3430" s="105">
        <v>0</v>
      </c>
      <c r="BG3430" s="105">
        <v>0</v>
      </c>
      <c r="BH3430" s="105">
        <v>0</v>
      </c>
      <c r="BI3430" s="105" t="s">
        <v>51</v>
      </c>
      <c r="BJ3430" s="105">
        <v>43161</v>
      </c>
      <c r="BK3430" s="105">
        <v>0</v>
      </c>
      <c r="BL3430" s="105">
        <v>0</v>
      </c>
      <c r="BM3430" s="105">
        <v>42</v>
      </c>
      <c r="BN3430" s="105">
        <v>32</v>
      </c>
      <c r="BO3430" s="105">
        <v>38.700000000000003</v>
      </c>
      <c r="BP3430" s="105" t="s">
        <v>3458</v>
      </c>
      <c r="BQ3430" s="105">
        <v>74</v>
      </c>
      <c r="BR3430" s="105">
        <v>9</v>
      </c>
      <c r="BS3430" s="105">
        <v>6.2</v>
      </c>
      <c r="BT3430" s="105">
        <v>0</v>
      </c>
      <c r="BU3430" s="105" t="s">
        <v>53</v>
      </c>
      <c r="BV3430" s="105" t="s">
        <v>10224</v>
      </c>
      <c r="BX3430" s="105">
        <v>0</v>
      </c>
      <c r="BY3430" s="105">
        <v>0</v>
      </c>
      <c r="BZ3430" s="105">
        <v>0</v>
      </c>
      <c r="CA3430" s="105">
        <v>0</v>
      </c>
      <c r="CB3430" s="105" t="s">
        <v>10179</v>
      </c>
      <c r="CC3430" s="105">
        <v>0</v>
      </c>
      <c r="CD3430" s="105" t="s">
        <v>51</v>
      </c>
      <c r="CE3430" s="105">
        <v>0</v>
      </c>
      <c r="CF3430" s="105" t="s">
        <v>51</v>
      </c>
      <c r="CG3430" s="105">
        <v>0</v>
      </c>
    </row>
    <row r="3431" spans="1:85">
      <c r="A3431" s="105" t="s">
        <v>10225</v>
      </c>
      <c r="B3431" s="105" t="s">
        <v>3455</v>
      </c>
      <c r="C3431" s="105" t="s">
        <v>3456</v>
      </c>
      <c r="D3431" s="108" t="s">
        <v>105</v>
      </c>
      <c r="E3431" s="33">
        <v>43162</v>
      </c>
      <c r="F3431" s="78">
        <v>0.625</v>
      </c>
      <c r="G3431" s="105">
        <v>3</v>
      </c>
      <c r="H3431" s="105">
        <v>2018</v>
      </c>
      <c r="I3431" s="105">
        <v>1</v>
      </c>
      <c r="K3431" s="47" t="s">
        <v>60</v>
      </c>
      <c r="M3431" s="105" t="s">
        <v>3976</v>
      </c>
      <c r="N3431" s="105" t="s">
        <v>2224</v>
      </c>
      <c r="O3431" s="105" t="s">
        <v>10405</v>
      </c>
      <c r="P3431" s="105">
        <v>42</v>
      </c>
      <c r="Q3431" s="105">
        <v>35</v>
      </c>
      <c r="R3431" s="105">
        <v>17.2</v>
      </c>
      <c r="S3431" s="105" t="s">
        <v>3458</v>
      </c>
      <c r="T3431" s="105">
        <v>74</v>
      </c>
      <c r="U3431" s="105">
        <v>7</v>
      </c>
      <c r="V3431" s="105">
        <v>50.3</v>
      </c>
      <c r="W3431" s="105" t="s">
        <v>3459</v>
      </c>
      <c r="X3431" s="105" t="s">
        <v>53</v>
      </c>
      <c r="Y3431" s="105">
        <v>100</v>
      </c>
      <c r="Z3431" s="105">
        <v>90</v>
      </c>
      <c r="AA3431" s="105">
        <v>0</v>
      </c>
      <c r="AB3431" s="105">
        <v>0</v>
      </c>
      <c r="AC3431" s="105" t="s">
        <v>51</v>
      </c>
      <c r="AD3431" s="105">
        <v>0</v>
      </c>
      <c r="AE3431" s="105" t="s">
        <v>51</v>
      </c>
      <c r="AF3431" s="105">
        <v>0</v>
      </c>
      <c r="AG3431" s="105">
        <v>0</v>
      </c>
      <c r="AH3431" s="105" t="s">
        <v>60</v>
      </c>
      <c r="AI3431" s="105">
        <v>0</v>
      </c>
      <c r="AJ3431" s="105">
        <v>0</v>
      </c>
      <c r="AK3431" s="105">
        <v>0</v>
      </c>
      <c r="AL3431" s="105">
        <v>0</v>
      </c>
      <c r="AM3431" s="105" t="s">
        <v>51</v>
      </c>
      <c r="AN3431" s="105">
        <v>0</v>
      </c>
      <c r="AO3431" s="105">
        <v>0</v>
      </c>
      <c r="AP3431" s="105" t="s">
        <v>51</v>
      </c>
      <c r="AQ3431" s="105">
        <v>0</v>
      </c>
      <c r="AR3431" s="105">
        <v>0</v>
      </c>
      <c r="AS3431" s="105" t="s">
        <v>51</v>
      </c>
      <c r="AT3431" s="105">
        <v>0</v>
      </c>
      <c r="AU3431" s="105">
        <v>0</v>
      </c>
      <c r="AV3431" s="105" t="s">
        <v>51</v>
      </c>
      <c r="AW3431" s="105">
        <v>0</v>
      </c>
      <c r="AX3431" s="105">
        <v>0</v>
      </c>
      <c r="AY3431" s="105">
        <v>0</v>
      </c>
      <c r="AZ3431" s="105">
        <v>0</v>
      </c>
      <c r="BA3431" s="105" t="s">
        <v>60</v>
      </c>
      <c r="BB3431" s="105">
        <v>0</v>
      </c>
      <c r="BC3431" s="105">
        <v>0</v>
      </c>
      <c r="BD3431" s="105">
        <v>0</v>
      </c>
      <c r="BE3431" s="105">
        <v>0</v>
      </c>
      <c r="BF3431" s="105">
        <v>0</v>
      </c>
      <c r="BG3431" s="105">
        <v>0</v>
      </c>
      <c r="BH3431" s="105">
        <v>0</v>
      </c>
      <c r="BI3431" s="105" t="s">
        <v>51</v>
      </c>
      <c r="BJ3431" s="105">
        <v>43162</v>
      </c>
      <c r="BK3431" s="105">
        <v>0</v>
      </c>
      <c r="BL3431" s="105">
        <v>0</v>
      </c>
      <c r="BM3431" s="105">
        <v>42</v>
      </c>
      <c r="BN3431" s="105">
        <v>35</v>
      </c>
      <c r="BO3431" s="105">
        <v>17.2</v>
      </c>
      <c r="BP3431" s="105" t="s">
        <v>3458</v>
      </c>
      <c r="BQ3431" s="105">
        <v>74</v>
      </c>
      <c r="BR3431" s="105">
        <v>7</v>
      </c>
      <c r="BS3431" s="105">
        <v>50.3</v>
      </c>
      <c r="BT3431" s="105" t="s">
        <v>3459</v>
      </c>
      <c r="BU3431" s="105" t="s">
        <v>53</v>
      </c>
      <c r="BV3431" s="105" t="s">
        <v>10226</v>
      </c>
      <c r="BX3431" s="105">
        <v>0</v>
      </c>
      <c r="BY3431" s="105">
        <v>0</v>
      </c>
      <c r="BZ3431" s="105">
        <v>0</v>
      </c>
      <c r="CA3431" s="105">
        <v>0</v>
      </c>
      <c r="CB3431" s="105" t="s">
        <v>10227</v>
      </c>
      <c r="CC3431" s="105">
        <v>0</v>
      </c>
      <c r="CD3431" s="105" t="s">
        <v>51</v>
      </c>
      <c r="CE3431" s="105">
        <v>0</v>
      </c>
      <c r="CF3431" s="105" t="s">
        <v>51</v>
      </c>
      <c r="CG3431" s="105">
        <v>0</v>
      </c>
    </row>
    <row r="3432" spans="1:85">
      <c r="A3432" s="105" t="s">
        <v>10228</v>
      </c>
      <c r="B3432" s="105" t="s">
        <v>3965</v>
      </c>
      <c r="C3432" s="105" t="s">
        <v>4025</v>
      </c>
      <c r="D3432" s="108" t="s">
        <v>366</v>
      </c>
      <c r="E3432" s="33">
        <v>43161</v>
      </c>
      <c r="F3432" s="78">
        <v>0.77083333333333337</v>
      </c>
      <c r="G3432" s="105">
        <v>3</v>
      </c>
      <c r="H3432" s="105">
        <v>2018</v>
      </c>
      <c r="I3432" s="105">
        <v>1</v>
      </c>
      <c r="J3432" s="105" t="s">
        <v>60</v>
      </c>
      <c r="M3432" s="105" t="s">
        <v>10229</v>
      </c>
      <c r="N3432" s="105" t="s">
        <v>3735</v>
      </c>
      <c r="O3432" s="105" t="s">
        <v>10405</v>
      </c>
      <c r="P3432" s="105">
        <v>42</v>
      </c>
      <c r="Q3432" s="105">
        <v>50</v>
      </c>
      <c r="R3432" s="105">
        <v>52.85</v>
      </c>
      <c r="S3432" s="105" t="s">
        <v>3458</v>
      </c>
      <c r="T3432" s="105">
        <v>73</v>
      </c>
      <c r="U3432" s="105">
        <v>36</v>
      </c>
      <c r="V3432" s="105">
        <v>3.35</v>
      </c>
      <c r="W3432" s="105" t="s">
        <v>3459</v>
      </c>
      <c r="X3432" s="105" t="s">
        <v>53</v>
      </c>
      <c r="Y3432" s="105">
        <v>35</v>
      </c>
      <c r="Z3432" s="105">
        <v>1.5</v>
      </c>
      <c r="AA3432" s="105">
        <v>0</v>
      </c>
      <c r="AB3432" s="105">
        <v>0</v>
      </c>
      <c r="AC3432" s="105" t="s">
        <v>51</v>
      </c>
      <c r="AD3432" s="105">
        <v>0</v>
      </c>
      <c r="AE3432" s="105">
        <v>0</v>
      </c>
      <c r="AF3432" s="105" t="s">
        <v>51</v>
      </c>
      <c r="AG3432" s="105">
        <v>0</v>
      </c>
      <c r="AH3432" s="105" t="s">
        <v>51</v>
      </c>
      <c r="AI3432" s="105">
        <v>0</v>
      </c>
      <c r="AJ3432" s="105">
        <v>0</v>
      </c>
      <c r="AK3432" s="105">
        <v>0</v>
      </c>
      <c r="AL3432" s="105">
        <v>0</v>
      </c>
      <c r="AM3432" s="105" t="s">
        <v>51</v>
      </c>
      <c r="AN3432" s="105">
        <v>0</v>
      </c>
      <c r="AO3432" s="105">
        <v>0</v>
      </c>
      <c r="AP3432" s="105" t="s">
        <v>51</v>
      </c>
      <c r="AQ3432" s="105">
        <v>0</v>
      </c>
      <c r="AR3432" s="105">
        <v>0</v>
      </c>
      <c r="AS3432" s="105" t="s">
        <v>51</v>
      </c>
      <c r="AT3432" s="105">
        <v>0</v>
      </c>
      <c r="AU3432" s="105">
        <v>0</v>
      </c>
      <c r="AV3432" s="105" t="s">
        <v>51</v>
      </c>
      <c r="AW3432" s="105">
        <v>0</v>
      </c>
      <c r="AX3432" s="105">
        <v>0</v>
      </c>
      <c r="AY3432" s="105" t="s">
        <v>51</v>
      </c>
      <c r="AZ3432" s="105">
        <v>0</v>
      </c>
      <c r="BA3432" s="105">
        <v>0</v>
      </c>
      <c r="BB3432" s="105" t="s">
        <v>51</v>
      </c>
      <c r="BC3432" s="105">
        <v>0</v>
      </c>
      <c r="BD3432" s="105">
        <v>0</v>
      </c>
      <c r="BE3432" s="105">
        <v>0</v>
      </c>
      <c r="BF3432" s="105">
        <v>0</v>
      </c>
      <c r="BG3432" s="105" t="s">
        <v>51</v>
      </c>
      <c r="BH3432" s="105">
        <v>43161</v>
      </c>
      <c r="BI3432" s="105">
        <v>0</v>
      </c>
      <c r="BJ3432" s="105">
        <v>0</v>
      </c>
      <c r="BK3432" s="105" t="s">
        <v>10230</v>
      </c>
      <c r="BL3432" s="105">
        <v>0</v>
      </c>
      <c r="BM3432" s="105">
        <v>42</v>
      </c>
      <c r="BN3432" s="105">
        <v>49</v>
      </c>
      <c r="BO3432" s="105">
        <v>9.5</v>
      </c>
      <c r="BP3432" s="105" t="s">
        <v>3458</v>
      </c>
      <c r="BQ3432" s="105">
        <v>73</v>
      </c>
      <c r="BR3432" s="105">
        <v>28</v>
      </c>
      <c r="BS3432" s="105">
        <v>29.75</v>
      </c>
      <c r="BT3432" s="105" t="s">
        <v>3459</v>
      </c>
      <c r="BU3432" s="105" t="s">
        <v>53</v>
      </c>
      <c r="BV3432" s="105" t="s">
        <v>10231</v>
      </c>
      <c r="BX3432" s="105">
        <v>0</v>
      </c>
      <c r="BY3432" s="105">
        <v>0</v>
      </c>
      <c r="BZ3432" s="105">
        <v>0</v>
      </c>
      <c r="CA3432" s="105">
        <v>0</v>
      </c>
      <c r="CB3432" s="105" t="s">
        <v>10179</v>
      </c>
      <c r="CC3432" s="105">
        <v>0</v>
      </c>
      <c r="CD3432" s="105" t="s">
        <v>51</v>
      </c>
      <c r="CE3432" s="105">
        <v>0</v>
      </c>
      <c r="CF3432" s="105" t="s">
        <v>51</v>
      </c>
      <c r="CG3432" s="105">
        <v>0</v>
      </c>
    </row>
    <row r="3433" spans="1:85">
      <c r="A3433" s="105" t="s">
        <v>10232</v>
      </c>
      <c r="B3433" s="105" t="s">
        <v>3455</v>
      </c>
      <c r="C3433" s="105" t="s">
        <v>3456</v>
      </c>
      <c r="D3433" s="108" t="s">
        <v>105</v>
      </c>
      <c r="E3433" s="33">
        <v>43162</v>
      </c>
      <c r="F3433" s="78">
        <v>0.4375</v>
      </c>
      <c r="G3433" s="105">
        <v>3</v>
      </c>
      <c r="H3433" s="105">
        <v>2018</v>
      </c>
      <c r="I3433" s="105">
        <v>1</v>
      </c>
      <c r="K3433" s="47" t="s">
        <v>60</v>
      </c>
      <c r="M3433" s="105" t="s">
        <v>3976</v>
      </c>
      <c r="N3433" s="105" t="s">
        <v>2224</v>
      </c>
      <c r="O3433" s="105" t="s">
        <v>10405</v>
      </c>
      <c r="P3433" s="105">
        <v>42</v>
      </c>
      <c r="Q3433" s="105">
        <v>33</v>
      </c>
      <c r="R3433" s="105">
        <v>12.5</v>
      </c>
      <c r="S3433" s="105" t="s">
        <v>3458</v>
      </c>
      <c r="T3433" s="105">
        <v>74</v>
      </c>
      <c r="U3433" s="105">
        <v>8</v>
      </c>
      <c r="V3433" s="105">
        <v>44.7</v>
      </c>
      <c r="W3433" s="105" t="s">
        <v>3459</v>
      </c>
      <c r="X3433" s="105" t="s">
        <v>53</v>
      </c>
      <c r="Y3433" s="105">
        <v>100</v>
      </c>
      <c r="Z3433" s="105">
        <v>80</v>
      </c>
      <c r="AA3433" s="105">
        <v>0</v>
      </c>
      <c r="AB3433" s="105">
        <v>0</v>
      </c>
      <c r="AC3433" s="105" t="s">
        <v>51</v>
      </c>
      <c r="AD3433" s="105">
        <v>0</v>
      </c>
      <c r="AE3433" s="105" t="s">
        <v>51</v>
      </c>
      <c r="AF3433" s="105">
        <v>0</v>
      </c>
      <c r="AG3433" s="105">
        <v>0</v>
      </c>
      <c r="AH3433" s="105" t="s">
        <v>60</v>
      </c>
      <c r="AI3433" s="105">
        <v>0</v>
      </c>
      <c r="AJ3433" s="105">
        <v>0</v>
      </c>
      <c r="AK3433" s="105">
        <v>0</v>
      </c>
      <c r="AL3433" s="105">
        <v>0</v>
      </c>
      <c r="AM3433" s="105" t="s">
        <v>51</v>
      </c>
      <c r="AN3433" s="105">
        <v>0</v>
      </c>
      <c r="AO3433" s="105">
        <v>0</v>
      </c>
      <c r="AP3433" s="105" t="s">
        <v>51</v>
      </c>
      <c r="AQ3433" s="105">
        <v>0</v>
      </c>
      <c r="AR3433" s="105">
        <v>0</v>
      </c>
      <c r="AS3433" s="105" t="s">
        <v>51</v>
      </c>
      <c r="AT3433" s="105">
        <v>0</v>
      </c>
      <c r="AU3433" s="105">
        <v>0</v>
      </c>
      <c r="AV3433" s="105" t="s">
        <v>51</v>
      </c>
      <c r="AW3433" s="105">
        <v>0</v>
      </c>
      <c r="AX3433" s="105">
        <v>0</v>
      </c>
      <c r="AY3433" s="105">
        <v>0</v>
      </c>
      <c r="AZ3433" s="105">
        <v>0</v>
      </c>
      <c r="BA3433" s="105" t="s">
        <v>60</v>
      </c>
      <c r="BB3433" s="105">
        <v>0</v>
      </c>
      <c r="BC3433" s="105">
        <v>0</v>
      </c>
      <c r="BD3433" s="105">
        <v>0</v>
      </c>
      <c r="BE3433" s="105">
        <v>0</v>
      </c>
      <c r="BF3433" s="105">
        <v>0</v>
      </c>
      <c r="BG3433" s="105">
        <v>0</v>
      </c>
      <c r="BH3433" s="105">
        <v>0</v>
      </c>
      <c r="BI3433" s="105" t="s">
        <v>51</v>
      </c>
      <c r="BJ3433" s="105">
        <v>43162</v>
      </c>
      <c r="BK3433" s="105">
        <v>0</v>
      </c>
      <c r="BL3433" s="105">
        <v>0</v>
      </c>
      <c r="BM3433" s="105">
        <v>42</v>
      </c>
      <c r="BN3433" s="105">
        <v>33</v>
      </c>
      <c r="BO3433" s="105">
        <v>12.5</v>
      </c>
      <c r="BP3433" s="105" t="s">
        <v>3458</v>
      </c>
      <c r="BQ3433" s="105">
        <v>74</v>
      </c>
      <c r="BR3433" s="105">
        <v>7.9</v>
      </c>
      <c r="BS3433" s="105">
        <v>44.7</v>
      </c>
      <c r="BT3433" s="105" t="s">
        <v>3459</v>
      </c>
      <c r="BU3433" s="105" t="s">
        <v>53</v>
      </c>
      <c r="BV3433" s="105" t="s">
        <v>10233</v>
      </c>
      <c r="BX3433" s="105">
        <v>0</v>
      </c>
      <c r="BY3433" s="105">
        <v>0</v>
      </c>
      <c r="BZ3433" s="105">
        <v>0</v>
      </c>
      <c r="CA3433" s="105">
        <v>0</v>
      </c>
      <c r="CB3433" s="105" t="s">
        <v>10227</v>
      </c>
      <c r="CC3433" s="105">
        <v>0</v>
      </c>
      <c r="CD3433" s="105" t="s">
        <v>51</v>
      </c>
      <c r="CE3433" s="105">
        <v>0</v>
      </c>
      <c r="CF3433" s="105" t="s">
        <v>51</v>
      </c>
      <c r="CG3433" s="105">
        <v>0</v>
      </c>
    </row>
    <row r="3434" spans="1:85">
      <c r="A3434" s="105" t="s">
        <v>10234</v>
      </c>
      <c r="B3434" s="105" t="s">
        <v>3455</v>
      </c>
      <c r="C3434" s="105" t="s">
        <v>3456</v>
      </c>
      <c r="D3434" s="108" t="s">
        <v>105</v>
      </c>
      <c r="E3434" s="33">
        <v>43162</v>
      </c>
      <c r="F3434" s="78">
        <v>0.5</v>
      </c>
      <c r="G3434" s="105">
        <v>3</v>
      </c>
      <c r="H3434" s="105">
        <v>2018</v>
      </c>
      <c r="I3434" s="105">
        <v>1</v>
      </c>
      <c r="K3434" s="47" t="s">
        <v>60</v>
      </c>
      <c r="M3434" s="105" t="s">
        <v>3976</v>
      </c>
      <c r="N3434" s="105" t="s">
        <v>2224</v>
      </c>
      <c r="O3434" s="105" t="s">
        <v>10405</v>
      </c>
      <c r="P3434" s="105">
        <v>42</v>
      </c>
      <c r="Q3434" s="105">
        <v>33</v>
      </c>
      <c r="R3434" s="105">
        <v>12.8</v>
      </c>
      <c r="S3434" s="105" t="s">
        <v>3458</v>
      </c>
      <c r="T3434" s="105">
        <v>74</v>
      </c>
      <c r="U3434" s="105">
        <v>8</v>
      </c>
      <c r="V3434" s="105">
        <v>47.6</v>
      </c>
      <c r="W3434" s="105" t="s">
        <v>3459</v>
      </c>
      <c r="X3434" s="105" t="s">
        <v>53</v>
      </c>
      <c r="Y3434" s="105">
        <v>100</v>
      </c>
      <c r="Z3434" s="105">
        <v>90</v>
      </c>
      <c r="AA3434" s="105">
        <v>0</v>
      </c>
      <c r="AB3434" s="105">
        <v>0</v>
      </c>
      <c r="AC3434" s="105" t="s">
        <v>51</v>
      </c>
      <c r="AD3434" s="105">
        <v>0</v>
      </c>
      <c r="AE3434" s="105" t="s">
        <v>51</v>
      </c>
      <c r="AF3434" s="105">
        <v>0</v>
      </c>
      <c r="AG3434" s="105">
        <v>0</v>
      </c>
      <c r="AH3434" s="105" t="s">
        <v>60</v>
      </c>
      <c r="AI3434" s="105">
        <v>0</v>
      </c>
      <c r="AJ3434" s="105">
        <v>0</v>
      </c>
      <c r="AK3434" s="105">
        <v>0</v>
      </c>
      <c r="AL3434" s="105">
        <v>0</v>
      </c>
      <c r="AM3434" s="105" t="s">
        <v>51</v>
      </c>
      <c r="AN3434" s="105">
        <v>0</v>
      </c>
      <c r="AO3434" s="105">
        <v>0</v>
      </c>
      <c r="AP3434" s="105" t="s">
        <v>51</v>
      </c>
      <c r="AQ3434" s="105">
        <v>0</v>
      </c>
      <c r="AR3434" s="105">
        <v>0</v>
      </c>
      <c r="AS3434" s="105" t="s">
        <v>51</v>
      </c>
      <c r="AT3434" s="105">
        <v>0</v>
      </c>
      <c r="AU3434" s="105">
        <v>0</v>
      </c>
      <c r="AV3434" s="105" t="s">
        <v>51</v>
      </c>
      <c r="AW3434" s="105">
        <v>0</v>
      </c>
      <c r="AX3434" s="105">
        <v>0</v>
      </c>
      <c r="AY3434" s="105">
        <v>0</v>
      </c>
      <c r="AZ3434" s="105">
        <v>0</v>
      </c>
      <c r="BA3434" s="105" t="s">
        <v>60</v>
      </c>
      <c r="BB3434" s="105">
        <v>0</v>
      </c>
      <c r="BC3434" s="105">
        <v>0</v>
      </c>
      <c r="BD3434" s="105">
        <v>0</v>
      </c>
      <c r="BE3434" s="105">
        <v>0</v>
      </c>
      <c r="BF3434" s="105">
        <v>0</v>
      </c>
      <c r="BG3434" s="105">
        <v>0</v>
      </c>
      <c r="BH3434" s="105">
        <v>0</v>
      </c>
      <c r="BI3434" s="105" t="s">
        <v>51</v>
      </c>
      <c r="BJ3434" s="105">
        <v>43162</v>
      </c>
      <c r="BK3434" s="105">
        <v>0</v>
      </c>
      <c r="BL3434" s="105">
        <v>0</v>
      </c>
      <c r="BM3434" s="105">
        <v>42</v>
      </c>
      <c r="BN3434" s="105">
        <v>33</v>
      </c>
      <c r="BO3434" s="105">
        <v>12.8</v>
      </c>
      <c r="BP3434" s="105" t="s">
        <v>3458</v>
      </c>
      <c r="BQ3434" s="105">
        <v>74</v>
      </c>
      <c r="BR3434" s="105">
        <v>7.9</v>
      </c>
      <c r="BS3434" s="105">
        <v>47.6</v>
      </c>
      <c r="BT3434" s="105" t="s">
        <v>3459</v>
      </c>
      <c r="BU3434" s="105" t="s">
        <v>53</v>
      </c>
      <c r="BV3434" s="105" t="s">
        <v>10235</v>
      </c>
      <c r="BX3434" s="105">
        <v>0</v>
      </c>
      <c r="BY3434" s="105">
        <v>0</v>
      </c>
      <c r="BZ3434" s="105">
        <v>0</v>
      </c>
      <c r="CA3434" s="105">
        <v>0</v>
      </c>
      <c r="CB3434" s="105" t="s">
        <v>10227</v>
      </c>
      <c r="CC3434" s="105">
        <v>0</v>
      </c>
      <c r="CD3434" s="105" t="s">
        <v>51</v>
      </c>
      <c r="CE3434" s="105">
        <v>0</v>
      </c>
      <c r="CF3434" s="105" t="s">
        <v>51</v>
      </c>
      <c r="CG3434" s="105">
        <v>0</v>
      </c>
    </row>
    <row r="3435" spans="1:85">
      <c r="A3435" s="105" t="s">
        <v>10236</v>
      </c>
      <c r="B3435" s="105" t="s">
        <v>3455</v>
      </c>
      <c r="C3435" s="105" t="s">
        <v>3456</v>
      </c>
      <c r="D3435" s="108" t="s">
        <v>105</v>
      </c>
      <c r="E3435" s="33">
        <v>43162</v>
      </c>
      <c r="F3435" s="78">
        <v>0.58333333333333337</v>
      </c>
      <c r="G3435" s="105">
        <v>3</v>
      </c>
      <c r="H3435" s="105">
        <v>2018</v>
      </c>
      <c r="I3435" s="105">
        <v>1</v>
      </c>
      <c r="K3435" s="47" t="s">
        <v>60</v>
      </c>
      <c r="M3435" s="105" t="s">
        <v>3976</v>
      </c>
      <c r="N3435" s="105" t="s">
        <v>2224</v>
      </c>
      <c r="O3435" s="105" t="s">
        <v>10405</v>
      </c>
      <c r="P3435" s="105">
        <v>42</v>
      </c>
      <c r="Q3435" s="105">
        <v>32</v>
      </c>
      <c r="R3435" s="105">
        <v>25.7</v>
      </c>
      <c r="S3435" s="105" t="s">
        <v>3458</v>
      </c>
      <c r="T3435" s="105">
        <v>74</v>
      </c>
      <c r="U3435" s="105">
        <v>9</v>
      </c>
      <c r="V3435" s="105">
        <v>9.8000000000000007</v>
      </c>
      <c r="W3435" s="105" t="s">
        <v>3459</v>
      </c>
      <c r="X3435" s="105" t="s">
        <v>53</v>
      </c>
      <c r="Y3435" s="105">
        <v>100</v>
      </c>
      <c r="Z3435" s="105">
        <v>90</v>
      </c>
      <c r="AA3435" s="105">
        <v>0</v>
      </c>
      <c r="AB3435" s="105">
        <v>0</v>
      </c>
      <c r="AC3435" s="105" t="s">
        <v>51</v>
      </c>
      <c r="AD3435" s="105">
        <v>0</v>
      </c>
      <c r="AE3435" s="105" t="s">
        <v>51</v>
      </c>
      <c r="AF3435" s="105">
        <v>0</v>
      </c>
      <c r="AG3435" s="105">
        <v>0</v>
      </c>
      <c r="AH3435" s="105" t="s">
        <v>60</v>
      </c>
      <c r="AI3435" s="105">
        <v>0</v>
      </c>
      <c r="AJ3435" s="105">
        <v>0</v>
      </c>
      <c r="AK3435" s="105">
        <v>0</v>
      </c>
      <c r="AL3435" s="105">
        <v>0</v>
      </c>
      <c r="AM3435" s="105" t="s">
        <v>51</v>
      </c>
      <c r="AN3435" s="105">
        <v>0</v>
      </c>
      <c r="AO3435" s="105">
        <v>0</v>
      </c>
      <c r="AP3435" s="105" t="s">
        <v>51</v>
      </c>
      <c r="AQ3435" s="105">
        <v>0</v>
      </c>
      <c r="AR3435" s="105">
        <v>0</v>
      </c>
      <c r="AS3435" s="105" t="s">
        <v>51</v>
      </c>
      <c r="AT3435" s="105">
        <v>0</v>
      </c>
      <c r="AU3435" s="105">
        <v>0</v>
      </c>
      <c r="AV3435" s="105" t="s">
        <v>51</v>
      </c>
      <c r="AW3435" s="105">
        <v>0</v>
      </c>
      <c r="AX3435" s="105">
        <v>0</v>
      </c>
      <c r="AY3435" s="105">
        <v>0</v>
      </c>
      <c r="AZ3435" s="105">
        <v>0</v>
      </c>
      <c r="BA3435" s="105" t="s">
        <v>60</v>
      </c>
      <c r="BB3435" s="105">
        <v>0</v>
      </c>
      <c r="BC3435" s="105">
        <v>0</v>
      </c>
      <c r="BD3435" s="105">
        <v>0</v>
      </c>
      <c r="BE3435" s="105">
        <v>0</v>
      </c>
      <c r="BF3435" s="105">
        <v>0</v>
      </c>
      <c r="BG3435" s="105">
        <v>0</v>
      </c>
      <c r="BH3435" s="105">
        <v>0</v>
      </c>
      <c r="BI3435" s="105" t="s">
        <v>51</v>
      </c>
      <c r="BJ3435" s="105">
        <v>43162</v>
      </c>
      <c r="BK3435" s="105">
        <v>0</v>
      </c>
      <c r="BL3435" s="105">
        <v>0</v>
      </c>
      <c r="BM3435" s="105">
        <v>42</v>
      </c>
      <c r="BN3435" s="105">
        <v>32</v>
      </c>
      <c r="BO3435" s="105">
        <v>25.7</v>
      </c>
      <c r="BP3435" s="105" t="s">
        <v>3458</v>
      </c>
      <c r="BQ3435" s="105">
        <v>74</v>
      </c>
      <c r="BR3435" s="105">
        <v>9</v>
      </c>
      <c r="BS3435" s="105">
        <v>9.8000000000000007</v>
      </c>
      <c r="BT3435" s="105" t="s">
        <v>3459</v>
      </c>
      <c r="BU3435" s="105" t="s">
        <v>53</v>
      </c>
      <c r="BV3435" s="105" t="s">
        <v>10237</v>
      </c>
      <c r="BX3435" s="105">
        <v>0</v>
      </c>
      <c r="BY3435" s="105">
        <v>0</v>
      </c>
      <c r="BZ3435" s="105">
        <v>0</v>
      </c>
      <c r="CA3435" s="105">
        <v>0</v>
      </c>
      <c r="CB3435" s="105" t="s">
        <v>10227</v>
      </c>
      <c r="CC3435" s="105">
        <v>0</v>
      </c>
      <c r="CD3435" s="105" t="s">
        <v>51</v>
      </c>
      <c r="CE3435" s="105">
        <v>0</v>
      </c>
      <c r="CF3435" s="105" t="s">
        <v>51</v>
      </c>
      <c r="CG3435" s="105">
        <v>0</v>
      </c>
    </row>
    <row r="3436" spans="1:85">
      <c r="A3436" s="105" t="s">
        <v>10238</v>
      </c>
      <c r="B3436" s="105" t="s">
        <v>3455</v>
      </c>
      <c r="C3436" s="105" t="s">
        <v>3456</v>
      </c>
      <c r="D3436" s="108" t="s">
        <v>105</v>
      </c>
      <c r="E3436" s="33">
        <v>43162</v>
      </c>
      <c r="F3436" s="78">
        <v>0.625</v>
      </c>
      <c r="G3436" s="105">
        <v>3</v>
      </c>
      <c r="H3436" s="105">
        <v>2018</v>
      </c>
      <c r="I3436" s="105">
        <v>1</v>
      </c>
      <c r="K3436" s="47" t="s">
        <v>60</v>
      </c>
      <c r="M3436" s="105" t="s">
        <v>3976</v>
      </c>
      <c r="N3436" s="105" t="s">
        <v>2224</v>
      </c>
      <c r="O3436" s="105" t="s">
        <v>10405</v>
      </c>
      <c r="P3436" s="105">
        <v>42</v>
      </c>
      <c r="Q3436" s="105">
        <v>35</v>
      </c>
      <c r="R3436" s="105">
        <v>17.2</v>
      </c>
      <c r="S3436" s="105" t="s">
        <v>3458</v>
      </c>
      <c r="T3436" s="105">
        <v>74</v>
      </c>
      <c r="U3436" s="105">
        <v>7</v>
      </c>
      <c r="V3436" s="105">
        <v>50.3</v>
      </c>
      <c r="W3436" s="105" t="s">
        <v>3459</v>
      </c>
      <c r="X3436" s="105" t="s">
        <v>53</v>
      </c>
      <c r="Y3436" s="105">
        <v>100</v>
      </c>
      <c r="Z3436" s="105">
        <v>90</v>
      </c>
      <c r="AA3436" s="105">
        <v>0</v>
      </c>
      <c r="AB3436" s="105">
        <v>0</v>
      </c>
      <c r="AC3436" s="105" t="s">
        <v>51</v>
      </c>
      <c r="AD3436" s="105">
        <v>0</v>
      </c>
      <c r="AE3436" s="105" t="s">
        <v>51</v>
      </c>
      <c r="AF3436" s="105">
        <v>0</v>
      </c>
      <c r="AG3436" s="105">
        <v>0</v>
      </c>
      <c r="AH3436" s="105" t="s">
        <v>60</v>
      </c>
      <c r="AI3436" s="105">
        <v>0</v>
      </c>
      <c r="AJ3436" s="105">
        <v>0</v>
      </c>
      <c r="AK3436" s="105">
        <v>0</v>
      </c>
      <c r="AL3436" s="105">
        <v>0</v>
      </c>
      <c r="AM3436" s="105" t="s">
        <v>51</v>
      </c>
      <c r="AN3436" s="105">
        <v>0</v>
      </c>
      <c r="AO3436" s="105">
        <v>0</v>
      </c>
      <c r="AP3436" s="105" t="s">
        <v>51</v>
      </c>
      <c r="AQ3436" s="105">
        <v>0</v>
      </c>
      <c r="AR3436" s="105">
        <v>0</v>
      </c>
      <c r="AS3436" s="105" t="s">
        <v>51</v>
      </c>
      <c r="AT3436" s="105">
        <v>0</v>
      </c>
      <c r="AU3436" s="105">
        <v>0</v>
      </c>
      <c r="AV3436" s="105" t="s">
        <v>51</v>
      </c>
      <c r="AW3436" s="105">
        <v>0</v>
      </c>
      <c r="AX3436" s="105">
        <v>0</v>
      </c>
      <c r="AY3436" s="105">
        <v>0</v>
      </c>
      <c r="AZ3436" s="105">
        <v>0</v>
      </c>
      <c r="BA3436" s="105" t="s">
        <v>60</v>
      </c>
      <c r="BB3436" s="105">
        <v>0</v>
      </c>
      <c r="BC3436" s="105">
        <v>0</v>
      </c>
      <c r="BD3436" s="105">
        <v>0</v>
      </c>
      <c r="BE3436" s="105">
        <v>0</v>
      </c>
      <c r="BF3436" s="105">
        <v>0</v>
      </c>
      <c r="BG3436" s="105">
        <v>0</v>
      </c>
      <c r="BH3436" s="105">
        <v>0</v>
      </c>
      <c r="BI3436" s="105" t="s">
        <v>51</v>
      </c>
      <c r="BJ3436" s="105">
        <v>43162</v>
      </c>
      <c r="BK3436" s="105">
        <v>0</v>
      </c>
      <c r="BL3436" s="105">
        <v>0</v>
      </c>
      <c r="BM3436" s="105">
        <v>42</v>
      </c>
      <c r="BN3436" s="105">
        <v>35</v>
      </c>
      <c r="BO3436" s="105">
        <v>17.2</v>
      </c>
      <c r="BP3436" s="105" t="s">
        <v>3458</v>
      </c>
      <c r="BQ3436" s="105">
        <v>74</v>
      </c>
      <c r="BR3436" s="105">
        <v>7</v>
      </c>
      <c r="BS3436" s="105">
        <v>50.3</v>
      </c>
      <c r="BT3436" s="105" t="s">
        <v>3459</v>
      </c>
      <c r="BU3436" s="105" t="s">
        <v>53</v>
      </c>
      <c r="BV3436" s="105" t="s">
        <v>10226</v>
      </c>
      <c r="BX3436" s="105">
        <v>0</v>
      </c>
      <c r="BY3436" s="105">
        <v>0</v>
      </c>
      <c r="BZ3436" s="105">
        <v>0</v>
      </c>
      <c r="CA3436" s="105">
        <v>0</v>
      </c>
      <c r="CB3436" s="105" t="s">
        <v>10227</v>
      </c>
      <c r="CC3436" s="105">
        <v>0</v>
      </c>
      <c r="CD3436" s="105" t="s">
        <v>51</v>
      </c>
      <c r="CE3436" s="105">
        <v>0</v>
      </c>
      <c r="CF3436" s="105" t="s">
        <v>51</v>
      </c>
      <c r="CG3436" s="105">
        <v>0</v>
      </c>
    </row>
    <row r="3437" spans="1:85">
      <c r="A3437" s="105" t="s">
        <v>10239</v>
      </c>
      <c r="B3437" s="105" t="s">
        <v>3455</v>
      </c>
      <c r="C3437" s="105" t="s">
        <v>3456</v>
      </c>
      <c r="D3437" s="108" t="s">
        <v>105</v>
      </c>
      <c r="E3437" s="33">
        <v>43176</v>
      </c>
      <c r="F3437" s="78">
        <v>0.625</v>
      </c>
      <c r="G3437" s="105">
        <v>3</v>
      </c>
      <c r="H3437" s="105">
        <v>2018</v>
      </c>
      <c r="I3437" s="105">
        <v>1</v>
      </c>
      <c r="K3437" s="47" t="s">
        <v>60</v>
      </c>
      <c r="M3437" s="105" t="s">
        <v>3976</v>
      </c>
      <c r="N3437" s="105" t="s">
        <v>2224</v>
      </c>
      <c r="O3437" s="105" t="s">
        <v>10405</v>
      </c>
      <c r="P3437" s="105">
        <v>42</v>
      </c>
      <c r="Q3437" s="105">
        <v>32</v>
      </c>
      <c r="R3437" s="105">
        <v>17.54</v>
      </c>
      <c r="S3437" s="105" t="s">
        <v>3458</v>
      </c>
      <c r="T3437" s="105">
        <v>74</v>
      </c>
      <c r="U3437" s="105">
        <v>9</v>
      </c>
      <c r="V3437" s="105">
        <v>18.5</v>
      </c>
      <c r="W3437" s="105" t="s">
        <v>3459</v>
      </c>
      <c r="X3437" s="105" t="s">
        <v>53</v>
      </c>
      <c r="Y3437" s="105">
        <v>110</v>
      </c>
      <c r="Z3437" s="105">
        <v>90</v>
      </c>
      <c r="AA3437" s="105">
        <v>0</v>
      </c>
      <c r="AB3437" s="105">
        <v>0</v>
      </c>
      <c r="AC3437" s="105" t="s">
        <v>51</v>
      </c>
      <c r="AD3437" s="105" t="s">
        <v>51</v>
      </c>
      <c r="AE3437" s="105">
        <v>0</v>
      </c>
      <c r="AF3437" s="105">
        <v>0</v>
      </c>
      <c r="AG3437" s="105">
        <v>0</v>
      </c>
      <c r="AH3437" s="105" t="s">
        <v>60</v>
      </c>
      <c r="AI3437" s="105">
        <v>0</v>
      </c>
      <c r="AJ3437" s="105">
        <v>0</v>
      </c>
      <c r="AK3437" s="105">
        <v>0</v>
      </c>
      <c r="AL3437" s="105">
        <v>0</v>
      </c>
      <c r="AM3437" s="105" t="s">
        <v>51</v>
      </c>
      <c r="AN3437" s="105">
        <v>0</v>
      </c>
      <c r="AO3437" s="105">
        <v>0</v>
      </c>
      <c r="AP3437" s="105" t="s">
        <v>51</v>
      </c>
      <c r="AQ3437" s="105">
        <v>0</v>
      </c>
      <c r="AR3437" s="105">
        <v>0</v>
      </c>
      <c r="AS3437" s="105" t="s">
        <v>51</v>
      </c>
      <c r="AT3437" s="105">
        <v>0</v>
      </c>
      <c r="AU3437" s="105">
        <v>0</v>
      </c>
      <c r="AV3437" s="105" t="s">
        <v>51</v>
      </c>
      <c r="AW3437" s="105">
        <v>0</v>
      </c>
      <c r="AX3437" s="105">
        <v>0</v>
      </c>
      <c r="AY3437" s="105">
        <v>0</v>
      </c>
      <c r="AZ3437" s="105">
        <v>0</v>
      </c>
      <c r="BA3437" s="105" t="s">
        <v>60</v>
      </c>
      <c r="BB3437" s="105">
        <v>0</v>
      </c>
      <c r="BC3437" s="105">
        <v>0</v>
      </c>
      <c r="BD3437" s="105">
        <v>0</v>
      </c>
      <c r="BE3437" s="105">
        <v>0</v>
      </c>
      <c r="BF3437" s="105">
        <v>0</v>
      </c>
      <c r="BG3437" s="105">
        <v>0</v>
      </c>
      <c r="BH3437" s="105">
        <v>0</v>
      </c>
      <c r="BI3437" s="105" t="s">
        <v>51</v>
      </c>
      <c r="BJ3437" s="105">
        <v>43176</v>
      </c>
      <c r="BK3437" s="105">
        <v>0</v>
      </c>
      <c r="BL3437" s="105">
        <v>0</v>
      </c>
      <c r="BM3437" s="105">
        <v>42</v>
      </c>
      <c r="BN3437" s="105">
        <v>32</v>
      </c>
      <c r="BO3437" s="105">
        <v>17.54</v>
      </c>
      <c r="BP3437" s="105" t="s">
        <v>3458</v>
      </c>
      <c r="BQ3437" s="105">
        <v>74</v>
      </c>
      <c r="BR3437" s="105">
        <v>9</v>
      </c>
      <c r="BS3437" s="105">
        <v>18.5</v>
      </c>
      <c r="BT3437" s="105" t="s">
        <v>3459</v>
      </c>
      <c r="BU3437" s="105" t="s">
        <v>53</v>
      </c>
      <c r="BV3437" s="105" t="s">
        <v>10240</v>
      </c>
      <c r="BX3437" s="105">
        <v>0</v>
      </c>
      <c r="BY3437" s="105">
        <v>0</v>
      </c>
      <c r="BZ3437" s="105">
        <v>0</v>
      </c>
      <c r="CA3437" s="105">
        <v>0</v>
      </c>
      <c r="CB3437" s="105" t="s">
        <v>10241</v>
      </c>
      <c r="CC3437" s="105">
        <v>0</v>
      </c>
      <c r="CD3437" s="105" t="s">
        <v>51</v>
      </c>
      <c r="CE3437" s="105">
        <v>0</v>
      </c>
      <c r="CF3437" s="105" t="s">
        <v>51</v>
      </c>
      <c r="CG3437" s="105">
        <v>0</v>
      </c>
    </row>
    <row r="3438" spans="1:85">
      <c r="A3438" s="105" t="s">
        <v>10242</v>
      </c>
      <c r="B3438" s="105" t="s">
        <v>3965</v>
      </c>
      <c r="C3438" s="105" t="s">
        <v>4025</v>
      </c>
      <c r="D3438" s="108" t="s">
        <v>366</v>
      </c>
      <c r="E3438" s="33">
        <v>43185</v>
      </c>
      <c r="F3438" s="78">
        <v>0.64583333333333337</v>
      </c>
      <c r="G3438" s="105">
        <v>3</v>
      </c>
      <c r="H3438" s="105">
        <v>2018</v>
      </c>
      <c r="I3438" s="105">
        <v>1</v>
      </c>
      <c r="J3438" s="105" t="s">
        <v>60</v>
      </c>
      <c r="M3438" s="105" t="s">
        <v>10243</v>
      </c>
      <c r="N3438" s="105" t="s">
        <v>1626</v>
      </c>
      <c r="O3438" s="105" t="s">
        <v>10405</v>
      </c>
      <c r="P3438" s="105">
        <v>42</v>
      </c>
      <c r="Q3438" s="105">
        <v>24</v>
      </c>
      <c r="R3438" s="105">
        <v>4</v>
      </c>
      <c r="S3438" s="105" t="s">
        <v>3458</v>
      </c>
      <c r="T3438" s="105">
        <v>73</v>
      </c>
      <c r="U3438" s="105">
        <v>40</v>
      </c>
      <c r="V3438" s="105">
        <v>20</v>
      </c>
      <c r="W3438" s="105" t="s">
        <v>3459</v>
      </c>
      <c r="X3438" s="105" t="s">
        <v>53</v>
      </c>
      <c r="Y3438" s="105">
        <v>40</v>
      </c>
      <c r="Z3438" s="105">
        <v>2</v>
      </c>
      <c r="AA3438" s="105">
        <v>0</v>
      </c>
      <c r="AB3438" s="105">
        <v>0</v>
      </c>
      <c r="AC3438" s="105" t="s">
        <v>51</v>
      </c>
      <c r="AD3438" s="105" t="s">
        <v>60</v>
      </c>
      <c r="AE3438" s="105">
        <v>0</v>
      </c>
      <c r="AF3438" s="105">
        <v>0</v>
      </c>
      <c r="AG3438" s="105">
        <v>0</v>
      </c>
      <c r="AH3438" s="105" t="s">
        <v>51</v>
      </c>
      <c r="AI3438" s="105">
        <v>0</v>
      </c>
      <c r="AJ3438" s="105">
        <v>0</v>
      </c>
      <c r="AK3438" s="105">
        <v>0</v>
      </c>
      <c r="AL3438" s="105">
        <v>0</v>
      </c>
      <c r="AM3438" s="105" t="s">
        <v>51</v>
      </c>
      <c r="AN3438" s="105">
        <v>0</v>
      </c>
      <c r="AO3438" s="105">
        <v>0</v>
      </c>
      <c r="AP3438" s="105" t="s">
        <v>51</v>
      </c>
      <c r="AQ3438" s="105">
        <v>0</v>
      </c>
      <c r="AR3438" s="105">
        <v>0</v>
      </c>
      <c r="AS3438" s="105" t="s">
        <v>51</v>
      </c>
      <c r="AT3438" s="105">
        <v>0</v>
      </c>
      <c r="AU3438" s="105">
        <v>0</v>
      </c>
      <c r="AV3438" s="105" t="s">
        <v>51</v>
      </c>
      <c r="AW3438" s="105">
        <v>0</v>
      </c>
      <c r="AX3438" s="105">
        <v>0</v>
      </c>
      <c r="AY3438" s="105" t="s">
        <v>51</v>
      </c>
      <c r="AZ3438" s="105">
        <v>0</v>
      </c>
      <c r="BA3438" s="105">
        <v>0</v>
      </c>
      <c r="BB3438" s="105" t="s">
        <v>51</v>
      </c>
      <c r="BC3438" s="105" t="s">
        <v>51</v>
      </c>
      <c r="BD3438" s="105">
        <v>43185</v>
      </c>
      <c r="BE3438" s="105">
        <v>0</v>
      </c>
      <c r="BF3438" s="105">
        <v>0</v>
      </c>
      <c r="BG3438" s="105">
        <v>0</v>
      </c>
      <c r="BH3438" s="105">
        <v>0</v>
      </c>
      <c r="BI3438" s="105">
        <v>0</v>
      </c>
      <c r="BJ3438" s="105">
        <v>0</v>
      </c>
      <c r="BK3438" s="105" t="s">
        <v>6078</v>
      </c>
      <c r="BL3438" s="105">
        <v>43191</v>
      </c>
      <c r="BM3438" s="105">
        <v>41</v>
      </c>
      <c r="BN3438" s="105">
        <v>50</v>
      </c>
      <c r="BO3438" s="105">
        <v>21.78</v>
      </c>
      <c r="BP3438" s="105" t="s">
        <v>3458</v>
      </c>
      <c r="BQ3438" s="105">
        <v>73</v>
      </c>
      <c r="BR3438" s="105">
        <v>56</v>
      </c>
      <c r="BS3438" s="105">
        <v>19.920000000000002</v>
      </c>
      <c r="BT3438" s="105" t="s">
        <v>3459</v>
      </c>
      <c r="BU3438" s="105" t="s">
        <v>53</v>
      </c>
      <c r="BV3438" s="105" t="s">
        <v>10244</v>
      </c>
      <c r="BX3438" s="105" t="s">
        <v>60</v>
      </c>
      <c r="BY3438" s="105">
        <v>0</v>
      </c>
      <c r="BZ3438" s="105">
        <v>0</v>
      </c>
      <c r="CA3438" s="105">
        <v>0</v>
      </c>
      <c r="CB3438" s="105" t="s">
        <v>10245</v>
      </c>
      <c r="CC3438" s="105">
        <v>0</v>
      </c>
      <c r="CD3438" s="105" t="s">
        <v>51</v>
      </c>
      <c r="CE3438" s="105">
        <v>0</v>
      </c>
      <c r="CF3438" s="105" t="s">
        <v>51</v>
      </c>
      <c r="CG3438" s="105">
        <v>0</v>
      </c>
    </row>
    <row r="3439" spans="1:85">
      <c r="A3439" s="105" t="s">
        <v>10246</v>
      </c>
      <c r="B3439" s="105" t="s">
        <v>3455</v>
      </c>
      <c r="C3439" s="105" t="s">
        <v>3456</v>
      </c>
      <c r="D3439" s="108" t="s">
        <v>105</v>
      </c>
      <c r="E3439" s="33">
        <v>43171</v>
      </c>
      <c r="F3439" s="78">
        <v>0.74652777777777779</v>
      </c>
      <c r="G3439" s="105">
        <v>3</v>
      </c>
      <c r="H3439" s="105">
        <v>2018</v>
      </c>
      <c r="I3439" s="105">
        <v>1</v>
      </c>
      <c r="J3439" s="105" t="s">
        <v>60</v>
      </c>
      <c r="M3439" s="105" t="s">
        <v>10247</v>
      </c>
      <c r="N3439" s="105" t="s">
        <v>67</v>
      </c>
      <c r="O3439" s="105" t="s">
        <v>10405</v>
      </c>
      <c r="P3439" s="105">
        <v>41</v>
      </c>
      <c r="Q3439" s="105">
        <v>28</v>
      </c>
      <c r="R3439" s="105">
        <v>34.61</v>
      </c>
      <c r="S3439" s="105" t="s">
        <v>3458</v>
      </c>
      <c r="T3439" s="105">
        <v>72</v>
      </c>
      <c r="U3439" s="105">
        <v>55</v>
      </c>
      <c r="V3439" s="105">
        <v>10.74</v>
      </c>
      <c r="W3439" s="105" t="s">
        <v>3459</v>
      </c>
      <c r="X3439" s="105" t="s">
        <v>53</v>
      </c>
      <c r="Y3439" s="105">
        <v>100</v>
      </c>
      <c r="Z3439" s="105">
        <v>30</v>
      </c>
      <c r="AA3439" s="105">
        <v>0</v>
      </c>
      <c r="AB3439" s="105">
        <v>0</v>
      </c>
      <c r="AC3439" s="105">
        <v>0</v>
      </c>
      <c r="AD3439" s="105">
        <v>0</v>
      </c>
      <c r="AE3439" s="105">
        <v>0</v>
      </c>
      <c r="AF3439" s="105">
        <v>1</v>
      </c>
      <c r="AG3439" s="105">
        <v>0</v>
      </c>
      <c r="AH3439" s="105">
        <v>0</v>
      </c>
      <c r="AI3439" s="105" t="s">
        <v>51</v>
      </c>
      <c r="AJ3439" s="105">
        <v>0</v>
      </c>
      <c r="AK3439" s="105">
        <v>0</v>
      </c>
      <c r="AL3439" s="105" t="s">
        <v>60</v>
      </c>
      <c r="AM3439" s="105">
        <v>0</v>
      </c>
      <c r="AN3439" s="105">
        <v>0</v>
      </c>
      <c r="AO3439" s="105">
        <v>0</v>
      </c>
      <c r="AP3439" s="105" t="s">
        <v>60</v>
      </c>
      <c r="AQ3439" s="105">
        <v>0</v>
      </c>
      <c r="AR3439" s="105">
        <v>0</v>
      </c>
      <c r="AS3439" s="105" t="s">
        <v>60</v>
      </c>
      <c r="AT3439" s="105">
        <v>0</v>
      </c>
      <c r="AU3439" s="105">
        <v>0</v>
      </c>
      <c r="AV3439" s="105" t="s">
        <v>60</v>
      </c>
      <c r="AW3439" s="105">
        <v>0</v>
      </c>
      <c r="AX3439" s="105">
        <v>0</v>
      </c>
      <c r="AY3439" s="105" t="s">
        <v>60</v>
      </c>
      <c r="AZ3439" s="105">
        <v>0</v>
      </c>
      <c r="BA3439" s="105">
        <v>0</v>
      </c>
      <c r="BB3439" s="105" t="s">
        <v>60</v>
      </c>
      <c r="BC3439" s="105" t="s">
        <v>51</v>
      </c>
      <c r="BD3439" s="105">
        <v>43171</v>
      </c>
      <c r="BE3439" s="105">
        <v>0</v>
      </c>
      <c r="BF3439" s="105">
        <v>0</v>
      </c>
      <c r="BG3439" s="105">
        <v>0</v>
      </c>
      <c r="BH3439" s="105">
        <v>0</v>
      </c>
      <c r="BI3439" s="105" t="s">
        <v>60</v>
      </c>
      <c r="BJ3439" s="105" t="s">
        <v>10248</v>
      </c>
      <c r="BK3439" s="105">
        <v>0</v>
      </c>
      <c r="BL3439" s="105">
        <v>0</v>
      </c>
      <c r="BM3439" s="105">
        <v>0</v>
      </c>
      <c r="BN3439" s="105">
        <v>0</v>
      </c>
      <c r="BO3439" s="105">
        <v>0</v>
      </c>
      <c r="BP3439" s="105" t="s">
        <v>3458</v>
      </c>
      <c r="BQ3439" s="105">
        <v>0</v>
      </c>
      <c r="BR3439" s="105">
        <v>0</v>
      </c>
      <c r="BS3439" s="105">
        <v>0</v>
      </c>
      <c r="BT3439" s="105" t="s">
        <v>3459</v>
      </c>
      <c r="BU3439" s="105" t="s">
        <v>53</v>
      </c>
      <c r="BV3439" s="105" t="s">
        <v>10249</v>
      </c>
      <c r="BX3439" s="105" t="s">
        <v>51</v>
      </c>
      <c r="BY3439" s="105">
        <v>0</v>
      </c>
      <c r="BZ3439" s="105">
        <v>0</v>
      </c>
      <c r="CA3439" s="105" t="s">
        <v>60</v>
      </c>
      <c r="CB3439" s="105" t="s">
        <v>9998</v>
      </c>
      <c r="CC3439" s="105">
        <v>0</v>
      </c>
      <c r="CD3439" s="105" t="s">
        <v>60</v>
      </c>
      <c r="CE3439" s="105">
        <v>0</v>
      </c>
      <c r="CF3439" s="105" t="s">
        <v>60</v>
      </c>
      <c r="CG3439" s="105">
        <v>0</v>
      </c>
    </row>
    <row r="3440" spans="1:85">
      <c r="A3440" s="105" t="s">
        <v>10250</v>
      </c>
      <c r="B3440" s="105" t="s">
        <v>3455</v>
      </c>
      <c r="C3440" s="105" t="s">
        <v>3456</v>
      </c>
      <c r="D3440" s="108" t="s">
        <v>105</v>
      </c>
      <c r="E3440" s="33">
        <v>43161</v>
      </c>
      <c r="F3440" s="78">
        <v>0.6875</v>
      </c>
      <c r="G3440" s="105">
        <v>3</v>
      </c>
      <c r="H3440" s="105">
        <v>2018</v>
      </c>
      <c r="I3440" s="105">
        <v>1</v>
      </c>
      <c r="J3440" s="105" t="s">
        <v>60</v>
      </c>
      <c r="M3440" s="105" t="s">
        <v>10251</v>
      </c>
      <c r="N3440" s="105" t="s">
        <v>67</v>
      </c>
      <c r="O3440" s="105" t="s">
        <v>10405</v>
      </c>
      <c r="P3440" s="105">
        <v>41</v>
      </c>
      <c r="Q3440" s="105">
        <v>35</v>
      </c>
      <c r="R3440" s="105" t="s">
        <v>10252</v>
      </c>
      <c r="S3440" s="105" t="s">
        <v>3458</v>
      </c>
      <c r="T3440" s="105">
        <v>72</v>
      </c>
      <c r="U3440" s="105">
        <v>42</v>
      </c>
      <c r="V3440" s="105" t="s">
        <v>10253</v>
      </c>
      <c r="W3440" s="105" t="s">
        <v>3459</v>
      </c>
      <c r="X3440" s="105" t="s">
        <v>53</v>
      </c>
      <c r="Y3440" s="105">
        <v>80</v>
      </c>
      <c r="Z3440" s="105">
        <v>40</v>
      </c>
      <c r="AA3440" s="105">
        <v>0</v>
      </c>
      <c r="AB3440" s="105">
        <v>0</v>
      </c>
      <c r="AC3440" s="105">
        <v>1</v>
      </c>
      <c r="AD3440" s="105">
        <v>0</v>
      </c>
      <c r="AE3440" s="105">
        <v>0</v>
      </c>
      <c r="AF3440" s="105">
        <v>1</v>
      </c>
      <c r="AG3440" s="105">
        <v>0</v>
      </c>
      <c r="AH3440" s="105">
        <v>0</v>
      </c>
      <c r="AI3440" s="105">
        <v>0</v>
      </c>
      <c r="AJ3440" s="105">
        <v>1</v>
      </c>
      <c r="AK3440" s="105">
        <v>0</v>
      </c>
      <c r="AL3440" s="105">
        <v>0</v>
      </c>
      <c r="AM3440" s="105">
        <v>1</v>
      </c>
      <c r="AN3440" s="105">
        <v>0</v>
      </c>
      <c r="AO3440" s="105">
        <v>0</v>
      </c>
      <c r="AP3440" s="105">
        <v>1</v>
      </c>
      <c r="AQ3440" s="105">
        <v>0</v>
      </c>
      <c r="AR3440" s="105">
        <v>0</v>
      </c>
      <c r="AS3440" s="105">
        <v>0</v>
      </c>
      <c r="AT3440" s="105">
        <v>0</v>
      </c>
      <c r="AU3440" s="105">
        <v>1</v>
      </c>
      <c r="AV3440" s="105">
        <v>0</v>
      </c>
      <c r="AW3440" s="105" t="s">
        <v>10254</v>
      </c>
      <c r="AX3440" s="105">
        <v>0</v>
      </c>
      <c r="AY3440" s="105">
        <v>0</v>
      </c>
      <c r="AZ3440" s="105">
        <v>1</v>
      </c>
      <c r="BA3440" s="105">
        <v>0</v>
      </c>
      <c r="BB3440" s="105">
        <v>1</v>
      </c>
      <c r="BC3440" s="105">
        <v>1</v>
      </c>
      <c r="BD3440" s="105">
        <v>43161</v>
      </c>
      <c r="BE3440" s="105" t="s">
        <v>4866</v>
      </c>
      <c r="BF3440" s="105">
        <v>0</v>
      </c>
      <c r="BG3440" s="105">
        <v>0</v>
      </c>
      <c r="BH3440" s="105">
        <v>0</v>
      </c>
      <c r="BI3440" s="105" t="s">
        <v>60</v>
      </c>
      <c r="BJ3440" s="105" t="s">
        <v>10255</v>
      </c>
      <c r="BK3440" s="105">
        <v>0</v>
      </c>
      <c r="BL3440" s="105">
        <v>0</v>
      </c>
      <c r="BM3440" s="105">
        <v>0</v>
      </c>
      <c r="BN3440" s="105">
        <v>0</v>
      </c>
      <c r="BO3440" s="105">
        <v>0</v>
      </c>
      <c r="BP3440" s="105" t="s">
        <v>3458</v>
      </c>
      <c r="BQ3440" s="105">
        <v>0</v>
      </c>
      <c r="BR3440" s="105">
        <v>0</v>
      </c>
      <c r="BS3440" s="105">
        <v>0</v>
      </c>
      <c r="BT3440" s="105" t="s">
        <v>3459</v>
      </c>
      <c r="BU3440" s="105" t="s">
        <v>53</v>
      </c>
      <c r="BV3440" s="105" t="s">
        <v>10256</v>
      </c>
      <c r="BX3440" s="105" t="s">
        <v>60</v>
      </c>
      <c r="BY3440" s="105">
        <v>0</v>
      </c>
      <c r="BZ3440" s="105">
        <v>0</v>
      </c>
      <c r="CA3440" s="105">
        <v>0</v>
      </c>
      <c r="CB3440" s="105" t="s">
        <v>10257</v>
      </c>
      <c r="CC3440" s="105" t="s">
        <v>60</v>
      </c>
      <c r="CD3440" s="105">
        <v>0</v>
      </c>
      <c r="CE3440" s="105">
        <v>0</v>
      </c>
      <c r="CF3440" s="105" t="s">
        <v>60</v>
      </c>
      <c r="CG3440" s="105">
        <v>0</v>
      </c>
    </row>
    <row r="3441" spans="1:85">
      <c r="A3441" s="105" t="s">
        <v>8066</v>
      </c>
      <c r="B3441" s="105" t="s">
        <v>3455</v>
      </c>
      <c r="C3441" s="105" t="s">
        <v>3456</v>
      </c>
      <c r="D3441" s="108" t="s">
        <v>105</v>
      </c>
      <c r="E3441" s="33">
        <v>43105</v>
      </c>
      <c r="F3441" s="78">
        <v>0.625</v>
      </c>
      <c r="G3441" s="105">
        <v>1</v>
      </c>
      <c r="H3441" s="105">
        <v>2018</v>
      </c>
      <c r="I3441" s="105">
        <v>1</v>
      </c>
      <c r="K3441" s="105" t="s">
        <v>51</v>
      </c>
      <c r="M3441" s="105" t="s">
        <v>3110</v>
      </c>
      <c r="N3441" s="105" t="s">
        <v>3785</v>
      </c>
      <c r="O3441" s="105" t="s">
        <v>10406</v>
      </c>
      <c r="P3441" s="105">
        <v>45</v>
      </c>
      <c r="Q3441" s="105">
        <v>24</v>
      </c>
      <c r="R3441" s="105">
        <v>34.85</v>
      </c>
      <c r="S3441" s="105" t="s">
        <v>3458</v>
      </c>
      <c r="T3441" s="105">
        <v>72</v>
      </c>
      <c r="U3441" s="105">
        <v>42</v>
      </c>
      <c r="V3441" s="105">
        <v>10.61</v>
      </c>
      <c r="W3441" s="105" t="s">
        <v>3459</v>
      </c>
      <c r="X3441" s="105" t="s">
        <v>445</v>
      </c>
      <c r="Y3441" s="105">
        <v>90</v>
      </c>
      <c r="Z3441" s="105">
        <v>20</v>
      </c>
      <c r="AA3441" s="105">
        <v>0</v>
      </c>
      <c r="AB3441" s="105">
        <v>0</v>
      </c>
      <c r="AC3441" s="105" t="s">
        <v>60</v>
      </c>
      <c r="AD3441" s="105">
        <v>0</v>
      </c>
      <c r="AE3441" s="105">
        <v>0</v>
      </c>
      <c r="AF3441" s="105" t="s">
        <v>60</v>
      </c>
      <c r="AG3441" s="105">
        <v>0</v>
      </c>
      <c r="AH3441" s="105">
        <v>0</v>
      </c>
      <c r="AI3441" s="105">
        <v>0</v>
      </c>
      <c r="AJ3441" s="105">
        <v>0</v>
      </c>
      <c r="AK3441" s="105" t="s">
        <v>10258</v>
      </c>
      <c r="AL3441" s="105">
        <v>0</v>
      </c>
      <c r="AM3441" s="105" t="s">
        <v>60</v>
      </c>
      <c r="AN3441" s="105">
        <v>0</v>
      </c>
      <c r="AO3441" s="105" t="s">
        <v>60</v>
      </c>
      <c r="AP3441" s="105">
        <v>0</v>
      </c>
      <c r="AQ3441" s="105">
        <v>0</v>
      </c>
      <c r="AR3441" s="105">
        <v>0</v>
      </c>
      <c r="AS3441" s="105" t="s">
        <v>60</v>
      </c>
      <c r="AT3441" s="105">
        <v>0</v>
      </c>
      <c r="AU3441" s="105">
        <v>0</v>
      </c>
      <c r="AV3441" s="105" t="s">
        <v>60</v>
      </c>
      <c r="AW3441" s="105">
        <v>0</v>
      </c>
      <c r="AX3441" s="105">
        <v>0</v>
      </c>
      <c r="AY3441" s="105">
        <v>0</v>
      </c>
      <c r="AZ3441" s="105">
        <v>0</v>
      </c>
      <c r="BA3441" s="105" t="s">
        <v>60</v>
      </c>
      <c r="BB3441" s="105">
        <v>0</v>
      </c>
      <c r="BC3441" s="105">
        <v>0</v>
      </c>
      <c r="BD3441" s="105">
        <v>0</v>
      </c>
      <c r="BE3441" s="105" t="s">
        <v>60</v>
      </c>
      <c r="BF3441" s="105">
        <v>43105</v>
      </c>
      <c r="BG3441" s="105">
        <v>0</v>
      </c>
      <c r="BH3441" s="105">
        <v>0</v>
      </c>
      <c r="BI3441" s="105">
        <v>0</v>
      </c>
      <c r="BJ3441" s="105">
        <v>0</v>
      </c>
      <c r="BK3441" s="105">
        <v>43221</v>
      </c>
      <c r="BL3441" s="105" t="s">
        <v>10259</v>
      </c>
      <c r="BM3441" s="105">
        <v>45</v>
      </c>
      <c r="BN3441" s="105">
        <v>24</v>
      </c>
      <c r="BO3441" s="105">
        <v>34.85</v>
      </c>
      <c r="BP3441" s="105" t="s">
        <v>3458</v>
      </c>
      <c r="BQ3441" s="105">
        <v>72</v>
      </c>
      <c r="BR3441" s="105">
        <v>33</v>
      </c>
      <c r="BS3441" s="105">
        <v>39.99</v>
      </c>
      <c r="BT3441" s="105" t="s">
        <v>3459</v>
      </c>
      <c r="BU3441" s="105" t="s">
        <v>8497</v>
      </c>
      <c r="BV3441" s="105" t="s">
        <v>10260</v>
      </c>
      <c r="BX3441" s="105">
        <v>0</v>
      </c>
      <c r="BY3441" s="105">
        <v>0</v>
      </c>
      <c r="BZ3441" s="105">
        <v>0</v>
      </c>
      <c r="CA3441" s="105">
        <v>0</v>
      </c>
      <c r="CB3441" s="105" t="s">
        <v>10261</v>
      </c>
      <c r="CC3441" s="105">
        <v>0</v>
      </c>
      <c r="CD3441" s="105" t="s">
        <v>60</v>
      </c>
      <c r="CE3441" s="105">
        <v>0</v>
      </c>
      <c r="CF3441" s="105" t="s">
        <v>60</v>
      </c>
      <c r="CG3441" s="105">
        <v>0</v>
      </c>
    </row>
    <row r="3442" spans="1:85">
      <c r="A3442" s="105">
        <v>120206</v>
      </c>
      <c r="B3442" s="105" t="s">
        <v>3965</v>
      </c>
      <c r="C3442" s="105" t="s">
        <v>4025</v>
      </c>
      <c r="D3442" s="108" t="s">
        <v>366</v>
      </c>
      <c r="E3442" s="33">
        <v>43123</v>
      </c>
      <c r="F3442" s="78">
        <v>0.45833333333333331</v>
      </c>
      <c r="G3442" s="105">
        <v>1</v>
      </c>
      <c r="H3442" s="105">
        <v>2018</v>
      </c>
      <c r="I3442" s="105">
        <v>1</v>
      </c>
      <c r="K3442" s="105" t="s">
        <v>51</v>
      </c>
      <c r="M3442" s="105" t="s">
        <v>10262</v>
      </c>
      <c r="N3442" s="105" t="s">
        <v>2281</v>
      </c>
      <c r="O3442" s="105" t="s">
        <v>10407</v>
      </c>
      <c r="P3442" s="105">
        <v>53</v>
      </c>
      <c r="Q3442" s="105">
        <v>9</v>
      </c>
      <c r="R3442" s="105">
        <v>35</v>
      </c>
      <c r="S3442" s="105" t="s">
        <v>3458</v>
      </c>
      <c r="T3442" s="105">
        <v>70</v>
      </c>
      <c r="U3442" s="105">
        <v>53</v>
      </c>
      <c r="V3442" s="105">
        <v>19</v>
      </c>
      <c r="W3442" s="105" t="s">
        <v>3459</v>
      </c>
      <c r="X3442" s="105">
        <v>0</v>
      </c>
      <c r="Y3442" s="105">
        <v>55</v>
      </c>
      <c r="Z3442" s="105">
        <v>3</v>
      </c>
      <c r="AA3442" s="105">
        <v>0</v>
      </c>
      <c r="AB3442" s="105">
        <v>0</v>
      </c>
      <c r="AC3442" s="105" t="s">
        <v>51</v>
      </c>
      <c r="AD3442" s="105" t="s">
        <v>51</v>
      </c>
      <c r="AE3442" s="105">
        <v>0</v>
      </c>
      <c r="AF3442" s="105">
        <v>0</v>
      </c>
      <c r="AG3442" s="105">
        <v>0</v>
      </c>
      <c r="AH3442" s="105">
        <v>0</v>
      </c>
      <c r="AI3442" s="105">
        <v>0</v>
      </c>
      <c r="AJ3442" s="105">
        <v>0</v>
      </c>
      <c r="AK3442" s="105" t="s">
        <v>10263</v>
      </c>
      <c r="AL3442" s="105">
        <v>0</v>
      </c>
      <c r="AM3442" s="105" t="s">
        <v>51</v>
      </c>
      <c r="AN3442" s="105">
        <v>0</v>
      </c>
      <c r="AO3442" s="105">
        <v>0</v>
      </c>
      <c r="AP3442" s="105" t="s">
        <v>51</v>
      </c>
      <c r="AQ3442" s="105">
        <v>0</v>
      </c>
      <c r="AR3442" s="105">
        <v>0</v>
      </c>
      <c r="AS3442" s="105" t="s">
        <v>51</v>
      </c>
      <c r="AT3442" s="105">
        <v>0</v>
      </c>
      <c r="AU3442" s="105">
        <v>0</v>
      </c>
      <c r="AV3442" s="105" t="s">
        <v>51</v>
      </c>
      <c r="AW3442" s="105">
        <v>0</v>
      </c>
      <c r="AX3442" s="105">
        <v>0</v>
      </c>
      <c r="AY3442" s="105">
        <v>0</v>
      </c>
      <c r="AZ3442" s="105">
        <v>0</v>
      </c>
      <c r="BA3442" s="105" t="s">
        <v>51</v>
      </c>
      <c r="BB3442" s="105">
        <v>0</v>
      </c>
      <c r="BC3442" s="105">
        <v>0</v>
      </c>
      <c r="BD3442" s="105">
        <v>0</v>
      </c>
      <c r="BE3442" s="105">
        <v>0</v>
      </c>
      <c r="BF3442" s="105">
        <v>0</v>
      </c>
      <c r="BG3442" s="105">
        <v>0</v>
      </c>
      <c r="BH3442" s="105">
        <v>0</v>
      </c>
      <c r="BI3442" s="105" t="s">
        <v>60</v>
      </c>
      <c r="BJ3442" s="105">
        <v>43123</v>
      </c>
      <c r="BK3442" s="105">
        <v>0</v>
      </c>
      <c r="BL3442" s="105">
        <v>43123</v>
      </c>
      <c r="BM3442" s="105">
        <v>0</v>
      </c>
      <c r="BN3442" s="105">
        <v>0</v>
      </c>
      <c r="BO3442" s="105">
        <v>0</v>
      </c>
      <c r="BP3442" s="105" t="s">
        <v>3458</v>
      </c>
      <c r="BQ3442" s="105">
        <v>0</v>
      </c>
      <c r="BR3442" s="105">
        <v>0</v>
      </c>
      <c r="BS3442" s="105">
        <v>0</v>
      </c>
      <c r="BT3442" s="105" t="s">
        <v>3459</v>
      </c>
      <c r="BU3442" s="105">
        <v>0</v>
      </c>
      <c r="BV3442" s="105" t="s">
        <v>10264</v>
      </c>
      <c r="BX3442" s="105">
        <v>0</v>
      </c>
      <c r="BY3442" s="105">
        <v>0</v>
      </c>
      <c r="BZ3442" s="105">
        <v>0</v>
      </c>
      <c r="CA3442" s="105">
        <v>0</v>
      </c>
      <c r="CB3442" s="105" t="s">
        <v>10265</v>
      </c>
      <c r="CC3442" s="105">
        <v>0</v>
      </c>
      <c r="CD3442" s="105" t="s">
        <v>51</v>
      </c>
      <c r="CE3442" s="105">
        <v>0</v>
      </c>
      <c r="CF3442" s="105" t="s">
        <v>51</v>
      </c>
      <c r="CG3442" s="105">
        <v>0</v>
      </c>
    </row>
    <row r="3443" spans="1:85">
      <c r="A3443" s="105">
        <v>120207</v>
      </c>
      <c r="B3443" s="105" t="s">
        <v>3965</v>
      </c>
      <c r="C3443" s="105" t="s">
        <v>4025</v>
      </c>
      <c r="D3443" s="108" t="s">
        <v>366</v>
      </c>
      <c r="E3443" s="33">
        <v>43134</v>
      </c>
      <c r="F3443" s="78">
        <v>0.47916666666666669</v>
      </c>
      <c r="G3443" s="105">
        <v>2</v>
      </c>
      <c r="H3443" s="105">
        <v>2018</v>
      </c>
      <c r="I3443" s="105">
        <v>1</v>
      </c>
      <c r="J3443" s="105" t="s">
        <v>51</v>
      </c>
      <c r="M3443" s="105" t="s">
        <v>10266</v>
      </c>
      <c r="N3443" s="105" t="s">
        <v>2281</v>
      </c>
      <c r="O3443" s="105" t="s">
        <v>10407</v>
      </c>
      <c r="P3443" s="105">
        <v>53</v>
      </c>
      <c r="Q3443" s="105">
        <v>10</v>
      </c>
      <c r="R3443" s="105">
        <v>3.98</v>
      </c>
      <c r="S3443" s="105" t="s">
        <v>3458</v>
      </c>
      <c r="T3443" s="105">
        <v>70</v>
      </c>
      <c r="U3443" s="105">
        <v>54</v>
      </c>
      <c r="V3443" s="105">
        <v>39.57</v>
      </c>
      <c r="W3443" s="105" t="s">
        <v>3459</v>
      </c>
      <c r="X3443" s="105">
        <v>0</v>
      </c>
      <c r="Y3443" s="105">
        <v>30</v>
      </c>
      <c r="Z3443" s="105">
        <v>1.5</v>
      </c>
      <c r="AA3443" s="105">
        <v>0</v>
      </c>
      <c r="AB3443" s="105">
        <v>0</v>
      </c>
      <c r="AC3443" s="105" t="s">
        <v>51</v>
      </c>
      <c r="AD3443" s="105">
        <v>0</v>
      </c>
      <c r="AE3443" s="105">
        <v>0</v>
      </c>
      <c r="AF3443" s="105" t="s">
        <v>51</v>
      </c>
      <c r="AG3443" s="105">
        <v>0</v>
      </c>
      <c r="AH3443" s="105">
        <v>0</v>
      </c>
      <c r="AI3443" s="105">
        <v>0</v>
      </c>
      <c r="AJ3443" s="105" t="s">
        <v>51</v>
      </c>
      <c r="AK3443" s="105">
        <v>0</v>
      </c>
      <c r="AL3443" s="105">
        <v>0</v>
      </c>
      <c r="AM3443" s="105" t="s">
        <v>51</v>
      </c>
      <c r="AN3443" s="105">
        <v>0</v>
      </c>
      <c r="AO3443" s="105" t="s">
        <v>51</v>
      </c>
      <c r="AP3443" s="105">
        <v>0</v>
      </c>
      <c r="AQ3443" s="105">
        <v>0</v>
      </c>
      <c r="AR3443" s="105">
        <v>0</v>
      </c>
      <c r="AS3443" s="105" t="s">
        <v>51</v>
      </c>
      <c r="AT3443" s="105">
        <v>0</v>
      </c>
      <c r="AU3443" s="105">
        <v>0</v>
      </c>
      <c r="AV3443" s="105" t="s">
        <v>51</v>
      </c>
      <c r="AW3443" s="105">
        <v>0</v>
      </c>
      <c r="AX3443" s="105">
        <v>0</v>
      </c>
      <c r="AY3443" s="105" t="s">
        <v>51</v>
      </c>
      <c r="AZ3443" s="105">
        <v>0</v>
      </c>
      <c r="BA3443" s="105" t="s">
        <v>51</v>
      </c>
      <c r="BB3443" s="105">
        <v>0</v>
      </c>
      <c r="BC3443" s="105">
        <v>0</v>
      </c>
      <c r="BD3443" s="105">
        <v>0</v>
      </c>
      <c r="BE3443" s="105">
        <v>0</v>
      </c>
      <c r="BF3443" s="105">
        <v>0</v>
      </c>
      <c r="BG3443" s="105">
        <v>0</v>
      </c>
      <c r="BH3443" s="105">
        <v>0</v>
      </c>
      <c r="BI3443" s="105" t="s">
        <v>51</v>
      </c>
      <c r="BJ3443" s="105">
        <v>43134</v>
      </c>
      <c r="BK3443" s="105">
        <v>0</v>
      </c>
      <c r="BL3443" s="105">
        <v>0</v>
      </c>
      <c r="BM3443" s="105">
        <v>0</v>
      </c>
      <c r="BN3443" s="105">
        <v>0</v>
      </c>
      <c r="BO3443" s="105">
        <v>0</v>
      </c>
      <c r="BP3443" s="105" t="s">
        <v>3458</v>
      </c>
      <c r="BQ3443" s="105">
        <v>0</v>
      </c>
      <c r="BR3443" s="105">
        <v>0</v>
      </c>
      <c r="BS3443" s="105">
        <v>0</v>
      </c>
      <c r="BT3443" s="105" t="s">
        <v>3459</v>
      </c>
      <c r="BU3443" s="105">
        <v>0</v>
      </c>
      <c r="BV3443" s="105" t="s">
        <v>10267</v>
      </c>
      <c r="BX3443" s="105">
        <v>0</v>
      </c>
      <c r="BY3443" s="105">
        <v>0</v>
      </c>
      <c r="BZ3443" s="105">
        <v>0</v>
      </c>
      <c r="CA3443" s="105">
        <v>0</v>
      </c>
      <c r="CB3443" s="105" t="s">
        <v>6193</v>
      </c>
      <c r="CC3443" s="105">
        <v>0</v>
      </c>
      <c r="CD3443" s="105" t="s">
        <v>60</v>
      </c>
      <c r="CE3443" s="105">
        <v>0</v>
      </c>
      <c r="CF3443" s="105" t="s">
        <v>60</v>
      </c>
      <c r="CG3443" s="105">
        <v>0</v>
      </c>
    </row>
    <row r="3444" spans="1:85">
      <c r="A3444" s="105">
        <v>120208</v>
      </c>
      <c r="B3444" s="105" t="s">
        <v>3965</v>
      </c>
      <c r="C3444" s="105" t="s">
        <v>4025</v>
      </c>
      <c r="D3444" s="108" t="s">
        <v>366</v>
      </c>
      <c r="E3444" s="33">
        <v>43134</v>
      </c>
      <c r="F3444" s="78">
        <v>0.79166666666666663</v>
      </c>
      <c r="G3444" s="105">
        <v>2</v>
      </c>
      <c r="H3444" s="105">
        <v>2018</v>
      </c>
      <c r="I3444" s="105">
        <v>1</v>
      </c>
      <c r="J3444" s="105" t="s">
        <v>51</v>
      </c>
      <c r="M3444" s="105" t="s">
        <v>10268</v>
      </c>
      <c r="N3444" s="105" t="s">
        <v>2281</v>
      </c>
      <c r="O3444" s="105" t="s">
        <v>10407</v>
      </c>
      <c r="P3444" s="105">
        <v>53</v>
      </c>
      <c r="Q3444" s="105">
        <v>1</v>
      </c>
      <c r="R3444" s="105">
        <v>2.1</v>
      </c>
      <c r="S3444" s="105" t="s">
        <v>3458</v>
      </c>
      <c r="T3444" s="105">
        <v>70</v>
      </c>
      <c r="U3444" s="105">
        <v>49</v>
      </c>
      <c r="V3444" s="105">
        <v>20.66</v>
      </c>
      <c r="W3444" s="105" t="s">
        <v>3459</v>
      </c>
      <c r="X3444" s="105">
        <v>0</v>
      </c>
      <c r="Y3444" s="105">
        <v>30</v>
      </c>
      <c r="Z3444" s="105">
        <v>1.5</v>
      </c>
      <c r="AA3444" s="105">
        <v>0</v>
      </c>
      <c r="AB3444" s="105">
        <v>0</v>
      </c>
      <c r="AC3444" s="105" t="s">
        <v>51</v>
      </c>
      <c r="AD3444" s="105">
        <v>0</v>
      </c>
      <c r="AE3444" s="105">
        <v>0</v>
      </c>
      <c r="AF3444" s="105" t="s">
        <v>51</v>
      </c>
      <c r="AG3444" s="105">
        <v>0</v>
      </c>
      <c r="AH3444" s="105">
        <v>0</v>
      </c>
      <c r="AI3444" s="105" t="s">
        <v>60</v>
      </c>
      <c r="AJ3444" s="105">
        <v>0</v>
      </c>
      <c r="AK3444" s="105">
        <v>0</v>
      </c>
      <c r="AL3444" s="105">
        <v>0</v>
      </c>
      <c r="AM3444" s="105" t="s">
        <v>51</v>
      </c>
      <c r="AN3444" s="105">
        <v>0</v>
      </c>
      <c r="AO3444" s="105">
        <v>0</v>
      </c>
      <c r="AP3444" s="105" t="s">
        <v>60</v>
      </c>
      <c r="AQ3444" s="105">
        <v>0</v>
      </c>
      <c r="AR3444" s="105">
        <v>0</v>
      </c>
      <c r="AS3444" s="105" t="s">
        <v>51</v>
      </c>
      <c r="AT3444" s="105">
        <v>0</v>
      </c>
      <c r="AU3444" s="105">
        <v>0</v>
      </c>
      <c r="AV3444" s="105" t="s">
        <v>51</v>
      </c>
      <c r="AW3444" s="105">
        <v>0</v>
      </c>
      <c r="AX3444" s="105" t="s">
        <v>60</v>
      </c>
      <c r="AY3444" s="105">
        <v>0</v>
      </c>
      <c r="AZ3444" s="105">
        <v>0</v>
      </c>
      <c r="BA3444" s="105" t="s">
        <v>51</v>
      </c>
      <c r="BB3444" s="105">
        <v>0</v>
      </c>
      <c r="BC3444" s="105">
        <v>0</v>
      </c>
      <c r="BD3444" s="105">
        <v>0</v>
      </c>
      <c r="BE3444" s="105">
        <v>0</v>
      </c>
      <c r="BF3444" s="105">
        <v>0</v>
      </c>
      <c r="BG3444" s="105">
        <v>0</v>
      </c>
      <c r="BH3444" s="105">
        <v>0</v>
      </c>
      <c r="BI3444" s="105" t="s">
        <v>51</v>
      </c>
      <c r="BJ3444" s="105">
        <v>43134</v>
      </c>
      <c r="BK3444" s="105">
        <v>0</v>
      </c>
      <c r="BL3444" s="105">
        <v>0</v>
      </c>
      <c r="BM3444" s="105">
        <v>0</v>
      </c>
      <c r="BN3444" s="105">
        <v>0</v>
      </c>
      <c r="BO3444" s="105">
        <v>0</v>
      </c>
      <c r="BP3444" s="105" t="s">
        <v>3458</v>
      </c>
      <c r="BQ3444" s="105">
        <v>0</v>
      </c>
      <c r="BR3444" s="105">
        <v>0</v>
      </c>
      <c r="BS3444" s="105">
        <v>0</v>
      </c>
      <c r="BT3444" s="105" t="s">
        <v>3459</v>
      </c>
      <c r="BU3444" s="105">
        <v>0</v>
      </c>
      <c r="BV3444" s="105" t="s">
        <v>10269</v>
      </c>
      <c r="BX3444" s="105">
        <v>0</v>
      </c>
      <c r="BY3444" s="105">
        <v>0</v>
      </c>
      <c r="BZ3444" s="105">
        <v>0</v>
      </c>
      <c r="CA3444" s="105">
        <v>0</v>
      </c>
      <c r="CB3444" s="105" t="s">
        <v>6193</v>
      </c>
      <c r="CC3444" s="105">
        <v>0</v>
      </c>
      <c r="CD3444" s="105" t="s">
        <v>60</v>
      </c>
      <c r="CE3444" s="105">
        <v>0</v>
      </c>
      <c r="CF3444" s="105" t="s">
        <v>60</v>
      </c>
      <c r="CG3444" s="105">
        <v>0</v>
      </c>
    </row>
    <row r="3445" spans="1:85">
      <c r="A3445" s="105">
        <v>120209</v>
      </c>
      <c r="B3445" s="105" t="s">
        <v>3965</v>
      </c>
      <c r="C3445" s="105" t="s">
        <v>9611</v>
      </c>
      <c r="D3445" s="108" t="s">
        <v>1245</v>
      </c>
      <c r="E3445" s="33">
        <v>43136</v>
      </c>
      <c r="F3445" s="78">
        <v>0.48402777777777778</v>
      </c>
      <c r="G3445" s="105">
        <v>2</v>
      </c>
      <c r="H3445" s="105">
        <v>2018</v>
      </c>
      <c r="I3445" s="105">
        <v>1</v>
      </c>
      <c r="J3445" s="105" t="s">
        <v>51</v>
      </c>
      <c r="M3445" s="105" t="s">
        <v>8101</v>
      </c>
      <c r="N3445" s="105" t="s">
        <v>2281</v>
      </c>
      <c r="O3445" s="105" t="s">
        <v>10407</v>
      </c>
      <c r="P3445" s="105">
        <v>53</v>
      </c>
      <c r="Q3445" s="105">
        <v>10</v>
      </c>
      <c r="R3445" s="105">
        <v>14.91</v>
      </c>
      <c r="S3445" s="105" t="s">
        <v>3458</v>
      </c>
      <c r="T3445" s="105">
        <v>70</v>
      </c>
      <c r="U3445" s="105">
        <v>55</v>
      </c>
      <c r="V3445" s="105">
        <v>5.79</v>
      </c>
      <c r="W3445" s="105" t="s">
        <v>3459</v>
      </c>
      <c r="X3445" s="105">
        <v>0</v>
      </c>
      <c r="Y3445" s="105">
        <v>45</v>
      </c>
      <c r="Z3445" s="105">
        <v>2.5</v>
      </c>
      <c r="AA3445" s="105">
        <v>0</v>
      </c>
      <c r="AB3445" s="105">
        <v>0</v>
      </c>
      <c r="AC3445" s="105" t="s">
        <v>51</v>
      </c>
      <c r="AD3445" s="105">
        <v>0</v>
      </c>
      <c r="AE3445" s="105">
        <v>0</v>
      </c>
      <c r="AF3445" s="105" t="s">
        <v>51</v>
      </c>
      <c r="AG3445" s="105">
        <v>0</v>
      </c>
      <c r="AH3445" s="105">
        <v>0</v>
      </c>
      <c r="AI3445" s="105">
        <v>0</v>
      </c>
      <c r="AJ3445" s="105">
        <v>0</v>
      </c>
      <c r="AK3445" s="105" t="s">
        <v>10270</v>
      </c>
      <c r="AL3445" s="105">
        <v>0</v>
      </c>
      <c r="AM3445" s="105" t="s">
        <v>51</v>
      </c>
      <c r="AN3445" s="105">
        <v>0</v>
      </c>
      <c r="AO3445" s="105">
        <v>0</v>
      </c>
      <c r="AP3445" s="105" t="s">
        <v>51</v>
      </c>
      <c r="AQ3445" s="105">
        <v>0</v>
      </c>
      <c r="AR3445" s="105">
        <v>0</v>
      </c>
      <c r="AS3445" s="105" t="s">
        <v>51</v>
      </c>
      <c r="AT3445" s="105">
        <v>0</v>
      </c>
      <c r="AU3445" s="105">
        <v>0</v>
      </c>
      <c r="AV3445" s="105" t="s">
        <v>51</v>
      </c>
      <c r="AW3445" s="105">
        <v>0</v>
      </c>
      <c r="AX3445" s="105" t="s">
        <v>51</v>
      </c>
      <c r="AY3445" s="105">
        <v>0</v>
      </c>
      <c r="AZ3445" s="105">
        <v>0</v>
      </c>
      <c r="BA3445" s="105" t="s">
        <v>51</v>
      </c>
      <c r="BB3445" s="105">
        <v>0</v>
      </c>
      <c r="BC3445" s="105">
        <v>0</v>
      </c>
      <c r="BD3445" s="105">
        <v>0</v>
      </c>
      <c r="BE3445" s="105">
        <v>0</v>
      </c>
      <c r="BF3445" s="105">
        <v>0</v>
      </c>
      <c r="BG3445" s="105" t="s">
        <v>51</v>
      </c>
      <c r="BH3445" s="105">
        <v>43136</v>
      </c>
      <c r="BI3445" s="105">
        <v>0</v>
      </c>
      <c r="BJ3445" s="105">
        <v>0</v>
      </c>
      <c r="BK3445" s="105" t="s">
        <v>6167</v>
      </c>
      <c r="BL3445" s="105">
        <v>0</v>
      </c>
      <c r="BM3445" s="105">
        <v>0</v>
      </c>
      <c r="BN3445" s="105">
        <v>0</v>
      </c>
      <c r="BO3445" s="105">
        <v>0</v>
      </c>
      <c r="BP3445" s="105" t="s">
        <v>3458</v>
      </c>
      <c r="BQ3445" s="105">
        <v>0</v>
      </c>
      <c r="BR3445" s="105">
        <v>0</v>
      </c>
      <c r="BS3445" s="105">
        <v>0</v>
      </c>
      <c r="BT3445" s="105" t="s">
        <v>3459</v>
      </c>
      <c r="BU3445" s="105">
        <v>0</v>
      </c>
      <c r="BV3445" s="105" t="s">
        <v>10271</v>
      </c>
      <c r="BX3445" s="105">
        <v>0</v>
      </c>
      <c r="BY3445" s="105">
        <v>0</v>
      </c>
      <c r="BZ3445" s="105">
        <v>0</v>
      </c>
      <c r="CA3445" s="105">
        <v>0</v>
      </c>
      <c r="CB3445" s="105" t="s">
        <v>8100</v>
      </c>
      <c r="CC3445" s="105" t="s">
        <v>51</v>
      </c>
      <c r="CD3445" s="105">
        <v>0</v>
      </c>
      <c r="CE3445" s="105">
        <v>0</v>
      </c>
      <c r="CF3445" s="105">
        <v>0</v>
      </c>
      <c r="CG3445" s="105">
        <v>0</v>
      </c>
    </row>
    <row r="3446" spans="1:85">
      <c r="A3446" s="105">
        <v>120210</v>
      </c>
      <c r="B3446" s="105" t="s">
        <v>3965</v>
      </c>
      <c r="C3446" s="105" t="s">
        <v>4025</v>
      </c>
      <c r="D3446" s="108" t="s">
        <v>366</v>
      </c>
      <c r="E3446" s="33">
        <v>43146</v>
      </c>
      <c r="F3446" s="78">
        <v>0.77083333333333337</v>
      </c>
      <c r="G3446" s="105">
        <v>2</v>
      </c>
      <c r="H3446" s="105">
        <v>2018</v>
      </c>
      <c r="I3446" s="105">
        <v>1</v>
      </c>
      <c r="J3446" s="105" t="s">
        <v>51</v>
      </c>
      <c r="M3446" s="105" t="s">
        <v>10262</v>
      </c>
      <c r="N3446" s="105" t="s">
        <v>2281</v>
      </c>
      <c r="O3446" s="105" t="s">
        <v>10407</v>
      </c>
      <c r="P3446" s="105">
        <v>53</v>
      </c>
      <c r="Q3446" s="105">
        <v>9</v>
      </c>
      <c r="R3446" s="105">
        <v>55</v>
      </c>
      <c r="S3446" s="105" t="s">
        <v>3458</v>
      </c>
      <c r="T3446" s="105">
        <v>70</v>
      </c>
      <c r="U3446" s="105">
        <v>54</v>
      </c>
      <c r="V3446" s="105">
        <v>17</v>
      </c>
      <c r="W3446" s="105" t="s">
        <v>3459</v>
      </c>
      <c r="X3446" s="105">
        <v>0</v>
      </c>
      <c r="Y3446" s="105">
        <v>100</v>
      </c>
      <c r="Z3446" s="105">
        <v>100</v>
      </c>
      <c r="AA3446" s="105">
        <v>0</v>
      </c>
      <c r="AB3446" s="105">
        <v>0</v>
      </c>
      <c r="AC3446" s="105" t="s">
        <v>51</v>
      </c>
      <c r="AD3446" s="105">
        <v>0</v>
      </c>
      <c r="AE3446" s="105">
        <v>0</v>
      </c>
      <c r="AF3446" s="105" t="s">
        <v>51</v>
      </c>
      <c r="AG3446" s="105">
        <v>0</v>
      </c>
      <c r="AH3446" s="105">
        <v>0</v>
      </c>
      <c r="AI3446" s="105">
        <v>0</v>
      </c>
      <c r="AJ3446" s="105">
        <v>0</v>
      </c>
      <c r="AK3446" s="105" t="s">
        <v>10272</v>
      </c>
      <c r="AL3446" s="105">
        <v>0</v>
      </c>
      <c r="AM3446" s="105" t="s">
        <v>51</v>
      </c>
      <c r="AN3446" s="105">
        <v>0</v>
      </c>
      <c r="AO3446" s="105" t="s">
        <v>51</v>
      </c>
      <c r="AP3446" s="105">
        <v>0</v>
      </c>
      <c r="AQ3446" s="105">
        <v>0</v>
      </c>
      <c r="AR3446" s="105">
        <v>0</v>
      </c>
      <c r="AS3446" s="105" t="s">
        <v>51</v>
      </c>
      <c r="AT3446" s="105">
        <v>0</v>
      </c>
      <c r="AU3446" s="105">
        <v>0</v>
      </c>
      <c r="AV3446" s="105" t="s">
        <v>51</v>
      </c>
      <c r="AW3446" s="105">
        <v>0</v>
      </c>
      <c r="AX3446" s="105">
        <v>0</v>
      </c>
      <c r="AY3446" s="105" t="s">
        <v>51</v>
      </c>
      <c r="AZ3446" s="105">
        <v>0</v>
      </c>
      <c r="BA3446" s="105" t="s">
        <v>51</v>
      </c>
      <c r="BB3446" s="105">
        <v>0</v>
      </c>
      <c r="BC3446" s="105" t="s">
        <v>60</v>
      </c>
      <c r="BD3446" s="105">
        <v>43147</v>
      </c>
      <c r="BE3446" s="105">
        <v>0</v>
      </c>
      <c r="BF3446" s="105">
        <v>0</v>
      </c>
      <c r="BG3446" s="105">
        <v>0</v>
      </c>
      <c r="BH3446" s="105">
        <v>0</v>
      </c>
      <c r="BI3446" s="105">
        <v>0</v>
      </c>
      <c r="BJ3446" s="105">
        <v>0</v>
      </c>
      <c r="BK3446" s="105" t="s">
        <v>1887</v>
      </c>
      <c r="BL3446" s="105">
        <v>43148</v>
      </c>
      <c r="BM3446" s="105">
        <v>0</v>
      </c>
      <c r="BN3446" s="105">
        <v>0</v>
      </c>
      <c r="BO3446" s="105">
        <v>0</v>
      </c>
      <c r="BP3446" s="105" t="s">
        <v>3458</v>
      </c>
      <c r="BQ3446" s="105">
        <v>0</v>
      </c>
      <c r="BR3446" s="105">
        <v>0</v>
      </c>
      <c r="BS3446" s="105">
        <v>0</v>
      </c>
      <c r="BT3446" s="105" t="s">
        <v>3459</v>
      </c>
      <c r="BU3446" s="105">
        <v>0</v>
      </c>
      <c r="BV3446" s="105" t="s">
        <v>10273</v>
      </c>
      <c r="BX3446" s="105" t="s">
        <v>51</v>
      </c>
      <c r="BY3446" s="105">
        <v>0</v>
      </c>
      <c r="BZ3446" s="105">
        <v>0</v>
      </c>
      <c r="CA3446" s="105" t="s">
        <v>51</v>
      </c>
      <c r="CB3446" s="105" t="s">
        <v>10265</v>
      </c>
      <c r="CC3446" s="105" t="s">
        <v>60</v>
      </c>
      <c r="CD3446" s="105">
        <v>0</v>
      </c>
      <c r="CE3446" s="105">
        <v>0</v>
      </c>
      <c r="CF3446" s="105" t="s">
        <v>51</v>
      </c>
      <c r="CG3446" s="105">
        <v>0</v>
      </c>
    </row>
    <row r="3447" spans="1:85">
      <c r="A3447" s="105">
        <v>120211</v>
      </c>
      <c r="B3447" s="105" t="s">
        <v>3965</v>
      </c>
      <c r="C3447" s="105" t="s">
        <v>4025</v>
      </c>
      <c r="D3447" s="108" t="s">
        <v>366</v>
      </c>
      <c r="E3447" s="33">
        <v>43147</v>
      </c>
      <c r="F3447" s="78">
        <v>0.6020833333333333</v>
      </c>
      <c r="G3447" s="105">
        <v>2</v>
      </c>
      <c r="H3447" s="105">
        <v>2018</v>
      </c>
      <c r="I3447" s="105">
        <v>1</v>
      </c>
      <c r="J3447" s="105" t="s">
        <v>51</v>
      </c>
      <c r="M3447" s="105" t="s">
        <v>1670</v>
      </c>
      <c r="N3447" s="105" t="s">
        <v>2281</v>
      </c>
      <c r="O3447" s="105" t="s">
        <v>10407</v>
      </c>
      <c r="P3447" s="105">
        <v>53</v>
      </c>
      <c r="Q3447" s="105">
        <v>16</v>
      </c>
      <c r="R3447" s="105">
        <v>73</v>
      </c>
      <c r="S3447" s="105" t="s">
        <v>3458</v>
      </c>
      <c r="T3447" s="105">
        <v>70</v>
      </c>
      <c r="U3447" s="105">
        <v>91</v>
      </c>
      <c r="V3447" s="105">
        <v>23</v>
      </c>
      <c r="W3447" s="105" t="s">
        <v>3459</v>
      </c>
      <c r="X3447" s="105">
        <v>0</v>
      </c>
      <c r="Y3447" s="105">
        <v>31</v>
      </c>
      <c r="Z3447" s="105">
        <v>2.2999999999999998</v>
      </c>
      <c r="AA3447" s="105">
        <v>0</v>
      </c>
      <c r="AB3447" s="105">
        <v>0</v>
      </c>
      <c r="AC3447" s="105" t="s">
        <v>51</v>
      </c>
      <c r="AD3447" s="105" t="s">
        <v>51</v>
      </c>
      <c r="AE3447" s="105">
        <v>0</v>
      </c>
      <c r="AF3447" s="105">
        <v>0</v>
      </c>
      <c r="AG3447" s="105">
        <v>0</v>
      </c>
      <c r="AH3447" s="105" t="s">
        <v>51</v>
      </c>
      <c r="AI3447" s="105">
        <v>0</v>
      </c>
      <c r="AJ3447" s="105">
        <v>0</v>
      </c>
      <c r="AK3447" s="105">
        <v>0</v>
      </c>
      <c r="AL3447" s="105">
        <v>0</v>
      </c>
      <c r="AM3447" s="105" t="s">
        <v>51</v>
      </c>
      <c r="AN3447" s="105">
        <v>0</v>
      </c>
      <c r="AO3447" s="105" t="s">
        <v>51</v>
      </c>
      <c r="AP3447" s="105">
        <v>0</v>
      </c>
      <c r="AQ3447" s="105">
        <v>0</v>
      </c>
      <c r="AR3447" s="105">
        <v>0</v>
      </c>
      <c r="AS3447" s="105" t="s">
        <v>51</v>
      </c>
      <c r="AT3447" s="105">
        <v>0</v>
      </c>
      <c r="AU3447" s="105">
        <v>0</v>
      </c>
      <c r="AV3447" s="105" t="s">
        <v>51</v>
      </c>
      <c r="AW3447" s="105">
        <v>0</v>
      </c>
      <c r="AX3447" s="105">
        <v>0</v>
      </c>
      <c r="AY3447" s="105">
        <v>0</v>
      </c>
      <c r="AZ3447" s="105" t="s">
        <v>51</v>
      </c>
      <c r="BA3447" s="105" t="s">
        <v>51</v>
      </c>
      <c r="BB3447" s="105">
        <v>0</v>
      </c>
      <c r="BC3447" s="105" t="s">
        <v>51</v>
      </c>
      <c r="BD3447" s="105" t="s">
        <v>10274</v>
      </c>
      <c r="BE3447" s="105">
        <v>0</v>
      </c>
      <c r="BF3447" s="105">
        <v>0</v>
      </c>
      <c r="BG3447" s="105">
        <v>0</v>
      </c>
      <c r="BH3447" s="105">
        <v>0</v>
      </c>
      <c r="BI3447" s="105">
        <v>0</v>
      </c>
      <c r="BJ3447" s="105">
        <v>0</v>
      </c>
      <c r="BK3447" s="105">
        <v>0</v>
      </c>
      <c r="BL3447" s="105">
        <v>0</v>
      </c>
      <c r="BM3447" s="105">
        <v>0</v>
      </c>
      <c r="BN3447" s="105">
        <v>0</v>
      </c>
      <c r="BO3447" s="105">
        <v>0</v>
      </c>
      <c r="BP3447" s="105" t="s">
        <v>3458</v>
      </c>
      <c r="BQ3447" s="105">
        <v>0</v>
      </c>
      <c r="BR3447" s="105">
        <v>0</v>
      </c>
      <c r="BS3447" s="105">
        <v>0</v>
      </c>
      <c r="BT3447" s="105" t="s">
        <v>3459</v>
      </c>
      <c r="BU3447" s="105">
        <v>0</v>
      </c>
      <c r="BV3447" s="105" t="s">
        <v>10275</v>
      </c>
      <c r="BX3447" s="105">
        <v>0</v>
      </c>
      <c r="BY3447" s="105" t="s">
        <v>51</v>
      </c>
      <c r="BZ3447" s="105">
        <v>0</v>
      </c>
      <c r="CA3447" s="105">
        <v>0</v>
      </c>
      <c r="CB3447" s="105" t="s">
        <v>10276</v>
      </c>
      <c r="CC3447" s="105">
        <v>0</v>
      </c>
      <c r="CD3447" s="105" t="s">
        <v>51</v>
      </c>
      <c r="CE3447" s="105">
        <v>0</v>
      </c>
      <c r="CF3447" s="105" t="s">
        <v>51</v>
      </c>
      <c r="CG3447" s="105">
        <v>0</v>
      </c>
    </row>
    <row r="3448" spans="1:85">
      <c r="A3448" s="105">
        <v>120212</v>
      </c>
      <c r="B3448" s="105" t="s">
        <v>5618</v>
      </c>
      <c r="C3448" s="105" t="s">
        <v>5503</v>
      </c>
      <c r="D3448" s="108" t="s">
        <v>2722</v>
      </c>
      <c r="E3448" s="33">
        <v>43148</v>
      </c>
      <c r="F3448" s="78">
        <v>0.66666666666666663</v>
      </c>
      <c r="G3448" s="105">
        <v>2</v>
      </c>
      <c r="H3448" s="105">
        <v>2018</v>
      </c>
      <c r="I3448" s="105">
        <v>1</v>
      </c>
      <c r="K3448" s="105" t="s">
        <v>51</v>
      </c>
      <c r="M3448" s="105" t="s">
        <v>10277</v>
      </c>
      <c r="N3448" s="105" t="s">
        <v>2769</v>
      </c>
      <c r="O3448" s="105" t="s">
        <v>10407</v>
      </c>
      <c r="P3448" s="105">
        <v>52</v>
      </c>
      <c r="Q3448" s="105">
        <v>27</v>
      </c>
      <c r="R3448" s="105">
        <v>16</v>
      </c>
      <c r="S3448" s="105" t="s">
        <v>3458</v>
      </c>
      <c r="T3448" s="105">
        <v>69</v>
      </c>
      <c r="U3448" s="105">
        <v>32</v>
      </c>
      <c r="V3448" s="105">
        <v>35</v>
      </c>
      <c r="W3448" s="105" t="s">
        <v>3459</v>
      </c>
      <c r="X3448" s="105">
        <v>0</v>
      </c>
      <c r="Y3448" s="105">
        <v>2072</v>
      </c>
      <c r="Z3448" s="105">
        <v>35000</v>
      </c>
      <c r="AA3448" s="105">
        <v>0</v>
      </c>
      <c r="AB3448" s="105" t="s">
        <v>51</v>
      </c>
      <c r="AC3448" s="105">
        <v>0</v>
      </c>
      <c r="AD3448" s="105">
        <v>0</v>
      </c>
      <c r="AE3448" s="105" t="s">
        <v>51</v>
      </c>
      <c r="AF3448" s="105">
        <v>0</v>
      </c>
      <c r="AG3448" s="105">
        <v>0</v>
      </c>
      <c r="AH3448" s="105">
        <v>0</v>
      </c>
      <c r="AI3448" s="105" t="s">
        <v>51</v>
      </c>
      <c r="AJ3448" s="105">
        <v>0</v>
      </c>
      <c r="AK3448" s="105">
        <v>0</v>
      </c>
      <c r="AL3448" s="105" t="s">
        <v>51</v>
      </c>
      <c r="AM3448" s="105">
        <v>0</v>
      </c>
      <c r="AN3448" s="105" t="s">
        <v>10278</v>
      </c>
      <c r="AO3448" s="105" t="s">
        <v>51</v>
      </c>
      <c r="AP3448" s="105">
        <v>0</v>
      </c>
      <c r="AQ3448" s="105" t="s">
        <v>10278</v>
      </c>
      <c r="AR3448" s="105">
        <v>0</v>
      </c>
      <c r="AS3448" s="105" t="s">
        <v>51</v>
      </c>
      <c r="AT3448" s="105">
        <v>0</v>
      </c>
      <c r="AU3448" s="105">
        <v>0</v>
      </c>
      <c r="AV3448" s="105" t="s">
        <v>51</v>
      </c>
      <c r="AW3448" s="105">
        <v>0</v>
      </c>
      <c r="AX3448" s="105">
        <v>0</v>
      </c>
      <c r="AY3448" s="105">
        <v>0</v>
      </c>
      <c r="AZ3448" s="105">
        <v>0</v>
      </c>
      <c r="BA3448" s="105" t="s">
        <v>51</v>
      </c>
      <c r="BB3448" s="105">
        <v>0</v>
      </c>
      <c r="BC3448" s="105">
        <v>0</v>
      </c>
      <c r="BD3448" s="105">
        <v>0</v>
      </c>
      <c r="BE3448" s="105">
        <v>0</v>
      </c>
      <c r="BF3448" s="105">
        <v>0</v>
      </c>
      <c r="BG3448" s="105">
        <v>0</v>
      </c>
      <c r="BH3448" s="105">
        <v>0</v>
      </c>
      <c r="BI3448" s="105" t="s">
        <v>51</v>
      </c>
      <c r="BJ3448" s="105">
        <v>43149</v>
      </c>
      <c r="BK3448" s="105">
        <v>0</v>
      </c>
      <c r="BL3448" s="105">
        <v>0</v>
      </c>
      <c r="BM3448" s="105">
        <v>0</v>
      </c>
      <c r="BN3448" s="105">
        <v>0</v>
      </c>
      <c r="BO3448" s="105">
        <v>0</v>
      </c>
      <c r="BP3448" s="105" t="s">
        <v>3458</v>
      </c>
      <c r="BQ3448" s="105">
        <v>0</v>
      </c>
      <c r="BR3448" s="105">
        <v>0</v>
      </c>
      <c r="BS3448" s="105">
        <v>0</v>
      </c>
      <c r="BT3448" s="105" t="s">
        <v>3459</v>
      </c>
      <c r="BU3448" s="105">
        <v>0</v>
      </c>
      <c r="BV3448" s="105" t="s">
        <v>10279</v>
      </c>
      <c r="BX3448" s="105">
        <v>0</v>
      </c>
      <c r="BY3448" s="105">
        <v>0</v>
      </c>
      <c r="BZ3448" s="105">
        <v>0</v>
      </c>
      <c r="CA3448" s="105">
        <v>0</v>
      </c>
      <c r="CB3448" s="105" t="s">
        <v>10280</v>
      </c>
      <c r="CC3448" s="105" t="s">
        <v>51</v>
      </c>
      <c r="CD3448" s="105">
        <v>0</v>
      </c>
      <c r="CE3448" s="105" t="s">
        <v>51</v>
      </c>
      <c r="CF3448" s="105">
        <v>0</v>
      </c>
      <c r="CG3448" s="105" t="s">
        <v>10281</v>
      </c>
    </row>
    <row r="3449" spans="1:85">
      <c r="A3449" s="105">
        <v>120213</v>
      </c>
      <c r="B3449" s="105" t="s">
        <v>3455</v>
      </c>
      <c r="C3449" s="105" t="s">
        <v>2807</v>
      </c>
      <c r="D3449" s="108" t="s">
        <v>89</v>
      </c>
      <c r="E3449" s="33">
        <v>43149</v>
      </c>
      <c r="F3449" s="78">
        <v>0.70833333333333337</v>
      </c>
      <c r="G3449" s="105">
        <v>2</v>
      </c>
      <c r="H3449" s="105">
        <v>2018</v>
      </c>
      <c r="I3449" s="105">
        <v>1</v>
      </c>
      <c r="J3449" s="105" t="s">
        <v>51</v>
      </c>
      <c r="M3449" s="105" t="s">
        <v>10262</v>
      </c>
      <c r="N3449" s="105" t="s">
        <v>2281</v>
      </c>
      <c r="O3449" s="105" t="s">
        <v>10407</v>
      </c>
      <c r="P3449" s="105">
        <v>53</v>
      </c>
      <c r="Q3449" s="105">
        <v>9</v>
      </c>
      <c r="R3449" s="105">
        <v>56</v>
      </c>
      <c r="S3449" s="105" t="s">
        <v>3458</v>
      </c>
      <c r="T3449" s="105">
        <v>70</v>
      </c>
      <c r="U3449" s="105">
        <v>54</v>
      </c>
      <c r="V3449" s="105">
        <v>14</v>
      </c>
      <c r="W3449" s="105" t="s">
        <v>3459</v>
      </c>
      <c r="X3449" s="105">
        <v>0</v>
      </c>
      <c r="Y3449" s="105">
        <v>100</v>
      </c>
      <c r="Z3449" s="105">
        <v>100</v>
      </c>
      <c r="AA3449" s="105">
        <v>0</v>
      </c>
      <c r="AB3449" s="105">
        <v>0</v>
      </c>
      <c r="AC3449" s="105" t="s">
        <v>51</v>
      </c>
      <c r="AD3449" s="105">
        <v>0</v>
      </c>
      <c r="AE3449" s="105">
        <v>0</v>
      </c>
      <c r="AF3449" s="105" t="s">
        <v>51</v>
      </c>
      <c r="AG3449" s="105">
        <v>0</v>
      </c>
      <c r="AH3449" s="105">
        <v>0</v>
      </c>
      <c r="AI3449" s="105" t="s">
        <v>51</v>
      </c>
      <c r="AJ3449" s="105">
        <v>0</v>
      </c>
      <c r="AK3449" s="105">
        <v>0</v>
      </c>
      <c r="AL3449" s="105">
        <v>0</v>
      </c>
      <c r="AM3449" s="105" t="s">
        <v>51</v>
      </c>
      <c r="AN3449" s="105">
        <v>0</v>
      </c>
      <c r="AO3449" s="105">
        <v>0</v>
      </c>
      <c r="AP3449" s="105" t="s">
        <v>51</v>
      </c>
      <c r="AQ3449" s="105">
        <v>0</v>
      </c>
      <c r="AR3449" s="105">
        <v>0</v>
      </c>
      <c r="AS3449" s="105" t="s">
        <v>51</v>
      </c>
      <c r="AT3449" s="105">
        <v>0</v>
      </c>
      <c r="AU3449" s="105">
        <v>0</v>
      </c>
      <c r="AV3449" s="105" t="s">
        <v>51</v>
      </c>
      <c r="AW3449" s="105">
        <v>0</v>
      </c>
      <c r="AX3449" s="105">
        <v>0</v>
      </c>
      <c r="AY3449" s="105" t="s">
        <v>51</v>
      </c>
      <c r="AZ3449" s="105">
        <v>0</v>
      </c>
      <c r="BA3449" s="105" t="s">
        <v>51</v>
      </c>
      <c r="BB3449" s="105">
        <v>0</v>
      </c>
      <c r="BC3449" s="105">
        <v>0</v>
      </c>
      <c r="BD3449" s="105">
        <v>0</v>
      </c>
      <c r="BE3449" s="105">
        <v>0</v>
      </c>
      <c r="BF3449" s="105">
        <v>0</v>
      </c>
      <c r="BG3449" s="105">
        <v>0</v>
      </c>
      <c r="BH3449" s="105">
        <v>0</v>
      </c>
      <c r="BI3449" s="105" t="s">
        <v>60</v>
      </c>
      <c r="BJ3449" s="105">
        <v>43150</v>
      </c>
      <c r="BK3449" s="105" t="s">
        <v>9332</v>
      </c>
      <c r="BL3449" s="105">
        <v>43150</v>
      </c>
      <c r="BM3449" s="105">
        <v>0</v>
      </c>
      <c r="BN3449" s="105">
        <v>0</v>
      </c>
      <c r="BO3449" s="105">
        <v>0</v>
      </c>
      <c r="BP3449" s="105" t="s">
        <v>3458</v>
      </c>
      <c r="BQ3449" s="105">
        <v>0</v>
      </c>
      <c r="BR3449" s="105">
        <v>0</v>
      </c>
      <c r="BS3449" s="105">
        <v>0</v>
      </c>
      <c r="BT3449" s="105" t="s">
        <v>3459</v>
      </c>
      <c r="BU3449" s="105">
        <v>0</v>
      </c>
      <c r="BV3449" s="105" t="s">
        <v>10282</v>
      </c>
      <c r="BX3449" s="105">
        <v>0</v>
      </c>
      <c r="BY3449" s="105">
        <v>0</v>
      </c>
      <c r="BZ3449" s="105">
        <v>0</v>
      </c>
      <c r="CA3449" s="105">
        <v>0</v>
      </c>
      <c r="CB3449" s="105" t="s">
        <v>10265</v>
      </c>
      <c r="CC3449" s="105">
        <v>0</v>
      </c>
      <c r="CD3449" s="105" t="s">
        <v>51</v>
      </c>
      <c r="CE3449" s="105">
        <v>0</v>
      </c>
      <c r="CF3449" s="105" t="s">
        <v>51</v>
      </c>
      <c r="CG3449" s="105">
        <v>0</v>
      </c>
    </row>
    <row r="3450" spans="1:85">
      <c r="A3450" s="105">
        <v>120214</v>
      </c>
      <c r="B3450" s="105" t="s">
        <v>3965</v>
      </c>
      <c r="C3450" s="105" t="s">
        <v>4025</v>
      </c>
      <c r="D3450" s="108" t="s">
        <v>366</v>
      </c>
      <c r="E3450" s="33">
        <v>43149</v>
      </c>
      <c r="F3450" s="78">
        <v>0.75</v>
      </c>
      <c r="G3450" s="105">
        <v>2</v>
      </c>
      <c r="H3450" s="105">
        <v>2018</v>
      </c>
      <c r="I3450" s="105">
        <v>1</v>
      </c>
      <c r="J3450" s="105" t="s">
        <v>51</v>
      </c>
      <c r="M3450" s="105" t="s">
        <v>10262</v>
      </c>
      <c r="N3450" s="105" t="s">
        <v>2281</v>
      </c>
      <c r="O3450" s="105" t="s">
        <v>10407</v>
      </c>
      <c r="P3450" s="105">
        <v>53</v>
      </c>
      <c r="Q3450" s="105">
        <v>9</v>
      </c>
      <c r="R3450" s="105">
        <v>56</v>
      </c>
      <c r="S3450" s="105" t="s">
        <v>3458</v>
      </c>
      <c r="T3450" s="105">
        <v>70</v>
      </c>
      <c r="U3450" s="105">
        <v>54</v>
      </c>
      <c r="V3450" s="105">
        <v>14</v>
      </c>
      <c r="W3450" s="105" t="s">
        <v>3459</v>
      </c>
      <c r="X3450" s="105">
        <v>0</v>
      </c>
      <c r="Y3450" s="105">
        <v>30</v>
      </c>
      <c r="Z3450" s="105">
        <v>2</v>
      </c>
      <c r="AA3450" s="105">
        <v>0</v>
      </c>
      <c r="AB3450" s="105">
        <v>0</v>
      </c>
      <c r="AC3450" s="105" t="s">
        <v>51</v>
      </c>
      <c r="AD3450" s="105">
        <v>0</v>
      </c>
      <c r="AE3450" s="105">
        <v>0</v>
      </c>
      <c r="AF3450" s="105" t="s">
        <v>60</v>
      </c>
      <c r="AG3450" s="105">
        <v>0</v>
      </c>
      <c r="AH3450" s="105">
        <v>0</v>
      </c>
      <c r="AI3450" s="105">
        <v>0</v>
      </c>
      <c r="AJ3450" s="105" t="s">
        <v>60</v>
      </c>
      <c r="AK3450" s="105" t="s">
        <v>10283</v>
      </c>
      <c r="AL3450" s="105">
        <v>0</v>
      </c>
      <c r="AM3450" s="105" t="s">
        <v>60</v>
      </c>
      <c r="AN3450" s="105">
        <v>0</v>
      </c>
      <c r="AO3450" s="105" t="s">
        <v>51</v>
      </c>
      <c r="AP3450" s="105">
        <v>0</v>
      </c>
      <c r="AQ3450" s="105">
        <v>0</v>
      </c>
      <c r="AR3450" s="105">
        <v>0</v>
      </c>
      <c r="AS3450" s="105" t="s">
        <v>51</v>
      </c>
      <c r="AT3450" s="105">
        <v>0</v>
      </c>
      <c r="AU3450" s="105">
        <v>0</v>
      </c>
      <c r="AV3450" s="105" t="s">
        <v>51</v>
      </c>
      <c r="AW3450" s="105">
        <v>0</v>
      </c>
      <c r="AX3450" s="105">
        <v>0</v>
      </c>
      <c r="AY3450" s="105" t="s">
        <v>60</v>
      </c>
      <c r="AZ3450" s="105">
        <v>0</v>
      </c>
      <c r="BA3450" s="105" t="s">
        <v>51</v>
      </c>
      <c r="BB3450" s="105">
        <v>0</v>
      </c>
      <c r="BC3450" s="105" t="s">
        <v>51</v>
      </c>
      <c r="BD3450" s="105">
        <v>43150</v>
      </c>
      <c r="BE3450" s="105">
        <v>0</v>
      </c>
      <c r="BF3450" s="105">
        <v>0</v>
      </c>
      <c r="BG3450" s="105">
        <v>0</v>
      </c>
      <c r="BH3450" s="105">
        <v>0</v>
      </c>
      <c r="BI3450" s="105">
        <v>0</v>
      </c>
      <c r="BJ3450" s="105">
        <v>0</v>
      </c>
      <c r="BK3450" s="105" t="s">
        <v>9332</v>
      </c>
      <c r="BL3450" s="105">
        <v>43150</v>
      </c>
      <c r="BM3450" s="105">
        <v>0</v>
      </c>
      <c r="BN3450" s="105">
        <v>0</v>
      </c>
      <c r="BO3450" s="105">
        <v>0</v>
      </c>
      <c r="BP3450" s="105" t="s">
        <v>3458</v>
      </c>
      <c r="BQ3450" s="105">
        <v>0</v>
      </c>
      <c r="BR3450" s="105">
        <v>0</v>
      </c>
      <c r="BS3450" s="105">
        <v>0</v>
      </c>
      <c r="BT3450" s="105" t="s">
        <v>3459</v>
      </c>
      <c r="BU3450" s="105">
        <v>0</v>
      </c>
      <c r="BV3450" s="105" t="s">
        <v>10284</v>
      </c>
      <c r="BX3450" s="105" t="s">
        <v>51</v>
      </c>
      <c r="BY3450" s="105" t="s">
        <v>51</v>
      </c>
      <c r="BZ3450" s="105">
        <v>0</v>
      </c>
      <c r="CA3450" s="105" t="s">
        <v>51</v>
      </c>
      <c r="CB3450" s="105" t="s">
        <v>10285</v>
      </c>
      <c r="CC3450" s="105">
        <v>0</v>
      </c>
      <c r="CD3450" s="105" t="s">
        <v>51</v>
      </c>
      <c r="CE3450" s="105">
        <v>0</v>
      </c>
      <c r="CF3450" s="105" t="s">
        <v>51</v>
      </c>
      <c r="CG3450" s="105">
        <v>0</v>
      </c>
    </row>
    <row r="3451" spans="1:85">
      <c r="A3451" s="105">
        <v>120215</v>
      </c>
      <c r="B3451" s="105" t="s">
        <v>3455</v>
      </c>
      <c r="C3451" s="105" t="s">
        <v>2807</v>
      </c>
      <c r="D3451" s="108" t="s">
        <v>89</v>
      </c>
      <c r="E3451" s="33">
        <v>43150</v>
      </c>
      <c r="F3451" s="78">
        <v>0.4826388888888889</v>
      </c>
      <c r="G3451" s="105">
        <v>2</v>
      </c>
      <c r="H3451" s="105">
        <v>2018</v>
      </c>
      <c r="I3451" s="105">
        <v>1</v>
      </c>
      <c r="J3451" s="105" t="s">
        <v>60</v>
      </c>
      <c r="M3451" s="105" t="s">
        <v>2319</v>
      </c>
      <c r="N3451" s="105" t="s">
        <v>2281</v>
      </c>
      <c r="O3451" s="105" t="s">
        <v>10407</v>
      </c>
      <c r="P3451" s="105">
        <v>53</v>
      </c>
      <c r="Q3451" s="105">
        <v>16</v>
      </c>
      <c r="R3451" s="105">
        <v>40</v>
      </c>
      <c r="S3451" s="105" t="s">
        <v>3458</v>
      </c>
      <c r="T3451" s="105">
        <v>70</v>
      </c>
      <c r="U3451" s="105">
        <v>8</v>
      </c>
      <c r="V3451" s="105">
        <v>60</v>
      </c>
      <c r="W3451" s="105" t="s">
        <v>3459</v>
      </c>
      <c r="X3451" s="105">
        <v>0</v>
      </c>
      <c r="Y3451" s="105">
        <v>150</v>
      </c>
      <c r="Z3451" s="105">
        <v>130</v>
      </c>
      <c r="AA3451" s="105">
        <v>0</v>
      </c>
      <c r="AB3451" s="105">
        <v>0</v>
      </c>
      <c r="AC3451" s="105" t="s">
        <v>51</v>
      </c>
      <c r="AD3451" s="105">
        <v>0</v>
      </c>
      <c r="AE3451" s="105">
        <v>0</v>
      </c>
      <c r="AF3451" s="105" t="s">
        <v>51</v>
      </c>
      <c r="AG3451" s="105">
        <v>0</v>
      </c>
      <c r="AH3451" s="105" t="s">
        <v>51</v>
      </c>
      <c r="AI3451" s="105">
        <v>0</v>
      </c>
      <c r="AJ3451" s="105">
        <v>0</v>
      </c>
      <c r="AK3451" s="105">
        <v>0</v>
      </c>
      <c r="AL3451" s="105">
        <v>0</v>
      </c>
      <c r="AM3451" s="105" t="s">
        <v>51</v>
      </c>
      <c r="AN3451" s="105">
        <v>0</v>
      </c>
      <c r="AO3451" s="105">
        <v>0</v>
      </c>
      <c r="AP3451" s="105" t="s">
        <v>51</v>
      </c>
      <c r="AQ3451" s="105">
        <v>0</v>
      </c>
      <c r="AR3451" s="105">
        <v>0</v>
      </c>
      <c r="AS3451" s="105" t="s">
        <v>51</v>
      </c>
      <c r="AT3451" s="105">
        <v>0</v>
      </c>
      <c r="AU3451" s="105">
        <v>0</v>
      </c>
      <c r="AV3451" s="105" t="s">
        <v>51</v>
      </c>
      <c r="AW3451" s="105">
        <v>0</v>
      </c>
      <c r="AX3451" s="105" t="s">
        <v>51</v>
      </c>
      <c r="AY3451" s="105">
        <v>0</v>
      </c>
      <c r="AZ3451" s="105">
        <v>0</v>
      </c>
      <c r="BA3451" s="105" t="s">
        <v>51</v>
      </c>
      <c r="BB3451" s="105">
        <v>0</v>
      </c>
      <c r="BC3451" s="105">
        <v>0</v>
      </c>
      <c r="BD3451" s="105">
        <v>0</v>
      </c>
      <c r="BE3451" s="105">
        <v>0</v>
      </c>
      <c r="BF3451" s="105">
        <v>0</v>
      </c>
      <c r="BG3451" s="105">
        <v>0</v>
      </c>
      <c r="BH3451" s="105">
        <v>0</v>
      </c>
      <c r="BI3451" s="105" t="s">
        <v>60</v>
      </c>
      <c r="BJ3451" s="105" t="s">
        <v>9916</v>
      </c>
      <c r="BK3451" s="105" t="s">
        <v>6755</v>
      </c>
      <c r="BL3451" s="105" t="s">
        <v>9916</v>
      </c>
      <c r="BM3451" s="105">
        <v>0</v>
      </c>
      <c r="BN3451" s="105">
        <v>0</v>
      </c>
      <c r="BO3451" s="105">
        <v>0</v>
      </c>
      <c r="BP3451" s="105" t="s">
        <v>3458</v>
      </c>
      <c r="BQ3451" s="105">
        <v>0</v>
      </c>
      <c r="BR3451" s="105">
        <v>0</v>
      </c>
      <c r="BS3451" s="105">
        <v>0</v>
      </c>
      <c r="BT3451" s="105" t="s">
        <v>3459</v>
      </c>
      <c r="BU3451" s="105">
        <v>0</v>
      </c>
      <c r="BV3451" s="105" t="s">
        <v>10286</v>
      </c>
      <c r="BX3451" s="105">
        <v>0</v>
      </c>
      <c r="BY3451" s="105">
        <v>0</v>
      </c>
      <c r="BZ3451" s="105">
        <v>0</v>
      </c>
      <c r="CA3451" s="105">
        <v>0</v>
      </c>
      <c r="CB3451" s="105" t="s">
        <v>10276</v>
      </c>
      <c r="CC3451" s="105">
        <v>0</v>
      </c>
      <c r="CD3451" s="105" t="s">
        <v>51</v>
      </c>
      <c r="CE3451" s="105">
        <v>0</v>
      </c>
      <c r="CF3451" s="105" t="s">
        <v>51</v>
      </c>
      <c r="CG3451" s="105">
        <v>0</v>
      </c>
    </row>
    <row r="3452" spans="1:85">
      <c r="A3452" s="105">
        <v>120216</v>
      </c>
      <c r="B3452" s="105" t="s">
        <v>3965</v>
      </c>
      <c r="C3452" s="105" t="s">
        <v>4025</v>
      </c>
      <c r="D3452" s="108" t="s">
        <v>366</v>
      </c>
      <c r="E3452" s="33">
        <v>43151</v>
      </c>
      <c r="F3452" s="78">
        <v>0.79166666666666663</v>
      </c>
      <c r="G3452" s="105">
        <v>2</v>
      </c>
      <c r="H3452" s="105">
        <v>2018</v>
      </c>
      <c r="I3452" s="105">
        <v>1</v>
      </c>
      <c r="J3452" s="105" t="s">
        <v>51</v>
      </c>
      <c r="M3452" s="105" t="s">
        <v>6155</v>
      </c>
      <c r="N3452" s="105" t="s">
        <v>2281</v>
      </c>
      <c r="O3452" s="105" t="s">
        <v>10407</v>
      </c>
      <c r="P3452" s="105">
        <v>52</v>
      </c>
      <c r="Q3452" s="105">
        <v>98</v>
      </c>
      <c r="R3452" s="105">
        <v>67</v>
      </c>
      <c r="S3452" s="105" t="s">
        <v>3458</v>
      </c>
      <c r="T3452" s="105">
        <v>70</v>
      </c>
      <c r="U3452" s="105">
        <v>81</v>
      </c>
      <c r="V3452" s="105">
        <v>28</v>
      </c>
      <c r="W3452" s="105" t="s">
        <v>3459</v>
      </c>
      <c r="X3452" s="105">
        <v>0</v>
      </c>
      <c r="Y3452" s="105">
        <v>31</v>
      </c>
      <c r="Z3452" s="105">
        <v>2.2999999999999998</v>
      </c>
      <c r="AA3452" s="105">
        <v>0</v>
      </c>
      <c r="AB3452" s="105">
        <v>0</v>
      </c>
      <c r="AC3452" s="105" t="s">
        <v>60</v>
      </c>
      <c r="AD3452" s="105">
        <v>0</v>
      </c>
      <c r="AE3452" s="105">
        <v>0</v>
      </c>
      <c r="AF3452" s="105" t="s">
        <v>60</v>
      </c>
      <c r="AG3452" s="105">
        <v>0</v>
      </c>
      <c r="AH3452" s="105">
        <v>0</v>
      </c>
      <c r="AI3452" s="105">
        <v>0</v>
      </c>
      <c r="AJ3452" s="105" t="s">
        <v>51</v>
      </c>
      <c r="AK3452" s="105">
        <v>0</v>
      </c>
      <c r="AL3452" s="105">
        <v>0</v>
      </c>
      <c r="AM3452" s="105" t="s">
        <v>51</v>
      </c>
      <c r="AN3452" s="105">
        <v>0</v>
      </c>
      <c r="AO3452" s="105" t="s">
        <v>51</v>
      </c>
      <c r="AP3452" s="105">
        <v>0</v>
      </c>
      <c r="AQ3452" s="105">
        <v>0</v>
      </c>
      <c r="AR3452" s="105">
        <v>0</v>
      </c>
      <c r="AS3452" s="105" t="s">
        <v>51</v>
      </c>
      <c r="AT3452" s="105">
        <v>0</v>
      </c>
      <c r="AU3452" s="105">
        <v>0</v>
      </c>
      <c r="AV3452" s="105" t="s">
        <v>51</v>
      </c>
      <c r="AW3452" s="105">
        <v>0</v>
      </c>
      <c r="AX3452" s="105">
        <v>0</v>
      </c>
      <c r="AY3452" s="105">
        <v>0</v>
      </c>
      <c r="AZ3452" s="105">
        <v>0</v>
      </c>
      <c r="BA3452" s="105" t="s">
        <v>51</v>
      </c>
      <c r="BB3452" s="105">
        <v>0</v>
      </c>
      <c r="BC3452" s="105" t="s">
        <v>51</v>
      </c>
      <c r="BD3452" s="105" t="s">
        <v>9916</v>
      </c>
      <c r="BE3452" s="105">
        <v>0</v>
      </c>
      <c r="BF3452" s="105">
        <v>0</v>
      </c>
      <c r="BG3452" s="105">
        <v>0</v>
      </c>
      <c r="BH3452" s="105">
        <v>0</v>
      </c>
      <c r="BI3452" s="105">
        <v>0</v>
      </c>
      <c r="BJ3452" s="105">
        <v>0</v>
      </c>
      <c r="BK3452" s="105" t="s">
        <v>6403</v>
      </c>
      <c r="BL3452" s="105">
        <v>0</v>
      </c>
      <c r="BM3452" s="105">
        <v>0</v>
      </c>
      <c r="BN3452" s="105">
        <v>0</v>
      </c>
      <c r="BO3452" s="105">
        <v>0</v>
      </c>
      <c r="BP3452" s="105" t="s">
        <v>3458</v>
      </c>
      <c r="BQ3452" s="105">
        <v>0</v>
      </c>
      <c r="BR3452" s="105">
        <v>0</v>
      </c>
      <c r="BS3452" s="105">
        <v>0</v>
      </c>
      <c r="BT3452" s="105" t="s">
        <v>3459</v>
      </c>
      <c r="BU3452" s="105">
        <v>0</v>
      </c>
      <c r="BV3452" s="105" t="s">
        <v>10287</v>
      </c>
      <c r="BX3452" s="105" t="s">
        <v>51</v>
      </c>
      <c r="BY3452" s="105" t="s">
        <v>51</v>
      </c>
      <c r="BZ3452" s="105">
        <v>0</v>
      </c>
      <c r="CA3452" s="105">
        <v>0</v>
      </c>
      <c r="CB3452" s="105" t="s">
        <v>10276</v>
      </c>
      <c r="CC3452" s="105">
        <v>0</v>
      </c>
      <c r="CD3452" s="105" t="s">
        <v>51</v>
      </c>
      <c r="CE3452" s="105">
        <v>0</v>
      </c>
      <c r="CF3452" s="105" t="s">
        <v>51</v>
      </c>
      <c r="CG3452" s="105">
        <v>0</v>
      </c>
    </row>
    <row r="3453" spans="1:85">
      <c r="A3453" s="105">
        <v>120217</v>
      </c>
      <c r="B3453" s="105" t="s">
        <v>3965</v>
      </c>
      <c r="C3453" s="105" t="s">
        <v>4025</v>
      </c>
      <c r="D3453" s="108" t="s">
        <v>366</v>
      </c>
      <c r="E3453" s="33">
        <v>43152</v>
      </c>
      <c r="F3453" s="78">
        <v>0.78680555555555554</v>
      </c>
      <c r="G3453" s="105">
        <v>2</v>
      </c>
      <c r="H3453" s="105">
        <v>2018</v>
      </c>
      <c r="I3453" s="105">
        <v>1</v>
      </c>
      <c r="J3453" s="105" t="s">
        <v>51</v>
      </c>
      <c r="M3453" s="105" t="s">
        <v>8971</v>
      </c>
      <c r="N3453" s="105" t="s">
        <v>2281</v>
      </c>
      <c r="O3453" s="105" t="s">
        <v>10407</v>
      </c>
      <c r="P3453" s="105">
        <v>53</v>
      </c>
      <c r="Q3453" s="105">
        <v>3</v>
      </c>
      <c r="R3453" s="105">
        <v>19</v>
      </c>
      <c r="S3453" s="105" t="s">
        <v>3458</v>
      </c>
      <c r="T3453" s="105">
        <v>70</v>
      </c>
      <c r="U3453" s="105">
        <v>51</v>
      </c>
      <c r="V3453" s="105">
        <v>39</v>
      </c>
      <c r="W3453" s="105" t="s">
        <v>3459</v>
      </c>
      <c r="X3453" s="105">
        <v>0</v>
      </c>
      <c r="Y3453" s="105">
        <v>40</v>
      </c>
      <c r="Z3453" s="105">
        <v>2.5</v>
      </c>
      <c r="AA3453" s="105">
        <v>0</v>
      </c>
      <c r="AB3453" s="105">
        <v>0</v>
      </c>
      <c r="AC3453" s="105" t="s">
        <v>60</v>
      </c>
      <c r="AD3453" s="105">
        <v>0</v>
      </c>
      <c r="AE3453" s="105">
        <v>0</v>
      </c>
      <c r="AF3453" s="105" t="s">
        <v>60</v>
      </c>
      <c r="AG3453" s="105">
        <v>0</v>
      </c>
      <c r="AH3453" s="105">
        <v>0</v>
      </c>
      <c r="AI3453" s="105" t="s">
        <v>51</v>
      </c>
      <c r="AJ3453" s="105">
        <v>0</v>
      </c>
      <c r="AK3453" s="105">
        <v>0</v>
      </c>
      <c r="AL3453" s="105">
        <v>0</v>
      </c>
      <c r="AM3453" s="105" t="s">
        <v>51</v>
      </c>
      <c r="AN3453" s="105">
        <v>0</v>
      </c>
      <c r="AO3453" s="105" t="s">
        <v>51</v>
      </c>
      <c r="AP3453" s="105">
        <v>0</v>
      </c>
      <c r="AQ3453" s="105">
        <v>0</v>
      </c>
      <c r="AR3453" s="105">
        <v>0</v>
      </c>
      <c r="AS3453" s="105" t="s">
        <v>51</v>
      </c>
      <c r="AT3453" s="105">
        <v>0</v>
      </c>
      <c r="AU3453" s="105">
        <v>0</v>
      </c>
      <c r="AV3453" s="105" t="s">
        <v>51</v>
      </c>
      <c r="AW3453" s="105">
        <v>0</v>
      </c>
      <c r="AX3453" s="105">
        <v>0</v>
      </c>
      <c r="AY3453" s="105" t="s">
        <v>51</v>
      </c>
      <c r="AZ3453" s="105">
        <v>0</v>
      </c>
      <c r="BA3453" s="105" t="s">
        <v>51</v>
      </c>
      <c r="BB3453" s="105">
        <v>0</v>
      </c>
      <c r="BC3453" s="105" t="s">
        <v>51</v>
      </c>
      <c r="BD3453" s="105" t="s">
        <v>9723</v>
      </c>
      <c r="BE3453" s="105">
        <v>0</v>
      </c>
      <c r="BF3453" s="105">
        <v>0</v>
      </c>
      <c r="BG3453" s="105">
        <v>0</v>
      </c>
      <c r="BH3453" s="105">
        <v>0</v>
      </c>
      <c r="BI3453" s="105">
        <v>0</v>
      </c>
      <c r="BJ3453" s="105">
        <v>0</v>
      </c>
      <c r="BK3453" s="105" t="s">
        <v>6403</v>
      </c>
      <c r="BL3453" s="105">
        <v>0</v>
      </c>
      <c r="BM3453" s="105">
        <v>0</v>
      </c>
      <c r="BN3453" s="105">
        <v>0</v>
      </c>
      <c r="BO3453" s="105">
        <v>0</v>
      </c>
      <c r="BP3453" s="105" t="s">
        <v>3458</v>
      </c>
      <c r="BQ3453" s="105">
        <v>0</v>
      </c>
      <c r="BR3453" s="105">
        <v>0</v>
      </c>
      <c r="BS3453" s="105">
        <v>0</v>
      </c>
      <c r="BT3453" s="105" t="s">
        <v>3459</v>
      </c>
      <c r="BU3453" s="105">
        <v>0</v>
      </c>
      <c r="BV3453" s="105" t="s">
        <v>10288</v>
      </c>
      <c r="BX3453" s="105" t="s">
        <v>51</v>
      </c>
      <c r="BY3453" s="105" t="s">
        <v>51</v>
      </c>
      <c r="BZ3453" s="105">
        <v>0</v>
      </c>
      <c r="CA3453" s="105">
        <v>0</v>
      </c>
      <c r="CB3453" s="105" t="s">
        <v>10276</v>
      </c>
      <c r="CC3453" s="105">
        <v>0</v>
      </c>
      <c r="CD3453" s="105" t="s">
        <v>51</v>
      </c>
      <c r="CE3453" s="105">
        <v>0</v>
      </c>
      <c r="CF3453" s="105" t="s">
        <v>51</v>
      </c>
      <c r="CG3453" s="105">
        <v>0</v>
      </c>
    </row>
    <row r="3454" spans="1:85">
      <c r="A3454" s="105">
        <v>120218</v>
      </c>
      <c r="B3454" s="105" t="s">
        <v>3965</v>
      </c>
      <c r="C3454" s="105" t="s">
        <v>4025</v>
      </c>
      <c r="D3454" s="108" t="s">
        <v>366</v>
      </c>
      <c r="E3454" s="33">
        <v>43155</v>
      </c>
      <c r="F3454" s="78">
        <v>0.70833333333333337</v>
      </c>
      <c r="G3454" s="105">
        <v>2</v>
      </c>
      <c r="H3454" s="105">
        <v>2018</v>
      </c>
      <c r="I3454" s="105">
        <v>1</v>
      </c>
      <c r="J3454" s="105" t="s">
        <v>51</v>
      </c>
      <c r="M3454" s="105" t="s">
        <v>10289</v>
      </c>
      <c r="N3454" s="105" t="s">
        <v>2281</v>
      </c>
      <c r="O3454" s="105" t="s">
        <v>10407</v>
      </c>
      <c r="P3454" s="105">
        <v>53</v>
      </c>
      <c r="Q3454" s="105">
        <v>8</v>
      </c>
      <c r="R3454" s="105">
        <v>50</v>
      </c>
      <c r="S3454" s="105" t="s">
        <v>3458</v>
      </c>
      <c r="T3454" s="105">
        <v>70</v>
      </c>
      <c r="U3454" s="105">
        <v>53</v>
      </c>
      <c r="V3454" s="105">
        <v>1</v>
      </c>
      <c r="W3454" s="105" t="s">
        <v>3459</v>
      </c>
      <c r="X3454" s="105">
        <v>0</v>
      </c>
      <c r="Y3454" s="105">
        <v>40</v>
      </c>
      <c r="Z3454" s="105">
        <v>2.2999999999999998</v>
      </c>
      <c r="AA3454" s="105">
        <v>0</v>
      </c>
      <c r="AB3454" s="105">
        <v>0</v>
      </c>
      <c r="AC3454" s="105" t="s">
        <v>60</v>
      </c>
      <c r="AD3454" s="105">
        <v>0</v>
      </c>
      <c r="AE3454" s="105">
        <v>0</v>
      </c>
      <c r="AF3454" s="105" t="s">
        <v>60</v>
      </c>
      <c r="AG3454" s="105">
        <v>0</v>
      </c>
      <c r="AH3454" s="105" t="s">
        <v>60</v>
      </c>
      <c r="AI3454" s="105">
        <v>0</v>
      </c>
      <c r="AJ3454" s="105">
        <v>0</v>
      </c>
      <c r="AK3454" s="105">
        <v>0</v>
      </c>
      <c r="AL3454" s="105">
        <v>0</v>
      </c>
      <c r="AM3454" s="105" t="s">
        <v>60</v>
      </c>
      <c r="AN3454" s="105">
        <v>0</v>
      </c>
      <c r="AO3454" s="105" t="s">
        <v>60</v>
      </c>
      <c r="AP3454" s="105">
        <v>0</v>
      </c>
      <c r="AQ3454" s="105">
        <v>0</v>
      </c>
      <c r="AR3454" s="105">
        <v>0</v>
      </c>
      <c r="AS3454" s="105" t="s">
        <v>60</v>
      </c>
      <c r="AT3454" s="105">
        <v>0</v>
      </c>
      <c r="AU3454" s="105">
        <v>0</v>
      </c>
      <c r="AV3454" s="105" t="s">
        <v>60</v>
      </c>
      <c r="AW3454" s="105">
        <v>0</v>
      </c>
      <c r="AX3454" s="105" t="s">
        <v>60</v>
      </c>
      <c r="AY3454" s="105">
        <v>0</v>
      </c>
      <c r="AZ3454" s="105">
        <v>0</v>
      </c>
      <c r="BA3454" s="105">
        <v>0</v>
      </c>
      <c r="BB3454" s="105" t="s">
        <v>60</v>
      </c>
      <c r="BC3454" s="105" t="s">
        <v>60</v>
      </c>
      <c r="BD3454" s="105">
        <v>43155</v>
      </c>
      <c r="BE3454" s="105">
        <v>0</v>
      </c>
      <c r="BF3454" s="105">
        <v>0</v>
      </c>
      <c r="BG3454" s="105">
        <v>0</v>
      </c>
      <c r="BH3454" s="105">
        <v>0</v>
      </c>
      <c r="BI3454" s="105">
        <v>0</v>
      </c>
      <c r="BJ3454" s="105">
        <v>0</v>
      </c>
      <c r="BK3454" s="105" t="s">
        <v>6403</v>
      </c>
      <c r="BL3454" s="105">
        <v>0</v>
      </c>
      <c r="BM3454" s="105">
        <v>0</v>
      </c>
      <c r="BN3454" s="105">
        <v>0</v>
      </c>
      <c r="BO3454" s="105">
        <v>0</v>
      </c>
      <c r="BP3454" s="105" t="s">
        <v>3458</v>
      </c>
      <c r="BQ3454" s="105">
        <v>0</v>
      </c>
      <c r="BR3454" s="105">
        <v>0</v>
      </c>
      <c r="BS3454" s="105">
        <v>0</v>
      </c>
      <c r="BT3454" s="105" t="s">
        <v>3459</v>
      </c>
      <c r="BU3454" s="105">
        <v>0</v>
      </c>
      <c r="BV3454" s="105" t="s">
        <v>10290</v>
      </c>
      <c r="BX3454" s="105" t="s">
        <v>51</v>
      </c>
      <c r="BY3454" s="105" t="s">
        <v>51</v>
      </c>
      <c r="BZ3454" s="105">
        <v>0</v>
      </c>
      <c r="CA3454" s="105">
        <v>0</v>
      </c>
      <c r="CB3454" s="105" t="s">
        <v>10276</v>
      </c>
      <c r="CC3454" s="105">
        <v>0</v>
      </c>
      <c r="CD3454" s="105" t="s">
        <v>60</v>
      </c>
      <c r="CE3454" s="105">
        <v>0</v>
      </c>
      <c r="CF3454" s="105" t="s">
        <v>60</v>
      </c>
      <c r="CG3454" s="105">
        <v>0</v>
      </c>
    </row>
    <row r="3455" spans="1:85">
      <c r="A3455" s="105">
        <v>120219</v>
      </c>
      <c r="B3455" s="105" t="s">
        <v>3965</v>
      </c>
      <c r="C3455" s="105" t="s">
        <v>4025</v>
      </c>
      <c r="D3455" s="108" t="s">
        <v>366</v>
      </c>
      <c r="E3455" s="33">
        <v>43156</v>
      </c>
      <c r="F3455" s="78">
        <v>0.75</v>
      </c>
      <c r="G3455" s="105">
        <v>2</v>
      </c>
      <c r="H3455" s="105">
        <v>2018</v>
      </c>
      <c r="I3455" s="105">
        <v>1</v>
      </c>
      <c r="J3455" s="105" t="s">
        <v>60</v>
      </c>
      <c r="M3455" s="105" t="s">
        <v>10291</v>
      </c>
      <c r="N3455" s="105" t="s">
        <v>2281</v>
      </c>
      <c r="O3455" s="105" t="s">
        <v>10407</v>
      </c>
      <c r="P3455" s="105">
        <v>53</v>
      </c>
      <c r="Q3455" s="105">
        <v>1</v>
      </c>
      <c r="R3455" s="105">
        <v>7</v>
      </c>
      <c r="S3455" s="105" t="s">
        <v>3458</v>
      </c>
      <c r="T3455" s="105">
        <v>70</v>
      </c>
      <c r="U3455" s="105">
        <v>49</v>
      </c>
      <c r="V3455" s="105">
        <v>22</v>
      </c>
      <c r="W3455" s="105" t="s">
        <v>3459</v>
      </c>
      <c r="X3455" s="105">
        <v>0</v>
      </c>
      <c r="Y3455" s="105">
        <v>42</v>
      </c>
      <c r="Z3455" s="105">
        <v>3</v>
      </c>
      <c r="AA3455" s="105">
        <v>0</v>
      </c>
      <c r="AB3455" s="105">
        <v>0</v>
      </c>
      <c r="AC3455" s="105" t="s">
        <v>60</v>
      </c>
      <c r="AD3455" s="105">
        <v>0</v>
      </c>
      <c r="AE3455" s="105" t="s">
        <v>60</v>
      </c>
      <c r="AF3455" s="105">
        <v>0</v>
      </c>
      <c r="AG3455" s="105">
        <v>0</v>
      </c>
      <c r="AH3455" s="105">
        <v>0</v>
      </c>
      <c r="AI3455" s="105" t="s">
        <v>60</v>
      </c>
      <c r="AJ3455" s="105">
        <v>0</v>
      </c>
      <c r="AK3455" s="105">
        <v>0</v>
      </c>
      <c r="AL3455" s="105">
        <v>0</v>
      </c>
      <c r="AM3455" s="105" t="s">
        <v>60</v>
      </c>
      <c r="AN3455" s="105">
        <v>0</v>
      </c>
      <c r="AO3455" s="105">
        <v>0</v>
      </c>
      <c r="AP3455" s="105" t="s">
        <v>60</v>
      </c>
      <c r="AQ3455" s="105">
        <v>0</v>
      </c>
      <c r="AR3455" s="105">
        <v>0</v>
      </c>
      <c r="AS3455" s="105" t="s">
        <v>60</v>
      </c>
      <c r="AT3455" s="105">
        <v>0</v>
      </c>
      <c r="AU3455" s="105">
        <v>0</v>
      </c>
      <c r="AV3455" s="105" t="s">
        <v>60</v>
      </c>
      <c r="AW3455" s="105">
        <v>0</v>
      </c>
      <c r="AX3455" s="105" t="s">
        <v>60</v>
      </c>
      <c r="AY3455" s="105">
        <v>0</v>
      </c>
      <c r="AZ3455" s="105">
        <v>0</v>
      </c>
      <c r="BA3455" s="105" t="s">
        <v>60</v>
      </c>
      <c r="BB3455" s="105">
        <v>0</v>
      </c>
      <c r="BC3455" s="105">
        <v>0</v>
      </c>
      <c r="BD3455" s="105">
        <v>0</v>
      </c>
      <c r="BE3455" s="105">
        <v>0</v>
      </c>
      <c r="BF3455" s="105">
        <v>0</v>
      </c>
      <c r="BG3455" s="105" t="s">
        <v>60</v>
      </c>
      <c r="BH3455" s="105" t="s">
        <v>10292</v>
      </c>
      <c r="BI3455" s="105">
        <v>0</v>
      </c>
      <c r="BJ3455" s="105">
        <v>0</v>
      </c>
      <c r="BK3455" s="105">
        <v>0</v>
      </c>
      <c r="BL3455" s="105">
        <v>0</v>
      </c>
      <c r="BM3455" s="105">
        <v>0</v>
      </c>
      <c r="BN3455" s="105">
        <v>0</v>
      </c>
      <c r="BO3455" s="105">
        <v>0</v>
      </c>
      <c r="BP3455" s="105" t="s">
        <v>3458</v>
      </c>
      <c r="BQ3455" s="105">
        <v>0</v>
      </c>
      <c r="BR3455" s="105">
        <v>0</v>
      </c>
      <c r="BS3455" s="105">
        <v>0</v>
      </c>
      <c r="BT3455" s="105" t="s">
        <v>3459</v>
      </c>
      <c r="BU3455" s="105">
        <v>0</v>
      </c>
      <c r="BV3455" s="105" t="s">
        <v>10293</v>
      </c>
      <c r="BX3455" s="105">
        <v>0</v>
      </c>
      <c r="BY3455" s="105">
        <v>0</v>
      </c>
      <c r="BZ3455" s="105">
        <v>0</v>
      </c>
      <c r="CA3455" s="105">
        <v>0</v>
      </c>
      <c r="CB3455" s="105" t="s">
        <v>10276</v>
      </c>
      <c r="CC3455" s="105">
        <v>0</v>
      </c>
      <c r="CD3455" s="105" t="s">
        <v>60</v>
      </c>
      <c r="CE3455" s="105">
        <v>0</v>
      </c>
      <c r="CF3455" s="105" t="s">
        <v>60</v>
      </c>
      <c r="CG3455" s="105">
        <v>0</v>
      </c>
    </row>
    <row r="3456" spans="1:85">
      <c r="A3456" s="105">
        <v>120220</v>
      </c>
      <c r="B3456" s="105" t="s">
        <v>3965</v>
      </c>
      <c r="C3456" s="105" t="s">
        <v>4025</v>
      </c>
      <c r="D3456" s="108" t="s">
        <v>366</v>
      </c>
      <c r="E3456" s="33">
        <v>43160</v>
      </c>
      <c r="F3456" s="78">
        <v>0.66666666666666663</v>
      </c>
      <c r="G3456" s="105">
        <v>3</v>
      </c>
      <c r="H3456" s="105">
        <v>2018</v>
      </c>
      <c r="I3456" s="105">
        <v>1</v>
      </c>
      <c r="J3456" s="105" t="s">
        <v>51</v>
      </c>
      <c r="M3456" s="105" t="s">
        <v>8101</v>
      </c>
      <c r="N3456" s="105" t="s">
        <v>2281</v>
      </c>
      <c r="O3456" s="105" t="s">
        <v>10407</v>
      </c>
      <c r="P3456" s="105">
        <v>53</v>
      </c>
      <c r="Q3456" s="105">
        <v>10</v>
      </c>
      <c r="R3456" s="105">
        <v>46.94</v>
      </c>
      <c r="S3456" s="105" t="s">
        <v>3458</v>
      </c>
      <c r="T3456" s="105">
        <v>70</v>
      </c>
      <c r="U3456" s="105">
        <v>55</v>
      </c>
      <c r="V3456" s="105">
        <v>17.34</v>
      </c>
      <c r="W3456" s="105" t="s">
        <v>3459</v>
      </c>
      <c r="X3456" s="105">
        <v>0</v>
      </c>
      <c r="Y3456" s="105">
        <v>50</v>
      </c>
      <c r="Z3456" s="105">
        <v>3.5</v>
      </c>
      <c r="AA3456" s="105">
        <v>0</v>
      </c>
      <c r="AB3456" s="105">
        <v>0</v>
      </c>
      <c r="AC3456" s="105" t="s">
        <v>51</v>
      </c>
      <c r="AD3456" s="105">
        <v>0</v>
      </c>
      <c r="AE3456" s="105" t="s">
        <v>51</v>
      </c>
      <c r="AF3456" s="105">
        <v>0</v>
      </c>
      <c r="AG3456" s="105">
        <v>0</v>
      </c>
      <c r="AH3456" s="105" t="s">
        <v>51</v>
      </c>
      <c r="AI3456" s="105">
        <v>0</v>
      </c>
      <c r="AJ3456" s="105">
        <v>0</v>
      </c>
      <c r="AK3456" s="105">
        <v>0</v>
      </c>
      <c r="AL3456" s="105">
        <v>0</v>
      </c>
      <c r="AM3456" s="105" t="s">
        <v>51</v>
      </c>
      <c r="AN3456" s="105">
        <v>0</v>
      </c>
      <c r="AO3456" s="105">
        <v>0</v>
      </c>
      <c r="AP3456" s="105" t="s">
        <v>51</v>
      </c>
      <c r="AQ3456" s="105">
        <v>0</v>
      </c>
      <c r="AR3456" s="105">
        <v>0</v>
      </c>
      <c r="AS3456" s="105" t="s">
        <v>51</v>
      </c>
      <c r="AT3456" s="105">
        <v>0</v>
      </c>
      <c r="AU3456" s="105">
        <v>0</v>
      </c>
      <c r="AV3456" s="105" t="s">
        <v>51</v>
      </c>
      <c r="AW3456" s="105">
        <v>0</v>
      </c>
      <c r="AX3456" s="105" t="s">
        <v>51</v>
      </c>
      <c r="AY3456" s="105">
        <v>0</v>
      </c>
      <c r="AZ3456" s="105">
        <v>0</v>
      </c>
      <c r="BA3456" s="105" t="s">
        <v>51</v>
      </c>
      <c r="BB3456" s="105">
        <v>0</v>
      </c>
      <c r="BC3456" s="105" t="s">
        <v>51</v>
      </c>
      <c r="BD3456" s="105">
        <v>43160</v>
      </c>
      <c r="BE3456" s="105">
        <v>0</v>
      </c>
      <c r="BF3456" s="105">
        <v>0</v>
      </c>
      <c r="BG3456" s="105">
        <v>0</v>
      </c>
      <c r="BH3456" s="105">
        <v>0</v>
      </c>
      <c r="BI3456" s="105">
        <v>0</v>
      </c>
      <c r="BJ3456" s="105">
        <v>0</v>
      </c>
      <c r="BK3456" s="105" t="s">
        <v>6167</v>
      </c>
      <c r="BL3456" s="105">
        <v>0</v>
      </c>
      <c r="BM3456" s="105">
        <v>0</v>
      </c>
      <c r="BN3456" s="105">
        <v>0</v>
      </c>
      <c r="BO3456" s="105">
        <v>0</v>
      </c>
      <c r="BP3456" s="105" t="s">
        <v>3458</v>
      </c>
      <c r="BQ3456" s="105">
        <v>0</v>
      </c>
      <c r="BR3456" s="105">
        <v>0</v>
      </c>
      <c r="BS3456" s="105">
        <v>0</v>
      </c>
      <c r="BT3456" s="105" t="s">
        <v>3459</v>
      </c>
      <c r="BU3456" s="105">
        <v>0</v>
      </c>
      <c r="BV3456" s="105" t="s">
        <v>10294</v>
      </c>
      <c r="BX3456" s="105">
        <v>0</v>
      </c>
      <c r="BY3456" s="105" t="s">
        <v>51</v>
      </c>
      <c r="BZ3456" s="105">
        <v>0</v>
      </c>
      <c r="CA3456" s="105">
        <v>0</v>
      </c>
      <c r="CB3456" s="105" t="s">
        <v>8100</v>
      </c>
      <c r="CC3456" s="105">
        <v>0</v>
      </c>
      <c r="CD3456" s="105" t="s">
        <v>51</v>
      </c>
      <c r="CE3456" s="105">
        <v>0</v>
      </c>
      <c r="CF3456" s="105" t="s">
        <v>51</v>
      </c>
      <c r="CG3456" s="105">
        <v>0</v>
      </c>
    </row>
    <row r="3457" spans="1:85">
      <c r="A3457" s="105">
        <v>120221</v>
      </c>
      <c r="B3457" s="105" t="s">
        <v>3455</v>
      </c>
      <c r="C3457" s="105" t="s">
        <v>2807</v>
      </c>
      <c r="D3457" s="108" t="s">
        <v>89</v>
      </c>
      <c r="E3457" s="33">
        <v>43166</v>
      </c>
      <c r="F3457" s="78">
        <v>0.66666666666666663</v>
      </c>
      <c r="G3457" s="105">
        <v>3</v>
      </c>
      <c r="H3457" s="105">
        <v>2018</v>
      </c>
      <c r="I3457" s="105">
        <v>1</v>
      </c>
      <c r="J3457" s="105" t="s">
        <v>51</v>
      </c>
      <c r="M3457" s="105" t="s">
        <v>2804</v>
      </c>
      <c r="N3457" s="105" t="s">
        <v>2300</v>
      </c>
      <c r="O3457" s="105" t="s">
        <v>10407</v>
      </c>
      <c r="P3457" s="105">
        <v>52</v>
      </c>
      <c r="Q3457" s="105">
        <v>7</v>
      </c>
      <c r="R3457" s="105">
        <v>15.82</v>
      </c>
      <c r="S3457" s="105" t="s">
        <v>3458</v>
      </c>
      <c r="T3457" s="105">
        <v>70</v>
      </c>
      <c r="U3457" s="105">
        <v>52</v>
      </c>
      <c r="V3457" s="105">
        <v>1.1399999999999999</v>
      </c>
      <c r="W3457" s="105" t="s">
        <v>3459</v>
      </c>
      <c r="X3457" s="105">
        <v>0</v>
      </c>
      <c r="Y3457" s="105">
        <v>180</v>
      </c>
      <c r="Z3457" s="105">
        <v>100</v>
      </c>
      <c r="AA3457" s="105" t="s">
        <v>51</v>
      </c>
      <c r="AB3457" s="105">
        <v>0</v>
      </c>
      <c r="AC3457" s="105">
        <v>0</v>
      </c>
      <c r="AD3457" s="105" t="s">
        <v>51</v>
      </c>
      <c r="AE3457" s="105">
        <v>0</v>
      </c>
      <c r="AF3457" s="105">
        <v>0</v>
      </c>
      <c r="AG3457" s="105">
        <v>0</v>
      </c>
      <c r="AH3457" s="105">
        <v>0</v>
      </c>
      <c r="AI3457" s="105">
        <v>0</v>
      </c>
      <c r="AJ3457" s="105" t="s">
        <v>51</v>
      </c>
      <c r="AK3457" s="105" t="s">
        <v>2804</v>
      </c>
      <c r="AL3457" s="105">
        <v>0</v>
      </c>
      <c r="AM3457" s="105" t="s">
        <v>51</v>
      </c>
      <c r="AN3457" s="105">
        <v>0</v>
      </c>
      <c r="AO3457" s="105">
        <v>0</v>
      </c>
      <c r="AP3457" s="105" t="s">
        <v>51</v>
      </c>
      <c r="AQ3457" s="105">
        <v>0</v>
      </c>
      <c r="AR3457" s="105">
        <v>0</v>
      </c>
      <c r="AS3457" s="105" t="s">
        <v>51</v>
      </c>
      <c r="AT3457" s="105">
        <v>0</v>
      </c>
      <c r="AU3457" s="105">
        <v>0</v>
      </c>
      <c r="AV3457" s="105" t="s">
        <v>51</v>
      </c>
      <c r="AW3457" s="105">
        <v>0</v>
      </c>
      <c r="AX3457" s="105" t="s">
        <v>51</v>
      </c>
      <c r="AY3457" s="105">
        <v>0</v>
      </c>
      <c r="AZ3457" s="105">
        <v>0</v>
      </c>
      <c r="BA3457" s="105" t="s">
        <v>51</v>
      </c>
      <c r="BB3457" s="105">
        <v>0</v>
      </c>
      <c r="BC3457" s="105">
        <v>0</v>
      </c>
      <c r="BD3457" s="105">
        <v>0</v>
      </c>
      <c r="BE3457" s="105">
        <v>0</v>
      </c>
      <c r="BF3457" s="105">
        <v>0</v>
      </c>
      <c r="BG3457" s="105">
        <v>0</v>
      </c>
      <c r="BH3457" s="105">
        <v>0</v>
      </c>
      <c r="BI3457" s="105">
        <v>0</v>
      </c>
      <c r="BJ3457" s="105">
        <v>0</v>
      </c>
      <c r="BK3457" s="105" t="s">
        <v>3080</v>
      </c>
      <c r="BL3457" s="105">
        <v>43166</v>
      </c>
      <c r="BM3457" s="105">
        <v>53</v>
      </c>
      <c r="BN3457" s="105">
        <v>7.26</v>
      </c>
      <c r="BO3457" s="105">
        <v>15.82</v>
      </c>
      <c r="BP3457" s="105" t="s">
        <v>3458</v>
      </c>
      <c r="BQ3457" s="105">
        <v>70</v>
      </c>
      <c r="BR3457" s="105">
        <v>52</v>
      </c>
      <c r="BS3457" s="105">
        <v>1.1399999999999999</v>
      </c>
      <c r="BT3457" s="105" t="s">
        <v>3459</v>
      </c>
      <c r="BU3457" s="105">
        <v>0</v>
      </c>
      <c r="BV3457" s="105" t="s">
        <v>10295</v>
      </c>
      <c r="BX3457" s="105">
        <v>0</v>
      </c>
      <c r="BY3457" s="105">
        <v>0</v>
      </c>
      <c r="BZ3457" s="105">
        <v>0</v>
      </c>
      <c r="CA3457" s="105">
        <v>0</v>
      </c>
      <c r="CB3457" s="105" t="s">
        <v>8099</v>
      </c>
      <c r="CC3457" s="105">
        <v>0</v>
      </c>
      <c r="CD3457" s="105" t="s">
        <v>51</v>
      </c>
      <c r="CE3457" s="105">
        <v>0</v>
      </c>
      <c r="CF3457" s="105" t="s">
        <v>51</v>
      </c>
      <c r="CG3457" s="105">
        <v>0</v>
      </c>
    </row>
    <row r="3458" spans="1:85">
      <c r="A3458" s="105">
        <v>120222</v>
      </c>
      <c r="B3458" s="105" t="s">
        <v>3455</v>
      </c>
      <c r="C3458" s="105" t="s">
        <v>3456</v>
      </c>
      <c r="D3458" s="108" t="s">
        <v>105</v>
      </c>
      <c r="E3458" s="33">
        <v>43167</v>
      </c>
      <c r="F3458" s="78">
        <v>0.39583333333333331</v>
      </c>
      <c r="G3458" s="105">
        <v>3</v>
      </c>
      <c r="H3458" s="105">
        <v>2018</v>
      </c>
      <c r="I3458" s="105">
        <v>1</v>
      </c>
      <c r="K3458" s="105" t="s">
        <v>51</v>
      </c>
      <c r="M3458" s="105" t="s">
        <v>10296</v>
      </c>
      <c r="N3458" s="105" t="s">
        <v>2285</v>
      </c>
      <c r="O3458" s="105" t="s">
        <v>10407</v>
      </c>
      <c r="P3458" s="105">
        <v>51</v>
      </c>
      <c r="Q3458" s="105">
        <v>43</v>
      </c>
      <c r="R3458" s="105">
        <v>48.76</v>
      </c>
      <c r="S3458" s="105" t="s">
        <v>3458</v>
      </c>
      <c r="T3458" s="105">
        <v>72</v>
      </c>
      <c r="U3458" s="105">
        <v>30</v>
      </c>
      <c r="V3458" s="105">
        <v>53.09</v>
      </c>
      <c r="W3458" s="105" t="s">
        <v>3459</v>
      </c>
      <c r="X3458" s="105">
        <v>0</v>
      </c>
      <c r="Y3458" s="105">
        <v>120</v>
      </c>
      <c r="Z3458" s="105">
        <v>90</v>
      </c>
      <c r="AA3458" s="105">
        <v>0</v>
      </c>
      <c r="AB3458" s="105">
        <v>0</v>
      </c>
      <c r="AC3458" s="105" t="s">
        <v>60</v>
      </c>
      <c r="AD3458" s="105">
        <v>0</v>
      </c>
      <c r="AE3458" s="105" t="s">
        <v>60</v>
      </c>
      <c r="AF3458" s="105">
        <v>0</v>
      </c>
      <c r="AG3458" s="105">
        <v>0</v>
      </c>
      <c r="AH3458" s="105">
        <v>0</v>
      </c>
      <c r="AI3458" s="105" t="s">
        <v>60</v>
      </c>
      <c r="AJ3458" s="105">
        <v>0</v>
      </c>
      <c r="AK3458" s="105">
        <v>0</v>
      </c>
      <c r="AL3458" s="105">
        <v>0</v>
      </c>
      <c r="AM3458" s="105" t="s">
        <v>60</v>
      </c>
      <c r="AN3458" s="105">
        <v>0</v>
      </c>
      <c r="AO3458" s="105">
        <v>0</v>
      </c>
      <c r="AP3458" s="105" t="s">
        <v>60</v>
      </c>
      <c r="AQ3458" s="105">
        <v>0</v>
      </c>
      <c r="AR3458" s="105">
        <v>0</v>
      </c>
      <c r="AS3458" s="105" t="s">
        <v>60</v>
      </c>
      <c r="AT3458" s="105">
        <v>0</v>
      </c>
      <c r="AU3458" s="105">
        <v>0</v>
      </c>
      <c r="AV3458" s="105" t="s">
        <v>60</v>
      </c>
      <c r="AW3458" s="105">
        <v>0</v>
      </c>
      <c r="AX3458" s="105">
        <v>0</v>
      </c>
      <c r="AY3458" s="105">
        <v>0</v>
      </c>
      <c r="AZ3458" s="105">
        <v>0</v>
      </c>
      <c r="BA3458" s="105">
        <v>0</v>
      </c>
      <c r="BB3458" s="105">
        <v>0</v>
      </c>
      <c r="BC3458" s="105">
        <v>0</v>
      </c>
      <c r="BD3458" s="105">
        <v>0</v>
      </c>
      <c r="BE3458" s="105" t="s">
        <v>60</v>
      </c>
      <c r="BF3458" s="105">
        <v>43167</v>
      </c>
      <c r="BG3458" s="105">
        <v>0</v>
      </c>
      <c r="BH3458" s="105">
        <v>0</v>
      </c>
      <c r="BI3458" s="105">
        <v>0</v>
      </c>
      <c r="BJ3458" s="105">
        <v>0</v>
      </c>
      <c r="BK3458" s="105">
        <v>0</v>
      </c>
      <c r="BL3458" s="105">
        <v>0</v>
      </c>
      <c r="BM3458" s="105">
        <v>51</v>
      </c>
      <c r="BN3458" s="105">
        <v>51</v>
      </c>
      <c r="BO3458" s="105">
        <v>25.27</v>
      </c>
      <c r="BP3458" s="105" t="s">
        <v>3458</v>
      </c>
      <c r="BQ3458" s="105">
        <v>72</v>
      </c>
      <c r="BR3458" s="105">
        <v>29</v>
      </c>
      <c r="BS3458" s="105">
        <v>17.440000000000001</v>
      </c>
      <c r="BT3458" s="105" t="s">
        <v>3459</v>
      </c>
      <c r="BU3458" s="105">
        <v>0</v>
      </c>
      <c r="BV3458" s="105" t="s">
        <v>10297</v>
      </c>
      <c r="BX3458" s="105">
        <v>0</v>
      </c>
      <c r="BY3458" s="105">
        <v>0</v>
      </c>
      <c r="BZ3458" s="105">
        <v>0</v>
      </c>
      <c r="CA3458" s="105">
        <v>0</v>
      </c>
      <c r="CB3458" s="105" t="s">
        <v>6378</v>
      </c>
      <c r="CC3458" s="105">
        <v>0</v>
      </c>
      <c r="CD3458" s="105" t="s">
        <v>60</v>
      </c>
      <c r="CE3458" s="105">
        <v>0</v>
      </c>
      <c r="CF3458" s="105" t="s">
        <v>60</v>
      </c>
      <c r="CG3458" s="105">
        <v>0</v>
      </c>
    </row>
    <row r="3459" spans="1:85">
      <c r="A3459" s="105">
        <v>120223</v>
      </c>
      <c r="B3459" s="105" t="s">
        <v>3965</v>
      </c>
      <c r="C3459" s="105" t="s">
        <v>4025</v>
      </c>
      <c r="D3459" s="108" t="s">
        <v>366</v>
      </c>
      <c r="E3459" s="33">
        <v>43173</v>
      </c>
      <c r="F3459" s="78">
        <v>0.35416666666666669</v>
      </c>
      <c r="G3459" s="105">
        <v>3</v>
      </c>
      <c r="H3459" s="105">
        <v>2018</v>
      </c>
      <c r="I3459" s="105">
        <v>1</v>
      </c>
      <c r="K3459" s="105" t="s">
        <v>51</v>
      </c>
      <c r="M3459" s="105" t="s">
        <v>10296</v>
      </c>
      <c r="N3459" s="105" t="s">
        <v>2285</v>
      </c>
      <c r="O3459" s="105" t="s">
        <v>10407</v>
      </c>
      <c r="P3459" s="105">
        <v>51</v>
      </c>
      <c r="Q3459" s="105">
        <v>43</v>
      </c>
      <c r="R3459" s="105">
        <v>2.69</v>
      </c>
      <c r="S3459" s="105" t="s">
        <v>3458</v>
      </c>
      <c r="T3459" s="105">
        <v>72</v>
      </c>
      <c r="U3459" s="105">
        <v>30</v>
      </c>
      <c r="V3459" s="105">
        <v>21.11</v>
      </c>
      <c r="W3459" s="105" t="s">
        <v>3459</v>
      </c>
      <c r="X3459" s="105">
        <v>0</v>
      </c>
      <c r="Y3459" s="105">
        <v>55</v>
      </c>
      <c r="Z3459" s="105">
        <v>1.2</v>
      </c>
      <c r="AA3459" s="105" t="s">
        <v>60</v>
      </c>
      <c r="AB3459" s="105">
        <v>0</v>
      </c>
      <c r="AC3459" s="105">
        <v>0</v>
      </c>
      <c r="AD3459" s="105">
        <v>0</v>
      </c>
      <c r="AE3459" s="105" t="s">
        <v>60</v>
      </c>
      <c r="AF3459" s="105">
        <v>0</v>
      </c>
      <c r="AG3459" s="105">
        <v>0</v>
      </c>
      <c r="AH3459" s="105" t="s">
        <v>60</v>
      </c>
      <c r="AI3459" s="105">
        <v>0</v>
      </c>
      <c r="AJ3459" s="105">
        <v>0</v>
      </c>
      <c r="AK3459" s="105">
        <v>0</v>
      </c>
      <c r="AL3459" s="105">
        <v>0</v>
      </c>
      <c r="AM3459" s="105" t="s">
        <v>60</v>
      </c>
      <c r="AN3459" s="105">
        <v>0</v>
      </c>
      <c r="AO3459" s="105">
        <v>0</v>
      </c>
      <c r="AP3459" s="105" t="s">
        <v>60</v>
      </c>
      <c r="AQ3459" s="105">
        <v>0</v>
      </c>
      <c r="AR3459" s="105">
        <v>0</v>
      </c>
      <c r="AS3459" s="105" t="s">
        <v>60</v>
      </c>
      <c r="AT3459" s="105">
        <v>0</v>
      </c>
      <c r="AU3459" s="105">
        <v>0</v>
      </c>
      <c r="AV3459" s="105" t="s">
        <v>60</v>
      </c>
      <c r="AW3459" s="105">
        <v>0</v>
      </c>
      <c r="AX3459" s="105">
        <v>0</v>
      </c>
      <c r="AY3459" s="105">
        <v>0</v>
      </c>
      <c r="AZ3459" s="105">
        <v>0</v>
      </c>
      <c r="BA3459" s="105" t="s">
        <v>60</v>
      </c>
      <c r="BB3459" s="105">
        <v>0</v>
      </c>
      <c r="BC3459" s="105">
        <v>0</v>
      </c>
      <c r="BD3459" s="105">
        <v>0</v>
      </c>
      <c r="BE3459" s="105" t="s">
        <v>60</v>
      </c>
      <c r="BF3459" s="105">
        <v>43175</v>
      </c>
      <c r="BG3459" s="105">
        <v>0</v>
      </c>
      <c r="BH3459" s="105">
        <v>0</v>
      </c>
      <c r="BI3459" s="105">
        <v>0</v>
      </c>
      <c r="BJ3459" s="105">
        <v>0</v>
      </c>
      <c r="BK3459" s="105">
        <v>0</v>
      </c>
      <c r="BL3459" s="105">
        <v>0</v>
      </c>
      <c r="BM3459" s="105">
        <v>51</v>
      </c>
      <c r="BN3459" s="105">
        <v>51</v>
      </c>
      <c r="BO3459" s="105">
        <v>25.27</v>
      </c>
      <c r="BP3459" s="105" t="s">
        <v>3458</v>
      </c>
      <c r="BQ3459" s="105">
        <v>72</v>
      </c>
      <c r="BR3459" s="105">
        <v>29</v>
      </c>
      <c r="BS3459" s="105">
        <v>17.440000000000001</v>
      </c>
      <c r="BT3459" s="105" t="s">
        <v>3459</v>
      </c>
      <c r="BU3459" s="105">
        <v>0</v>
      </c>
      <c r="BV3459" s="105" t="s">
        <v>10298</v>
      </c>
      <c r="BX3459" s="105">
        <v>0</v>
      </c>
      <c r="BY3459" s="105">
        <v>0</v>
      </c>
      <c r="BZ3459" s="105">
        <v>0</v>
      </c>
      <c r="CA3459" s="105">
        <v>0</v>
      </c>
      <c r="CB3459" s="105" t="s">
        <v>6378</v>
      </c>
      <c r="CC3459" s="105" t="s">
        <v>60</v>
      </c>
      <c r="CD3459" s="105">
        <v>0</v>
      </c>
      <c r="CE3459" s="105">
        <v>0</v>
      </c>
      <c r="CF3459" s="105" t="s">
        <v>60</v>
      </c>
      <c r="CG3459" s="105">
        <v>0</v>
      </c>
    </row>
    <row r="3460" spans="1:85">
      <c r="A3460" s="105">
        <v>120224</v>
      </c>
      <c r="B3460" s="105" t="s">
        <v>3455</v>
      </c>
      <c r="C3460" s="105" t="s">
        <v>3456</v>
      </c>
      <c r="D3460" s="108" t="s">
        <v>105</v>
      </c>
      <c r="E3460" s="33">
        <v>43175</v>
      </c>
      <c r="F3460" s="78">
        <v>0.52083333333333337</v>
      </c>
      <c r="G3460" s="105">
        <v>3</v>
      </c>
      <c r="H3460" s="105">
        <v>2018</v>
      </c>
      <c r="I3460" s="105">
        <v>1</v>
      </c>
      <c r="K3460" s="105" t="s">
        <v>51</v>
      </c>
      <c r="M3460" s="105" t="s">
        <v>10296</v>
      </c>
      <c r="N3460" s="105" t="s">
        <v>2285</v>
      </c>
      <c r="O3460" s="105" t="s">
        <v>10407</v>
      </c>
      <c r="P3460" s="105">
        <v>51</v>
      </c>
      <c r="Q3460" s="105">
        <v>43</v>
      </c>
      <c r="R3460" s="105">
        <v>58.33</v>
      </c>
      <c r="S3460" s="105" t="s">
        <v>3458</v>
      </c>
      <c r="T3460" s="105">
        <v>72</v>
      </c>
      <c r="U3460" s="105">
        <v>30</v>
      </c>
      <c r="V3460" s="105">
        <v>46.96</v>
      </c>
      <c r="W3460" s="105" t="s">
        <v>3459</v>
      </c>
      <c r="X3460" s="105">
        <v>0</v>
      </c>
      <c r="Y3460" s="105">
        <v>120</v>
      </c>
      <c r="Z3460" s="105">
        <v>80</v>
      </c>
      <c r="AA3460" s="105">
        <v>0</v>
      </c>
      <c r="AB3460" s="105">
        <v>0</v>
      </c>
      <c r="AC3460" s="105" t="s">
        <v>60</v>
      </c>
      <c r="AD3460" s="105">
        <v>0</v>
      </c>
      <c r="AE3460" s="105" t="s">
        <v>60</v>
      </c>
      <c r="AF3460" s="105">
        <v>0</v>
      </c>
      <c r="AG3460" s="105">
        <v>0</v>
      </c>
      <c r="AH3460" s="105">
        <v>0</v>
      </c>
      <c r="AI3460" s="105" t="s">
        <v>60</v>
      </c>
      <c r="AJ3460" s="105">
        <v>0</v>
      </c>
      <c r="AK3460" s="105">
        <v>0</v>
      </c>
      <c r="AL3460" s="105">
        <v>0</v>
      </c>
      <c r="AM3460" s="105" t="s">
        <v>60</v>
      </c>
      <c r="AN3460" s="105">
        <v>0</v>
      </c>
      <c r="AO3460" s="105">
        <v>0</v>
      </c>
      <c r="AP3460" s="105" t="s">
        <v>60</v>
      </c>
      <c r="AQ3460" s="105">
        <v>0</v>
      </c>
      <c r="AR3460" s="105">
        <v>0</v>
      </c>
      <c r="AS3460" s="105" t="s">
        <v>60</v>
      </c>
      <c r="AT3460" s="105">
        <v>0</v>
      </c>
      <c r="AU3460" s="105">
        <v>0</v>
      </c>
      <c r="AV3460" s="105" t="s">
        <v>60</v>
      </c>
      <c r="AW3460" s="105">
        <v>0</v>
      </c>
      <c r="AX3460" s="105">
        <v>0</v>
      </c>
      <c r="AY3460" s="105">
        <v>0</v>
      </c>
      <c r="AZ3460" s="105">
        <v>0</v>
      </c>
      <c r="BA3460" s="105">
        <v>0</v>
      </c>
      <c r="BB3460" s="105">
        <v>0</v>
      </c>
      <c r="BC3460" s="105">
        <v>0</v>
      </c>
      <c r="BD3460" s="105">
        <v>0</v>
      </c>
      <c r="BE3460" s="105" t="s">
        <v>60</v>
      </c>
      <c r="BF3460" s="105">
        <v>43175</v>
      </c>
      <c r="BG3460" s="105">
        <v>0</v>
      </c>
      <c r="BH3460" s="105">
        <v>0</v>
      </c>
      <c r="BI3460" s="105">
        <v>0</v>
      </c>
      <c r="BJ3460" s="105">
        <v>0</v>
      </c>
      <c r="BK3460" s="105">
        <v>0</v>
      </c>
      <c r="BL3460" s="105">
        <v>0</v>
      </c>
      <c r="BM3460" s="105">
        <v>51</v>
      </c>
      <c r="BN3460" s="105">
        <v>51</v>
      </c>
      <c r="BO3460" s="105">
        <v>25.27</v>
      </c>
      <c r="BP3460" s="105" t="s">
        <v>3458</v>
      </c>
      <c r="BQ3460" s="105">
        <v>72</v>
      </c>
      <c r="BR3460" s="105">
        <v>29</v>
      </c>
      <c r="BS3460" s="105">
        <v>17.440000000000001</v>
      </c>
      <c r="BT3460" s="105" t="s">
        <v>3459</v>
      </c>
      <c r="BU3460" s="105">
        <v>0</v>
      </c>
      <c r="BV3460" s="105" t="s">
        <v>10299</v>
      </c>
      <c r="BX3460" s="105">
        <v>0</v>
      </c>
      <c r="BY3460" s="105">
        <v>0</v>
      </c>
      <c r="BZ3460" s="105">
        <v>0</v>
      </c>
      <c r="CA3460" s="105">
        <v>0</v>
      </c>
      <c r="CB3460" s="105" t="s">
        <v>6378</v>
      </c>
      <c r="CC3460" s="105">
        <v>0</v>
      </c>
      <c r="CD3460" s="105" t="s">
        <v>60</v>
      </c>
      <c r="CE3460" s="105">
        <v>0</v>
      </c>
      <c r="CF3460" s="105" t="s">
        <v>60</v>
      </c>
      <c r="CG3460" s="105">
        <v>0</v>
      </c>
    </row>
    <row r="3461" spans="1:85">
      <c r="A3461" s="105">
        <v>120225</v>
      </c>
      <c r="B3461" s="105" t="s">
        <v>3455</v>
      </c>
      <c r="C3461" s="105" t="s">
        <v>3456</v>
      </c>
      <c r="D3461" s="108" t="s">
        <v>105</v>
      </c>
      <c r="E3461" s="33">
        <v>43175</v>
      </c>
      <c r="F3461" s="78">
        <v>0.64583333333333337</v>
      </c>
      <c r="G3461" s="105">
        <v>3</v>
      </c>
      <c r="H3461" s="105">
        <v>2018</v>
      </c>
      <c r="I3461" s="105">
        <v>1</v>
      </c>
      <c r="K3461" s="105" t="s">
        <v>51</v>
      </c>
      <c r="M3461" s="105" t="s">
        <v>10296</v>
      </c>
      <c r="N3461" s="105" t="s">
        <v>2285</v>
      </c>
      <c r="O3461" s="105" t="s">
        <v>10407</v>
      </c>
      <c r="P3461" s="105">
        <v>51</v>
      </c>
      <c r="Q3461" s="105">
        <v>47</v>
      </c>
      <c r="R3461" s="105">
        <v>4.79</v>
      </c>
      <c r="S3461" s="105" t="s">
        <v>3458</v>
      </c>
      <c r="T3461" s="105">
        <v>72</v>
      </c>
      <c r="U3461" s="105">
        <v>27</v>
      </c>
      <c r="V3461" s="105">
        <v>58.27</v>
      </c>
      <c r="W3461" s="105" t="s">
        <v>3459</v>
      </c>
      <c r="X3461" s="105">
        <v>0</v>
      </c>
      <c r="Y3461" s="105">
        <v>100</v>
      </c>
      <c r="Z3461" s="105">
        <v>70</v>
      </c>
      <c r="AA3461" s="105">
        <v>0</v>
      </c>
      <c r="AB3461" s="105">
        <v>0</v>
      </c>
      <c r="AC3461" s="105" t="s">
        <v>60</v>
      </c>
      <c r="AD3461" s="105">
        <v>0</v>
      </c>
      <c r="AE3461" s="105" t="s">
        <v>60</v>
      </c>
      <c r="AF3461" s="105">
        <v>0</v>
      </c>
      <c r="AG3461" s="105">
        <v>0</v>
      </c>
      <c r="AH3461" s="105" t="s">
        <v>60</v>
      </c>
      <c r="AI3461" s="105">
        <v>0</v>
      </c>
      <c r="AJ3461" s="105">
        <v>0</v>
      </c>
      <c r="AK3461" s="105">
        <v>0</v>
      </c>
      <c r="AL3461" s="105">
        <v>0</v>
      </c>
      <c r="AM3461" s="105" t="s">
        <v>60</v>
      </c>
      <c r="AN3461" s="105">
        <v>0</v>
      </c>
      <c r="AO3461" s="105">
        <v>0</v>
      </c>
      <c r="AP3461" s="105" t="s">
        <v>60</v>
      </c>
      <c r="AQ3461" s="105">
        <v>0</v>
      </c>
      <c r="AR3461" s="105">
        <v>0</v>
      </c>
      <c r="AS3461" s="105" t="s">
        <v>60</v>
      </c>
      <c r="AT3461" s="105">
        <v>0</v>
      </c>
      <c r="AU3461" s="105">
        <v>0</v>
      </c>
      <c r="AV3461" s="105" t="s">
        <v>60</v>
      </c>
      <c r="AW3461" s="105">
        <v>0</v>
      </c>
      <c r="AX3461" s="105">
        <v>0</v>
      </c>
      <c r="AY3461" s="105">
        <v>0</v>
      </c>
      <c r="AZ3461" s="105">
        <v>0</v>
      </c>
      <c r="BA3461" s="105">
        <v>0</v>
      </c>
      <c r="BB3461" s="105">
        <v>0</v>
      </c>
      <c r="BC3461" s="105">
        <v>0</v>
      </c>
      <c r="BD3461" s="105">
        <v>0</v>
      </c>
      <c r="BE3461" s="105" t="s">
        <v>60</v>
      </c>
      <c r="BF3461" s="105" t="s">
        <v>10300</v>
      </c>
      <c r="BG3461" s="105">
        <v>0</v>
      </c>
      <c r="BH3461" s="105">
        <v>0</v>
      </c>
      <c r="BI3461" s="105">
        <v>0</v>
      </c>
      <c r="BJ3461" s="105">
        <v>0</v>
      </c>
      <c r="BK3461" s="105">
        <v>0</v>
      </c>
      <c r="BL3461" s="105">
        <v>0</v>
      </c>
      <c r="BM3461" s="105">
        <v>51</v>
      </c>
      <c r="BN3461" s="105">
        <v>47</v>
      </c>
      <c r="BO3461" s="105">
        <v>4.79</v>
      </c>
      <c r="BP3461" s="105" t="s">
        <v>3458</v>
      </c>
      <c r="BQ3461" s="105">
        <v>72</v>
      </c>
      <c r="BR3461" s="105">
        <v>27</v>
      </c>
      <c r="BS3461" s="105">
        <v>58.27</v>
      </c>
      <c r="BT3461" s="105" t="s">
        <v>3459</v>
      </c>
      <c r="BU3461" s="105">
        <v>0</v>
      </c>
      <c r="BV3461" s="105" t="s">
        <v>10301</v>
      </c>
      <c r="BX3461" s="105">
        <v>0</v>
      </c>
      <c r="BY3461" s="105">
        <v>0</v>
      </c>
      <c r="BZ3461" s="105">
        <v>0</v>
      </c>
      <c r="CA3461" s="105">
        <v>0</v>
      </c>
      <c r="CB3461" s="105" t="s">
        <v>6378</v>
      </c>
      <c r="CC3461" s="105">
        <v>0</v>
      </c>
      <c r="CD3461" s="105" t="s">
        <v>60</v>
      </c>
      <c r="CE3461" s="105">
        <v>0</v>
      </c>
      <c r="CF3461" s="105" t="s">
        <v>60</v>
      </c>
      <c r="CG3461" s="105">
        <v>0</v>
      </c>
    </row>
    <row r="3462" spans="1:85">
      <c r="A3462" s="105">
        <v>120226</v>
      </c>
      <c r="B3462" s="105" t="s">
        <v>3965</v>
      </c>
      <c r="C3462" s="105" t="s">
        <v>4025</v>
      </c>
      <c r="D3462" s="108" t="s">
        <v>366</v>
      </c>
      <c r="E3462" s="33">
        <v>43176</v>
      </c>
      <c r="F3462" s="78">
        <v>0.45833333333333331</v>
      </c>
      <c r="G3462" s="105">
        <v>3</v>
      </c>
      <c r="H3462" s="105">
        <v>2018</v>
      </c>
      <c r="I3462" s="105">
        <v>1</v>
      </c>
      <c r="J3462" s="105" t="s">
        <v>60</v>
      </c>
      <c r="M3462" s="105" t="s">
        <v>8101</v>
      </c>
      <c r="N3462" s="105" t="s">
        <v>10302</v>
      </c>
      <c r="O3462" s="105" t="s">
        <v>10407</v>
      </c>
      <c r="P3462" s="105">
        <v>53</v>
      </c>
      <c r="Q3462" s="105">
        <v>9</v>
      </c>
      <c r="R3462" s="105">
        <v>37.299999999999997</v>
      </c>
      <c r="S3462" s="105" t="s">
        <v>3458</v>
      </c>
      <c r="T3462" s="105">
        <v>70</v>
      </c>
      <c r="U3462" s="105">
        <v>53</v>
      </c>
      <c r="V3462" s="105">
        <v>23</v>
      </c>
      <c r="W3462" s="105" t="s">
        <v>3459</v>
      </c>
      <c r="X3462" s="105">
        <v>0</v>
      </c>
      <c r="Y3462" s="105">
        <v>50</v>
      </c>
      <c r="Z3462" s="105">
        <v>2</v>
      </c>
      <c r="AA3462" s="105">
        <v>0</v>
      </c>
      <c r="AB3462" s="105">
        <v>0</v>
      </c>
      <c r="AC3462" s="105" t="s">
        <v>60</v>
      </c>
      <c r="AD3462" s="105" t="s">
        <v>60</v>
      </c>
      <c r="AE3462" s="105">
        <v>0</v>
      </c>
      <c r="AF3462" s="105">
        <v>0</v>
      </c>
      <c r="AG3462" s="105">
        <v>0</v>
      </c>
      <c r="AH3462" s="105" t="s">
        <v>60</v>
      </c>
      <c r="AI3462" s="105">
        <v>0</v>
      </c>
      <c r="AJ3462" s="105">
        <v>0</v>
      </c>
      <c r="AK3462" s="105">
        <v>0</v>
      </c>
      <c r="AL3462" s="105">
        <v>0</v>
      </c>
      <c r="AM3462" s="105" t="s">
        <v>60</v>
      </c>
      <c r="AN3462" s="105">
        <v>0</v>
      </c>
      <c r="AO3462" s="105" t="s">
        <v>60</v>
      </c>
      <c r="AP3462" s="105">
        <v>0</v>
      </c>
      <c r="AQ3462" s="105">
        <v>0</v>
      </c>
      <c r="AR3462" s="105">
        <v>0</v>
      </c>
      <c r="AS3462" s="105">
        <v>0</v>
      </c>
      <c r="AT3462" s="105">
        <v>0</v>
      </c>
      <c r="AU3462" s="105">
        <v>0</v>
      </c>
      <c r="AV3462" s="105">
        <v>0</v>
      </c>
      <c r="AW3462" s="105">
        <v>0</v>
      </c>
      <c r="AX3462" s="105">
        <v>0</v>
      </c>
      <c r="AY3462" s="105">
        <v>0</v>
      </c>
      <c r="AZ3462" s="105" t="s">
        <v>60</v>
      </c>
      <c r="BA3462" s="105" t="s">
        <v>60</v>
      </c>
      <c r="BB3462" s="105">
        <v>0</v>
      </c>
      <c r="BC3462" s="105">
        <v>0</v>
      </c>
      <c r="BD3462" s="105">
        <v>0</v>
      </c>
      <c r="BE3462" s="105">
        <v>0</v>
      </c>
      <c r="BF3462" s="105">
        <v>0</v>
      </c>
      <c r="BG3462" s="105">
        <v>0</v>
      </c>
      <c r="BH3462" s="105">
        <v>0</v>
      </c>
      <c r="BI3462" s="105" t="s">
        <v>60</v>
      </c>
      <c r="BJ3462" s="105">
        <v>43176</v>
      </c>
      <c r="BK3462" s="105" t="s">
        <v>10303</v>
      </c>
      <c r="BL3462" s="105">
        <v>43176</v>
      </c>
      <c r="BM3462" s="105">
        <v>0</v>
      </c>
      <c r="BN3462" s="105">
        <v>0</v>
      </c>
      <c r="BO3462" s="105">
        <v>0</v>
      </c>
      <c r="BP3462" s="105" t="s">
        <v>3458</v>
      </c>
      <c r="BQ3462" s="105">
        <v>0</v>
      </c>
      <c r="BR3462" s="105">
        <v>0</v>
      </c>
      <c r="BS3462" s="105">
        <v>0</v>
      </c>
      <c r="BT3462" s="105" t="s">
        <v>3459</v>
      </c>
      <c r="BU3462" s="105">
        <v>0</v>
      </c>
      <c r="BV3462" s="105" t="s">
        <v>10304</v>
      </c>
      <c r="BX3462" s="105">
        <v>0</v>
      </c>
      <c r="BY3462" s="105">
        <v>0</v>
      </c>
      <c r="BZ3462" s="105">
        <v>0</v>
      </c>
      <c r="CA3462" s="105">
        <v>0</v>
      </c>
      <c r="CB3462" s="105" t="s">
        <v>10305</v>
      </c>
      <c r="CC3462" s="105">
        <v>0</v>
      </c>
      <c r="CD3462" s="105" t="s">
        <v>60</v>
      </c>
      <c r="CE3462" s="105">
        <v>0</v>
      </c>
      <c r="CF3462" s="105" t="s">
        <v>60</v>
      </c>
      <c r="CG3462" s="105">
        <v>0</v>
      </c>
    </row>
    <row r="3463" spans="1:85">
      <c r="A3463" s="105">
        <v>120227</v>
      </c>
      <c r="B3463" s="105" t="s">
        <v>3965</v>
      </c>
      <c r="C3463" s="105" t="s">
        <v>9611</v>
      </c>
      <c r="D3463" s="108" t="s">
        <v>1245</v>
      </c>
      <c r="E3463" s="33">
        <v>43180</v>
      </c>
      <c r="F3463" s="78">
        <v>0.70833333333333337</v>
      </c>
      <c r="G3463" s="105">
        <v>3</v>
      </c>
      <c r="H3463" s="105">
        <v>2018</v>
      </c>
      <c r="I3463" s="105">
        <v>1</v>
      </c>
      <c r="J3463" s="105" t="s">
        <v>51</v>
      </c>
      <c r="M3463" s="105" t="s">
        <v>1656</v>
      </c>
      <c r="N3463" s="105" t="s">
        <v>2281</v>
      </c>
      <c r="O3463" s="105" t="s">
        <v>10407</v>
      </c>
      <c r="P3463" s="105">
        <v>52</v>
      </c>
      <c r="Q3463" s="105">
        <v>55</v>
      </c>
      <c r="R3463" s="105">
        <v>56.19</v>
      </c>
      <c r="S3463" s="105" t="s">
        <v>3458</v>
      </c>
      <c r="T3463" s="105">
        <v>70</v>
      </c>
      <c r="U3463" s="105">
        <v>48</v>
      </c>
      <c r="V3463" s="105">
        <v>10.35</v>
      </c>
      <c r="W3463" s="105" t="s">
        <v>3459</v>
      </c>
      <c r="X3463" s="105">
        <v>0</v>
      </c>
      <c r="Y3463" s="105">
        <v>45</v>
      </c>
      <c r="Z3463" s="105">
        <v>4.5</v>
      </c>
      <c r="AA3463" s="105">
        <v>0</v>
      </c>
      <c r="AB3463" s="105">
        <v>0</v>
      </c>
      <c r="AC3463" s="105" t="s">
        <v>51</v>
      </c>
      <c r="AD3463" s="105">
        <v>0</v>
      </c>
      <c r="AE3463" s="105" t="s">
        <v>51</v>
      </c>
      <c r="AF3463" s="105">
        <v>0</v>
      </c>
      <c r="AG3463" s="105">
        <v>0</v>
      </c>
      <c r="AH3463" s="105">
        <v>0</v>
      </c>
      <c r="AI3463" s="105">
        <v>0</v>
      </c>
      <c r="AJ3463" s="105" t="s">
        <v>51</v>
      </c>
      <c r="AK3463" s="105">
        <v>0</v>
      </c>
      <c r="AL3463" s="105">
        <v>0</v>
      </c>
      <c r="AM3463" s="105" t="s">
        <v>51</v>
      </c>
      <c r="AN3463" s="105">
        <v>0</v>
      </c>
      <c r="AO3463" s="105">
        <v>0</v>
      </c>
      <c r="AP3463" s="105" t="s">
        <v>51</v>
      </c>
      <c r="AQ3463" s="105">
        <v>0</v>
      </c>
      <c r="AR3463" s="105">
        <v>0</v>
      </c>
      <c r="AS3463" s="105" t="s">
        <v>51</v>
      </c>
      <c r="AT3463" s="105">
        <v>0</v>
      </c>
      <c r="AU3463" s="105">
        <v>0</v>
      </c>
      <c r="AV3463" s="105" t="s">
        <v>51</v>
      </c>
      <c r="AW3463" s="105">
        <v>0</v>
      </c>
      <c r="AX3463" s="105" t="s">
        <v>51</v>
      </c>
      <c r="AY3463" s="105">
        <v>0</v>
      </c>
      <c r="AZ3463" s="105">
        <v>0</v>
      </c>
      <c r="BA3463" s="105" t="s">
        <v>51</v>
      </c>
      <c r="BB3463" s="105">
        <v>0</v>
      </c>
      <c r="BC3463" s="105">
        <v>0</v>
      </c>
      <c r="BD3463" s="105">
        <v>0</v>
      </c>
      <c r="BE3463" s="105">
        <v>0</v>
      </c>
      <c r="BF3463" s="105">
        <v>0</v>
      </c>
      <c r="BG3463" s="105">
        <v>0</v>
      </c>
      <c r="BH3463" s="105">
        <v>0</v>
      </c>
      <c r="BI3463" s="105" t="s">
        <v>51</v>
      </c>
      <c r="BJ3463" s="105">
        <v>43180</v>
      </c>
      <c r="BK3463" s="105">
        <v>0</v>
      </c>
      <c r="BL3463" s="105">
        <v>0</v>
      </c>
      <c r="BM3463" s="105">
        <v>0</v>
      </c>
      <c r="BN3463" s="105">
        <v>0</v>
      </c>
      <c r="BO3463" s="105">
        <v>0</v>
      </c>
      <c r="BP3463" s="105" t="s">
        <v>3458</v>
      </c>
      <c r="BQ3463" s="105">
        <v>0</v>
      </c>
      <c r="BR3463" s="105">
        <v>0</v>
      </c>
      <c r="BS3463" s="105">
        <v>0</v>
      </c>
      <c r="BT3463" s="105" t="s">
        <v>3459</v>
      </c>
      <c r="BU3463" s="105">
        <v>0</v>
      </c>
      <c r="BV3463" s="105" t="s">
        <v>10306</v>
      </c>
      <c r="BX3463" s="105">
        <v>0</v>
      </c>
      <c r="BY3463" s="105">
        <v>0</v>
      </c>
      <c r="BZ3463" s="105">
        <v>0</v>
      </c>
      <c r="CA3463" s="105">
        <v>0</v>
      </c>
      <c r="CB3463" s="105" t="s">
        <v>10307</v>
      </c>
      <c r="CC3463" s="105">
        <v>0</v>
      </c>
      <c r="CD3463" s="105" t="s">
        <v>51</v>
      </c>
      <c r="CE3463" s="105">
        <v>0</v>
      </c>
      <c r="CF3463" s="105" t="s">
        <v>51</v>
      </c>
      <c r="CG3463" s="105">
        <v>0</v>
      </c>
    </row>
    <row r="3464" spans="1:85">
      <c r="A3464" s="105" t="s">
        <v>10451</v>
      </c>
      <c r="B3464" s="105" t="s">
        <v>3965</v>
      </c>
      <c r="C3464" s="105" t="s">
        <v>5502</v>
      </c>
      <c r="D3464" s="108" t="s">
        <v>1669</v>
      </c>
      <c r="E3464" s="33">
        <v>43180</v>
      </c>
      <c r="F3464" s="78">
        <v>0.75</v>
      </c>
      <c r="G3464" s="105">
        <v>3</v>
      </c>
      <c r="H3464" s="105">
        <v>2018</v>
      </c>
      <c r="I3464" s="105">
        <v>1</v>
      </c>
      <c r="J3464" s="105" t="s">
        <v>51</v>
      </c>
      <c r="K3464" s="47"/>
      <c r="L3464" s="125"/>
      <c r="M3464" s="105" t="s">
        <v>2730</v>
      </c>
      <c r="N3464" s="105" t="s">
        <v>2730</v>
      </c>
      <c r="O3464" s="105" t="s">
        <v>10407</v>
      </c>
      <c r="P3464" s="105">
        <v>53</v>
      </c>
      <c r="Q3464" s="105">
        <v>18</v>
      </c>
      <c r="R3464" s="105">
        <v>0</v>
      </c>
      <c r="S3464" s="105" t="s">
        <v>3458</v>
      </c>
      <c r="T3464" s="105">
        <v>70</v>
      </c>
      <c r="U3464" s="105">
        <v>22</v>
      </c>
      <c r="V3464" s="105">
        <v>0</v>
      </c>
      <c r="W3464" s="105" t="s">
        <v>3459</v>
      </c>
      <c r="X3464" s="105">
        <v>0</v>
      </c>
      <c r="Y3464" s="105">
        <v>90</v>
      </c>
      <c r="Z3464" s="105">
        <v>15</v>
      </c>
      <c r="AA3464" s="105">
        <v>0</v>
      </c>
      <c r="AB3464" s="105">
        <v>0</v>
      </c>
      <c r="AC3464" s="105" t="s">
        <v>51</v>
      </c>
      <c r="AD3464" s="105" t="s">
        <v>51</v>
      </c>
      <c r="AE3464" s="105">
        <v>0</v>
      </c>
      <c r="AF3464" s="105">
        <v>0</v>
      </c>
      <c r="AG3464" s="105">
        <v>0</v>
      </c>
      <c r="AH3464" s="105">
        <v>0</v>
      </c>
      <c r="AI3464" s="105">
        <v>0</v>
      </c>
      <c r="AJ3464" s="105">
        <v>0</v>
      </c>
      <c r="AK3464" s="105" t="s">
        <v>5011</v>
      </c>
      <c r="AL3464" s="105">
        <v>0</v>
      </c>
      <c r="AM3464" s="105" t="s">
        <v>51</v>
      </c>
      <c r="AN3464" s="105">
        <v>0</v>
      </c>
      <c r="AO3464" s="105" t="s">
        <v>51</v>
      </c>
      <c r="AP3464" s="105">
        <v>0</v>
      </c>
      <c r="AQ3464" s="105">
        <v>0</v>
      </c>
      <c r="AR3464" s="105">
        <v>0</v>
      </c>
      <c r="AS3464" s="105" t="s">
        <v>51</v>
      </c>
      <c r="AT3464" s="105">
        <v>0</v>
      </c>
      <c r="AU3464" s="105">
        <v>0</v>
      </c>
      <c r="AV3464" s="105" t="s">
        <v>51</v>
      </c>
      <c r="AW3464" s="105">
        <v>0</v>
      </c>
      <c r="AX3464" s="105" t="s">
        <v>51</v>
      </c>
      <c r="AY3464" s="105">
        <v>0</v>
      </c>
      <c r="AZ3464" s="105">
        <v>0</v>
      </c>
      <c r="BA3464" s="105" t="s">
        <v>51</v>
      </c>
      <c r="BB3464" s="105">
        <v>0</v>
      </c>
      <c r="BC3464" s="105" t="s">
        <v>51</v>
      </c>
      <c r="BD3464" s="105" t="s">
        <v>10452</v>
      </c>
      <c r="BE3464" s="105">
        <v>0</v>
      </c>
      <c r="BF3464" s="105" t="s">
        <v>10453</v>
      </c>
      <c r="BG3464" s="105">
        <v>0</v>
      </c>
      <c r="BH3464" s="105" t="s">
        <v>10453</v>
      </c>
      <c r="BI3464" s="105">
        <v>0</v>
      </c>
      <c r="BJ3464" s="105" t="s">
        <v>10453</v>
      </c>
      <c r="BK3464" s="105" t="s">
        <v>10454</v>
      </c>
      <c r="BL3464" s="105" t="s">
        <v>10455</v>
      </c>
      <c r="BM3464" s="105">
        <v>53</v>
      </c>
      <c r="BN3464" s="105">
        <v>18</v>
      </c>
      <c r="BO3464" s="105">
        <v>0</v>
      </c>
      <c r="BP3464" s="105" t="s">
        <v>3458</v>
      </c>
      <c r="BQ3464" s="105">
        <v>70</v>
      </c>
      <c r="BR3464" s="105">
        <v>22</v>
      </c>
      <c r="BS3464" s="105">
        <v>0</v>
      </c>
      <c r="BT3464" s="105" t="s">
        <v>3459</v>
      </c>
      <c r="BU3464" s="105">
        <v>0</v>
      </c>
      <c r="BV3464" s="105" t="s">
        <v>10456</v>
      </c>
      <c r="BX3464" s="105" t="s">
        <v>51</v>
      </c>
      <c r="BY3464" s="105" t="s">
        <v>51</v>
      </c>
      <c r="BZ3464" s="105" t="s">
        <v>51</v>
      </c>
      <c r="CA3464" s="105">
        <v>0</v>
      </c>
      <c r="CB3464" s="105" t="s">
        <v>6197</v>
      </c>
      <c r="CC3464" s="105">
        <v>0</v>
      </c>
      <c r="CD3464" s="105" t="s">
        <v>51</v>
      </c>
      <c r="CE3464" s="105">
        <v>0</v>
      </c>
      <c r="CF3464" s="105" t="s">
        <v>51</v>
      </c>
      <c r="CG3464" s="105">
        <v>0</v>
      </c>
    </row>
    <row r="3465" spans="1:85">
      <c r="A3465" s="105">
        <v>99</v>
      </c>
      <c r="B3465" s="105" t="s">
        <v>3455</v>
      </c>
      <c r="C3465" s="105" t="s">
        <v>3456</v>
      </c>
      <c r="D3465" s="108" t="s">
        <v>105</v>
      </c>
      <c r="E3465" s="33">
        <v>43106</v>
      </c>
      <c r="F3465" s="78">
        <v>0.52083333333333337</v>
      </c>
      <c r="G3465" s="105">
        <v>1</v>
      </c>
      <c r="H3465" s="105">
        <v>2018</v>
      </c>
      <c r="I3465" s="105">
        <v>1</v>
      </c>
      <c r="J3465" s="105" t="s">
        <v>60</v>
      </c>
      <c r="M3465" s="105" t="s">
        <v>10308</v>
      </c>
      <c r="N3465" s="105" t="s">
        <v>10309</v>
      </c>
      <c r="O3465" s="105" t="s">
        <v>10408</v>
      </c>
      <c r="P3465" s="105">
        <v>39</v>
      </c>
      <c r="Q3465" s="105">
        <v>53</v>
      </c>
      <c r="R3465" s="105">
        <v>27.63</v>
      </c>
      <c r="S3465" s="105" t="s">
        <v>3458</v>
      </c>
      <c r="T3465" s="105">
        <v>73</v>
      </c>
      <c r="U3465" s="105">
        <v>23</v>
      </c>
      <c r="V3465" s="105">
        <v>25.13</v>
      </c>
      <c r="W3465" s="105" t="s">
        <v>3459</v>
      </c>
      <c r="X3465" s="105" t="s">
        <v>1424</v>
      </c>
      <c r="Y3465" s="105">
        <v>1.7</v>
      </c>
      <c r="Z3465" s="105">
        <v>80</v>
      </c>
      <c r="AA3465" s="105">
        <v>0</v>
      </c>
      <c r="AB3465" s="105" t="s">
        <v>60</v>
      </c>
      <c r="AC3465" s="105">
        <v>0</v>
      </c>
      <c r="AD3465" s="105" t="s">
        <v>51</v>
      </c>
      <c r="AE3465" s="105">
        <v>0</v>
      </c>
      <c r="AF3465" s="105">
        <v>0</v>
      </c>
      <c r="AG3465" s="105">
        <v>0</v>
      </c>
      <c r="AH3465" s="105">
        <v>0</v>
      </c>
      <c r="AI3465" s="105">
        <v>0</v>
      </c>
      <c r="AJ3465" s="105">
        <v>0</v>
      </c>
      <c r="AK3465" s="105" t="s">
        <v>9451</v>
      </c>
      <c r="AL3465" s="105">
        <v>0</v>
      </c>
      <c r="AM3465" s="105" t="s">
        <v>51</v>
      </c>
      <c r="AN3465" s="105">
        <v>0</v>
      </c>
      <c r="AO3465" s="105">
        <v>0</v>
      </c>
      <c r="AP3465" s="105" t="s">
        <v>51</v>
      </c>
      <c r="AQ3465" s="105">
        <v>0</v>
      </c>
      <c r="AR3465" s="105">
        <v>0</v>
      </c>
      <c r="AS3465" s="105" t="s">
        <v>51</v>
      </c>
      <c r="AT3465" s="105">
        <v>0</v>
      </c>
      <c r="AU3465" s="105" t="s">
        <v>51</v>
      </c>
      <c r="AV3465" s="105">
        <v>0</v>
      </c>
      <c r="AW3465" s="105" t="s">
        <v>10310</v>
      </c>
      <c r="AX3465" s="105">
        <v>0</v>
      </c>
      <c r="AY3465" s="105" t="s">
        <v>51</v>
      </c>
      <c r="AZ3465" s="105">
        <v>0</v>
      </c>
      <c r="BA3465" s="105" t="s">
        <v>51</v>
      </c>
      <c r="BB3465" s="105">
        <v>0</v>
      </c>
      <c r="BC3465" s="105">
        <v>0</v>
      </c>
      <c r="BD3465" s="105">
        <v>0</v>
      </c>
      <c r="BE3465" s="105">
        <v>0</v>
      </c>
      <c r="BF3465" s="105">
        <v>0</v>
      </c>
      <c r="BG3465" s="105">
        <v>0</v>
      </c>
      <c r="BH3465" s="105">
        <v>0</v>
      </c>
      <c r="BI3465" s="105" t="s">
        <v>51</v>
      </c>
      <c r="BJ3465" s="105">
        <v>43106</v>
      </c>
      <c r="BK3465" s="105" t="s">
        <v>6232</v>
      </c>
      <c r="BL3465" s="105">
        <v>0</v>
      </c>
      <c r="BM3465" s="105">
        <v>39</v>
      </c>
      <c r="BN3465" s="105">
        <v>53</v>
      </c>
      <c r="BO3465" s="105">
        <v>27.63</v>
      </c>
      <c r="BP3465" s="105" t="s">
        <v>3458</v>
      </c>
      <c r="BQ3465" s="105">
        <v>73</v>
      </c>
      <c r="BR3465" s="105">
        <v>23</v>
      </c>
      <c r="BS3465" s="105">
        <v>25.13</v>
      </c>
      <c r="BT3465" s="105" t="s">
        <v>3459</v>
      </c>
      <c r="BU3465" s="105" t="s">
        <v>1430</v>
      </c>
      <c r="BV3465" s="105" t="s">
        <v>10311</v>
      </c>
      <c r="BX3465" s="105">
        <v>0</v>
      </c>
      <c r="BY3465" s="105">
        <v>0</v>
      </c>
      <c r="BZ3465" s="105">
        <v>0</v>
      </c>
      <c r="CA3465" s="105">
        <v>0</v>
      </c>
      <c r="CB3465" s="105" t="s">
        <v>9617</v>
      </c>
      <c r="CD3465" s="105" t="s">
        <v>51</v>
      </c>
      <c r="CF3465" s="105" t="s">
        <v>51</v>
      </c>
    </row>
    <row r="3466" spans="1:85">
      <c r="A3466" s="105">
        <v>100</v>
      </c>
      <c r="B3466" s="105" t="s">
        <v>3455</v>
      </c>
      <c r="C3466" s="105" t="s">
        <v>3456</v>
      </c>
      <c r="D3466" s="108" t="s">
        <v>105</v>
      </c>
      <c r="E3466" s="33">
        <v>43108</v>
      </c>
      <c r="F3466" s="78">
        <v>0.54166666666666663</v>
      </c>
      <c r="G3466" s="105">
        <v>1</v>
      </c>
      <c r="H3466" s="105">
        <v>2018</v>
      </c>
      <c r="I3466" s="105">
        <v>1</v>
      </c>
      <c r="K3466" s="105" t="s">
        <v>51</v>
      </c>
      <c r="M3466" s="105" t="s">
        <v>2955</v>
      </c>
      <c r="N3466" s="105" t="s">
        <v>10309</v>
      </c>
      <c r="O3466" s="105" t="s">
        <v>10408</v>
      </c>
      <c r="P3466" s="105">
        <v>39</v>
      </c>
      <c r="Q3466" s="105">
        <v>53</v>
      </c>
      <c r="R3466" s="105">
        <v>26</v>
      </c>
      <c r="S3466" s="105" t="s">
        <v>3458</v>
      </c>
      <c r="T3466" s="105">
        <v>73</v>
      </c>
      <c r="U3466" s="105">
        <v>23</v>
      </c>
      <c r="V3466" s="105">
        <v>25</v>
      </c>
      <c r="W3466" s="105" t="s">
        <v>3459</v>
      </c>
      <c r="X3466" s="105">
        <v>1984</v>
      </c>
      <c r="Y3466" s="105">
        <v>200</v>
      </c>
      <c r="Z3466" s="105">
        <v>200</v>
      </c>
      <c r="AA3466" s="105" t="s">
        <v>51</v>
      </c>
      <c r="AB3466" s="105">
        <v>0</v>
      </c>
      <c r="AC3466" s="105">
        <v>0</v>
      </c>
      <c r="AD3466" s="105" t="s">
        <v>51</v>
      </c>
      <c r="AE3466" s="105">
        <v>0</v>
      </c>
      <c r="AF3466" s="105">
        <v>0</v>
      </c>
      <c r="AG3466" s="105">
        <v>0</v>
      </c>
      <c r="AH3466" s="105">
        <v>0</v>
      </c>
      <c r="AI3466" s="105">
        <v>0</v>
      </c>
      <c r="AJ3466" s="105">
        <v>0</v>
      </c>
      <c r="AK3466" s="105" t="s">
        <v>10312</v>
      </c>
      <c r="AL3466" s="105">
        <v>0</v>
      </c>
      <c r="AM3466" s="105" t="s">
        <v>51</v>
      </c>
      <c r="AN3466" s="105">
        <v>0</v>
      </c>
      <c r="AO3466" s="105" t="s">
        <v>60</v>
      </c>
      <c r="AP3466" s="105">
        <v>0</v>
      </c>
      <c r="AQ3466" s="105">
        <v>0</v>
      </c>
      <c r="AR3466" s="105">
        <v>0</v>
      </c>
      <c r="AS3466" s="105" t="s">
        <v>51</v>
      </c>
      <c r="AT3466" s="105">
        <v>0</v>
      </c>
      <c r="AU3466" s="105">
        <v>0</v>
      </c>
      <c r="AV3466" s="105" t="s">
        <v>51</v>
      </c>
      <c r="AW3466" s="105">
        <v>0</v>
      </c>
      <c r="AX3466" s="105">
        <v>0</v>
      </c>
      <c r="AY3466" s="105">
        <v>0</v>
      </c>
      <c r="AZ3466" s="105">
        <v>0</v>
      </c>
      <c r="BA3466" s="105" t="s">
        <v>51</v>
      </c>
      <c r="BB3466" s="105">
        <v>0</v>
      </c>
      <c r="BC3466" s="105">
        <v>0</v>
      </c>
      <c r="BD3466" s="105">
        <v>0</v>
      </c>
      <c r="BE3466" s="105">
        <v>0</v>
      </c>
      <c r="BF3466" s="105">
        <v>0</v>
      </c>
      <c r="BG3466" s="105">
        <v>0</v>
      </c>
      <c r="BH3466" s="105">
        <v>0</v>
      </c>
      <c r="BI3466" s="105">
        <v>0</v>
      </c>
      <c r="BJ3466" s="105">
        <v>0</v>
      </c>
      <c r="BK3466" s="105">
        <v>0</v>
      </c>
      <c r="BL3466" s="105">
        <v>0</v>
      </c>
      <c r="BM3466" s="105">
        <v>0</v>
      </c>
      <c r="BN3466" s="105">
        <v>0</v>
      </c>
      <c r="BO3466" s="105">
        <v>0</v>
      </c>
      <c r="BP3466" s="105" t="s">
        <v>3458</v>
      </c>
      <c r="BQ3466" s="105">
        <v>0</v>
      </c>
      <c r="BR3466" s="105">
        <v>0</v>
      </c>
      <c r="BS3466" s="105">
        <v>0</v>
      </c>
      <c r="BT3466" s="105" t="s">
        <v>3459</v>
      </c>
      <c r="BU3466" s="105">
        <v>0</v>
      </c>
      <c r="BV3466" s="105" t="s">
        <v>10313</v>
      </c>
      <c r="BX3466" s="105">
        <v>0</v>
      </c>
      <c r="BY3466" s="105">
        <v>0</v>
      </c>
      <c r="BZ3466" s="105">
        <v>0</v>
      </c>
      <c r="CA3466" s="105">
        <v>0</v>
      </c>
      <c r="CB3466" s="105" t="s">
        <v>10314</v>
      </c>
      <c r="CD3466" s="105" t="s">
        <v>51</v>
      </c>
      <c r="CF3466" s="105" t="s">
        <v>51</v>
      </c>
    </row>
    <row r="3467" spans="1:85">
      <c r="A3467" s="105">
        <v>101</v>
      </c>
      <c r="B3467" s="105" t="s">
        <v>3455</v>
      </c>
      <c r="C3467" s="105" t="s">
        <v>3456</v>
      </c>
      <c r="D3467" s="108" t="s">
        <v>105</v>
      </c>
      <c r="E3467" s="33">
        <v>43108</v>
      </c>
      <c r="F3467" s="78">
        <v>0.54166666666666663</v>
      </c>
      <c r="G3467" s="105">
        <v>1</v>
      </c>
      <c r="H3467" s="105">
        <v>2018</v>
      </c>
      <c r="I3467" s="105">
        <v>1</v>
      </c>
      <c r="K3467" s="105" t="s">
        <v>51</v>
      </c>
      <c r="M3467" s="105" t="s">
        <v>10315</v>
      </c>
      <c r="N3467" s="105" t="s">
        <v>10309</v>
      </c>
      <c r="O3467" s="105" t="s">
        <v>10408</v>
      </c>
      <c r="P3467" s="105">
        <v>39</v>
      </c>
      <c r="Q3467" s="105">
        <v>53</v>
      </c>
      <c r="R3467" s="105">
        <v>36</v>
      </c>
      <c r="S3467" s="105" t="s">
        <v>3458</v>
      </c>
      <c r="T3467" s="105">
        <v>73</v>
      </c>
      <c r="U3467" s="105">
        <v>23</v>
      </c>
      <c r="V3467" s="105">
        <v>19</v>
      </c>
      <c r="W3467" s="105" t="s">
        <v>3459</v>
      </c>
      <c r="X3467" s="105">
        <v>1984</v>
      </c>
      <c r="Y3467" s="105">
        <v>210</v>
      </c>
      <c r="Z3467" s="105">
        <v>250</v>
      </c>
      <c r="AA3467" s="105" t="s">
        <v>51</v>
      </c>
      <c r="AB3467" s="105">
        <v>0</v>
      </c>
      <c r="AC3467" s="105">
        <v>0</v>
      </c>
      <c r="AD3467" s="105" t="s">
        <v>51</v>
      </c>
      <c r="AE3467" s="105">
        <v>0</v>
      </c>
      <c r="AF3467" s="105">
        <v>0</v>
      </c>
      <c r="AG3467" s="105">
        <v>0</v>
      </c>
      <c r="AH3467" s="105" t="s">
        <v>51</v>
      </c>
      <c r="AI3467" s="105">
        <v>0</v>
      </c>
      <c r="AJ3467" s="105">
        <v>0</v>
      </c>
      <c r="AK3467" s="105">
        <v>0</v>
      </c>
      <c r="AL3467" s="105" t="s">
        <v>51</v>
      </c>
      <c r="AM3467" s="105">
        <v>0</v>
      </c>
      <c r="AN3467" s="105" t="s">
        <v>10316</v>
      </c>
      <c r="AO3467" s="105">
        <v>0</v>
      </c>
      <c r="AP3467" s="105" t="s">
        <v>51</v>
      </c>
      <c r="AQ3467" s="105">
        <v>0</v>
      </c>
      <c r="AR3467" s="105">
        <v>0</v>
      </c>
      <c r="AS3467" s="105" t="s">
        <v>51</v>
      </c>
      <c r="AT3467" s="105">
        <v>0</v>
      </c>
      <c r="AU3467" s="105">
        <v>0</v>
      </c>
      <c r="AV3467" s="105" t="s">
        <v>51</v>
      </c>
      <c r="AW3467" s="105">
        <v>0</v>
      </c>
      <c r="AX3467" s="105">
        <v>0</v>
      </c>
      <c r="AY3467" s="105">
        <v>0</v>
      </c>
      <c r="AZ3467" s="105">
        <v>0</v>
      </c>
      <c r="BA3467" s="105" t="s">
        <v>51</v>
      </c>
      <c r="BB3467" s="105">
        <v>0</v>
      </c>
      <c r="BC3467" s="105">
        <v>0</v>
      </c>
      <c r="BD3467" s="105">
        <v>0</v>
      </c>
      <c r="BE3467" s="105">
        <v>0</v>
      </c>
      <c r="BF3467" s="105">
        <v>0</v>
      </c>
      <c r="BG3467" s="105">
        <v>0</v>
      </c>
      <c r="BH3467" s="105">
        <v>0</v>
      </c>
      <c r="BI3467" s="105">
        <v>0</v>
      </c>
      <c r="BJ3467" s="105">
        <v>0</v>
      </c>
      <c r="BK3467" s="105">
        <v>0</v>
      </c>
      <c r="BL3467" s="105">
        <v>0</v>
      </c>
      <c r="BM3467" s="105">
        <v>0</v>
      </c>
      <c r="BN3467" s="105">
        <v>0</v>
      </c>
      <c r="BO3467" s="105">
        <v>0</v>
      </c>
      <c r="BP3467" s="105" t="s">
        <v>3458</v>
      </c>
      <c r="BQ3467" s="105">
        <v>0</v>
      </c>
      <c r="BR3467" s="105">
        <v>0</v>
      </c>
      <c r="BS3467" s="105">
        <v>0</v>
      </c>
      <c r="BT3467" s="105" t="s">
        <v>3459</v>
      </c>
      <c r="BU3467" s="105" t="s">
        <v>1430</v>
      </c>
      <c r="BV3467" s="105" t="s">
        <v>10317</v>
      </c>
      <c r="BX3467" s="105">
        <v>0</v>
      </c>
      <c r="BY3467" s="105">
        <v>0</v>
      </c>
      <c r="BZ3467" s="105">
        <v>0</v>
      </c>
      <c r="CA3467" s="105">
        <v>0</v>
      </c>
      <c r="CB3467" s="105" t="s">
        <v>10314</v>
      </c>
      <c r="CD3467" s="105" t="s">
        <v>51</v>
      </c>
      <c r="CF3467" s="105" t="s">
        <v>51</v>
      </c>
    </row>
    <row r="3468" spans="1:85">
      <c r="A3468" s="105">
        <v>102</v>
      </c>
      <c r="B3468" s="105" t="s">
        <v>3455</v>
      </c>
      <c r="C3468" s="105" t="s">
        <v>3456</v>
      </c>
      <c r="D3468" s="108" t="s">
        <v>105</v>
      </c>
      <c r="E3468" s="33">
        <v>43112</v>
      </c>
      <c r="F3468" s="78">
        <v>0.58333333333333337</v>
      </c>
      <c r="G3468" s="105">
        <v>1</v>
      </c>
      <c r="H3468" s="105">
        <v>2018</v>
      </c>
      <c r="I3468" s="105">
        <v>1</v>
      </c>
      <c r="K3468" s="105" t="s">
        <v>51</v>
      </c>
      <c r="M3468" s="105" t="s">
        <v>2955</v>
      </c>
      <c r="N3468" s="105" t="s">
        <v>2615</v>
      </c>
      <c r="O3468" s="105" t="s">
        <v>10408</v>
      </c>
      <c r="P3468" s="105">
        <v>39</v>
      </c>
      <c r="Q3468" s="105">
        <v>53</v>
      </c>
      <c r="R3468" s="105">
        <v>15</v>
      </c>
      <c r="S3468" s="105" t="s">
        <v>3458</v>
      </c>
      <c r="T3468" s="105">
        <v>73</v>
      </c>
      <c r="U3468" s="105">
        <v>23</v>
      </c>
      <c r="V3468" s="105">
        <v>27</v>
      </c>
      <c r="W3468" s="105" t="s">
        <v>3459</v>
      </c>
      <c r="X3468" s="105">
        <v>1984</v>
      </c>
      <c r="Y3468" s="105">
        <v>110</v>
      </c>
      <c r="Z3468" s="105">
        <v>60</v>
      </c>
      <c r="AA3468" s="105" t="s">
        <v>51</v>
      </c>
      <c r="AB3468" s="105">
        <v>0</v>
      </c>
      <c r="AC3468" s="105">
        <v>0</v>
      </c>
      <c r="AD3468" s="105">
        <v>0</v>
      </c>
      <c r="AE3468" s="105">
        <v>0</v>
      </c>
      <c r="AF3468" s="105" t="s">
        <v>51</v>
      </c>
      <c r="AG3468" s="105">
        <v>0</v>
      </c>
      <c r="AH3468" s="105" t="s">
        <v>51</v>
      </c>
      <c r="AI3468" s="105">
        <v>0</v>
      </c>
      <c r="AJ3468" s="105">
        <v>0</v>
      </c>
      <c r="AK3468" s="105">
        <v>0</v>
      </c>
      <c r="AL3468" s="105">
        <v>0</v>
      </c>
      <c r="AM3468" s="105" t="s">
        <v>51</v>
      </c>
      <c r="AN3468" s="105">
        <v>0</v>
      </c>
      <c r="AO3468" s="105">
        <v>0</v>
      </c>
      <c r="AP3468" s="105" t="s">
        <v>51</v>
      </c>
      <c r="AQ3468" s="105">
        <v>0</v>
      </c>
      <c r="AR3468" s="105">
        <v>0</v>
      </c>
      <c r="AS3468" s="105" t="s">
        <v>51</v>
      </c>
      <c r="AT3468" s="105">
        <v>0</v>
      </c>
      <c r="AU3468" s="105">
        <v>0</v>
      </c>
      <c r="AV3468" s="105" t="s">
        <v>51</v>
      </c>
      <c r="AW3468" s="105">
        <v>0</v>
      </c>
      <c r="AX3468" s="105">
        <v>0</v>
      </c>
      <c r="AY3468" s="105">
        <v>0</v>
      </c>
      <c r="AZ3468" s="105">
        <v>0</v>
      </c>
      <c r="BA3468" s="105" t="s">
        <v>51</v>
      </c>
      <c r="BB3468" s="105">
        <v>0</v>
      </c>
      <c r="BC3468" s="105">
        <v>0</v>
      </c>
      <c r="BD3468" s="105">
        <v>0</v>
      </c>
      <c r="BE3468" s="105" t="s">
        <v>51</v>
      </c>
      <c r="BF3468" s="15">
        <v>43112</v>
      </c>
      <c r="BG3468" s="105">
        <v>0</v>
      </c>
      <c r="BH3468" s="105">
        <v>0</v>
      </c>
      <c r="BI3468" s="105">
        <v>0</v>
      </c>
      <c r="BJ3468" s="105">
        <v>0</v>
      </c>
      <c r="BK3468" s="105" t="s">
        <v>4989</v>
      </c>
      <c r="BL3468" s="105">
        <v>0</v>
      </c>
      <c r="BM3468" s="105">
        <v>0</v>
      </c>
      <c r="BN3468" s="105">
        <v>0</v>
      </c>
      <c r="BO3468" s="105">
        <v>0</v>
      </c>
      <c r="BP3468" s="105" t="s">
        <v>3458</v>
      </c>
      <c r="BQ3468" s="105">
        <v>0</v>
      </c>
      <c r="BR3468" s="105">
        <v>0</v>
      </c>
      <c r="BS3468" s="105">
        <v>0</v>
      </c>
      <c r="BT3468" s="105" t="s">
        <v>3459</v>
      </c>
      <c r="BU3468" s="105">
        <v>0</v>
      </c>
      <c r="BV3468" s="105" t="s">
        <v>10318</v>
      </c>
      <c r="BX3468" s="105">
        <v>0</v>
      </c>
      <c r="BY3468" s="105">
        <v>0</v>
      </c>
      <c r="BZ3468" s="105">
        <v>0</v>
      </c>
      <c r="CA3468" s="105">
        <v>0</v>
      </c>
      <c r="CB3468" s="105" t="s">
        <v>10319</v>
      </c>
      <c r="CC3468" s="105">
        <v>0</v>
      </c>
      <c r="CD3468" s="105" t="s">
        <v>51</v>
      </c>
      <c r="CE3468" s="105">
        <v>0</v>
      </c>
      <c r="CF3468" s="105" t="s">
        <v>51</v>
      </c>
      <c r="CG3468" s="105">
        <v>0</v>
      </c>
    </row>
    <row r="3469" spans="1:85">
      <c r="A3469" s="105">
        <v>103</v>
      </c>
      <c r="B3469" s="105" t="s">
        <v>3965</v>
      </c>
      <c r="C3469" s="105" t="s">
        <v>4025</v>
      </c>
      <c r="D3469" s="108" t="s">
        <v>366</v>
      </c>
      <c r="E3469" s="33">
        <v>43113</v>
      </c>
      <c r="F3469" s="78">
        <v>0.8125</v>
      </c>
      <c r="G3469" s="105">
        <v>1</v>
      </c>
      <c r="H3469" s="105">
        <v>2018</v>
      </c>
      <c r="I3469" s="105">
        <v>1</v>
      </c>
      <c r="J3469" s="105" t="s">
        <v>60</v>
      </c>
      <c r="M3469" s="105" t="s">
        <v>3829</v>
      </c>
      <c r="N3469" s="105" t="s">
        <v>2611</v>
      </c>
      <c r="O3469" s="105" t="s">
        <v>10408</v>
      </c>
      <c r="P3469" s="105">
        <v>39</v>
      </c>
      <c r="Q3469" s="105">
        <v>44</v>
      </c>
      <c r="R3469" s="105">
        <v>44.43</v>
      </c>
      <c r="S3469" s="105" t="s">
        <v>3458</v>
      </c>
      <c r="T3469" s="105">
        <v>73</v>
      </c>
      <c r="U3469" s="105">
        <v>23</v>
      </c>
      <c r="V3469" s="105">
        <v>32.28</v>
      </c>
      <c r="W3469" s="105" t="s">
        <v>3459</v>
      </c>
      <c r="X3469" s="105" t="s">
        <v>1430</v>
      </c>
      <c r="Y3469" s="105">
        <v>41</v>
      </c>
      <c r="Z3469" s="105">
        <v>2.9</v>
      </c>
      <c r="AA3469" s="105">
        <v>0</v>
      </c>
      <c r="AB3469" s="105">
        <v>0</v>
      </c>
      <c r="AC3469" s="105" t="s">
        <v>60</v>
      </c>
      <c r="AD3469" s="105">
        <v>0</v>
      </c>
      <c r="AE3469" s="105">
        <v>0</v>
      </c>
      <c r="AF3469" s="105" t="s">
        <v>60</v>
      </c>
      <c r="AG3469" s="105">
        <v>0</v>
      </c>
      <c r="AH3469" s="105" t="s">
        <v>60</v>
      </c>
      <c r="AI3469" s="105">
        <v>0</v>
      </c>
      <c r="AJ3469" s="105">
        <v>0</v>
      </c>
      <c r="AK3469" s="105">
        <v>0</v>
      </c>
      <c r="AL3469" s="105">
        <v>0</v>
      </c>
      <c r="AM3469" s="105" t="s">
        <v>60</v>
      </c>
      <c r="AN3469" s="105">
        <v>0</v>
      </c>
      <c r="AO3469" s="105" t="s">
        <v>60</v>
      </c>
      <c r="AP3469" s="105">
        <v>0</v>
      </c>
      <c r="AQ3469" s="105">
        <v>0</v>
      </c>
      <c r="AR3469" s="105">
        <v>0</v>
      </c>
      <c r="AS3469" s="105" t="s">
        <v>60</v>
      </c>
      <c r="AT3469" s="105">
        <v>0</v>
      </c>
      <c r="AU3469" s="105">
        <v>0</v>
      </c>
      <c r="AV3469" s="105" t="s">
        <v>60</v>
      </c>
      <c r="AW3469" s="105">
        <v>0</v>
      </c>
      <c r="AX3469" s="105" t="s">
        <v>60</v>
      </c>
      <c r="AY3469" s="105">
        <v>0</v>
      </c>
      <c r="AZ3469" s="105">
        <v>0</v>
      </c>
      <c r="BA3469" s="105" t="s">
        <v>60</v>
      </c>
      <c r="BB3469" s="105">
        <v>0</v>
      </c>
      <c r="BC3469" s="105" t="s">
        <v>60</v>
      </c>
      <c r="BD3469" s="105">
        <v>43113</v>
      </c>
      <c r="BE3469" s="105">
        <v>0</v>
      </c>
      <c r="BF3469" s="105">
        <v>0</v>
      </c>
      <c r="BG3469" s="105">
        <v>0</v>
      </c>
      <c r="BH3469" s="105">
        <v>0</v>
      </c>
      <c r="BI3469" s="105">
        <v>0</v>
      </c>
      <c r="BJ3469" s="105">
        <v>0</v>
      </c>
      <c r="BK3469" s="105" t="s">
        <v>2195</v>
      </c>
      <c r="BL3469" s="105">
        <v>43119</v>
      </c>
      <c r="BM3469" s="105">
        <v>39</v>
      </c>
      <c r="BN3469" s="105">
        <v>40</v>
      </c>
      <c r="BO3469" s="105">
        <v>24.59</v>
      </c>
      <c r="BP3469" s="105" t="s">
        <v>3458</v>
      </c>
      <c r="BQ3469" s="105">
        <v>73</v>
      </c>
      <c r="BR3469" s="105">
        <v>21</v>
      </c>
      <c r="BS3469" s="105">
        <v>10.39</v>
      </c>
      <c r="BT3469" s="105" t="s">
        <v>3459</v>
      </c>
      <c r="BU3469" s="105" t="s">
        <v>1430</v>
      </c>
      <c r="BV3469" s="105" t="s">
        <v>10320</v>
      </c>
      <c r="BX3469" s="105">
        <v>0</v>
      </c>
      <c r="BY3469" s="105" t="s">
        <v>60</v>
      </c>
      <c r="BZ3469" s="105" t="s">
        <v>60</v>
      </c>
      <c r="CA3469" s="105">
        <v>0</v>
      </c>
      <c r="CB3469" s="105" t="s">
        <v>9617</v>
      </c>
      <c r="CC3469" s="105">
        <v>0</v>
      </c>
      <c r="CD3469" s="105" t="s">
        <v>60</v>
      </c>
      <c r="CE3469" s="105">
        <v>0</v>
      </c>
      <c r="CF3469" s="105" t="s">
        <v>60</v>
      </c>
      <c r="CG3469" s="105">
        <v>0</v>
      </c>
    </row>
    <row r="3470" spans="1:85">
      <c r="A3470" s="105">
        <v>104</v>
      </c>
      <c r="B3470" s="105" t="s">
        <v>3965</v>
      </c>
      <c r="C3470" s="105" t="s">
        <v>4025</v>
      </c>
      <c r="D3470" s="108" t="s">
        <v>366</v>
      </c>
      <c r="E3470" s="33">
        <v>43115</v>
      </c>
      <c r="F3470" s="78">
        <v>0.70833333333333337</v>
      </c>
      <c r="G3470" s="105">
        <v>1</v>
      </c>
      <c r="H3470" s="105">
        <v>2018</v>
      </c>
      <c r="I3470" s="105">
        <v>1</v>
      </c>
      <c r="J3470" s="105" t="s">
        <v>60</v>
      </c>
      <c r="M3470" s="105" t="s">
        <v>5456</v>
      </c>
      <c r="N3470" s="105" t="s">
        <v>3826</v>
      </c>
      <c r="O3470" s="105" t="s">
        <v>10408</v>
      </c>
      <c r="P3470" s="105">
        <v>39</v>
      </c>
      <c r="Q3470" s="105">
        <v>26</v>
      </c>
      <c r="R3470" s="105">
        <v>0.63</v>
      </c>
      <c r="S3470" s="105" t="s">
        <v>3458</v>
      </c>
      <c r="T3470" s="105">
        <v>73</v>
      </c>
      <c r="U3470" s="105">
        <v>12</v>
      </c>
      <c r="V3470" s="105">
        <v>56.82</v>
      </c>
      <c r="W3470" s="105" t="s">
        <v>3459</v>
      </c>
      <c r="X3470" s="105" t="s">
        <v>1430</v>
      </c>
      <c r="Y3470" s="105">
        <v>35</v>
      </c>
      <c r="Z3470" s="105">
        <v>1.81</v>
      </c>
      <c r="AA3470" s="105">
        <v>0</v>
      </c>
      <c r="AB3470" s="105">
        <v>0</v>
      </c>
      <c r="AC3470" s="105" t="s">
        <v>60</v>
      </c>
      <c r="AD3470" s="105">
        <v>0</v>
      </c>
      <c r="AE3470" s="105">
        <v>0</v>
      </c>
      <c r="AF3470" s="105" t="s">
        <v>60</v>
      </c>
      <c r="AG3470" s="105">
        <v>0</v>
      </c>
      <c r="AH3470" s="105" t="s">
        <v>60</v>
      </c>
      <c r="AI3470" s="105">
        <v>0</v>
      </c>
      <c r="AJ3470" s="105">
        <v>0</v>
      </c>
      <c r="AK3470" s="105">
        <v>0</v>
      </c>
      <c r="AL3470" s="105">
        <v>0</v>
      </c>
      <c r="AM3470" s="105" t="s">
        <v>60</v>
      </c>
      <c r="AN3470" s="105">
        <v>0</v>
      </c>
      <c r="AO3470" s="105">
        <v>0</v>
      </c>
      <c r="AP3470" s="105" t="s">
        <v>60</v>
      </c>
      <c r="AQ3470" s="105">
        <v>0</v>
      </c>
      <c r="AR3470" s="105">
        <v>0</v>
      </c>
      <c r="AS3470" s="105" t="s">
        <v>60</v>
      </c>
      <c r="AT3470" s="105">
        <v>0</v>
      </c>
      <c r="AU3470" s="105">
        <v>0</v>
      </c>
      <c r="AV3470" s="105" t="s">
        <v>60</v>
      </c>
      <c r="AW3470" s="105">
        <v>0</v>
      </c>
      <c r="AX3470" s="105">
        <v>0</v>
      </c>
      <c r="AY3470" s="105" t="s">
        <v>60</v>
      </c>
      <c r="AZ3470" s="105">
        <v>0</v>
      </c>
      <c r="BA3470" s="105" t="s">
        <v>60</v>
      </c>
      <c r="BB3470" s="105">
        <v>0</v>
      </c>
      <c r="BC3470" s="105" t="s">
        <v>60</v>
      </c>
      <c r="BD3470" s="105">
        <v>43115</v>
      </c>
      <c r="BE3470" s="105">
        <v>0</v>
      </c>
      <c r="BF3470" s="105">
        <v>0</v>
      </c>
      <c r="BG3470" s="105">
        <v>0</v>
      </c>
      <c r="BH3470" s="105">
        <v>0</v>
      </c>
      <c r="BI3470" s="105">
        <v>0</v>
      </c>
      <c r="BJ3470" s="105">
        <v>0</v>
      </c>
      <c r="BK3470" s="105" t="s">
        <v>10321</v>
      </c>
      <c r="BL3470" s="105">
        <v>43116</v>
      </c>
      <c r="BM3470" s="105">
        <v>0</v>
      </c>
      <c r="BN3470" s="105">
        <v>0</v>
      </c>
      <c r="BO3470" s="105">
        <v>0</v>
      </c>
      <c r="BP3470" s="105" t="s">
        <v>3458</v>
      </c>
      <c r="BQ3470" s="105">
        <v>0</v>
      </c>
      <c r="BR3470" s="105">
        <v>0</v>
      </c>
      <c r="BS3470" s="105">
        <v>0</v>
      </c>
      <c r="BT3470" s="105" t="s">
        <v>3459</v>
      </c>
      <c r="BU3470" s="105" t="s">
        <v>1430</v>
      </c>
      <c r="BV3470" s="105" t="s">
        <v>10322</v>
      </c>
      <c r="BX3470" s="105">
        <v>0</v>
      </c>
      <c r="BY3470" s="105" t="s">
        <v>60</v>
      </c>
      <c r="BZ3470" s="105">
        <v>0</v>
      </c>
      <c r="CA3470" s="105" t="s">
        <v>60</v>
      </c>
      <c r="CB3470" s="105" t="s">
        <v>9617</v>
      </c>
      <c r="CC3470" s="105">
        <v>0</v>
      </c>
      <c r="CD3470" s="105" t="s">
        <v>60</v>
      </c>
      <c r="CE3470" s="105">
        <v>0</v>
      </c>
      <c r="CF3470" s="105" t="s">
        <v>60</v>
      </c>
      <c r="CG3470" s="105">
        <v>0</v>
      </c>
    </row>
    <row r="3471" spans="1:85">
      <c r="A3471" s="105">
        <v>105</v>
      </c>
      <c r="B3471" s="105" t="s">
        <v>3965</v>
      </c>
      <c r="C3471" s="105" t="s">
        <v>4025</v>
      </c>
      <c r="D3471" s="108" t="s">
        <v>366</v>
      </c>
      <c r="E3471" s="33">
        <v>43117</v>
      </c>
      <c r="F3471" s="78">
        <v>0.66666666666666663</v>
      </c>
      <c r="G3471" s="105">
        <v>1</v>
      </c>
      <c r="H3471" s="105">
        <v>2018</v>
      </c>
      <c r="I3471" s="105">
        <v>1</v>
      </c>
      <c r="J3471" s="105" t="s">
        <v>60</v>
      </c>
      <c r="M3471" s="105" t="s">
        <v>5457</v>
      </c>
      <c r="N3471" s="105" t="s">
        <v>3826</v>
      </c>
      <c r="O3471" s="105" t="s">
        <v>10408</v>
      </c>
      <c r="P3471" s="105">
        <v>39</v>
      </c>
      <c r="Q3471" s="105">
        <v>45</v>
      </c>
      <c r="R3471" s="105">
        <v>36.99</v>
      </c>
      <c r="S3471" s="105" t="s">
        <v>3458</v>
      </c>
      <c r="T3471" s="105">
        <v>73</v>
      </c>
      <c r="U3471" s="105">
        <v>23</v>
      </c>
      <c r="V3471" s="105">
        <v>22.33</v>
      </c>
      <c r="W3471" s="105" t="s">
        <v>3459</v>
      </c>
      <c r="X3471" s="105" t="s">
        <v>1430</v>
      </c>
      <c r="Y3471" s="105">
        <v>39</v>
      </c>
      <c r="Z3471" s="105">
        <v>2.5099999999999998</v>
      </c>
      <c r="AA3471" s="105">
        <v>0</v>
      </c>
      <c r="AB3471" s="105">
        <v>0</v>
      </c>
      <c r="AC3471" s="105" t="s">
        <v>60</v>
      </c>
      <c r="AD3471" s="105">
        <v>0</v>
      </c>
      <c r="AE3471" s="105">
        <v>0</v>
      </c>
      <c r="AF3471" s="105" t="s">
        <v>60</v>
      </c>
      <c r="AG3471" s="105">
        <v>0</v>
      </c>
      <c r="AH3471" s="105" t="s">
        <v>60</v>
      </c>
      <c r="AI3471" s="105">
        <v>0</v>
      </c>
      <c r="AJ3471" s="105">
        <v>0</v>
      </c>
      <c r="AK3471" s="105">
        <v>0</v>
      </c>
      <c r="AL3471" s="105">
        <v>0</v>
      </c>
      <c r="AM3471" s="105" t="s">
        <v>60</v>
      </c>
      <c r="AN3471" s="105">
        <v>0</v>
      </c>
      <c r="AO3471" s="105" t="s">
        <v>60</v>
      </c>
      <c r="AP3471" s="105">
        <v>0</v>
      </c>
      <c r="AQ3471" s="105">
        <v>0</v>
      </c>
      <c r="AR3471" s="105">
        <v>0</v>
      </c>
      <c r="AS3471" s="105" t="s">
        <v>60</v>
      </c>
      <c r="AT3471" s="105">
        <v>0</v>
      </c>
      <c r="AU3471" s="105">
        <v>0</v>
      </c>
      <c r="AV3471" s="105" t="s">
        <v>60</v>
      </c>
      <c r="AW3471" s="105">
        <v>0</v>
      </c>
      <c r="AX3471" s="105" t="s">
        <v>60</v>
      </c>
      <c r="AY3471" s="105">
        <v>0</v>
      </c>
      <c r="AZ3471" s="105">
        <v>0</v>
      </c>
      <c r="BA3471" s="105" t="s">
        <v>60</v>
      </c>
      <c r="BB3471" s="105">
        <v>0</v>
      </c>
      <c r="BC3471" s="105" t="s">
        <v>60</v>
      </c>
      <c r="BD3471" s="105">
        <v>43117</v>
      </c>
      <c r="BE3471" s="105">
        <v>0</v>
      </c>
      <c r="BF3471" s="105">
        <v>0</v>
      </c>
      <c r="BG3471" s="105">
        <v>0</v>
      </c>
      <c r="BH3471" s="105">
        <v>0</v>
      </c>
      <c r="BI3471" s="105">
        <v>0</v>
      </c>
      <c r="BJ3471" s="105">
        <v>0</v>
      </c>
      <c r="BK3471" s="105" t="s">
        <v>10323</v>
      </c>
      <c r="BL3471" s="105">
        <v>43118</v>
      </c>
      <c r="BM3471" s="105">
        <v>0</v>
      </c>
      <c r="BN3471" s="105">
        <v>0</v>
      </c>
      <c r="BO3471" s="105">
        <v>0</v>
      </c>
      <c r="BP3471" s="105" t="s">
        <v>3458</v>
      </c>
      <c r="BQ3471" s="105">
        <v>0</v>
      </c>
      <c r="BR3471" s="105">
        <v>0</v>
      </c>
      <c r="BS3471" s="105">
        <v>0</v>
      </c>
      <c r="BT3471" s="105" t="s">
        <v>3459</v>
      </c>
      <c r="BU3471" s="105" t="s">
        <v>1430</v>
      </c>
      <c r="BV3471" s="105" t="s">
        <v>10324</v>
      </c>
      <c r="BX3471" s="105">
        <v>0</v>
      </c>
      <c r="BY3471" s="105" t="s">
        <v>60</v>
      </c>
      <c r="BZ3471" s="105">
        <v>0</v>
      </c>
      <c r="CA3471" s="105" t="s">
        <v>60</v>
      </c>
      <c r="CB3471" s="105" t="s">
        <v>9617</v>
      </c>
      <c r="CC3471" s="105">
        <v>0</v>
      </c>
      <c r="CD3471" s="105" t="s">
        <v>60</v>
      </c>
      <c r="CE3471" s="105">
        <v>0</v>
      </c>
      <c r="CF3471" s="105" t="s">
        <v>60</v>
      </c>
      <c r="CG3471" s="105">
        <v>0</v>
      </c>
    </row>
    <row r="3472" spans="1:85">
      <c r="A3472" s="28">
        <v>106</v>
      </c>
      <c r="B3472" s="28" t="s">
        <v>3965</v>
      </c>
      <c r="C3472" s="28" t="s">
        <v>4025</v>
      </c>
      <c r="D3472" s="112" t="s">
        <v>366</v>
      </c>
      <c r="E3472" s="33">
        <v>43117</v>
      </c>
      <c r="F3472" s="78">
        <v>0.66666666666666663</v>
      </c>
      <c r="G3472" s="105">
        <v>1</v>
      </c>
      <c r="H3472" s="105">
        <v>2018</v>
      </c>
      <c r="I3472" s="105">
        <v>1</v>
      </c>
      <c r="J3472" s="105" t="s">
        <v>60</v>
      </c>
      <c r="M3472" s="105" t="s">
        <v>3829</v>
      </c>
      <c r="N3472" s="105" t="s">
        <v>2611</v>
      </c>
      <c r="O3472" s="105" t="s">
        <v>10408</v>
      </c>
      <c r="P3472" s="105">
        <v>39</v>
      </c>
      <c r="Q3472" s="105">
        <v>45</v>
      </c>
      <c r="R3472" s="105">
        <v>36.99</v>
      </c>
      <c r="S3472" s="105" t="s">
        <v>3458</v>
      </c>
      <c r="T3472" s="105">
        <v>73</v>
      </c>
      <c r="U3472" s="105">
        <v>23</v>
      </c>
      <c r="V3472" s="105">
        <v>22.33</v>
      </c>
      <c r="W3472" s="105" t="s">
        <v>3459</v>
      </c>
      <c r="X3472" s="105" t="s">
        <v>1430</v>
      </c>
      <c r="Y3472" s="105">
        <v>43</v>
      </c>
      <c r="Z3472" s="105">
        <v>2.4</v>
      </c>
      <c r="AA3472" s="105">
        <v>0</v>
      </c>
      <c r="AB3472" s="105">
        <v>0</v>
      </c>
      <c r="AC3472" s="105" t="s">
        <v>60</v>
      </c>
      <c r="AD3472" s="105">
        <v>0</v>
      </c>
      <c r="AE3472" s="105">
        <v>0</v>
      </c>
      <c r="AF3472" s="105" t="s">
        <v>60</v>
      </c>
      <c r="AG3472" s="105">
        <v>0</v>
      </c>
      <c r="AH3472" s="105" t="s">
        <v>60</v>
      </c>
      <c r="AI3472" s="105">
        <v>0</v>
      </c>
      <c r="AJ3472" s="105">
        <v>0</v>
      </c>
      <c r="AK3472" s="105">
        <v>0</v>
      </c>
      <c r="AL3472" s="105">
        <v>0</v>
      </c>
      <c r="AM3472" s="105" t="s">
        <v>60</v>
      </c>
      <c r="AN3472" s="105">
        <v>0</v>
      </c>
      <c r="AO3472" s="105">
        <v>0</v>
      </c>
      <c r="AP3472" s="105" t="s">
        <v>60</v>
      </c>
      <c r="AQ3472" s="105">
        <v>0</v>
      </c>
      <c r="AR3472" s="88" t="s">
        <v>51</v>
      </c>
      <c r="AS3472" s="105">
        <v>0</v>
      </c>
      <c r="AT3472" s="105" t="s">
        <v>10325</v>
      </c>
      <c r="AU3472" s="105">
        <v>0</v>
      </c>
      <c r="AV3472" s="105" t="s">
        <v>60</v>
      </c>
      <c r="AW3472" s="105">
        <v>0</v>
      </c>
      <c r="AX3472" s="105" t="s">
        <v>60</v>
      </c>
      <c r="AY3472" s="105">
        <v>0</v>
      </c>
      <c r="AZ3472" s="105">
        <v>0</v>
      </c>
      <c r="BA3472" s="105" t="s">
        <v>60</v>
      </c>
      <c r="BB3472" s="105">
        <v>0</v>
      </c>
      <c r="BC3472" s="105" t="s">
        <v>60</v>
      </c>
      <c r="BD3472" s="105">
        <v>43117</v>
      </c>
      <c r="BE3472" s="105">
        <v>0</v>
      </c>
      <c r="BF3472" s="105">
        <v>0</v>
      </c>
      <c r="BG3472" s="105">
        <v>0</v>
      </c>
      <c r="BH3472" s="105">
        <v>0</v>
      </c>
      <c r="BI3472" s="105">
        <v>0</v>
      </c>
      <c r="BJ3472" s="105">
        <v>0</v>
      </c>
      <c r="BK3472" s="105" t="s">
        <v>10323</v>
      </c>
      <c r="BL3472" s="105">
        <v>43118</v>
      </c>
      <c r="BM3472" s="105">
        <v>0</v>
      </c>
      <c r="BN3472" s="105">
        <v>0</v>
      </c>
      <c r="BO3472" s="105">
        <v>0</v>
      </c>
      <c r="BP3472" s="105" t="s">
        <v>3458</v>
      </c>
      <c r="BQ3472" s="105">
        <v>0</v>
      </c>
      <c r="BR3472" s="105">
        <v>0</v>
      </c>
      <c r="BS3472" s="105">
        <v>0</v>
      </c>
      <c r="BT3472" s="105" t="s">
        <v>3459</v>
      </c>
      <c r="BU3472" s="105" t="s">
        <v>1430</v>
      </c>
      <c r="BV3472" s="105" t="s">
        <v>10326</v>
      </c>
      <c r="BX3472" s="105">
        <v>0</v>
      </c>
      <c r="BY3472" s="105" t="s">
        <v>60</v>
      </c>
      <c r="BZ3472" s="105">
        <v>0</v>
      </c>
      <c r="CA3472" s="105">
        <v>0</v>
      </c>
      <c r="CB3472" s="105" t="s">
        <v>9617</v>
      </c>
      <c r="CC3472" s="105">
        <v>0</v>
      </c>
      <c r="CD3472" s="105" t="s">
        <v>60</v>
      </c>
      <c r="CE3472" s="105">
        <v>0</v>
      </c>
      <c r="CF3472" s="105" t="s">
        <v>60</v>
      </c>
      <c r="CG3472" s="105">
        <v>0</v>
      </c>
    </row>
    <row r="3473" spans="1:85">
      <c r="A3473" s="105">
        <v>107</v>
      </c>
      <c r="B3473" s="105" t="s">
        <v>3965</v>
      </c>
      <c r="C3473" s="105" t="s">
        <v>4025</v>
      </c>
      <c r="D3473" s="108" t="s">
        <v>366</v>
      </c>
      <c r="E3473" s="33">
        <v>43120</v>
      </c>
      <c r="F3473" s="78">
        <v>0.72916666666666663</v>
      </c>
      <c r="G3473" s="105">
        <v>1</v>
      </c>
      <c r="H3473" s="105">
        <v>2018</v>
      </c>
      <c r="I3473" s="105">
        <v>1</v>
      </c>
      <c r="J3473" s="105" t="s">
        <v>60</v>
      </c>
      <c r="M3473" s="105" t="s">
        <v>2269</v>
      </c>
      <c r="N3473" s="105" t="s">
        <v>5346</v>
      </c>
      <c r="O3473" s="105" t="s">
        <v>10404</v>
      </c>
      <c r="P3473" s="105">
        <v>39</v>
      </c>
      <c r="Q3473" s="105">
        <v>24</v>
      </c>
      <c r="R3473" s="105">
        <v>14.84</v>
      </c>
      <c r="S3473" s="105" t="s">
        <v>3458</v>
      </c>
      <c r="T3473" s="105">
        <v>73</v>
      </c>
      <c r="U3473" s="105">
        <v>13</v>
      </c>
      <c r="V3473" s="105">
        <v>20.27</v>
      </c>
      <c r="W3473" s="105" t="s">
        <v>3459</v>
      </c>
      <c r="X3473" s="105" t="s">
        <v>1430</v>
      </c>
      <c r="Y3473" s="105">
        <v>37</v>
      </c>
      <c r="Z3473" s="105">
        <v>2.2000000000000002</v>
      </c>
      <c r="AA3473" s="105">
        <v>0</v>
      </c>
      <c r="AB3473" s="105">
        <v>0</v>
      </c>
      <c r="AC3473" s="105" t="s">
        <v>60</v>
      </c>
      <c r="AD3473" s="105">
        <v>0</v>
      </c>
      <c r="AE3473" s="105">
        <v>0</v>
      </c>
      <c r="AF3473" s="105" t="s">
        <v>60</v>
      </c>
      <c r="AG3473" s="105">
        <v>0</v>
      </c>
      <c r="AH3473" s="105" t="s">
        <v>60</v>
      </c>
      <c r="AI3473" s="105">
        <v>0</v>
      </c>
      <c r="AJ3473" s="105">
        <v>0</v>
      </c>
      <c r="AK3473" s="105">
        <v>0</v>
      </c>
      <c r="AL3473" s="105">
        <v>0</v>
      </c>
      <c r="AM3473" s="105" t="s">
        <v>60</v>
      </c>
      <c r="AN3473" s="105">
        <v>0</v>
      </c>
      <c r="AO3473" s="105">
        <v>0</v>
      </c>
      <c r="AP3473" s="105" t="s">
        <v>60</v>
      </c>
      <c r="AQ3473" s="105">
        <v>0</v>
      </c>
      <c r="AR3473" s="105">
        <v>0</v>
      </c>
      <c r="AS3473" s="105" t="s">
        <v>60</v>
      </c>
      <c r="AT3473" s="105">
        <v>0</v>
      </c>
      <c r="AU3473" s="105">
        <v>0</v>
      </c>
      <c r="AV3473" s="105" t="s">
        <v>60</v>
      </c>
      <c r="AW3473" s="105">
        <v>0</v>
      </c>
      <c r="AX3473" s="105">
        <v>0</v>
      </c>
      <c r="AY3473" s="105" t="s">
        <v>60</v>
      </c>
      <c r="AZ3473" s="105">
        <v>0</v>
      </c>
      <c r="BA3473" s="105" t="s">
        <v>60</v>
      </c>
      <c r="BB3473" s="105">
        <v>0</v>
      </c>
      <c r="BC3473" s="105" t="s">
        <v>60</v>
      </c>
      <c r="BD3473" s="105">
        <v>43120</v>
      </c>
      <c r="BE3473" s="105">
        <v>0</v>
      </c>
      <c r="BF3473" s="105">
        <v>0</v>
      </c>
      <c r="BG3473" s="105">
        <v>0</v>
      </c>
      <c r="BH3473" s="105">
        <v>0</v>
      </c>
      <c r="BI3473" s="105">
        <v>0</v>
      </c>
      <c r="BJ3473" s="105">
        <v>0</v>
      </c>
      <c r="BK3473" s="105" t="s">
        <v>10321</v>
      </c>
      <c r="BL3473" s="105">
        <v>43121</v>
      </c>
      <c r="BM3473" s="105">
        <v>0</v>
      </c>
      <c r="BN3473" s="105">
        <v>0</v>
      </c>
      <c r="BO3473" s="105">
        <v>0</v>
      </c>
      <c r="BP3473" s="105" t="s">
        <v>3458</v>
      </c>
      <c r="BQ3473" s="105">
        <v>0</v>
      </c>
      <c r="BR3473" s="105">
        <v>0</v>
      </c>
      <c r="BS3473" s="105">
        <v>0</v>
      </c>
      <c r="BT3473" s="105" t="s">
        <v>3459</v>
      </c>
      <c r="BU3473" s="105" t="s">
        <v>1430</v>
      </c>
      <c r="BV3473" s="105" t="s">
        <v>10327</v>
      </c>
      <c r="BX3473" s="105">
        <v>0</v>
      </c>
      <c r="BY3473" s="105" t="s">
        <v>60</v>
      </c>
      <c r="BZ3473" s="105">
        <v>0</v>
      </c>
      <c r="CA3473" s="105">
        <v>0</v>
      </c>
      <c r="CB3473" s="105" t="s">
        <v>9617</v>
      </c>
      <c r="CC3473" s="105">
        <v>0</v>
      </c>
      <c r="CD3473" s="105" t="s">
        <v>60</v>
      </c>
      <c r="CE3473" s="105">
        <v>0</v>
      </c>
      <c r="CF3473" s="105" t="s">
        <v>60</v>
      </c>
      <c r="CG3473" s="105">
        <v>0</v>
      </c>
    </row>
    <row r="3474" spans="1:85">
      <c r="A3474" s="105">
        <v>108</v>
      </c>
      <c r="B3474" s="105" t="s">
        <v>3965</v>
      </c>
      <c r="C3474" s="105" t="s">
        <v>4025</v>
      </c>
      <c r="D3474" s="108" t="s">
        <v>366</v>
      </c>
      <c r="E3474" s="33">
        <v>43120</v>
      </c>
      <c r="F3474" s="78">
        <v>0.75</v>
      </c>
      <c r="G3474" s="105">
        <v>1</v>
      </c>
      <c r="H3474" s="105">
        <v>2018</v>
      </c>
      <c r="I3474" s="105">
        <v>1</v>
      </c>
      <c r="J3474" s="105" t="s">
        <v>60</v>
      </c>
      <c r="M3474" s="105" t="s">
        <v>2610</v>
      </c>
      <c r="N3474" s="105" t="s">
        <v>2611</v>
      </c>
      <c r="O3474" s="105" t="s">
        <v>10408</v>
      </c>
      <c r="P3474" s="105">
        <v>39</v>
      </c>
      <c r="Q3474" s="105">
        <v>50</v>
      </c>
      <c r="R3474" s="105">
        <v>30.32</v>
      </c>
      <c r="S3474" s="105" t="s">
        <v>3458</v>
      </c>
      <c r="T3474" s="105">
        <v>73</v>
      </c>
      <c r="U3474" s="105">
        <v>24</v>
      </c>
      <c r="V3474" s="105">
        <v>9.4700000000000006</v>
      </c>
      <c r="W3474" s="105" t="s">
        <v>3459</v>
      </c>
      <c r="X3474" s="105" t="s">
        <v>1430</v>
      </c>
      <c r="Y3474" s="105">
        <v>40</v>
      </c>
      <c r="Z3474" s="105">
        <v>2.7</v>
      </c>
      <c r="AA3474" s="105">
        <v>0</v>
      </c>
      <c r="AB3474" s="105">
        <v>0</v>
      </c>
      <c r="AC3474" s="105" t="s">
        <v>60</v>
      </c>
      <c r="AD3474" s="105">
        <v>0</v>
      </c>
      <c r="AE3474" s="105">
        <v>0</v>
      </c>
      <c r="AF3474" s="105" t="s">
        <v>60</v>
      </c>
      <c r="AG3474" s="105">
        <v>0</v>
      </c>
      <c r="AH3474" s="105" t="s">
        <v>60</v>
      </c>
      <c r="AI3474" s="105">
        <v>0</v>
      </c>
      <c r="AJ3474" s="105">
        <v>0</v>
      </c>
      <c r="AK3474" s="105">
        <v>0</v>
      </c>
      <c r="AL3474" s="105">
        <v>0</v>
      </c>
      <c r="AM3474" s="105" t="s">
        <v>60</v>
      </c>
      <c r="AN3474" s="105">
        <v>0</v>
      </c>
      <c r="AO3474" s="105">
        <v>0</v>
      </c>
      <c r="AP3474" s="105" t="s">
        <v>60</v>
      </c>
      <c r="AQ3474" s="105">
        <v>0</v>
      </c>
      <c r="AR3474" s="105">
        <v>0</v>
      </c>
      <c r="AS3474" s="105" t="s">
        <v>60</v>
      </c>
      <c r="AT3474" s="105">
        <v>0</v>
      </c>
      <c r="AU3474" s="105">
        <v>0</v>
      </c>
      <c r="AV3474" s="105" t="s">
        <v>60</v>
      </c>
      <c r="AW3474" s="105">
        <v>0</v>
      </c>
      <c r="AX3474" s="105">
        <v>0</v>
      </c>
      <c r="AY3474" s="105" t="s">
        <v>60</v>
      </c>
      <c r="AZ3474" s="105">
        <v>0</v>
      </c>
      <c r="BA3474" s="105" t="s">
        <v>60</v>
      </c>
      <c r="BB3474" s="105">
        <v>0</v>
      </c>
      <c r="BC3474" s="105" t="s">
        <v>60</v>
      </c>
      <c r="BD3474" s="105">
        <v>43120</v>
      </c>
      <c r="BE3474" s="105">
        <v>0</v>
      </c>
      <c r="BF3474" s="105">
        <v>0</v>
      </c>
      <c r="BG3474" s="105">
        <v>0</v>
      </c>
      <c r="BH3474" s="105">
        <v>0</v>
      </c>
      <c r="BI3474" s="105">
        <v>0</v>
      </c>
      <c r="BJ3474" s="105">
        <v>0</v>
      </c>
      <c r="BK3474" s="105" t="s">
        <v>10321</v>
      </c>
      <c r="BL3474" s="105">
        <v>43121</v>
      </c>
      <c r="BM3474" s="105">
        <v>0</v>
      </c>
      <c r="BN3474" s="105">
        <v>0</v>
      </c>
      <c r="BO3474" s="105">
        <v>0</v>
      </c>
      <c r="BP3474" s="105" t="s">
        <v>3458</v>
      </c>
      <c r="BQ3474" s="105">
        <v>0</v>
      </c>
      <c r="BR3474" s="105">
        <v>0</v>
      </c>
      <c r="BS3474" s="105">
        <v>0</v>
      </c>
      <c r="BT3474" s="105" t="s">
        <v>3459</v>
      </c>
      <c r="BU3474" s="105" t="s">
        <v>1430</v>
      </c>
      <c r="BV3474" s="105" t="s">
        <v>10328</v>
      </c>
      <c r="BX3474" s="105">
        <v>0</v>
      </c>
      <c r="BY3474" s="105" t="s">
        <v>60</v>
      </c>
      <c r="BZ3474" s="105">
        <v>0</v>
      </c>
      <c r="CA3474" s="105">
        <v>0</v>
      </c>
      <c r="CB3474" s="105" t="s">
        <v>9617</v>
      </c>
      <c r="CC3474" s="105">
        <v>0</v>
      </c>
      <c r="CD3474" s="105" t="s">
        <v>60</v>
      </c>
      <c r="CE3474" s="105">
        <v>0</v>
      </c>
      <c r="CF3474" s="105" t="s">
        <v>60</v>
      </c>
      <c r="CG3474" s="105">
        <v>0</v>
      </c>
    </row>
    <row r="3475" spans="1:85">
      <c r="A3475" s="105">
        <v>109</v>
      </c>
      <c r="B3475" s="105" t="s">
        <v>3965</v>
      </c>
      <c r="C3475" s="105" t="s">
        <v>4025</v>
      </c>
      <c r="D3475" s="108" t="s">
        <v>366</v>
      </c>
      <c r="E3475" s="33">
        <v>43129</v>
      </c>
      <c r="F3475" s="78">
        <v>0.5</v>
      </c>
      <c r="G3475" s="105">
        <v>1</v>
      </c>
      <c r="H3475" s="105">
        <v>2018</v>
      </c>
      <c r="I3475" s="105">
        <v>1</v>
      </c>
      <c r="K3475" s="105" t="s">
        <v>60</v>
      </c>
      <c r="M3475" s="105" t="s">
        <v>5456</v>
      </c>
      <c r="N3475" s="105" t="s">
        <v>3826</v>
      </c>
      <c r="O3475" s="105" t="s">
        <v>10408</v>
      </c>
      <c r="P3475" s="105">
        <v>39</v>
      </c>
      <c r="Q3475" s="105">
        <v>26</v>
      </c>
      <c r="R3475" s="105">
        <v>22.71</v>
      </c>
      <c r="S3475" s="105" t="s">
        <v>3458</v>
      </c>
      <c r="T3475" s="105">
        <v>73</v>
      </c>
      <c r="U3475" s="105">
        <v>13</v>
      </c>
      <c r="V3475" s="105">
        <v>5.37</v>
      </c>
      <c r="W3475" s="105" t="s">
        <v>3459</v>
      </c>
      <c r="X3475" s="105" t="s">
        <v>1430</v>
      </c>
      <c r="Y3475" s="105">
        <v>46</v>
      </c>
      <c r="Z3475" s="105">
        <v>1.39</v>
      </c>
      <c r="AA3475" s="105">
        <v>0</v>
      </c>
      <c r="AB3475" s="105">
        <v>0</v>
      </c>
      <c r="AC3475" s="105" t="s">
        <v>60</v>
      </c>
      <c r="AD3475" s="105">
        <v>0</v>
      </c>
      <c r="AE3475" s="105">
        <v>0</v>
      </c>
      <c r="AF3475" s="105" t="s">
        <v>60</v>
      </c>
      <c r="AG3475" s="105">
        <v>0</v>
      </c>
      <c r="AH3475" s="105" t="s">
        <v>60</v>
      </c>
      <c r="AI3475" s="105">
        <v>0</v>
      </c>
      <c r="AJ3475" s="105">
        <v>0</v>
      </c>
      <c r="AK3475" s="105">
        <v>0</v>
      </c>
      <c r="AL3475" s="105">
        <v>0</v>
      </c>
      <c r="AM3475" s="105" t="s">
        <v>60</v>
      </c>
      <c r="AN3475" s="105">
        <v>0</v>
      </c>
      <c r="AO3475" s="105">
        <v>0</v>
      </c>
      <c r="AP3475" s="105" t="s">
        <v>60</v>
      </c>
      <c r="AQ3475" s="105">
        <v>0</v>
      </c>
      <c r="AR3475" s="105">
        <v>0</v>
      </c>
      <c r="AS3475" s="105" t="s">
        <v>60</v>
      </c>
      <c r="AT3475" s="105">
        <v>0</v>
      </c>
      <c r="AU3475" s="105">
        <v>0</v>
      </c>
      <c r="AV3475" s="105" t="s">
        <v>60</v>
      </c>
      <c r="AW3475" s="105">
        <v>0</v>
      </c>
      <c r="AX3475" s="105">
        <v>0</v>
      </c>
      <c r="AY3475" s="105" t="s">
        <v>60</v>
      </c>
      <c r="AZ3475" s="105">
        <v>0</v>
      </c>
      <c r="BA3475" s="105" t="s">
        <v>60</v>
      </c>
      <c r="BB3475" s="105">
        <v>0</v>
      </c>
      <c r="BC3475" s="105" t="s">
        <v>60</v>
      </c>
      <c r="BD3475" s="105">
        <v>43129</v>
      </c>
      <c r="BE3475" s="105">
        <v>0</v>
      </c>
      <c r="BF3475" s="105">
        <v>0</v>
      </c>
      <c r="BG3475" s="105">
        <v>0</v>
      </c>
      <c r="BH3475" s="105">
        <v>0</v>
      </c>
      <c r="BI3475" s="105">
        <v>0</v>
      </c>
      <c r="BJ3475" s="105">
        <v>0</v>
      </c>
      <c r="BK3475" s="105" t="s">
        <v>10321</v>
      </c>
      <c r="BL3475" s="105">
        <v>43129</v>
      </c>
      <c r="BM3475" s="105">
        <v>0</v>
      </c>
      <c r="BN3475" s="105">
        <v>0</v>
      </c>
      <c r="BO3475" s="105">
        <v>0</v>
      </c>
      <c r="BP3475" s="105" t="s">
        <v>3458</v>
      </c>
      <c r="BQ3475" s="105">
        <v>0</v>
      </c>
      <c r="BR3475" s="105">
        <v>0</v>
      </c>
      <c r="BS3475" s="105">
        <v>0</v>
      </c>
      <c r="BT3475" s="105" t="s">
        <v>3459</v>
      </c>
      <c r="BU3475" s="105" t="s">
        <v>1430</v>
      </c>
      <c r="BV3475" s="105" t="s">
        <v>10329</v>
      </c>
      <c r="BX3475" s="105">
        <v>0</v>
      </c>
      <c r="BY3475" s="105">
        <v>0</v>
      </c>
      <c r="BZ3475" s="105">
        <v>0</v>
      </c>
      <c r="CA3475" s="105">
        <v>0</v>
      </c>
      <c r="CB3475" s="105" t="s">
        <v>9617</v>
      </c>
      <c r="CC3475" s="105" t="s">
        <v>60</v>
      </c>
      <c r="CD3475" s="105">
        <v>0</v>
      </c>
      <c r="CE3475" s="105">
        <v>0</v>
      </c>
      <c r="CF3475" s="105" t="s">
        <v>60</v>
      </c>
      <c r="CG3475" s="105">
        <v>0</v>
      </c>
    </row>
    <row r="3476" spans="1:85">
      <c r="A3476" s="105">
        <v>110</v>
      </c>
      <c r="B3476" s="105" t="s">
        <v>3455</v>
      </c>
      <c r="C3476" s="105" t="s">
        <v>3456</v>
      </c>
      <c r="D3476" s="108" t="s">
        <v>105</v>
      </c>
      <c r="E3476" s="33">
        <v>43131</v>
      </c>
      <c r="F3476" s="78">
        <v>0.72916666666666663</v>
      </c>
      <c r="G3476" s="105">
        <v>1</v>
      </c>
      <c r="H3476" s="105">
        <v>2018</v>
      </c>
      <c r="I3476" s="105">
        <v>1</v>
      </c>
      <c r="K3476" s="105" t="s">
        <v>51</v>
      </c>
      <c r="M3476" s="105" t="s">
        <v>2955</v>
      </c>
      <c r="N3476" s="105" t="s">
        <v>2615</v>
      </c>
      <c r="O3476" s="105" t="s">
        <v>10408</v>
      </c>
      <c r="P3476" s="105">
        <v>39</v>
      </c>
      <c r="Q3476" s="105">
        <v>53</v>
      </c>
      <c r="R3476" s="105">
        <v>29.97</v>
      </c>
      <c r="S3476" s="105" t="s">
        <v>3458</v>
      </c>
      <c r="T3476" s="105">
        <v>73</v>
      </c>
      <c r="U3476" s="105">
        <v>23</v>
      </c>
      <c r="V3476" s="105">
        <v>47.08</v>
      </c>
      <c r="W3476" s="105" t="s">
        <v>3459</v>
      </c>
      <c r="X3476" s="105">
        <v>1984</v>
      </c>
      <c r="Y3476" s="105">
        <v>120</v>
      </c>
      <c r="Z3476" s="105">
        <v>70</v>
      </c>
      <c r="AA3476" s="105">
        <v>0</v>
      </c>
      <c r="AB3476" s="105" t="s">
        <v>60</v>
      </c>
      <c r="AC3476" s="105">
        <v>0</v>
      </c>
      <c r="AD3476" s="105">
        <v>0</v>
      </c>
      <c r="AE3476" s="105" t="s">
        <v>60</v>
      </c>
      <c r="AF3476" s="105">
        <v>0</v>
      </c>
      <c r="AG3476" s="105">
        <v>0</v>
      </c>
      <c r="AH3476" s="105" t="s">
        <v>51</v>
      </c>
      <c r="AI3476" s="105">
        <v>0</v>
      </c>
      <c r="AJ3476" s="105">
        <v>0</v>
      </c>
      <c r="AK3476" s="105">
        <v>0</v>
      </c>
      <c r="AL3476" s="105">
        <v>0</v>
      </c>
      <c r="AM3476" s="105" t="s">
        <v>60</v>
      </c>
      <c r="AN3476" s="105">
        <v>0</v>
      </c>
      <c r="AO3476" s="105" t="s">
        <v>60</v>
      </c>
      <c r="AP3476" s="105" t="s">
        <v>51</v>
      </c>
      <c r="AQ3476" s="105">
        <v>0</v>
      </c>
      <c r="AR3476" s="105">
        <v>0</v>
      </c>
      <c r="AS3476" s="105" t="s">
        <v>51</v>
      </c>
      <c r="AT3476" s="105">
        <v>0</v>
      </c>
      <c r="AU3476" s="105">
        <v>0</v>
      </c>
      <c r="AV3476" s="105" t="s">
        <v>51</v>
      </c>
      <c r="AW3476" s="105">
        <v>0</v>
      </c>
      <c r="AX3476" s="105">
        <v>0</v>
      </c>
      <c r="AY3476" s="105">
        <v>0</v>
      </c>
      <c r="AZ3476" s="105">
        <v>0</v>
      </c>
      <c r="BA3476" s="105" t="s">
        <v>51</v>
      </c>
      <c r="BB3476" s="105">
        <v>0</v>
      </c>
      <c r="BC3476" s="105">
        <v>0</v>
      </c>
      <c r="BD3476" s="105">
        <v>0</v>
      </c>
      <c r="BE3476" s="105">
        <v>0</v>
      </c>
      <c r="BF3476" s="105">
        <v>0</v>
      </c>
      <c r="BG3476" s="105">
        <v>0</v>
      </c>
      <c r="BH3476" s="105">
        <v>0</v>
      </c>
      <c r="BI3476" s="105" t="s">
        <v>60</v>
      </c>
      <c r="BJ3476" s="15">
        <v>43131</v>
      </c>
      <c r="BK3476" s="105" t="s">
        <v>10330</v>
      </c>
      <c r="BL3476" s="15">
        <v>43132</v>
      </c>
      <c r="BM3476" s="105">
        <v>39</v>
      </c>
      <c r="BN3476" s="105">
        <v>53</v>
      </c>
      <c r="BO3476" s="105">
        <v>29.97</v>
      </c>
      <c r="BP3476" s="105" t="s">
        <v>3458</v>
      </c>
      <c r="BQ3476" s="105">
        <v>73</v>
      </c>
      <c r="BR3476" s="105">
        <v>23</v>
      </c>
      <c r="BS3476" s="105">
        <v>47.08</v>
      </c>
      <c r="BT3476" s="105" t="s">
        <v>3459</v>
      </c>
      <c r="BU3476" s="105">
        <v>0</v>
      </c>
      <c r="BV3476" s="105" t="s">
        <v>10331</v>
      </c>
      <c r="BX3476" s="105">
        <v>0</v>
      </c>
      <c r="BY3476" s="105">
        <v>0</v>
      </c>
      <c r="BZ3476" s="105">
        <v>0</v>
      </c>
      <c r="CA3476" s="105">
        <v>0</v>
      </c>
      <c r="CB3476" s="105" t="s">
        <v>10332</v>
      </c>
      <c r="CC3476" s="105">
        <v>0</v>
      </c>
      <c r="CD3476" s="105" t="s">
        <v>51</v>
      </c>
      <c r="CE3476" s="105">
        <v>0</v>
      </c>
      <c r="CF3476" s="105" t="s">
        <v>51</v>
      </c>
      <c r="CG3476" s="105">
        <v>0</v>
      </c>
    </row>
    <row r="3477" spans="1:85">
      <c r="A3477" s="105">
        <v>0</v>
      </c>
      <c r="B3477" s="105" t="s">
        <v>3455</v>
      </c>
      <c r="C3477" s="105" t="s">
        <v>3456</v>
      </c>
      <c r="D3477" s="108" t="s">
        <v>105</v>
      </c>
      <c r="E3477" s="33">
        <v>43134</v>
      </c>
      <c r="F3477" s="78">
        <v>0.8125</v>
      </c>
      <c r="G3477" s="105">
        <v>2</v>
      </c>
      <c r="H3477" s="105">
        <v>2018</v>
      </c>
      <c r="I3477" s="105">
        <v>1</v>
      </c>
      <c r="J3477" s="105" t="s">
        <v>60</v>
      </c>
      <c r="M3477" s="105" t="s">
        <v>10333</v>
      </c>
      <c r="N3477" s="105" t="s">
        <v>2611</v>
      </c>
      <c r="O3477" s="105" t="s">
        <v>10408</v>
      </c>
      <c r="P3477" s="105">
        <v>39</v>
      </c>
      <c r="Q3477" s="105">
        <v>48</v>
      </c>
      <c r="R3477" s="105">
        <v>37.93</v>
      </c>
      <c r="S3477" s="105" t="s">
        <v>3458</v>
      </c>
      <c r="T3477" s="105">
        <v>73</v>
      </c>
      <c r="U3477" s="105">
        <v>14</v>
      </c>
      <c r="V3477" s="105">
        <v>49.65</v>
      </c>
      <c r="W3477" s="105" t="s">
        <v>3459</v>
      </c>
      <c r="X3477" s="105" t="s">
        <v>8188</v>
      </c>
      <c r="Y3477" s="105">
        <v>120</v>
      </c>
      <c r="Z3477" s="105">
        <v>60</v>
      </c>
      <c r="AA3477" s="105">
        <v>0</v>
      </c>
      <c r="AB3477" s="105">
        <v>0</v>
      </c>
      <c r="AC3477" s="105" t="s">
        <v>60</v>
      </c>
      <c r="AD3477" s="105">
        <v>0</v>
      </c>
      <c r="AE3477" s="105" t="s">
        <v>60</v>
      </c>
      <c r="AF3477" s="105">
        <v>0</v>
      </c>
      <c r="AG3477" s="105">
        <v>0</v>
      </c>
      <c r="AH3477" s="105">
        <v>0</v>
      </c>
      <c r="AI3477" s="105">
        <v>0</v>
      </c>
      <c r="AJ3477" s="105">
        <v>0</v>
      </c>
      <c r="AK3477" s="105" t="s">
        <v>9051</v>
      </c>
      <c r="AL3477" s="105" t="s">
        <v>60</v>
      </c>
      <c r="AM3477" s="105">
        <v>0</v>
      </c>
      <c r="AN3477" s="105" t="s">
        <v>10334</v>
      </c>
      <c r="AO3477" s="105">
        <v>0</v>
      </c>
      <c r="AP3477" s="105" t="s">
        <v>60</v>
      </c>
      <c r="AQ3477" s="105" t="s">
        <v>10334</v>
      </c>
      <c r="AR3477" s="105">
        <v>0</v>
      </c>
      <c r="AS3477" s="105" t="s">
        <v>51</v>
      </c>
      <c r="AT3477" s="105">
        <v>0</v>
      </c>
      <c r="AU3477" s="105" t="s">
        <v>60</v>
      </c>
      <c r="AV3477" s="105">
        <v>0</v>
      </c>
      <c r="AW3477" s="105" t="s">
        <v>10335</v>
      </c>
      <c r="AX3477" s="105">
        <v>0</v>
      </c>
      <c r="AY3477" s="105" t="s">
        <v>60</v>
      </c>
      <c r="AZ3477" s="105">
        <v>0</v>
      </c>
      <c r="BA3477" s="105" t="s">
        <v>51</v>
      </c>
      <c r="BB3477" s="105">
        <v>0</v>
      </c>
      <c r="BC3477" s="105">
        <v>0</v>
      </c>
      <c r="BD3477" s="105">
        <v>0</v>
      </c>
      <c r="BE3477" s="105">
        <v>0</v>
      </c>
      <c r="BF3477" s="105">
        <v>0</v>
      </c>
      <c r="BG3477" s="105">
        <v>0</v>
      </c>
      <c r="BH3477" s="105">
        <v>0</v>
      </c>
      <c r="BI3477" s="105" t="s">
        <v>60</v>
      </c>
      <c r="BJ3477" s="15">
        <v>43134</v>
      </c>
      <c r="BK3477" s="105" t="s">
        <v>3080</v>
      </c>
      <c r="BL3477" s="15">
        <v>43134</v>
      </c>
      <c r="BM3477" s="105">
        <v>0</v>
      </c>
      <c r="BN3477" s="105">
        <v>0</v>
      </c>
      <c r="BO3477" s="105">
        <v>0</v>
      </c>
      <c r="BP3477" s="105" t="s">
        <v>3458</v>
      </c>
      <c r="BQ3477" s="105">
        <v>0</v>
      </c>
      <c r="BR3477" s="105">
        <v>0</v>
      </c>
      <c r="BS3477" s="105">
        <v>0</v>
      </c>
      <c r="BT3477" s="105" t="s">
        <v>3459</v>
      </c>
      <c r="BU3477" s="105">
        <v>0</v>
      </c>
      <c r="BV3477" s="105" t="s">
        <v>10336</v>
      </c>
      <c r="BX3477" s="105">
        <v>0</v>
      </c>
      <c r="BY3477" s="105">
        <v>0</v>
      </c>
      <c r="BZ3477" s="105">
        <v>0</v>
      </c>
      <c r="CA3477" s="105">
        <v>0</v>
      </c>
      <c r="CB3477" s="105" t="s">
        <v>10332</v>
      </c>
      <c r="CC3477" s="105">
        <v>0</v>
      </c>
      <c r="CD3477" s="105" t="s">
        <v>51</v>
      </c>
      <c r="CE3477" s="105">
        <v>0</v>
      </c>
      <c r="CF3477" s="105" t="s">
        <v>51</v>
      </c>
      <c r="CG3477" s="105">
        <v>0</v>
      </c>
    </row>
    <row r="3478" spans="1:85">
      <c r="A3478" s="105">
        <v>0</v>
      </c>
      <c r="B3478" s="105" t="s">
        <v>3965</v>
      </c>
      <c r="C3478" s="105" t="s">
        <v>4025</v>
      </c>
      <c r="D3478" s="108" t="s">
        <v>366</v>
      </c>
      <c r="E3478" s="33">
        <v>43140</v>
      </c>
      <c r="F3478" s="78">
        <v>0.83333333333333337</v>
      </c>
      <c r="G3478" s="105">
        <v>2</v>
      </c>
      <c r="H3478" s="105">
        <v>2018</v>
      </c>
      <c r="I3478" s="105">
        <v>1</v>
      </c>
      <c r="J3478" s="105" t="s">
        <v>60</v>
      </c>
      <c r="M3478" s="105" t="s">
        <v>587</v>
      </c>
      <c r="N3478" s="105" t="s">
        <v>2611</v>
      </c>
      <c r="O3478" s="105" t="s">
        <v>10408</v>
      </c>
      <c r="P3478" s="105">
        <v>39</v>
      </c>
      <c r="Q3478" s="105">
        <v>40</v>
      </c>
      <c r="R3478" s="105">
        <v>19.93</v>
      </c>
      <c r="S3478" s="105" t="s">
        <v>3458</v>
      </c>
      <c r="T3478" s="105">
        <v>73</v>
      </c>
      <c r="U3478" s="105">
        <v>21</v>
      </c>
      <c r="V3478" s="105">
        <v>10.33</v>
      </c>
      <c r="W3478" s="105" t="s">
        <v>3459</v>
      </c>
      <c r="X3478" s="105" t="s">
        <v>1424</v>
      </c>
      <c r="Y3478" s="105">
        <v>60</v>
      </c>
      <c r="Z3478" s="105">
        <v>3.5</v>
      </c>
      <c r="AA3478" s="105">
        <v>0</v>
      </c>
      <c r="AB3478" s="105">
        <v>0</v>
      </c>
      <c r="AC3478" s="105" t="s">
        <v>60</v>
      </c>
      <c r="AD3478" s="105" t="s">
        <v>60</v>
      </c>
      <c r="AE3478" s="105">
        <v>0</v>
      </c>
      <c r="AF3478" s="105">
        <v>0</v>
      </c>
      <c r="AG3478" s="105">
        <v>0</v>
      </c>
      <c r="AH3478" s="105">
        <v>0</v>
      </c>
      <c r="AI3478" s="105">
        <v>0</v>
      </c>
      <c r="AJ3478" s="105" t="s">
        <v>60</v>
      </c>
      <c r="AK3478" s="105">
        <v>0</v>
      </c>
      <c r="AL3478" s="105">
        <v>0</v>
      </c>
      <c r="AM3478" s="105" t="s">
        <v>51</v>
      </c>
      <c r="AN3478" s="105">
        <v>0</v>
      </c>
      <c r="AO3478" s="105">
        <v>0</v>
      </c>
      <c r="AP3478" s="105" t="s">
        <v>51</v>
      </c>
      <c r="AQ3478" s="105">
        <v>0</v>
      </c>
      <c r="AR3478" s="105">
        <v>0</v>
      </c>
      <c r="AS3478" s="105" t="s">
        <v>51</v>
      </c>
      <c r="AT3478" s="105">
        <v>0</v>
      </c>
      <c r="AU3478" s="105">
        <v>0</v>
      </c>
      <c r="AV3478" s="105" t="s">
        <v>51</v>
      </c>
      <c r="AW3478" s="105">
        <v>0</v>
      </c>
      <c r="AX3478" s="105" t="s">
        <v>60</v>
      </c>
      <c r="AY3478" s="105">
        <v>0</v>
      </c>
      <c r="AZ3478" s="105">
        <v>0</v>
      </c>
      <c r="BA3478" s="105" t="s">
        <v>51</v>
      </c>
      <c r="BB3478" s="105">
        <v>0</v>
      </c>
      <c r="BC3478" s="105" t="s">
        <v>60</v>
      </c>
      <c r="BD3478" s="15">
        <v>43140</v>
      </c>
      <c r="BE3478" s="105">
        <v>0</v>
      </c>
      <c r="BF3478" s="105">
        <v>0</v>
      </c>
      <c r="BG3478" s="105">
        <v>0</v>
      </c>
      <c r="BH3478" s="105">
        <v>0</v>
      </c>
      <c r="BI3478" s="105">
        <v>0</v>
      </c>
      <c r="BJ3478" s="105">
        <v>0</v>
      </c>
      <c r="BK3478" s="105" t="s">
        <v>42</v>
      </c>
      <c r="BL3478" s="15">
        <v>43147</v>
      </c>
      <c r="BM3478" s="105">
        <v>39</v>
      </c>
      <c r="BN3478" s="105">
        <v>40</v>
      </c>
      <c r="BO3478" s="105">
        <v>25.58</v>
      </c>
      <c r="BP3478" s="105" t="s">
        <v>3458</v>
      </c>
      <c r="BQ3478" s="105">
        <v>73</v>
      </c>
      <c r="BR3478" s="105">
        <v>21</v>
      </c>
      <c r="BS3478" s="105">
        <v>11.25</v>
      </c>
      <c r="BT3478" s="105" t="s">
        <v>3459</v>
      </c>
      <c r="BU3478" s="105" t="s">
        <v>1424</v>
      </c>
      <c r="BV3478" s="105" t="s">
        <v>10337</v>
      </c>
      <c r="BX3478" s="105">
        <v>0</v>
      </c>
      <c r="BY3478" s="105" t="s">
        <v>51</v>
      </c>
      <c r="BZ3478" s="105" t="s">
        <v>60</v>
      </c>
      <c r="CA3478" s="105">
        <v>0</v>
      </c>
      <c r="CB3478" s="105" t="s">
        <v>10338</v>
      </c>
      <c r="CC3478" s="105">
        <v>0</v>
      </c>
      <c r="CD3478" s="105" t="s">
        <v>51</v>
      </c>
      <c r="CE3478" s="105">
        <v>0</v>
      </c>
      <c r="CF3478" s="105" t="s">
        <v>51</v>
      </c>
      <c r="CG3478" s="105">
        <v>0</v>
      </c>
    </row>
    <row r="3479" spans="1:85">
      <c r="A3479" s="105">
        <v>0</v>
      </c>
      <c r="B3479" s="105" t="s">
        <v>3965</v>
      </c>
      <c r="C3479" s="105" t="s">
        <v>4025</v>
      </c>
      <c r="D3479" s="108" t="s">
        <v>366</v>
      </c>
      <c r="E3479" s="33">
        <v>43142</v>
      </c>
      <c r="F3479" s="78">
        <v>0.45833333333333331</v>
      </c>
      <c r="G3479" s="105">
        <v>2</v>
      </c>
      <c r="H3479" s="105">
        <v>2018</v>
      </c>
      <c r="I3479" s="105">
        <v>1</v>
      </c>
      <c r="J3479" s="105" t="s">
        <v>60</v>
      </c>
      <c r="M3479" s="105" t="s">
        <v>10339</v>
      </c>
      <c r="N3479" s="105" t="s">
        <v>2611</v>
      </c>
      <c r="O3479" s="105" t="s">
        <v>10408</v>
      </c>
      <c r="P3479" s="105">
        <v>39</v>
      </c>
      <c r="Q3479" s="105">
        <v>55</v>
      </c>
      <c r="R3479" s="105">
        <v>30.88</v>
      </c>
      <c r="S3479" s="105" t="s">
        <v>3458</v>
      </c>
      <c r="T3479" s="105">
        <v>73</v>
      </c>
      <c r="U3479" s="105">
        <v>32</v>
      </c>
      <c r="V3479" s="105">
        <v>35.58</v>
      </c>
      <c r="W3479" s="105" t="s">
        <v>3459</v>
      </c>
      <c r="X3479" s="105" t="s">
        <v>5458</v>
      </c>
      <c r="Y3479" s="105">
        <v>45</v>
      </c>
      <c r="Z3479" s="105">
        <v>1.5649999999999999</v>
      </c>
      <c r="AA3479" s="105">
        <v>0</v>
      </c>
      <c r="AB3479" s="105">
        <v>0</v>
      </c>
      <c r="AC3479" s="105" t="s">
        <v>60</v>
      </c>
      <c r="AD3479" s="105" t="s">
        <v>60</v>
      </c>
      <c r="AE3479" s="105">
        <v>0</v>
      </c>
      <c r="AF3479" s="105">
        <v>0</v>
      </c>
      <c r="AG3479" s="105">
        <v>0</v>
      </c>
      <c r="AH3479" s="105">
        <v>0</v>
      </c>
      <c r="AI3479" s="105">
        <v>0</v>
      </c>
      <c r="AJ3479" s="105" t="s">
        <v>60</v>
      </c>
      <c r="AK3479" s="105">
        <v>0</v>
      </c>
      <c r="AL3479" s="105">
        <v>0</v>
      </c>
      <c r="AM3479" s="105" t="s">
        <v>60</v>
      </c>
      <c r="AN3479" s="105">
        <v>0</v>
      </c>
      <c r="AO3479" s="105">
        <v>0</v>
      </c>
      <c r="AP3479" s="105" t="s">
        <v>60</v>
      </c>
      <c r="AQ3479" s="105">
        <v>0</v>
      </c>
      <c r="AR3479" s="105">
        <v>0</v>
      </c>
      <c r="AS3479" s="105" t="s">
        <v>51</v>
      </c>
      <c r="AT3479" s="105">
        <v>0</v>
      </c>
      <c r="AU3479" s="105">
        <v>0</v>
      </c>
      <c r="AV3479" s="105" t="s">
        <v>51</v>
      </c>
      <c r="AW3479" s="105">
        <v>0</v>
      </c>
      <c r="AX3479" s="105" t="s">
        <v>60</v>
      </c>
      <c r="AY3479" s="105">
        <v>0</v>
      </c>
      <c r="AZ3479" s="105">
        <v>0</v>
      </c>
      <c r="BA3479" s="105" t="s">
        <v>51</v>
      </c>
      <c r="BB3479" s="105">
        <v>0</v>
      </c>
      <c r="BC3479" s="105" t="s">
        <v>60</v>
      </c>
      <c r="BD3479" s="105">
        <v>43142</v>
      </c>
      <c r="BE3479" s="105">
        <v>0</v>
      </c>
      <c r="BF3479" s="105">
        <v>0</v>
      </c>
      <c r="BG3479" s="105">
        <v>0</v>
      </c>
      <c r="BH3479" s="105">
        <v>0</v>
      </c>
      <c r="BI3479" s="105">
        <v>0</v>
      </c>
      <c r="BJ3479" s="105">
        <v>0</v>
      </c>
      <c r="BK3479" s="105" t="s">
        <v>10323</v>
      </c>
      <c r="BL3479" s="15">
        <v>43149</v>
      </c>
      <c r="BM3479" s="105">
        <v>0</v>
      </c>
      <c r="BN3479" s="105">
        <v>0</v>
      </c>
      <c r="BO3479" s="105">
        <v>0</v>
      </c>
      <c r="BP3479" s="105" t="s">
        <v>3458</v>
      </c>
      <c r="BQ3479" s="105">
        <v>0</v>
      </c>
      <c r="BR3479" s="105">
        <v>0</v>
      </c>
      <c r="BS3479" s="105">
        <v>0</v>
      </c>
      <c r="BT3479" s="105" t="s">
        <v>3459</v>
      </c>
      <c r="BU3479" s="105" t="s">
        <v>1424</v>
      </c>
      <c r="BV3479" s="105" t="s">
        <v>10340</v>
      </c>
      <c r="BX3479" s="105">
        <v>0</v>
      </c>
      <c r="BY3479" s="105" t="s">
        <v>51</v>
      </c>
      <c r="BZ3479" s="105">
        <v>0</v>
      </c>
      <c r="CA3479" s="105" t="s">
        <v>60</v>
      </c>
      <c r="CB3479" s="105" t="s">
        <v>10338</v>
      </c>
      <c r="CC3479" s="105">
        <v>0</v>
      </c>
      <c r="CD3479" s="105" t="s">
        <v>51</v>
      </c>
      <c r="CE3479" s="105">
        <v>0</v>
      </c>
      <c r="CF3479" s="105" t="s">
        <v>51</v>
      </c>
      <c r="CG3479" s="105">
        <v>0</v>
      </c>
    </row>
    <row r="3480" spans="1:85">
      <c r="A3480" s="105">
        <v>0</v>
      </c>
      <c r="B3480" s="105" t="s">
        <v>3455</v>
      </c>
      <c r="C3480" s="105" t="s">
        <v>3456</v>
      </c>
      <c r="D3480" s="108" t="s">
        <v>105</v>
      </c>
      <c r="E3480" s="33">
        <v>43146</v>
      </c>
      <c r="F3480" s="78">
        <v>0.58333333333333337</v>
      </c>
      <c r="G3480" s="105">
        <v>2</v>
      </c>
      <c r="H3480" s="105">
        <v>2018</v>
      </c>
      <c r="I3480" s="105">
        <v>1</v>
      </c>
      <c r="J3480" s="105" t="s">
        <v>60</v>
      </c>
      <c r="M3480" s="105" t="s">
        <v>10341</v>
      </c>
      <c r="N3480" s="105" t="s">
        <v>2615</v>
      </c>
      <c r="O3480" s="105" t="s">
        <v>10408</v>
      </c>
      <c r="P3480" s="105">
        <v>39</v>
      </c>
      <c r="Q3480" s="105">
        <v>551</v>
      </c>
      <c r="R3480" s="105">
        <v>5.68</v>
      </c>
      <c r="S3480" s="105" t="s">
        <v>3458</v>
      </c>
      <c r="T3480" s="105">
        <v>73</v>
      </c>
      <c r="U3480" s="105">
        <v>28</v>
      </c>
      <c r="V3480" s="105">
        <v>3.17</v>
      </c>
      <c r="W3480" s="105" t="s">
        <v>3459</v>
      </c>
      <c r="X3480" s="105" t="s">
        <v>5461</v>
      </c>
      <c r="Y3480" s="105">
        <v>130</v>
      </c>
      <c r="Z3480" s="105">
        <v>80</v>
      </c>
      <c r="AA3480" s="105">
        <v>0</v>
      </c>
      <c r="AB3480" s="105">
        <v>0</v>
      </c>
      <c r="AC3480" s="105" t="s">
        <v>60</v>
      </c>
      <c r="AD3480" s="105">
        <v>0</v>
      </c>
      <c r="AE3480" s="105" t="s">
        <v>60</v>
      </c>
      <c r="AF3480" s="105">
        <v>0</v>
      </c>
      <c r="AG3480" s="105">
        <v>0</v>
      </c>
      <c r="AH3480" s="105">
        <v>0</v>
      </c>
      <c r="AI3480" s="105">
        <v>0</v>
      </c>
      <c r="AJ3480" s="105" t="s">
        <v>60</v>
      </c>
      <c r="AK3480" s="105">
        <v>0</v>
      </c>
      <c r="AL3480" s="105" t="s">
        <v>60</v>
      </c>
      <c r="AM3480" s="105">
        <v>0</v>
      </c>
      <c r="AN3480" s="105" t="s">
        <v>10342</v>
      </c>
      <c r="AO3480" s="105">
        <v>0</v>
      </c>
      <c r="AP3480" s="105" t="s">
        <v>60</v>
      </c>
      <c r="AQ3480" s="105" t="s">
        <v>10342</v>
      </c>
      <c r="AR3480" s="105">
        <v>0</v>
      </c>
      <c r="AS3480" s="105" t="s">
        <v>51</v>
      </c>
      <c r="AT3480" s="105">
        <v>0</v>
      </c>
      <c r="AU3480" s="105">
        <v>0</v>
      </c>
      <c r="AV3480" s="105" t="s">
        <v>60</v>
      </c>
      <c r="AW3480" s="105">
        <v>0</v>
      </c>
      <c r="AX3480" s="105" t="s">
        <v>60</v>
      </c>
      <c r="AY3480" s="105">
        <v>0</v>
      </c>
      <c r="AZ3480" s="105">
        <v>0</v>
      </c>
      <c r="BA3480" s="105" t="s">
        <v>51</v>
      </c>
      <c r="BB3480" s="105">
        <v>0</v>
      </c>
      <c r="BC3480" s="105">
        <v>0</v>
      </c>
      <c r="BD3480" s="105">
        <v>0</v>
      </c>
      <c r="BE3480" s="105">
        <v>0</v>
      </c>
      <c r="BF3480" s="105">
        <v>0</v>
      </c>
      <c r="BG3480" s="105">
        <v>0</v>
      </c>
      <c r="BH3480" s="105">
        <v>0</v>
      </c>
      <c r="BI3480" s="105" t="s">
        <v>60</v>
      </c>
      <c r="BJ3480" s="15">
        <v>43146</v>
      </c>
      <c r="BK3480" s="105" t="s">
        <v>3080</v>
      </c>
      <c r="BL3480" s="15">
        <v>43146</v>
      </c>
      <c r="BM3480" s="105">
        <v>0</v>
      </c>
      <c r="BN3480" s="105">
        <v>0</v>
      </c>
      <c r="BO3480" s="105">
        <v>0</v>
      </c>
      <c r="BP3480" s="105" t="s">
        <v>3458</v>
      </c>
      <c r="BQ3480" s="105">
        <v>0</v>
      </c>
      <c r="BR3480" s="105">
        <v>0</v>
      </c>
      <c r="BS3480" s="105">
        <v>0</v>
      </c>
      <c r="BT3480" s="105" t="s">
        <v>3459</v>
      </c>
      <c r="BU3480" s="105">
        <v>0</v>
      </c>
      <c r="BV3480" s="105" t="s">
        <v>10343</v>
      </c>
      <c r="BX3480" s="105">
        <v>0</v>
      </c>
      <c r="BY3480" s="105">
        <v>0</v>
      </c>
      <c r="BZ3480" s="105">
        <v>0</v>
      </c>
      <c r="CA3480" s="105">
        <v>0</v>
      </c>
      <c r="CB3480" s="105" t="s">
        <v>10332</v>
      </c>
      <c r="CC3480" s="105">
        <v>0</v>
      </c>
      <c r="CD3480" s="105" t="s">
        <v>51</v>
      </c>
      <c r="CE3480" s="105">
        <v>0</v>
      </c>
      <c r="CF3480" s="105" t="s">
        <v>51</v>
      </c>
      <c r="CG3480" s="105">
        <v>0</v>
      </c>
    </row>
    <row r="3481" spans="1:85">
      <c r="A3481" s="105">
        <v>0</v>
      </c>
      <c r="B3481" s="105" t="s">
        <v>3965</v>
      </c>
      <c r="C3481" s="105" t="s">
        <v>10344</v>
      </c>
      <c r="D3481" s="108" t="s">
        <v>10345</v>
      </c>
      <c r="E3481" s="33">
        <v>43149</v>
      </c>
      <c r="F3481" s="78">
        <v>0.41666666666666669</v>
      </c>
      <c r="G3481" s="105">
        <v>2</v>
      </c>
      <c r="H3481" s="105">
        <v>2018</v>
      </c>
      <c r="I3481" s="105">
        <v>25</v>
      </c>
      <c r="K3481" s="105" t="s">
        <v>60</v>
      </c>
      <c r="M3481" s="105" t="s">
        <v>5456</v>
      </c>
      <c r="N3481" s="105" t="s">
        <v>3826</v>
      </c>
      <c r="O3481" s="105" t="s">
        <v>10408</v>
      </c>
      <c r="P3481" s="105">
        <v>39</v>
      </c>
      <c r="Q3481" s="105">
        <v>25</v>
      </c>
      <c r="R3481" s="105">
        <v>49.8</v>
      </c>
      <c r="S3481" s="105" t="s">
        <v>3458</v>
      </c>
      <c r="T3481" s="105">
        <v>73</v>
      </c>
      <c r="U3481" s="105">
        <v>12</v>
      </c>
      <c r="V3481" s="105">
        <v>54.55</v>
      </c>
      <c r="W3481" s="105" t="s">
        <v>3459</v>
      </c>
      <c r="X3481" s="105" t="s">
        <v>1424</v>
      </c>
      <c r="Y3481" s="105" t="s">
        <v>6403</v>
      </c>
      <c r="Z3481" s="105" t="s">
        <v>6403</v>
      </c>
      <c r="AA3481" s="105">
        <v>0</v>
      </c>
      <c r="AB3481" s="105">
        <v>0</v>
      </c>
      <c r="AC3481" s="105" t="s">
        <v>60</v>
      </c>
      <c r="AD3481" s="105" t="s">
        <v>60</v>
      </c>
      <c r="AE3481" s="105" t="s">
        <v>60</v>
      </c>
      <c r="AF3481" s="105" t="s">
        <v>51</v>
      </c>
      <c r="AG3481" s="105">
        <v>0</v>
      </c>
      <c r="AH3481" s="105" t="s">
        <v>60</v>
      </c>
      <c r="AI3481" s="105">
        <v>0</v>
      </c>
      <c r="AJ3481" s="105" t="s">
        <v>60</v>
      </c>
      <c r="AK3481" s="105">
        <v>0</v>
      </c>
      <c r="AL3481" s="105">
        <v>0</v>
      </c>
      <c r="AM3481" s="105" t="s">
        <v>60</v>
      </c>
      <c r="AN3481" s="105">
        <v>0</v>
      </c>
      <c r="AO3481" s="105" t="s">
        <v>60</v>
      </c>
      <c r="AP3481" s="105">
        <v>0</v>
      </c>
      <c r="AQ3481" s="105">
        <v>0</v>
      </c>
      <c r="AR3481" s="105">
        <v>0</v>
      </c>
      <c r="AS3481" s="105" t="s">
        <v>51</v>
      </c>
      <c r="AT3481" s="105">
        <v>0</v>
      </c>
      <c r="AU3481" s="105">
        <v>0</v>
      </c>
      <c r="AV3481" s="105" t="s">
        <v>51</v>
      </c>
      <c r="AW3481" s="105">
        <v>0</v>
      </c>
      <c r="AX3481" s="105">
        <v>0</v>
      </c>
      <c r="AY3481" s="105">
        <v>0</v>
      </c>
      <c r="AZ3481" s="105">
        <v>0</v>
      </c>
      <c r="BA3481" s="105" t="s">
        <v>51</v>
      </c>
      <c r="BB3481" s="105">
        <v>0</v>
      </c>
      <c r="BC3481" s="105">
        <v>0</v>
      </c>
      <c r="BD3481" s="105">
        <v>0</v>
      </c>
      <c r="BE3481" s="105">
        <v>0</v>
      </c>
      <c r="BF3481" s="105">
        <v>0</v>
      </c>
      <c r="BG3481" s="105">
        <v>0</v>
      </c>
      <c r="BH3481" s="105">
        <v>0</v>
      </c>
      <c r="BI3481" s="105" t="s">
        <v>60</v>
      </c>
      <c r="BJ3481" s="105">
        <v>43149</v>
      </c>
      <c r="BK3481" s="105" t="s">
        <v>10323</v>
      </c>
      <c r="BL3481" s="15">
        <v>43149</v>
      </c>
      <c r="BM3481" s="105">
        <v>0</v>
      </c>
      <c r="BN3481" s="105">
        <v>0</v>
      </c>
      <c r="BO3481" s="105">
        <v>0</v>
      </c>
      <c r="BP3481" s="105" t="s">
        <v>3458</v>
      </c>
      <c r="BQ3481" s="105">
        <v>0</v>
      </c>
      <c r="BR3481" s="105">
        <v>0</v>
      </c>
      <c r="BS3481" s="105">
        <v>0</v>
      </c>
      <c r="BT3481" s="105" t="s">
        <v>3459</v>
      </c>
      <c r="BU3481" s="105" t="s">
        <v>1424</v>
      </c>
      <c r="BV3481" s="105" t="s">
        <v>10346</v>
      </c>
      <c r="BX3481" s="105">
        <v>0</v>
      </c>
      <c r="BY3481" s="105">
        <v>0</v>
      </c>
      <c r="BZ3481" s="105">
        <v>0</v>
      </c>
      <c r="CA3481" s="105">
        <v>0</v>
      </c>
      <c r="CB3481" s="105" t="s">
        <v>10338</v>
      </c>
      <c r="CC3481" s="105">
        <v>0</v>
      </c>
      <c r="CD3481" s="105">
        <v>0</v>
      </c>
      <c r="CE3481" s="105" t="s">
        <v>51</v>
      </c>
      <c r="CF3481" s="105">
        <v>0</v>
      </c>
      <c r="CG3481" s="105" t="s">
        <v>10347</v>
      </c>
    </row>
    <row r="3482" spans="1:85">
      <c r="A3482" s="105">
        <v>0</v>
      </c>
      <c r="B3482" s="105" t="s">
        <v>3965</v>
      </c>
      <c r="C3482" s="105" t="s">
        <v>10344</v>
      </c>
      <c r="D3482" s="108" t="s">
        <v>10345</v>
      </c>
      <c r="E3482" s="33">
        <v>43151</v>
      </c>
      <c r="F3482" s="78">
        <v>0.45833333333333331</v>
      </c>
      <c r="G3482" s="105">
        <v>2</v>
      </c>
      <c r="H3482" s="105">
        <v>2018</v>
      </c>
      <c r="I3482" s="105">
        <v>4</v>
      </c>
      <c r="K3482" s="105" t="s">
        <v>60</v>
      </c>
      <c r="M3482" s="105" t="s">
        <v>5456</v>
      </c>
      <c r="N3482" s="105" t="s">
        <v>3826</v>
      </c>
      <c r="O3482" s="105" t="s">
        <v>10408</v>
      </c>
      <c r="P3482" s="105">
        <v>39</v>
      </c>
      <c r="Q3482" s="105">
        <v>25</v>
      </c>
      <c r="R3482" s="105">
        <v>49.8</v>
      </c>
      <c r="S3482" s="105" t="s">
        <v>3458</v>
      </c>
      <c r="T3482" s="105">
        <v>73</v>
      </c>
      <c r="U3482" s="105">
        <v>12</v>
      </c>
      <c r="V3482" s="105">
        <v>54.55</v>
      </c>
      <c r="W3482" s="105" t="s">
        <v>3459</v>
      </c>
      <c r="X3482" s="105" t="s">
        <v>1424</v>
      </c>
      <c r="Y3482" s="105" t="s">
        <v>6403</v>
      </c>
      <c r="Z3482" s="105" t="s">
        <v>6403</v>
      </c>
      <c r="AA3482" s="105">
        <v>0</v>
      </c>
      <c r="AB3482" s="105">
        <v>0</v>
      </c>
      <c r="AC3482" s="105" t="s">
        <v>60</v>
      </c>
      <c r="AD3482" s="105" t="s">
        <v>60</v>
      </c>
      <c r="AE3482" s="105" t="s">
        <v>60</v>
      </c>
      <c r="AF3482" s="105" t="s">
        <v>51</v>
      </c>
      <c r="AG3482" s="105">
        <v>0</v>
      </c>
      <c r="AH3482" s="105" t="s">
        <v>60</v>
      </c>
      <c r="AI3482" s="105">
        <v>0</v>
      </c>
      <c r="AJ3482" s="105" t="s">
        <v>60</v>
      </c>
      <c r="AK3482" s="105">
        <v>0</v>
      </c>
      <c r="AL3482" s="105">
        <v>0</v>
      </c>
      <c r="AM3482" s="105" t="s">
        <v>60</v>
      </c>
      <c r="AN3482" s="105">
        <v>0</v>
      </c>
      <c r="AO3482" s="105" t="s">
        <v>60</v>
      </c>
      <c r="AP3482" s="105">
        <v>0</v>
      </c>
      <c r="AQ3482" s="105">
        <v>0</v>
      </c>
      <c r="AR3482" s="105">
        <v>0</v>
      </c>
      <c r="AS3482" s="105" t="s">
        <v>51</v>
      </c>
      <c r="AT3482" s="105">
        <v>0</v>
      </c>
      <c r="AU3482" s="105">
        <v>0</v>
      </c>
      <c r="AV3482" s="105" t="s">
        <v>51</v>
      </c>
      <c r="AW3482" s="105">
        <v>0</v>
      </c>
      <c r="AX3482" s="105">
        <v>0</v>
      </c>
      <c r="AY3482" s="105">
        <v>0</v>
      </c>
      <c r="AZ3482" s="105">
        <v>0</v>
      </c>
      <c r="BA3482" s="105" t="s">
        <v>51</v>
      </c>
      <c r="BB3482" s="105">
        <v>0</v>
      </c>
      <c r="BC3482" s="105">
        <v>0</v>
      </c>
      <c r="BD3482" s="105">
        <v>0</v>
      </c>
      <c r="BE3482" s="105">
        <v>0</v>
      </c>
      <c r="BF3482" s="105">
        <v>0</v>
      </c>
      <c r="BG3482" s="105">
        <v>0</v>
      </c>
      <c r="BH3482" s="105">
        <v>0</v>
      </c>
      <c r="BI3482" s="105" t="s">
        <v>60</v>
      </c>
      <c r="BJ3482" s="105">
        <v>43151</v>
      </c>
      <c r="BK3482" s="105" t="s">
        <v>10323</v>
      </c>
      <c r="BL3482" s="15">
        <v>43151</v>
      </c>
      <c r="BM3482" s="105">
        <v>0</v>
      </c>
      <c r="BN3482" s="105">
        <v>0</v>
      </c>
      <c r="BO3482" s="105">
        <v>0</v>
      </c>
      <c r="BP3482" s="105" t="s">
        <v>3458</v>
      </c>
      <c r="BQ3482" s="105">
        <v>0</v>
      </c>
      <c r="BR3482" s="105">
        <v>0</v>
      </c>
      <c r="BS3482" s="105">
        <v>0</v>
      </c>
      <c r="BT3482" s="105" t="s">
        <v>3459</v>
      </c>
      <c r="BU3482" s="105" t="s">
        <v>1424</v>
      </c>
      <c r="BV3482" s="105" t="s">
        <v>10348</v>
      </c>
      <c r="BX3482" s="105">
        <v>0</v>
      </c>
      <c r="BY3482" s="105">
        <v>0</v>
      </c>
      <c r="BZ3482" s="105">
        <v>0</v>
      </c>
      <c r="CA3482" s="105">
        <v>0</v>
      </c>
      <c r="CB3482" s="105" t="s">
        <v>10338</v>
      </c>
      <c r="CC3482" s="105">
        <v>0</v>
      </c>
      <c r="CD3482" s="105" t="s">
        <v>60</v>
      </c>
      <c r="CE3482" s="105">
        <v>0</v>
      </c>
      <c r="CF3482" s="105" t="s">
        <v>60</v>
      </c>
      <c r="CG3482" s="105">
        <v>0</v>
      </c>
    </row>
    <row r="3483" spans="1:85">
      <c r="A3483" s="105">
        <v>0</v>
      </c>
      <c r="B3483" s="105" t="s">
        <v>3965</v>
      </c>
      <c r="C3483" s="105" t="s">
        <v>10344</v>
      </c>
      <c r="D3483" s="108" t="s">
        <v>10345</v>
      </c>
      <c r="E3483" s="33">
        <v>43151</v>
      </c>
      <c r="F3483" s="78">
        <v>0.5</v>
      </c>
      <c r="G3483" s="105">
        <v>2</v>
      </c>
      <c r="H3483" s="105">
        <v>2018</v>
      </c>
      <c r="I3483" s="105">
        <v>3</v>
      </c>
      <c r="K3483" s="105" t="s">
        <v>60</v>
      </c>
      <c r="M3483" s="105" t="s">
        <v>8137</v>
      </c>
      <c r="N3483" s="105" t="s">
        <v>3826</v>
      </c>
      <c r="O3483" s="105" t="s">
        <v>10408</v>
      </c>
      <c r="P3483" s="105">
        <v>39</v>
      </c>
      <c r="Q3483" s="105">
        <v>27</v>
      </c>
      <c r="R3483" s="105">
        <v>17.46</v>
      </c>
      <c r="S3483" s="105" t="s">
        <v>3458</v>
      </c>
      <c r="T3483" s="105">
        <v>73</v>
      </c>
      <c r="U3483" s="105">
        <v>15</v>
      </c>
      <c r="V3483" s="105">
        <v>43.15</v>
      </c>
      <c r="W3483" s="105" t="s">
        <v>3459</v>
      </c>
      <c r="X3483" s="105" t="s">
        <v>1424</v>
      </c>
      <c r="Y3483" s="105" t="s">
        <v>6403</v>
      </c>
      <c r="Z3483" s="105" t="s">
        <v>6403</v>
      </c>
      <c r="AA3483" s="105">
        <v>0</v>
      </c>
      <c r="AB3483" s="105">
        <v>0</v>
      </c>
      <c r="AC3483" s="105" t="s">
        <v>60</v>
      </c>
      <c r="AD3483" s="105" t="s">
        <v>60</v>
      </c>
      <c r="AE3483" s="105" t="s">
        <v>60</v>
      </c>
      <c r="AF3483" s="105" t="s">
        <v>51</v>
      </c>
      <c r="AG3483" s="105">
        <v>0</v>
      </c>
      <c r="AH3483" s="105" t="s">
        <v>60</v>
      </c>
      <c r="AI3483" s="105">
        <v>0</v>
      </c>
      <c r="AJ3483" s="105" t="s">
        <v>60</v>
      </c>
      <c r="AK3483" s="105">
        <v>0</v>
      </c>
      <c r="AL3483" s="105">
        <v>0</v>
      </c>
      <c r="AM3483" s="105" t="s">
        <v>60</v>
      </c>
      <c r="AN3483" s="105">
        <v>0</v>
      </c>
      <c r="AO3483" s="105" t="s">
        <v>60</v>
      </c>
      <c r="AP3483" s="105">
        <v>0</v>
      </c>
      <c r="AQ3483" s="105">
        <v>0</v>
      </c>
      <c r="AR3483" s="105">
        <v>0</v>
      </c>
      <c r="AS3483" s="105" t="s">
        <v>51</v>
      </c>
      <c r="AT3483" s="105">
        <v>0</v>
      </c>
      <c r="AU3483" s="105">
        <v>0</v>
      </c>
      <c r="AV3483" s="105" t="s">
        <v>51</v>
      </c>
      <c r="AW3483" s="105">
        <v>0</v>
      </c>
      <c r="AX3483" s="105">
        <v>0</v>
      </c>
      <c r="AY3483" s="105">
        <v>0</v>
      </c>
      <c r="AZ3483" s="105">
        <v>0</v>
      </c>
      <c r="BA3483" s="105" t="s">
        <v>51</v>
      </c>
      <c r="BB3483" s="105">
        <v>0</v>
      </c>
      <c r="BC3483" s="105">
        <v>0</v>
      </c>
      <c r="BD3483" s="105">
        <v>0</v>
      </c>
      <c r="BE3483" s="105">
        <v>0</v>
      </c>
      <c r="BF3483" s="105">
        <v>0</v>
      </c>
      <c r="BG3483" s="105">
        <v>0</v>
      </c>
      <c r="BH3483" s="105">
        <v>0</v>
      </c>
      <c r="BI3483" s="105" t="s">
        <v>60</v>
      </c>
      <c r="BJ3483" s="105">
        <v>43151</v>
      </c>
      <c r="BK3483" s="105" t="s">
        <v>10323</v>
      </c>
      <c r="BL3483" s="15">
        <v>43151</v>
      </c>
      <c r="BM3483" s="105">
        <v>0</v>
      </c>
      <c r="BN3483" s="105">
        <v>0</v>
      </c>
      <c r="BO3483" s="105">
        <v>0</v>
      </c>
      <c r="BP3483" s="105" t="s">
        <v>3458</v>
      </c>
      <c r="BQ3483" s="105">
        <v>0</v>
      </c>
      <c r="BR3483" s="105">
        <v>0</v>
      </c>
      <c r="BS3483" s="105">
        <v>0</v>
      </c>
      <c r="BT3483" s="105" t="s">
        <v>3459</v>
      </c>
      <c r="BU3483" s="105" t="s">
        <v>1424</v>
      </c>
      <c r="BV3483" s="105" t="s">
        <v>10349</v>
      </c>
      <c r="BX3483" s="105">
        <v>0</v>
      </c>
      <c r="BY3483" s="105">
        <v>0</v>
      </c>
      <c r="BZ3483" s="105">
        <v>0</v>
      </c>
      <c r="CA3483" s="105">
        <v>0</v>
      </c>
      <c r="CB3483" s="105" t="s">
        <v>10338</v>
      </c>
      <c r="CC3483" s="105">
        <v>0</v>
      </c>
      <c r="CD3483" s="105" t="s">
        <v>60</v>
      </c>
      <c r="CE3483" s="105">
        <v>0</v>
      </c>
      <c r="CF3483" s="105" t="s">
        <v>60</v>
      </c>
      <c r="CG3483" s="105">
        <v>0</v>
      </c>
    </row>
    <row r="3484" spans="1:85">
      <c r="A3484" s="105">
        <v>0</v>
      </c>
      <c r="B3484" s="105" t="s">
        <v>3965</v>
      </c>
      <c r="C3484" s="105" t="s">
        <v>4025</v>
      </c>
      <c r="D3484" s="108" t="s">
        <v>366</v>
      </c>
      <c r="E3484" s="33">
        <v>43155</v>
      </c>
      <c r="F3484" s="78">
        <v>0.72916666666666663</v>
      </c>
      <c r="G3484" s="105">
        <v>2</v>
      </c>
      <c r="H3484" s="105">
        <v>2018</v>
      </c>
      <c r="I3484" s="105">
        <v>1</v>
      </c>
      <c r="J3484" s="105" t="s">
        <v>60</v>
      </c>
      <c r="M3484" s="105" t="s">
        <v>10350</v>
      </c>
      <c r="N3484" s="105" t="s">
        <v>10351</v>
      </c>
      <c r="O3484" s="105" t="s">
        <v>10408</v>
      </c>
      <c r="P3484" s="105">
        <v>39</v>
      </c>
      <c r="Q3484" s="105">
        <v>41</v>
      </c>
      <c r="R3484" s="105">
        <v>7.22</v>
      </c>
      <c r="S3484" s="105" t="s">
        <v>3458</v>
      </c>
      <c r="T3484" s="105" t="s">
        <v>8421</v>
      </c>
      <c r="U3484" s="105">
        <v>22</v>
      </c>
      <c r="V3484" s="105" t="s">
        <v>10352</v>
      </c>
      <c r="W3484" s="105" t="s">
        <v>3459</v>
      </c>
      <c r="X3484" s="105" t="s">
        <v>1424</v>
      </c>
      <c r="Y3484" s="105">
        <v>0</v>
      </c>
      <c r="Z3484" s="105">
        <v>2.09</v>
      </c>
      <c r="AA3484" s="105">
        <v>0</v>
      </c>
      <c r="AB3484" s="105">
        <v>0</v>
      </c>
      <c r="AC3484" s="105" t="s">
        <v>60</v>
      </c>
      <c r="AD3484" s="105">
        <v>0</v>
      </c>
      <c r="AE3484" s="105">
        <v>0</v>
      </c>
      <c r="AF3484" s="105" t="s">
        <v>60</v>
      </c>
      <c r="AG3484" s="105">
        <v>0</v>
      </c>
      <c r="AH3484" s="105">
        <v>0</v>
      </c>
      <c r="AI3484" s="105">
        <v>0</v>
      </c>
      <c r="AJ3484" s="105" t="s">
        <v>60</v>
      </c>
      <c r="AK3484" s="105">
        <v>0</v>
      </c>
      <c r="AL3484" s="105">
        <v>0</v>
      </c>
      <c r="AM3484" s="105" t="s">
        <v>60</v>
      </c>
      <c r="AN3484" s="105">
        <v>0</v>
      </c>
      <c r="AO3484" s="105" t="s">
        <v>60</v>
      </c>
      <c r="AP3484" s="105">
        <v>0</v>
      </c>
      <c r="AQ3484" s="105">
        <v>0</v>
      </c>
      <c r="AR3484" s="105">
        <v>0</v>
      </c>
      <c r="AS3484" s="105" t="s">
        <v>51</v>
      </c>
      <c r="AT3484" s="105">
        <v>0</v>
      </c>
      <c r="AU3484" s="105">
        <v>0</v>
      </c>
      <c r="AV3484" s="105" t="s">
        <v>51</v>
      </c>
      <c r="AW3484" s="105">
        <v>0</v>
      </c>
      <c r="AX3484" s="105">
        <v>0</v>
      </c>
      <c r="AY3484" s="105" t="s">
        <v>60</v>
      </c>
      <c r="AZ3484" s="105">
        <v>0</v>
      </c>
      <c r="BA3484" s="105">
        <v>0</v>
      </c>
      <c r="BB3484" s="105" t="s">
        <v>60</v>
      </c>
      <c r="BC3484" s="105" t="s">
        <v>60</v>
      </c>
      <c r="BD3484" s="105">
        <v>43155</v>
      </c>
      <c r="BE3484" s="105">
        <v>0</v>
      </c>
      <c r="BF3484" s="105">
        <v>0</v>
      </c>
      <c r="BG3484" s="105">
        <v>0</v>
      </c>
      <c r="BH3484" s="105">
        <v>0</v>
      </c>
      <c r="BI3484" s="105">
        <v>0</v>
      </c>
      <c r="BJ3484" s="105">
        <v>0</v>
      </c>
      <c r="BK3484" s="105">
        <v>0</v>
      </c>
      <c r="BL3484" s="15">
        <v>0</v>
      </c>
      <c r="BM3484" s="105">
        <v>0</v>
      </c>
      <c r="BN3484" s="105">
        <v>0</v>
      </c>
      <c r="BO3484" s="105">
        <v>0</v>
      </c>
      <c r="BP3484" s="105" t="s">
        <v>3458</v>
      </c>
      <c r="BQ3484" s="105">
        <v>0</v>
      </c>
      <c r="BR3484" s="105">
        <v>0</v>
      </c>
      <c r="BS3484" s="105">
        <v>0</v>
      </c>
      <c r="BT3484" s="105" t="s">
        <v>3459</v>
      </c>
      <c r="BU3484" s="105" t="s">
        <v>1424</v>
      </c>
      <c r="BV3484" s="105" t="s">
        <v>10353</v>
      </c>
      <c r="BX3484" s="105">
        <v>0</v>
      </c>
      <c r="BY3484" s="105" t="s">
        <v>51</v>
      </c>
      <c r="BZ3484" s="105">
        <v>0</v>
      </c>
      <c r="CA3484" s="105">
        <v>0</v>
      </c>
      <c r="CB3484" s="105" t="s">
        <v>10338</v>
      </c>
      <c r="CC3484" s="105">
        <v>0</v>
      </c>
      <c r="CD3484" s="105">
        <v>0</v>
      </c>
      <c r="CE3484" s="105">
        <v>0</v>
      </c>
      <c r="CF3484" s="105">
        <v>0</v>
      </c>
      <c r="CG3484" s="105">
        <v>0</v>
      </c>
    </row>
    <row r="3485" spans="1:85">
      <c r="A3485" s="105">
        <v>0</v>
      </c>
      <c r="B3485" s="105" t="s">
        <v>3965</v>
      </c>
      <c r="C3485" s="105" t="s">
        <v>5594</v>
      </c>
      <c r="D3485" s="108" t="s">
        <v>268</v>
      </c>
      <c r="E3485" s="33">
        <v>43188</v>
      </c>
      <c r="F3485" s="78">
        <v>0.58333333333333337</v>
      </c>
      <c r="G3485" s="105">
        <v>3</v>
      </c>
      <c r="H3485" s="105">
        <v>2018</v>
      </c>
      <c r="I3485" s="105">
        <v>1</v>
      </c>
      <c r="J3485" s="105" t="s">
        <v>60</v>
      </c>
      <c r="M3485" s="105" t="s">
        <v>10354</v>
      </c>
      <c r="N3485" s="105" t="s">
        <v>2611</v>
      </c>
      <c r="O3485" s="105" t="s">
        <v>10408</v>
      </c>
      <c r="P3485" s="105">
        <v>39</v>
      </c>
      <c r="Q3485" s="105">
        <v>52</v>
      </c>
      <c r="R3485" s="105">
        <v>24.44</v>
      </c>
      <c r="S3485" s="105" t="s">
        <v>3458</v>
      </c>
      <c r="T3485" s="105">
        <v>73</v>
      </c>
      <c r="U3485" s="105">
        <v>23</v>
      </c>
      <c r="V3485" s="105">
        <v>58.14</v>
      </c>
      <c r="W3485" s="105" t="s">
        <v>3459</v>
      </c>
      <c r="X3485" s="105">
        <v>0</v>
      </c>
      <c r="Y3485" s="105">
        <v>0</v>
      </c>
      <c r="Z3485" s="105">
        <v>2770</v>
      </c>
      <c r="AA3485" s="105">
        <v>0</v>
      </c>
      <c r="AB3485" s="105">
        <v>0</v>
      </c>
      <c r="AC3485" s="105" t="s">
        <v>60</v>
      </c>
      <c r="AD3485" s="105">
        <v>0</v>
      </c>
      <c r="AE3485" s="105">
        <v>0</v>
      </c>
      <c r="AF3485" s="105" t="s">
        <v>60</v>
      </c>
      <c r="AG3485" s="105">
        <v>0</v>
      </c>
      <c r="AH3485" s="105" t="s">
        <v>60</v>
      </c>
      <c r="AI3485" s="105">
        <v>0</v>
      </c>
      <c r="AJ3485" s="105">
        <v>0</v>
      </c>
      <c r="AK3485" s="105">
        <v>0</v>
      </c>
      <c r="AL3485" s="105">
        <v>0</v>
      </c>
      <c r="AM3485" s="105" t="s">
        <v>60</v>
      </c>
      <c r="AN3485" s="105">
        <v>0</v>
      </c>
      <c r="AO3485" s="105">
        <v>0</v>
      </c>
      <c r="AP3485" s="105" t="s">
        <v>60</v>
      </c>
      <c r="AQ3485" s="105">
        <v>0</v>
      </c>
      <c r="AR3485" s="105">
        <v>0</v>
      </c>
      <c r="AS3485" s="105" t="s">
        <v>60</v>
      </c>
      <c r="AT3485" s="105">
        <v>0</v>
      </c>
      <c r="AU3485" s="105">
        <v>0</v>
      </c>
      <c r="AV3485" s="105" t="s">
        <v>60</v>
      </c>
      <c r="AW3485" s="105">
        <v>0</v>
      </c>
      <c r="AX3485" s="105" t="s">
        <v>60</v>
      </c>
      <c r="AY3485" s="105">
        <v>0</v>
      </c>
      <c r="AZ3485" s="105">
        <v>0</v>
      </c>
      <c r="BA3485" s="105" t="s">
        <v>60</v>
      </c>
      <c r="BB3485" s="105">
        <v>0</v>
      </c>
      <c r="BC3485" s="105" t="s">
        <v>60</v>
      </c>
      <c r="BD3485" s="105">
        <v>43188</v>
      </c>
      <c r="BE3485" s="105">
        <v>0</v>
      </c>
      <c r="BF3485" s="105">
        <v>0</v>
      </c>
      <c r="BG3485" s="105">
        <v>0</v>
      </c>
      <c r="BH3485" s="105">
        <v>0</v>
      </c>
      <c r="BI3485" s="105">
        <v>0</v>
      </c>
      <c r="BJ3485" s="105">
        <v>0</v>
      </c>
      <c r="BK3485" s="105" t="s">
        <v>42</v>
      </c>
      <c r="BL3485" s="15">
        <v>43193</v>
      </c>
      <c r="BM3485" s="105">
        <v>39</v>
      </c>
      <c r="BN3485" s="105">
        <v>27</v>
      </c>
      <c r="BO3485" s="105">
        <v>4.28</v>
      </c>
      <c r="BP3485" s="105" t="s">
        <v>3458</v>
      </c>
      <c r="BQ3485" s="105">
        <v>73</v>
      </c>
      <c r="BR3485" s="105">
        <v>15</v>
      </c>
      <c r="BS3485" s="105">
        <v>48.71</v>
      </c>
      <c r="BT3485" s="105" t="s">
        <v>3459</v>
      </c>
      <c r="BU3485" s="105">
        <v>0</v>
      </c>
      <c r="BV3485" s="105" t="s">
        <v>10355</v>
      </c>
      <c r="BX3485" s="105">
        <v>0</v>
      </c>
      <c r="BY3485" s="105" t="s">
        <v>60</v>
      </c>
      <c r="BZ3485" s="105">
        <v>0</v>
      </c>
      <c r="CA3485" s="105">
        <v>0</v>
      </c>
      <c r="CB3485" s="105" t="s">
        <v>10356</v>
      </c>
      <c r="CC3485" s="105">
        <v>0</v>
      </c>
      <c r="CD3485" s="105">
        <v>0</v>
      </c>
      <c r="CE3485" s="105">
        <v>0</v>
      </c>
      <c r="CF3485" s="105">
        <v>0</v>
      </c>
      <c r="CG3485" s="105">
        <v>0</v>
      </c>
    </row>
    <row r="3486" spans="1:85">
      <c r="A3486" s="105">
        <v>1.2018</v>
      </c>
      <c r="B3486" s="105" t="s">
        <v>3455</v>
      </c>
      <c r="C3486" s="105" t="s">
        <v>3456</v>
      </c>
      <c r="D3486" s="108" t="s">
        <v>105</v>
      </c>
      <c r="E3486" s="33">
        <v>43101</v>
      </c>
      <c r="F3486" s="78">
        <v>0.75</v>
      </c>
      <c r="G3486" s="105">
        <v>1</v>
      </c>
      <c r="H3486" s="105">
        <v>2018</v>
      </c>
      <c r="I3486" s="105">
        <v>1</v>
      </c>
      <c r="K3486" s="105" t="s">
        <v>51</v>
      </c>
      <c r="M3486" s="105" t="s">
        <v>10381</v>
      </c>
      <c r="N3486" s="105" t="s">
        <v>2331</v>
      </c>
      <c r="O3486" s="105" t="s">
        <v>10409</v>
      </c>
      <c r="P3486" s="105">
        <v>18</v>
      </c>
      <c r="Q3486" s="105">
        <v>27</v>
      </c>
      <c r="R3486" s="105">
        <v>24.5</v>
      </c>
      <c r="S3486" s="105" t="s">
        <v>3458</v>
      </c>
      <c r="T3486" s="105">
        <v>70</v>
      </c>
      <c r="U3486" s="105">
        <v>18</v>
      </c>
      <c r="V3486" s="105">
        <v>11.5</v>
      </c>
      <c r="W3486" s="105" t="s">
        <v>3459</v>
      </c>
      <c r="X3486" s="105" t="s">
        <v>1055</v>
      </c>
      <c r="Y3486" s="105">
        <v>80</v>
      </c>
      <c r="Z3486" s="105">
        <v>15</v>
      </c>
      <c r="AA3486" s="105">
        <v>0</v>
      </c>
      <c r="AB3486" s="105">
        <v>0</v>
      </c>
      <c r="AC3486" s="105" t="s">
        <v>51</v>
      </c>
      <c r="AD3486" s="105">
        <v>0</v>
      </c>
      <c r="AE3486" s="105">
        <v>0</v>
      </c>
      <c r="AF3486" s="105">
        <v>0</v>
      </c>
      <c r="AG3486" s="105" t="s">
        <v>51</v>
      </c>
      <c r="AH3486" s="105" t="s">
        <v>51</v>
      </c>
      <c r="AI3486" s="105">
        <v>0</v>
      </c>
      <c r="AJ3486" s="105">
        <v>0</v>
      </c>
      <c r="AK3486" s="105">
        <v>0</v>
      </c>
      <c r="AL3486" s="105">
        <v>0</v>
      </c>
      <c r="AM3486" s="105" t="s">
        <v>51</v>
      </c>
      <c r="AN3486" s="105">
        <v>0</v>
      </c>
      <c r="AO3486" s="105">
        <v>0</v>
      </c>
      <c r="AP3486" s="105" t="s">
        <v>51</v>
      </c>
      <c r="AQ3486" s="105">
        <v>0</v>
      </c>
      <c r="AR3486" s="105">
        <v>0</v>
      </c>
      <c r="AS3486" s="105" t="s">
        <v>51</v>
      </c>
      <c r="AT3486" s="105">
        <v>0</v>
      </c>
      <c r="AU3486" s="105">
        <v>0</v>
      </c>
      <c r="AV3486" s="105" t="s">
        <v>51</v>
      </c>
      <c r="AW3486" s="105">
        <v>0</v>
      </c>
      <c r="AX3486" s="105">
        <v>0</v>
      </c>
      <c r="AY3486" s="105">
        <v>0</v>
      </c>
      <c r="AZ3486" s="105">
        <v>0</v>
      </c>
      <c r="BA3486" s="105">
        <v>0</v>
      </c>
      <c r="BB3486" s="105" t="s">
        <v>51</v>
      </c>
      <c r="BC3486" s="105">
        <v>0</v>
      </c>
      <c r="BD3486" s="105">
        <v>0</v>
      </c>
      <c r="BE3486" s="105" t="s">
        <v>51</v>
      </c>
      <c r="BF3486" s="105">
        <v>43101</v>
      </c>
      <c r="BG3486" s="105">
        <v>0</v>
      </c>
      <c r="BH3486" s="105">
        <v>0</v>
      </c>
      <c r="BI3486" s="105">
        <v>0</v>
      </c>
      <c r="BJ3486" s="105">
        <v>0</v>
      </c>
      <c r="BK3486" s="105">
        <v>0</v>
      </c>
      <c r="BL3486" s="15">
        <v>0</v>
      </c>
      <c r="BM3486" s="105">
        <v>18</v>
      </c>
      <c r="BN3486" s="105">
        <v>28</v>
      </c>
      <c r="BO3486" s="105">
        <v>14.3</v>
      </c>
      <c r="BP3486" s="105" t="s">
        <v>3458</v>
      </c>
      <c r="BQ3486" s="105">
        <v>70</v>
      </c>
      <c r="BR3486" s="105">
        <v>14</v>
      </c>
      <c r="BS3486" s="105">
        <v>35.700000000000003</v>
      </c>
      <c r="BT3486" s="105" t="s">
        <v>3459</v>
      </c>
      <c r="BU3486" s="105" t="s">
        <v>1055</v>
      </c>
      <c r="BV3486" s="105" t="s">
        <v>10382</v>
      </c>
      <c r="BX3486" s="105">
        <v>0</v>
      </c>
      <c r="BY3486" s="105">
        <v>0</v>
      </c>
      <c r="BZ3486" s="105">
        <v>0</v>
      </c>
      <c r="CA3486" s="105">
        <v>0</v>
      </c>
      <c r="CB3486" s="105" t="s">
        <v>10383</v>
      </c>
      <c r="CC3486" s="105">
        <v>0</v>
      </c>
      <c r="CD3486" s="105" t="s">
        <v>51</v>
      </c>
      <c r="CE3486" s="105">
        <v>0</v>
      </c>
      <c r="CF3486" s="105" t="s">
        <v>51</v>
      </c>
      <c r="CG3486" s="105">
        <v>0</v>
      </c>
    </row>
    <row r="3487" spans="1:85">
      <c r="A3487" s="105">
        <v>2.2018</v>
      </c>
      <c r="B3487" s="17" t="s">
        <v>7334</v>
      </c>
      <c r="C3487" s="105" t="s">
        <v>4117</v>
      </c>
      <c r="D3487" s="108" t="s">
        <v>75</v>
      </c>
      <c r="E3487" s="33">
        <v>43121</v>
      </c>
      <c r="F3487" s="78">
        <v>0.66666666666666663</v>
      </c>
      <c r="G3487" s="105">
        <v>1</v>
      </c>
      <c r="H3487" s="105">
        <v>2018</v>
      </c>
      <c r="I3487" s="105">
        <v>1</v>
      </c>
      <c r="L3487" s="105" t="s">
        <v>51</v>
      </c>
      <c r="M3487" s="105" t="s">
        <v>10384</v>
      </c>
      <c r="N3487" s="105" t="s">
        <v>2331</v>
      </c>
      <c r="O3487" s="105" t="s">
        <v>10409</v>
      </c>
      <c r="P3487" s="105">
        <v>18</v>
      </c>
      <c r="Q3487" s="105">
        <v>31</v>
      </c>
      <c r="R3487" s="105">
        <v>6.9</v>
      </c>
      <c r="S3487" s="105" t="s">
        <v>3458</v>
      </c>
      <c r="T3487" s="105">
        <v>70</v>
      </c>
      <c r="U3487" s="105">
        <v>19</v>
      </c>
      <c r="V3487" s="105">
        <v>0.9</v>
      </c>
      <c r="W3487" s="105" t="s">
        <v>3459</v>
      </c>
      <c r="X3487" s="105" t="s">
        <v>1055</v>
      </c>
      <c r="Y3487" s="105">
        <v>0</v>
      </c>
      <c r="Z3487" s="105">
        <v>0</v>
      </c>
      <c r="AA3487" s="105">
        <v>0</v>
      </c>
      <c r="AB3487" s="105">
        <v>0</v>
      </c>
      <c r="AC3487" s="105" t="s">
        <v>51</v>
      </c>
      <c r="AD3487" s="105">
        <v>0</v>
      </c>
      <c r="AE3487" s="105">
        <v>0</v>
      </c>
      <c r="AF3487" s="105">
        <v>0</v>
      </c>
      <c r="AG3487" s="105">
        <v>0</v>
      </c>
      <c r="AH3487" s="105">
        <v>0</v>
      </c>
      <c r="AI3487" s="105">
        <v>0</v>
      </c>
      <c r="AJ3487" s="105" t="s">
        <v>51</v>
      </c>
      <c r="AK3487" s="105">
        <v>0</v>
      </c>
      <c r="AL3487" s="105">
        <v>0</v>
      </c>
      <c r="AM3487" s="105">
        <v>0</v>
      </c>
      <c r="AN3487" s="105">
        <v>0</v>
      </c>
      <c r="AO3487" s="105">
        <v>0</v>
      </c>
      <c r="AP3487" s="105">
        <v>0</v>
      </c>
      <c r="AQ3487" s="105">
        <v>0</v>
      </c>
      <c r="AR3487" s="105">
        <v>0</v>
      </c>
      <c r="AS3487" s="105">
        <v>0</v>
      </c>
      <c r="AT3487" s="105">
        <v>0</v>
      </c>
      <c r="AU3487" s="105">
        <v>0</v>
      </c>
      <c r="AV3487" s="105">
        <v>0</v>
      </c>
      <c r="AW3487" s="105">
        <v>0</v>
      </c>
      <c r="AX3487" s="105">
        <v>0</v>
      </c>
      <c r="AY3487" s="105">
        <v>0</v>
      </c>
      <c r="AZ3487" s="105">
        <v>0</v>
      </c>
      <c r="BA3487" s="105">
        <v>0</v>
      </c>
      <c r="BB3487" s="105">
        <v>0</v>
      </c>
      <c r="BC3487" s="105">
        <v>0</v>
      </c>
      <c r="BD3487" s="105">
        <v>0</v>
      </c>
      <c r="BE3487" s="105">
        <v>0</v>
      </c>
      <c r="BF3487" s="105">
        <v>0</v>
      </c>
      <c r="BG3487" s="105">
        <v>0</v>
      </c>
      <c r="BH3487" s="105">
        <v>0</v>
      </c>
      <c r="BI3487" s="105">
        <v>0</v>
      </c>
      <c r="BJ3487" s="105">
        <v>0</v>
      </c>
      <c r="BK3487" s="105">
        <v>0</v>
      </c>
      <c r="BL3487" s="15">
        <v>0</v>
      </c>
      <c r="BM3487" s="105">
        <v>0</v>
      </c>
      <c r="BN3487" s="105">
        <v>0</v>
      </c>
      <c r="BO3487" s="105">
        <v>0</v>
      </c>
      <c r="BP3487" s="105">
        <v>0</v>
      </c>
      <c r="BQ3487" s="105">
        <v>0</v>
      </c>
      <c r="BR3487" s="105">
        <v>0</v>
      </c>
      <c r="BS3487" s="105">
        <v>0</v>
      </c>
      <c r="BT3487" s="105">
        <v>0</v>
      </c>
      <c r="BU3487" s="105" t="s">
        <v>1055</v>
      </c>
      <c r="BV3487" s="105" t="s">
        <v>10385</v>
      </c>
      <c r="BX3487" s="105">
        <v>0</v>
      </c>
      <c r="BY3487" s="105">
        <v>0</v>
      </c>
      <c r="BZ3487" s="105">
        <v>0</v>
      </c>
      <c r="CA3487" s="105">
        <v>0</v>
      </c>
      <c r="CB3487" s="105" t="s">
        <v>10386</v>
      </c>
      <c r="CC3487" s="105">
        <v>0</v>
      </c>
      <c r="CD3487" s="105">
        <v>0</v>
      </c>
      <c r="CE3487" s="105">
        <v>0</v>
      </c>
      <c r="CF3487" s="105">
        <v>0</v>
      </c>
      <c r="CG3487" s="105">
        <v>0</v>
      </c>
    </row>
    <row r="3488" spans="1:85">
      <c r="A3488" s="105">
        <v>3.2018</v>
      </c>
      <c r="B3488" s="105" t="s">
        <v>3965</v>
      </c>
      <c r="C3488" s="105" t="s">
        <v>5594</v>
      </c>
      <c r="D3488" s="108" t="s">
        <v>268</v>
      </c>
      <c r="E3488" s="33">
        <v>43133</v>
      </c>
      <c r="F3488" s="78">
        <v>0.83333333333333337</v>
      </c>
      <c r="G3488" s="105">
        <v>2</v>
      </c>
      <c r="H3488" s="105">
        <v>2018</v>
      </c>
      <c r="I3488" s="105">
        <v>1</v>
      </c>
      <c r="J3488" s="105" t="s">
        <v>51</v>
      </c>
      <c r="M3488" s="105" t="s">
        <v>274</v>
      </c>
      <c r="N3488" s="105" t="s">
        <v>2331</v>
      </c>
      <c r="O3488" s="105" t="s">
        <v>10409</v>
      </c>
      <c r="P3488" s="105">
        <v>18</v>
      </c>
      <c r="Q3488" s="105">
        <v>28</v>
      </c>
      <c r="R3488" s="105">
        <v>36.5</v>
      </c>
      <c r="S3488" s="105" t="s">
        <v>3458</v>
      </c>
      <c r="T3488" s="105">
        <v>70</v>
      </c>
      <c r="U3488" s="105">
        <v>19</v>
      </c>
      <c r="V3488" s="105">
        <v>34.5</v>
      </c>
      <c r="W3488" s="105" t="s">
        <v>3459</v>
      </c>
      <c r="X3488" s="105" t="s">
        <v>1055</v>
      </c>
      <c r="Y3488" s="105">
        <v>40</v>
      </c>
      <c r="Z3488" s="105">
        <v>15</v>
      </c>
      <c r="AA3488" s="105">
        <v>0</v>
      </c>
      <c r="AB3488" s="105">
        <v>0</v>
      </c>
      <c r="AC3488" s="105" t="s">
        <v>51</v>
      </c>
      <c r="AD3488" s="105">
        <v>0</v>
      </c>
      <c r="AE3488" s="105" t="s">
        <v>51</v>
      </c>
      <c r="AF3488" s="105">
        <v>0</v>
      </c>
      <c r="AG3488" s="105">
        <v>0</v>
      </c>
      <c r="AH3488" s="105">
        <v>0</v>
      </c>
      <c r="AI3488" s="105">
        <v>0</v>
      </c>
      <c r="AJ3488" s="105" t="s">
        <v>51</v>
      </c>
      <c r="AK3488" s="105">
        <v>0</v>
      </c>
      <c r="AL3488" s="105">
        <v>0</v>
      </c>
      <c r="AM3488" s="105" t="s">
        <v>51</v>
      </c>
      <c r="AN3488" s="105">
        <v>0</v>
      </c>
      <c r="AO3488" s="105">
        <v>0</v>
      </c>
      <c r="AP3488" s="105" t="s">
        <v>51</v>
      </c>
      <c r="AQ3488" s="105">
        <v>0</v>
      </c>
      <c r="AR3488" s="105">
        <v>0</v>
      </c>
      <c r="AS3488" s="105" t="s">
        <v>51</v>
      </c>
      <c r="AT3488" s="105">
        <v>0</v>
      </c>
      <c r="AU3488" s="105">
        <v>0</v>
      </c>
      <c r="AV3488" s="105" t="s">
        <v>51</v>
      </c>
      <c r="AW3488" s="105">
        <v>0</v>
      </c>
      <c r="AX3488" s="105" t="s">
        <v>51</v>
      </c>
      <c r="AY3488" s="105">
        <v>0</v>
      </c>
      <c r="AZ3488" s="105">
        <v>0</v>
      </c>
      <c r="BA3488" s="105" t="s">
        <v>51</v>
      </c>
      <c r="BB3488" s="105">
        <v>0</v>
      </c>
      <c r="BC3488" s="105">
        <v>0</v>
      </c>
      <c r="BD3488" s="105">
        <v>0</v>
      </c>
      <c r="BE3488" s="105">
        <v>0</v>
      </c>
      <c r="BF3488" s="105">
        <v>0</v>
      </c>
      <c r="BG3488" s="105">
        <v>0</v>
      </c>
      <c r="BH3488" s="105">
        <v>0</v>
      </c>
      <c r="BI3488" s="105">
        <v>0</v>
      </c>
      <c r="BJ3488" s="105">
        <v>0</v>
      </c>
      <c r="BK3488" s="105" t="s">
        <v>6232</v>
      </c>
      <c r="BL3488" s="15">
        <v>43133</v>
      </c>
      <c r="BM3488" s="105">
        <v>18</v>
      </c>
      <c r="BN3488" s="105">
        <v>28</v>
      </c>
      <c r="BO3488" s="105">
        <v>35.5</v>
      </c>
      <c r="BP3488" s="105" t="s">
        <v>3458</v>
      </c>
      <c r="BQ3488" s="105">
        <v>70</v>
      </c>
      <c r="BR3488" s="105">
        <v>19</v>
      </c>
      <c r="BS3488" s="105">
        <v>34.5</v>
      </c>
      <c r="BT3488" s="105" t="s">
        <v>3459</v>
      </c>
      <c r="BU3488" s="105" t="s">
        <v>1055</v>
      </c>
      <c r="BV3488" s="105" t="s">
        <v>10387</v>
      </c>
      <c r="BX3488" s="105">
        <v>0</v>
      </c>
      <c r="BY3488" s="105">
        <v>0</v>
      </c>
      <c r="BZ3488" s="105">
        <v>0</v>
      </c>
      <c r="CA3488" s="105">
        <v>0</v>
      </c>
      <c r="CB3488" s="105" t="s">
        <v>10386</v>
      </c>
      <c r="CC3488" s="105">
        <v>0</v>
      </c>
      <c r="CD3488" s="105" t="s">
        <v>51</v>
      </c>
      <c r="CE3488" s="105">
        <v>0</v>
      </c>
      <c r="CF3488" s="105" t="s">
        <v>51</v>
      </c>
      <c r="CG3488" s="105">
        <v>0</v>
      </c>
    </row>
    <row r="3489" spans="1:89">
      <c r="A3489" s="105">
        <v>4.2018000000000004</v>
      </c>
      <c r="B3489" s="105" t="s">
        <v>5618</v>
      </c>
      <c r="C3489" s="125" t="s">
        <v>5515</v>
      </c>
      <c r="D3489" s="108" t="s">
        <v>84</v>
      </c>
      <c r="E3489" s="33">
        <v>43169</v>
      </c>
      <c r="F3489" s="78">
        <v>0.83333333333333337</v>
      </c>
      <c r="G3489" s="105">
        <v>3</v>
      </c>
      <c r="H3489" s="105">
        <v>2018</v>
      </c>
      <c r="I3489" s="105">
        <v>1</v>
      </c>
      <c r="J3489" s="105" t="s">
        <v>60</v>
      </c>
      <c r="M3489" s="105" t="s">
        <v>10390</v>
      </c>
      <c r="N3489" s="48" t="s">
        <v>2331</v>
      </c>
      <c r="O3489" s="105" t="s">
        <v>10409</v>
      </c>
      <c r="P3489" s="105">
        <v>18</v>
      </c>
      <c r="Q3489" s="105">
        <v>28</v>
      </c>
      <c r="R3489" s="105">
        <v>33.700000000000003</v>
      </c>
      <c r="S3489" s="105" t="s">
        <v>3458</v>
      </c>
      <c r="T3489" s="105">
        <v>70</v>
      </c>
      <c r="U3489" s="105">
        <v>19</v>
      </c>
      <c r="V3489" s="105">
        <v>5.0999999999999996</v>
      </c>
      <c r="W3489" s="105" t="s">
        <v>3459</v>
      </c>
      <c r="X3489" s="105" t="s">
        <v>1055</v>
      </c>
      <c r="Y3489" s="105">
        <v>200</v>
      </c>
      <c r="Z3489" s="105">
        <v>100</v>
      </c>
      <c r="AA3489" s="105">
        <v>0</v>
      </c>
      <c r="AB3489" s="105">
        <v>0</v>
      </c>
      <c r="AC3489" s="105" t="s">
        <v>60</v>
      </c>
      <c r="AD3489" s="105" t="s">
        <v>60</v>
      </c>
      <c r="AE3489" s="105">
        <v>0</v>
      </c>
      <c r="AF3489" s="105">
        <v>0</v>
      </c>
      <c r="AG3489" s="105">
        <v>0</v>
      </c>
      <c r="AH3489" s="105">
        <v>0</v>
      </c>
      <c r="AI3489" s="105">
        <v>0</v>
      </c>
      <c r="AJ3489" s="105" t="s">
        <v>60</v>
      </c>
      <c r="AK3489" s="105">
        <v>0</v>
      </c>
      <c r="AL3489" s="105">
        <v>0</v>
      </c>
      <c r="AM3489" s="105" t="s">
        <v>60</v>
      </c>
      <c r="AN3489" s="105">
        <v>0</v>
      </c>
      <c r="AO3489" s="105" t="s">
        <v>60</v>
      </c>
      <c r="AP3489" s="105">
        <v>0</v>
      </c>
      <c r="AQ3489" s="105" t="s">
        <v>2276</v>
      </c>
      <c r="AR3489" s="105">
        <v>0</v>
      </c>
      <c r="AS3489" s="105" t="s">
        <v>60</v>
      </c>
      <c r="AT3489" s="105">
        <v>0</v>
      </c>
      <c r="AU3489" s="105">
        <v>0</v>
      </c>
      <c r="AV3489" s="105" t="s">
        <v>60</v>
      </c>
      <c r="AW3489" s="105">
        <v>0</v>
      </c>
      <c r="AX3489" s="105">
        <v>0</v>
      </c>
      <c r="AY3489" s="105">
        <v>0</v>
      </c>
      <c r="AZ3489" s="105">
        <v>0</v>
      </c>
      <c r="BA3489" s="105" t="s">
        <v>60</v>
      </c>
      <c r="BB3489" s="105">
        <v>0</v>
      </c>
      <c r="BC3489" s="105">
        <v>0</v>
      </c>
      <c r="BD3489" s="105">
        <v>0</v>
      </c>
      <c r="BE3489" s="105">
        <v>0</v>
      </c>
      <c r="BF3489" s="105">
        <v>0</v>
      </c>
      <c r="BG3489" s="105" t="s">
        <v>10357</v>
      </c>
      <c r="BH3489" s="105">
        <v>43169</v>
      </c>
      <c r="BI3489" s="105">
        <v>0</v>
      </c>
      <c r="BJ3489" s="105">
        <v>0</v>
      </c>
      <c r="BK3489" s="105">
        <v>0</v>
      </c>
      <c r="BL3489" s="15">
        <v>0</v>
      </c>
      <c r="BM3489" s="105">
        <v>18</v>
      </c>
      <c r="BN3489" s="105">
        <v>28</v>
      </c>
      <c r="BO3489" s="105">
        <v>20.5</v>
      </c>
      <c r="BP3489" s="105" t="s">
        <v>3458</v>
      </c>
      <c r="BQ3489" s="105">
        <v>70</v>
      </c>
      <c r="BR3489" s="105">
        <v>19</v>
      </c>
      <c r="BS3489" s="105">
        <v>11</v>
      </c>
      <c r="BT3489" s="105" t="s">
        <v>3459</v>
      </c>
      <c r="BU3489" s="105" t="s">
        <v>1055</v>
      </c>
      <c r="BV3489" s="105" t="s">
        <v>10358</v>
      </c>
      <c r="BW3489" s="105" t="s">
        <v>10359</v>
      </c>
      <c r="BX3489" s="105">
        <v>0</v>
      </c>
      <c r="BY3489" s="105">
        <v>0</v>
      </c>
      <c r="BZ3489" s="105">
        <v>0</v>
      </c>
      <c r="CA3489" s="105">
        <v>0</v>
      </c>
      <c r="CB3489" s="105" t="s">
        <v>10360</v>
      </c>
      <c r="CC3489" s="105">
        <v>0</v>
      </c>
      <c r="CD3489" s="105" t="s">
        <v>60</v>
      </c>
      <c r="CE3489" s="105">
        <v>0</v>
      </c>
      <c r="CF3489" s="105" t="s">
        <v>60</v>
      </c>
      <c r="CG3489" s="105">
        <v>0</v>
      </c>
    </row>
    <row r="3490" spans="1:89">
      <c r="A3490" s="105">
        <v>5.2018000000000004</v>
      </c>
      <c r="B3490" s="105" t="s">
        <v>3912</v>
      </c>
      <c r="C3490" s="105" t="s">
        <v>9348</v>
      </c>
      <c r="D3490" s="108" t="s">
        <v>3914</v>
      </c>
      <c r="E3490" s="33">
        <v>43172</v>
      </c>
      <c r="F3490" s="78">
        <v>0.625</v>
      </c>
      <c r="G3490" s="105">
        <v>3</v>
      </c>
      <c r="H3490" s="105">
        <v>2018</v>
      </c>
      <c r="I3490" s="105">
        <v>1</v>
      </c>
      <c r="K3490" s="105" t="s">
        <v>60</v>
      </c>
      <c r="M3490" s="105" t="s">
        <v>10361</v>
      </c>
      <c r="N3490" s="105" t="s">
        <v>2331</v>
      </c>
      <c r="O3490" s="105" t="s">
        <v>10409</v>
      </c>
      <c r="P3490" s="105">
        <v>18</v>
      </c>
      <c r="Q3490" s="105">
        <v>32</v>
      </c>
      <c r="R3490" s="105">
        <v>53.81</v>
      </c>
      <c r="S3490" s="105" t="s">
        <v>3458</v>
      </c>
      <c r="T3490" s="105">
        <v>70</v>
      </c>
      <c r="U3490" s="105">
        <v>19</v>
      </c>
      <c r="V3490" s="105">
        <v>5.0999999999999996</v>
      </c>
      <c r="W3490" s="105" t="s">
        <v>3459</v>
      </c>
      <c r="X3490" s="105" t="s">
        <v>1055</v>
      </c>
      <c r="Y3490" s="105">
        <v>62</v>
      </c>
      <c r="Z3490" s="105">
        <v>53</v>
      </c>
      <c r="AA3490" s="105">
        <v>0</v>
      </c>
      <c r="AB3490" s="105">
        <v>0</v>
      </c>
      <c r="AC3490" s="105" t="s">
        <v>60</v>
      </c>
      <c r="AD3490" s="105">
        <v>0</v>
      </c>
      <c r="AE3490" s="105">
        <v>0</v>
      </c>
      <c r="AF3490" s="105" t="s">
        <v>60</v>
      </c>
      <c r="AG3490" s="105">
        <v>0</v>
      </c>
      <c r="AH3490" s="105">
        <v>0</v>
      </c>
      <c r="AI3490" s="105">
        <v>0</v>
      </c>
      <c r="AJ3490" s="105" t="s">
        <v>60</v>
      </c>
      <c r="AK3490" s="105">
        <v>0</v>
      </c>
      <c r="AL3490" s="105">
        <v>0</v>
      </c>
      <c r="AM3490" s="105" t="s">
        <v>60</v>
      </c>
      <c r="AN3490" s="105">
        <v>0</v>
      </c>
      <c r="AO3490" s="105" t="s">
        <v>60</v>
      </c>
      <c r="AP3490" s="105">
        <v>0</v>
      </c>
      <c r="AQ3490" s="105" t="s">
        <v>10362</v>
      </c>
      <c r="AR3490" s="105">
        <v>0</v>
      </c>
      <c r="AS3490" s="105" t="s">
        <v>60</v>
      </c>
      <c r="AT3490" s="105">
        <v>0</v>
      </c>
      <c r="AU3490" s="105">
        <v>0</v>
      </c>
      <c r="AV3490" s="105" t="s">
        <v>60</v>
      </c>
      <c r="AW3490" s="105">
        <v>0</v>
      </c>
      <c r="AX3490" s="105">
        <v>0</v>
      </c>
      <c r="AY3490" s="105">
        <v>0</v>
      </c>
      <c r="AZ3490" s="105">
        <v>0</v>
      </c>
      <c r="BA3490" s="105" t="s">
        <v>60</v>
      </c>
      <c r="BB3490" s="105">
        <v>0</v>
      </c>
      <c r="BC3490" s="105">
        <v>0</v>
      </c>
      <c r="BD3490" s="105">
        <v>0</v>
      </c>
      <c r="BE3490" s="105" t="s">
        <v>60</v>
      </c>
      <c r="BF3490" s="105">
        <v>43172</v>
      </c>
      <c r="BG3490" s="105">
        <v>0</v>
      </c>
      <c r="BH3490" s="105">
        <v>0</v>
      </c>
      <c r="BI3490" s="105">
        <v>0</v>
      </c>
      <c r="BJ3490" s="105">
        <v>0</v>
      </c>
      <c r="BK3490" s="105" t="s">
        <v>40</v>
      </c>
      <c r="BL3490" s="15">
        <v>43172</v>
      </c>
      <c r="BM3490" s="105">
        <v>18</v>
      </c>
      <c r="BN3490" s="105">
        <v>27</v>
      </c>
      <c r="BO3490" s="105">
        <v>22.4</v>
      </c>
      <c r="BP3490" s="105" t="s">
        <v>3458</v>
      </c>
      <c r="BQ3490" s="105">
        <v>70</v>
      </c>
      <c r="BR3490" s="105">
        <v>14</v>
      </c>
      <c r="BS3490" s="105">
        <v>18.600000000000001</v>
      </c>
      <c r="BT3490" s="105" t="s">
        <v>3459</v>
      </c>
      <c r="BU3490" s="105" t="s">
        <v>1055</v>
      </c>
      <c r="BV3490" s="105" t="s">
        <v>10363</v>
      </c>
      <c r="BW3490" s="105" t="s">
        <v>10364</v>
      </c>
      <c r="BX3490" s="105">
        <v>0</v>
      </c>
      <c r="BY3490" s="105">
        <v>0</v>
      </c>
      <c r="BZ3490" s="105">
        <v>0</v>
      </c>
      <c r="CA3490" s="105">
        <v>0</v>
      </c>
      <c r="CB3490" s="105" t="s">
        <v>10360</v>
      </c>
      <c r="CC3490" s="105">
        <v>0</v>
      </c>
      <c r="CD3490" s="105" t="s">
        <v>60</v>
      </c>
      <c r="CE3490" s="105">
        <v>0</v>
      </c>
      <c r="CF3490" s="105" t="s">
        <v>60</v>
      </c>
      <c r="CG3490" s="105">
        <v>0</v>
      </c>
    </row>
    <row r="3491" spans="1:89">
      <c r="A3491" s="105">
        <v>6.2018000000000004</v>
      </c>
      <c r="B3491" s="105" t="s">
        <v>3912</v>
      </c>
      <c r="C3491" s="105" t="s">
        <v>9348</v>
      </c>
      <c r="D3491" s="108" t="s">
        <v>3914</v>
      </c>
      <c r="E3491" s="33">
        <v>43175</v>
      </c>
      <c r="F3491" s="78">
        <v>0.875</v>
      </c>
      <c r="G3491" s="105">
        <v>3</v>
      </c>
      <c r="H3491" s="105">
        <v>2018</v>
      </c>
      <c r="I3491" s="105">
        <v>1</v>
      </c>
      <c r="M3491" s="105" t="s">
        <v>113</v>
      </c>
      <c r="N3491" s="105" t="s">
        <v>2331</v>
      </c>
      <c r="O3491" s="105" t="s">
        <v>10409</v>
      </c>
      <c r="P3491" s="105">
        <v>0</v>
      </c>
      <c r="Q3491" s="105">
        <v>0</v>
      </c>
      <c r="R3491" s="105">
        <v>0</v>
      </c>
      <c r="S3491" s="105" t="s">
        <v>3458</v>
      </c>
      <c r="T3491" s="105">
        <v>0</v>
      </c>
      <c r="U3491" s="105">
        <v>0</v>
      </c>
      <c r="V3491" s="105">
        <v>0</v>
      </c>
      <c r="W3491" s="105" t="s">
        <v>3459</v>
      </c>
      <c r="X3491" s="105" t="s">
        <v>1055</v>
      </c>
      <c r="Y3491" s="105">
        <v>0</v>
      </c>
      <c r="Z3491" s="105">
        <v>0</v>
      </c>
      <c r="AA3491" s="105">
        <v>0</v>
      </c>
      <c r="AB3491" s="105">
        <v>0</v>
      </c>
      <c r="AC3491" s="105">
        <v>0</v>
      </c>
      <c r="AD3491" s="105">
        <v>0</v>
      </c>
      <c r="AE3491" s="105">
        <v>0</v>
      </c>
      <c r="AF3491" s="105">
        <v>0</v>
      </c>
      <c r="AG3491" s="105">
        <v>0</v>
      </c>
      <c r="AH3491" s="105" t="s">
        <v>60</v>
      </c>
      <c r="AI3491" s="105">
        <v>0</v>
      </c>
      <c r="AJ3491" s="105">
        <v>0</v>
      </c>
      <c r="AK3491" s="105">
        <v>0</v>
      </c>
      <c r="AL3491" s="105">
        <v>0</v>
      </c>
      <c r="AM3491" s="105">
        <v>0</v>
      </c>
      <c r="AN3491" s="105">
        <v>0</v>
      </c>
      <c r="AO3491" s="105">
        <v>0</v>
      </c>
      <c r="AP3491" s="105">
        <v>0</v>
      </c>
      <c r="AQ3491" s="105">
        <v>0</v>
      </c>
      <c r="AR3491" s="105">
        <v>0</v>
      </c>
      <c r="AS3491" s="105">
        <v>0</v>
      </c>
      <c r="AT3491" s="105">
        <v>0</v>
      </c>
      <c r="AU3491" s="105">
        <v>0</v>
      </c>
      <c r="AV3491" s="105">
        <v>0</v>
      </c>
      <c r="AW3491" s="105">
        <v>0</v>
      </c>
      <c r="AX3491" s="105">
        <v>0</v>
      </c>
      <c r="AY3491" s="105">
        <v>0</v>
      </c>
      <c r="AZ3491" s="105">
        <v>0</v>
      </c>
      <c r="BA3491" s="105">
        <v>0</v>
      </c>
      <c r="BB3491" s="105">
        <v>0</v>
      </c>
      <c r="BC3491" s="105">
        <v>0</v>
      </c>
      <c r="BD3491" s="105">
        <v>0</v>
      </c>
      <c r="BE3491" s="105">
        <v>0</v>
      </c>
      <c r="BF3491" s="105">
        <v>0</v>
      </c>
      <c r="BG3491" s="105">
        <v>0</v>
      </c>
      <c r="BH3491" s="105">
        <v>0</v>
      </c>
      <c r="BI3491" s="105">
        <v>0</v>
      </c>
      <c r="BJ3491" s="105">
        <v>0</v>
      </c>
      <c r="BK3491" s="105">
        <v>0</v>
      </c>
      <c r="BL3491" s="15">
        <v>0</v>
      </c>
      <c r="BM3491" s="105">
        <v>0</v>
      </c>
      <c r="BN3491" s="105">
        <v>0</v>
      </c>
      <c r="BO3491" s="105">
        <v>0</v>
      </c>
      <c r="BP3491" s="105" t="s">
        <v>3458</v>
      </c>
      <c r="BQ3491" s="105">
        <v>0</v>
      </c>
      <c r="BR3491" s="105">
        <v>0</v>
      </c>
      <c r="BS3491" s="105">
        <v>0</v>
      </c>
      <c r="BT3491" s="105" t="s">
        <v>3459</v>
      </c>
      <c r="BU3491" s="105" t="s">
        <v>1055</v>
      </c>
      <c r="BV3491" s="105" t="s">
        <v>10365</v>
      </c>
      <c r="BW3491" s="105" t="s">
        <v>10360</v>
      </c>
      <c r="BX3491" s="105">
        <v>0</v>
      </c>
      <c r="BY3491" s="105">
        <v>0</v>
      </c>
      <c r="BZ3491" s="105">
        <v>0</v>
      </c>
      <c r="CA3491" s="105">
        <v>0</v>
      </c>
      <c r="CB3491" s="105" t="s">
        <v>10366</v>
      </c>
      <c r="CC3491" s="105">
        <v>0</v>
      </c>
      <c r="CD3491" s="105">
        <v>0</v>
      </c>
      <c r="CE3491" s="105">
        <v>0</v>
      </c>
      <c r="CF3491" s="105">
        <v>0</v>
      </c>
      <c r="CG3491" s="105">
        <v>0</v>
      </c>
    </row>
    <row r="3492" spans="1:89">
      <c r="A3492" s="105">
        <v>7.2018000000000004</v>
      </c>
      <c r="B3492" s="105" t="s">
        <v>3912</v>
      </c>
      <c r="C3492" s="105" t="s">
        <v>9348</v>
      </c>
      <c r="D3492" s="108" t="s">
        <v>3914</v>
      </c>
      <c r="E3492" s="33">
        <v>43176</v>
      </c>
      <c r="F3492" s="78">
        <v>0.56319444444444444</v>
      </c>
      <c r="G3492" s="105">
        <v>3</v>
      </c>
      <c r="H3492" s="105">
        <v>2018</v>
      </c>
      <c r="I3492" s="105">
        <v>1</v>
      </c>
      <c r="K3492" s="105" t="s">
        <v>60</v>
      </c>
      <c r="M3492" s="105" t="s">
        <v>113</v>
      </c>
      <c r="N3492" s="105" t="s">
        <v>2331</v>
      </c>
      <c r="O3492" s="105" t="s">
        <v>10409</v>
      </c>
      <c r="P3492" s="105">
        <v>18</v>
      </c>
      <c r="Q3492" s="105">
        <v>27</v>
      </c>
      <c r="R3492" s="105">
        <v>5.22</v>
      </c>
      <c r="S3492" s="105" t="s">
        <v>3458</v>
      </c>
      <c r="T3492" s="105">
        <v>70</v>
      </c>
      <c r="U3492" s="105">
        <v>18</v>
      </c>
      <c r="V3492" s="105">
        <v>19.670000000000002</v>
      </c>
      <c r="W3492" s="105" t="s">
        <v>3459</v>
      </c>
      <c r="X3492" s="105" t="s">
        <v>1055</v>
      </c>
      <c r="Y3492" s="105">
        <v>73</v>
      </c>
      <c r="Z3492" s="105">
        <v>93</v>
      </c>
      <c r="AA3492" s="105">
        <v>0</v>
      </c>
      <c r="AB3492" s="105" t="s">
        <v>60</v>
      </c>
      <c r="AC3492" s="105">
        <v>0</v>
      </c>
      <c r="AD3492" s="105" t="s">
        <v>60</v>
      </c>
      <c r="AE3492" s="105">
        <v>0</v>
      </c>
      <c r="AF3492" s="105">
        <v>0</v>
      </c>
      <c r="AG3492" s="105">
        <v>0</v>
      </c>
      <c r="AH3492" s="105" t="s">
        <v>60</v>
      </c>
      <c r="AI3492" s="105">
        <v>0</v>
      </c>
      <c r="AJ3492" s="105">
        <v>0</v>
      </c>
      <c r="AK3492" s="105">
        <v>0</v>
      </c>
      <c r="AL3492" s="105">
        <v>0</v>
      </c>
      <c r="AM3492" s="105" t="s">
        <v>60</v>
      </c>
      <c r="AN3492" s="105">
        <v>0</v>
      </c>
      <c r="AO3492" s="105" t="s">
        <v>51</v>
      </c>
      <c r="AP3492" s="105">
        <v>0</v>
      </c>
      <c r="AQ3492" s="105" t="s">
        <v>10367</v>
      </c>
      <c r="AR3492" s="105">
        <v>0</v>
      </c>
      <c r="AS3492" s="105" t="s">
        <v>60</v>
      </c>
      <c r="AT3492" s="105">
        <v>0</v>
      </c>
      <c r="AU3492" s="105">
        <v>0</v>
      </c>
      <c r="AV3492" s="105" t="s">
        <v>60</v>
      </c>
      <c r="AW3492" s="105">
        <v>0</v>
      </c>
      <c r="AX3492" s="105">
        <v>0</v>
      </c>
      <c r="AY3492" s="105">
        <v>0</v>
      </c>
      <c r="AZ3492" s="105">
        <v>0</v>
      </c>
      <c r="BA3492" s="105" t="s">
        <v>51</v>
      </c>
      <c r="BB3492" s="105">
        <v>0</v>
      </c>
      <c r="BC3492" s="105">
        <v>0</v>
      </c>
      <c r="BD3492" s="105">
        <v>0</v>
      </c>
      <c r="BE3492" s="105" t="s">
        <v>51</v>
      </c>
      <c r="BF3492" s="105">
        <v>43176</v>
      </c>
      <c r="BG3492" s="105">
        <v>0</v>
      </c>
      <c r="BH3492" s="105">
        <v>0</v>
      </c>
      <c r="BI3492" s="105">
        <v>0</v>
      </c>
      <c r="BJ3492" s="105">
        <v>0</v>
      </c>
      <c r="BK3492" s="105" t="s">
        <v>40</v>
      </c>
      <c r="BL3492" s="15">
        <v>43176</v>
      </c>
      <c r="BM3492" s="105">
        <v>18</v>
      </c>
      <c r="BN3492" s="105">
        <v>27</v>
      </c>
      <c r="BO3492" s="105">
        <v>55.23</v>
      </c>
      <c r="BP3492" s="105" t="s">
        <v>3458</v>
      </c>
      <c r="BQ3492" s="105">
        <v>70</v>
      </c>
      <c r="BR3492" s="105">
        <v>14</v>
      </c>
      <c r="BS3492" s="105">
        <v>52.92</v>
      </c>
      <c r="BT3492" s="105" t="s">
        <v>3459</v>
      </c>
      <c r="BU3492" s="105" t="s">
        <v>1055</v>
      </c>
      <c r="BV3492" s="105" t="s">
        <v>10368</v>
      </c>
      <c r="BW3492" s="105" t="s">
        <v>10364</v>
      </c>
      <c r="BX3492" s="105">
        <v>0</v>
      </c>
      <c r="BY3492" s="105">
        <v>0</v>
      </c>
      <c r="BZ3492" s="105">
        <v>0</v>
      </c>
      <c r="CA3492" s="105">
        <v>0</v>
      </c>
      <c r="CB3492" s="105" t="s">
        <v>10360</v>
      </c>
      <c r="CC3492" s="105">
        <v>0</v>
      </c>
      <c r="CD3492" s="105" t="s">
        <v>51</v>
      </c>
      <c r="CE3492" s="105">
        <v>0</v>
      </c>
      <c r="CF3492" s="105" t="s">
        <v>51</v>
      </c>
      <c r="CG3492" s="105">
        <v>0</v>
      </c>
    </row>
    <row r="3493" spans="1:89">
      <c r="A3493" s="105">
        <v>8.2018000000000004</v>
      </c>
      <c r="B3493" s="105" t="s">
        <v>3912</v>
      </c>
      <c r="C3493" s="105" t="s">
        <v>9348</v>
      </c>
      <c r="D3493" s="108" t="s">
        <v>3914</v>
      </c>
      <c r="E3493" s="33">
        <v>43177</v>
      </c>
      <c r="F3493" s="78">
        <v>0.67708333333333337</v>
      </c>
      <c r="G3493" s="105">
        <v>3</v>
      </c>
      <c r="H3493" s="105">
        <v>2018</v>
      </c>
      <c r="I3493" s="105">
        <v>1</v>
      </c>
      <c r="K3493" s="105" t="s">
        <v>60</v>
      </c>
      <c r="M3493" s="105" t="s">
        <v>113</v>
      </c>
      <c r="N3493" s="105" t="s">
        <v>2331</v>
      </c>
      <c r="O3493" s="105" t="s">
        <v>10409</v>
      </c>
      <c r="P3493" s="105">
        <v>18</v>
      </c>
      <c r="Q3493" s="105">
        <v>26</v>
      </c>
      <c r="R3493" s="105">
        <v>10.48</v>
      </c>
      <c r="S3493" s="105" t="s">
        <v>3458</v>
      </c>
      <c r="T3493" s="105">
        <v>70</v>
      </c>
      <c r="U3493" s="105">
        <v>18</v>
      </c>
      <c r="V3493" s="105">
        <v>28.7</v>
      </c>
      <c r="W3493" s="105" t="s">
        <v>3459</v>
      </c>
      <c r="X3493" s="105" t="s">
        <v>1055</v>
      </c>
      <c r="Y3493" s="105">
        <v>59</v>
      </c>
      <c r="Z3493" s="105">
        <v>70</v>
      </c>
      <c r="AA3493" s="105">
        <v>0</v>
      </c>
      <c r="AB3493" s="105" t="s">
        <v>60</v>
      </c>
      <c r="AC3493" s="105">
        <v>0</v>
      </c>
      <c r="AD3493" s="105" t="s">
        <v>60</v>
      </c>
      <c r="AE3493" s="105">
        <v>0</v>
      </c>
      <c r="AF3493" s="105">
        <v>0</v>
      </c>
      <c r="AG3493" s="105">
        <v>0</v>
      </c>
      <c r="AH3493" s="105" t="s">
        <v>60</v>
      </c>
      <c r="AI3493" s="105">
        <v>0</v>
      </c>
      <c r="AJ3493" s="105">
        <v>0</v>
      </c>
      <c r="AK3493" s="105">
        <v>0</v>
      </c>
      <c r="AL3493" s="105">
        <v>0</v>
      </c>
      <c r="AM3493" s="105" t="s">
        <v>60</v>
      </c>
      <c r="AN3493" s="105">
        <v>0</v>
      </c>
      <c r="AO3493" s="105" t="s">
        <v>60</v>
      </c>
      <c r="AP3493" s="105">
        <v>0</v>
      </c>
      <c r="AQ3493" s="105" t="s">
        <v>10369</v>
      </c>
      <c r="AR3493" s="105">
        <v>0</v>
      </c>
      <c r="AS3493" s="105" t="s">
        <v>60</v>
      </c>
      <c r="AT3493" s="105">
        <v>0</v>
      </c>
      <c r="AU3493" s="105" t="s">
        <v>60</v>
      </c>
      <c r="AV3493" s="105">
        <v>0</v>
      </c>
      <c r="AW3493" s="105" t="s">
        <v>10370</v>
      </c>
      <c r="AX3493" s="105">
        <v>0</v>
      </c>
      <c r="AY3493" s="105">
        <v>0</v>
      </c>
      <c r="AZ3493" s="105">
        <v>0</v>
      </c>
      <c r="BA3493" s="105" t="s">
        <v>60</v>
      </c>
      <c r="BB3493" s="105">
        <v>0</v>
      </c>
      <c r="BC3493" s="105">
        <v>0</v>
      </c>
      <c r="BD3493" s="105">
        <v>0</v>
      </c>
      <c r="BE3493" s="105" t="s">
        <v>60</v>
      </c>
      <c r="BF3493" s="105">
        <v>43177</v>
      </c>
      <c r="BG3493" s="105">
        <v>0</v>
      </c>
      <c r="BH3493" s="105">
        <v>0</v>
      </c>
      <c r="BI3493" s="105">
        <v>0</v>
      </c>
      <c r="BJ3493" s="105">
        <v>0</v>
      </c>
      <c r="BK3493" s="105" t="s">
        <v>40</v>
      </c>
      <c r="BL3493" s="15">
        <v>43177</v>
      </c>
      <c r="BM3493" s="105">
        <v>18</v>
      </c>
      <c r="BN3493" s="105">
        <v>27</v>
      </c>
      <c r="BO3493" s="105">
        <v>55.23</v>
      </c>
      <c r="BP3493" s="105" t="s">
        <v>3458</v>
      </c>
      <c r="BQ3493" s="105">
        <v>70</v>
      </c>
      <c r="BR3493" s="105">
        <v>14</v>
      </c>
      <c r="BS3493" s="105">
        <v>52.92</v>
      </c>
      <c r="BT3493" s="105" t="s">
        <v>3459</v>
      </c>
      <c r="BU3493" s="105" t="s">
        <v>1055</v>
      </c>
      <c r="BV3493" s="105" t="s">
        <v>10371</v>
      </c>
      <c r="BW3493" s="105" t="s">
        <v>10364</v>
      </c>
      <c r="BX3493" s="105">
        <v>0</v>
      </c>
      <c r="BY3493" s="105">
        <v>0</v>
      </c>
      <c r="BZ3493" s="105">
        <v>0</v>
      </c>
      <c r="CA3493" s="105">
        <v>0</v>
      </c>
      <c r="CB3493" s="105" t="s">
        <v>10360</v>
      </c>
      <c r="CC3493" s="105">
        <v>0</v>
      </c>
      <c r="CD3493" s="105" t="s">
        <v>60</v>
      </c>
      <c r="CE3493" s="105">
        <v>0</v>
      </c>
      <c r="CF3493" s="105" t="s">
        <v>60</v>
      </c>
      <c r="CG3493" s="105">
        <v>0</v>
      </c>
    </row>
    <row r="3494" spans="1:89">
      <c r="A3494" s="105">
        <v>9.2018000000000004</v>
      </c>
      <c r="B3494" s="105" t="s">
        <v>5618</v>
      </c>
      <c r="C3494" s="105" t="s">
        <v>7770</v>
      </c>
      <c r="D3494" s="108" t="s">
        <v>262</v>
      </c>
      <c r="E3494" s="33">
        <v>43181</v>
      </c>
      <c r="F3494" s="78">
        <v>0.66666666666666663</v>
      </c>
      <c r="G3494" s="105">
        <v>3</v>
      </c>
      <c r="H3494" s="105">
        <v>2018</v>
      </c>
      <c r="I3494" s="105">
        <v>1</v>
      </c>
      <c r="K3494" s="105" t="s">
        <v>60</v>
      </c>
      <c r="M3494" s="105" t="s">
        <v>1051</v>
      </c>
      <c r="N3494" s="105" t="s">
        <v>2331</v>
      </c>
      <c r="O3494" s="105" t="s">
        <v>10409</v>
      </c>
      <c r="P3494" s="105">
        <v>18</v>
      </c>
      <c r="Q3494" s="105">
        <v>28</v>
      </c>
      <c r="R3494" s="105">
        <v>27.07</v>
      </c>
      <c r="S3494" s="105" t="s">
        <v>3458</v>
      </c>
      <c r="T3494" s="105">
        <v>70</v>
      </c>
      <c r="U3494" s="105">
        <v>19</v>
      </c>
      <c r="V3494" s="105">
        <v>17.28</v>
      </c>
      <c r="W3494" s="105" t="s">
        <v>3459</v>
      </c>
      <c r="X3494" s="105" t="s">
        <v>1055</v>
      </c>
      <c r="Y3494" s="105">
        <v>175</v>
      </c>
      <c r="Z3494" s="105">
        <v>140</v>
      </c>
      <c r="AA3494" s="105">
        <v>0</v>
      </c>
      <c r="AB3494" s="105">
        <v>0</v>
      </c>
      <c r="AC3494" s="105" t="s">
        <v>51</v>
      </c>
      <c r="AD3494" s="105" t="s">
        <v>51</v>
      </c>
      <c r="AE3494" s="105">
        <v>0</v>
      </c>
      <c r="AF3494" s="105">
        <v>0</v>
      </c>
      <c r="AG3494" s="105">
        <v>0</v>
      </c>
      <c r="AH3494" s="105">
        <v>0</v>
      </c>
      <c r="AI3494" s="105">
        <v>0</v>
      </c>
      <c r="AJ3494" s="105">
        <v>0</v>
      </c>
      <c r="AK3494" s="105" t="s">
        <v>10372</v>
      </c>
      <c r="AL3494" s="105">
        <v>0</v>
      </c>
      <c r="AM3494" s="105">
        <v>0</v>
      </c>
      <c r="AN3494" s="105" t="s">
        <v>9496</v>
      </c>
      <c r="AO3494" s="105" t="s">
        <v>51</v>
      </c>
      <c r="AP3494" s="105">
        <v>0</v>
      </c>
      <c r="AQ3494" s="105" t="s">
        <v>10373</v>
      </c>
      <c r="AR3494" s="105">
        <v>0</v>
      </c>
      <c r="AS3494" s="105" t="s">
        <v>51</v>
      </c>
      <c r="AT3494" s="105" t="s">
        <v>8542</v>
      </c>
      <c r="AU3494" s="105" t="s">
        <v>10374</v>
      </c>
      <c r="AV3494" s="105">
        <v>0</v>
      </c>
      <c r="AW3494" s="105" t="s">
        <v>10375</v>
      </c>
      <c r="AX3494" s="105">
        <v>0</v>
      </c>
      <c r="AY3494" s="105">
        <v>0</v>
      </c>
      <c r="AZ3494" s="105">
        <v>0</v>
      </c>
      <c r="BA3494" s="105">
        <v>0</v>
      </c>
      <c r="BB3494" s="105">
        <v>0</v>
      </c>
      <c r="BC3494" s="105">
        <v>0</v>
      </c>
      <c r="BD3494" s="105">
        <v>0</v>
      </c>
      <c r="BE3494" s="105" t="s">
        <v>60</v>
      </c>
      <c r="BF3494" s="105">
        <v>43182</v>
      </c>
      <c r="BG3494" s="105">
        <v>0</v>
      </c>
      <c r="BH3494" s="105">
        <v>0</v>
      </c>
      <c r="BI3494" s="105">
        <v>0</v>
      </c>
      <c r="BJ3494" s="105">
        <v>0</v>
      </c>
      <c r="BK3494" s="105" t="s">
        <v>8126</v>
      </c>
      <c r="BL3494" s="15">
        <v>43182</v>
      </c>
      <c r="BM3494" s="105">
        <v>18</v>
      </c>
      <c r="BN3494" s="105">
        <v>27</v>
      </c>
      <c r="BO3494" s="105">
        <v>48.3</v>
      </c>
      <c r="BP3494" s="105" t="s">
        <v>3458</v>
      </c>
      <c r="BQ3494" s="105">
        <v>70</v>
      </c>
      <c r="BR3494" s="105">
        <v>15</v>
      </c>
      <c r="BS3494" s="105">
        <v>5.82</v>
      </c>
      <c r="BT3494" s="105" t="s">
        <v>3459</v>
      </c>
      <c r="BU3494" s="105" t="s">
        <v>1055</v>
      </c>
      <c r="BV3494" s="105" t="s">
        <v>10376</v>
      </c>
      <c r="BX3494" s="105">
        <v>0</v>
      </c>
      <c r="BY3494" s="105">
        <v>0</v>
      </c>
      <c r="BZ3494" s="105">
        <v>0</v>
      </c>
      <c r="CA3494" s="105">
        <v>0</v>
      </c>
      <c r="CB3494" s="105" t="s">
        <v>6409</v>
      </c>
      <c r="CC3494" s="105">
        <v>0</v>
      </c>
      <c r="CD3494" s="105" t="s">
        <v>51</v>
      </c>
      <c r="CE3494" s="105">
        <v>0</v>
      </c>
      <c r="CF3494" s="105" t="s">
        <v>51</v>
      </c>
      <c r="CG3494" s="105">
        <v>0</v>
      </c>
    </row>
    <row r="3495" spans="1:89">
      <c r="A3495" s="105">
        <v>10.2018</v>
      </c>
      <c r="B3495" s="105" t="s">
        <v>3912</v>
      </c>
      <c r="C3495" s="105" t="s">
        <v>9348</v>
      </c>
      <c r="D3495" s="108" t="s">
        <v>3914</v>
      </c>
      <c r="E3495" s="33">
        <v>43187</v>
      </c>
      <c r="F3495" s="78">
        <v>0.5</v>
      </c>
      <c r="G3495" s="105">
        <v>3</v>
      </c>
      <c r="H3495" s="105">
        <v>2018</v>
      </c>
      <c r="I3495" s="105">
        <v>1</v>
      </c>
      <c r="K3495" s="105" t="s">
        <v>60</v>
      </c>
      <c r="M3495" s="105" t="s">
        <v>108</v>
      </c>
      <c r="N3495" s="105" t="s">
        <v>2331</v>
      </c>
      <c r="O3495" s="105" t="s">
        <v>10409</v>
      </c>
      <c r="P3495" s="105">
        <v>18</v>
      </c>
      <c r="Q3495" s="105">
        <v>27</v>
      </c>
      <c r="R3495" s="105">
        <v>56.37</v>
      </c>
      <c r="S3495" s="105" t="s">
        <v>3458</v>
      </c>
      <c r="T3495" s="105">
        <v>70</v>
      </c>
      <c r="U3495" s="105">
        <v>14</v>
      </c>
      <c r="V3495" s="105">
        <v>52</v>
      </c>
      <c r="W3495" s="105" t="s">
        <v>3459</v>
      </c>
      <c r="X3495" s="105" t="s">
        <v>1055</v>
      </c>
      <c r="Y3495" s="105">
        <v>120</v>
      </c>
      <c r="Z3495" s="105">
        <v>130</v>
      </c>
      <c r="AA3495" s="105">
        <v>0</v>
      </c>
      <c r="AB3495" s="105">
        <v>0</v>
      </c>
      <c r="AC3495" s="105" t="s">
        <v>60</v>
      </c>
      <c r="AD3495" s="105" t="s">
        <v>60</v>
      </c>
      <c r="AE3495" s="105">
        <v>0</v>
      </c>
      <c r="AF3495" s="105">
        <v>0</v>
      </c>
      <c r="AG3495" s="105">
        <v>0</v>
      </c>
      <c r="AH3495" s="105" t="s">
        <v>60</v>
      </c>
      <c r="AI3495" s="105">
        <v>0</v>
      </c>
      <c r="AJ3495" s="105">
        <v>0</v>
      </c>
      <c r="AK3495" s="105">
        <v>0</v>
      </c>
      <c r="AL3495" s="105">
        <v>0</v>
      </c>
      <c r="AM3495" s="105" t="s">
        <v>60</v>
      </c>
      <c r="AN3495" s="105">
        <v>0</v>
      </c>
      <c r="AO3495" s="105" t="s">
        <v>60</v>
      </c>
      <c r="AP3495" s="105">
        <v>0</v>
      </c>
      <c r="AQ3495" s="105" t="s">
        <v>10377</v>
      </c>
      <c r="AR3495" s="105">
        <v>0</v>
      </c>
      <c r="AS3495" s="105" t="s">
        <v>60</v>
      </c>
      <c r="AT3495" s="105">
        <v>0</v>
      </c>
      <c r="AU3495" s="105">
        <v>0</v>
      </c>
      <c r="AV3495" s="105" t="s">
        <v>60</v>
      </c>
      <c r="AW3495" s="105">
        <v>0</v>
      </c>
      <c r="AX3495" s="105">
        <v>0</v>
      </c>
      <c r="AY3495" s="105">
        <v>0</v>
      </c>
      <c r="AZ3495" s="105">
        <v>0</v>
      </c>
      <c r="BA3495" s="105" t="s">
        <v>60</v>
      </c>
      <c r="BB3495" s="105">
        <v>0</v>
      </c>
      <c r="BC3495" s="105">
        <v>0</v>
      </c>
      <c r="BD3495" s="105">
        <v>0</v>
      </c>
      <c r="BE3495" s="105" t="s">
        <v>60</v>
      </c>
      <c r="BF3495" s="105">
        <v>43187</v>
      </c>
      <c r="BG3495" s="105">
        <v>0</v>
      </c>
      <c r="BH3495" s="105">
        <v>0</v>
      </c>
      <c r="BI3495" s="105">
        <v>0</v>
      </c>
      <c r="BJ3495" s="105">
        <v>0</v>
      </c>
      <c r="BK3495" s="105" t="s">
        <v>40</v>
      </c>
      <c r="BL3495" s="15">
        <v>43187</v>
      </c>
      <c r="BM3495" s="105">
        <v>18</v>
      </c>
      <c r="BN3495" s="105">
        <v>27</v>
      </c>
      <c r="BO3495" s="105">
        <v>22.4</v>
      </c>
      <c r="BP3495" s="105" t="s">
        <v>3458</v>
      </c>
      <c r="BQ3495" s="105">
        <v>70</v>
      </c>
      <c r="BR3495" s="105">
        <v>14</v>
      </c>
      <c r="BS3495" s="105">
        <v>18.600000000000001</v>
      </c>
      <c r="BT3495" s="105" t="s">
        <v>3459</v>
      </c>
      <c r="BU3495" s="105" t="s">
        <v>1055</v>
      </c>
      <c r="BV3495" s="105" t="s">
        <v>10378</v>
      </c>
      <c r="BW3495" s="105" t="s">
        <v>10364</v>
      </c>
      <c r="BX3495" s="105">
        <v>0</v>
      </c>
      <c r="BY3495" s="105">
        <v>0</v>
      </c>
      <c r="BZ3495" s="105">
        <v>0</v>
      </c>
      <c r="CA3495" s="105">
        <v>0</v>
      </c>
      <c r="CB3495" s="105" t="s">
        <v>10360</v>
      </c>
      <c r="CC3495" s="105">
        <v>0</v>
      </c>
      <c r="CD3495" s="105" t="s">
        <v>60</v>
      </c>
      <c r="CE3495" s="105">
        <v>0</v>
      </c>
      <c r="CF3495" s="105" t="s">
        <v>60</v>
      </c>
      <c r="CG3495" s="105">
        <v>0</v>
      </c>
    </row>
    <row r="3496" spans="1:89">
      <c r="A3496" s="105">
        <v>11.2018</v>
      </c>
      <c r="B3496" s="105" t="s">
        <v>3912</v>
      </c>
      <c r="C3496" s="105" t="s">
        <v>9348</v>
      </c>
      <c r="D3496" s="108" t="s">
        <v>3914</v>
      </c>
      <c r="E3496" s="33">
        <v>43189</v>
      </c>
      <c r="F3496" s="78">
        <v>0.5</v>
      </c>
      <c r="G3496" s="105">
        <v>3</v>
      </c>
      <c r="H3496" s="105">
        <v>2018</v>
      </c>
      <c r="I3496" s="105">
        <v>1</v>
      </c>
      <c r="K3496" s="105" t="s">
        <v>60</v>
      </c>
      <c r="M3496" s="105" t="s">
        <v>113</v>
      </c>
      <c r="N3496" s="105" t="s">
        <v>2331</v>
      </c>
      <c r="O3496" s="105" t="s">
        <v>10409</v>
      </c>
      <c r="P3496" s="105">
        <v>18</v>
      </c>
      <c r="Q3496" s="105">
        <v>26</v>
      </c>
      <c r="R3496" s="105">
        <v>24.3</v>
      </c>
      <c r="S3496" s="105" t="s">
        <v>3458</v>
      </c>
      <c r="T3496" s="105">
        <v>70</v>
      </c>
      <c r="U3496" s="105">
        <v>18</v>
      </c>
      <c r="V3496" s="105">
        <v>21.7</v>
      </c>
      <c r="W3496" s="105" t="s">
        <v>3459</v>
      </c>
      <c r="X3496" s="105" t="s">
        <v>1055</v>
      </c>
      <c r="Y3496" s="105">
        <v>83</v>
      </c>
      <c r="Z3496" s="105">
        <v>100</v>
      </c>
      <c r="AA3496" s="105">
        <v>0</v>
      </c>
      <c r="AB3496" s="105" t="s">
        <v>60</v>
      </c>
      <c r="AC3496" s="105">
        <v>0</v>
      </c>
      <c r="AD3496" s="105" t="s">
        <v>60</v>
      </c>
      <c r="AE3496" s="105">
        <v>0</v>
      </c>
      <c r="AF3496" s="105">
        <v>0</v>
      </c>
      <c r="AG3496" s="105">
        <v>0</v>
      </c>
      <c r="AH3496" s="105" t="s">
        <v>60</v>
      </c>
      <c r="AI3496" s="105">
        <v>0</v>
      </c>
      <c r="AJ3496" s="105">
        <v>0</v>
      </c>
      <c r="AK3496" s="105">
        <v>0</v>
      </c>
      <c r="AL3496" s="105">
        <v>0</v>
      </c>
      <c r="AM3496" s="105" t="s">
        <v>60</v>
      </c>
      <c r="AN3496" s="105">
        <v>0</v>
      </c>
      <c r="AO3496" s="105" t="s">
        <v>60</v>
      </c>
      <c r="AP3496" s="105">
        <v>0</v>
      </c>
      <c r="AQ3496" s="105" t="s">
        <v>10379</v>
      </c>
      <c r="AR3496" s="105">
        <v>0</v>
      </c>
      <c r="AS3496" s="105" t="s">
        <v>60</v>
      </c>
      <c r="AT3496" s="105">
        <v>0</v>
      </c>
      <c r="AU3496" s="105">
        <v>0</v>
      </c>
      <c r="AV3496" s="105" t="s">
        <v>60</v>
      </c>
      <c r="AW3496" s="105">
        <v>0</v>
      </c>
      <c r="AX3496" s="105">
        <v>0</v>
      </c>
      <c r="AY3496" s="105">
        <v>0</v>
      </c>
      <c r="AZ3496" s="105">
        <v>0</v>
      </c>
      <c r="BA3496" s="105" t="s">
        <v>60</v>
      </c>
      <c r="BB3496" s="105">
        <v>0</v>
      </c>
      <c r="BC3496" s="105">
        <v>0</v>
      </c>
      <c r="BD3496" s="105">
        <v>0</v>
      </c>
      <c r="BE3496" s="105" t="s">
        <v>60</v>
      </c>
      <c r="BF3496" s="105">
        <v>43189</v>
      </c>
      <c r="BG3496" s="105">
        <v>0</v>
      </c>
      <c r="BH3496" s="105">
        <v>0</v>
      </c>
      <c r="BI3496" s="105">
        <v>0</v>
      </c>
      <c r="BJ3496" s="105">
        <v>0</v>
      </c>
      <c r="BK3496" s="105" t="s">
        <v>40</v>
      </c>
      <c r="BL3496" s="15">
        <v>43189</v>
      </c>
      <c r="BM3496" s="105">
        <v>18</v>
      </c>
      <c r="BN3496" s="105">
        <v>27</v>
      </c>
      <c r="BO3496" s="105">
        <v>59</v>
      </c>
      <c r="BP3496" s="105" t="s">
        <v>3458</v>
      </c>
      <c r="BQ3496" s="105">
        <v>70</v>
      </c>
      <c r="BR3496" s="105">
        <v>14</v>
      </c>
      <c r="BS3496" s="105">
        <v>41.2</v>
      </c>
      <c r="BT3496" s="105" t="s">
        <v>3459</v>
      </c>
      <c r="BU3496" s="105" t="s">
        <v>1055</v>
      </c>
      <c r="BV3496" s="105" t="s">
        <v>10380</v>
      </c>
      <c r="BW3496" s="105" t="s">
        <v>10359</v>
      </c>
      <c r="BX3496" s="105">
        <v>0</v>
      </c>
      <c r="BY3496" s="105">
        <v>0</v>
      </c>
      <c r="BZ3496" s="105">
        <v>0</v>
      </c>
      <c r="CA3496" s="105">
        <v>0</v>
      </c>
      <c r="CB3496" s="105" t="s">
        <v>10360</v>
      </c>
      <c r="CC3496" s="105">
        <v>0</v>
      </c>
      <c r="CD3496" s="105" t="s">
        <v>60</v>
      </c>
      <c r="CE3496" s="105">
        <v>0</v>
      </c>
      <c r="CF3496" s="105" t="s">
        <v>60</v>
      </c>
      <c r="CG3496" s="105">
        <v>0</v>
      </c>
    </row>
    <row r="3497" spans="1:89">
      <c r="A3497" s="105">
        <v>0</v>
      </c>
      <c r="B3497" s="105" t="s">
        <v>3455</v>
      </c>
      <c r="C3497" s="105" t="s">
        <v>3456</v>
      </c>
      <c r="D3497" s="108" t="s">
        <v>105</v>
      </c>
      <c r="E3497" s="33">
        <v>43212</v>
      </c>
      <c r="F3497" s="78">
        <v>0.76388888888888884</v>
      </c>
      <c r="G3497" s="105">
        <v>4</v>
      </c>
      <c r="H3497" s="105">
        <v>2018</v>
      </c>
      <c r="I3497" s="105">
        <v>1</v>
      </c>
      <c r="J3497" s="105" t="s">
        <v>60</v>
      </c>
      <c r="K3497" s="47"/>
      <c r="L3497" s="125"/>
      <c r="M3497" s="105" t="s">
        <v>10479</v>
      </c>
      <c r="N3497" s="105" t="s">
        <v>432</v>
      </c>
      <c r="O3497" s="125" t="s">
        <v>432</v>
      </c>
      <c r="P3497" s="105">
        <v>23</v>
      </c>
      <c r="Q3497" s="105">
        <v>45</v>
      </c>
      <c r="R3497" s="105">
        <v>3902</v>
      </c>
      <c r="S3497" s="105" t="s">
        <v>3458</v>
      </c>
      <c r="T3497" s="105">
        <v>70</v>
      </c>
      <c r="U3497" s="105">
        <v>27</v>
      </c>
      <c r="V3497" s="105">
        <v>2736</v>
      </c>
      <c r="W3497" s="105" t="s">
        <v>3459</v>
      </c>
      <c r="X3497" s="125" t="s">
        <v>1055</v>
      </c>
      <c r="Y3497" s="105">
        <v>180</v>
      </c>
      <c r="Z3497" s="105">
        <v>200</v>
      </c>
      <c r="AA3497" s="105" t="s">
        <v>60</v>
      </c>
      <c r="AB3497" s="105">
        <v>0</v>
      </c>
      <c r="AC3497" s="105">
        <v>0</v>
      </c>
      <c r="AD3497" s="105" t="s">
        <v>51</v>
      </c>
      <c r="AE3497" s="105">
        <v>0</v>
      </c>
      <c r="AF3497" s="105">
        <v>0</v>
      </c>
      <c r="AG3497" s="105">
        <v>0</v>
      </c>
      <c r="AH3497" s="105">
        <v>0</v>
      </c>
      <c r="AI3497" s="105">
        <v>0</v>
      </c>
      <c r="AJ3497" s="105" t="s">
        <v>60</v>
      </c>
      <c r="AK3497" s="105">
        <v>0</v>
      </c>
      <c r="AL3497" s="105">
        <v>0</v>
      </c>
      <c r="AM3497" s="105" t="s">
        <v>60</v>
      </c>
      <c r="AN3497" s="105">
        <v>0</v>
      </c>
      <c r="AO3497" s="105">
        <v>0</v>
      </c>
      <c r="AP3497" s="105" t="s">
        <v>51</v>
      </c>
      <c r="AQ3497" s="105">
        <v>0</v>
      </c>
      <c r="AR3497" s="105">
        <v>0</v>
      </c>
      <c r="AS3497" s="105" t="s">
        <v>60</v>
      </c>
      <c r="AT3497" s="105">
        <v>0</v>
      </c>
      <c r="AU3497" s="105" t="s">
        <v>51</v>
      </c>
      <c r="AV3497" s="105">
        <v>0</v>
      </c>
      <c r="AW3497" s="105" t="s">
        <v>10480</v>
      </c>
      <c r="AX3497" s="105" t="s">
        <v>60</v>
      </c>
      <c r="AY3497" s="105">
        <v>0</v>
      </c>
      <c r="AZ3497" s="105">
        <v>0</v>
      </c>
      <c r="BA3497" s="105" t="s">
        <v>51</v>
      </c>
      <c r="BB3497" s="105">
        <v>0</v>
      </c>
      <c r="BC3497" s="105">
        <v>0</v>
      </c>
      <c r="BD3497" s="105">
        <v>0</v>
      </c>
      <c r="BE3497" s="105">
        <v>0</v>
      </c>
      <c r="BF3497" s="105">
        <v>0</v>
      </c>
      <c r="BG3497" s="105">
        <v>0</v>
      </c>
      <c r="BH3497" s="105">
        <v>0</v>
      </c>
      <c r="BI3497" s="105" t="s">
        <v>51</v>
      </c>
      <c r="BJ3497" s="105" t="s">
        <v>10481</v>
      </c>
      <c r="BK3497" s="105" t="s">
        <v>10482</v>
      </c>
      <c r="BL3497" s="15">
        <v>0</v>
      </c>
      <c r="BM3497" s="105">
        <v>23</v>
      </c>
      <c r="BN3497" s="105">
        <v>45</v>
      </c>
      <c r="BO3497" s="105">
        <v>3.9020000000000001</v>
      </c>
      <c r="BP3497" s="105" t="s">
        <v>3458</v>
      </c>
      <c r="BQ3497" s="105">
        <v>70</v>
      </c>
      <c r="BR3497" s="105">
        <v>27</v>
      </c>
      <c r="BS3497" s="105">
        <v>2.7360000000000002</v>
      </c>
      <c r="BT3497" s="105" t="s">
        <v>3459</v>
      </c>
      <c r="BU3497" s="105">
        <v>0</v>
      </c>
      <c r="BV3497" s="105" t="s">
        <v>10483</v>
      </c>
      <c r="BX3497" s="105">
        <v>0</v>
      </c>
      <c r="BY3497" s="105">
        <v>0</v>
      </c>
      <c r="BZ3497" s="105">
        <v>0</v>
      </c>
      <c r="CA3497" s="105">
        <v>0</v>
      </c>
      <c r="CB3497" s="105" t="s">
        <v>10484</v>
      </c>
      <c r="CC3497" s="105">
        <v>0</v>
      </c>
      <c r="CD3497" s="105" t="s">
        <v>60</v>
      </c>
      <c r="CE3497" s="105">
        <v>0</v>
      </c>
      <c r="CF3497" s="105" t="s">
        <v>60</v>
      </c>
      <c r="CG3497" s="105">
        <v>0</v>
      </c>
    </row>
    <row r="3498" spans="1:89">
      <c r="A3498" s="105">
        <v>0</v>
      </c>
      <c r="B3498" s="105" t="s">
        <v>3912</v>
      </c>
      <c r="C3498" s="125" t="s">
        <v>9348</v>
      </c>
      <c r="D3498" s="108" t="s">
        <v>3914</v>
      </c>
      <c r="E3498" s="33">
        <v>43277</v>
      </c>
      <c r="F3498" s="78">
        <v>0.51388888888888895</v>
      </c>
      <c r="G3498" s="105">
        <v>6</v>
      </c>
      <c r="H3498" s="105">
        <v>2018</v>
      </c>
      <c r="I3498" s="105">
        <v>1</v>
      </c>
      <c r="J3498" s="105" t="s">
        <v>5150</v>
      </c>
      <c r="K3498" s="105" t="s">
        <v>60</v>
      </c>
      <c r="L3498" s="47"/>
      <c r="M3498" s="105" t="s">
        <v>10485</v>
      </c>
      <c r="N3498" s="105" t="s">
        <v>432</v>
      </c>
      <c r="O3498" s="125" t="s">
        <v>432</v>
      </c>
      <c r="P3498" s="105">
        <v>23</v>
      </c>
      <c r="Q3498" s="105">
        <v>24</v>
      </c>
      <c r="R3498" s="105">
        <v>49.4</v>
      </c>
      <c r="S3498" s="105" t="s">
        <v>3458</v>
      </c>
      <c r="T3498" s="105">
        <v>70</v>
      </c>
      <c r="U3498" s="105">
        <v>29</v>
      </c>
      <c r="V3498" s="105">
        <v>46.38</v>
      </c>
      <c r="W3498" s="105" t="s">
        <v>3459</v>
      </c>
      <c r="X3498" s="125" t="s">
        <v>1055</v>
      </c>
      <c r="Y3498" s="105">
        <v>60</v>
      </c>
      <c r="Z3498" s="105">
        <v>23</v>
      </c>
      <c r="AA3498" s="105" t="s">
        <v>5150</v>
      </c>
      <c r="AB3498" s="105">
        <v>0</v>
      </c>
      <c r="AC3498" s="105" t="s">
        <v>60</v>
      </c>
      <c r="AD3498" s="105" t="s">
        <v>51</v>
      </c>
      <c r="AE3498" s="105">
        <v>0</v>
      </c>
      <c r="AF3498" s="105">
        <v>0</v>
      </c>
      <c r="AG3498" s="105">
        <v>0</v>
      </c>
      <c r="AH3498" s="105" t="s">
        <v>60</v>
      </c>
      <c r="AI3498" s="105">
        <v>0</v>
      </c>
      <c r="AJ3498" s="105" t="s">
        <v>5150</v>
      </c>
      <c r="AK3498" s="105">
        <v>0</v>
      </c>
      <c r="AL3498" s="105" t="s">
        <v>60</v>
      </c>
      <c r="AM3498" s="105" t="s">
        <v>5150</v>
      </c>
      <c r="AN3498" s="105" t="s">
        <v>10486</v>
      </c>
      <c r="AO3498" s="105" t="s">
        <v>60</v>
      </c>
      <c r="AP3498" s="105" t="s">
        <v>5150</v>
      </c>
      <c r="AQ3498" s="105" t="s">
        <v>10486</v>
      </c>
      <c r="AR3498" s="105">
        <v>0</v>
      </c>
      <c r="AS3498" s="105" t="s">
        <v>8701</v>
      </c>
      <c r="AT3498" s="105">
        <v>0</v>
      </c>
      <c r="AU3498" s="105" t="s">
        <v>5150</v>
      </c>
      <c r="AV3498" s="105" t="s">
        <v>60</v>
      </c>
      <c r="AW3498" s="105" t="s">
        <v>5150</v>
      </c>
      <c r="AX3498" s="105" t="s">
        <v>5150</v>
      </c>
      <c r="AY3498" s="105">
        <v>0</v>
      </c>
      <c r="AZ3498" s="105">
        <v>0</v>
      </c>
      <c r="BA3498" s="105" t="s">
        <v>5150</v>
      </c>
      <c r="BB3498" s="105" t="s">
        <v>60</v>
      </c>
      <c r="BC3498" s="105">
        <v>0</v>
      </c>
      <c r="BD3498" s="105">
        <v>0</v>
      </c>
      <c r="BE3498" s="105">
        <v>0</v>
      </c>
      <c r="BF3498" s="105">
        <v>0</v>
      </c>
      <c r="BG3498" s="105">
        <v>0</v>
      </c>
      <c r="BH3498" s="105">
        <v>0</v>
      </c>
      <c r="BI3498" s="105" t="s">
        <v>51</v>
      </c>
      <c r="BJ3498" s="105" t="s">
        <v>5150</v>
      </c>
      <c r="BK3498" s="105" t="s">
        <v>10487</v>
      </c>
      <c r="BL3498" s="15">
        <v>43277</v>
      </c>
      <c r="BM3498" s="105" t="s">
        <v>5150</v>
      </c>
      <c r="BN3498" s="105" t="s">
        <v>5150</v>
      </c>
      <c r="BO3498" s="105" t="s">
        <v>5150</v>
      </c>
      <c r="BP3498" s="105" t="s">
        <v>3458</v>
      </c>
      <c r="BQ3498" s="105" t="s">
        <v>5150</v>
      </c>
      <c r="BR3498" s="105" t="s">
        <v>5150</v>
      </c>
      <c r="BS3498" s="105" t="s">
        <v>5150</v>
      </c>
      <c r="BT3498" s="105" t="s">
        <v>3459</v>
      </c>
      <c r="BU3498" s="105">
        <v>0</v>
      </c>
      <c r="BV3498" s="105" t="s">
        <v>10488</v>
      </c>
      <c r="BX3498" s="105">
        <v>0</v>
      </c>
      <c r="BY3498" s="105">
        <v>0</v>
      </c>
      <c r="BZ3498" s="105">
        <v>0</v>
      </c>
      <c r="CA3498" s="105">
        <v>0</v>
      </c>
      <c r="CB3498" s="105" t="s">
        <v>5589</v>
      </c>
      <c r="CC3498" s="105" t="s">
        <v>60</v>
      </c>
      <c r="CD3498" s="105" t="s">
        <v>5150</v>
      </c>
      <c r="CE3498" s="105">
        <v>0</v>
      </c>
      <c r="CF3498" s="105" t="s">
        <v>60</v>
      </c>
      <c r="CG3498" s="105">
        <v>0</v>
      </c>
    </row>
    <row r="3499" spans="1:89">
      <c r="B3499" s="105" t="s">
        <v>3455</v>
      </c>
      <c r="C3499" s="105" t="s">
        <v>4112</v>
      </c>
      <c r="D3499" s="108" t="s">
        <v>493</v>
      </c>
      <c r="E3499" s="33">
        <v>43195</v>
      </c>
      <c r="F3499" s="78">
        <v>0.66666666666666663</v>
      </c>
      <c r="G3499" s="105">
        <v>4</v>
      </c>
      <c r="H3499" s="105">
        <v>2018</v>
      </c>
      <c r="I3499" s="105">
        <v>1</v>
      </c>
      <c r="J3499" s="105" t="s">
        <v>60</v>
      </c>
      <c r="K3499" s="47"/>
      <c r="L3499" s="125"/>
      <c r="M3499" s="105" t="s">
        <v>10489</v>
      </c>
      <c r="N3499" s="105" t="s">
        <v>2738</v>
      </c>
      <c r="O3499" s="105" t="s">
        <v>10401</v>
      </c>
      <c r="P3499" s="105">
        <v>29</v>
      </c>
      <c r="Q3499" s="105">
        <v>4.54</v>
      </c>
      <c r="R3499" s="105">
        <v>75</v>
      </c>
      <c r="S3499" s="105" t="s">
        <v>3458</v>
      </c>
      <c r="T3499" s="105">
        <v>71</v>
      </c>
      <c r="U3499" s="105">
        <v>29</v>
      </c>
      <c r="V3499" s="105">
        <v>11.21</v>
      </c>
      <c r="W3499" s="105" t="s">
        <v>3459</v>
      </c>
      <c r="X3499" s="105">
        <v>0</v>
      </c>
      <c r="Y3499" s="105">
        <v>300</v>
      </c>
      <c r="Z3499" s="105">
        <v>1400</v>
      </c>
      <c r="AA3499" s="105">
        <v>0</v>
      </c>
      <c r="AB3499" s="105">
        <v>0</v>
      </c>
      <c r="AC3499" s="105" t="s">
        <v>60</v>
      </c>
      <c r="AD3499" s="105" t="s">
        <v>60</v>
      </c>
      <c r="AE3499" s="105">
        <v>0</v>
      </c>
      <c r="AF3499" s="105">
        <v>0</v>
      </c>
      <c r="AG3499" s="105">
        <v>0</v>
      </c>
      <c r="AH3499" s="105" t="s">
        <v>60</v>
      </c>
      <c r="AI3499" s="105">
        <v>0</v>
      </c>
      <c r="AJ3499" s="105">
        <v>0</v>
      </c>
      <c r="AK3499" s="105">
        <v>0</v>
      </c>
      <c r="AL3499" s="105">
        <v>0</v>
      </c>
      <c r="AM3499" s="105" t="s">
        <v>60</v>
      </c>
      <c r="AN3499" s="105">
        <v>0</v>
      </c>
      <c r="AO3499" s="105">
        <v>0</v>
      </c>
      <c r="AP3499" s="105" t="s">
        <v>60</v>
      </c>
      <c r="AQ3499" s="105">
        <v>0</v>
      </c>
      <c r="AR3499" s="105">
        <v>0</v>
      </c>
      <c r="AS3499" s="105" t="s">
        <v>51</v>
      </c>
      <c r="AT3499" s="105">
        <v>0</v>
      </c>
      <c r="AU3499" s="105">
        <v>0</v>
      </c>
      <c r="AV3499" s="105" t="s">
        <v>60</v>
      </c>
      <c r="AW3499" s="105">
        <v>0</v>
      </c>
      <c r="AX3499" s="105" t="s">
        <v>60</v>
      </c>
      <c r="AY3499" s="105">
        <v>0</v>
      </c>
      <c r="AZ3499" s="105">
        <v>0</v>
      </c>
      <c r="BA3499" s="105">
        <v>0</v>
      </c>
      <c r="BB3499" s="105">
        <v>0</v>
      </c>
      <c r="BC3499" s="105">
        <v>0</v>
      </c>
      <c r="BD3499" s="105">
        <v>0</v>
      </c>
      <c r="BE3499" s="105">
        <v>0</v>
      </c>
      <c r="BF3499" s="105">
        <v>0</v>
      </c>
      <c r="BG3499" s="105">
        <v>0</v>
      </c>
      <c r="BH3499" s="105">
        <v>0</v>
      </c>
      <c r="BI3499" s="105" t="s">
        <v>60</v>
      </c>
      <c r="BJ3499" s="105">
        <v>0</v>
      </c>
      <c r="BK3499" s="105" t="s">
        <v>9685</v>
      </c>
      <c r="BL3499" s="15">
        <v>43195</v>
      </c>
      <c r="BM3499" s="105">
        <v>0</v>
      </c>
      <c r="BN3499" s="105">
        <v>0</v>
      </c>
      <c r="BO3499" s="105">
        <v>0</v>
      </c>
      <c r="BP3499" s="105" t="s">
        <v>3458</v>
      </c>
      <c r="BQ3499" s="105">
        <v>0</v>
      </c>
      <c r="BR3499" s="105">
        <v>0</v>
      </c>
      <c r="BS3499" s="105">
        <v>0</v>
      </c>
      <c r="BT3499" s="105" t="s">
        <v>3459</v>
      </c>
      <c r="BU3499" s="105">
        <v>0</v>
      </c>
      <c r="BV3499" s="105">
        <v>0</v>
      </c>
      <c r="BX3499" s="105">
        <v>0</v>
      </c>
      <c r="BY3499" s="105">
        <v>0</v>
      </c>
      <c r="BZ3499" s="105">
        <v>0</v>
      </c>
      <c r="CA3499" s="105">
        <v>0</v>
      </c>
      <c r="CB3499" s="105" t="s">
        <v>10490</v>
      </c>
      <c r="CC3499" s="105">
        <v>0</v>
      </c>
      <c r="CD3499" s="105" t="s">
        <v>60</v>
      </c>
      <c r="CE3499" s="105">
        <v>0</v>
      </c>
      <c r="CF3499" s="105" t="s">
        <v>60</v>
      </c>
      <c r="CG3499" s="105">
        <v>0</v>
      </c>
    </row>
    <row r="3500" spans="1:89">
      <c r="B3500" s="105" t="s">
        <v>3455</v>
      </c>
      <c r="C3500" s="105" t="s">
        <v>3456</v>
      </c>
      <c r="D3500" s="108" t="s">
        <v>105</v>
      </c>
      <c r="E3500" s="33">
        <v>43219</v>
      </c>
      <c r="F3500" s="78">
        <v>0.6777777777777777</v>
      </c>
      <c r="G3500" s="105">
        <v>4</v>
      </c>
      <c r="H3500" s="105">
        <v>2018</v>
      </c>
      <c r="I3500" s="105">
        <v>1</v>
      </c>
      <c r="J3500" s="105" t="s">
        <v>60</v>
      </c>
      <c r="K3500" s="47"/>
      <c r="L3500" s="125"/>
      <c r="M3500" s="105" t="s">
        <v>7034</v>
      </c>
      <c r="N3500" s="105" t="s">
        <v>8212</v>
      </c>
      <c r="O3500" s="105" t="s">
        <v>10401</v>
      </c>
      <c r="P3500" s="105">
        <v>27</v>
      </c>
      <c r="Q3500" s="105">
        <v>3</v>
      </c>
      <c r="R3500" s="105">
        <v>51</v>
      </c>
      <c r="S3500" s="105" t="s">
        <v>3458</v>
      </c>
      <c r="T3500" s="105">
        <v>70</v>
      </c>
      <c r="U3500" s="105">
        <v>49</v>
      </c>
      <c r="V3500" s="105">
        <v>22</v>
      </c>
      <c r="W3500" s="105" t="s">
        <v>3459</v>
      </c>
      <c r="X3500" s="105">
        <v>0</v>
      </c>
      <c r="Y3500" s="105">
        <v>170</v>
      </c>
      <c r="Z3500" s="105">
        <v>250</v>
      </c>
      <c r="AA3500" s="105" t="s">
        <v>51</v>
      </c>
      <c r="AB3500" s="105">
        <v>0</v>
      </c>
      <c r="AC3500" s="105">
        <v>0</v>
      </c>
      <c r="AD3500" s="105" t="s">
        <v>60</v>
      </c>
      <c r="AE3500" s="105">
        <v>0</v>
      </c>
      <c r="AF3500" s="105">
        <v>0</v>
      </c>
      <c r="AG3500" s="105">
        <v>0</v>
      </c>
      <c r="AH3500" s="105">
        <v>0</v>
      </c>
      <c r="AI3500" s="105">
        <v>0</v>
      </c>
      <c r="AJ3500" s="105" t="s">
        <v>51</v>
      </c>
      <c r="AK3500" s="105">
        <v>0</v>
      </c>
      <c r="AL3500" s="105">
        <v>0</v>
      </c>
      <c r="AM3500" s="105" t="s">
        <v>51</v>
      </c>
      <c r="AN3500" s="105">
        <v>0</v>
      </c>
      <c r="AO3500" s="105">
        <v>0</v>
      </c>
      <c r="AP3500" s="105" t="s">
        <v>51</v>
      </c>
      <c r="AQ3500" s="105">
        <v>0</v>
      </c>
      <c r="AR3500" s="105" t="s">
        <v>51</v>
      </c>
      <c r="AS3500" s="105">
        <v>0</v>
      </c>
      <c r="AT3500" s="105" t="s">
        <v>10491</v>
      </c>
      <c r="AU3500" s="105">
        <v>0</v>
      </c>
      <c r="AV3500" s="105" t="s">
        <v>60</v>
      </c>
      <c r="AW3500" s="105">
        <v>0</v>
      </c>
      <c r="AX3500" s="105" t="s">
        <v>60</v>
      </c>
      <c r="AY3500" s="105">
        <v>0</v>
      </c>
      <c r="AZ3500" s="105">
        <v>0</v>
      </c>
      <c r="BA3500" s="105" t="s">
        <v>51</v>
      </c>
      <c r="BB3500" s="105">
        <v>0</v>
      </c>
      <c r="BC3500" s="105">
        <v>0</v>
      </c>
      <c r="BD3500" s="105">
        <v>0</v>
      </c>
      <c r="BE3500" s="105">
        <v>0</v>
      </c>
      <c r="BF3500" s="105">
        <v>0</v>
      </c>
      <c r="BG3500" s="105">
        <v>0</v>
      </c>
      <c r="BH3500" s="105">
        <v>0</v>
      </c>
      <c r="BI3500" s="105" t="s">
        <v>60</v>
      </c>
      <c r="BJ3500" s="105" t="s">
        <v>10492</v>
      </c>
      <c r="BK3500" s="105" t="s">
        <v>9685</v>
      </c>
      <c r="BL3500" s="15">
        <v>43219</v>
      </c>
      <c r="BM3500" s="105">
        <v>27</v>
      </c>
      <c r="BN3500" s="105">
        <v>3</v>
      </c>
      <c r="BO3500" s="105">
        <v>51</v>
      </c>
      <c r="BP3500" s="105" t="s">
        <v>3458</v>
      </c>
      <c r="BQ3500" s="105">
        <v>70</v>
      </c>
      <c r="BR3500" s="105">
        <v>49</v>
      </c>
      <c r="BS3500" s="105">
        <v>22</v>
      </c>
      <c r="BT3500" s="105" t="s">
        <v>3459</v>
      </c>
      <c r="BU3500" s="105">
        <v>0</v>
      </c>
      <c r="BV3500" s="105" t="s">
        <v>10493</v>
      </c>
      <c r="BX3500" s="105">
        <v>0</v>
      </c>
      <c r="BY3500" s="105">
        <v>0</v>
      </c>
      <c r="BZ3500" s="105">
        <v>0</v>
      </c>
      <c r="CA3500" s="105">
        <v>0</v>
      </c>
      <c r="CB3500" s="105" t="s">
        <v>10494</v>
      </c>
      <c r="CC3500" s="105">
        <v>0</v>
      </c>
      <c r="CD3500" s="105" t="s">
        <v>60</v>
      </c>
      <c r="CE3500" s="105">
        <v>0</v>
      </c>
      <c r="CF3500" s="105" t="s">
        <v>60</v>
      </c>
      <c r="CG3500" s="105">
        <v>0</v>
      </c>
    </row>
    <row r="3501" spans="1:89">
      <c r="B3501" s="105" t="s">
        <v>3455</v>
      </c>
      <c r="C3501" s="105" t="s">
        <v>3456</v>
      </c>
      <c r="D3501" s="108" t="s">
        <v>105</v>
      </c>
      <c r="E3501" s="33">
        <v>43238</v>
      </c>
      <c r="F3501" s="78">
        <v>0.39583333333333331</v>
      </c>
      <c r="G3501" s="105">
        <v>5</v>
      </c>
      <c r="H3501" s="105">
        <v>2018</v>
      </c>
      <c r="I3501" s="105">
        <v>1</v>
      </c>
      <c r="J3501" s="105" t="s">
        <v>60</v>
      </c>
      <c r="K3501" s="47"/>
      <c r="L3501" s="125"/>
      <c r="M3501" s="105" t="s">
        <v>7034</v>
      </c>
      <c r="N3501" s="105" t="s">
        <v>8212</v>
      </c>
      <c r="O3501" s="105" t="s">
        <v>10401</v>
      </c>
      <c r="P3501" s="105">
        <v>27</v>
      </c>
      <c r="Q3501" s="105">
        <v>3</v>
      </c>
      <c r="R3501" s="105">
        <v>51</v>
      </c>
      <c r="S3501" s="105" t="s">
        <v>3458</v>
      </c>
      <c r="T3501" s="105">
        <v>70</v>
      </c>
      <c r="U3501" s="105">
        <v>49</v>
      </c>
      <c r="V3501" s="105">
        <v>22</v>
      </c>
      <c r="W3501" s="105" t="s">
        <v>3459</v>
      </c>
      <c r="X3501" s="105">
        <v>0</v>
      </c>
      <c r="Y3501" s="105">
        <v>210</v>
      </c>
      <c r="Z3501" s="105">
        <v>250</v>
      </c>
      <c r="AA3501" s="105" t="s">
        <v>51</v>
      </c>
      <c r="AB3501" s="105">
        <v>0</v>
      </c>
      <c r="AC3501" s="105">
        <v>0</v>
      </c>
      <c r="AD3501" s="105" t="s">
        <v>60</v>
      </c>
      <c r="AE3501" s="105">
        <v>0</v>
      </c>
      <c r="AF3501" s="105">
        <v>0</v>
      </c>
      <c r="AG3501" s="105">
        <v>0</v>
      </c>
      <c r="AH3501" s="105">
        <v>0</v>
      </c>
      <c r="AI3501" s="105">
        <v>0</v>
      </c>
      <c r="AJ3501" s="105" t="s">
        <v>51</v>
      </c>
      <c r="AK3501" s="105">
        <v>0</v>
      </c>
      <c r="AL3501" s="105" t="s">
        <v>51</v>
      </c>
      <c r="AM3501" s="105">
        <v>0</v>
      </c>
      <c r="AN3501" s="105" t="s">
        <v>10495</v>
      </c>
      <c r="AO3501" s="105" t="s">
        <v>51</v>
      </c>
      <c r="AP3501" s="105">
        <v>0</v>
      </c>
      <c r="AQ3501" s="105" t="s">
        <v>10495</v>
      </c>
      <c r="AR3501" s="105" t="s">
        <v>51</v>
      </c>
      <c r="AS3501" s="105">
        <v>0</v>
      </c>
      <c r="AT3501" s="105" t="s">
        <v>10496</v>
      </c>
      <c r="AU3501" s="105">
        <v>0</v>
      </c>
      <c r="AV3501" s="105" t="s">
        <v>51</v>
      </c>
      <c r="AW3501" s="105">
        <v>0</v>
      </c>
      <c r="AX3501" s="105" t="s">
        <v>60</v>
      </c>
      <c r="AY3501" s="105">
        <v>0</v>
      </c>
      <c r="AZ3501" s="105">
        <v>0</v>
      </c>
      <c r="BA3501" s="105" t="s">
        <v>51</v>
      </c>
      <c r="BB3501" s="105">
        <v>0</v>
      </c>
      <c r="BC3501" s="105">
        <v>0</v>
      </c>
      <c r="BD3501" s="105">
        <v>0</v>
      </c>
      <c r="BE3501" s="105">
        <v>0</v>
      </c>
      <c r="BF3501" s="105">
        <v>0</v>
      </c>
      <c r="BG3501" s="105">
        <v>0</v>
      </c>
      <c r="BH3501" s="105">
        <v>0</v>
      </c>
      <c r="BI3501" s="105" t="s">
        <v>60</v>
      </c>
      <c r="BJ3501" s="105">
        <v>43238</v>
      </c>
      <c r="BK3501" s="105" t="s">
        <v>10497</v>
      </c>
      <c r="BL3501" s="15">
        <v>43238</v>
      </c>
      <c r="BM3501" s="105">
        <v>27</v>
      </c>
      <c r="BN3501" s="105">
        <v>3</v>
      </c>
      <c r="BO3501" s="105">
        <v>51</v>
      </c>
      <c r="BP3501" s="105" t="s">
        <v>3458</v>
      </c>
      <c r="BQ3501" s="105">
        <v>70</v>
      </c>
      <c r="BR3501" s="105">
        <v>49</v>
      </c>
      <c r="BS3501" s="105">
        <v>22</v>
      </c>
      <c r="BT3501" s="105" t="s">
        <v>3459</v>
      </c>
      <c r="BU3501" s="105">
        <v>0</v>
      </c>
      <c r="BV3501" s="105" t="s">
        <v>10498</v>
      </c>
      <c r="BX3501" s="105">
        <v>0</v>
      </c>
      <c r="BY3501" s="105">
        <v>0</v>
      </c>
      <c r="BZ3501" s="105">
        <v>0</v>
      </c>
      <c r="CA3501" s="105">
        <v>0</v>
      </c>
      <c r="CB3501" s="105" t="s">
        <v>10494</v>
      </c>
      <c r="CC3501" s="105">
        <v>0</v>
      </c>
      <c r="CD3501" s="105" t="s">
        <v>60</v>
      </c>
      <c r="CE3501" s="105">
        <v>0</v>
      </c>
      <c r="CF3501" s="105" t="s">
        <v>60</v>
      </c>
      <c r="CG3501" s="105">
        <v>0</v>
      </c>
    </row>
    <row r="3502" spans="1:89">
      <c r="B3502" s="105" t="s">
        <v>3455</v>
      </c>
      <c r="C3502" s="105" t="s">
        <v>3456</v>
      </c>
      <c r="D3502" s="108" t="s">
        <v>105</v>
      </c>
      <c r="E3502" s="33">
        <v>43242</v>
      </c>
      <c r="F3502" s="78">
        <v>0.66666666666666663</v>
      </c>
      <c r="G3502" s="105">
        <v>5</v>
      </c>
      <c r="H3502" s="105">
        <v>2018</v>
      </c>
      <c r="I3502" s="105">
        <v>1</v>
      </c>
      <c r="J3502" s="105" t="s">
        <v>60</v>
      </c>
      <c r="K3502" s="47"/>
      <c r="L3502" s="125"/>
      <c r="M3502" s="105" t="s">
        <v>10499</v>
      </c>
      <c r="N3502" s="105" t="s">
        <v>8212</v>
      </c>
      <c r="O3502" s="105" t="s">
        <v>10401</v>
      </c>
      <c r="P3502" s="105">
        <v>27</v>
      </c>
      <c r="Q3502" s="105">
        <v>0</v>
      </c>
      <c r="R3502" s="105">
        <v>49</v>
      </c>
      <c r="S3502" s="105" t="s">
        <v>3458</v>
      </c>
      <c r="T3502" s="105">
        <v>70</v>
      </c>
      <c r="U3502" s="105">
        <v>48</v>
      </c>
      <c r="V3502" s="105">
        <v>10</v>
      </c>
      <c r="W3502" s="105" t="s">
        <v>3459</v>
      </c>
      <c r="X3502" s="105">
        <v>0</v>
      </c>
      <c r="Y3502" s="105">
        <v>80</v>
      </c>
      <c r="Z3502" s="105">
        <v>8</v>
      </c>
      <c r="AA3502" s="105">
        <v>0</v>
      </c>
      <c r="AB3502" s="105">
        <v>0</v>
      </c>
      <c r="AC3502" s="105" t="s">
        <v>51</v>
      </c>
      <c r="AD3502" s="105">
        <v>0</v>
      </c>
      <c r="AE3502" s="105">
        <v>0</v>
      </c>
      <c r="AF3502" s="105">
        <v>0</v>
      </c>
      <c r="AG3502" s="105" t="s">
        <v>51</v>
      </c>
      <c r="AH3502" s="105">
        <v>0</v>
      </c>
      <c r="AI3502" s="105">
        <v>0</v>
      </c>
      <c r="AJ3502" s="105" t="s">
        <v>51</v>
      </c>
      <c r="AK3502" s="105">
        <v>0</v>
      </c>
      <c r="AL3502" s="105">
        <v>0</v>
      </c>
      <c r="AM3502" s="105" t="s">
        <v>51</v>
      </c>
      <c r="AN3502" s="105">
        <v>0</v>
      </c>
      <c r="AO3502" s="105">
        <v>0</v>
      </c>
      <c r="AP3502" s="105" t="s">
        <v>51</v>
      </c>
      <c r="AQ3502" s="105">
        <v>0</v>
      </c>
      <c r="AR3502" s="105">
        <v>0</v>
      </c>
      <c r="AS3502" s="105" t="s">
        <v>51</v>
      </c>
      <c r="AT3502" s="105">
        <v>0</v>
      </c>
      <c r="AU3502" s="105">
        <v>0</v>
      </c>
      <c r="AV3502" s="105" t="s">
        <v>51</v>
      </c>
      <c r="AW3502" s="105">
        <v>0</v>
      </c>
      <c r="AX3502" s="105">
        <v>0</v>
      </c>
      <c r="AY3502" s="105">
        <v>0</v>
      </c>
      <c r="AZ3502" s="105" t="s">
        <v>51</v>
      </c>
      <c r="BA3502" s="105" t="s">
        <v>51</v>
      </c>
      <c r="BB3502" s="105">
        <v>0</v>
      </c>
      <c r="BC3502" s="105" t="s">
        <v>51</v>
      </c>
      <c r="BD3502" s="105">
        <v>43242</v>
      </c>
      <c r="BE3502" s="105">
        <v>0</v>
      </c>
      <c r="BF3502" s="105">
        <v>0</v>
      </c>
      <c r="BG3502" s="105">
        <v>0</v>
      </c>
      <c r="BH3502" s="105">
        <v>0</v>
      </c>
      <c r="BI3502" s="105">
        <v>0</v>
      </c>
      <c r="BJ3502" s="105">
        <v>0</v>
      </c>
      <c r="BK3502" s="105" t="s">
        <v>10500</v>
      </c>
      <c r="BL3502" s="15">
        <v>43243</v>
      </c>
      <c r="BM3502" s="105">
        <v>27</v>
      </c>
      <c r="BN3502" s="105">
        <v>0.3</v>
      </c>
      <c r="BO3502" s="105">
        <v>42</v>
      </c>
      <c r="BP3502" s="105" t="s">
        <v>3458</v>
      </c>
      <c r="BQ3502" s="105">
        <v>70</v>
      </c>
      <c r="BR3502" s="105">
        <v>45</v>
      </c>
      <c r="BS3502" s="105">
        <v>39</v>
      </c>
      <c r="BT3502" s="105" t="s">
        <v>3459</v>
      </c>
      <c r="BU3502" s="105">
        <v>0</v>
      </c>
      <c r="BV3502" s="105" t="s">
        <v>10501</v>
      </c>
      <c r="BX3502" s="105">
        <v>0</v>
      </c>
      <c r="BY3502" s="105">
        <v>0</v>
      </c>
      <c r="BZ3502" s="105">
        <v>0</v>
      </c>
      <c r="CA3502" s="105">
        <v>0</v>
      </c>
      <c r="CB3502" s="105" t="s">
        <v>10494</v>
      </c>
      <c r="CC3502" s="105">
        <v>0</v>
      </c>
      <c r="CD3502" s="105" t="s">
        <v>60</v>
      </c>
      <c r="CE3502" s="105">
        <v>0</v>
      </c>
      <c r="CF3502" s="105" t="s">
        <v>60</v>
      </c>
      <c r="CG3502" s="105">
        <v>0</v>
      </c>
    </row>
    <row r="3503" spans="1:89">
      <c r="B3503" s="105" t="s">
        <v>3455</v>
      </c>
      <c r="C3503" s="105" t="s">
        <v>3456</v>
      </c>
      <c r="D3503" s="108" t="s">
        <v>105</v>
      </c>
      <c r="E3503" s="33">
        <v>43261</v>
      </c>
      <c r="F3503" s="78">
        <v>0.79166666666666663</v>
      </c>
      <c r="G3503" s="105">
        <v>6</v>
      </c>
      <c r="H3503" s="105">
        <v>2018</v>
      </c>
      <c r="I3503" s="105">
        <v>1</v>
      </c>
      <c r="J3503" s="105" t="s">
        <v>60</v>
      </c>
      <c r="K3503" s="47"/>
      <c r="L3503" s="125"/>
      <c r="M3503" s="105" t="s">
        <v>10502</v>
      </c>
      <c r="N3503" s="105" t="s">
        <v>8203</v>
      </c>
      <c r="O3503" s="105" t="s">
        <v>10401</v>
      </c>
      <c r="P3503" s="105">
        <v>28</v>
      </c>
      <c r="Q3503" s="105">
        <v>27</v>
      </c>
      <c r="R3503" s="105">
        <v>2.57</v>
      </c>
      <c r="S3503" s="105" t="s">
        <v>3458</v>
      </c>
      <c r="T3503" s="105">
        <v>71</v>
      </c>
      <c r="U3503" s="105">
        <v>12</v>
      </c>
      <c r="V3503" s="105">
        <v>19.38</v>
      </c>
      <c r="W3503" s="105" t="s">
        <v>3459</v>
      </c>
      <c r="X3503" s="105">
        <v>0</v>
      </c>
      <c r="Y3503" s="105">
        <v>110</v>
      </c>
      <c r="Z3503" s="105">
        <v>10</v>
      </c>
      <c r="AA3503" s="105">
        <v>0</v>
      </c>
      <c r="AB3503" s="105">
        <v>0</v>
      </c>
      <c r="AC3503" s="105" t="s">
        <v>51</v>
      </c>
      <c r="AD3503" s="105">
        <v>0</v>
      </c>
      <c r="AE3503" s="105">
        <v>0</v>
      </c>
      <c r="AF3503" s="105">
        <v>0</v>
      </c>
      <c r="AG3503" s="105" t="s">
        <v>51</v>
      </c>
      <c r="AH3503" s="105" t="s">
        <v>51</v>
      </c>
      <c r="AI3503" s="105">
        <v>0</v>
      </c>
      <c r="AJ3503" s="105">
        <v>0</v>
      </c>
      <c r="AK3503" s="105">
        <v>0</v>
      </c>
      <c r="AL3503" s="105">
        <v>0</v>
      </c>
      <c r="AM3503" s="105" t="s">
        <v>51</v>
      </c>
      <c r="AN3503" s="105">
        <v>0</v>
      </c>
      <c r="AO3503" s="105">
        <v>0</v>
      </c>
      <c r="AP3503" s="105" t="s">
        <v>51</v>
      </c>
      <c r="AQ3503" s="105">
        <v>0</v>
      </c>
      <c r="AR3503" s="105">
        <v>0</v>
      </c>
      <c r="AS3503" s="105" t="s">
        <v>51</v>
      </c>
      <c r="AT3503" s="105">
        <v>0</v>
      </c>
      <c r="AU3503" s="105">
        <v>0</v>
      </c>
      <c r="AV3503" s="105" t="s">
        <v>51</v>
      </c>
      <c r="AW3503" s="105">
        <v>0</v>
      </c>
      <c r="AX3503" s="105">
        <v>0</v>
      </c>
      <c r="AY3503" s="105">
        <v>0</v>
      </c>
      <c r="AZ3503" s="105" t="s">
        <v>51</v>
      </c>
      <c r="BA3503" s="105" t="s">
        <v>51</v>
      </c>
      <c r="BB3503" s="105">
        <v>0</v>
      </c>
      <c r="BC3503" s="105" t="s">
        <v>51</v>
      </c>
      <c r="BD3503" s="105">
        <v>43262</v>
      </c>
      <c r="BE3503" s="105">
        <v>0</v>
      </c>
      <c r="BF3503" s="105">
        <v>0</v>
      </c>
      <c r="BG3503" s="105">
        <v>0</v>
      </c>
      <c r="BH3503" s="105">
        <v>0</v>
      </c>
      <c r="BI3503" s="105">
        <v>0</v>
      </c>
      <c r="BJ3503" s="105">
        <v>0</v>
      </c>
      <c r="BK3503" s="105" t="s">
        <v>8212</v>
      </c>
      <c r="BL3503" s="15">
        <v>43262</v>
      </c>
      <c r="BM3503" s="105">
        <v>0</v>
      </c>
      <c r="BN3503" s="105">
        <v>0</v>
      </c>
      <c r="BO3503" s="105">
        <v>0</v>
      </c>
      <c r="BP3503" s="105" t="s">
        <v>3458</v>
      </c>
      <c r="BQ3503" s="105">
        <v>0</v>
      </c>
      <c r="BR3503" s="105">
        <v>0</v>
      </c>
      <c r="BS3503" s="105">
        <v>0</v>
      </c>
      <c r="BT3503" s="105" t="s">
        <v>3459</v>
      </c>
      <c r="BU3503" s="105">
        <v>0</v>
      </c>
      <c r="BV3503" s="105" t="s">
        <v>10503</v>
      </c>
      <c r="BX3503" s="105">
        <v>0</v>
      </c>
      <c r="BY3503" s="105">
        <v>0</v>
      </c>
      <c r="BZ3503" s="105">
        <v>0</v>
      </c>
      <c r="CA3503" s="105">
        <v>0</v>
      </c>
      <c r="CB3503" s="105" t="s">
        <v>10504</v>
      </c>
      <c r="CC3503" s="105" t="s">
        <v>51</v>
      </c>
      <c r="CD3503" s="105">
        <v>0</v>
      </c>
      <c r="CE3503" s="105">
        <v>0</v>
      </c>
      <c r="CF3503" s="105" t="s">
        <v>60</v>
      </c>
      <c r="CG3503" s="105">
        <v>0</v>
      </c>
    </row>
    <row r="3504" spans="1:89">
      <c r="B3504" s="105" t="s">
        <v>5618</v>
      </c>
      <c r="C3504" s="125" t="s">
        <v>5515</v>
      </c>
      <c r="D3504" s="108" t="s">
        <v>84</v>
      </c>
      <c r="E3504" s="33">
        <v>43275</v>
      </c>
      <c r="F3504" s="78">
        <v>0.66666666666666663</v>
      </c>
      <c r="G3504" s="105">
        <v>6</v>
      </c>
      <c r="H3504" s="105">
        <v>2018</v>
      </c>
      <c r="I3504" s="105">
        <v>1</v>
      </c>
      <c r="J3504" s="105" t="s">
        <v>51</v>
      </c>
      <c r="K3504" s="47"/>
      <c r="L3504" s="125"/>
      <c r="M3504" s="105" t="s">
        <v>10505</v>
      </c>
      <c r="N3504" s="105" t="s">
        <v>8212</v>
      </c>
      <c r="O3504" s="105" t="s">
        <v>10401</v>
      </c>
      <c r="P3504" s="105">
        <v>27</v>
      </c>
      <c r="Q3504" s="105">
        <v>8</v>
      </c>
      <c r="R3504" s="105">
        <v>31.5</v>
      </c>
      <c r="S3504" s="105" t="s">
        <v>3458</v>
      </c>
      <c r="T3504" s="105">
        <v>70</v>
      </c>
      <c r="U3504" s="105">
        <v>53</v>
      </c>
      <c r="V3504" s="105">
        <v>53.9</v>
      </c>
      <c r="W3504" s="105" t="s">
        <v>3459</v>
      </c>
      <c r="X3504" s="105">
        <v>0</v>
      </c>
      <c r="Y3504" s="105">
        <v>150</v>
      </c>
      <c r="Z3504" s="105">
        <v>48</v>
      </c>
      <c r="AA3504" s="105">
        <v>0</v>
      </c>
      <c r="AB3504" s="105">
        <v>0</v>
      </c>
      <c r="AC3504" s="105" t="s">
        <v>51</v>
      </c>
      <c r="AD3504" s="105">
        <v>0</v>
      </c>
      <c r="AE3504" s="105">
        <v>0</v>
      </c>
      <c r="AF3504" s="105" t="s">
        <v>51</v>
      </c>
      <c r="AG3504" s="105">
        <v>0</v>
      </c>
      <c r="AH3504" s="105">
        <v>0</v>
      </c>
      <c r="AI3504" s="105">
        <v>0</v>
      </c>
      <c r="AJ3504" s="105" t="s">
        <v>51</v>
      </c>
      <c r="AK3504" s="105">
        <v>0</v>
      </c>
      <c r="AL3504" s="105">
        <v>0</v>
      </c>
      <c r="AM3504" s="105" t="s">
        <v>51</v>
      </c>
      <c r="AN3504" s="105">
        <v>0</v>
      </c>
      <c r="AO3504" s="105" t="s">
        <v>51</v>
      </c>
      <c r="AP3504" s="105">
        <v>0</v>
      </c>
      <c r="AQ3504" s="105">
        <v>0</v>
      </c>
      <c r="AR3504" s="105">
        <v>0</v>
      </c>
      <c r="AS3504" s="105" t="s">
        <v>51</v>
      </c>
      <c r="AT3504" s="105">
        <v>0</v>
      </c>
      <c r="AU3504" s="105">
        <v>0</v>
      </c>
      <c r="AV3504" s="105" t="s">
        <v>60</v>
      </c>
      <c r="AW3504" s="105">
        <v>0</v>
      </c>
      <c r="AX3504" s="105">
        <v>0</v>
      </c>
      <c r="AY3504" s="105" t="s">
        <v>51</v>
      </c>
      <c r="AZ3504" s="105">
        <v>0</v>
      </c>
      <c r="BA3504" s="105" t="s">
        <v>51</v>
      </c>
      <c r="BB3504" s="105">
        <v>0</v>
      </c>
      <c r="BC3504" s="105">
        <v>0</v>
      </c>
      <c r="BD3504" s="105">
        <v>43275</v>
      </c>
      <c r="BE3504" s="105">
        <v>0</v>
      </c>
      <c r="BF3504" s="105">
        <v>0</v>
      </c>
      <c r="BG3504" s="105">
        <v>0</v>
      </c>
      <c r="BH3504" s="105">
        <v>0</v>
      </c>
      <c r="BI3504" s="105">
        <v>0</v>
      </c>
      <c r="BJ3504" s="105">
        <v>0</v>
      </c>
      <c r="BK3504" s="105" t="s">
        <v>1543</v>
      </c>
      <c r="BL3504" s="15">
        <v>43277</v>
      </c>
      <c r="BM3504" s="105">
        <v>27</v>
      </c>
      <c r="BN3504" s="105">
        <v>3</v>
      </c>
      <c r="BO3504" s="105">
        <v>39</v>
      </c>
      <c r="BP3504" s="105" t="s">
        <v>3458</v>
      </c>
      <c r="BQ3504" s="105">
        <v>70</v>
      </c>
      <c r="BR3504" s="105">
        <v>45</v>
      </c>
      <c r="BS3504" s="105">
        <v>32</v>
      </c>
      <c r="BT3504" s="105" t="s">
        <v>3459</v>
      </c>
      <c r="BU3504" s="105">
        <v>0</v>
      </c>
      <c r="BV3504" s="105" t="s">
        <v>10506</v>
      </c>
      <c r="BX3504" s="105" t="s">
        <v>51</v>
      </c>
      <c r="BY3504" s="105">
        <v>0</v>
      </c>
      <c r="BZ3504" s="105">
        <v>0</v>
      </c>
      <c r="CA3504" s="105" t="s">
        <v>60</v>
      </c>
      <c r="CB3504" s="105" t="s">
        <v>10507</v>
      </c>
      <c r="CC3504" s="105" t="s">
        <v>51</v>
      </c>
      <c r="CD3504" s="105">
        <v>0</v>
      </c>
      <c r="CE3504" s="105" t="s">
        <v>51</v>
      </c>
      <c r="CF3504" s="105">
        <v>0</v>
      </c>
      <c r="CG3504" s="105" t="s">
        <v>10508</v>
      </c>
      <c r="CH3504" s="105">
        <v>0</v>
      </c>
      <c r="CI3504" s="105">
        <v>0</v>
      </c>
      <c r="CJ3504" s="105">
        <v>0</v>
      </c>
      <c r="CK3504" s="105">
        <v>0</v>
      </c>
    </row>
    <row r="3505" spans="1:85">
      <c r="A3505" s="105">
        <v>40398</v>
      </c>
      <c r="B3505" s="105" t="s">
        <v>5618</v>
      </c>
      <c r="C3505" s="105" t="s">
        <v>4332</v>
      </c>
      <c r="D3505" s="108" t="s">
        <v>1782</v>
      </c>
      <c r="E3505" s="33">
        <v>43197</v>
      </c>
      <c r="F3505" s="78">
        <v>0.5</v>
      </c>
      <c r="G3505" s="105">
        <v>4</v>
      </c>
      <c r="H3505" s="105">
        <v>2018</v>
      </c>
      <c r="I3505" s="105">
        <v>1</v>
      </c>
      <c r="J3505" s="126"/>
      <c r="K3505" s="105" t="s">
        <v>51</v>
      </c>
      <c r="L3505" s="47"/>
      <c r="M3505" s="105" t="s">
        <v>10509</v>
      </c>
      <c r="N3505" s="105" t="s">
        <v>1151</v>
      </c>
      <c r="O3505" s="125" t="s">
        <v>1151</v>
      </c>
      <c r="P3505" s="105">
        <v>30</v>
      </c>
      <c r="Q3505" s="105">
        <v>10</v>
      </c>
      <c r="R3505" s="105">
        <v>30.14</v>
      </c>
      <c r="S3505" s="105" t="s">
        <v>3458</v>
      </c>
      <c r="T3505" s="105">
        <v>71</v>
      </c>
      <c r="U3505" s="105">
        <v>27</v>
      </c>
      <c r="V3505" s="105">
        <v>4.38</v>
      </c>
      <c r="W3505" s="105" t="s">
        <v>3459</v>
      </c>
      <c r="X3505" s="105" t="s">
        <v>53</v>
      </c>
      <c r="Y3505" s="105">
        <v>1200</v>
      </c>
      <c r="Z3505" s="105">
        <v>50000</v>
      </c>
      <c r="AA3505" s="105">
        <v>0</v>
      </c>
      <c r="AB3505" s="105" t="s">
        <v>51</v>
      </c>
      <c r="AC3505" s="105">
        <v>0</v>
      </c>
      <c r="AD3505" s="105" t="s">
        <v>51</v>
      </c>
      <c r="AE3505" s="105">
        <v>0</v>
      </c>
      <c r="AF3505" s="105">
        <v>0</v>
      </c>
      <c r="AG3505" s="105">
        <v>0</v>
      </c>
      <c r="AH3505" s="105">
        <v>0</v>
      </c>
      <c r="AI3505" s="105">
        <v>0</v>
      </c>
      <c r="AJ3505" s="105" t="s">
        <v>51</v>
      </c>
      <c r="AK3505" s="105">
        <v>0</v>
      </c>
      <c r="AL3505" s="105">
        <v>0</v>
      </c>
      <c r="AM3505" s="105" t="s">
        <v>51</v>
      </c>
      <c r="AN3505" s="105">
        <v>0</v>
      </c>
      <c r="AO3505" s="105">
        <v>0</v>
      </c>
      <c r="AP3505" s="105" t="s">
        <v>51</v>
      </c>
      <c r="AQ3505" s="105">
        <v>0</v>
      </c>
      <c r="AR3505" s="105">
        <v>0</v>
      </c>
      <c r="AS3505" s="105" t="s">
        <v>51</v>
      </c>
      <c r="AT3505" s="105">
        <v>0</v>
      </c>
      <c r="AU3505" s="105">
        <v>0</v>
      </c>
      <c r="AV3505" s="105" t="s">
        <v>51</v>
      </c>
      <c r="AW3505" s="105">
        <v>0</v>
      </c>
      <c r="AX3505" s="105">
        <v>0</v>
      </c>
      <c r="AY3505" s="105">
        <v>0</v>
      </c>
      <c r="AZ3505" s="105">
        <v>0</v>
      </c>
      <c r="BA3505" s="105" t="s">
        <v>51</v>
      </c>
      <c r="BB3505" s="105">
        <v>0</v>
      </c>
      <c r="BC3505" s="105">
        <v>0</v>
      </c>
      <c r="BD3505" s="105">
        <v>0</v>
      </c>
      <c r="BE3505" s="105">
        <v>0</v>
      </c>
      <c r="BF3505" s="105">
        <v>0</v>
      </c>
      <c r="BG3505" s="105">
        <v>0</v>
      </c>
      <c r="BH3505" s="105">
        <v>0</v>
      </c>
      <c r="BI3505" s="105" t="s">
        <v>51</v>
      </c>
      <c r="BJ3505" s="105">
        <v>43197</v>
      </c>
      <c r="BK3505" s="105">
        <v>0</v>
      </c>
      <c r="BL3505" s="15">
        <v>0</v>
      </c>
      <c r="BM3505" s="105">
        <v>30</v>
      </c>
      <c r="BN3505" s="105">
        <v>10</v>
      </c>
      <c r="BO3505" s="105">
        <v>30.14</v>
      </c>
      <c r="BP3505" s="105" t="s">
        <v>3458</v>
      </c>
      <c r="BQ3505" s="105">
        <v>71</v>
      </c>
      <c r="BR3505" s="105">
        <v>27</v>
      </c>
      <c r="BS3505" s="105">
        <v>4.38</v>
      </c>
      <c r="BT3505" s="105" t="s">
        <v>3459</v>
      </c>
      <c r="BU3505" s="105" t="s">
        <v>53</v>
      </c>
      <c r="BV3505" s="105" t="s">
        <v>10510</v>
      </c>
      <c r="BX3505" s="105">
        <v>0</v>
      </c>
      <c r="BY3505" s="105">
        <v>0</v>
      </c>
      <c r="BZ3505" s="105">
        <v>0</v>
      </c>
      <c r="CA3505" s="105">
        <v>0</v>
      </c>
      <c r="CB3505" s="105" t="s">
        <v>5676</v>
      </c>
      <c r="CC3505" s="105">
        <v>0</v>
      </c>
      <c r="CD3505" s="105" t="s">
        <v>51</v>
      </c>
      <c r="CE3505" s="105">
        <v>0</v>
      </c>
      <c r="CF3505" s="105" t="s">
        <v>51</v>
      </c>
      <c r="CG3505" s="105">
        <v>0</v>
      </c>
    </row>
    <row r="3506" spans="1:85">
      <c r="A3506" s="105">
        <v>40399</v>
      </c>
      <c r="B3506" s="105" t="s">
        <v>3455</v>
      </c>
      <c r="C3506" s="105" t="s">
        <v>3456</v>
      </c>
      <c r="D3506" s="108" t="s">
        <v>105</v>
      </c>
      <c r="E3506" s="33">
        <v>43244</v>
      </c>
      <c r="F3506" s="78">
        <v>0.375</v>
      </c>
      <c r="G3506" s="105">
        <v>5</v>
      </c>
      <c r="H3506" s="105">
        <v>2018</v>
      </c>
      <c r="I3506" s="105">
        <v>1</v>
      </c>
      <c r="J3506" s="126"/>
      <c r="K3506" s="105" t="s">
        <v>51</v>
      </c>
      <c r="L3506" s="47"/>
      <c r="M3506" s="105" t="s">
        <v>1222</v>
      </c>
      <c r="N3506" s="105" t="s">
        <v>1151</v>
      </c>
      <c r="O3506" s="125" t="s">
        <v>1151</v>
      </c>
      <c r="P3506" s="105">
        <v>30</v>
      </c>
      <c r="Q3506" s="105">
        <v>11</v>
      </c>
      <c r="R3506" s="105">
        <v>32.729999999999997</v>
      </c>
      <c r="S3506" s="105" t="s">
        <v>3458</v>
      </c>
      <c r="T3506" s="105">
        <v>71</v>
      </c>
      <c r="U3506" s="105">
        <v>25</v>
      </c>
      <c r="V3506" s="105">
        <v>54.11</v>
      </c>
      <c r="W3506" s="105" t="s">
        <v>3459</v>
      </c>
      <c r="X3506" s="105">
        <v>0</v>
      </c>
      <c r="Y3506" s="105">
        <v>150</v>
      </c>
      <c r="Z3506" s="105">
        <v>120</v>
      </c>
      <c r="AA3506" s="105">
        <v>0</v>
      </c>
      <c r="AB3506" s="105">
        <v>0</v>
      </c>
      <c r="AC3506" s="105" t="s">
        <v>51</v>
      </c>
      <c r="AD3506" s="105" t="s">
        <v>51</v>
      </c>
      <c r="AE3506" s="105">
        <v>0</v>
      </c>
      <c r="AF3506" s="105">
        <v>0</v>
      </c>
      <c r="AG3506" s="105">
        <v>0</v>
      </c>
      <c r="AH3506" s="105">
        <v>0</v>
      </c>
      <c r="AI3506" s="105">
        <v>0</v>
      </c>
      <c r="AJ3506" s="105">
        <v>0</v>
      </c>
      <c r="AK3506" s="105" t="s">
        <v>10511</v>
      </c>
      <c r="AL3506" s="105">
        <v>0</v>
      </c>
      <c r="AM3506" s="105" t="s">
        <v>51</v>
      </c>
      <c r="AN3506" s="105">
        <v>0</v>
      </c>
      <c r="AO3506" s="105" t="s">
        <v>51</v>
      </c>
      <c r="AP3506" s="105">
        <v>0</v>
      </c>
      <c r="AQ3506" s="105">
        <v>0</v>
      </c>
      <c r="AR3506" s="105">
        <v>0</v>
      </c>
      <c r="AS3506" s="105" t="s">
        <v>51</v>
      </c>
      <c r="AT3506" s="105">
        <v>0</v>
      </c>
      <c r="AU3506" s="105">
        <v>0</v>
      </c>
      <c r="AV3506" s="105" t="s">
        <v>51</v>
      </c>
      <c r="AW3506" s="105">
        <v>0</v>
      </c>
      <c r="AX3506" s="105">
        <v>0</v>
      </c>
      <c r="AY3506" s="105">
        <v>0</v>
      </c>
      <c r="AZ3506" s="105">
        <v>0</v>
      </c>
      <c r="BA3506" s="105">
        <v>0</v>
      </c>
      <c r="BB3506" s="105">
        <v>0</v>
      </c>
      <c r="BC3506" s="105">
        <v>0</v>
      </c>
      <c r="BD3506" s="105">
        <v>0</v>
      </c>
      <c r="BE3506" s="105">
        <v>0</v>
      </c>
      <c r="BF3506" s="105">
        <v>0</v>
      </c>
      <c r="BG3506" s="105">
        <v>0</v>
      </c>
      <c r="BH3506" s="105">
        <v>0</v>
      </c>
      <c r="BI3506" s="105" t="s">
        <v>51</v>
      </c>
      <c r="BJ3506" s="105">
        <v>43244</v>
      </c>
      <c r="BK3506" s="105" t="s">
        <v>853</v>
      </c>
      <c r="BL3506" s="15">
        <v>43244</v>
      </c>
      <c r="BM3506" s="105">
        <v>30</v>
      </c>
      <c r="BN3506" s="105">
        <v>11</v>
      </c>
      <c r="BO3506" s="105">
        <v>32.729999999999997</v>
      </c>
      <c r="BP3506" s="105" t="s">
        <v>3458</v>
      </c>
      <c r="BQ3506" s="105">
        <v>71</v>
      </c>
      <c r="BR3506" s="105">
        <v>25</v>
      </c>
      <c r="BS3506" s="105">
        <v>54.11</v>
      </c>
      <c r="BT3506" s="105" t="s">
        <v>3459</v>
      </c>
      <c r="BU3506" s="105">
        <v>0</v>
      </c>
      <c r="BV3506" s="105" t="s">
        <v>10512</v>
      </c>
      <c r="BX3506" s="105">
        <v>0</v>
      </c>
      <c r="BY3506" s="105">
        <v>0</v>
      </c>
      <c r="BZ3506" s="105">
        <v>0</v>
      </c>
      <c r="CA3506" s="105">
        <v>0</v>
      </c>
      <c r="CB3506" s="105" t="s">
        <v>5676</v>
      </c>
      <c r="CC3506" s="105">
        <v>0</v>
      </c>
      <c r="CD3506" s="105" t="s">
        <v>51</v>
      </c>
      <c r="CE3506" s="105">
        <v>0</v>
      </c>
      <c r="CF3506" s="105" t="s">
        <v>51</v>
      </c>
      <c r="CG3506" s="105">
        <v>0</v>
      </c>
    </row>
    <row r="3507" spans="1:85">
      <c r="A3507" s="105">
        <v>40400</v>
      </c>
      <c r="B3507" s="105" t="s">
        <v>3455</v>
      </c>
      <c r="C3507" s="105" t="s">
        <v>3456</v>
      </c>
      <c r="D3507" s="108" t="s">
        <v>105</v>
      </c>
      <c r="E3507" s="33">
        <v>43249</v>
      </c>
      <c r="F3507" s="78">
        <v>0.5</v>
      </c>
      <c r="G3507" s="105">
        <v>5</v>
      </c>
      <c r="H3507" s="105">
        <v>2018</v>
      </c>
      <c r="I3507" s="105">
        <v>1</v>
      </c>
      <c r="J3507" s="126"/>
      <c r="K3507" s="105" t="s">
        <v>51</v>
      </c>
      <c r="L3507" s="47"/>
      <c r="M3507" s="105" t="s">
        <v>1222</v>
      </c>
      <c r="N3507" s="105" t="s">
        <v>1151</v>
      </c>
      <c r="O3507" s="125" t="s">
        <v>1151</v>
      </c>
      <c r="P3507" s="105">
        <v>30</v>
      </c>
      <c r="Q3507" s="105">
        <v>11</v>
      </c>
      <c r="R3507" s="105">
        <v>43.39</v>
      </c>
      <c r="S3507" s="105" t="s">
        <v>3458</v>
      </c>
      <c r="T3507" s="105">
        <v>71</v>
      </c>
      <c r="U3507" s="105">
        <v>25</v>
      </c>
      <c r="V3507" s="105">
        <v>48.04</v>
      </c>
      <c r="W3507" s="105" t="s">
        <v>3459</v>
      </c>
      <c r="X3507" s="105">
        <v>0</v>
      </c>
      <c r="Y3507" s="105">
        <v>150</v>
      </c>
      <c r="Z3507" s="105">
        <v>160</v>
      </c>
      <c r="AA3507" s="105" t="s">
        <v>51</v>
      </c>
      <c r="AB3507" s="105">
        <v>0</v>
      </c>
      <c r="AC3507" s="105">
        <v>0</v>
      </c>
      <c r="AD3507" s="105" t="s">
        <v>51</v>
      </c>
      <c r="AE3507" s="105">
        <v>0</v>
      </c>
      <c r="AF3507" s="105">
        <v>0</v>
      </c>
      <c r="AG3507" s="105">
        <v>0</v>
      </c>
      <c r="AH3507" s="105">
        <v>0</v>
      </c>
      <c r="AI3507" s="105">
        <v>0</v>
      </c>
      <c r="AJ3507" s="105">
        <v>0</v>
      </c>
      <c r="AK3507" s="105" t="s">
        <v>10511</v>
      </c>
      <c r="AL3507" s="105">
        <v>0</v>
      </c>
      <c r="AM3507" s="105" t="s">
        <v>51</v>
      </c>
      <c r="AN3507" s="105">
        <v>0</v>
      </c>
      <c r="AO3507" s="105" t="s">
        <v>51</v>
      </c>
      <c r="AP3507" s="105">
        <v>0</v>
      </c>
      <c r="AQ3507" s="105">
        <v>0</v>
      </c>
      <c r="AR3507" s="105">
        <v>0</v>
      </c>
      <c r="AS3507" s="105" t="s">
        <v>51</v>
      </c>
      <c r="AT3507" s="105">
        <v>0</v>
      </c>
      <c r="AU3507" s="105">
        <v>0</v>
      </c>
      <c r="AV3507" s="105" t="s">
        <v>51</v>
      </c>
      <c r="AW3507" s="105">
        <v>0</v>
      </c>
      <c r="AX3507" s="105">
        <v>0</v>
      </c>
      <c r="AY3507" s="105">
        <v>0</v>
      </c>
      <c r="AZ3507" s="105">
        <v>0</v>
      </c>
      <c r="BA3507" s="105">
        <v>0</v>
      </c>
      <c r="BB3507" s="105">
        <v>0</v>
      </c>
      <c r="BC3507" s="105">
        <v>0</v>
      </c>
      <c r="BD3507" s="105">
        <v>0</v>
      </c>
      <c r="BE3507" s="105">
        <v>0</v>
      </c>
      <c r="BF3507" s="105">
        <v>0</v>
      </c>
      <c r="BG3507" s="105">
        <v>0</v>
      </c>
      <c r="BH3507" s="105">
        <v>0</v>
      </c>
      <c r="BI3507" s="105" t="s">
        <v>51</v>
      </c>
      <c r="BJ3507" s="105">
        <v>43249</v>
      </c>
      <c r="BK3507" s="105" t="s">
        <v>853</v>
      </c>
      <c r="BL3507" s="15">
        <v>43249</v>
      </c>
      <c r="BM3507" s="105">
        <v>30</v>
      </c>
      <c r="BN3507" s="105">
        <v>11</v>
      </c>
      <c r="BO3507" s="105">
        <v>43.39</v>
      </c>
      <c r="BP3507" s="105" t="s">
        <v>3458</v>
      </c>
      <c r="BQ3507" s="105">
        <v>71</v>
      </c>
      <c r="BR3507" s="105">
        <v>25</v>
      </c>
      <c r="BS3507" s="105">
        <v>48.04</v>
      </c>
      <c r="BT3507" s="105" t="s">
        <v>3459</v>
      </c>
      <c r="BU3507" s="105">
        <v>0</v>
      </c>
      <c r="BV3507" s="105" t="s">
        <v>10513</v>
      </c>
      <c r="BX3507" s="105">
        <v>0</v>
      </c>
      <c r="BY3507" s="105">
        <v>0</v>
      </c>
      <c r="BZ3507" s="105">
        <v>0</v>
      </c>
      <c r="CA3507" s="105">
        <v>0</v>
      </c>
      <c r="CB3507" s="105" t="s">
        <v>5676</v>
      </c>
      <c r="CC3507" s="105">
        <v>0</v>
      </c>
      <c r="CD3507" s="105" t="s">
        <v>51</v>
      </c>
      <c r="CE3507" s="105">
        <v>0</v>
      </c>
      <c r="CF3507" s="105" t="s">
        <v>51</v>
      </c>
      <c r="CG3507" s="105">
        <v>0</v>
      </c>
    </row>
    <row r="3508" spans="1:85">
      <c r="A3508" s="105">
        <v>40401</v>
      </c>
      <c r="B3508" s="105" t="s">
        <v>3912</v>
      </c>
      <c r="C3508" s="105" t="s">
        <v>3985</v>
      </c>
      <c r="D3508" s="108" t="s">
        <v>414</v>
      </c>
      <c r="E3508" s="33">
        <v>43238</v>
      </c>
      <c r="F3508" s="78">
        <v>0.72916666666666663</v>
      </c>
      <c r="G3508" s="105">
        <v>5</v>
      </c>
      <c r="H3508" s="105">
        <v>2018</v>
      </c>
      <c r="I3508" s="105">
        <v>1</v>
      </c>
      <c r="J3508" s="105" t="s">
        <v>51</v>
      </c>
      <c r="K3508" s="47"/>
      <c r="L3508" s="125"/>
      <c r="M3508" s="105" t="s">
        <v>3381</v>
      </c>
      <c r="N3508" s="105" t="s">
        <v>3382</v>
      </c>
      <c r="O3508" s="125" t="s">
        <v>1151</v>
      </c>
      <c r="P3508" s="105">
        <v>30</v>
      </c>
      <c r="Q3508" s="105">
        <v>52</v>
      </c>
      <c r="R3508" s="105">
        <v>35.9</v>
      </c>
      <c r="S3508" s="105" t="s">
        <v>3458</v>
      </c>
      <c r="T3508" s="105">
        <v>71</v>
      </c>
      <c r="U3508" s="105">
        <v>40</v>
      </c>
      <c r="V3508" s="105">
        <v>54.29</v>
      </c>
      <c r="W3508" s="105" t="s">
        <v>3459</v>
      </c>
      <c r="X3508" s="105" t="s">
        <v>53</v>
      </c>
      <c r="Y3508" s="105">
        <v>79</v>
      </c>
      <c r="Z3508" s="105">
        <v>27.3</v>
      </c>
      <c r="AA3508" s="105">
        <v>0</v>
      </c>
      <c r="AB3508" s="105" t="s">
        <v>51</v>
      </c>
      <c r="AC3508" s="105">
        <v>0</v>
      </c>
      <c r="AD3508" s="105" t="s">
        <v>51</v>
      </c>
      <c r="AE3508" s="105">
        <v>0</v>
      </c>
      <c r="AF3508" s="105">
        <v>0</v>
      </c>
      <c r="AG3508" s="105">
        <v>0</v>
      </c>
      <c r="AH3508" s="105">
        <v>0</v>
      </c>
      <c r="AI3508" s="105">
        <v>0</v>
      </c>
      <c r="AJ3508" s="105" t="s">
        <v>51</v>
      </c>
      <c r="AK3508" s="105">
        <v>0</v>
      </c>
      <c r="AL3508" s="105">
        <v>0</v>
      </c>
      <c r="AM3508" s="105" t="s">
        <v>51</v>
      </c>
      <c r="AN3508" s="105">
        <v>0</v>
      </c>
      <c r="AO3508" s="105" t="s">
        <v>51</v>
      </c>
      <c r="AP3508" s="105">
        <v>0</v>
      </c>
      <c r="AQ3508" s="105">
        <v>0</v>
      </c>
      <c r="AR3508" s="105">
        <v>0</v>
      </c>
      <c r="AS3508" s="105" t="s">
        <v>51</v>
      </c>
      <c r="AT3508" s="105">
        <v>0</v>
      </c>
      <c r="AU3508" s="105">
        <v>0</v>
      </c>
      <c r="AV3508" s="105" t="s">
        <v>51</v>
      </c>
      <c r="AW3508" s="105" t="s">
        <v>10514</v>
      </c>
      <c r="AX3508" s="105">
        <v>0</v>
      </c>
      <c r="AY3508" s="105">
        <v>0</v>
      </c>
      <c r="AZ3508" s="105" t="s">
        <v>51</v>
      </c>
      <c r="BA3508" s="105">
        <v>0</v>
      </c>
      <c r="BB3508" s="105" t="s">
        <v>51</v>
      </c>
      <c r="BC3508" s="105" t="s">
        <v>51</v>
      </c>
      <c r="BD3508" s="105">
        <v>43238</v>
      </c>
      <c r="BE3508" s="105">
        <v>0</v>
      </c>
      <c r="BF3508" s="105">
        <v>0</v>
      </c>
      <c r="BG3508" s="105">
        <v>0</v>
      </c>
      <c r="BH3508" s="105">
        <v>0</v>
      </c>
      <c r="BI3508" s="105" t="s">
        <v>51</v>
      </c>
      <c r="BJ3508" s="105">
        <v>43240</v>
      </c>
      <c r="BK3508" s="105" t="s">
        <v>10515</v>
      </c>
      <c r="BL3508" s="15">
        <v>0</v>
      </c>
      <c r="BM3508" s="105">
        <v>0</v>
      </c>
      <c r="BN3508" s="105">
        <v>0</v>
      </c>
      <c r="BO3508" s="105">
        <v>0</v>
      </c>
      <c r="BP3508" s="105" t="s">
        <v>3458</v>
      </c>
      <c r="BQ3508" s="105">
        <v>0</v>
      </c>
      <c r="BR3508" s="105">
        <v>0</v>
      </c>
      <c r="BS3508" s="105">
        <v>0</v>
      </c>
      <c r="BT3508" s="105" t="s">
        <v>3459</v>
      </c>
      <c r="BU3508" s="105" t="s">
        <v>53</v>
      </c>
      <c r="BV3508" s="105" t="s">
        <v>10516</v>
      </c>
      <c r="BX3508" s="105" t="s">
        <v>51</v>
      </c>
      <c r="BY3508" s="105">
        <v>0</v>
      </c>
      <c r="BZ3508" s="105">
        <v>0</v>
      </c>
      <c r="CA3508" s="105" t="s">
        <v>51</v>
      </c>
      <c r="CB3508" s="105" t="s">
        <v>5676</v>
      </c>
      <c r="CC3508" s="105" t="s">
        <v>51</v>
      </c>
      <c r="CD3508" s="105">
        <v>0</v>
      </c>
      <c r="CE3508" s="105">
        <v>0</v>
      </c>
      <c r="CF3508" s="105" t="s">
        <v>51</v>
      </c>
      <c r="CG3508" s="105">
        <v>0</v>
      </c>
    </row>
    <row r="3509" spans="1:85">
      <c r="A3509" s="105">
        <v>40402</v>
      </c>
      <c r="B3509" s="105" t="s">
        <v>3455</v>
      </c>
      <c r="C3509" s="105" t="s">
        <v>3456</v>
      </c>
      <c r="D3509" s="108" t="s">
        <v>105</v>
      </c>
      <c r="E3509" s="33">
        <v>43254</v>
      </c>
      <c r="F3509" s="78">
        <v>0.5</v>
      </c>
      <c r="G3509" s="105">
        <v>6</v>
      </c>
      <c r="H3509" s="105">
        <v>2018</v>
      </c>
      <c r="I3509" s="105">
        <v>1</v>
      </c>
      <c r="J3509" s="126"/>
      <c r="K3509" s="105" t="s">
        <v>51</v>
      </c>
      <c r="L3509" s="47"/>
      <c r="M3509" s="105" t="s">
        <v>1150</v>
      </c>
      <c r="N3509" s="105" t="s">
        <v>1151</v>
      </c>
      <c r="O3509" s="125" t="s">
        <v>1151</v>
      </c>
      <c r="P3509" s="105">
        <v>29</v>
      </c>
      <c r="Q3509" s="105">
        <v>57</v>
      </c>
      <c r="R3509" s="105">
        <v>33.17</v>
      </c>
      <c r="S3509" s="105" t="s">
        <v>3458</v>
      </c>
      <c r="T3509" s="105">
        <v>71</v>
      </c>
      <c r="U3509" s="105">
        <v>19</v>
      </c>
      <c r="V3509" s="105">
        <v>56.06</v>
      </c>
      <c r="W3509" s="105" t="s">
        <v>3459</v>
      </c>
      <c r="X3509" s="105">
        <v>0</v>
      </c>
      <c r="Y3509" s="105">
        <v>140</v>
      </c>
      <c r="Z3509" s="105">
        <v>120</v>
      </c>
      <c r="AA3509" s="105">
        <v>0</v>
      </c>
      <c r="AB3509" s="105" t="s">
        <v>51</v>
      </c>
      <c r="AC3509" s="105">
        <v>0</v>
      </c>
      <c r="AD3509" s="105">
        <v>0</v>
      </c>
      <c r="AE3509" s="105" t="s">
        <v>51</v>
      </c>
      <c r="AF3509" s="105">
        <v>0</v>
      </c>
      <c r="AG3509" s="105">
        <v>0</v>
      </c>
      <c r="AH3509" s="105" t="s">
        <v>51</v>
      </c>
      <c r="AI3509" s="105">
        <v>0</v>
      </c>
      <c r="AJ3509" s="105">
        <v>0</v>
      </c>
      <c r="AK3509" s="105">
        <v>0</v>
      </c>
      <c r="AL3509" s="105">
        <v>0</v>
      </c>
      <c r="AM3509" s="105" t="s">
        <v>51</v>
      </c>
      <c r="AN3509" s="105">
        <v>0</v>
      </c>
      <c r="AO3509" s="105" t="s">
        <v>51</v>
      </c>
      <c r="AP3509" s="105">
        <v>0</v>
      </c>
      <c r="AQ3509" s="105">
        <v>0</v>
      </c>
      <c r="AR3509" s="105">
        <v>0</v>
      </c>
      <c r="AS3509" s="105" t="s">
        <v>51</v>
      </c>
      <c r="AT3509" s="105">
        <v>0</v>
      </c>
      <c r="AU3509" s="105">
        <v>0</v>
      </c>
      <c r="AV3509" s="105" t="s">
        <v>51</v>
      </c>
      <c r="AW3509" s="105">
        <v>0</v>
      </c>
      <c r="AX3509" s="105">
        <v>0</v>
      </c>
      <c r="AY3509" s="105">
        <v>0</v>
      </c>
      <c r="AZ3509" s="105">
        <v>0</v>
      </c>
      <c r="BA3509" s="105">
        <v>0</v>
      </c>
      <c r="BB3509" s="105">
        <v>0</v>
      </c>
      <c r="BC3509" s="105">
        <v>0</v>
      </c>
      <c r="BD3509" s="105">
        <v>0</v>
      </c>
      <c r="BE3509" s="105">
        <v>0</v>
      </c>
      <c r="BF3509" s="105">
        <v>0</v>
      </c>
      <c r="BG3509" s="105">
        <v>0</v>
      </c>
      <c r="BH3509" s="105">
        <v>0</v>
      </c>
      <c r="BI3509" s="105" t="s">
        <v>51</v>
      </c>
      <c r="BJ3509" s="105">
        <v>43254</v>
      </c>
      <c r="BK3509" s="105" t="s">
        <v>1543</v>
      </c>
      <c r="BL3509" s="15">
        <v>43254</v>
      </c>
      <c r="BM3509" s="105">
        <v>30</v>
      </c>
      <c r="BN3509" s="105">
        <v>1</v>
      </c>
      <c r="BO3509" s="105">
        <v>0.28000000000000003</v>
      </c>
      <c r="BP3509" s="105" t="s">
        <v>3458</v>
      </c>
      <c r="BQ3509" s="105">
        <v>71</v>
      </c>
      <c r="BR3509" s="105">
        <v>21</v>
      </c>
      <c r="BS3509" s="105">
        <v>38.11</v>
      </c>
      <c r="BT3509" s="105" t="s">
        <v>3459</v>
      </c>
      <c r="BU3509" s="105">
        <v>0</v>
      </c>
      <c r="BV3509" s="105" t="s">
        <v>10517</v>
      </c>
      <c r="BX3509" s="105">
        <v>0</v>
      </c>
      <c r="BY3509" s="105">
        <v>0</v>
      </c>
      <c r="BZ3509" s="105">
        <v>0</v>
      </c>
      <c r="CA3509" s="105">
        <v>0</v>
      </c>
      <c r="CB3509" s="105" t="s">
        <v>5676</v>
      </c>
      <c r="CC3509" s="105">
        <v>0</v>
      </c>
      <c r="CD3509" s="105" t="s">
        <v>51</v>
      </c>
      <c r="CE3509" s="105">
        <v>0</v>
      </c>
      <c r="CF3509" s="105" t="s">
        <v>51</v>
      </c>
      <c r="CG3509" s="105">
        <v>0</v>
      </c>
    </row>
    <row r="3510" spans="1:85">
      <c r="A3510" s="105">
        <v>40403</v>
      </c>
      <c r="B3510" s="105" t="s">
        <v>3912</v>
      </c>
      <c r="C3510" s="105" t="s">
        <v>3985</v>
      </c>
      <c r="D3510" s="108" t="s">
        <v>414</v>
      </c>
      <c r="E3510" s="33">
        <v>43262</v>
      </c>
      <c r="F3510" s="78">
        <v>0.58333333333333337</v>
      </c>
      <c r="G3510" s="105">
        <v>6</v>
      </c>
      <c r="H3510" s="105">
        <v>2018</v>
      </c>
      <c r="I3510" s="105">
        <v>1</v>
      </c>
      <c r="J3510" s="105" t="s">
        <v>51</v>
      </c>
      <c r="K3510" s="47"/>
      <c r="L3510" s="125"/>
      <c r="M3510" s="105" t="s">
        <v>3255</v>
      </c>
      <c r="N3510" s="105" t="s">
        <v>1151</v>
      </c>
      <c r="O3510" s="125" t="s">
        <v>1151</v>
      </c>
      <c r="P3510" s="105">
        <v>30</v>
      </c>
      <c r="Q3510" s="105">
        <v>52</v>
      </c>
      <c r="R3510" s="105">
        <v>35.9</v>
      </c>
      <c r="S3510" s="105" t="s">
        <v>3458</v>
      </c>
      <c r="T3510" s="105">
        <v>71</v>
      </c>
      <c r="U3510" s="105">
        <v>40</v>
      </c>
      <c r="V3510" s="105">
        <v>54.29</v>
      </c>
      <c r="W3510" s="105" t="s">
        <v>3459</v>
      </c>
      <c r="X3510" s="105" t="s">
        <v>53</v>
      </c>
      <c r="Y3510" s="105">
        <v>79</v>
      </c>
      <c r="Z3510" s="105">
        <v>27.3</v>
      </c>
      <c r="AA3510" s="105">
        <v>0</v>
      </c>
      <c r="AB3510" s="105" t="s">
        <v>51</v>
      </c>
      <c r="AC3510" s="105">
        <v>0</v>
      </c>
      <c r="AD3510" s="105" t="s">
        <v>51</v>
      </c>
      <c r="AE3510" s="105">
        <v>0</v>
      </c>
      <c r="AF3510" s="105">
        <v>0</v>
      </c>
      <c r="AG3510" s="105">
        <v>0</v>
      </c>
      <c r="AH3510" s="105">
        <v>0</v>
      </c>
      <c r="AI3510" s="105">
        <v>0</v>
      </c>
      <c r="AJ3510" s="105" t="s">
        <v>51</v>
      </c>
      <c r="AK3510" s="105">
        <v>0</v>
      </c>
      <c r="AL3510" s="105">
        <v>0</v>
      </c>
      <c r="AM3510" s="105" t="s">
        <v>51</v>
      </c>
      <c r="AN3510" s="105">
        <v>0</v>
      </c>
      <c r="AO3510" s="105" t="s">
        <v>51</v>
      </c>
      <c r="AP3510" s="105">
        <v>0</v>
      </c>
      <c r="AQ3510" s="105">
        <v>0</v>
      </c>
      <c r="AR3510" s="105">
        <v>0</v>
      </c>
      <c r="AS3510" s="105" t="s">
        <v>51</v>
      </c>
      <c r="AT3510" s="105">
        <v>0</v>
      </c>
      <c r="AU3510" s="105">
        <v>0</v>
      </c>
      <c r="AV3510" s="105" t="s">
        <v>51</v>
      </c>
      <c r="AW3510" s="105" t="s">
        <v>10518</v>
      </c>
      <c r="AX3510" s="105">
        <v>0</v>
      </c>
      <c r="AY3510" s="105">
        <v>0</v>
      </c>
      <c r="AZ3510" s="105" t="s">
        <v>51</v>
      </c>
      <c r="BA3510" s="105">
        <v>0</v>
      </c>
      <c r="BB3510" s="105" t="s">
        <v>51</v>
      </c>
      <c r="BC3510" s="105" t="s">
        <v>51</v>
      </c>
      <c r="BD3510" s="105">
        <v>43262</v>
      </c>
      <c r="BE3510" s="105">
        <v>0</v>
      </c>
      <c r="BF3510" s="105">
        <v>0</v>
      </c>
      <c r="BG3510" s="105">
        <v>0</v>
      </c>
      <c r="BH3510" s="105">
        <v>0</v>
      </c>
      <c r="BI3510" s="105" t="s">
        <v>51</v>
      </c>
      <c r="BJ3510" s="105">
        <v>43263</v>
      </c>
      <c r="BK3510" s="105" t="s">
        <v>10515</v>
      </c>
      <c r="BL3510" s="15">
        <v>0</v>
      </c>
      <c r="BM3510" s="105">
        <v>0</v>
      </c>
      <c r="BN3510" s="105">
        <v>0</v>
      </c>
      <c r="BO3510" s="105">
        <v>0</v>
      </c>
      <c r="BP3510" s="105" t="s">
        <v>3458</v>
      </c>
      <c r="BQ3510" s="105">
        <v>0</v>
      </c>
      <c r="BR3510" s="105">
        <v>0</v>
      </c>
      <c r="BS3510" s="105">
        <v>0</v>
      </c>
      <c r="BT3510" s="105" t="s">
        <v>3459</v>
      </c>
      <c r="BU3510" s="105" t="s">
        <v>53</v>
      </c>
      <c r="BV3510" s="105" t="s">
        <v>10519</v>
      </c>
      <c r="BX3510" s="105" t="s">
        <v>51</v>
      </c>
      <c r="BY3510" s="105">
        <v>0</v>
      </c>
      <c r="BZ3510" s="105">
        <v>0</v>
      </c>
      <c r="CA3510" s="105" t="s">
        <v>51</v>
      </c>
      <c r="CB3510" s="105" t="s">
        <v>5676</v>
      </c>
      <c r="CC3510" s="105">
        <v>0</v>
      </c>
      <c r="CD3510" s="105" t="s">
        <v>51</v>
      </c>
      <c r="CE3510" s="105">
        <v>0</v>
      </c>
      <c r="CF3510" s="105" t="s">
        <v>51</v>
      </c>
      <c r="CG3510" s="105">
        <v>0</v>
      </c>
    </row>
    <row r="3511" spans="1:85">
      <c r="A3511" s="105">
        <v>40399</v>
      </c>
      <c r="B3511" s="105" t="s">
        <v>3455</v>
      </c>
      <c r="C3511" s="105" t="s">
        <v>3456</v>
      </c>
      <c r="D3511" s="108" t="s">
        <v>105</v>
      </c>
      <c r="E3511" s="33">
        <v>43266</v>
      </c>
      <c r="F3511" s="78">
        <v>0.41666666666666669</v>
      </c>
      <c r="G3511" s="105">
        <v>6</v>
      </c>
      <c r="H3511" s="105">
        <v>2018</v>
      </c>
      <c r="I3511" s="105">
        <v>1</v>
      </c>
      <c r="J3511" s="126"/>
      <c r="K3511" s="105" t="s">
        <v>51</v>
      </c>
      <c r="L3511" s="47"/>
      <c r="M3511" s="105" t="s">
        <v>1123</v>
      </c>
      <c r="N3511" s="105" t="s">
        <v>1151</v>
      </c>
      <c r="O3511" s="125" t="s">
        <v>1151</v>
      </c>
      <c r="P3511" s="105">
        <v>29</v>
      </c>
      <c r="Q3511" s="105">
        <v>15</v>
      </c>
      <c r="R3511" s="105">
        <v>53.29</v>
      </c>
      <c r="S3511" s="105" t="s">
        <v>3458</v>
      </c>
      <c r="T3511" s="105">
        <v>71</v>
      </c>
      <c r="U3511" s="105">
        <v>28</v>
      </c>
      <c r="V3511" s="105">
        <v>0.85</v>
      </c>
      <c r="W3511" s="105" t="s">
        <v>3459</v>
      </c>
      <c r="X3511" s="105">
        <v>0</v>
      </c>
      <c r="Y3511" s="105">
        <v>70</v>
      </c>
      <c r="Z3511" s="105">
        <v>25</v>
      </c>
      <c r="AA3511" s="105">
        <v>0</v>
      </c>
      <c r="AB3511" s="105">
        <v>0</v>
      </c>
      <c r="AC3511" s="105" t="s">
        <v>51</v>
      </c>
      <c r="AD3511" s="105">
        <v>0</v>
      </c>
      <c r="AE3511" s="105">
        <v>0</v>
      </c>
      <c r="AF3511" s="105">
        <v>0</v>
      </c>
      <c r="AG3511" s="105" t="s">
        <v>51</v>
      </c>
      <c r="AH3511" s="105">
        <v>0</v>
      </c>
      <c r="AI3511" s="105">
        <v>0</v>
      </c>
      <c r="AJ3511" s="105">
        <v>0</v>
      </c>
      <c r="AK3511" s="105" t="s">
        <v>10520</v>
      </c>
      <c r="AL3511" s="105">
        <v>0</v>
      </c>
      <c r="AM3511" s="105" t="s">
        <v>51</v>
      </c>
      <c r="AN3511" s="105">
        <v>0</v>
      </c>
      <c r="AO3511" s="105">
        <v>0</v>
      </c>
      <c r="AP3511" s="105" t="s">
        <v>51</v>
      </c>
      <c r="AQ3511" s="105">
        <v>0</v>
      </c>
      <c r="AR3511" s="105">
        <v>0</v>
      </c>
      <c r="AS3511" s="105" t="s">
        <v>51</v>
      </c>
      <c r="AT3511" s="105">
        <v>0</v>
      </c>
      <c r="AU3511" s="105">
        <v>0</v>
      </c>
      <c r="AV3511" s="105" t="s">
        <v>51</v>
      </c>
      <c r="AW3511" s="105">
        <v>0</v>
      </c>
      <c r="AX3511" s="105" t="s">
        <v>51</v>
      </c>
      <c r="AY3511" s="105">
        <v>0</v>
      </c>
      <c r="AZ3511" s="105">
        <v>0</v>
      </c>
      <c r="BA3511" s="105" t="s">
        <v>51</v>
      </c>
      <c r="BB3511" s="105">
        <v>0</v>
      </c>
      <c r="BC3511" s="105">
        <v>0</v>
      </c>
      <c r="BD3511" s="105">
        <v>43115</v>
      </c>
      <c r="BE3511" s="105">
        <v>0</v>
      </c>
      <c r="BF3511" s="105">
        <v>0</v>
      </c>
      <c r="BG3511" s="105">
        <v>0</v>
      </c>
      <c r="BH3511" s="105">
        <v>0</v>
      </c>
      <c r="BI3511" s="105">
        <v>0</v>
      </c>
      <c r="BJ3511" s="105">
        <v>0</v>
      </c>
      <c r="BK3511" s="105" t="s">
        <v>42</v>
      </c>
      <c r="BL3511" s="15">
        <v>43266</v>
      </c>
      <c r="BM3511" s="105">
        <v>29</v>
      </c>
      <c r="BN3511" s="105">
        <v>15</v>
      </c>
      <c r="BO3511" s="105">
        <v>55.35</v>
      </c>
      <c r="BP3511" s="105" t="s">
        <v>3458</v>
      </c>
      <c r="BQ3511" s="105">
        <v>71</v>
      </c>
      <c r="BR3511" s="105">
        <v>32</v>
      </c>
      <c r="BS3511" s="105">
        <v>3.04</v>
      </c>
      <c r="BT3511" s="105" t="s">
        <v>3459</v>
      </c>
      <c r="BU3511" s="105">
        <v>0</v>
      </c>
      <c r="BV3511" s="105" t="s">
        <v>10521</v>
      </c>
      <c r="BX3511" s="105">
        <v>0</v>
      </c>
      <c r="BY3511" s="105">
        <v>0</v>
      </c>
      <c r="BZ3511" s="105">
        <v>0</v>
      </c>
      <c r="CA3511" s="105">
        <v>0</v>
      </c>
      <c r="CB3511" s="105" t="s">
        <v>5676</v>
      </c>
      <c r="CC3511" s="105">
        <v>0</v>
      </c>
      <c r="CD3511" s="105" t="s">
        <v>51</v>
      </c>
      <c r="CE3511" s="105">
        <v>0</v>
      </c>
      <c r="CF3511" s="105" t="s">
        <v>51</v>
      </c>
      <c r="CG3511" s="105">
        <v>0</v>
      </c>
    </row>
    <row r="3512" spans="1:85">
      <c r="A3512" s="105">
        <v>40405</v>
      </c>
      <c r="B3512" s="105" t="s">
        <v>3912</v>
      </c>
      <c r="C3512" s="105" t="s">
        <v>3913</v>
      </c>
      <c r="D3512" s="108" t="s">
        <v>3914</v>
      </c>
      <c r="E3512" s="33">
        <v>43277</v>
      </c>
      <c r="F3512" s="78">
        <v>0.625</v>
      </c>
      <c r="G3512" s="105">
        <v>6</v>
      </c>
      <c r="H3512" s="105">
        <v>2018</v>
      </c>
      <c r="I3512" s="105">
        <v>1</v>
      </c>
      <c r="J3512" s="126" t="s">
        <v>60</v>
      </c>
      <c r="K3512" s="47"/>
      <c r="L3512" s="125"/>
      <c r="M3512" s="105" t="s">
        <v>8620</v>
      </c>
      <c r="N3512" s="105" t="s">
        <v>1151</v>
      </c>
      <c r="O3512" s="125" t="s">
        <v>1151</v>
      </c>
      <c r="P3512" s="105">
        <v>30</v>
      </c>
      <c r="Q3512" s="105">
        <v>17</v>
      </c>
      <c r="R3512" s="105">
        <v>32.200000000000003</v>
      </c>
      <c r="S3512" s="105" t="s">
        <v>3458</v>
      </c>
      <c r="T3512" s="105">
        <v>71</v>
      </c>
      <c r="U3512" s="105">
        <v>36</v>
      </c>
      <c r="V3512" s="105">
        <v>30.57</v>
      </c>
      <c r="W3512" s="105" t="s">
        <v>3459</v>
      </c>
      <c r="X3512" s="105">
        <v>0</v>
      </c>
      <c r="Y3512" s="105">
        <v>74</v>
      </c>
      <c r="Z3512" s="105">
        <v>22.7</v>
      </c>
      <c r="AA3512" s="105">
        <v>0</v>
      </c>
      <c r="AB3512" s="105" t="s">
        <v>51</v>
      </c>
      <c r="AC3512" s="105">
        <v>0</v>
      </c>
      <c r="AD3512" s="105">
        <v>0</v>
      </c>
      <c r="AE3512" s="105" t="s">
        <v>51</v>
      </c>
      <c r="AF3512" s="105">
        <v>0</v>
      </c>
      <c r="AG3512" s="105">
        <v>0</v>
      </c>
      <c r="AH3512" s="105" t="s">
        <v>51</v>
      </c>
      <c r="AI3512" s="105">
        <v>0</v>
      </c>
      <c r="AJ3512" s="105">
        <v>0</v>
      </c>
      <c r="AK3512" s="105">
        <v>0</v>
      </c>
      <c r="AL3512" s="105">
        <v>0</v>
      </c>
      <c r="AM3512" s="105" t="s">
        <v>51</v>
      </c>
      <c r="AN3512" s="105">
        <v>0</v>
      </c>
      <c r="AO3512" s="105" t="s">
        <v>51</v>
      </c>
      <c r="AP3512" s="105">
        <v>0</v>
      </c>
      <c r="AQ3512" s="105">
        <v>0</v>
      </c>
      <c r="AR3512" s="105" t="s">
        <v>51</v>
      </c>
      <c r="AS3512" s="105">
        <v>0</v>
      </c>
      <c r="AT3512" s="105" t="s">
        <v>10522</v>
      </c>
      <c r="AU3512" s="105" t="s">
        <v>51</v>
      </c>
      <c r="AV3512" s="105">
        <v>0</v>
      </c>
      <c r="AW3512" s="105" t="s">
        <v>10523</v>
      </c>
      <c r="AX3512" s="105">
        <v>0</v>
      </c>
      <c r="AY3512" s="105" t="s">
        <v>51</v>
      </c>
      <c r="AZ3512" s="105">
        <v>0</v>
      </c>
      <c r="BA3512" s="105" t="s">
        <v>51</v>
      </c>
      <c r="BB3512" s="105">
        <v>0</v>
      </c>
      <c r="BC3512" s="105" t="s">
        <v>51</v>
      </c>
      <c r="BD3512" s="105">
        <v>43277</v>
      </c>
      <c r="BE3512" s="105">
        <v>0</v>
      </c>
      <c r="BF3512" s="105">
        <v>0</v>
      </c>
      <c r="BG3512" s="105">
        <v>0</v>
      </c>
      <c r="BH3512" s="105">
        <v>0</v>
      </c>
      <c r="BI3512" s="105">
        <v>0</v>
      </c>
      <c r="BJ3512" s="105">
        <v>0</v>
      </c>
      <c r="BK3512" s="105" t="s">
        <v>10524</v>
      </c>
      <c r="BL3512" s="15">
        <v>43300</v>
      </c>
      <c r="BM3512" s="105">
        <v>27</v>
      </c>
      <c r="BN3512" s="105">
        <v>37</v>
      </c>
      <c r="BO3512" s="105">
        <v>31.5</v>
      </c>
      <c r="BP3512" s="105" t="s">
        <v>3458</v>
      </c>
      <c r="BQ3512" s="105">
        <v>70</v>
      </c>
      <c r="BR3512" s="105">
        <v>54</v>
      </c>
      <c r="BS3512" s="105">
        <v>8.48</v>
      </c>
      <c r="BT3512" s="105" t="s">
        <v>3459</v>
      </c>
      <c r="BU3512" s="105">
        <v>0</v>
      </c>
      <c r="BV3512" s="105" t="s">
        <v>10525</v>
      </c>
      <c r="BX3512" s="105" t="s">
        <v>51</v>
      </c>
      <c r="BY3512" s="105">
        <v>0</v>
      </c>
      <c r="BZ3512" s="105" t="s">
        <v>51</v>
      </c>
      <c r="CA3512" s="105">
        <v>0</v>
      </c>
      <c r="CB3512" s="105" t="s">
        <v>10526</v>
      </c>
      <c r="CC3512" s="105">
        <v>0</v>
      </c>
      <c r="CD3512" s="105" t="s">
        <v>51</v>
      </c>
      <c r="CE3512" s="105">
        <v>0</v>
      </c>
      <c r="CF3512" s="105" t="s">
        <v>51</v>
      </c>
      <c r="CG3512" s="105">
        <v>0</v>
      </c>
    </row>
    <row r="3513" spans="1:85">
      <c r="A3513" s="105">
        <v>52018039</v>
      </c>
      <c r="B3513" s="17" t="s">
        <v>7334</v>
      </c>
      <c r="C3513" s="105" t="s">
        <v>4117</v>
      </c>
      <c r="D3513" s="108" t="s">
        <v>75</v>
      </c>
      <c r="E3513" s="33">
        <v>43196</v>
      </c>
      <c r="F3513" s="78">
        <v>0.50694444444444442</v>
      </c>
      <c r="G3513" s="105">
        <v>4</v>
      </c>
      <c r="H3513" s="105">
        <v>2018</v>
      </c>
      <c r="I3513" s="105">
        <v>1</v>
      </c>
      <c r="J3513" s="126"/>
      <c r="K3513" s="105" t="s">
        <v>51</v>
      </c>
      <c r="L3513" s="47"/>
      <c r="M3513" s="105" t="s">
        <v>10527</v>
      </c>
      <c r="N3513" s="105" t="s">
        <v>3438</v>
      </c>
      <c r="O3513" s="125" t="s">
        <v>2033</v>
      </c>
      <c r="P3513" s="105">
        <v>32</v>
      </c>
      <c r="Q3513" s="105">
        <v>39</v>
      </c>
      <c r="R3513" s="105">
        <v>19.5</v>
      </c>
      <c r="S3513" s="105" t="s">
        <v>3458</v>
      </c>
      <c r="T3513" s="105">
        <v>71</v>
      </c>
      <c r="U3513" s="105">
        <v>26</v>
      </c>
      <c r="V3513" s="105">
        <v>35.4</v>
      </c>
      <c r="W3513" s="105" t="s">
        <v>3459</v>
      </c>
      <c r="X3513" s="105">
        <v>0</v>
      </c>
      <c r="Y3513" s="105">
        <v>80</v>
      </c>
      <c r="Z3513" s="105">
        <v>40</v>
      </c>
      <c r="AA3513" s="105">
        <v>0</v>
      </c>
      <c r="AB3513" s="105">
        <v>0</v>
      </c>
      <c r="AC3513" s="105" t="s">
        <v>51</v>
      </c>
      <c r="AD3513" s="105" t="s">
        <v>51</v>
      </c>
      <c r="AE3513" s="105">
        <v>0</v>
      </c>
      <c r="AF3513" s="105">
        <v>0</v>
      </c>
      <c r="AG3513" s="105">
        <v>0</v>
      </c>
      <c r="AH3513" s="105" t="s">
        <v>51</v>
      </c>
      <c r="AI3513" s="105">
        <v>0</v>
      </c>
      <c r="AJ3513" s="105">
        <v>0</v>
      </c>
      <c r="AK3513" s="105">
        <v>0</v>
      </c>
      <c r="AL3513" s="105">
        <v>0</v>
      </c>
      <c r="AM3513" s="105" t="s">
        <v>51</v>
      </c>
      <c r="AN3513" s="105">
        <v>0</v>
      </c>
      <c r="AO3513" s="105">
        <v>0</v>
      </c>
      <c r="AP3513" s="105" t="s">
        <v>51</v>
      </c>
      <c r="AQ3513" s="105">
        <v>0</v>
      </c>
      <c r="AR3513" s="105">
        <v>0</v>
      </c>
      <c r="AS3513" s="105" t="s">
        <v>51</v>
      </c>
      <c r="AT3513" s="105">
        <v>0</v>
      </c>
      <c r="AU3513" s="105">
        <v>0</v>
      </c>
      <c r="AV3513" s="105" t="s">
        <v>51</v>
      </c>
      <c r="AW3513" s="105">
        <v>0</v>
      </c>
      <c r="AX3513" s="105">
        <v>0</v>
      </c>
      <c r="AY3513" s="105">
        <v>0</v>
      </c>
      <c r="AZ3513" s="105">
        <v>0</v>
      </c>
      <c r="BA3513" s="105">
        <v>0</v>
      </c>
      <c r="BB3513" s="105">
        <v>0</v>
      </c>
      <c r="BC3513" s="105">
        <v>0</v>
      </c>
      <c r="BD3513" s="105">
        <v>0</v>
      </c>
      <c r="BE3513" s="105">
        <v>0</v>
      </c>
      <c r="BF3513" s="105">
        <v>0</v>
      </c>
      <c r="BG3513" s="105">
        <v>0</v>
      </c>
      <c r="BH3513" s="105">
        <v>0</v>
      </c>
      <c r="BI3513" s="105">
        <v>0</v>
      </c>
      <c r="BJ3513" s="105">
        <v>0</v>
      </c>
      <c r="BK3513" s="105" t="s">
        <v>10528</v>
      </c>
      <c r="BL3513" s="15">
        <v>43195</v>
      </c>
      <c r="BM3513" s="105">
        <v>0</v>
      </c>
      <c r="BN3513" s="105">
        <v>0</v>
      </c>
      <c r="BO3513" s="105">
        <v>0</v>
      </c>
      <c r="BP3513" s="105" t="s">
        <v>3458</v>
      </c>
      <c r="BQ3513" s="105">
        <v>0</v>
      </c>
      <c r="BR3513" s="105">
        <v>0</v>
      </c>
      <c r="BS3513" s="105">
        <v>0</v>
      </c>
      <c r="BT3513" s="105" t="s">
        <v>3459</v>
      </c>
      <c r="BU3513" s="105">
        <v>0</v>
      </c>
      <c r="BV3513" s="105" t="s">
        <v>10529</v>
      </c>
      <c r="BX3513" s="105">
        <v>0</v>
      </c>
      <c r="BY3513" s="105">
        <v>0</v>
      </c>
      <c r="BZ3513" s="105">
        <v>0</v>
      </c>
      <c r="CA3513" s="105">
        <v>0</v>
      </c>
      <c r="CB3513" s="105" t="s">
        <v>5757</v>
      </c>
      <c r="CC3513" s="105">
        <v>0</v>
      </c>
      <c r="CD3513" s="105" t="s">
        <v>51</v>
      </c>
      <c r="CE3513" s="105">
        <v>0</v>
      </c>
      <c r="CF3513" s="105" t="s">
        <v>51</v>
      </c>
      <c r="CG3513" s="105">
        <v>0</v>
      </c>
    </row>
    <row r="3514" spans="1:85">
      <c r="A3514" s="105">
        <v>52018040</v>
      </c>
      <c r="B3514" s="105" t="s">
        <v>5618</v>
      </c>
      <c r="C3514" s="105" t="s">
        <v>4332</v>
      </c>
      <c r="D3514" s="108" t="s">
        <v>1782</v>
      </c>
      <c r="E3514" s="33">
        <v>43196</v>
      </c>
      <c r="F3514" s="78">
        <v>0.79166666666666663</v>
      </c>
      <c r="G3514" s="125">
        <v>4</v>
      </c>
      <c r="H3514" s="105">
        <v>2018</v>
      </c>
      <c r="I3514" s="105">
        <v>1</v>
      </c>
      <c r="J3514" s="126"/>
      <c r="K3514" s="105" t="s">
        <v>60</v>
      </c>
      <c r="L3514" s="47"/>
      <c r="M3514" s="105" t="s">
        <v>8733</v>
      </c>
      <c r="N3514" s="105" t="s">
        <v>4152</v>
      </c>
      <c r="O3514" s="125" t="s">
        <v>2033</v>
      </c>
      <c r="P3514" s="105">
        <v>33</v>
      </c>
      <c r="Q3514" s="105">
        <v>26</v>
      </c>
      <c r="R3514" s="105">
        <v>34.82</v>
      </c>
      <c r="S3514" s="105" t="s">
        <v>3458</v>
      </c>
      <c r="T3514" s="105">
        <v>71</v>
      </c>
      <c r="U3514" s="105">
        <v>41</v>
      </c>
      <c r="V3514" s="105">
        <v>13.27</v>
      </c>
      <c r="W3514" s="105" t="s">
        <v>3459</v>
      </c>
      <c r="X3514" s="105">
        <v>0</v>
      </c>
      <c r="Y3514" s="105">
        <v>900</v>
      </c>
      <c r="Z3514" s="105">
        <v>6000</v>
      </c>
      <c r="AA3514" s="105" t="s">
        <v>51</v>
      </c>
      <c r="AB3514" s="105">
        <v>0</v>
      </c>
      <c r="AC3514" s="105">
        <v>0</v>
      </c>
      <c r="AD3514" s="105" t="s">
        <v>60</v>
      </c>
      <c r="AE3514" s="105">
        <v>0</v>
      </c>
      <c r="AF3514" s="105">
        <v>0</v>
      </c>
      <c r="AG3514" s="105">
        <v>0</v>
      </c>
      <c r="AH3514" s="105">
        <v>0</v>
      </c>
      <c r="AI3514" s="105">
        <v>0</v>
      </c>
      <c r="AJ3514" s="105" t="s">
        <v>51</v>
      </c>
      <c r="AK3514" s="105">
        <v>0</v>
      </c>
      <c r="AL3514" s="105">
        <v>0</v>
      </c>
      <c r="AM3514" s="105" t="s">
        <v>60</v>
      </c>
      <c r="AN3514" s="105">
        <v>0</v>
      </c>
      <c r="AO3514" s="105">
        <v>0</v>
      </c>
      <c r="AP3514" s="105" t="s">
        <v>51</v>
      </c>
      <c r="AQ3514" s="105">
        <v>0</v>
      </c>
      <c r="AR3514" s="105">
        <v>0</v>
      </c>
      <c r="AS3514" s="105" t="s">
        <v>60</v>
      </c>
      <c r="AT3514" s="105">
        <v>0</v>
      </c>
      <c r="AU3514" s="105">
        <v>0</v>
      </c>
      <c r="AV3514" s="105" t="s">
        <v>60</v>
      </c>
      <c r="AW3514" s="105">
        <v>0</v>
      </c>
      <c r="AX3514" s="105">
        <v>0</v>
      </c>
      <c r="AY3514" s="105">
        <v>0</v>
      </c>
      <c r="AZ3514" s="105">
        <v>0</v>
      </c>
      <c r="BA3514" s="105">
        <v>0</v>
      </c>
      <c r="BB3514" s="105">
        <v>0</v>
      </c>
      <c r="BC3514" s="105">
        <v>0</v>
      </c>
      <c r="BD3514" s="105">
        <v>0</v>
      </c>
      <c r="BE3514" s="105">
        <v>0</v>
      </c>
      <c r="BF3514" s="105">
        <v>0</v>
      </c>
      <c r="BG3514" s="105">
        <v>0</v>
      </c>
      <c r="BH3514" s="105">
        <v>0</v>
      </c>
      <c r="BI3514" s="105" t="s">
        <v>60</v>
      </c>
      <c r="BJ3514" s="105">
        <v>43201</v>
      </c>
      <c r="BK3514" s="105" t="s">
        <v>9822</v>
      </c>
      <c r="BL3514" s="15">
        <v>43201</v>
      </c>
      <c r="BM3514" s="105">
        <v>33</v>
      </c>
      <c r="BN3514" s="105">
        <v>26</v>
      </c>
      <c r="BO3514" s="105">
        <v>27.89</v>
      </c>
      <c r="BP3514" s="105" t="s">
        <v>3458</v>
      </c>
      <c r="BQ3514" s="105">
        <v>71</v>
      </c>
      <c r="BR3514" s="105">
        <v>41</v>
      </c>
      <c r="BS3514" s="105">
        <v>15.45</v>
      </c>
      <c r="BT3514" s="105" t="s">
        <v>3459</v>
      </c>
      <c r="BU3514" s="105" t="s">
        <v>445</v>
      </c>
      <c r="BV3514" s="105" t="s">
        <v>10530</v>
      </c>
      <c r="BX3514" s="105">
        <v>0</v>
      </c>
      <c r="BY3514" s="105">
        <v>0</v>
      </c>
      <c r="BZ3514" s="105">
        <v>0</v>
      </c>
      <c r="CA3514" s="105">
        <v>0</v>
      </c>
      <c r="CB3514" s="105" t="s">
        <v>9792</v>
      </c>
      <c r="CC3514" s="105">
        <v>0</v>
      </c>
      <c r="CD3514" s="105" t="s">
        <v>60</v>
      </c>
      <c r="CE3514" s="105" t="s">
        <v>51</v>
      </c>
      <c r="CF3514" s="105">
        <v>0</v>
      </c>
      <c r="CG3514" s="105" t="s">
        <v>9798</v>
      </c>
    </row>
    <row r="3515" spans="1:85">
      <c r="A3515" s="105">
        <v>52018041</v>
      </c>
      <c r="B3515" s="105" t="s">
        <v>3965</v>
      </c>
      <c r="C3515" s="105" t="s">
        <v>5594</v>
      </c>
      <c r="D3515" s="108" t="s">
        <v>268</v>
      </c>
      <c r="E3515" s="33">
        <v>43198</v>
      </c>
      <c r="F3515" s="78">
        <v>0.58333333333333337</v>
      </c>
      <c r="G3515" s="125">
        <v>4</v>
      </c>
      <c r="H3515" s="105">
        <v>2018</v>
      </c>
      <c r="I3515" s="105">
        <v>1</v>
      </c>
      <c r="J3515" s="105" t="s">
        <v>60</v>
      </c>
      <c r="K3515" s="47"/>
      <c r="L3515" s="125"/>
      <c r="M3515" s="105" t="s">
        <v>5902</v>
      </c>
      <c r="N3515" s="105" t="s">
        <v>5885</v>
      </c>
      <c r="O3515" s="125" t="s">
        <v>2033</v>
      </c>
      <c r="P3515" s="105">
        <v>33</v>
      </c>
      <c r="Q3515" s="105">
        <v>20</v>
      </c>
      <c r="R3515" s="105">
        <v>58.44</v>
      </c>
      <c r="S3515" s="105" t="s">
        <v>3458</v>
      </c>
      <c r="T3515" s="105">
        <v>71</v>
      </c>
      <c r="U3515" s="105">
        <v>39</v>
      </c>
      <c r="V3515" s="105">
        <v>13.33</v>
      </c>
      <c r="W3515" s="105" t="s">
        <v>3459</v>
      </c>
      <c r="X3515" s="105">
        <v>0</v>
      </c>
      <c r="Y3515" s="105">
        <v>50</v>
      </c>
      <c r="Z3515" s="105">
        <v>1</v>
      </c>
      <c r="AA3515" s="105">
        <v>0</v>
      </c>
      <c r="AB3515" s="105">
        <v>0</v>
      </c>
      <c r="AC3515" s="105" t="s">
        <v>51</v>
      </c>
      <c r="AD3515" s="105">
        <v>0</v>
      </c>
      <c r="AE3515" s="105">
        <v>0</v>
      </c>
      <c r="AF3515" s="105" t="s">
        <v>51</v>
      </c>
      <c r="AG3515" s="105">
        <v>0</v>
      </c>
      <c r="AH3515" s="105" t="s">
        <v>51</v>
      </c>
      <c r="AI3515" s="105">
        <v>0</v>
      </c>
      <c r="AJ3515" s="105">
        <v>0</v>
      </c>
      <c r="AK3515" s="105">
        <v>0</v>
      </c>
      <c r="AL3515" s="105">
        <v>0</v>
      </c>
      <c r="AM3515" s="105" t="s">
        <v>60</v>
      </c>
      <c r="AN3515" s="105">
        <v>0</v>
      </c>
      <c r="AO3515" s="105">
        <v>0</v>
      </c>
      <c r="AP3515" s="105" t="s">
        <v>51</v>
      </c>
      <c r="AQ3515" s="105">
        <v>0</v>
      </c>
      <c r="AR3515" s="105">
        <v>0</v>
      </c>
      <c r="AS3515" s="105" t="s">
        <v>60</v>
      </c>
      <c r="AT3515" s="105">
        <v>0</v>
      </c>
      <c r="AU3515" s="105">
        <v>0</v>
      </c>
      <c r="AV3515" s="105" t="s">
        <v>60</v>
      </c>
      <c r="AW3515" s="105">
        <v>0</v>
      </c>
      <c r="AX3515" s="105">
        <v>0</v>
      </c>
      <c r="AY3515" s="105">
        <v>0</v>
      </c>
      <c r="AZ3515" s="105">
        <v>0</v>
      </c>
      <c r="BA3515" s="105">
        <v>0</v>
      </c>
      <c r="BB3515" s="105" t="s">
        <v>60</v>
      </c>
      <c r="BC3515" s="105">
        <v>0</v>
      </c>
      <c r="BD3515" s="105">
        <v>0</v>
      </c>
      <c r="BE3515" s="105">
        <v>0</v>
      </c>
      <c r="BF3515" s="105">
        <v>0</v>
      </c>
      <c r="BG3515" s="105">
        <v>0</v>
      </c>
      <c r="BH3515" s="105">
        <v>0</v>
      </c>
      <c r="BI3515" s="105" t="s">
        <v>60</v>
      </c>
      <c r="BJ3515" s="105">
        <v>43199</v>
      </c>
      <c r="BK3515" s="105" t="s">
        <v>10531</v>
      </c>
      <c r="BL3515" s="15">
        <v>43199</v>
      </c>
      <c r="BM3515" s="105">
        <v>0</v>
      </c>
      <c r="BN3515" s="105">
        <v>0</v>
      </c>
      <c r="BO3515" s="105">
        <v>0</v>
      </c>
      <c r="BP3515" s="105" t="s">
        <v>3458</v>
      </c>
      <c r="BQ3515" s="105">
        <v>0</v>
      </c>
      <c r="BR3515" s="105">
        <v>0</v>
      </c>
      <c r="BS3515" s="105">
        <v>0</v>
      </c>
      <c r="BT3515" s="105" t="s">
        <v>3459</v>
      </c>
      <c r="BU3515" s="105" t="s">
        <v>445</v>
      </c>
      <c r="BV3515" s="105" t="s">
        <v>10532</v>
      </c>
      <c r="BX3515" s="105">
        <v>0</v>
      </c>
      <c r="BY3515" s="105">
        <v>0</v>
      </c>
      <c r="BZ3515" s="105">
        <v>0</v>
      </c>
      <c r="CA3515" s="105">
        <v>0</v>
      </c>
      <c r="CB3515" s="105" t="s">
        <v>9792</v>
      </c>
      <c r="CC3515" s="105">
        <v>0</v>
      </c>
      <c r="CD3515" s="105" t="s">
        <v>60</v>
      </c>
      <c r="CE3515" s="105">
        <v>0</v>
      </c>
      <c r="CF3515" s="105" t="s">
        <v>60</v>
      </c>
      <c r="CG3515" s="105">
        <v>0</v>
      </c>
    </row>
    <row r="3516" spans="1:85">
      <c r="A3516" s="105">
        <v>52018042</v>
      </c>
      <c r="B3516" s="105" t="s">
        <v>3965</v>
      </c>
      <c r="C3516" s="105" t="s">
        <v>4025</v>
      </c>
      <c r="D3516" s="108" t="s">
        <v>366</v>
      </c>
      <c r="E3516" s="33">
        <v>43202</v>
      </c>
      <c r="F3516" s="78">
        <v>0.52083333333333337</v>
      </c>
      <c r="G3516" s="125">
        <v>4</v>
      </c>
      <c r="H3516" s="105">
        <v>2018</v>
      </c>
      <c r="I3516" s="105">
        <v>1</v>
      </c>
      <c r="J3516" s="105" t="s">
        <v>51</v>
      </c>
      <c r="K3516" s="47"/>
      <c r="L3516" s="125"/>
      <c r="M3516" s="105" t="s">
        <v>4491</v>
      </c>
      <c r="N3516" s="105" t="s">
        <v>3413</v>
      </c>
      <c r="O3516" s="125" t="s">
        <v>2033</v>
      </c>
      <c r="P3516" s="105">
        <v>32</v>
      </c>
      <c r="Q3516" s="105">
        <v>57</v>
      </c>
      <c r="R3516" s="105">
        <v>24.4</v>
      </c>
      <c r="S3516" s="105" t="s">
        <v>3458</v>
      </c>
      <c r="T3516" s="105">
        <v>71</v>
      </c>
      <c r="U3516" s="105">
        <v>32</v>
      </c>
      <c r="V3516" s="105">
        <v>59.6</v>
      </c>
      <c r="W3516" s="105" t="s">
        <v>3459</v>
      </c>
      <c r="X3516" s="105">
        <v>0</v>
      </c>
      <c r="Y3516" s="105">
        <v>35</v>
      </c>
      <c r="Z3516" s="105">
        <v>2.4</v>
      </c>
      <c r="AA3516" s="105">
        <v>0</v>
      </c>
      <c r="AB3516" s="105">
        <v>0</v>
      </c>
      <c r="AC3516" s="105" t="s">
        <v>51</v>
      </c>
      <c r="AD3516" s="105">
        <v>0</v>
      </c>
      <c r="AE3516" s="105">
        <v>0</v>
      </c>
      <c r="AF3516" s="105" t="s">
        <v>51</v>
      </c>
      <c r="AG3516" s="105">
        <v>0</v>
      </c>
      <c r="AH3516" s="105" t="s">
        <v>51</v>
      </c>
      <c r="AI3516" s="105">
        <v>0</v>
      </c>
      <c r="AJ3516" s="105">
        <v>0</v>
      </c>
      <c r="AK3516" s="105">
        <v>0</v>
      </c>
      <c r="AL3516" s="105">
        <v>0</v>
      </c>
      <c r="AM3516" s="105" t="s">
        <v>51</v>
      </c>
      <c r="AN3516" s="105">
        <v>0</v>
      </c>
      <c r="AO3516" s="105">
        <v>0</v>
      </c>
      <c r="AP3516" s="105" t="s">
        <v>51</v>
      </c>
      <c r="AQ3516" s="105">
        <v>0</v>
      </c>
      <c r="AR3516" s="105">
        <v>0</v>
      </c>
      <c r="AS3516" s="105" t="s">
        <v>51</v>
      </c>
      <c r="AT3516" s="105">
        <v>0</v>
      </c>
      <c r="AU3516" s="105">
        <v>0</v>
      </c>
      <c r="AV3516" s="105" t="s">
        <v>51</v>
      </c>
      <c r="AW3516" s="105">
        <v>0</v>
      </c>
      <c r="AX3516" s="105">
        <v>0</v>
      </c>
      <c r="AY3516" s="105" t="s">
        <v>51</v>
      </c>
      <c r="AZ3516" s="105">
        <v>0</v>
      </c>
      <c r="BA3516" s="105" t="s">
        <v>51</v>
      </c>
      <c r="BB3516" s="105">
        <v>0</v>
      </c>
      <c r="BC3516" s="105" t="s">
        <v>51</v>
      </c>
      <c r="BD3516" s="105">
        <v>43202</v>
      </c>
      <c r="BE3516" s="105">
        <v>0</v>
      </c>
      <c r="BF3516" s="105">
        <v>0</v>
      </c>
      <c r="BG3516" s="105">
        <v>0</v>
      </c>
      <c r="BH3516" s="105">
        <v>0</v>
      </c>
      <c r="BI3516" s="105">
        <v>0</v>
      </c>
      <c r="BJ3516" s="105">
        <v>0</v>
      </c>
      <c r="BK3516" s="105">
        <v>0</v>
      </c>
      <c r="BL3516" s="15">
        <v>0</v>
      </c>
      <c r="BM3516" s="105">
        <v>0</v>
      </c>
      <c r="BN3516" s="105">
        <v>0</v>
      </c>
      <c r="BO3516" s="105">
        <v>0</v>
      </c>
      <c r="BP3516" s="105" t="s">
        <v>3458</v>
      </c>
      <c r="BQ3516" s="105">
        <v>0</v>
      </c>
      <c r="BR3516" s="105">
        <v>0</v>
      </c>
      <c r="BS3516" s="105">
        <v>0</v>
      </c>
      <c r="BT3516" s="105" t="s">
        <v>3459</v>
      </c>
      <c r="BU3516" s="105">
        <v>0</v>
      </c>
      <c r="BV3516" s="105" t="s">
        <v>10533</v>
      </c>
      <c r="BX3516" s="105">
        <v>0</v>
      </c>
      <c r="BY3516" s="105">
        <v>0</v>
      </c>
      <c r="BZ3516" s="105">
        <v>0</v>
      </c>
      <c r="CA3516" s="105">
        <v>0</v>
      </c>
      <c r="CB3516" s="105" t="s">
        <v>8737</v>
      </c>
      <c r="CC3516" s="105">
        <v>0</v>
      </c>
      <c r="CD3516" s="105">
        <v>0</v>
      </c>
      <c r="CE3516" s="105">
        <v>0</v>
      </c>
      <c r="CF3516" s="105">
        <v>0</v>
      </c>
      <c r="CG3516" s="105">
        <v>0</v>
      </c>
    </row>
    <row r="3517" spans="1:85">
      <c r="A3517" s="105">
        <v>52018043</v>
      </c>
      <c r="B3517" s="105" t="s">
        <v>3455</v>
      </c>
      <c r="C3517" s="105" t="s">
        <v>3456</v>
      </c>
      <c r="D3517" s="108" t="s">
        <v>105</v>
      </c>
      <c r="E3517" s="33">
        <v>43207</v>
      </c>
      <c r="F3517" s="78">
        <v>0.75</v>
      </c>
      <c r="G3517" s="125">
        <v>4</v>
      </c>
      <c r="H3517" s="105">
        <v>2018</v>
      </c>
      <c r="I3517" s="105">
        <v>1</v>
      </c>
      <c r="J3517" s="105" t="s">
        <v>51</v>
      </c>
      <c r="K3517" s="47"/>
      <c r="L3517" s="125"/>
      <c r="M3517" s="105" t="s">
        <v>10527</v>
      </c>
      <c r="N3517" s="105" t="s">
        <v>3438</v>
      </c>
      <c r="O3517" s="125" t="s">
        <v>2033</v>
      </c>
      <c r="P3517" s="105">
        <v>32</v>
      </c>
      <c r="Q3517" s="105">
        <v>39</v>
      </c>
      <c r="R3517" s="105">
        <v>33.97</v>
      </c>
      <c r="S3517" s="105" t="s">
        <v>3458</v>
      </c>
      <c r="T3517" s="105">
        <v>71</v>
      </c>
      <c r="U3517" s="105">
        <v>26</v>
      </c>
      <c r="V3517" s="105">
        <v>33.07</v>
      </c>
      <c r="W3517" s="105" t="s">
        <v>3459</v>
      </c>
      <c r="X3517" s="105">
        <v>0</v>
      </c>
      <c r="Y3517" s="105">
        <v>198</v>
      </c>
      <c r="Z3517" s="105">
        <v>200</v>
      </c>
      <c r="AA3517" s="105">
        <v>0</v>
      </c>
      <c r="AB3517" s="105">
        <v>0</v>
      </c>
      <c r="AC3517" s="105" t="s">
        <v>60</v>
      </c>
      <c r="AD3517" s="105" t="s">
        <v>60</v>
      </c>
      <c r="AE3517" s="105">
        <v>0</v>
      </c>
      <c r="AF3517" s="105">
        <v>0</v>
      </c>
      <c r="AG3517" s="105">
        <v>0</v>
      </c>
      <c r="AH3517" s="105">
        <v>0</v>
      </c>
      <c r="AI3517" s="105">
        <v>0</v>
      </c>
      <c r="AJ3517" s="105" t="s">
        <v>60</v>
      </c>
      <c r="AK3517" s="105">
        <v>0</v>
      </c>
      <c r="AL3517" s="105">
        <v>0</v>
      </c>
      <c r="AM3517" s="105">
        <v>0</v>
      </c>
      <c r="AN3517" s="105">
        <v>0</v>
      </c>
      <c r="AO3517" s="105">
        <v>0</v>
      </c>
      <c r="AP3517" s="105">
        <v>0</v>
      </c>
      <c r="AQ3517" s="105">
        <v>0</v>
      </c>
      <c r="AR3517" s="105">
        <v>0</v>
      </c>
      <c r="AS3517" s="105">
        <v>0</v>
      </c>
      <c r="AT3517" s="105">
        <v>0</v>
      </c>
      <c r="AU3517" s="105">
        <v>0</v>
      </c>
      <c r="AV3517" s="105">
        <v>0</v>
      </c>
      <c r="AW3517" s="105">
        <v>0</v>
      </c>
      <c r="AX3517" s="105">
        <v>0</v>
      </c>
      <c r="AY3517" s="105">
        <v>0</v>
      </c>
      <c r="AZ3517" s="105">
        <v>0</v>
      </c>
      <c r="BA3517" s="105">
        <v>0</v>
      </c>
      <c r="BB3517" s="105">
        <v>0</v>
      </c>
      <c r="BC3517" s="105">
        <v>0</v>
      </c>
      <c r="BD3517" s="105">
        <v>0</v>
      </c>
      <c r="BE3517" s="105">
        <v>0</v>
      </c>
      <c r="BF3517" s="105">
        <v>0</v>
      </c>
      <c r="BG3517" s="105">
        <v>0</v>
      </c>
      <c r="BH3517" s="105">
        <v>0</v>
      </c>
      <c r="BI3517" s="105">
        <v>0</v>
      </c>
      <c r="BJ3517" s="105">
        <v>0</v>
      </c>
      <c r="BK3517" s="105" t="s">
        <v>4421</v>
      </c>
      <c r="BL3517" s="15">
        <v>43207</v>
      </c>
      <c r="BM3517" s="105">
        <v>0</v>
      </c>
      <c r="BN3517" s="105">
        <v>0</v>
      </c>
      <c r="BO3517" s="105">
        <v>0</v>
      </c>
      <c r="BP3517" s="105" t="s">
        <v>3458</v>
      </c>
      <c r="BQ3517" s="105">
        <v>0</v>
      </c>
      <c r="BR3517" s="105">
        <v>0</v>
      </c>
      <c r="BS3517" s="105">
        <v>0</v>
      </c>
      <c r="BT3517" s="105" t="s">
        <v>3459</v>
      </c>
      <c r="BU3517" s="105">
        <v>0</v>
      </c>
      <c r="BV3517" s="105" t="s">
        <v>10534</v>
      </c>
      <c r="BX3517" s="105">
        <v>0</v>
      </c>
      <c r="BY3517" s="105">
        <v>0</v>
      </c>
      <c r="BZ3517" s="105">
        <v>0</v>
      </c>
      <c r="CA3517" s="105">
        <v>0</v>
      </c>
      <c r="CB3517" s="105" t="s">
        <v>5757</v>
      </c>
      <c r="CC3517" s="105">
        <v>0</v>
      </c>
      <c r="CD3517" s="105">
        <v>0</v>
      </c>
      <c r="CE3517" s="105">
        <v>0</v>
      </c>
      <c r="CF3517" s="105">
        <v>0</v>
      </c>
      <c r="CG3517" s="105">
        <v>0</v>
      </c>
    </row>
    <row r="3518" spans="1:85">
      <c r="A3518" s="105">
        <v>52018044</v>
      </c>
      <c r="B3518" s="105" t="s">
        <v>3455</v>
      </c>
      <c r="C3518" s="105" t="s">
        <v>3456</v>
      </c>
      <c r="D3518" s="108" t="s">
        <v>105</v>
      </c>
      <c r="E3518" s="33">
        <v>43208</v>
      </c>
      <c r="F3518" s="78">
        <v>0.58333333333333337</v>
      </c>
      <c r="G3518" s="125">
        <v>4</v>
      </c>
      <c r="H3518" s="105">
        <v>2018</v>
      </c>
      <c r="I3518" s="105">
        <v>2</v>
      </c>
      <c r="J3518" s="105" t="s">
        <v>60</v>
      </c>
      <c r="K3518" s="47"/>
      <c r="L3518" s="125"/>
      <c r="M3518" s="105" t="s">
        <v>4544</v>
      </c>
      <c r="N3518" s="105" t="s">
        <v>3492</v>
      </c>
      <c r="O3518" s="125" t="s">
        <v>2033</v>
      </c>
      <c r="P3518" s="105">
        <v>33</v>
      </c>
      <c r="Q3518" s="105">
        <v>34</v>
      </c>
      <c r="R3518" s="105">
        <v>51.98</v>
      </c>
      <c r="S3518" s="105" t="s">
        <v>3458</v>
      </c>
      <c r="T3518" s="105">
        <v>71</v>
      </c>
      <c r="U3518" s="105">
        <v>36</v>
      </c>
      <c r="V3518" s="105">
        <v>57.02</v>
      </c>
      <c r="W3518" s="105" t="s">
        <v>3459</v>
      </c>
      <c r="X3518" s="105">
        <v>0</v>
      </c>
      <c r="Y3518" s="105">
        <v>230</v>
      </c>
      <c r="Z3518" s="105">
        <v>250</v>
      </c>
      <c r="AA3518" s="105" t="s">
        <v>51</v>
      </c>
      <c r="AB3518" s="105">
        <v>0</v>
      </c>
      <c r="AC3518" s="105">
        <v>0</v>
      </c>
      <c r="AD3518" s="105" t="s">
        <v>51</v>
      </c>
      <c r="AE3518" s="105">
        <v>0</v>
      </c>
      <c r="AF3518" s="105">
        <v>0</v>
      </c>
      <c r="AG3518" s="105">
        <v>0</v>
      </c>
      <c r="AH3518" s="105" t="s">
        <v>51</v>
      </c>
      <c r="AI3518" s="105">
        <v>0</v>
      </c>
      <c r="AJ3518" s="105">
        <v>0</v>
      </c>
      <c r="AK3518" s="105">
        <v>0</v>
      </c>
      <c r="AL3518" s="105">
        <v>0</v>
      </c>
      <c r="AM3518" s="105" t="s">
        <v>60</v>
      </c>
      <c r="AN3518" s="105">
        <v>0</v>
      </c>
      <c r="AO3518" s="105">
        <v>0</v>
      </c>
      <c r="AP3518" s="105" t="s">
        <v>51</v>
      </c>
      <c r="AQ3518" s="105">
        <v>0</v>
      </c>
      <c r="AR3518" s="105" t="s">
        <v>51</v>
      </c>
      <c r="AS3518" s="105">
        <v>0</v>
      </c>
      <c r="AT3518" s="105" t="s">
        <v>10535</v>
      </c>
      <c r="AU3518" s="105">
        <v>0</v>
      </c>
      <c r="AV3518" s="105" t="s">
        <v>60</v>
      </c>
      <c r="AW3518" s="105">
        <v>0</v>
      </c>
      <c r="AX3518" s="105">
        <v>0</v>
      </c>
      <c r="AY3518" s="105">
        <v>0</v>
      </c>
      <c r="AZ3518" s="105">
        <v>0</v>
      </c>
      <c r="BA3518" s="105">
        <v>0</v>
      </c>
      <c r="BB3518" s="105" t="s">
        <v>60</v>
      </c>
      <c r="BC3518" s="105">
        <v>0</v>
      </c>
      <c r="BD3518" s="105">
        <v>0</v>
      </c>
      <c r="BE3518" s="105">
        <v>0</v>
      </c>
      <c r="BF3518" s="105">
        <v>0</v>
      </c>
      <c r="BG3518" s="105">
        <v>0</v>
      </c>
      <c r="BH3518" s="105">
        <v>0</v>
      </c>
      <c r="BI3518" s="105">
        <v>0</v>
      </c>
      <c r="BJ3518" s="105" t="s">
        <v>10536</v>
      </c>
      <c r="BK3518" s="105">
        <v>0</v>
      </c>
      <c r="BL3518" s="15">
        <v>0</v>
      </c>
      <c r="BM3518" s="105">
        <v>0</v>
      </c>
      <c r="BN3518" s="105">
        <v>0</v>
      </c>
      <c r="BO3518" s="105">
        <v>0</v>
      </c>
      <c r="BP3518" s="105" t="s">
        <v>3458</v>
      </c>
      <c r="BQ3518" s="105">
        <v>0</v>
      </c>
      <c r="BR3518" s="105">
        <v>0</v>
      </c>
      <c r="BS3518" s="105">
        <v>0</v>
      </c>
      <c r="BT3518" s="105" t="s">
        <v>3459</v>
      </c>
      <c r="BU3518" s="105" t="s">
        <v>445</v>
      </c>
      <c r="BV3518" s="105" t="s">
        <v>10537</v>
      </c>
      <c r="BX3518" s="105">
        <v>0</v>
      </c>
      <c r="BY3518" s="105">
        <v>0</v>
      </c>
      <c r="BZ3518" s="105">
        <v>0</v>
      </c>
      <c r="CA3518" s="105">
        <v>0</v>
      </c>
      <c r="CB3518" s="105" t="s">
        <v>6441</v>
      </c>
      <c r="CC3518" s="105">
        <v>0</v>
      </c>
      <c r="CD3518" s="105" t="s">
        <v>60</v>
      </c>
      <c r="CE3518" s="105">
        <v>0</v>
      </c>
      <c r="CF3518" s="105" t="s">
        <v>60</v>
      </c>
      <c r="CG3518" s="105">
        <v>0</v>
      </c>
    </row>
    <row r="3519" spans="1:85">
      <c r="A3519" s="105">
        <v>52018045</v>
      </c>
      <c r="B3519" s="105" t="s">
        <v>5618</v>
      </c>
      <c r="C3519" s="105" t="s">
        <v>4332</v>
      </c>
      <c r="D3519" s="108" t="s">
        <v>1782</v>
      </c>
      <c r="E3519" s="33">
        <v>43211</v>
      </c>
      <c r="F3519" s="78">
        <v>0.47222222222222227</v>
      </c>
      <c r="G3519" s="125">
        <v>4</v>
      </c>
      <c r="H3519" s="105">
        <v>2018</v>
      </c>
      <c r="I3519" s="105">
        <v>1</v>
      </c>
      <c r="J3519" s="126"/>
      <c r="K3519" s="105" t="s">
        <v>51</v>
      </c>
      <c r="L3519" s="47"/>
      <c r="M3519" s="105" t="s">
        <v>7487</v>
      </c>
      <c r="N3519" s="105" t="s">
        <v>2569</v>
      </c>
      <c r="O3519" s="125" t="s">
        <v>2033</v>
      </c>
      <c r="P3519" s="105">
        <v>33</v>
      </c>
      <c r="Q3519" s="105">
        <v>1</v>
      </c>
      <c r="R3519" s="105">
        <v>23.8</v>
      </c>
      <c r="S3519" s="105" t="s">
        <v>3458</v>
      </c>
      <c r="T3519" s="105">
        <v>71</v>
      </c>
      <c r="U3519" s="105">
        <v>35</v>
      </c>
      <c r="V3519" s="105">
        <v>55.6</v>
      </c>
      <c r="W3519" s="105" t="s">
        <v>3459</v>
      </c>
      <c r="X3519" s="105">
        <v>0</v>
      </c>
      <c r="Y3519" s="105">
        <v>1800</v>
      </c>
      <c r="Z3519" s="105">
        <v>18000</v>
      </c>
      <c r="AA3519" s="105">
        <v>0</v>
      </c>
      <c r="AB3519" s="105">
        <v>0</v>
      </c>
      <c r="AC3519" s="105" t="s">
        <v>51</v>
      </c>
      <c r="AD3519" s="105">
        <v>0</v>
      </c>
      <c r="AE3519" s="105" t="s">
        <v>51</v>
      </c>
      <c r="AF3519" s="105">
        <v>0</v>
      </c>
      <c r="AG3519" s="105">
        <v>0</v>
      </c>
      <c r="AH3519" s="105">
        <v>0</v>
      </c>
      <c r="AI3519" s="105">
        <v>0</v>
      </c>
      <c r="AJ3519" s="105">
        <v>0</v>
      </c>
      <c r="AK3519" s="105" t="s">
        <v>10538</v>
      </c>
      <c r="AL3519" s="105">
        <v>0</v>
      </c>
      <c r="AM3519" s="105" t="s">
        <v>51</v>
      </c>
      <c r="AN3519" s="105">
        <v>0</v>
      </c>
      <c r="AO3519" s="105">
        <v>0</v>
      </c>
      <c r="AP3519" s="105" t="s">
        <v>51</v>
      </c>
      <c r="AQ3519" s="105">
        <v>0</v>
      </c>
      <c r="AR3519" s="105">
        <v>0</v>
      </c>
      <c r="AS3519" s="105" t="s">
        <v>51</v>
      </c>
      <c r="AT3519" s="105">
        <v>0</v>
      </c>
      <c r="AU3519" s="105">
        <v>0</v>
      </c>
      <c r="AV3519" s="105" t="s">
        <v>51</v>
      </c>
      <c r="AW3519" s="105">
        <v>0</v>
      </c>
      <c r="AX3519" s="105">
        <v>0</v>
      </c>
      <c r="AY3519" s="105">
        <v>0</v>
      </c>
      <c r="AZ3519" s="105">
        <v>0</v>
      </c>
      <c r="BA3519" s="105" t="s">
        <v>51</v>
      </c>
      <c r="BB3519" s="105">
        <v>0</v>
      </c>
      <c r="BC3519" s="105">
        <v>0</v>
      </c>
      <c r="BD3519" s="105">
        <v>0</v>
      </c>
      <c r="BE3519" s="105">
        <v>0</v>
      </c>
      <c r="BF3519" s="105">
        <v>0</v>
      </c>
      <c r="BG3519" s="105">
        <v>0</v>
      </c>
      <c r="BH3519" s="105">
        <v>0</v>
      </c>
      <c r="BI3519" s="105">
        <v>0</v>
      </c>
      <c r="BJ3519" s="105">
        <v>0</v>
      </c>
      <c r="BK3519" s="105" t="s">
        <v>7104</v>
      </c>
      <c r="BL3519" s="15" t="s">
        <v>10539</v>
      </c>
      <c r="BM3519" s="105">
        <v>33</v>
      </c>
      <c r="BN3519" s="105">
        <v>1</v>
      </c>
      <c r="BO3519" s="105">
        <v>23.8</v>
      </c>
      <c r="BP3519" s="105" t="s">
        <v>3458</v>
      </c>
      <c r="BQ3519" s="105">
        <v>71</v>
      </c>
      <c r="BR3519" s="105">
        <v>35</v>
      </c>
      <c r="BS3519" s="105">
        <v>55.6</v>
      </c>
      <c r="BT3519" s="105" t="s">
        <v>3459</v>
      </c>
      <c r="BU3519" s="105">
        <v>0</v>
      </c>
      <c r="BV3519" s="105" t="s">
        <v>10540</v>
      </c>
      <c r="BX3519" s="105">
        <v>0</v>
      </c>
      <c r="BY3519" s="105">
        <v>0</v>
      </c>
      <c r="BZ3519" s="105">
        <v>0</v>
      </c>
      <c r="CA3519" s="105">
        <v>0</v>
      </c>
      <c r="CB3519" s="105" t="s">
        <v>10541</v>
      </c>
      <c r="CC3519" s="105">
        <v>0</v>
      </c>
      <c r="CD3519" s="105" t="s">
        <v>51</v>
      </c>
      <c r="CE3519" s="105">
        <v>0</v>
      </c>
      <c r="CF3519" s="105" t="s">
        <v>51</v>
      </c>
      <c r="CG3519" s="105">
        <v>0</v>
      </c>
    </row>
    <row r="3520" spans="1:85">
      <c r="A3520" s="105">
        <v>52018046</v>
      </c>
      <c r="B3520" s="105" t="s">
        <v>3912</v>
      </c>
      <c r="C3520" s="105" t="s">
        <v>3913</v>
      </c>
      <c r="D3520" s="108" t="s">
        <v>3914</v>
      </c>
      <c r="E3520" s="33">
        <v>43215</v>
      </c>
      <c r="F3520" s="78">
        <v>0.4375</v>
      </c>
      <c r="G3520" s="125">
        <v>4</v>
      </c>
      <c r="H3520" s="105">
        <v>2018</v>
      </c>
      <c r="I3520" s="105">
        <v>1</v>
      </c>
      <c r="J3520" s="126"/>
      <c r="K3520" s="105" t="s">
        <v>51</v>
      </c>
      <c r="L3520" s="47"/>
      <c r="M3520" s="105" t="s">
        <v>10542</v>
      </c>
      <c r="N3520" s="105" t="s">
        <v>8259</v>
      </c>
      <c r="O3520" s="125" t="s">
        <v>2033</v>
      </c>
      <c r="P3520" s="105">
        <v>27</v>
      </c>
      <c r="Q3520" s="105">
        <v>9</v>
      </c>
      <c r="R3520" s="105">
        <v>15</v>
      </c>
      <c r="S3520" s="105" t="s">
        <v>3458</v>
      </c>
      <c r="T3520" s="105">
        <v>109</v>
      </c>
      <c r="U3520" s="105">
        <v>26</v>
      </c>
      <c r="V3520" s="105">
        <v>21</v>
      </c>
      <c r="W3520" s="105" t="s">
        <v>3459</v>
      </c>
      <c r="X3520" s="105">
        <v>0</v>
      </c>
      <c r="Y3520" s="105">
        <v>100</v>
      </c>
      <c r="Z3520" s="105">
        <v>70</v>
      </c>
      <c r="AA3520" s="105" t="s">
        <v>51</v>
      </c>
      <c r="AB3520" s="105">
        <v>0</v>
      </c>
      <c r="AC3520" s="105">
        <v>0</v>
      </c>
      <c r="AD3520" s="105" t="s">
        <v>51</v>
      </c>
      <c r="AE3520" s="105">
        <v>0</v>
      </c>
      <c r="AF3520" s="105">
        <v>0</v>
      </c>
      <c r="AG3520" s="105">
        <v>0</v>
      </c>
      <c r="AH3520" s="105">
        <v>0</v>
      </c>
      <c r="AI3520" s="105">
        <v>0</v>
      </c>
      <c r="AJ3520" s="105" t="s">
        <v>51</v>
      </c>
      <c r="AK3520" s="105">
        <v>0</v>
      </c>
      <c r="AL3520" s="105">
        <v>0</v>
      </c>
      <c r="AM3520" s="105" t="s">
        <v>51</v>
      </c>
      <c r="AN3520" s="105">
        <v>0</v>
      </c>
      <c r="AO3520" s="105" t="s">
        <v>51</v>
      </c>
      <c r="AP3520" s="105">
        <v>0</v>
      </c>
      <c r="AQ3520" s="105">
        <v>0</v>
      </c>
      <c r="AR3520" s="105">
        <v>0</v>
      </c>
      <c r="AS3520" s="105" t="s">
        <v>51</v>
      </c>
      <c r="AT3520" s="105">
        <v>0</v>
      </c>
      <c r="AU3520" s="105">
        <v>0</v>
      </c>
      <c r="AV3520" s="105" t="s">
        <v>51</v>
      </c>
      <c r="AW3520" s="105">
        <v>0</v>
      </c>
      <c r="AX3520" s="105">
        <v>0</v>
      </c>
      <c r="AY3520" s="105">
        <v>0</v>
      </c>
      <c r="AZ3520" s="105">
        <v>0</v>
      </c>
      <c r="BA3520" s="105">
        <v>0</v>
      </c>
      <c r="BB3520" s="105">
        <v>0</v>
      </c>
      <c r="BC3520" s="105">
        <v>0</v>
      </c>
      <c r="BD3520" s="105">
        <v>0</v>
      </c>
      <c r="BE3520" s="105">
        <v>0</v>
      </c>
      <c r="BF3520" s="105">
        <v>0</v>
      </c>
      <c r="BG3520" s="105">
        <v>0</v>
      </c>
      <c r="BH3520" s="105">
        <v>0</v>
      </c>
      <c r="BI3520" s="105">
        <v>0</v>
      </c>
      <c r="BJ3520" s="105">
        <v>0</v>
      </c>
      <c r="BK3520" s="105" t="s">
        <v>4989</v>
      </c>
      <c r="BL3520" s="15">
        <v>43215</v>
      </c>
      <c r="BM3520" s="105">
        <v>27</v>
      </c>
      <c r="BN3520" s="105">
        <v>9</v>
      </c>
      <c r="BO3520" s="105">
        <v>37</v>
      </c>
      <c r="BP3520" s="105" t="s">
        <v>3458</v>
      </c>
      <c r="BQ3520" s="105">
        <v>109</v>
      </c>
      <c r="BR3520" s="105">
        <v>23</v>
      </c>
      <c r="BS3520" s="105">
        <v>28</v>
      </c>
      <c r="BT3520" s="105" t="s">
        <v>3459</v>
      </c>
      <c r="BU3520" s="105">
        <v>0</v>
      </c>
      <c r="BV3520" s="105" t="s">
        <v>10543</v>
      </c>
      <c r="BX3520" s="105">
        <v>0</v>
      </c>
      <c r="BY3520" s="105">
        <v>0</v>
      </c>
      <c r="BZ3520" s="105">
        <v>0</v>
      </c>
      <c r="CA3520" s="105">
        <v>0</v>
      </c>
      <c r="CB3520" s="105" t="s">
        <v>8262</v>
      </c>
      <c r="CC3520" s="105">
        <v>0</v>
      </c>
      <c r="CD3520" s="105" t="s">
        <v>51</v>
      </c>
      <c r="CE3520" s="105">
        <v>0</v>
      </c>
      <c r="CF3520" s="105" t="s">
        <v>51</v>
      </c>
      <c r="CG3520" s="105">
        <v>0</v>
      </c>
    </row>
    <row r="3521" spans="1:89">
      <c r="A3521" s="105">
        <v>52018047</v>
      </c>
      <c r="B3521" s="17" t="s">
        <v>7334</v>
      </c>
      <c r="C3521" s="105" t="s">
        <v>4117</v>
      </c>
      <c r="D3521" s="108" t="s">
        <v>75</v>
      </c>
      <c r="E3521" s="33">
        <v>43231</v>
      </c>
      <c r="F3521" s="78">
        <v>0.70833333333333337</v>
      </c>
      <c r="G3521" s="105">
        <v>5</v>
      </c>
      <c r="H3521" s="105">
        <v>2018</v>
      </c>
      <c r="I3521" s="105">
        <v>1</v>
      </c>
      <c r="J3521" s="105" t="s">
        <v>8701</v>
      </c>
      <c r="K3521" s="47"/>
      <c r="L3521" s="125"/>
      <c r="M3521" s="105" t="s">
        <v>5885</v>
      </c>
      <c r="N3521" s="105" t="s">
        <v>5885</v>
      </c>
      <c r="O3521" s="125" t="s">
        <v>2033</v>
      </c>
      <c r="P3521" s="105">
        <v>33</v>
      </c>
      <c r="Q3521" s="105">
        <v>22</v>
      </c>
      <c r="R3521" s="105">
        <v>17.11</v>
      </c>
      <c r="S3521" s="105" t="s">
        <v>3458</v>
      </c>
      <c r="T3521" s="105">
        <v>71</v>
      </c>
      <c r="U3521" s="105">
        <v>40</v>
      </c>
      <c r="V3521" s="105">
        <v>3.52</v>
      </c>
      <c r="W3521" s="105" t="s">
        <v>3459</v>
      </c>
      <c r="X3521" s="105">
        <v>0</v>
      </c>
      <c r="Y3521" s="105">
        <v>50</v>
      </c>
      <c r="Z3521" s="105">
        <v>3</v>
      </c>
      <c r="AA3521" s="105">
        <v>0</v>
      </c>
      <c r="AB3521" s="105">
        <v>0</v>
      </c>
      <c r="AC3521" s="105" t="s">
        <v>51</v>
      </c>
      <c r="AD3521" s="105" t="s">
        <v>51</v>
      </c>
      <c r="AE3521" s="105">
        <v>0</v>
      </c>
      <c r="AF3521" s="105">
        <v>0</v>
      </c>
      <c r="AG3521" s="105">
        <v>0</v>
      </c>
      <c r="AH3521" s="105">
        <v>0</v>
      </c>
      <c r="AI3521" s="105">
        <v>0</v>
      </c>
      <c r="AJ3521" s="105">
        <v>0</v>
      </c>
      <c r="AK3521" s="105" t="s">
        <v>10544</v>
      </c>
      <c r="AL3521" s="105">
        <v>0</v>
      </c>
      <c r="AM3521" s="105" t="s">
        <v>60</v>
      </c>
      <c r="AN3521" s="105">
        <v>0</v>
      </c>
      <c r="AO3521" s="105">
        <v>0</v>
      </c>
      <c r="AP3521" s="105" t="s">
        <v>51</v>
      </c>
      <c r="AQ3521" s="105">
        <v>0</v>
      </c>
      <c r="AR3521" s="105">
        <v>0</v>
      </c>
      <c r="AS3521" s="105" t="s">
        <v>60</v>
      </c>
      <c r="AT3521" s="105">
        <v>0</v>
      </c>
      <c r="AU3521" s="105">
        <v>0</v>
      </c>
      <c r="AV3521" s="105" t="s">
        <v>60</v>
      </c>
      <c r="AW3521" s="105">
        <v>0</v>
      </c>
      <c r="AX3521" s="105" t="s">
        <v>51</v>
      </c>
      <c r="AY3521" s="105">
        <v>0</v>
      </c>
      <c r="AZ3521" s="105">
        <v>0</v>
      </c>
      <c r="BA3521" s="105" t="s">
        <v>51</v>
      </c>
      <c r="BB3521" s="105">
        <v>0</v>
      </c>
      <c r="BC3521" s="105">
        <v>0</v>
      </c>
      <c r="BD3521" s="105">
        <v>0</v>
      </c>
      <c r="BE3521" s="105">
        <v>0</v>
      </c>
      <c r="BF3521" s="105">
        <v>0</v>
      </c>
      <c r="BG3521" s="105" t="s">
        <v>51</v>
      </c>
      <c r="BH3521" s="105">
        <v>43231</v>
      </c>
      <c r="BI3521" s="105">
        <v>0</v>
      </c>
      <c r="BJ3521" s="105">
        <v>0</v>
      </c>
      <c r="BK3521" s="105">
        <v>0</v>
      </c>
      <c r="BL3521" s="15">
        <v>0</v>
      </c>
      <c r="BM3521" s="105">
        <v>33</v>
      </c>
      <c r="BN3521" s="105">
        <v>22</v>
      </c>
      <c r="BO3521" s="105">
        <v>3.86</v>
      </c>
      <c r="BP3521" s="105" t="s">
        <v>3458</v>
      </c>
      <c r="BQ3521" s="105">
        <v>71</v>
      </c>
      <c r="BR3521" s="105">
        <v>41</v>
      </c>
      <c r="BS3521" s="105">
        <v>23.58</v>
      </c>
      <c r="BT3521" s="105" t="s">
        <v>3459</v>
      </c>
      <c r="BU3521" s="105" t="s">
        <v>445</v>
      </c>
      <c r="BV3521" s="105" t="s">
        <v>10545</v>
      </c>
      <c r="BX3521" s="105">
        <v>0</v>
      </c>
      <c r="BY3521" s="105">
        <v>0</v>
      </c>
      <c r="BZ3521" s="105">
        <v>0</v>
      </c>
      <c r="CA3521" s="105">
        <v>0</v>
      </c>
      <c r="CB3521" s="105" t="s">
        <v>7544</v>
      </c>
      <c r="CC3521" s="105">
        <v>0</v>
      </c>
      <c r="CD3521" s="105">
        <v>0</v>
      </c>
      <c r="CE3521" s="105">
        <v>0</v>
      </c>
      <c r="CF3521" s="105">
        <v>0</v>
      </c>
      <c r="CG3521" s="105">
        <v>0</v>
      </c>
    </row>
    <row r="3522" spans="1:89">
      <c r="A3522" s="105">
        <v>52018048</v>
      </c>
      <c r="B3522" s="105" t="s">
        <v>3965</v>
      </c>
      <c r="C3522" s="105" t="s">
        <v>5594</v>
      </c>
      <c r="D3522" s="108" t="s">
        <v>268</v>
      </c>
      <c r="E3522" s="33">
        <v>43240</v>
      </c>
      <c r="F3522" s="78">
        <v>0.4375</v>
      </c>
      <c r="G3522" s="105">
        <v>5</v>
      </c>
      <c r="H3522" s="105">
        <v>2018</v>
      </c>
      <c r="I3522" s="105">
        <v>1</v>
      </c>
      <c r="J3522" s="105" t="s">
        <v>60</v>
      </c>
      <c r="K3522" s="47"/>
      <c r="L3522" s="125"/>
      <c r="M3522" s="105" t="s">
        <v>10527</v>
      </c>
      <c r="N3522" s="105" t="s">
        <v>3438</v>
      </c>
      <c r="O3522" s="125" t="s">
        <v>2033</v>
      </c>
      <c r="P3522" s="105">
        <v>32</v>
      </c>
      <c r="Q3522" s="105">
        <v>38</v>
      </c>
      <c r="R3522" s="105">
        <v>40.1</v>
      </c>
      <c r="S3522" s="105" t="s">
        <v>3458</v>
      </c>
      <c r="T3522" s="105">
        <v>71</v>
      </c>
      <c r="U3522" s="105">
        <v>26</v>
      </c>
      <c r="V3522" s="105">
        <v>9.5</v>
      </c>
      <c r="W3522" s="105" t="s">
        <v>3459</v>
      </c>
      <c r="X3522" s="105">
        <v>0</v>
      </c>
      <c r="Y3522" s="105">
        <v>20</v>
      </c>
      <c r="Z3522" s="105">
        <v>1</v>
      </c>
      <c r="AA3522" s="105">
        <v>0</v>
      </c>
      <c r="AB3522" s="105">
        <v>0</v>
      </c>
      <c r="AC3522" s="105" t="s">
        <v>51</v>
      </c>
      <c r="AD3522" s="105">
        <v>0</v>
      </c>
      <c r="AE3522" s="105" t="s">
        <v>51</v>
      </c>
      <c r="AF3522" s="105">
        <v>0</v>
      </c>
      <c r="AG3522" s="105">
        <v>0</v>
      </c>
      <c r="AH3522" s="105">
        <v>0</v>
      </c>
      <c r="AI3522" s="105">
        <v>0</v>
      </c>
      <c r="AJ3522" s="105" t="s">
        <v>51</v>
      </c>
      <c r="AK3522" s="105">
        <v>0</v>
      </c>
      <c r="AL3522" s="105">
        <v>0</v>
      </c>
      <c r="AM3522" s="105" t="s">
        <v>51</v>
      </c>
      <c r="AN3522" s="105">
        <v>0</v>
      </c>
      <c r="AO3522" s="105">
        <v>0</v>
      </c>
      <c r="AP3522" s="105" t="s">
        <v>51</v>
      </c>
      <c r="AQ3522" s="105">
        <v>0</v>
      </c>
      <c r="AR3522" s="105">
        <v>0</v>
      </c>
      <c r="AS3522" s="105" t="s">
        <v>51</v>
      </c>
      <c r="AT3522" s="105">
        <v>0</v>
      </c>
      <c r="AU3522" s="105">
        <v>0</v>
      </c>
      <c r="AV3522" s="105" t="s">
        <v>51</v>
      </c>
      <c r="AW3522" s="105">
        <v>0</v>
      </c>
      <c r="AX3522" s="105">
        <v>0</v>
      </c>
      <c r="AY3522" s="105">
        <v>0</v>
      </c>
      <c r="AZ3522" s="105" t="s">
        <v>51</v>
      </c>
      <c r="BA3522" s="105" t="s">
        <v>51</v>
      </c>
      <c r="BB3522" s="105">
        <v>0</v>
      </c>
      <c r="BC3522" s="105">
        <v>0</v>
      </c>
      <c r="BD3522" s="105">
        <v>0</v>
      </c>
      <c r="BE3522" s="105">
        <v>0</v>
      </c>
      <c r="BF3522" s="105">
        <v>0</v>
      </c>
      <c r="BG3522" s="105">
        <v>0</v>
      </c>
      <c r="BH3522" s="105">
        <v>0</v>
      </c>
      <c r="BI3522" s="105" t="s">
        <v>51</v>
      </c>
      <c r="BJ3522" s="105">
        <v>43240</v>
      </c>
      <c r="BK3522" s="105" t="s">
        <v>7097</v>
      </c>
      <c r="BL3522" s="15">
        <v>43240</v>
      </c>
      <c r="BM3522" s="105">
        <v>33</v>
      </c>
      <c r="BN3522" s="105">
        <v>2</v>
      </c>
      <c r="BO3522" s="105">
        <v>66.88</v>
      </c>
      <c r="BP3522" s="105" t="s">
        <v>3458</v>
      </c>
      <c r="BQ3522" s="105">
        <v>71</v>
      </c>
      <c r="BR3522" s="105">
        <v>53</v>
      </c>
      <c r="BS3522" s="105">
        <v>75</v>
      </c>
      <c r="BT3522" s="105" t="s">
        <v>3459</v>
      </c>
      <c r="BU3522" s="105">
        <v>0</v>
      </c>
      <c r="BV3522" s="105" t="s">
        <v>10546</v>
      </c>
      <c r="BX3522" s="105">
        <v>0</v>
      </c>
      <c r="BY3522" s="105">
        <v>0</v>
      </c>
      <c r="BZ3522" s="105">
        <v>0</v>
      </c>
      <c r="CA3522" s="105">
        <v>0</v>
      </c>
      <c r="CB3522" s="105" t="s">
        <v>5170</v>
      </c>
      <c r="CC3522" s="105">
        <v>0</v>
      </c>
      <c r="CD3522" s="105" t="s">
        <v>51</v>
      </c>
      <c r="CE3522" s="105">
        <v>0</v>
      </c>
      <c r="CF3522" s="105" t="s">
        <v>51</v>
      </c>
      <c r="CG3522" s="105">
        <v>0</v>
      </c>
    </row>
    <row r="3523" spans="1:89">
      <c r="A3523" s="105">
        <v>52018049</v>
      </c>
      <c r="B3523" s="105" t="s">
        <v>3965</v>
      </c>
      <c r="C3523" s="105" t="s">
        <v>4025</v>
      </c>
      <c r="D3523" s="108" t="s">
        <v>366</v>
      </c>
      <c r="E3523" s="33">
        <v>43241</v>
      </c>
      <c r="F3523" s="78">
        <v>0.65277777777777779</v>
      </c>
      <c r="G3523" s="105">
        <v>5</v>
      </c>
      <c r="H3523" s="105">
        <v>2018</v>
      </c>
      <c r="I3523" s="105">
        <v>1</v>
      </c>
      <c r="J3523" s="105" t="s">
        <v>51</v>
      </c>
      <c r="K3523" s="47"/>
      <c r="L3523" s="125"/>
      <c r="M3523" s="105" t="s">
        <v>10547</v>
      </c>
      <c r="N3523" s="105" t="s">
        <v>10548</v>
      </c>
      <c r="O3523" s="125" t="s">
        <v>2033</v>
      </c>
      <c r="P3523" s="105">
        <v>33</v>
      </c>
      <c r="Q3523" s="105">
        <v>11</v>
      </c>
      <c r="R3523" s="105">
        <v>0</v>
      </c>
      <c r="S3523" s="105" t="s">
        <v>3458</v>
      </c>
      <c r="T3523" s="105">
        <v>71</v>
      </c>
      <c r="U3523" s="105">
        <v>41</v>
      </c>
      <c r="V3523" s="105">
        <v>18.2</v>
      </c>
      <c r="W3523" s="105" t="s">
        <v>3459</v>
      </c>
      <c r="X3523" s="105">
        <v>0</v>
      </c>
      <c r="Y3523" s="105">
        <v>35</v>
      </c>
      <c r="Z3523" s="105">
        <v>2.5</v>
      </c>
      <c r="AA3523" s="105">
        <v>0</v>
      </c>
      <c r="AB3523" s="105">
        <v>0</v>
      </c>
      <c r="AC3523" s="105" t="s">
        <v>60</v>
      </c>
      <c r="AD3523" s="105">
        <v>0</v>
      </c>
      <c r="AE3523" s="105">
        <v>0</v>
      </c>
      <c r="AF3523" s="105" t="s">
        <v>60</v>
      </c>
      <c r="AG3523" s="105">
        <v>0</v>
      </c>
      <c r="AH3523" s="105">
        <v>0</v>
      </c>
      <c r="AI3523" s="105">
        <v>0</v>
      </c>
      <c r="AJ3523" s="105" t="s">
        <v>60</v>
      </c>
      <c r="AK3523" s="105">
        <v>0</v>
      </c>
      <c r="AL3523" s="105">
        <v>0</v>
      </c>
      <c r="AM3523" s="105" t="s">
        <v>60</v>
      </c>
      <c r="AN3523" s="105">
        <v>0</v>
      </c>
      <c r="AO3523" s="105">
        <v>0</v>
      </c>
      <c r="AP3523" s="105" t="s">
        <v>60</v>
      </c>
      <c r="AQ3523" s="105">
        <v>0</v>
      </c>
      <c r="AR3523" s="105">
        <v>0</v>
      </c>
      <c r="AS3523" s="105" t="s">
        <v>60</v>
      </c>
      <c r="AT3523" s="105">
        <v>0</v>
      </c>
      <c r="AU3523" s="105">
        <v>0</v>
      </c>
      <c r="AV3523" s="105" t="s">
        <v>60</v>
      </c>
      <c r="AW3523" s="105">
        <v>0</v>
      </c>
      <c r="AX3523" s="105" t="s">
        <v>60</v>
      </c>
      <c r="AY3523" s="105">
        <v>0</v>
      </c>
      <c r="AZ3523" s="105">
        <v>0</v>
      </c>
      <c r="BA3523" s="105" t="s">
        <v>60</v>
      </c>
      <c r="BB3523" s="105">
        <v>0</v>
      </c>
      <c r="BC3523" s="105" t="s">
        <v>60</v>
      </c>
      <c r="BD3523" s="105">
        <v>43242</v>
      </c>
      <c r="BE3523" s="105">
        <v>0</v>
      </c>
      <c r="BF3523" s="105">
        <v>0</v>
      </c>
      <c r="BG3523" s="105">
        <v>0</v>
      </c>
      <c r="BH3523" s="105">
        <v>0</v>
      </c>
      <c r="BI3523" s="105">
        <v>0</v>
      </c>
      <c r="BJ3523" s="105">
        <v>0</v>
      </c>
      <c r="BK3523" s="105">
        <v>0</v>
      </c>
      <c r="BL3523" s="15">
        <v>0</v>
      </c>
      <c r="BM3523" s="105">
        <v>0</v>
      </c>
      <c r="BN3523" s="105">
        <v>0</v>
      </c>
      <c r="BO3523" s="105">
        <v>0</v>
      </c>
      <c r="BP3523" s="105" t="s">
        <v>3458</v>
      </c>
      <c r="BQ3523" s="105">
        <v>0</v>
      </c>
      <c r="BR3523" s="105">
        <v>0</v>
      </c>
      <c r="BS3523" s="105">
        <v>0</v>
      </c>
      <c r="BT3523" s="105" t="s">
        <v>3459</v>
      </c>
      <c r="BU3523" s="105">
        <v>0</v>
      </c>
      <c r="BV3523" s="105" t="s">
        <v>10549</v>
      </c>
      <c r="BX3523" s="105">
        <v>0</v>
      </c>
      <c r="BY3523" s="105">
        <v>0</v>
      </c>
      <c r="BZ3523" s="105">
        <v>0</v>
      </c>
      <c r="CA3523" s="105">
        <v>0</v>
      </c>
      <c r="CB3523" s="105" t="s">
        <v>9194</v>
      </c>
      <c r="CC3523" s="105">
        <v>0</v>
      </c>
      <c r="CD3523" s="105">
        <v>0</v>
      </c>
      <c r="CE3523" s="105">
        <v>0</v>
      </c>
      <c r="CF3523" s="105">
        <v>0</v>
      </c>
      <c r="CG3523" s="105">
        <v>0</v>
      </c>
    </row>
    <row r="3524" spans="1:89">
      <c r="A3524" s="105">
        <v>52018050</v>
      </c>
      <c r="B3524" s="105" t="s">
        <v>3965</v>
      </c>
      <c r="C3524" s="105" t="s">
        <v>5594</v>
      </c>
      <c r="D3524" s="108" t="s">
        <v>268</v>
      </c>
      <c r="E3524" s="33">
        <v>43253</v>
      </c>
      <c r="F3524" s="78">
        <v>0.6875</v>
      </c>
      <c r="G3524" s="105">
        <v>6</v>
      </c>
      <c r="H3524" s="105">
        <v>2018</v>
      </c>
      <c r="I3524" s="105">
        <v>1</v>
      </c>
      <c r="J3524" s="126" t="s">
        <v>51</v>
      </c>
      <c r="K3524" s="47"/>
      <c r="L3524" s="125"/>
      <c r="M3524" s="105" t="s">
        <v>4448</v>
      </c>
      <c r="N3524" s="105" t="s">
        <v>4449</v>
      </c>
      <c r="O3524" s="105" t="s">
        <v>2033</v>
      </c>
      <c r="P3524" s="105">
        <v>32</v>
      </c>
      <c r="Q3524" s="105">
        <v>14</v>
      </c>
      <c r="R3524" s="105" t="s">
        <v>10550</v>
      </c>
      <c r="S3524" s="105" t="s">
        <v>3458</v>
      </c>
      <c r="T3524" s="105">
        <v>71</v>
      </c>
      <c r="U3524" s="105">
        <v>30</v>
      </c>
      <c r="V3524" s="105" t="s">
        <v>10551</v>
      </c>
      <c r="W3524" s="105" t="s">
        <v>3459</v>
      </c>
      <c r="X3524" s="105">
        <v>69</v>
      </c>
      <c r="Y3524" s="105">
        <v>45</v>
      </c>
      <c r="Z3524" s="105" t="s">
        <v>8470</v>
      </c>
      <c r="AA3524" s="105">
        <v>0</v>
      </c>
      <c r="AB3524" s="105">
        <v>0</v>
      </c>
      <c r="AC3524" s="105" t="s">
        <v>51</v>
      </c>
      <c r="AD3524" s="105">
        <v>0</v>
      </c>
      <c r="AE3524" s="105" t="s">
        <v>51</v>
      </c>
      <c r="AF3524" s="105">
        <v>0</v>
      </c>
      <c r="AG3524" s="105">
        <v>0</v>
      </c>
      <c r="AH3524" s="105">
        <v>0</v>
      </c>
      <c r="AI3524" s="105">
        <v>0</v>
      </c>
      <c r="AJ3524" s="105" t="s">
        <v>51</v>
      </c>
      <c r="AK3524" s="105">
        <v>0</v>
      </c>
      <c r="AL3524" s="105">
        <v>0</v>
      </c>
      <c r="AM3524" s="105">
        <v>0</v>
      </c>
      <c r="AN3524" s="105">
        <v>0</v>
      </c>
      <c r="AO3524" s="105" t="s">
        <v>51</v>
      </c>
      <c r="AP3524" s="105">
        <v>0</v>
      </c>
      <c r="AQ3524" s="105">
        <v>0</v>
      </c>
      <c r="AR3524" s="105">
        <v>0</v>
      </c>
      <c r="AS3524" s="105">
        <v>0</v>
      </c>
      <c r="AT3524" s="105">
        <v>0</v>
      </c>
      <c r="AU3524" s="105">
        <v>0</v>
      </c>
      <c r="AV3524" s="105">
        <v>0</v>
      </c>
      <c r="AW3524" s="105">
        <v>0</v>
      </c>
      <c r="AX3524" s="105">
        <v>0</v>
      </c>
      <c r="AY3524" s="105" t="s">
        <v>51</v>
      </c>
      <c r="AZ3524" s="105">
        <v>0</v>
      </c>
      <c r="BA3524" s="105">
        <v>0</v>
      </c>
      <c r="BB3524" s="105" t="s">
        <v>51</v>
      </c>
      <c r="BC3524" s="105" t="s">
        <v>51</v>
      </c>
      <c r="BD3524" s="105">
        <v>43137</v>
      </c>
      <c r="BE3524" s="105">
        <v>0</v>
      </c>
      <c r="BF3524" s="105">
        <v>0</v>
      </c>
      <c r="BG3524" s="105">
        <v>0</v>
      </c>
      <c r="BH3524" s="105">
        <v>0</v>
      </c>
      <c r="BI3524" s="105">
        <v>0</v>
      </c>
      <c r="BJ3524" s="105">
        <v>0</v>
      </c>
      <c r="BK3524" s="105">
        <v>0</v>
      </c>
      <c r="BL3524" s="15">
        <v>0</v>
      </c>
      <c r="BM3524" s="105">
        <v>0</v>
      </c>
      <c r="BN3524" s="105">
        <v>0</v>
      </c>
      <c r="BO3524" s="105">
        <v>0</v>
      </c>
      <c r="BP3524" s="105" t="s">
        <v>3458</v>
      </c>
      <c r="BQ3524" s="105">
        <v>0</v>
      </c>
      <c r="BR3524" s="105">
        <v>0</v>
      </c>
      <c r="BS3524" s="105">
        <v>0</v>
      </c>
      <c r="BT3524" s="105" t="s">
        <v>3459</v>
      </c>
      <c r="BU3524" s="105">
        <v>0</v>
      </c>
      <c r="BV3524" s="105" t="s">
        <v>10552</v>
      </c>
      <c r="BX3524" s="105">
        <v>0</v>
      </c>
      <c r="BY3524" s="105">
        <v>0</v>
      </c>
      <c r="BZ3524" s="105">
        <v>0</v>
      </c>
      <c r="CA3524" s="105">
        <v>0</v>
      </c>
      <c r="CB3524" s="105" t="s">
        <v>10553</v>
      </c>
      <c r="CC3524" s="105" t="s">
        <v>51</v>
      </c>
      <c r="CD3524" s="105">
        <v>0</v>
      </c>
      <c r="CE3524" s="105">
        <v>0</v>
      </c>
      <c r="CF3524" s="105">
        <v>0</v>
      </c>
      <c r="CG3524" s="105">
        <v>0</v>
      </c>
      <c r="CH3524" s="105">
        <v>0</v>
      </c>
      <c r="CI3524" s="105" t="s">
        <v>51</v>
      </c>
      <c r="CJ3524" s="105">
        <v>0</v>
      </c>
      <c r="CK3524" s="105">
        <v>0</v>
      </c>
    </row>
    <row r="3525" spans="1:89">
      <c r="A3525" s="105">
        <v>52018051</v>
      </c>
      <c r="B3525" s="17" t="s">
        <v>7334</v>
      </c>
      <c r="C3525" s="105" t="s">
        <v>4117</v>
      </c>
      <c r="D3525" s="108" t="s">
        <v>75</v>
      </c>
      <c r="E3525" s="33">
        <v>43263</v>
      </c>
      <c r="F3525" s="78">
        <v>0.625</v>
      </c>
      <c r="G3525" s="105">
        <v>6</v>
      </c>
      <c r="H3525" s="105">
        <v>2018</v>
      </c>
      <c r="I3525" s="105">
        <v>1</v>
      </c>
      <c r="J3525" s="126"/>
      <c r="K3525" s="105" t="s">
        <v>60</v>
      </c>
      <c r="L3525" s="47"/>
      <c r="M3525" s="105" t="s">
        <v>10527</v>
      </c>
      <c r="N3525" s="105" t="s">
        <v>3438</v>
      </c>
      <c r="O3525" s="105" t="s">
        <v>2033</v>
      </c>
      <c r="P3525" s="105">
        <v>32</v>
      </c>
      <c r="Q3525" s="105">
        <v>39</v>
      </c>
      <c r="R3525" s="105">
        <v>19.5</v>
      </c>
      <c r="S3525" s="105" t="s">
        <v>3458</v>
      </c>
      <c r="T3525" s="105">
        <v>71</v>
      </c>
      <c r="U3525" s="105">
        <v>26</v>
      </c>
      <c r="V3525" s="105">
        <v>35.4</v>
      </c>
      <c r="W3525" s="105" t="s">
        <v>3459</v>
      </c>
      <c r="X3525" s="105">
        <v>0</v>
      </c>
      <c r="Y3525" s="105">
        <v>60</v>
      </c>
      <c r="Z3525" s="105">
        <v>35</v>
      </c>
      <c r="AA3525" s="105">
        <v>0</v>
      </c>
      <c r="AB3525" s="105">
        <v>0</v>
      </c>
      <c r="AC3525" s="105" t="s">
        <v>51</v>
      </c>
      <c r="AD3525" s="105" t="s">
        <v>51</v>
      </c>
      <c r="AE3525" s="105">
        <v>0</v>
      </c>
      <c r="AF3525" s="105">
        <v>0</v>
      </c>
      <c r="AG3525" s="105">
        <v>0</v>
      </c>
      <c r="AH3525" s="105" t="s">
        <v>51</v>
      </c>
      <c r="AI3525" s="105">
        <v>0</v>
      </c>
      <c r="AJ3525" s="105">
        <v>0</v>
      </c>
      <c r="AK3525" s="105">
        <v>0</v>
      </c>
      <c r="AL3525" s="105">
        <v>0</v>
      </c>
      <c r="AM3525" s="105" t="s">
        <v>51</v>
      </c>
      <c r="AN3525" s="105">
        <v>0</v>
      </c>
      <c r="AO3525" s="105">
        <v>0</v>
      </c>
      <c r="AP3525" s="105" t="s">
        <v>51</v>
      </c>
      <c r="AQ3525" s="105">
        <v>0</v>
      </c>
      <c r="AR3525" s="105">
        <v>0</v>
      </c>
      <c r="AS3525" s="105" t="s">
        <v>51</v>
      </c>
      <c r="AT3525" s="105">
        <v>0</v>
      </c>
      <c r="AU3525" s="105">
        <v>0</v>
      </c>
      <c r="AV3525" s="105" t="s">
        <v>51</v>
      </c>
      <c r="AW3525" s="105">
        <v>0</v>
      </c>
      <c r="AX3525" s="105">
        <v>0</v>
      </c>
      <c r="AY3525" s="105">
        <v>0</v>
      </c>
      <c r="AZ3525" s="105">
        <v>0</v>
      </c>
      <c r="BA3525" s="105">
        <v>0</v>
      </c>
      <c r="BB3525" s="105">
        <v>0</v>
      </c>
      <c r="BC3525" s="105">
        <v>0</v>
      </c>
      <c r="BD3525" s="105">
        <v>0</v>
      </c>
      <c r="BE3525" s="105">
        <v>0</v>
      </c>
      <c r="BF3525" s="105">
        <v>0</v>
      </c>
      <c r="BG3525" s="105">
        <v>0</v>
      </c>
      <c r="BH3525" s="105">
        <v>0</v>
      </c>
      <c r="BI3525" s="105" t="s">
        <v>51</v>
      </c>
      <c r="BJ3525" s="105">
        <v>43263</v>
      </c>
      <c r="BK3525" s="105" t="s">
        <v>7097</v>
      </c>
      <c r="BL3525" s="15">
        <v>43263</v>
      </c>
      <c r="BM3525" s="105">
        <v>0</v>
      </c>
      <c r="BN3525" s="105">
        <v>0</v>
      </c>
      <c r="BO3525" s="105">
        <v>0</v>
      </c>
      <c r="BP3525" s="105" t="s">
        <v>3458</v>
      </c>
      <c r="BQ3525" s="105">
        <v>0</v>
      </c>
      <c r="BR3525" s="105">
        <v>0</v>
      </c>
      <c r="BS3525" s="105">
        <v>0</v>
      </c>
      <c r="BT3525" s="105" t="s">
        <v>3459</v>
      </c>
      <c r="BU3525" s="105">
        <v>0</v>
      </c>
      <c r="BV3525" s="105" t="s">
        <v>10554</v>
      </c>
      <c r="BX3525" s="105">
        <v>0</v>
      </c>
      <c r="BY3525" s="105">
        <v>0</v>
      </c>
      <c r="BZ3525" s="105">
        <v>0</v>
      </c>
      <c r="CA3525" s="105">
        <v>0</v>
      </c>
      <c r="CB3525" s="105" t="s">
        <v>5170</v>
      </c>
      <c r="CC3525" s="105" t="s">
        <v>51</v>
      </c>
      <c r="CD3525" s="105">
        <v>0</v>
      </c>
      <c r="CE3525" s="105">
        <v>0</v>
      </c>
      <c r="CF3525" s="105">
        <v>0</v>
      </c>
      <c r="CG3525" s="105">
        <v>0</v>
      </c>
      <c r="CH3525" s="105">
        <v>0</v>
      </c>
      <c r="CI3525" s="105">
        <v>0</v>
      </c>
      <c r="CJ3525" s="105">
        <v>0</v>
      </c>
      <c r="CK3525" s="105">
        <v>0</v>
      </c>
    </row>
    <row r="3526" spans="1:89">
      <c r="A3526" s="105">
        <v>52018052</v>
      </c>
      <c r="B3526" s="105" t="s">
        <v>3965</v>
      </c>
      <c r="C3526" s="105" t="s">
        <v>5594</v>
      </c>
      <c r="D3526" s="108" t="s">
        <v>268</v>
      </c>
      <c r="E3526" s="33">
        <v>43273</v>
      </c>
      <c r="F3526" s="78">
        <v>0.75</v>
      </c>
      <c r="G3526" s="105">
        <v>6</v>
      </c>
      <c r="H3526" s="105">
        <v>2018</v>
      </c>
      <c r="I3526" s="105">
        <v>1</v>
      </c>
      <c r="J3526" s="105" t="s">
        <v>60</v>
      </c>
      <c r="K3526" s="47"/>
      <c r="L3526" s="125"/>
      <c r="M3526" s="105" t="s">
        <v>3553</v>
      </c>
      <c r="N3526" s="105" t="s">
        <v>3553</v>
      </c>
      <c r="O3526" s="105" t="s">
        <v>2033</v>
      </c>
      <c r="P3526" s="105">
        <v>33</v>
      </c>
      <c r="Q3526" s="105">
        <v>37</v>
      </c>
      <c r="R3526" s="105">
        <v>26.73</v>
      </c>
      <c r="S3526" s="105" t="s">
        <v>3458</v>
      </c>
      <c r="T3526" s="105">
        <v>71</v>
      </c>
      <c r="U3526" s="105">
        <v>37</v>
      </c>
      <c r="V3526" s="105">
        <v>54.11</v>
      </c>
      <c r="W3526" s="105" t="s">
        <v>3459</v>
      </c>
      <c r="X3526" s="105">
        <v>0</v>
      </c>
      <c r="Y3526" s="105">
        <v>30</v>
      </c>
      <c r="Z3526" s="105">
        <v>3</v>
      </c>
      <c r="AA3526" s="105">
        <v>0</v>
      </c>
      <c r="AB3526" s="105">
        <v>0</v>
      </c>
      <c r="AC3526" s="105" t="s">
        <v>51</v>
      </c>
      <c r="AD3526" s="105" t="s">
        <v>51</v>
      </c>
      <c r="AE3526" s="105">
        <v>0</v>
      </c>
      <c r="AF3526" s="105">
        <v>0</v>
      </c>
      <c r="AG3526" s="105">
        <v>0</v>
      </c>
      <c r="AH3526" s="105" t="s">
        <v>51</v>
      </c>
      <c r="AI3526" s="105">
        <v>0</v>
      </c>
      <c r="AJ3526" s="105">
        <v>0</v>
      </c>
      <c r="AK3526" s="105">
        <v>0</v>
      </c>
      <c r="AL3526" s="105">
        <v>0</v>
      </c>
      <c r="AM3526" s="105" t="s">
        <v>51</v>
      </c>
      <c r="AN3526" s="105">
        <v>0</v>
      </c>
      <c r="AO3526" s="105" t="s">
        <v>51</v>
      </c>
      <c r="AP3526" s="105">
        <v>0</v>
      </c>
      <c r="AQ3526" s="105">
        <v>0</v>
      </c>
      <c r="AR3526" s="105">
        <v>0</v>
      </c>
      <c r="AS3526" s="105" t="s">
        <v>51</v>
      </c>
      <c r="AT3526" s="105">
        <v>0</v>
      </c>
      <c r="AU3526" s="105">
        <v>0</v>
      </c>
      <c r="AV3526" s="105" t="s">
        <v>51</v>
      </c>
      <c r="AW3526" s="105">
        <v>0</v>
      </c>
      <c r="AX3526" s="105">
        <v>0</v>
      </c>
      <c r="AY3526" s="105">
        <v>0</v>
      </c>
      <c r="AZ3526" s="105">
        <v>0</v>
      </c>
      <c r="BA3526" s="105">
        <v>0</v>
      </c>
      <c r="BB3526" s="105" t="s">
        <v>51</v>
      </c>
      <c r="BC3526" s="105">
        <v>0</v>
      </c>
      <c r="BD3526" s="105">
        <v>0</v>
      </c>
      <c r="BE3526" s="105" t="s">
        <v>51</v>
      </c>
      <c r="BF3526" s="105">
        <v>43274</v>
      </c>
      <c r="BG3526" s="105">
        <v>0</v>
      </c>
      <c r="BH3526" s="105">
        <v>0</v>
      </c>
      <c r="BI3526" s="105">
        <v>0</v>
      </c>
      <c r="BJ3526" s="105">
        <v>0</v>
      </c>
      <c r="BK3526" s="105">
        <v>0</v>
      </c>
      <c r="BL3526" s="15">
        <v>0</v>
      </c>
      <c r="BM3526" s="105">
        <v>0</v>
      </c>
      <c r="BN3526" s="105">
        <v>0</v>
      </c>
      <c r="BO3526" s="105">
        <v>0</v>
      </c>
      <c r="BP3526" s="105" t="s">
        <v>3458</v>
      </c>
      <c r="BQ3526" s="105">
        <v>0</v>
      </c>
      <c r="BR3526" s="105">
        <v>0</v>
      </c>
      <c r="BS3526" s="105">
        <v>0</v>
      </c>
      <c r="BT3526" s="105" t="s">
        <v>3459</v>
      </c>
      <c r="BU3526" s="105">
        <v>0</v>
      </c>
      <c r="BV3526" s="105" t="s">
        <v>10555</v>
      </c>
      <c r="BX3526" s="105">
        <v>0</v>
      </c>
      <c r="BY3526" s="105">
        <v>0</v>
      </c>
      <c r="BZ3526" s="105">
        <v>0</v>
      </c>
      <c r="CA3526" s="105">
        <v>0</v>
      </c>
      <c r="CB3526" s="105" t="s">
        <v>6441</v>
      </c>
      <c r="CC3526" s="105">
        <v>0</v>
      </c>
      <c r="CD3526" s="105" t="s">
        <v>51</v>
      </c>
      <c r="CE3526" s="105">
        <v>0</v>
      </c>
      <c r="CF3526" s="105" t="s">
        <v>51</v>
      </c>
      <c r="CG3526" s="105">
        <v>0</v>
      </c>
      <c r="CH3526" s="105">
        <v>0</v>
      </c>
      <c r="CI3526" s="105" t="s">
        <v>51</v>
      </c>
      <c r="CJ3526" s="105">
        <v>0</v>
      </c>
      <c r="CK3526" s="105">
        <v>0</v>
      </c>
    </row>
    <row r="3527" spans="1:89">
      <c r="A3527" s="105">
        <v>93</v>
      </c>
      <c r="B3527" s="105" t="s">
        <v>3965</v>
      </c>
      <c r="C3527" s="105" t="s">
        <v>5594</v>
      </c>
      <c r="D3527" s="108" t="s">
        <v>268</v>
      </c>
      <c r="E3527" s="33">
        <v>43218</v>
      </c>
      <c r="F3527" s="78">
        <v>0.39583333333333331</v>
      </c>
      <c r="G3527" s="105">
        <v>4</v>
      </c>
      <c r="H3527" s="105">
        <v>2018</v>
      </c>
      <c r="I3527" s="105">
        <v>1</v>
      </c>
      <c r="J3527" s="126"/>
      <c r="K3527" s="105" t="s">
        <v>60</v>
      </c>
      <c r="L3527" s="47"/>
      <c r="M3527" s="105" t="s">
        <v>2985</v>
      </c>
      <c r="N3527" s="105" t="s">
        <v>542</v>
      </c>
      <c r="O3527" s="125" t="s">
        <v>10402</v>
      </c>
      <c r="P3527" s="105">
        <v>34</v>
      </c>
      <c r="Q3527" s="105">
        <v>23</v>
      </c>
      <c r="R3527" s="105" t="s">
        <v>10556</v>
      </c>
      <c r="S3527" s="105" t="s">
        <v>3458</v>
      </c>
      <c r="T3527" s="105">
        <v>72</v>
      </c>
      <c r="U3527" s="105">
        <v>1</v>
      </c>
      <c r="V3527" s="105" t="s">
        <v>10557</v>
      </c>
      <c r="W3527" s="105" t="s">
        <v>3459</v>
      </c>
      <c r="X3527" s="105">
        <v>0</v>
      </c>
      <c r="Y3527" s="105">
        <v>43</v>
      </c>
      <c r="Z3527" s="105">
        <v>2</v>
      </c>
      <c r="AA3527" s="105">
        <v>0</v>
      </c>
      <c r="AB3527" s="105">
        <v>0</v>
      </c>
      <c r="AC3527" s="105" t="s">
        <v>60</v>
      </c>
      <c r="AD3527" s="105" t="s">
        <v>60</v>
      </c>
      <c r="AE3527" s="105">
        <v>0</v>
      </c>
      <c r="AF3527" s="105">
        <v>0</v>
      </c>
      <c r="AG3527" s="105">
        <v>0</v>
      </c>
      <c r="AH3527" s="105" t="s">
        <v>60</v>
      </c>
      <c r="AI3527" s="105">
        <v>0</v>
      </c>
      <c r="AJ3527" s="105">
        <v>0</v>
      </c>
      <c r="AK3527" s="105">
        <v>0</v>
      </c>
      <c r="AL3527" s="105">
        <v>0</v>
      </c>
      <c r="AM3527" s="105" t="s">
        <v>60</v>
      </c>
      <c r="AN3527" s="105">
        <v>0</v>
      </c>
      <c r="AO3527" s="105" t="s">
        <v>60</v>
      </c>
      <c r="AP3527" s="105">
        <v>0</v>
      </c>
      <c r="AQ3527" s="105">
        <v>0</v>
      </c>
      <c r="AR3527" s="105">
        <v>0</v>
      </c>
      <c r="AS3527" s="105" t="s">
        <v>60</v>
      </c>
      <c r="AT3527" s="105">
        <v>0</v>
      </c>
      <c r="AU3527" s="105">
        <v>0</v>
      </c>
      <c r="AV3527" s="105" t="s">
        <v>60</v>
      </c>
      <c r="AW3527" s="105">
        <v>0</v>
      </c>
      <c r="AX3527" s="105">
        <v>0</v>
      </c>
      <c r="AY3527" s="105">
        <v>0</v>
      </c>
      <c r="AZ3527" s="105">
        <v>0</v>
      </c>
      <c r="BA3527" s="105" t="s">
        <v>60</v>
      </c>
      <c r="BB3527" s="105">
        <v>0</v>
      </c>
      <c r="BC3527" s="105">
        <v>0</v>
      </c>
      <c r="BD3527" s="105">
        <v>0</v>
      </c>
      <c r="BE3527" s="105" t="s">
        <v>60</v>
      </c>
      <c r="BF3527" s="105" t="s">
        <v>10558</v>
      </c>
      <c r="BG3527" s="105">
        <v>0</v>
      </c>
      <c r="BH3527" s="105">
        <v>0</v>
      </c>
      <c r="BI3527" s="105">
        <v>0</v>
      </c>
      <c r="BJ3527" s="105">
        <v>0</v>
      </c>
      <c r="BK3527" s="105">
        <v>0</v>
      </c>
      <c r="BL3527" s="15">
        <v>0</v>
      </c>
      <c r="BM3527" s="105">
        <v>0</v>
      </c>
      <c r="BN3527" s="105">
        <v>0</v>
      </c>
      <c r="BO3527" s="105">
        <v>0</v>
      </c>
      <c r="BP3527" s="105">
        <v>0</v>
      </c>
      <c r="BQ3527" s="105">
        <v>0</v>
      </c>
      <c r="BR3527" s="105">
        <v>0</v>
      </c>
      <c r="BS3527" s="105">
        <v>0</v>
      </c>
      <c r="BT3527" s="105">
        <v>0</v>
      </c>
      <c r="BU3527" s="105">
        <v>0</v>
      </c>
      <c r="BV3527" s="105" t="s">
        <v>10559</v>
      </c>
      <c r="BX3527" s="105">
        <v>0</v>
      </c>
      <c r="BY3527" s="105">
        <v>0</v>
      </c>
      <c r="BZ3527" s="105">
        <v>0</v>
      </c>
      <c r="CA3527" s="105">
        <v>0</v>
      </c>
      <c r="CB3527" s="105" t="s">
        <v>10560</v>
      </c>
      <c r="CC3527" s="105">
        <v>0</v>
      </c>
      <c r="CD3527" s="105" t="s">
        <v>60</v>
      </c>
      <c r="CE3527" s="105">
        <v>0</v>
      </c>
      <c r="CF3527" s="105" t="s">
        <v>60</v>
      </c>
      <c r="CG3527" s="105">
        <v>0</v>
      </c>
    </row>
    <row r="3528" spans="1:89">
      <c r="A3528" s="105">
        <v>94</v>
      </c>
      <c r="B3528" s="105" t="s">
        <v>3965</v>
      </c>
      <c r="C3528" s="105" t="s">
        <v>4025</v>
      </c>
      <c r="D3528" s="108" t="s">
        <v>366</v>
      </c>
      <c r="E3528" s="33">
        <v>43253</v>
      </c>
      <c r="F3528" s="78">
        <v>0.75</v>
      </c>
      <c r="G3528" s="105">
        <v>6</v>
      </c>
      <c r="H3528" s="105">
        <v>2018</v>
      </c>
      <c r="I3528" s="105">
        <v>1</v>
      </c>
      <c r="J3528" s="105" t="s">
        <v>60</v>
      </c>
      <c r="K3528" s="47"/>
      <c r="L3528" s="125"/>
      <c r="M3528" s="105" t="s">
        <v>4495</v>
      </c>
      <c r="N3528" s="105" t="s">
        <v>7565</v>
      </c>
      <c r="O3528" s="105" t="s">
        <v>10402</v>
      </c>
      <c r="P3528" s="105">
        <v>33</v>
      </c>
      <c r="Q3528" s="105">
        <v>57</v>
      </c>
      <c r="R3528" s="105" t="s">
        <v>10561</v>
      </c>
      <c r="S3528" s="105" t="s">
        <v>3458</v>
      </c>
      <c r="T3528" s="105">
        <v>71</v>
      </c>
      <c r="U3528" s="105">
        <v>52</v>
      </c>
      <c r="V3528" s="105" t="s">
        <v>10562</v>
      </c>
      <c r="W3528" s="105" t="s">
        <v>3459</v>
      </c>
      <c r="X3528" s="105">
        <v>0</v>
      </c>
      <c r="Y3528" s="105">
        <v>40</v>
      </c>
      <c r="Z3528" s="105">
        <v>3</v>
      </c>
      <c r="AA3528" s="105">
        <v>0</v>
      </c>
      <c r="AB3528" s="105">
        <v>0</v>
      </c>
      <c r="AC3528" s="105" t="s">
        <v>60</v>
      </c>
      <c r="AD3528" s="105" t="s">
        <v>60</v>
      </c>
      <c r="AE3528" s="105">
        <v>0</v>
      </c>
      <c r="AF3528" s="105">
        <v>0</v>
      </c>
      <c r="AG3528" s="105">
        <v>0</v>
      </c>
      <c r="AH3528" s="105" t="s">
        <v>60</v>
      </c>
      <c r="AI3528" s="105">
        <v>0</v>
      </c>
      <c r="AJ3528" s="105">
        <v>0</v>
      </c>
      <c r="AK3528" s="105">
        <v>0</v>
      </c>
      <c r="AL3528" s="105">
        <v>0</v>
      </c>
      <c r="AM3528" s="105" t="s">
        <v>60</v>
      </c>
      <c r="AN3528" s="105">
        <v>0</v>
      </c>
      <c r="AO3528" s="105" t="s">
        <v>60</v>
      </c>
      <c r="AP3528" s="105">
        <v>0</v>
      </c>
      <c r="AQ3528" s="105">
        <v>0</v>
      </c>
      <c r="AR3528" s="105">
        <v>0</v>
      </c>
      <c r="AS3528" s="105" t="s">
        <v>60</v>
      </c>
      <c r="AT3528" s="105">
        <v>0</v>
      </c>
      <c r="AU3528" s="105">
        <v>0</v>
      </c>
      <c r="AV3528" s="105">
        <v>0</v>
      </c>
      <c r="AW3528" s="105">
        <v>0</v>
      </c>
      <c r="AX3528" s="105" t="s">
        <v>60</v>
      </c>
      <c r="AY3528" s="105">
        <v>0</v>
      </c>
      <c r="AZ3528" s="105">
        <v>0</v>
      </c>
      <c r="BA3528" s="105" t="s">
        <v>60</v>
      </c>
      <c r="BB3528" s="105">
        <v>0</v>
      </c>
      <c r="BC3528" s="105" t="s">
        <v>60</v>
      </c>
      <c r="BD3528" s="105" t="s">
        <v>10563</v>
      </c>
      <c r="BE3528" s="105">
        <v>0</v>
      </c>
      <c r="BF3528" s="105">
        <v>0</v>
      </c>
      <c r="BG3528" s="105">
        <v>0</v>
      </c>
      <c r="BH3528" s="105">
        <v>0</v>
      </c>
      <c r="BI3528" s="105">
        <v>0</v>
      </c>
      <c r="BJ3528" s="105">
        <v>0</v>
      </c>
      <c r="BK3528" s="105" t="s">
        <v>8754</v>
      </c>
      <c r="BL3528" s="15" t="s">
        <v>10563</v>
      </c>
      <c r="BM3528" s="105">
        <v>0</v>
      </c>
      <c r="BN3528" s="105">
        <v>0</v>
      </c>
      <c r="BO3528" s="105">
        <v>0</v>
      </c>
      <c r="BP3528" s="105" t="s">
        <v>3458</v>
      </c>
      <c r="BQ3528" s="105">
        <v>0</v>
      </c>
      <c r="BR3528" s="105">
        <v>0</v>
      </c>
      <c r="BS3528" s="105">
        <v>0</v>
      </c>
      <c r="BT3528" s="105" t="s">
        <v>3459</v>
      </c>
      <c r="BU3528" s="105">
        <v>0</v>
      </c>
      <c r="BV3528" s="105" t="s">
        <v>10564</v>
      </c>
      <c r="BX3528" s="105" t="s">
        <v>60</v>
      </c>
      <c r="BY3528" s="105">
        <v>0</v>
      </c>
      <c r="BZ3528" s="105">
        <v>0</v>
      </c>
      <c r="CA3528" s="105">
        <v>0</v>
      </c>
      <c r="CB3528" s="105" t="s">
        <v>10565</v>
      </c>
      <c r="CC3528" s="105">
        <v>0</v>
      </c>
      <c r="CD3528" s="105" t="s">
        <v>60</v>
      </c>
      <c r="CE3528" s="105">
        <v>0</v>
      </c>
      <c r="CF3528" s="105" t="s">
        <v>60</v>
      </c>
      <c r="CG3528" s="105">
        <v>0</v>
      </c>
      <c r="CH3528" s="105">
        <v>0</v>
      </c>
      <c r="CI3528" s="105" t="s">
        <v>60</v>
      </c>
      <c r="CJ3528" s="105">
        <v>0</v>
      </c>
      <c r="CK3528" s="105">
        <v>0</v>
      </c>
    </row>
    <row r="3529" spans="1:89">
      <c r="A3529" s="105">
        <v>95</v>
      </c>
      <c r="B3529" s="105" t="s">
        <v>3965</v>
      </c>
      <c r="C3529" s="105" t="s">
        <v>5594</v>
      </c>
      <c r="D3529" s="108" t="s">
        <v>268</v>
      </c>
      <c r="E3529" s="33">
        <v>43254</v>
      </c>
      <c r="F3529" s="78">
        <v>0.5</v>
      </c>
      <c r="G3529" s="105">
        <v>6</v>
      </c>
      <c r="H3529" s="105">
        <v>2018</v>
      </c>
      <c r="I3529" s="105">
        <v>1</v>
      </c>
      <c r="J3529" s="105" t="s">
        <v>60</v>
      </c>
      <c r="K3529" s="47"/>
      <c r="L3529" s="125"/>
      <c r="M3529" s="105" t="s">
        <v>4495</v>
      </c>
      <c r="N3529" s="105" t="s">
        <v>7565</v>
      </c>
      <c r="O3529" s="105" t="s">
        <v>10402</v>
      </c>
      <c r="P3529" s="105">
        <v>33</v>
      </c>
      <c r="Q3529" s="105">
        <v>57</v>
      </c>
      <c r="R3529" s="105" t="s">
        <v>10561</v>
      </c>
      <c r="S3529" s="105" t="s">
        <v>3458</v>
      </c>
      <c r="T3529" s="105">
        <v>71</v>
      </c>
      <c r="U3529" s="105">
        <v>52</v>
      </c>
      <c r="V3529" s="105" t="s">
        <v>10562</v>
      </c>
      <c r="W3529" s="105" t="s">
        <v>3459</v>
      </c>
      <c r="X3529" s="105">
        <v>0</v>
      </c>
      <c r="Y3529" s="105">
        <v>30</v>
      </c>
      <c r="Z3529" s="105">
        <v>2</v>
      </c>
      <c r="AA3529" s="105">
        <v>0</v>
      </c>
      <c r="AB3529" s="105">
        <v>0</v>
      </c>
      <c r="AC3529" s="105" t="s">
        <v>60</v>
      </c>
      <c r="AD3529" s="105">
        <v>0</v>
      </c>
      <c r="AE3529" s="105" t="s">
        <v>60</v>
      </c>
      <c r="AF3529" s="105">
        <v>0</v>
      </c>
      <c r="AG3529" s="105">
        <v>0</v>
      </c>
      <c r="AH3529" s="105" t="s">
        <v>60</v>
      </c>
      <c r="AI3529" s="105">
        <v>0</v>
      </c>
      <c r="AJ3529" s="105">
        <v>0</v>
      </c>
      <c r="AK3529" s="105">
        <v>0</v>
      </c>
      <c r="AL3529" s="105">
        <v>0</v>
      </c>
      <c r="AM3529" s="105" t="s">
        <v>60</v>
      </c>
      <c r="AN3529" s="105">
        <v>0</v>
      </c>
      <c r="AO3529" s="105">
        <v>0</v>
      </c>
      <c r="AP3529" s="105" t="s">
        <v>60</v>
      </c>
      <c r="AQ3529" s="105">
        <v>0</v>
      </c>
      <c r="AR3529" s="105">
        <v>0</v>
      </c>
      <c r="AS3529" s="105" t="s">
        <v>60</v>
      </c>
      <c r="AT3529" s="105">
        <v>0</v>
      </c>
      <c r="AU3529" s="105">
        <v>0</v>
      </c>
      <c r="AV3529" s="105">
        <v>0</v>
      </c>
      <c r="AW3529" s="105">
        <v>0</v>
      </c>
      <c r="AX3529" s="105">
        <v>0</v>
      </c>
      <c r="AY3529" s="105">
        <v>0</v>
      </c>
      <c r="AZ3529" s="105">
        <v>0</v>
      </c>
      <c r="BA3529" s="105" t="s">
        <v>60</v>
      </c>
      <c r="BB3529" s="105">
        <v>0</v>
      </c>
      <c r="BC3529" s="105">
        <v>0</v>
      </c>
      <c r="BD3529" s="105">
        <v>0</v>
      </c>
      <c r="BE3529" s="105">
        <v>0</v>
      </c>
      <c r="BF3529" s="105">
        <v>0</v>
      </c>
      <c r="BG3529" s="105">
        <v>0</v>
      </c>
      <c r="BH3529" s="105">
        <v>0</v>
      </c>
      <c r="BI3529" s="105" t="s">
        <v>60</v>
      </c>
      <c r="BJ3529" s="105" t="s">
        <v>10563</v>
      </c>
      <c r="BK3529" s="105" t="s">
        <v>8754</v>
      </c>
      <c r="BL3529" s="15" t="s">
        <v>10563</v>
      </c>
      <c r="BM3529" s="105">
        <v>0</v>
      </c>
      <c r="BN3529" s="105">
        <v>0</v>
      </c>
      <c r="BO3529" s="105">
        <v>0</v>
      </c>
      <c r="BP3529" s="105" t="s">
        <v>3458</v>
      </c>
      <c r="BQ3529" s="105">
        <v>0</v>
      </c>
      <c r="BR3529" s="105">
        <v>0</v>
      </c>
      <c r="BS3529" s="105">
        <v>0</v>
      </c>
      <c r="BT3529" s="105" t="s">
        <v>3459</v>
      </c>
      <c r="BU3529" s="105">
        <v>0</v>
      </c>
      <c r="BV3529" s="105" t="s">
        <v>10566</v>
      </c>
      <c r="BX3529" s="105" t="s">
        <v>60</v>
      </c>
      <c r="BY3529" s="105">
        <v>0</v>
      </c>
      <c r="BZ3529" s="105">
        <v>0</v>
      </c>
      <c r="CA3529" s="105">
        <v>0</v>
      </c>
      <c r="CB3529" s="105" t="s">
        <v>10565</v>
      </c>
      <c r="CC3529" s="105" t="s">
        <v>60</v>
      </c>
      <c r="CD3529" s="105">
        <v>0</v>
      </c>
      <c r="CE3529" s="105">
        <v>0</v>
      </c>
      <c r="CF3529" s="105" t="s">
        <v>60</v>
      </c>
      <c r="CG3529" s="105">
        <v>0</v>
      </c>
      <c r="CH3529" s="105">
        <v>0</v>
      </c>
      <c r="CI3529" s="105" t="s">
        <v>60</v>
      </c>
      <c r="CJ3529" s="105">
        <v>0</v>
      </c>
      <c r="CK3529" s="105">
        <v>0</v>
      </c>
    </row>
    <row r="3530" spans="1:89">
      <c r="A3530" s="105">
        <v>804</v>
      </c>
      <c r="B3530" s="105" t="s">
        <v>5618</v>
      </c>
      <c r="C3530" s="105" t="s">
        <v>4332</v>
      </c>
      <c r="D3530" s="108" t="s">
        <v>1782</v>
      </c>
      <c r="E3530" s="33">
        <v>43205</v>
      </c>
      <c r="F3530" s="78">
        <v>0.5</v>
      </c>
      <c r="G3530" s="105">
        <v>4</v>
      </c>
      <c r="H3530" s="125">
        <v>2018</v>
      </c>
      <c r="I3530" s="105">
        <v>1</v>
      </c>
      <c r="J3530" s="126"/>
      <c r="K3530" s="105" t="s">
        <v>51</v>
      </c>
      <c r="L3530" s="47"/>
      <c r="M3530" s="105" t="s">
        <v>10567</v>
      </c>
      <c r="N3530" s="105" t="s">
        <v>8816</v>
      </c>
      <c r="O3530" s="105" t="s">
        <v>401</v>
      </c>
      <c r="P3530" s="105">
        <v>35</v>
      </c>
      <c r="Q3530" s="105">
        <v>11</v>
      </c>
      <c r="R3530" s="105">
        <v>5.5</v>
      </c>
      <c r="S3530" s="105" t="s">
        <v>3458</v>
      </c>
      <c r="T3530" s="105">
        <v>72</v>
      </c>
      <c r="U3530" s="105">
        <v>19</v>
      </c>
      <c r="V3530" s="105">
        <v>54.4</v>
      </c>
      <c r="W3530" s="105" t="s">
        <v>3459</v>
      </c>
      <c r="X3530" s="105" t="s">
        <v>1424</v>
      </c>
      <c r="Y3530" s="105">
        <v>1590</v>
      </c>
      <c r="Z3530" s="105">
        <v>10000</v>
      </c>
      <c r="AA3530" s="105" t="s">
        <v>51</v>
      </c>
      <c r="AB3530" s="105">
        <v>0</v>
      </c>
      <c r="AC3530" s="105">
        <v>0</v>
      </c>
      <c r="AD3530" s="105" t="s">
        <v>51</v>
      </c>
      <c r="AE3530" s="105">
        <v>0</v>
      </c>
      <c r="AF3530" s="105">
        <v>0</v>
      </c>
      <c r="AG3530" s="105">
        <v>0</v>
      </c>
      <c r="AH3530" s="105" t="s">
        <v>51</v>
      </c>
      <c r="AI3530" s="105">
        <v>0</v>
      </c>
      <c r="AJ3530" s="105">
        <v>0</v>
      </c>
      <c r="AK3530" s="105">
        <v>0</v>
      </c>
      <c r="AL3530" s="105">
        <v>0</v>
      </c>
      <c r="AM3530" s="105" t="s">
        <v>51</v>
      </c>
      <c r="AN3530" s="105">
        <v>0</v>
      </c>
      <c r="AO3530" s="105" t="s">
        <v>51</v>
      </c>
      <c r="AP3530" s="105">
        <v>0</v>
      </c>
      <c r="AQ3530" s="105">
        <v>0</v>
      </c>
      <c r="AR3530" s="105">
        <v>0</v>
      </c>
      <c r="AS3530" s="105" t="s">
        <v>51</v>
      </c>
      <c r="AT3530" s="105">
        <v>0</v>
      </c>
      <c r="AU3530" s="105">
        <v>0</v>
      </c>
      <c r="AV3530" s="105" t="s">
        <v>51</v>
      </c>
      <c r="AW3530" s="105">
        <v>0</v>
      </c>
      <c r="AX3530" s="105">
        <v>0</v>
      </c>
      <c r="AY3530" s="105">
        <v>0</v>
      </c>
      <c r="AZ3530" s="105">
        <v>0</v>
      </c>
      <c r="BA3530" s="105" t="s">
        <v>51</v>
      </c>
      <c r="BB3530" s="105">
        <v>0</v>
      </c>
      <c r="BC3530" s="105">
        <v>0</v>
      </c>
      <c r="BD3530" s="105">
        <v>0</v>
      </c>
      <c r="BE3530" s="105">
        <v>0</v>
      </c>
      <c r="BF3530" s="105">
        <v>0</v>
      </c>
      <c r="BG3530" s="105">
        <v>0</v>
      </c>
      <c r="BH3530" s="105">
        <v>0</v>
      </c>
      <c r="BI3530" s="105" t="s">
        <v>51</v>
      </c>
      <c r="BJ3530" s="105">
        <v>43205</v>
      </c>
      <c r="BK3530" s="105">
        <v>0</v>
      </c>
      <c r="BL3530" s="15">
        <v>0</v>
      </c>
      <c r="BM3530" s="105">
        <v>35</v>
      </c>
      <c r="BN3530" s="105">
        <v>11</v>
      </c>
      <c r="BO3530" s="105">
        <v>5.5</v>
      </c>
      <c r="BP3530" s="105" t="s">
        <v>3458</v>
      </c>
      <c r="BQ3530" s="105">
        <v>72</v>
      </c>
      <c r="BR3530" s="105">
        <v>19</v>
      </c>
      <c r="BS3530" s="105">
        <v>54.4</v>
      </c>
      <c r="BT3530" s="105" t="s">
        <v>3459</v>
      </c>
      <c r="BU3530" s="105">
        <v>18</v>
      </c>
      <c r="BV3530" s="105" t="s">
        <v>10568</v>
      </c>
      <c r="BX3530" s="105">
        <v>0</v>
      </c>
      <c r="BY3530" s="105">
        <v>0</v>
      </c>
      <c r="BZ3530" s="105">
        <v>0</v>
      </c>
      <c r="CA3530" s="105">
        <v>0</v>
      </c>
      <c r="CB3530" s="105" t="s">
        <v>9888</v>
      </c>
      <c r="CH3530" s="105">
        <v>0</v>
      </c>
      <c r="CI3530" s="105">
        <v>0</v>
      </c>
      <c r="CJ3530" s="105">
        <v>0</v>
      </c>
      <c r="CK3530" s="105">
        <v>0</v>
      </c>
    </row>
    <row r="3531" spans="1:89">
      <c r="A3531" s="105">
        <v>805</v>
      </c>
      <c r="B3531" s="105" t="s">
        <v>3965</v>
      </c>
      <c r="C3531" s="105" t="s">
        <v>6338</v>
      </c>
      <c r="D3531" s="108" t="s">
        <v>366</v>
      </c>
      <c r="E3531" s="33">
        <v>43219</v>
      </c>
      <c r="F3531" s="78">
        <v>0.75</v>
      </c>
      <c r="G3531" s="105">
        <v>4</v>
      </c>
      <c r="H3531" s="105">
        <v>2018</v>
      </c>
      <c r="I3531" s="105">
        <v>1</v>
      </c>
      <c r="J3531" s="105" t="s">
        <v>51</v>
      </c>
      <c r="K3531" s="47"/>
      <c r="L3531" s="125"/>
      <c r="M3531" s="105" t="s">
        <v>10569</v>
      </c>
      <c r="N3531" s="105" t="s">
        <v>5297</v>
      </c>
      <c r="O3531" s="105" t="s">
        <v>401</v>
      </c>
      <c r="P3531" s="105">
        <v>35</v>
      </c>
      <c r="Q3531" s="105">
        <v>50</v>
      </c>
      <c r="R3531" s="105">
        <v>34.81</v>
      </c>
      <c r="S3531" s="105" t="s">
        <v>3458</v>
      </c>
      <c r="T3531" s="105">
        <v>72</v>
      </c>
      <c r="U3531" s="105">
        <v>37</v>
      </c>
      <c r="V3531" s="105">
        <v>48.49</v>
      </c>
      <c r="W3531" s="105" t="s">
        <v>3459</v>
      </c>
      <c r="X3531" s="105" t="s">
        <v>1424</v>
      </c>
      <c r="Y3531" s="105">
        <v>30</v>
      </c>
      <c r="Z3531" s="105">
        <v>7</v>
      </c>
      <c r="AA3531" s="105">
        <v>0</v>
      </c>
      <c r="AB3531" s="105">
        <v>0</v>
      </c>
      <c r="AC3531" s="105" t="s">
        <v>51</v>
      </c>
      <c r="AD3531" s="105" t="s">
        <v>51</v>
      </c>
      <c r="AE3531" s="105">
        <v>0</v>
      </c>
      <c r="AF3531" s="105">
        <v>0</v>
      </c>
      <c r="AG3531" s="105">
        <v>0</v>
      </c>
      <c r="AH3531" s="105" t="s">
        <v>51</v>
      </c>
      <c r="AI3531" s="105">
        <v>0</v>
      </c>
      <c r="AJ3531" s="105">
        <v>0</v>
      </c>
      <c r="AK3531" s="105">
        <v>0</v>
      </c>
      <c r="AL3531" s="105">
        <v>0</v>
      </c>
      <c r="AM3531" s="105" t="s">
        <v>51</v>
      </c>
      <c r="AN3531" s="105">
        <v>0</v>
      </c>
      <c r="AO3531" s="105" t="s">
        <v>51</v>
      </c>
      <c r="AP3531" s="105">
        <v>0</v>
      </c>
      <c r="AQ3531" s="105">
        <v>0</v>
      </c>
      <c r="AR3531" s="105">
        <v>0</v>
      </c>
      <c r="AS3531" s="105" t="s">
        <v>51</v>
      </c>
      <c r="AT3531" s="105">
        <v>0</v>
      </c>
      <c r="AU3531" s="105">
        <v>0</v>
      </c>
      <c r="AV3531" s="105" t="s">
        <v>51</v>
      </c>
      <c r="AW3531" s="105">
        <v>0</v>
      </c>
      <c r="AX3531" s="105" t="s">
        <v>51</v>
      </c>
      <c r="AY3531" s="105">
        <v>0</v>
      </c>
      <c r="AZ3531" s="105">
        <v>0</v>
      </c>
      <c r="BA3531" s="105" t="s">
        <v>51</v>
      </c>
      <c r="BB3531" s="105">
        <v>0</v>
      </c>
      <c r="BC3531" s="105" t="s">
        <v>51</v>
      </c>
      <c r="BD3531" s="105">
        <v>0</v>
      </c>
      <c r="BE3531" s="105">
        <v>0</v>
      </c>
      <c r="BF3531" s="105">
        <v>0</v>
      </c>
      <c r="BG3531" s="105">
        <v>0</v>
      </c>
      <c r="BH3531" s="105">
        <v>0</v>
      </c>
      <c r="BI3531" s="105">
        <v>0</v>
      </c>
      <c r="BJ3531" s="105">
        <v>0</v>
      </c>
      <c r="BK3531" s="105" t="s">
        <v>9876</v>
      </c>
      <c r="BL3531" s="15">
        <v>0</v>
      </c>
      <c r="BM3531" s="105">
        <v>0</v>
      </c>
      <c r="BN3531" s="105">
        <v>0</v>
      </c>
      <c r="BO3531" s="105">
        <v>0</v>
      </c>
      <c r="BP3531" s="105" t="s">
        <v>3458</v>
      </c>
      <c r="BQ3531" s="105">
        <v>0</v>
      </c>
      <c r="BR3531" s="105">
        <v>0</v>
      </c>
      <c r="BS3531" s="105">
        <v>0</v>
      </c>
      <c r="BT3531" s="105" t="s">
        <v>3459</v>
      </c>
      <c r="BU3531" s="105">
        <v>0</v>
      </c>
      <c r="BV3531" s="105" t="s">
        <v>10570</v>
      </c>
      <c r="BX3531" s="105">
        <v>0</v>
      </c>
      <c r="BY3531" s="105">
        <v>0</v>
      </c>
      <c r="BZ3531" s="105">
        <v>0</v>
      </c>
      <c r="CA3531" s="105">
        <v>0</v>
      </c>
      <c r="CB3531" s="105" t="s">
        <v>10571</v>
      </c>
      <c r="CC3531" s="105">
        <v>0</v>
      </c>
      <c r="CD3531" s="105" t="s">
        <v>51</v>
      </c>
      <c r="CE3531" s="105">
        <v>0</v>
      </c>
      <c r="CF3531" s="105" t="s">
        <v>51</v>
      </c>
      <c r="CG3531" s="105">
        <v>0</v>
      </c>
      <c r="CJ3531" s="105">
        <v>0</v>
      </c>
      <c r="CK3531" s="105">
        <v>0</v>
      </c>
    </row>
    <row r="3532" spans="1:89">
      <c r="A3532" s="105">
        <v>806</v>
      </c>
      <c r="B3532" s="105" t="s">
        <v>5618</v>
      </c>
      <c r="C3532" s="105" t="s">
        <v>4332</v>
      </c>
      <c r="D3532" s="108" t="s">
        <v>1782</v>
      </c>
      <c r="E3532" s="33">
        <v>43277</v>
      </c>
      <c r="F3532" s="78">
        <v>0.75</v>
      </c>
      <c r="G3532" s="105">
        <v>6</v>
      </c>
      <c r="H3532" s="105">
        <v>2018</v>
      </c>
      <c r="I3532" s="105">
        <v>1</v>
      </c>
      <c r="J3532" s="126"/>
      <c r="K3532" s="105" t="s">
        <v>51</v>
      </c>
      <c r="L3532" s="47"/>
      <c r="M3532" s="105" t="s">
        <v>10572</v>
      </c>
      <c r="N3532" s="105" t="s">
        <v>8816</v>
      </c>
      <c r="O3532" s="105" t="s">
        <v>401</v>
      </c>
      <c r="P3532" s="105">
        <v>35</v>
      </c>
      <c r="Q3532" s="105">
        <v>9</v>
      </c>
      <c r="R3532" s="105">
        <v>28.1</v>
      </c>
      <c r="S3532" s="105" t="s">
        <v>3458</v>
      </c>
      <c r="T3532" s="105">
        <v>72</v>
      </c>
      <c r="U3532" s="105">
        <v>17</v>
      </c>
      <c r="V3532" s="105">
        <v>6.7</v>
      </c>
      <c r="W3532" s="105" t="s">
        <v>3459</v>
      </c>
      <c r="X3532" s="105" t="s">
        <v>1424</v>
      </c>
      <c r="Y3532" s="105">
        <v>1500</v>
      </c>
      <c r="Z3532" s="105">
        <v>10000</v>
      </c>
      <c r="AA3532" s="105">
        <v>0</v>
      </c>
      <c r="AB3532" s="105">
        <v>0</v>
      </c>
      <c r="AC3532" s="105" t="s">
        <v>60</v>
      </c>
      <c r="AD3532" s="105" t="s">
        <v>51</v>
      </c>
      <c r="AE3532" s="105">
        <v>0</v>
      </c>
      <c r="AF3532" s="105">
        <v>0</v>
      </c>
      <c r="AG3532" s="105">
        <v>0</v>
      </c>
      <c r="AH3532" s="105" t="s">
        <v>60</v>
      </c>
      <c r="AI3532" s="105">
        <v>0</v>
      </c>
      <c r="AJ3532" s="105">
        <v>0</v>
      </c>
      <c r="AK3532" s="105">
        <v>0</v>
      </c>
      <c r="AL3532" s="105">
        <v>0</v>
      </c>
      <c r="AM3532" s="105" t="s">
        <v>60</v>
      </c>
      <c r="AN3532" s="105">
        <v>0</v>
      </c>
      <c r="AO3532" s="105">
        <v>0</v>
      </c>
      <c r="AP3532" s="105" t="s">
        <v>60</v>
      </c>
      <c r="AQ3532" s="105">
        <v>0</v>
      </c>
      <c r="AR3532" s="105">
        <v>0</v>
      </c>
      <c r="AS3532" s="105">
        <v>0</v>
      </c>
      <c r="AT3532" s="105">
        <v>0</v>
      </c>
      <c r="AU3532" s="105">
        <v>0</v>
      </c>
      <c r="AV3532" s="105">
        <v>0</v>
      </c>
      <c r="AW3532" s="105">
        <v>0</v>
      </c>
      <c r="AX3532" s="105">
        <v>0</v>
      </c>
      <c r="AY3532" s="105">
        <v>0</v>
      </c>
      <c r="AZ3532" s="105">
        <v>0</v>
      </c>
      <c r="BA3532" s="105">
        <v>0</v>
      </c>
      <c r="BB3532" s="105">
        <v>0</v>
      </c>
      <c r="BC3532" s="105">
        <v>0</v>
      </c>
      <c r="BD3532" s="105">
        <v>0</v>
      </c>
      <c r="BE3532" s="105">
        <v>0</v>
      </c>
      <c r="BF3532" s="105">
        <v>0</v>
      </c>
      <c r="BG3532" s="105">
        <v>0</v>
      </c>
      <c r="BH3532" s="105">
        <v>0</v>
      </c>
      <c r="BI3532" s="105">
        <v>0</v>
      </c>
      <c r="BJ3532" s="105">
        <v>0</v>
      </c>
      <c r="BK3532" s="105">
        <v>0</v>
      </c>
      <c r="BL3532" s="15">
        <v>0</v>
      </c>
      <c r="BM3532" s="105">
        <v>0</v>
      </c>
      <c r="BN3532" s="105">
        <v>0</v>
      </c>
      <c r="BO3532" s="105">
        <v>0</v>
      </c>
      <c r="BP3532" s="105" t="s">
        <v>3458</v>
      </c>
      <c r="BQ3532" s="105">
        <v>0</v>
      </c>
      <c r="BR3532" s="105">
        <v>0</v>
      </c>
      <c r="BS3532" s="105">
        <v>0</v>
      </c>
      <c r="BT3532" s="105" t="s">
        <v>3459</v>
      </c>
      <c r="BU3532" s="105">
        <v>0</v>
      </c>
      <c r="BV3532" s="105" t="s">
        <v>10573</v>
      </c>
      <c r="BX3532" s="105">
        <v>0</v>
      </c>
      <c r="BY3532" s="105">
        <v>0</v>
      </c>
      <c r="BZ3532" s="105">
        <v>0</v>
      </c>
      <c r="CA3532" s="105">
        <v>0</v>
      </c>
      <c r="CB3532" s="105" t="s">
        <v>10574</v>
      </c>
      <c r="CC3532" s="105">
        <v>0</v>
      </c>
      <c r="CD3532" s="105">
        <v>0</v>
      </c>
      <c r="CE3532" s="105">
        <v>0</v>
      </c>
      <c r="CF3532" s="105">
        <v>0</v>
      </c>
      <c r="CG3532" s="105">
        <v>0</v>
      </c>
    </row>
    <row r="3533" spans="1:89">
      <c r="A3533" s="105">
        <v>20184623</v>
      </c>
      <c r="B3533" s="125" t="s">
        <v>3912</v>
      </c>
      <c r="C3533" s="125" t="s">
        <v>3985</v>
      </c>
      <c r="D3533" s="108" t="s">
        <v>414</v>
      </c>
      <c r="E3533" s="33">
        <v>43210</v>
      </c>
      <c r="F3533" s="78">
        <v>0.625</v>
      </c>
      <c r="G3533" s="105">
        <v>4</v>
      </c>
      <c r="H3533" s="105">
        <v>2018</v>
      </c>
      <c r="I3533" s="105">
        <v>1</v>
      </c>
      <c r="J3533" s="126" t="s">
        <v>60</v>
      </c>
      <c r="M3533" s="105" t="s">
        <v>10575</v>
      </c>
      <c r="N3533" s="105" t="s">
        <v>63</v>
      </c>
      <c r="O3533" s="125" t="s">
        <v>10403</v>
      </c>
      <c r="P3533" s="105">
        <v>36</v>
      </c>
      <c r="Q3533" s="105">
        <v>32</v>
      </c>
      <c r="R3533" s="105">
        <v>27.57</v>
      </c>
      <c r="S3533" s="105" t="s">
        <v>3458</v>
      </c>
      <c r="T3533" s="105">
        <v>72</v>
      </c>
      <c r="U3533" s="105">
        <v>58</v>
      </c>
      <c r="V3533" s="105">
        <v>39.47</v>
      </c>
      <c r="W3533" s="105" t="s">
        <v>3459</v>
      </c>
      <c r="X3533" s="105" t="s">
        <v>53</v>
      </c>
      <c r="Y3533" s="105">
        <v>100</v>
      </c>
      <c r="Z3533" s="105">
        <v>20</v>
      </c>
      <c r="AC3533" s="105">
        <v>1</v>
      </c>
      <c r="AD3533" s="105">
        <v>1</v>
      </c>
      <c r="AJ3533" s="105">
        <v>1</v>
      </c>
      <c r="AM3533" s="105">
        <v>1</v>
      </c>
      <c r="AO3533" s="105">
        <v>1</v>
      </c>
      <c r="AQ3533" s="105" t="s">
        <v>10576</v>
      </c>
      <c r="AS3533" s="105">
        <v>1</v>
      </c>
      <c r="AV3533" s="105">
        <v>1</v>
      </c>
      <c r="AY3533" s="105">
        <v>1</v>
      </c>
      <c r="BA3533" s="105">
        <v>1</v>
      </c>
      <c r="BC3533" s="105">
        <v>1</v>
      </c>
      <c r="BD3533" s="105" t="s">
        <v>10577</v>
      </c>
      <c r="BK3533" s="105" t="s">
        <v>9943</v>
      </c>
      <c r="BL3533" s="15" t="s">
        <v>10577</v>
      </c>
      <c r="BP3533" s="105" t="s">
        <v>3458</v>
      </c>
      <c r="BT3533" s="105" t="s">
        <v>3459</v>
      </c>
      <c r="BU3533" s="105" t="s">
        <v>1424</v>
      </c>
      <c r="BV3533" s="105" t="s">
        <v>10578</v>
      </c>
      <c r="BW3533" s="105" t="s">
        <v>6751</v>
      </c>
      <c r="BY3533" s="105">
        <v>1</v>
      </c>
      <c r="CA3533" s="105">
        <v>1</v>
      </c>
      <c r="CB3533" s="105" t="s">
        <v>6751</v>
      </c>
    </row>
    <row r="3534" spans="1:89">
      <c r="A3534" s="105">
        <v>20184224</v>
      </c>
      <c r="B3534" s="125" t="s">
        <v>3455</v>
      </c>
      <c r="C3534" s="105" t="s">
        <v>3456</v>
      </c>
      <c r="D3534" s="108" t="s">
        <v>105</v>
      </c>
      <c r="E3534" s="33">
        <v>43213</v>
      </c>
      <c r="F3534" s="78">
        <v>0.47916666666666669</v>
      </c>
      <c r="G3534" s="105">
        <v>4</v>
      </c>
      <c r="H3534" s="105">
        <v>2018</v>
      </c>
      <c r="I3534" s="105">
        <v>1</v>
      </c>
      <c r="K3534" s="126" t="s">
        <v>60</v>
      </c>
      <c r="M3534" s="105" t="s">
        <v>10579</v>
      </c>
      <c r="N3534" s="126" t="s">
        <v>191</v>
      </c>
      <c r="O3534" s="125" t="s">
        <v>10403</v>
      </c>
      <c r="P3534" s="105">
        <v>36</v>
      </c>
      <c r="Q3534" s="105">
        <v>42</v>
      </c>
      <c r="R3534" s="105">
        <v>31.41</v>
      </c>
      <c r="S3534" s="105" t="s">
        <v>3458</v>
      </c>
      <c r="T3534" s="105">
        <v>73</v>
      </c>
      <c r="U3534" s="105">
        <v>6</v>
      </c>
      <c r="V3534" s="105">
        <v>41.08</v>
      </c>
      <c r="W3534" s="105" t="s">
        <v>3459</v>
      </c>
      <c r="X3534" s="105" t="s">
        <v>53</v>
      </c>
      <c r="Y3534" s="105">
        <v>200</v>
      </c>
      <c r="Z3534" s="105">
        <v>200</v>
      </c>
      <c r="AC3534" s="105">
        <v>1</v>
      </c>
      <c r="AD3534" s="105">
        <v>1</v>
      </c>
      <c r="AK3534" s="105">
        <v>1</v>
      </c>
      <c r="AM3534" s="105">
        <v>1</v>
      </c>
      <c r="AO3534" s="105">
        <v>1</v>
      </c>
      <c r="AQ3534" s="105" t="s">
        <v>10580</v>
      </c>
      <c r="AS3534" s="105">
        <v>1</v>
      </c>
      <c r="AV3534" s="105">
        <v>1</v>
      </c>
      <c r="AX3534" s="105" t="s">
        <v>6755</v>
      </c>
      <c r="AY3534" s="105" t="s">
        <v>6755</v>
      </c>
      <c r="AZ3534" s="105" t="s">
        <v>6755</v>
      </c>
      <c r="BA3534" s="105">
        <v>1</v>
      </c>
      <c r="BI3534" s="105">
        <v>1</v>
      </c>
      <c r="BJ3534" s="105" t="s">
        <v>10581</v>
      </c>
      <c r="BK3534" s="105" t="s">
        <v>10582</v>
      </c>
      <c r="BL3534" s="15" t="s">
        <v>10581</v>
      </c>
      <c r="BM3534" s="105">
        <v>36</v>
      </c>
      <c r="BN3534" s="105">
        <v>42</v>
      </c>
      <c r="BO3534" s="105">
        <v>31.41</v>
      </c>
      <c r="BP3534" s="105" t="s">
        <v>3458</v>
      </c>
      <c r="BQ3534" s="105">
        <v>73</v>
      </c>
      <c r="BR3534" s="105">
        <v>6</v>
      </c>
      <c r="BS3534" s="105">
        <v>41.08</v>
      </c>
      <c r="BT3534" s="105" t="s">
        <v>3459</v>
      </c>
      <c r="BU3534" s="105" t="s">
        <v>1424</v>
      </c>
      <c r="BV3534" s="105" t="s">
        <v>10583</v>
      </c>
      <c r="BW3534" s="105" t="s">
        <v>6786</v>
      </c>
      <c r="BX3534" s="105" t="s">
        <v>9332</v>
      </c>
      <c r="BY3534" s="105" t="s">
        <v>9332</v>
      </c>
      <c r="BZ3534" s="105" t="s">
        <v>9332</v>
      </c>
      <c r="CA3534" s="105" t="s">
        <v>9332</v>
      </c>
      <c r="CB3534" s="105" t="s">
        <v>6786</v>
      </c>
    </row>
    <row r="3535" spans="1:89">
      <c r="A3535" s="105">
        <v>20184225</v>
      </c>
      <c r="B3535" s="125" t="s">
        <v>3455</v>
      </c>
      <c r="C3535" s="105" t="s">
        <v>3456</v>
      </c>
      <c r="D3535" s="108" t="s">
        <v>105</v>
      </c>
      <c r="E3535" s="33">
        <v>43218</v>
      </c>
      <c r="F3535" s="78">
        <v>0.58333333333333337</v>
      </c>
      <c r="G3535" s="105">
        <v>4</v>
      </c>
      <c r="H3535" s="105">
        <v>2018</v>
      </c>
      <c r="I3535" s="105">
        <v>1</v>
      </c>
      <c r="J3535" s="126" t="s">
        <v>60</v>
      </c>
      <c r="M3535" s="105" t="s">
        <v>10579</v>
      </c>
      <c r="N3535" s="126" t="s">
        <v>191</v>
      </c>
      <c r="O3535" s="125" t="s">
        <v>10403</v>
      </c>
      <c r="P3535" s="105">
        <v>36</v>
      </c>
      <c r="Q3535" s="105">
        <v>42</v>
      </c>
      <c r="R3535" s="105">
        <v>31.41</v>
      </c>
      <c r="S3535" s="105" t="s">
        <v>3458</v>
      </c>
      <c r="T3535" s="105">
        <v>73</v>
      </c>
      <c r="U3535" s="105">
        <v>6</v>
      </c>
      <c r="V3535" s="105">
        <v>41.08</v>
      </c>
      <c r="W3535" s="105" t="s">
        <v>3459</v>
      </c>
      <c r="X3535" s="105" t="s">
        <v>53</v>
      </c>
      <c r="Y3535" s="105">
        <v>180</v>
      </c>
      <c r="Z3535" s="105">
        <v>180</v>
      </c>
      <c r="AC3535" s="105">
        <v>1</v>
      </c>
      <c r="AD3535" s="105">
        <v>1</v>
      </c>
      <c r="AJ3535" s="105">
        <v>1</v>
      </c>
      <c r="AM3535" s="105">
        <v>1</v>
      </c>
      <c r="AO3535" s="105">
        <v>1</v>
      </c>
      <c r="AQ3535" s="105" t="s">
        <v>10584</v>
      </c>
      <c r="AS3535" s="105">
        <v>1</v>
      </c>
      <c r="AU3535" s="105">
        <v>1</v>
      </c>
      <c r="AW3535" s="105" t="s">
        <v>10585</v>
      </c>
      <c r="AY3535" s="105">
        <v>1</v>
      </c>
      <c r="BA3535" s="105">
        <v>1</v>
      </c>
      <c r="BI3535" s="105">
        <v>1</v>
      </c>
      <c r="BJ3535" s="105" t="s">
        <v>10558</v>
      </c>
      <c r="BK3535" s="105" t="s">
        <v>10586</v>
      </c>
      <c r="BL3535" s="15" t="s">
        <v>10558</v>
      </c>
      <c r="BM3535" s="105">
        <v>36</v>
      </c>
      <c r="BN3535" s="105">
        <v>42</v>
      </c>
      <c r="BO3535" s="105">
        <v>31.41</v>
      </c>
      <c r="BP3535" s="105" t="s">
        <v>3458</v>
      </c>
      <c r="BQ3535" s="105">
        <v>73</v>
      </c>
      <c r="BR3535" s="105">
        <v>6</v>
      </c>
      <c r="BS3535" s="105">
        <v>41.08</v>
      </c>
      <c r="BT3535" s="105" t="s">
        <v>3459</v>
      </c>
      <c r="BU3535" s="105" t="s">
        <v>1424</v>
      </c>
      <c r="BV3535" s="105" t="s">
        <v>10586</v>
      </c>
      <c r="BW3535" s="105" t="s">
        <v>10587</v>
      </c>
      <c r="BX3535" s="105" t="s">
        <v>9332</v>
      </c>
      <c r="BY3535" s="105" t="s">
        <v>9332</v>
      </c>
      <c r="BZ3535" s="105" t="s">
        <v>9332</v>
      </c>
      <c r="CA3535" s="105" t="s">
        <v>9332</v>
      </c>
      <c r="CB3535" s="105" t="s">
        <v>10587</v>
      </c>
    </row>
    <row r="3536" spans="1:89">
      <c r="A3536" s="105">
        <v>20184826</v>
      </c>
      <c r="B3536" s="125" t="s">
        <v>3455</v>
      </c>
      <c r="C3536" s="105" t="s">
        <v>3456</v>
      </c>
      <c r="D3536" s="108" t="s">
        <v>105</v>
      </c>
      <c r="E3536" s="33">
        <v>43226</v>
      </c>
      <c r="F3536" s="78">
        <v>0.60416666666666663</v>
      </c>
      <c r="G3536" s="105">
        <v>5</v>
      </c>
      <c r="H3536" s="105">
        <v>2018</v>
      </c>
      <c r="I3536" s="105">
        <v>1</v>
      </c>
      <c r="J3536" s="126" t="s">
        <v>60</v>
      </c>
      <c r="M3536" s="105" t="s">
        <v>4749</v>
      </c>
      <c r="N3536" s="105" t="s">
        <v>903</v>
      </c>
      <c r="O3536" s="125" t="s">
        <v>10403</v>
      </c>
      <c r="P3536" s="105">
        <v>37</v>
      </c>
      <c r="Q3536" s="105">
        <v>35</v>
      </c>
      <c r="R3536" s="105">
        <v>51.89</v>
      </c>
      <c r="S3536" s="105" t="s">
        <v>3458</v>
      </c>
      <c r="T3536" s="105">
        <v>73</v>
      </c>
      <c r="U3536" s="105">
        <v>39</v>
      </c>
      <c r="V3536" s="105">
        <v>17.829999999999998</v>
      </c>
      <c r="W3536" s="105" t="s">
        <v>3459</v>
      </c>
      <c r="X3536" s="105" t="s">
        <v>53</v>
      </c>
      <c r="Y3536" s="105">
        <v>200</v>
      </c>
      <c r="Z3536" s="105">
        <v>200</v>
      </c>
      <c r="AA3536" s="105">
        <v>1</v>
      </c>
      <c r="AD3536" s="105">
        <v>1</v>
      </c>
      <c r="AH3536" s="105">
        <v>1</v>
      </c>
      <c r="AM3536" s="105">
        <v>1</v>
      </c>
      <c r="AP3536" s="105">
        <v>1</v>
      </c>
      <c r="AS3536" s="105">
        <v>1</v>
      </c>
      <c r="AV3536" s="105">
        <v>1</v>
      </c>
      <c r="AX3536" s="105">
        <v>1</v>
      </c>
      <c r="BA3536" s="105">
        <v>1</v>
      </c>
      <c r="BI3536" s="105">
        <v>1</v>
      </c>
      <c r="BJ3536" s="105" t="s">
        <v>10588</v>
      </c>
      <c r="BK3536" s="105" t="s">
        <v>10589</v>
      </c>
      <c r="BL3536" s="15" t="s">
        <v>10588</v>
      </c>
      <c r="BM3536" s="105">
        <v>37</v>
      </c>
      <c r="BN3536" s="105">
        <v>35</v>
      </c>
      <c r="BO3536" s="105">
        <v>51.89</v>
      </c>
      <c r="BP3536" s="105" t="s">
        <v>3458</v>
      </c>
      <c r="BQ3536" s="105">
        <v>73</v>
      </c>
      <c r="BR3536" s="105">
        <v>39</v>
      </c>
      <c r="BS3536" s="105">
        <v>17.829999999999998</v>
      </c>
      <c r="BT3536" s="105" t="s">
        <v>3459</v>
      </c>
      <c r="BU3536" s="105" t="s">
        <v>1424</v>
      </c>
      <c r="BV3536" s="105" t="s">
        <v>10589</v>
      </c>
      <c r="BW3536" s="105" t="s">
        <v>10590</v>
      </c>
      <c r="BX3536" s="105" t="s">
        <v>9332</v>
      </c>
      <c r="BY3536" s="105" t="s">
        <v>9332</v>
      </c>
      <c r="BZ3536" s="105" t="s">
        <v>9332</v>
      </c>
      <c r="CA3536" s="105" t="s">
        <v>9332</v>
      </c>
      <c r="CB3536" s="105" t="s">
        <v>10590</v>
      </c>
    </row>
    <row r="3537" spans="1:89">
      <c r="A3537" s="105">
        <v>20184627</v>
      </c>
      <c r="B3537" s="125" t="s">
        <v>3455</v>
      </c>
      <c r="C3537" s="105" t="s">
        <v>3456</v>
      </c>
      <c r="D3537" s="108" t="s">
        <v>105</v>
      </c>
      <c r="E3537" s="33">
        <v>43224</v>
      </c>
      <c r="F3537" s="78">
        <v>0.375</v>
      </c>
      <c r="G3537" s="105">
        <v>5</v>
      </c>
      <c r="H3537" s="105">
        <v>2018</v>
      </c>
      <c r="I3537" s="105">
        <v>1</v>
      </c>
      <c r="J3537" s="126" t="s">
        <v>60</v>
      </c>
      <c r="M3537" s="105" t="s">
        <v>10591</v>
      </c>
      <c r="N3537" s="105" t="s">
        <v>214</v>
      </c>
      <c r="O3537" s="125" t="s">
        <v>10403</v>
      </c>
      <c r="P3537" s="105">
        <v>36</v>
      </c>
      <c r="Q3537" s="105">
        <v>4</v>
      </c>
      <c r="R3537" s="105">
        <v>41.75</v>
      </c>
      <c r="S3537" s="105" t="s">
        <v>3458</v>
      </c>
      <c r="T3537" s="105">
        <v>72</v>
      </c>
      <c r="U3537" s="105">
        <v>47</v>
      </c>
      <c r="V3537" s="105">
        <v>52.86</v>
      </c>
      <c r="W3537" s="105" t="s">
        <v>3459</v>
      </c>
      <c r="X3537" s="105" t="s">
        <v>53</v>
      </c>
      <c r="Y3537" s="105">
        <v>190</v>
      </c>
      <c r="Z3537" s="105">
        <v>250</v>
      </c>
      <c r="AC3537" s="105">
        <v>1</v>
      </c>
      <c r="AD3537" s="105">
        <v>1</v>
      </c>
      <c r="AH3537" s="105">
        <v>1</v>
      </c>
      <c r="AM3537" s="105">
        <v>1</v>
      </c>
      <c r="AP3537" s="105">
        <v>1</v>
      </c>
      <c r="AS3537" s="105">
        <v>1</v>
      </c>
      <c r="AV3537" s="105">
        <v>1</v>
      </c>
      <c r="AY3537" s="105">
        <v>1</v>
      </c>
      <c r="BA3537" s="105">
        <v>1</v>
      </c>
      <c r="BI3537" s="105">
        <v>1</v>
      </c>
      <c r="BJ3537" s="105" t="s">
        <v>10592</v>
      </c>
      <c r="BK3537" s="105" t="s">
        <v>10593</v>
      </c>
      <c r="BL3537" s="15" t="s">
        <v>10592</v>
      </c>
      <c r="BM3537" s="105">
        <v>36</v>
      </c>
      <c r="BN3537" s="105">
        <v>4</v>
      </c>
      <c r="BO3537" s="105">
        <v>41.75</v>
      </c>
      <c r="BP3537" s="105" t="s">
        <v>3458</v>
      </c>
      <c r="BQ3537" s="105">
        <v>72</v>
      </c>
      <c r="BR3537" s="105">
        <v>47</v>
      </c>
      <c r="BS3537" s="105">
        <v>52.86</v>
      </c>
      <c r="BT3537" s="105" t="s">
        <v>3459</v>
      </c>
      <c r="BU3537" s="105" t="s">
        <v>1424</v>
      </c>
      <c r="BV3537" s="105" t="s">
        <v>10594</v>
      </c>
      <c r="BW3537" s="105" t="s">
        <v>8856</v>
      </c>
      <c r="BX3537" s="105" t="s">
        <v>9332</v>
      </c>
      <c r="BY3537" s="105" t="s">
        <v>9332</v>
      </c>
      <c r="BZ3537" s="105" t="s">
        <v>9332</v>
      </c>
      <c r="CA3537" s="105" t="s">
        <v>9332</v>
      </c>
      <c r="CB3537" s="105" t="s">
        <v>8856</v>
      </c>
    </row>
    <row r="3538" spans="1:89">
      <c r="A3538" s="105">
        <v>20184228</v>
      </c>
      <c r="B3538" s="125" t="s">
        <v>3455</v>
      </c>
      <c r="C3538" s="105" t="s">
        <v>3456</v>
      </c>
      <c r="D3538" s="108" t="s">
        <v>105</v>
      </c>
      <c r="E3538" s="33">
        <v>43235</v>
      </c>
      <c r="F3538" s="78">
        <v>0.39583333333333331</v>
      </c>
      <c r="G3538" s="105">
        <v>5</v>
      </c>
      <c r="H3538" s="105">
        <v>2018</v>
      </c>
      <c r="I3538" s="105">
        <v>1</v>
      </c>
      <c r="K3538" s="126" t="s">
        <v>60</v>
      </c>
      <c r="M3538" s="105" t="s">
        <v>2201</v>
      </c>
      <c r="N3538" s="105" t="s">
        <v>205</v>
      </c>
      <c r="O3538" s="125" t="s">
        <v>10403</v>
      </c>
      <c r="P3538" s="105">
        <v>36</v>
      </c>
      <c r="Q3538" s="105">
        <v>45</v>
      </c>
      <c r="R3538" s="105">
        <v>47.13</v>
      </c>
      <c r="S3538" s="105" t="s">
        <v>3458</v>
      </c>
      <c r="T3538" s="105">
        <v>73</v>
      </c>
      <c r="U3538" s="105">
        <v>9</v>
      </c>
      <c r="V3538" s="105">
        <v>11.19</v>
      </c>
      <c r="W3538" s="105" t="s">
        <v>3459</v>
      </c>
      <c r="X3538" s="105" t="s">
        <v>53</v>
      </c>
      <c r="Y3538" s="105">
        <v>280</v>
      </c>
      <c r="Z3538" s="105">
        <v>300</v>
      </c>
      <c r="AC3538" s="105">
        <v>1</v>
      </c>
      <c r="AD3538" s="105">
        <v>1</v>
      </c>
      <c r="AH3538" s="105">
        <v>1</v>
      </c>
      <c r="AM3538" s="105">
        <v>1</v>
      </c>
      <c r="AP3538" s="105">
        <v>1</v>
      </c>
      <c r="AS3538" s="105">
        <v>1</v>
      </c>
      <c r="AV3538" s="105">
        <v>1</v>
      </c>
      <c r="BA3538" s="105">
        <v>1</v>
      </c>
      <c r="BI3538" s="105">
        <v>1</v>
      </c>
      <c r="BJ3538" s="105" t="s">
        <v>10595</v>
      </c>
      <c r="BK3538" s="105" t="s">
        <v>10596</v>
      </c>
      <c r="BL3538" s="15" t="s">
        <v>10595</v>
      </c>
      <c r="BM3538" s="105">
        <v>36</v>
      </c>
      <c r="BN3538" s="105">
        <v>45</v>
      </c>
      <c r="BO3538" s="105">
        <v>47.13</v>
      </c>
      <c r="BP3538" s="105" t="s">
        <v>3458</v>
      </c>
      <c r="BQ3538" s="105">
        <v>73</v>
      </c>
      <c r="BR3538" s="105">
        <v>9</v>
      </c>
      <c r="BS3538" s="105">
        <v>11.19</v>
      </c>
      <c r="BT3538" s="105" t="s">
        <v>3459</v>
      </c>
      <c r="BU3538" s="105" t="s">
        <v>1424</v>
      </c>
      <c r="BV3538" s="105" t="s">
        <v>10597</v>
      </c>
      <c r="BW3538" s="105" t="s">
        <v>7199</v>
      </c>
      <c r="BX3538" s="105" t="s">
        <v>9332</v>
      </c>
      <c r="BY3538" s="105" t="s">
        <v>9332</v>
      </c>
      <c r="BZ3538" s="105" t="s">
        <v>9332</v>
      </c>
      <c r="CA3538" s="105" t="s">
        <v>9332</v>
      </c>
      <c r="CB3538" s="105" t="s">
        <v>7199</v>
      </c>
    </row>
    <row r="3539" spans="1:89">
      <c r="A3539" s="105">
        <v>20184229</v>
      </c>
      <c r="B3539" s="105" t="s">
        <v>3965</v>
      </c>
      <c r="C3539" s="105" t="s">
        <v>4025</v>
      </c>
      <c r="D3539" s="108" t="s">
        <v>366</v>
      </c>
      <c r="E3539" s="33">
        <v>43237</v>
      </c>
      <c r="F3539" s="78">
        <v>0.41666666666666669</v>
      </c>
      <c r="G3539" s="105">
        <v>5</v>
      </c>
      <c r="H3539" s="105">
        <v>2018</v>
      </c>
      <c r="I3539" s="105">
        <v>1</v>
      </c>
      <c r="J3539" s="126">
        <v>1</v>
      </c>
      <c r="M3539" s="105" t="s">
        <v>10795</v>
      </c>
      <c r="N3539" s="105" t="s">
        <v>10796</v>
      </c>
      <c r="O3539" s="125" t="s">
        <v>10403</v>
      </c>
      <c r="P3539" s="105">
        <v>36</v>
      </c>
      <c r="Q3539" s="105">
        <v>45</v>
      </c>
      <c r="R3539" s="105">
        <v>52.33</v>
      </c>
      <c r="S3539" s="105" t="s">
        <v>3458</v>
      </c>
      <c r="T3539" s="105">
        <v>73</v>
      </c>
      <c r="U3539" s="105">
        <v>10</v>
      </c>
      <c r="V3539" s="105">
        <v>30.49</v>
      </c>
      <c r="W3539" s="105" t="s">
        <v>3459</v>
      </c>
      <c r="X3539" s="105">
        <v>0</v>
      </c>
      <c r="Y3539" s="105">
        <v>40</v>
      </c>
      <c r="Z3539" s="105">
        <v>2.5</v>
      </c>
      <c r="AA3539" s="105">
        <v>0</v>
      </c>
      <c r="AB3539" s="105">
        <v>0</v>
      </c>
      <c r="AC3539" s="105" t="s">
        <v>51</v>
      </c>
      <c r="AD3539" s="105" t="s">
        <v>60</v>
      </c>
      <c r="AE3539" s="105">
        <v>0</v>
      </c>
      <c r="AF3539" s="105">
        <v>0</v>
      </c>
      <c r="AG3539" s="105">
        <v>0</v>
      </c>
      <c r="AH3539" s="105">
        <v>0</v>
      </c>
      <c r="AI3539" s="105">
        <v>0</v>
      </c>
      <c r="AJ3539" s="105" t="s">
        <v>51</v>
      </c>
      <c r="AK3539" s="105">
        <v>0</v>
      </c>
      <c r="AL3539" s="105">
        <v>0</v>
      </c>
      <c r="AM3539" s="105" t="s">
        <v>60</v>
      </c>
      <c r="AN3539" s="105">
        <v>0</v>
      </c>
      <c r="AO3539" s="105">
        <v>0</v>
      </c>
      <c r="AP3539" s="105" t="s">
        <v>60</v>
      </c>
      <c r="AQ3539" s="105">
        <v>0</v>
      </c>
      <c r="AR3539" s="105">
        <v>0</v>
      </c>
      <c r="AS3539" s="105" t="s">
        <v>60</v>
      </c>
      <c r="AT3539" s="105">
        <v>0</v>
      </c>
      <c r="AU3539" s="105">
        <v>0</v>
      </c>
      <c r="AV3539" s="105" t="s">
        <v>60</v>
      </c>
      <c r="AW3539" s="105">
        <v>0</v>
      </c>
      <c r="AX3539" s="105" t="s">
        <v>51</v>
      </c>
      <c r="AY3539" s="105">
        <v>0</v>
      </c>
      <c r="AZ3539" s="105">
        <v>0</v>
      </c>
      <c r="BA3539" s="105">
        <v>0</v>
      </c>
      <c r="BB3539" s="105" t="s">
        <v>51</v>
      </c>
      <c r="BC3539" s="105">
        <v>0</v>
      </c>
      <c r="BD3539" s="105">
        <v>0</v>
      </c>
      <c r="BE3539" s="105">
        <v>0</v>
      </c>
      <c r="BF3539" s="105">
        <v>0</v>
      </c>
      <c r="BG3539" s="105">
        <v>0</v>
      </c>
      <c r="BH3539" s="105">
        <v>0</v>
      </c>
      <c r="BI3539" s="105">
        <v>0</v>
      </c>
      <c r="BJ3539" s="105">
        <v>43315</v>
      </c>
      <c r="BK3539" s="105" t="s">
        <v>42</v>
      </c>
      <c r="BL3539" s="15" t="e">
        <v>#REF!</v>
      </c>
      <c r="BM3539" s="105">
        <v>36</v>
      </c>
      <c r="BN3539" s="105">
        <v>36</v>
      </c>
      <c r="BO3539" s="105">
        <v>36.89</v>
      </c>
      <c r="BP3539" s="105" t="s">
        <v>3458</v>
      </c>
      <c r="BQ3539" s="105">
        <v>73</v>
      </c>
      <c r="BR3539" s="105">
        <v>4</v>
      </c>
      <c r="BS3539" s="105">
        <v>6.55</v>
      </c>
      <c r="BT3539" s="105" t="s">
        <v>3459</v>
      </c>
      <c r="BU3539" s="105">
        <v>0</v>
      </c>
      <c r="BV3539" s="105" t="s">
        <v>10797</v>
      </c>
      <c r="BX3539" s="105">
        <v>0</v>
      </c>
      <c r="BY3539" s="105">
        <v>0</v>
      </c>
      <c r="BZ3539" s="105">
        <v>0</v>
      </c>
      <c r="CA3539" s="105">
        <v>0</v>
      </c>
      <c r="CB3539" s="105" t="s">
        <v>10798</v>
      </c>
      <c r="CC3539" s="105">
        <v>0</v>
      </c>
      <c r="CD3539" s="105" t="s">
        <v>60</v>
      </c>
      <c r="CE3539" s="105">
        <v>0</v>
      </c>
      <c r="CF3539" s="105" t="s">
        <v>60</v>
      </c>
      <c r="CG3539" s="105">
        <v>0</v>
      </c>
      <c r="CH3539" s="105">
        <v>0</v>
      </c>
      <c r="CI3539" s="105" t="s">
        <v>60</v>
      </c>
      <c r="CJ3539" s="105">
        <v>0</v>
      </c>
      <c r="CK3539" s="105">
        <v>0</v>
      </c>
    </row>
    <row r="3540" spans="1:89">
      <c r="A3540" s="105">
        <v>20184230</v>
      </c>
      <c r="B3540" s="125" t="s">
        <v>5618</v>
      </c>
      <c r="C3540" s="125" t="s">
        <v>4332</v>
      </c>
      <c r="D3540" s="108" t="s">
        <v>1782</v>
      </c>
      <c r="E3540" s="33">
        <v>43243</v>
      </c>
      <c r="F3540" s="78">
        <v>0.52083333333333337</v>
      </c>
      <c r="G3540" s="105">
        <v>5</v>
      </c>
      <c r="H3540" s="105">
        <v>2018</v>
      </c>
      <c r="I3540" s="105">
        <v>1</v>
      </c>
      <c r="K3540" s="126" t="s">
        <v>60</v>
      </c>
      <c r="M3540" s="105" t="s">
        <v>10598</v>
      </c>
      <c r="N3540" s="126" t="s">
        <v>191</v>
      </c>
      <c r="O3540" s="125" t="s">
        <v>10403</v>
      </c>
      <c r="P3540" s="105">
        <v>36</v>
      </c>
      <c r="Q3540" s="105">
        <v>43</v>
      </c>
      <c r="R3540" s="105">
        <v>34.49</v>
      </c>
      <c r="S3540" s="105" t="s">
        <v>3458</v>
      </c>
      <c r="T3540" s="105">
        <v>73</v>
      </c>
      <c r="U3540" s="105">
        <v>7</v>
      </c>
      <c r="V3540" s="105">
        <v>51.3</v>
      </c>
      <c r="W3540" s="105" t="s">
        <v>3459</v>
      </c>
      <c r="X3540" s="105" t="s">
        <v>53</v>
      </c>
      <c r="Y3540" s="105">
        <v>15000</v>
      </c>
      <c r="Z3540" s="105">
        <v>15000</v>
      </c>
      <c r="AA3540" s="105">
        <v>1</v>
      </c>
      <c r="AE3540" s="105">
        <v>1</v>
      </c>
      <c r="AH3540" s="105">
        <v>1</v>
      </c>
      <c r="AL3540" s="105">
        <v>1</v>
      </c>
      <c r="AN3540" s="105" t="s">
        <v>10599</v>
      </c>
      <c r="AP3540" s="105">
        <v>1</v>
      </c>
      <c r="AS3540" s="105">
        <v>1</v>
      </c>
      <c r="AV3540" s="105">
        <v>1</v>
      </c>
      <c r="BA3540" s="105">
        <v>1</v>
      </c>
      <c r="BK3540" s="105" t="s">
        <v>10600</v>
      </c>
      <c r="BL3540" s="15" t="s">
        <v>10601</v>
      </c>
      <c r="BP3540" s="105" t="s">
        <v>3458</v>
      </c>
      <c r="BT3540" s="105" t="s">
        <v>3459</v>
      </c>
      <c r="BU3540" s="105" t="s">
        <v>1424</v>
      </c>
      <c r="BV3540" s="105" t="s">
        <v>10602</v>
      </c>
      <c r="BW3540" s="105" t="s">
        <v>6786</v>
      </c>
      <c r="BX3540" s="105" t="s">
        <v>9332</v>
      </c>
      <c r="BY3540" s="105" t="s">
        <v>9332</v>
      </c>
      <c r="BZ3540" s="105" t="s">
        <v>9332</v>
      </c>
      <c r="CA3540" s="105" t="s">
        <v>9332</v>
      </c>
      <c r="CB3540" s="105" t="s">
        <v>6786</v>
      </c>
    </row>
    <row r="3541" spans="1:89">
      <c r="A3541" s="105">
        <v>20184431</v>
      </c>
      <c r="B3541" s="125" t="s">
        <v>5618</v>
      </c>
      <c r="C3541" s="105" t="s">
        <v>7662</v>
      </c>
      <c r="D3541" s="108" t="s">
        <v>495</v>
      </c>
      <c r="E3541" s="33">
        <v>43247</v>
      </c>
      <c r="F3541" s="78">
        <v>0.52083333333333337</v>
      </c>
      <c r="G3541" s="105">
        <v>5</v>
      </c>
      <c r="H3541" s="105">
        <v>2018</v>
      </c>
      <c r="I3541" s="105">
        <v>1</v>
      </c>
      <c r="K3541" s="126" t="s">
        <v>60</v>
      </c>
      <c r="M3541" s="105" t="s">
        <v>615</v>
      </c>
      <c r="N3541" s="105" t="s">
        <v>101</v>
      </c>
      <c r="O3541" s="125" t="s">
        <v>10403</v>
      </c>
      <c r="P3541" s="105">
        <v>37</v>
      </c>
      <c r="Q3541" s="105">
        <v>3</v>
      </c>
      <c r="R3541" s="105">
        <v>39.659999999999997</v>
      </c>
      <c r="S3541" s="105" t="s">
        <v>3458</v>
      </c>
      <c r="T3541" s="105">
        <v>73</v>
      </c>
      <c r="U3541" s="105">
        <v>8</v>
      </c>
      <c r="V3541" s="105">
        <v>34.19</v>
      </c>
      <c r="W3541" s="105" t="s">
        <v>3459</v>
      </c>
      <c r="X3541" s="105" t="s">
        <v>53</v>
      </c>
      <c r="Y3541" s="105">
        <v>300</v>
      </c>
      <c r="Z3541" s="105">
        <v>350</v>
      </c>
      <c r="AB3541" s="105">
        <v>1</v>
      </c>
      <c r="AE3541" s="105">
        <v>1</v>
      </c>
      <c r="AH3541" s="105">
        <v>1</v>
      </c>
      <c r="AL3541" s="105">
        <v>1</v>
      </c>
      <c r="AN3541" s="105" t="s">
        <v>10603</v>
      </c>
      <c r="AO3541" s="105">
        <v>1</v>
      </c>
      <c r="AQ3541" s="105" t="s">
        <v>10604</v>
      </c>
      <c r="AS3541" s="105">
        <v>1</v>
      </c>
      <c r="AV3541" s="105">
        <v>1</v>
      </c>
      <c r="BA3541" s="105">
        <v>1</v>
      </c>
      <c r="BK3541" s="105" t="s">
        <v>40</v>
      </c>
      <c r="BL3541" s="15" t="s">
        <v>10605</v>
      </c>
      <c r="BP3541" s="105" t="s">
        <v>3458</v>
      </c>
      <c r="BT3541" s="105" t="s">
        <v>3459</v>
      </c>
      <c r="BU3541" s="105" t="s">
        <v>1424</v>
      </c>
      <c r="BV3541" s="105" t="s">
        <v>10606</v>
      </c>
      <c r="BW3541" s="105" t="s">
        <v>7729</v>
      </c>
      <c r="BX3541" s="105" t="s">
        <v>9332</v>
      </c>
      <c r="BY3541" s="105" t="s">
        <v>9332</v>
      </c>
      <c r="BZ3541" s="105" t="s">
        <v>9332</v>
      </c>
      <c r="CA3541" s="105" t="s">
        <v>9332</v>
      </c>
      <c r="CB3541" s="105" t="s">
        <v>7729</v>
      </c>
    </row>
    <row r="3542" spans="1:89">
      <c r="A3542" s="105">
        <v>20184632</v>
      </c>
      <c r="B3542" s="125" t="s">
        <v>3912</v>
      </c>
      <c r="C3542" s="125" t="s">
        <v>3985</v>
      </c>
      <c r="D3542" s="108" t="s">
        <v>414</v>
      </c>
      <c r="E3542" s="33">
        <v>43249</v>
      </c>
      <c r="F3542" s="78">
        <v>0.47916666666666669</v>
      </c>
      <c r="G3542" s="105">
        <v>5</v>
      </c>
      <c r="H3542" s="105">
        <v>2018</v>
      </c>
      <c r="I3542" s="105">
        <v>1</v>
      </c>
      <c r="J3542" s="126" t="s">
        <v>60</v>
      </c>
      <c r="M3542" s="105" t="s">
        <v>9926</v>
      </c>
      <c r="N3542" s="105" t="s">
        <v>63</v>
      </c>
      <c r="O3542" s="125" t="s">
        <v>10403</v>
      </c>
      <c r="P3542" s="105">
        <v>36</v>
      </c>
      <c r="Q3542" s="105">
        <v>31</v>
      </c>
      <c r="R3542" s="105">
        <v>45.47</v>
      </c>
      <c r="S3542" s="105" t="s">
        <v>3458</v>
      </c>
      <c r="T3542" s="105">
        <v>72</v>
      </c>
      <c r="U3542" s="105">
        <v>57</v>
      </c>
      <c r="V3542" s="105">
        <v>28.72</v>
      </c>
      <c r="W3542" s="105" t="s">
        <v>3459</v>
      </c>
      <c r="X3542" s="105" t="s">
        <v>53</v>
      </c>
      <c r="Y3542" s="105">
        <v>70</v>
      </c>
      <c r="Z3542" s="105">
        <v>22</v>
      </c>
      <c r="AB3542" s="105">
        <v>1</v>
      </c>
      <c r="AE3542" s="105">
        <v>1</v>
      </c>
      <c r="AH3542" s="105">
        <v>1</v>
      </c>
      <c r="AK3542" s="105">
        <v>1</v>
      </c>
      <c r="AM3542" s="105">
        <v>1</v>
      </c>
      <c r="AO3542" s="105">
        <v>1</v>
      </c>
      <c r="AQ3542" s="105" t="s">
        <v>10607</v>
      </c>
      <c r="AS3542" s="105">
        <v>1</v>
      </c>
      <c r="AV3542" s="105">
        <v>1</v>
      </c>
      <c r="AZ3542" s="105">
        <v>1</v>
      </c>
      <c r="BB3542" s="105">
        <v>1</v>
      </c>
      <c r="BC3542" s="105">
        <v>1</v>
      </c>
      <c r="BD3542" s="105" t="s">
        <v>10608</v>
      </c>
      <c r="BK3542" s="105" t="s">
        <v>10609</v>
      </c>
      <c r="BL3542" s="15" t="s">
        <v>10610</v>
      </c>
      <c r="BP3542" s="105" t="s">
        <v>3458</v>
      </c>
      <c r="BT3542" s="105" t="s">
        <v>3459</v>
      </c>
      <c r="BU3542" s="105" t="s">
        <v>1424</v>
      </c>
      <c r="BV3542" s="105" t="s">
        <v>10611</v>
      </c>
      <c r="BW3542" s="105" t="s">
        <v>6751</v>
      </c>
      <c r="BY3542" s="105">
        <v>1</v>
      </c>
      <c r="CA3542" s="105">
        <v>1</v>
      </c>
      <c r="CB3542" s="105" t="s">
        <v>6751</v>
      </c>
    </row>
    <row r="3543" spans="1:89">
      <c r="A3543" s="105">
        <v>20184233</v>
      </c>
      <c r="B3543" s="125" t="s">
        <v>3455</v>
      </c>
      <c r="C3543" s="105" t="s">
        <v>3456</v>
      </c>
      <c r="D3543" s="108" t="s">
        <v>105</v>
      </c>
      <c r="E3543" s="33">
        <v>43261</v>
      </c>
      <c r="F3543" s="78">
        <v>0.73263888888888884</v>
      </c>
      <c r="G3543" s="105">
        <v>6</v>
      </c>
      <c r="H3543" s="105">
        <v>2018</v>
      </c>
      <c r="I3543" s="105">
        <v>1</v>
      </c>
      <c r="K3543" s="126" t="s">
        <v>60</v>
      </c>
      <c r="M3543" s="105" t="s">
        <v>10612</v>
      </c>
      <c r="N3543" s="105" t="s">
        <v>205</v>
      </c>
      <c r="O3543" s="125" t="s">
        <v>10403</v>
      </c>
      <c r="P3543" s="105">
        <v>36</v>
      </c>
      <c r="Q3543" s="105">
        <v>48</v>
      </c>
      <c r="R3543" s="105">
        <v>28.72</v>
      </c>
      <c r="S3543" s="105" t="s">
        <v>3458</v>
      </c>
      <c r="T3543" s="105">
        <v>73</v>
      </c>
      <c r="U3543" s="105">
        <v>10</v>
      </c>
      <c r="V3543" s="105">
        <v>29.04</v>
      </c>
      <c r="W3543" s="105" t="s">
        <v>3459</v>
      </c>
      <c r="X3543" s="105" t="s">
        <v>53</v>
      </c>
      <c r="Y3543" s="105">
        <v>170</v>
      </c>
      <c r="Z3543" s="105">
        <v>150</v>
      </c>
      <c r="AC3543" s="105">
        <v>1</v>
      </c>
      <c r="AD3543" s="105">
        <v>1</v>
      </c>
      <c r="AH3543" s="105">
        <v>1</v>
      </c>
      <c r="AM3543" s="105">
        <v>1</v>
      </c>
      <c r="AO3543" s="105">
        <v>1</v>
      </c>
      <c r="AQ3543" s="105" t="s">
        <v>10613</v>
      </c>
      <c r="AS3543" s="105">
        <v>1</v>
      </c>
      <c r="AU3543" s="105">
        <v>1</v>
      </c>
      <c r="AW3543" s="105" t="s">
        <v>10614</v>
      </c>
      <c r="BA3543" s="105">
        <v>1</v>
      </c>
      <c r="BE3543" s="105">
        <v>1</v>
      </c>
      <c r="BF3543" s="105" t="s">
        <v>10615</v>
      </c>
      <c r="BI3543" s="105">
        <v>1</v>
      </c>
      <c r="BJ3543" s="105" t="s">
        <v>10615</v>
      </c>
      <c r="BK3543" s="105" t="s">
        <v>10616</v>
      </c>
      <c r="BL3543" s="15" t="s">
        <v>10615</v>
      </c>
      <c r="BP3543" s="105" t="s">
        <v>3458</v>
      </c>
      <c r="BT3543" s="105" t="s">
        <v>3459</v>
      </c>
      <c r="BU3543" s="105" t="s">
        <v>1424</v>
      </c>
      <c r="BV3543" s="105" t="s">
        <v>10616</v>
      </c>
      <c r="BW3543" s="105" t="s">
        <v>6786</v>
      </c>
      <c r="BX3543" s="105" t="s">
        <v>9332</v>
      </c>
      <c r="BY3543" s="105" t="s">
        <v>9332</v>
      </c>
      <c r="BZ3543" s="105" t="s">
        <v>9332</v>
      </c>
      <c r="CA3543" s="105" t="s">
        <v>9332</v>
      </c>
      <c r="CB3543" s="105" t="s">
        <v>6786</v>
      </c>
      <c r="CD3543" s="105" t="s">
        <v>51</v>
      </c>
      <c r="CF3543" s="105" t="s">
        <v>51</v>
      </c>
      <c r="CI3543" s="105" t="s">
        <v>51</v>
      </c>
    </row>
    <row r="3544" spans="1:89">
      <c r="A3544" s="105">
        <v>20184634</v>
      </c>
      <c r="B3544" s="125" t="s">
        <v>5618</v>
      </c>
      <c r="C3544" s="105" t="s">
        <v>7662</v>
      </c>
      <c r="D3544" s="108" t="s">
        <v>495</v>
      </c>
      <c r="E3544" s="33">
        <v>43281</v>
      </c>
      <c r="F3544" s="78">
        <v>0.45833333333333331</v>
      </c>
      <c r="G3544" s="105">
        <v>6</v>
      </c>
      <c r="H3544" s="105">
        <v>2018</v>
      </c>
      <c r="I3544" s="105">
        <v>1</v>
      </c>
      <c r="K3544" s="126" t="s">
        <v>60</v>
      </c>
      <c r="M3544" s="105" t="s">
        <v>10617</v>
      </c>
      <c r="N3544" s="105" t="s">
        <v>63</v>
      </c>
      <c r="O3544" s="125" t="s">
        <v>10403</v>
      </c>
      <c r="P3544" s="105">
        <v>36</v>
      </c>
      <c r="Q3544" s="105">
        <v>32</v>
      </c>
      <c r="R3544" s="105">
        <v>24.24</v>
      </c>
      <c r="S3544" s="105" t="s">
        <v>3458</v>
      </c>
      <c r="T3544" s="105">
        <v>72</v>
      </c>
      <c r="U3544" s="105">
        <v>58</v>
      </c>
      <c r="V3544" s="105">
        <v>39.909999999999997</v>
      </c>
      <c r="W3544" s="105" t="s">
        <v>3459</v>
      </c>
      <c r="X3544" s="105" t="s">
        <v>53</v>
      </c>
      <c r="Y3544" s="105">
        <v>550</v>
      </c>
      <c r="Z3544" s="105">
        <v>1000</v>
      </c>
      <c r="AC3544" s="105">
        <v>1</v>
      </c>
      <c r="AD3544" s="105">
        <v>1</v>
      </c>
      <c r="AH3544" s="105">
        <v>1</v>
      </c>
      <c r="AM3544" s="105">
        <v>1</v>
      </c>
      <c r="AO3544" s="105">
        <v>1</v>
      </c>
      <c r="AQ3544" s="105" t="s">
        <v>10618</v>
      </c>
      <c r="AS3544" s="105">
        <v>1</v>
      </c>
      <c r="AV3544" s="105">
        <v>1</v>
      </c>
      <c r="BA3544" s="105">
        <v>1</v>
      </c>
      <c r="BI3544" s="105">
        <v>1</v>
      </c>
      <c r="BJ3544" s="105" t="s">
        <v>10619</v>
      </c>
      <c r="BK3544" s="105" t="s">
        <v>10620</v>
      </c>
      <c r="BL3544" s="15" t="s">
        <v>10619</v>
      </c>
      <c r="BP3544" s="105" t="s">
        <v>3458</v>
      </c>
      <c r="BT3544" s="105" t="s">
        <v>3459</v>
      </c>
      <c r="BU3544" s="105" t="s">
        <v>1424</v>
      </c>
      <c r="BV3544" s="105" t="s">
        <v>10621</v>
      </c>
      <c r="BW3544" s="105" t="s">
        <v>6751</v>
      </c>
      <c r="BX3544" s="105" t="s">
        <v>9332</v>
      </c>
      <c r="BY3544" s="105" t="s">
        <v>9332</v>
      </c>
      <c r="BZ3544" s="105" t="s">
        <v>9332</v>
      </c>
      <c r="CA3544" s="105" t="s">
        <v>9332</v>
      </c>
      <c r="CB3544" s="105" t="s">
        <v>6751</v>
      </c>
      <c r="CD3544" s="105" t="s">
        <v>51</v>
      </c>
      <c r="CE3544" s="105" t="s">
        <v>51</v>
      </c>
      <c r="CG3544" s="105" t="s">
        <v>10622</v>
      </c>
      <c r="CI3544" s="105" t="s">
        <v>51</v>
      </c>
    </row>
    <row r="3545" spans="1:89">
      <c r="A3545" s="105" t="s">
        <v>10623</v>
      </c>
      <c r="B3545" s="105" t="s">
        <v>3912</v>
      </c>
      <c r="C3545" s="105" t="s">
        <v>3985</v>
      </c>
      <c r="D3545" s="108" t="s">
        <v>414</v>
      </c>
      <c r="E3545" s="33">
        <v>43219</v>
      </c>
      <c r="F3545" s="78">
        <v>0.5</v>
      </c>
      <c r="G3545" s="105">
        <v>4</v>
      </c>
      <c r="H3545" s="105">
        <v>2018</v>
      </c>
      <c r="I3545" s="105">
        <v>1</v>
      </c>
      <c r="J3545" s="126" t="s">
        <v>60</v>
      </c>
      <c r="M3545" s="105" t="s">
        <v>1586</v>
      </c>
      <c r="N3545" s="105" t="s">
        <v>1586</v>
      </c>
      <c r="O3545" s="126" t="s">
        <v>10405</v>
      </c>
      <c r="P3545" s="105">
        <v>41</v>
      </c>
      <c r="Q3545" s="105">
        <v>47</v>
      </c>
      <c r="R3545" s="105">
        <v>57.71</v>
      </c>
      <c r="S3545" s="105" t="s">
        <v>3458</v>
      </c>
      <c r="T3545" s="105">
        <v>73</v>
      </c>
      <c r="U3545" s="105">
        <v>14</v>
      </c>
      <c r="V3545" s="105">
        <v>37.03</v>
      </c>
      <c r="W3545" s="105" t="s">
        <v>3459</v>
      </c>
      <c r="X3545" s="105" t="s">
        <v>1424</v>
      </c>
      <c r="Y3545" s="105">
        <v>106</v>
      </c>
      <c r="Z3545" s="105">
        <v>25</v>
      </c>
      <c r="AA3545" s="105" t="s">
        <v>60</v>
      </c>
      <c r="AB3545" s="105">
        <v>0</v>
      </c>
      <c r="AC3545" s="105">
        <v>0</v>
      </c>
      <c r="AD3545" s="105" t="s">
        <v>51</v>
      </c>
      <c r="AE3545" s="105">
        <v>0</v>
      </c>
      <c r="AF3545" s="105">
        <v>0</v>
      </c>
      <c r="AG3545" s="105">
        <v>0</v>
      </c>
      <c r="AH3545" s="105">
        <v>0</v>
      </c>
      <c r="AI3545" s="105" t="s">
        <v>51</v>
      </c>
      <c r="AJ3545" s="105">
        <v>0</v>
      </c>
      <c r="AK3545" s="105">
        <v>0</v>
      </c>
      <c r="AL3545" s="105">
        <v>0</v>
      </c>
      <c r="AM3545" s="105" t="s">
        <v>51</v>
      </c>
      <c r="AN3545" s="105">
        <v>0</v>
      </c>
      <c r="AO3545" s="105">
        <v>0</v>
      </c>
      <c r="AP3545" s="105" t="s">
        <v>51</v>
      </c>
      <c r="AQ3545" s="105">
        <v>0</v>
      </c>
      <c r="AR3545" s="105">
        <v>0</v>
      </c>
      <c r="AS3545" s="105" t="s">
        <v>51</v>
      </c>
      <c r="AT3545" s="105">
        <v>0</v>
      </c>
      <c r="AU3545" s="105">
        <v>0</v>
      </c>
      <c r="AV3545" s="105" t="s">
        <v>51</v>
      </c>
      <c r="AW3545" s="105">
        <v>0</v>
      </c>
      <c r="AX3545" s="105">
        <v>0</v>
      </c>
      <c r="AY3545" s="105">
        <v>0</v>
      </c>
      <c r="AZ3545" s="105" t="s">
        <v>51</v>
      </c>
      <c r="BA3545" s="105">
        <v>0</v>
      </c>
      <c r="BB3545" s="105" t="s">
        <v>60</v>
      </c>
      <c r="BC3545" s="105" t="s">
        <v>51</v>
      </c>
      <c r="BD3545" s="105" t="s">
        <v>10624</v>
      </c>
      <c r="BE3545" s="105">
        <v>0</v>
      </c>
      <c r="BF3545" s="105">
        <v>0</v>
      </c>
      <c r="BG3545" s="105">
        <v>0</v>
      </c>
      <c r="BH3545" s="105">
        <v>0</v>
      </c>
      <c r="BI3545" s="105" t="s">
        <v>60</v>
      </c>
      <c r="BJ3545" s="105" t="s">
        <v>10625</v>
      </c>
      <c r="BL3545" s="15">
        <v>0</v>
      </c>
      <c r="BM3545" s="105">
        <v>0</v>
      </c>
      <c r="BN3545" s="105">
        <v>0</v>
      </c>
      <c r="BO3545" s="105">
        <v>0</v>
      </c>
      <c r="BP3545" s="105" t="s">
        <v>3458</v>
      </c>
      <c r="BQ3545" s="105">
        <v>0</v>
      </c>
      <c r="BR3545" s="105">
        <v>0</v>
      </c>
      <c r="BS3545" s="105">
        <v>0</v>
      </c>
      <c r="BT3545" s="105" t="s">
        <v>3459</v>
      </c>
      <c r="BU3545" s="105" t="s">
        <v>1424</v>
      </c>
      <c r="BV3545" s="105" t="s">
        <v>10626</v>
      </c>
      <c r="BW3545" s="105" t="s">
        <v>10627</v>
      </c>
      <c r="BX3545" s="105" t="s">
        <v>51</v>
      </c>
      <c r="BY3545" s="105">
        <v>0</v>
      </c>
      <c r="BZ3545" s="105">
        <v>0</v>
      </c>
      <c r="CA3545" s="105" t="s">
        <v>51</v>
      </c>
      <c r="CB3545" s="105" t="s">
        <v>10628</v>
      </c>
      <c r="CC3545" s="105" t="s">
        <v>60</v>
      </c>
      <c r="CD3545" s="105">
        <v>0</v>
      </c>
      <c r="CE3545" s="105" t="s">
        <v>60</v>
      </c>
      <c r="CF3545" s="105">
        <v>0</v>
      </c>
      <c r="CG3545" s="105" t="s">
        <v>10629</v>
      </c>
    </row>
    <row r="3546" spans="1:89">
      <c r="A3546" s="105" t="s">
        <v>10630</v>
      </c>
      <c r="B3546" s="105" t="s">
        <v>3912</v>
      </c>
      <c r="C3546" s="105" t="s">
        <v>3985</v>
      </c>
      <c r="D3546" s="108" t="s">
        <v>414</v>
      </c>
      <c r="E3546" s="33">
        <v>43218</v>
      </c>
      <c r="F3546" s="78">
        <v>0.85416666666666663</v>
      </c>
      <c r="G3546" s="105">
        <v>4</v>
      </c>
      <c r="H3546" s="105">
        <v>2018</v>
      </c>
      <c r="I3546" s="105">
        <v>1</v>
      </c>
      <c r="J3546" s="126" t="s">
        <v>60</v>
      </c>
      <c r="K3546" s="126"/>
      <c r="L3546" s="126"/>
      <c r="M3546" s="105" t="s">
        <v>3741</v>
      </c>
      <c r="N3546" s="105" t="s">
        <v>2724</v>
      </c>
      <c r="O3546" s="126" t="s">
        <v>10405</v>
      </c>
      <c r="P3546" s="105">
        <v>41</v>
      </c>
      <c r="Q3546" s="105">
        <v>43</v>
      </c>
      <c r="R3546" s="105">
        <v>28.39</v>
      </c>
      <c r="S3546" s="105" t="s">
        <v>3458</v>
      </c>
      <c r="T3546" s="105">
        <v>73</v>
      </c>
      <c r="U3546" s="105">
        <v>43</v>
      </c>
      <c r="V3546" s="105">
        <v>4.3600000000000003</v>
      </c>
      <c r="W3546" s="105" t="s">
        <v>3459</v>
      </c>
      <c r="X3546" s="105" t="s">
        <v>1424</v>
      </c>
      <c r="Y3546" s="105">
        <v>76</v>
      </c>
      <c r="Z3546" s="105">
        <v>30</v>
      </c>
      <c r="AA3546" s="105">
        <v>0</v>
      </c>
      <c r="AB3546" s="105" t="s">
        <v>60</v>
      </c>
      <c r="AC3546" s="105">
        <v>0</v>
      </c>
      <c r="AD3546" s="105" t="s">
        <v>60</v>
      </c>
      <c r="AE3546" s="105">
        <v>0</v>
      </c>
      <c r="AF3546" s="105">
        <v>0</v>
      </c>
      <c r="AG3546" s="105">
        <v>0</v>
      </c>
      <c r="AH3546" s="105" t="s">
        <v>60</v>
      </c>
      <c r="AI3546" s="105">
        <v>0</v>
      </c>
      <c r="AJ3546" s="105">
        <v>0</v>
      </c>
      <c r="AK3546" s="105">
        <v>0</v>
      </c>
      <c r="AL3546" s="105" t="s">
        <v>60</v>
      </c>
      <c r="AM3546" s="105">
        <v>0</v>
      </c>
      <c r="AN3546" s="105" t="s">
        <v>10631</v>
      </c>
      <c r="AO3546" s="105">
        <v>0</v>
      </c>
      <c r="AP3546" s="105">
        <v>0</v>
      </c>
      <c r="AQ3546" s="105">
        <v>0</v>
      </c>
      <c r="AR3546" s="105">
        <v>0</v>
      </c>
      <c r="AS3546" s="105">
        <v>0</v>
      </c>
      <c r="AT3546" s="105">
        <v>0</v>
      </c>
      <c r="AU3546" s="105">
        <v>0</v>
      </c>
      <c r="AV3546" s="105">
        <v>0</v>
      </c>
      <c r="AW3546" s="105">
        <v>0</v>
      </c>
      <c r="AX3546" s="105">
        <v>0</v>
      </c>
      <c r="AY3546" s="105">
        <v>0</v>
      </c>
      <c r="AZ3546" s="105" t="s">
        <v>60</v>
      </c>
      <c r="BA3546" s="105">
        <v>0</v>
      </c>
      <c r="BB3546" s="105" t="s">
        <v>60</v>
      </c>
      <c r="BC3546" s="105" t="s">
        <v>60</v>
      </c>
      <c r="BD3546" s="105" t="s">
        <v>10624</v>
      </c>
      <c r="BE3546" s="105">
        <v>0</v>
      </c>
      <c r="BF3546" s="105">
        <v>0</v>
      </c>
      <c r="BG3546" s="105">
        <v>0</v>
      </c>
      <c r="BH3546" s="105">
        <v>0</v>
      </c>
      <c r="BI3546" s="105" t="s">
        <v>60</v>
      </c>
      <c r="BJ3546" s="105" t="s">
        <v>10625</v>
      </c>
      <c r="BL3546" s="15">
        <v>0</v>
      </c>
      <c r="BM3546" s="105">
        <v>0</v>
      </c>
      <c r="BN3546" s="105">
        <v>0</v>
      </c>
      <c r="BO3546" s="105">
        <v>0</v>
      </c>
      <c r="BP3546" s="105" t="s">
        <v>1549</v>
      </c>
      <c r="BQ3546" s="105">
        <v>0</v>
      </c>
      <c r="BR3546" s="105">
        <v>0</v>
      </c>
      <c r="BS3546" s="105">
        <v>0</v>
      </c>
      <c r="BT3546" s="105" t="s">
        <v>3459</v>
      </c>
      <c r="BU3546" s="105" t="s">
        <v>1424</v>
      </c>
      <c r="BV3546" s="105" t="s">
        <v>10632</v>
      </c>
      <c r="BW3546" s="105" t="s">
        <v>10627</v>
      </c>
      <c r="BX3546" s="105" t="s">
        <v>60</v>
      </c>
      <c r="BY3546" s="105">
        <v>0</v>
      </c>
      <c r="BZ3546" s="105">
        <v>0</v>
      </c>
      <c r="CA3546" s="105" t="s">
        <v>51</v>
      </c>
      <c r="CB3546" s="105" t="s">
        <v>10633</v>
      </c>
      <c r="CC3546" s="105" t="s">
        <v>60</v>
      </c>
      <c r="CD3546" s="105">
        <v>0</v>
      </c>
      <c r="CE3546" s="105" t="s">
        <v>60</v>
      </c>
      <c r="CF3546" s="105">
        <v>0</v>
      </c>
      <c r="CG3546" s="105" t="s">
        <v>10629</v>
      </c>
    </row>
    <row r="3547" spans="1:89">
      <c r="A3547" s="105" t="s">
        <v>10634</v>
      </c>
      <c r="B3547" s="105" t="s">
        <v>3965</v>
      </c>
      <c r="C3547" s="105" t="s">
        <v>4025</v>
      </c>
      <c r="D3547" s="108" t="s">
        <v>366</v>
      </c>
      <c r="E3547" s="33">
        <v>43194</v>
      </c>
      <c r="F3547" s="78">
        <v>0.56944444444444442</v>
      </c>
      <c r="G3547" s="105">
        <v>4</v>
      </c>
      <c r="H3547" s="105">
        <v>2018</v>
      </c>
      <c r="I3547" s="105">
        <v>1</v>
      </c>
      <c r="J3547" s="126" t="s">
        <v>60</v>
      </c>
      <c r="K3547" s="126"/>
      <c r="L3547" s="126"/>
      <c r="M3547" s="105" t="s">
        <v>7859</v>
      </c>
      <c r="N3547" s="105" t="s">
        <v>6111</v>
      </c>
      <c r="O3547" s="126" t="s">
        <v>10405</v>
      </c>
      <c r="P3547" s="105">
        <v>41</v>
      </c>
      <c r="Q3547" s="105">
        <v>55</v>
      </c>
      <c r="R3547" s="105">
        <v>42</v>
      </c>
      <c r="S3547" s="105" t="s">
        <v>3458</v>
      </c>
      <c r="T3547" s="105">
        <v>74</v>
      </c>
      <c r="U3547" s="105">
        <v>2</v>
      </c>
      <c r="V3547" s="105">
        <v>17</v>
      </c>
      <c r="W3547" s="105" t="s">
        <v>3459</v>
      </c>
      <c r="X3547" s="105" t="s">
        <v>1424</v>
      </c>
      <c r="Y3547" s="105">
        <v>35</v>
      </c>
      <c r="Z3547" s="105" t="s">
        <v>10635</v>
      </c>
      <c r="AA3547" s="105">
        <v>0</v>
      </c>
      <c r="AB3547" s="105">
        <v>0</v>
      </c>
      <c r="AC3547" s="105" t="s">
        <v>51</v>
      </c>
      <c r="AD3547" s="105">
        <v>0</v>
      </c>
      <c r="AE3547" s="105">
        <v>0</v>
      </c>
      <c r="AF3547" s="105" t="s">
        <v>51</v>
      </c>
      <c r="AG3547" s="105">
        <v>0</v>
      </c>
      <c r="AH3547" s="105" t="s">
        <v>51</v>
      </c>
      <c r="AI3547" s="105">
        <v>0</v>
      </c>
      <c r="AJ3547" s="105">
        <v>0</v>
      </c>
      <c r="AK3547" s="105">
        <v>0</v>
      </c>
      <c r="AL3547" s="105">
        <v>0</v>
      </c>
      <c r="AM3547" s="105" t="s">
        <v>60</v>
      </c>
      <c r="AN3547" s="105">
        <v>0</v>
      </c>
      <c r="AO3547" s="105" t="s">
        <v>51</v>
      </c>
      <c r="AP3547" s="105">
        <v>0</v>
      </c>
      <c r="AQ3547" s="105">
        <v>0</v>
      </c>
      <c r="AR3547" s="105">
        <v>0</v>
      </c>
      <c r="AS3547" s="105" t="s">
        <v>60</v>
      </c>
      <c r="AT3547" s="105">
        <v>0</v>
      </c>
      <c r="AU3547" s="105">
        <v>0</v>
      </c>
      <c r="AV3547" s="105" t="s">
        <v>60</v>
      </c>
      <c r="AW3547" s="105">
        <v>0</v>
      </c>
      <c r="AX3547" s="105">
        <v>0</v>
      </c>
      <c r="AY3547" s="105" t="s">
        <v>51</v>
      </c>
      <c r="AZ3547" s="105">
        <v>0</v>
      </c>
      <c r="BA3547" s="105">
        <v>0</v>
      </c>
      <c r="BB3547" s="105" t="s">
        <v>51</v>
      </c>
      <c r="BC3547" s="105" t="s">
        <v>51</v>
      </c>
      <c r="BD3547" s="15">
        <v>43194</v>
      </c>
      <c r="BE3547" s="105">
        <v>0</v>
      </c>
      <c r="BF3547" s="105">
        <v>0</v>
      </c>
      <c r="BG3547" s="105">
        <v>0</v>
      </c>
      <c r="BH3547" s="105">
        <v>0</v>
      </c>
      <c r="BI3547" s="105">
        <v>0</v>
      </c>
      <c r="BJ3547" s="105">
        <v>0</v>
      </c>
      <c r="BK3547" s="105" t="s">
        <v>10636</v>
      </c>
      <c r="BL3547" s="15">
        <v>43195</v>
      </c>
      <c r="BM3547" s="105">
        <v>41</v>
      </c>
      <c r="BN3547" s="105">
        <v>50</v>
      </c>
      <c r="BO3547" s="105">
        <v>23</v>
      </c>
      <c r="BP3547" s="105" t="s">
        <v>3458</v>
      </c>
      <c r="BQ3547" s="105">
        <v>73</v>
      </c>
      <c r="BR3547" s="105">
        <v>56</v>
      </c>
      <c r="BS3547" s="105">
        <v>20</v>
      </c>
      <c r="BT3547" s="105" t="s">
        <v>3459</v>
      </c>
      <c r="BU3547" s="105" t="s">
        <v>1424</v>
      </c>
      <c r="BV3547" s="105" t="s">
        <v>10637</v>
      </c>
      <c r="BX3547" s="105" t="s">
        <v>60</v>
      </c>
      <c r="BY3547" s="105">
        <v>0</v>
      </c>
      <c r="BZ3547" s="105">
        <v>0</v>
      </c>
      <c r="CA3547" s="105" t="s">
        <v>60</v>
      </c>
      <c r="CB3547" s="105" t="s">
        <v>10638</v>
      </c>
      <c r="CC3547" s="105">
        <v>0</v>
      </c>
      <c r="CD3547" s="105" t="s">
        <v>60</v>
      </c>
      <c r="CE3547" s="105">
        <v>0</v>
      </c>
      <c r="CF3547" s="105" t="s">
        <v>60</v>
      </c>
      <c r="CG3547" s="105">
        <v>0</v>
      </c>
    </row>
    <row r="3548" spans="1:89">
      <c r="A3548" s="105" t="s">
        <v>10646</v>
      </c>
      <c r="B3548" s="105" t="s">
        <v>3965</v>
      </c>
      <c r="C3548" s="105" t="s">
        <v>4025</v>
      </c>
      <c r="D3548" s="108" t="s">
        <v>366</v>
      </c>
      <c r="E3548" s="33">
        <v>43198</v>
      </c>
      <c r="F3548" s="78">
        <v>0.80555555555555547</v>
      </c>
      <c r="G3548" s="105">
        <v>4</v>
      </c>
      <c r="H3548" s="105">
        <v>2018</v>
      </c>
      <c r="I3548" s="105">
        <v>1</v>
      </c>
      <c r="J3548" s="126" t="s">
        <v>60</v>
      </c>
      <c r="K3548" s="126"/>
      <c r="L3548" s="126"/>
      <c r="M3548" s="105" t="s">
        <v>10639</v>
      </c>
      <c r="N3548" s="105" t="s">
        <v>6111</v>
      </c>
      <c r="O3548" s="126" t="s">
        <v>10405</v>
      </c>
      <c r="P3548" s="105">
        <v>41</v>
      </c>
      <c r="Q3548" s="105">
        <v>55</v>
      </c>
      <c r="R3548" s="105">
        <v>42</v>
      </c>
      <c r="S3548" s="105" t="s">
        <v>3458</v>
      </c>
      <c r="T3548" s="105">
        <v>74</v>
      </c>
      <c r="U3548" s="105">
        <v>2</v>
      </c>
      <c r="V3548" s="105">
        <v>17</v>
      </c>
      <c r="W3548" s="105" t="s">
        <v>3459</v>
      </c>
      <c r="X3548" s="105" t="s">
        <v>53</v>
      </c>
      <c r="Y3548" s="105">
        <v>43</v>
      </c>
      <c r="Z3548" s="105" t="s">
        <v>10640</v>
      </c>
      <c r="AA3548" s="105">
        <v>0</v>
      </c>
      <c r="AB3548" s="105">
        <v>0</v>
      </c>
      <c r="AC3548" s="105" t="s">
        <v>51</v>
      </c>
      <c r="AD3548" s="105">
        <v>0</v>
      </c>
      <c r="AE3548" s="105">
        <v>0</v>
      </c>
      <c r="AF3548" s="105" t="s">
        <v>51</v>
      </c>
      <c r="AG3548" s="105">
        <v>0</v>
      </c>
      <c r="AH3548" s="105" t="s">
        <v>51</v>
      </c>
      <c r="AI3548" s="105">
        <v>0</v>
      </c>
      <c r="AJ3548" s="105">
        <v>0</v>
      </c>
      <c r="AK3548" s="105">
        <v>0</v>
      </c>
      <c r="AL3548" s="105">
        <v>0</v>
      </c>
      <c r="AM3548" s="105" t="s">
        <v>60</v>
      </c>
      <c r="AN3548" s="105">
        <v>0</v>
      </c>
      <c r="AO3548" s="105">
        <v>0</v>
      </c>
      <c r="AP3548" s="105" t="s">
        <v>60</v>
      </c>
      <c r="AQ3548" s="105">
        <v>0</v>
      </c>
      <c r="AR3548" s="105">
        <v>0</v>
      </c>
      <c r="AS3548" s="105" t="s">
        <v>60</v>
      </c>
      <c r="AT3548" s="105">
        <v>0</v>
      </c>
      <c r="AU3548" s="105">
        <v>0</v>
      </c>
      <c r="AV3548" s="105" t="s">
        <v>60</v>
      </c>
      <c r="AW3548" s="105">
        <v>0</v>
      </c>
      <c r="AX3548" s="105">
        <v>0</v>
      </c>
      <c r="AY3548" s="105" t="s">
        <v>51</v>
      </c>
      <c r="AZ3548" s="105">
        <v>0</v>
      </c>
      <c r="BA3548" s="105" t="s">
        <v>51</v>
      </c>
      <c r="BB3548" s="105">
        <v>0</v>
      </c>
      <c r="BC3548" s="105" t="s">
        <v>51</v>
      </c>
      <c r="BD3548" s="15">
        <v>43198</v>
      </c>
      <c r="BE3548" s="105">
        <v>0</v>
      </c>
      <c r="BF3548" s="105">
        <v>0</v>
      </c>
      <c r="BG3548" s="105">
        <v>1</v>
      </c>
      <c r="BH3548" s="105" t="s">
        <v>10647</v>
      </c>
      <c r="BI3548" s="105">
        <v>0</v>
      </c>
      <c r="BJ3548" s="105">
        <v>0</v>
      </c>
      <c r="BK3548" s="105">
        <v>0</v>
      </c>
      <c r="BL3548" s="15"/>
      <c r="BM3548" s="105">
        <v>41</v>
      </c>
      <c r="BN3548" s="105">
        <v>55</v>
      </c>
      <c r="BO3548" s="105">
        <v>44.39</v>
      </c>
      <c r="BP3548" s="105" t="s">
        <v>3458</v>
      </c>
      <c r="BQ3548" s="105">
        <v>74</v>
      </c>
      <c r="BR3548" s="105">
        <v>2</v>
      </c>
      <c r="BS3548" s="105">
        <v>62</v>
      </c>
      <c r="BT3548" s="105" t="s">
        <v>5791</v>
      </c>
      <c r="BU3548" s="105" t="s">
        <v>1424</v>
      </c>
      <c r="BV3548" s="105" t="s">
        <v>10648</v>
      </c>
      <c r="BW3548" s="105">
        <v>0</v>
      </c>
      <c r="BX3548" s="105" t="s">
        <v>60</v>
      </c>
      <c r="BY3548" s="105">
        <v>0</v>
      </c>
      <c r="BZ3548" s="105">
        <v>0</v>
      </c>
      <c r="CA3548" s="105">
        <v>0</v>
      </c>
      <c r="CB3548" s="105" t="s">
        <v>10649</v>
      </c>
      <c r="CC3548" s="105">
        <v>0</v>
      </c>
      <c r="CD3548" s="105" t="s">
        <v>60</v>
      </c>
      <c r="CE3548" s="105">
        <v>0</v>
      </c>
      <c r="CF3548" s="105" t="s">
        <v>60</v>
      </c>
      <c r="CG3548" s="105">
        <v>0</v>
      </c>
    </row>
    <row r="3549" spans="1:89">
      <c r="A3549" s="105" t="s">
        <v>10641</v>
      </c>
      <c r="B3549" s="105" t="s">
        <v>3455</v>
      </c>
      <c r="C3549" s="105" t="s">
        <v>3456</v>
      </c>
      <c r="D3549" s="108" t="s">
        <v>105</v>
      </c>
      <c r="E3549" s="33">
        <v>43198</v>
      </c>
      <c r="F3549" s="78">
        <v>0.80555555555555547</v>
      </c>
      <c r="G3549" s="105">
        <v>4</v>
      </c>
      <c r="H3549" s="105">
        <v>2018</v>
      </c>
      <c r="I3549" s="105">
        <v>1</v>
      </c>
      <c r="J3549" s="126" t="s">
        <v>60</v>
      </c>
      <c r="K3549" s="126"/>
      <c r="L3549" s="126"/>
      <c r="M3549" s="105" t="s">
        <v>10642</v>
      </c>
      <c r="N3549" s="105" t="s">
        <v>6111</v>
      </c>
      <c r="O3549" s="126" t="s">
        <v>10405</v>
      </c>
      <c r="P3549" s="105">
        <v>41</v>
      </c>
      <c r="Q3549" s="105">
        <v>51</v>
      </c>
      <c r="R3549" s="105">
        <v>36</v>
      </c>
      <c r="S3549" s="105" t="s">
        <v>3458</v>
      </c>
      <c r="T3549" s="105">
        <v>74</v>
      </c>
      <c r="U3549" s="105">
        <v>0</v>
      </c>
      <c r="V3549" s="105">
        <v>46</v>
      </c>
      <c r="W3549" s="105" t="s">
        <v>3459</v>
      </c>
      <c r="X3549" s="105" t="s">
        <v>1424</v>
      </c>
      <c r="Y3549" s="105">
        <v>70</v>
      </c>
      <c r="Z3549" s="105" t="s">
        <v>54</v>
      </c>
      <c r="AA3549" s="105">
        <v>0</v>
      </c>
      <c r="AB3549" s="105">
        <v>0</v>
      </c>
      <c r="AC3549" s="105" t="s">
        <v>51</v>
      </c>
      <c r="AD3549" s="105">
        <v>0</v>
      </c>
      <c r="AE3549" s="105">
        <v>0</v>
      </c>
      <c r="AF3549" s="105" t="s">
        <v>51</v>
      </c>
      <c r="AG3549" s="105">
        <v>0</v>
      </c>
      <c r="AH3549" s="105">
        <v>0</v>
      </c>
      <c r="AI3549" s="105">
        <v>0</v>
      </c>
      <c r="AJ3549" s="105">
        <v>0</v>
      </c>
      <c r="AK3549" s="105" t="s">
        <v>10643</v>
      </c>
      <c r="AL3549" s="105">
        <v>0</v>
      </c>
      <c r="AM3549" s="105" t="s">
        <v>60</v>
      </c>
      <c r="AN3549" s="105">
        <v>0</v>
      </c>
      <c r="AO3549" s="105" t="s">
        <v>60</v>
      </c>
      <c r="AP3549" s="105">
        <v>0</v>
      </c>
      <c r="AQ3549" s="105">
        <v>0</v>
      </c>
      <c r="AR3549" s="105">
        <v>0</v>
      </c>
      <c r="AS3549" s="105" t="s">
        <v>60</v>
      </c>
      <c r="AT3549" s="105">
        <v>0</v>
      </c>
      <c r="AU3549" s="105">
        <v>0</v>
      </c>
      <c r="AV3549" s="105" t="s">
        <v>60</v>
      </c>
      <c r="AW3549" s="105">
        <v>0</v>
      </c>
      <c r="AX3549" s="105" t="s">
        <v>51</v>
      </c>
      <c r="AY3549" s="105">
        <v>0</v>
      </c>
      <c r="AZ3549" s="105">
        <v>0</v>
      </c>
      <c r="BA3549" s="105" t="s">
        <v>51</v>
      </c>
      <c r="BB3549" s="105">
        <v>0</v>
      </c>
      <c r="BC3549" s="105">
        <v>0</v>
      </c>
      <c r="BD3549" s="105">
        <v>0</v>
      </c>
      <c r="BE3549" s="105">
        <v>0</v>
      </c>
      <c r="BF3549" s="105">
        <v>0</v>
      </c>
      <c r="BG3549" s="105" t="s">
        <v>51</v>
      </c>
      <c r="BH3549" s="105">
        <v>43201</v>
      </c>
      <c r="BI3549" s="105">
        <v>0</v>
      </c>
      <c r="BJ3549" s="105">
        <v>0</v>
      </c>
      <c r="BK3549" s="105">
        <v>0</v>
      </c>
      <c r="BL3549" s="15"/>
      <c r="BM3549" s="105">
        <v>41</v>
      </c>
      <c r="BN3549" s="105">
        <v>47</v>
      </c>
      <c r="BO3549" s="105">
        <v>48</v>
      </c>
      <c r="BP3549" s="105" t="s">
        <v>3458</v>
      </c>
      <c r="BQ3549" s="105">
        <v>73</v>
      </c>
      <c r="BR3549" s="105">
        <v>56</v>
      </c>
      <c r="BS3549" s="105">
        <v>50</v>
      </c>
      <c r="BT3549" s="105" t="s">
        <v>3459</v>
      </c>
      <c r="BU3549" s="105" t="s">
        <v>1424</v>
      </c>
      <c r="BV3549" s="105" t="s">
        <v>10644</v>
      </c>
      <c r="BX3549" s="105" t="s">
        <v>60</v>
      </c>
      <c r="BY3549" s="105">
        <v>0</v>
      </c>
      <c r="BZ3549" s="105">
        <v>0</v>
      </c>
      <c r="CA3549" s="105">
        <v>0</v>
      </c>
      <c r="CB3549" s="105" t="s">
        <v>10645</v>
      </c>
      <c r="CC3549" s="105">
        <v>0</v>
      </c>
      <c r="CD3549" s="105" t="s">
        <v>60</v>
      </c>
      <c r="CE3549" s="105">
        <v>0</v>
      </c>
      <c r="CF3549" s="105" t="s">
        <v>60</v>
      </c>
      <c r="CG3549" s="105">
        <v>0</v>
      </c>
    </row>
    <row r="3550" spans="1:89">
      <c r="A3550" s="105" t="s">
        <v>10650</v>
      </c>
      <c r="B3550" s="105" t="s">
        <v>3455</v>
      </c>
      <c r="C3550" s="105" t="s">
        <v>3456</v>
      </c>
      <c r="D3550" s="108" t="s">
        <v>105</v>
      </c>
      <c r="E3550" s="33">
        <v>43239</v>
      </c>
      <c r="F3550" s="78">
        <v>0.54166666666666663</v>
      </c>
      <c r="G3550" s="105">
        <v>5</v>
      </c>
      <c r="H3550" s="105">
        <v>2018</v>
      </c>
      <c r="I3550" s="105">
        <v>1</v>
      </c>
      <c r="J3550" s="126" t="s">
        <v>60</v>
      </c>
      <c r="K3550" s="126"/>
      <c r="L3550" s="126"/>
      <c r="M3550" s="105" t="s">
        <v>10651</v>
      </c>
      <c r="N3550" s="105" t="s">
        <v>6111</v>
      </c>
      <c r="O3550" s="126" t="s">
        <v>10405</v>
      </c>
      <c r="P3550" s="105">
        <v>41</v>
      </c>
      <c r="Q3550" s="105">
        <v>51</v>
      </c>
      <c r="R3550" s="105">
        <v>25</v>
      </c>
      <c r="S3550" s="105" t="s">
        <v>3458</v>
      </c>
      <c r="T3550" s="105">
        <v>73</v>
      </c>
      <c r="U3550" s="105">
        <v>59</v>
      </c>
      <c r="V3550" s="105">
        <v>25</v>
      </c>
      <c r="W3550" s="105" t="s">
        <v>3459</v>
      </c>
      <c r="X3550" s="105" t="s">
        <v>53</v>
      </c>
      <c r="Y3550" s="105">
        <v>60</v>
      </c>
      <c r="Z3550" s="105">
        <v>10</v>
      </c>
      <c r="AA3550" s="105">
        <v>0</v>
      </c>
      <c r="AB3550" s="105">
        <v>0</v>
      </c>
      <c r="AC3550" s="105" t="s">
        <v>51</v>
      </c>
      <c r="AD3550" s="105">
        <v>0</v>
      </c>
      <c r="AE3550" s="105">
        <v>0</v>
      </c>
      <c r="AF3550" s="105">
        <v>0</v>
      </c>
      <c r="AG3550" s="105" t="s">
        <v>60</v>
      </c>
      <c r="AH3550" s="105">
        <v>0</v>
      </c>
      <c r="AI3550" s="105">
        <v>0</v>
      </c>
      <c r="AJ3550" s="105">
        <v>0</v>
      </c>
      <c r="AK3550" s="105">
        <v>0</v>
      </c>
      <c r="AL3550" s="105">
        <v>0</v>
      </c>
      <c r="AM3550" s="105">
        <v>0</v>
      </c>
      <c r="AN3550" s="105">
        <v>0</v>
      </c>
      <c r="AO3550" s="105">
        <v>0</v>
      </c>
      <c r="AP3550" s="105">
        <v>0</v>
      </c>
      <c r="AQ3550" s="105">
        <v>0</v>
      </c>
      <c r="AR3550" s="105">
        <v>0</v>
      </c>
      <c r="AS3550" s="105">
        <v>0</v>
      </c>
      <c r="AT3550" s="105">
        <v>0</v>
      </c>
      <c r="AU3550" s="105">
        <v>0</v>
      </c>
      <c r="AV3550" s="105">
        <v>0</v>
      </c>
      <c r="AW3550" s="105">
        <v>0</v>
      </c>
      <c r="AX3550" s="105">
        <v>0</v>
      </c>
      <c r="AY3550" s="105">
        <v>0</v>
      </c>
      <c r="AZ3550" s="105">
        <v>0</v>
      </c>
      <c r="BA3550" s="105" t="s">
        <v>51</v>
      </c>
      <c r="BB3550" s="105">
        <v>0</v>
      </c>
      <c r="BC3550" s="105" t="s">
        <v>60</v>
      </c>
      <c r="BE3550" s="105">
        <v>0</v>
      </c>
      <c r="BF3550" s="105">
        <v>0</v>
      </c>
      <c r="BG3550" s="105">
        <v>0</v>
      </c>
      <c r="BI3550" s="105">
        <v>0</v>
      </c>
      <c r="BJ3550" s="105">
        <v>0</v>
      </c>
      <c r="BK3550" s="105">
        <v>0</v>
      </c>
      <c r="BL3550" s="15"/>
      <c r="BM3550" s="105">
        <v>0</v>
      </c>
      <c r="BN3550" s="105">
        <v>0</v>
      </c>
      <c r="BO3550" s="105">
        <v>0</v>
      </c>
      <c r="BP3550" s="105" t="s">
        <v>3458</v>
      </c>
      <c r="BQ3550" s="105">
        <v>0</v>
      </c>
      <c r="BR3550" s="105">
        <v>0</v>
      </c>
      <c r="BS3550" s="105">
        <v>0</v>
      </c>
      <c r="BT3550" s="105" t="s">
        <v>5791</v>
      </c>
      <c r="BU3550" s="105" t="s">
        <v>1424</v>
      </c>
      <c r="BV3550" s="105" t="s">
        <v>10652</v>
      </c>
      <c r="BW3550" s="105">
        <v>0</v>
      </c>
      <c r="BX3550" s="105" t="s">
        <v>60</v>
      </c>
      <c r="BY3550" s="105">
        <v>0</v>
      </c>
      <c r="BZ3550" s="105">
        <v>0</v>
      </c>
      <c r="CA3550" s="105">
        <v>0</v>
      </c>
      <c r="CB3550" s="105" t="s">
        <v>10653</v>
      </c>
      <c r="CC3550" s="105">
        <v>0</v>
      </c>
      <c r="CD3550" s="105" t="s">
        <v>60</v>
      </c>
      <c r="CE3550" s="105">
        <v>0</v>
      </c>
      <c r="CF3550" s="105" t="s">
        <v>60</v>
      </c>
      <c r="CG3550" s="105">
        <v>0</v>
      </c>
    </row>
    <row r="3551" spans="1:89">
      <c r="A3551" s="105" t="s">
        <v>10654</v>
      </c>
      <c r="B3551" s="126" t="s">
        <v>5618</v>
      </c>
      <c r="C3551" s="126" t="s">
        <v>4669</v>
      </c>
      <c r="D3551" s="108" t="s">
        <v>1436</v>
      </c>
      <c r="E3551" s="33">
        <v>43230</v>
      </c>
      <c r="F3551" s="78">
        <v>0.45833333333333331</v>
      </c>
      <c r="G3551" s="105">
        <v>5</v>
      </c>
      <c r="H3551" s="105">
        <v>2018</v>
      </c>
      <c r="I3551" s="105">
        <v>1</v>
      </c>
      <c r="J3551" s="126"/>
      <c r="K3551" s="126" t="s">
        <v>60</v>
      </c>
      <c r="M3551" s="105" t="s">
        <v>10655</v>
      </c>
      <c r="N3551" s="105" t="s">
        <v>2249</v>
      </c>
      <c r="O3551" s="126" t="s">
        <v>10405</v>
      </c>
      <c r="P3551" s="105">
        <v>43</v>
      </c>
      <c r="Q3551" s="105">
        <v>8</v>
      </c>
      <c r="R3551" s="105">
        <v>59</v>
      </c>
      <c r="S3551" s="105" t="s">
        <v>3458</v>
      </c>
      <c r="T3551" s="105">
        <v>73</v>
      </c>
      <c r="U3551" s="105">
        <v>31</v>
      </c>
      <c r="V3551" s="105">
        <v>54</v>
      </c>
      <c r="W3551" s="105" t="s">
        <v>3459</v>
      </c>
      <c r="X3551" s="105" t="s">
        <v>53</v>
      </c>
      <c r="Y3551" s="105">
        <v>13.68</v>
      </c>
      <c r="Z3551" s="105">
        <v>1500</v>
      </c>
      <c r="AA3551" s="105" t="s">
        <v>60</v>
      </c>
      <c r="AB3551" s="105">
        <v>0</v>
      </c>
      <c r="AC3551" s="105">
        <v>0</v>
      </c>
      <c r="AD3551" s="105">
        <v>0</v>
      </c>
      <c r="AE3551" s="105">
        <v>0</v>
      </c>
      <c r="AF3551" s="105" t="s">
        <v>51</v>
      </c>
      <c r="AG3551" s="105">
        <v>0</v>
      </c>
      <c r="AH3551" s="105">
        <v>0</v>
      </c>
      <c r="AI3551" s="105">
        <v>0</v>
      </c>
      <c r="AJ3551" s="105">
        <v>0</v>
      </c>
      <c r="AK3551" s="105" t="s">
        <v>6458</v>
      </c>
      <c r="AL3551" s="105" t="s">
        <v>51</v>
      </c>
      <c r="AN3551" s="105" t="s">
        <v>10656</v>
      </c>
      <c r="AO3551" s="105" t="s">
        <v>60</v>
      </c>
      <c r="AQ3551" s="105" t="s">
        <v>10657</v>
      </c>
      <c r="AS3551" s="105" t="s">
        <v>60</v>
      </c>
      <c r="AT3551" s="105">
        <v>0</v>
      </c>
      <c r="AU3551" s="105">
        <v>0</v>
      </c>
      <c r="AV3551" s="105">
        <v>0</v>
      </c>
      <c r="AW3551" s="105">
        <v>0</v>
      </c>
      <c r="AX3551" s="105">
        <v>0</v>
      </c>
      <c r="AY3551" s="105">
        <v>0</v>
      </c>
      <c r="AZ3551" s="105">
        <v>0</v>
      </c>
      <c r="BA3551" s="105">
        <v>0</v>
      </c>
      <c r="BB3551" s="105">
        <v>0</v>
      </c>
      <c r="BC3551" s="105">
        <v>0</v>
      </c>
      <c r="BD3551" s="105">
        <v>0</v>
      </c>
      <c r="BE3551" s="105">
        <v>0</v>
      </c>
      <c r="BF3551" s="105">
        <v>0</v>
      </c>
      <c r="BG3551" s="105">
        <v>0</v>
      </c>
      <c r="BH3551" s="105">
        <v>0</v>
      </c>
      <c r="BI3551" s="105">
        <v>43232</v>
      </c>
      <c r="BJ3551" s="105" t="s">
        <v>10658</v>
      </c>
      <c r="BK3551" s="105" t="s">
        <v>10659</v>
      </c>
      <c r="BL3551" s="15">
        <v>43232</v>
      </c>
      <c r="BM3551" s="105">
        <v>43</v>
      </c>
      <c r="BN3551" s="105">
        <v>6</v>
      </c>
      <c r="BO3551" s="105">
        <v>59</v>
      </c>
      <c r="BP3551" s="105" t="s">
        <v>3458</v>
      </c>
      <c r="BQ3551" s="105">
        <v>73</v>
      </c>
      <c r="BR3551" s="105">
        <v>34</v>
      </c>
      <c r="BS3551" s="105">
        <v>9.6</v>
      </c>
      <c r="BT3551" s="105" t="s">
        <v>5791</v>
      </c>
      <c r="BU3551" s="105" t="s">
        <v>1424</v>
      </c>
      <c r="BV3551" s="105" t="s">
        <v>10660</v>
      </c>
      <c r="BW3551" s="105">
        <v>0</v>
      </c>
      <c r="BX3551" s="105">
        <v>0</v>
      </c>
      <c r="BY3551" s="105">
        <v>0</v>
      </c>
      <c r="BZ3551" s="105">
        <v>0</v>
      </c>
      <c r="CA3551" s="105">
        <v>0</v>
      </c>
      <c r="CB3551" s="105" t="s">
        <v>10661</v>
      </c>
      <c r="CC3551" s="105" t="s">
        <v>51</v>
      </c>
      <c r="CD3551" s="105">
        <v>0</v>
      </c>
      <c r="CE3551" s="105" t="s">
        <v>51</v>
      </c>
      <c r="CF3551" s="105">
        <v>0</v>
      </c>
      <c r="CG3551" s="105" t="s">
        <v>10662</v>
      </c>
    </row>
    <row r="3552" spans="1:89">
      <c r="A3552" s="105" t="s">
        <v>10663</v>
      </c>
      <c r="B3552" s="105" t="s">
        <v>3455</v>
      </c>
      <c r="C3552" s="105" t="s">
        <v>3456</v>
      </c>
      <c r="D3552" s="108" t="s">
        <v>105</v>
      </c>
      <c r="E3552" s="33">
        <v>43279</v>
      </c>
      <c r="F3552" s="78">
        <v>0.52083333333333304</v>
      </c>
      <c r="G3552" s="105">
        <v>6</v>
      </c>
      <c r="H3552" s="105">
        <v>2018</v>
      </c>
      <c r="I3552" s="105">
        <v>1</v>
      </c>
      <c r="J3552" s="126" t="s">
        <v>60</v>
      </c>
      <c r="K3552" s="126"/>
      <c r="L3552" s="126"/>
      <c r="M3552" s="105" t="s">
        <v>4761</v>
      </c>
      <c r="N3552" s="105" t="s">
        <v>67</v>
      </c>
      <c r="O3552" s="105" t="s">
        <v>10405</v>
      </c>
      <c r="P3552" s="105">
        <v>41</v>
      </c>
      <c r="Q3552" s="105">
        <v>30</v>
      </c>
      <c r="R3552" s="105">
        <v>58.24</v>
      </c>
      <c r="S3552" s="105" t="s">
        <v>3458</v>
      </c>
      <c r="T3552" s="105">
        <v>73</v>
      </c>
      <c r="U3552" s="105">
        <v>2</v>
      </c>
      <c r="V3552" s="105">
        <v>8.19</v>
      </c>
      <c r="W3552" s="105" t="s">
        <v>3459</v>
      </c>
      <c r="X3552" s="105">
        <v>0</v>
      </c>
      <c r="Y3552" s="105">
        <v>100</v>
      </c>
      <c r="Z3552" s="105">
        <v>50</v>
      </c>
      <c r="AA3552" s="105">
        <v>0</v>
      </c>
      <c r="AB3552" s="105">
        <v>0</v>
      </c>
      <c r="AC3552" s="105">
        <v>1</v>
      </c>
      <c r="AD3552" s="105">
        <v>0</v>
      </c>
      <c r="AE3552" s="105">
        <v>0</v>
      </c>
      <c r="AF3552" s="105">
        <v>0</v>
      </c>
      <c r="AG3552" s="105">
        <v>1</v>
      </c>
      <c r="AH3552" s="105">
        <v>0</v>
      </c>
      <c r="AI3552" s="105">
        <v>0</v>
      </c>
      <c r="AJ3552" s="105">
        <v>0</v>
      </c>
      <c r="AK3552" s="105" t="s">
        <v>10664</v>
      </c>
      <c r="AL3552" s="105">
        <v>0</v>
      </c>
      <c r="AM3552" s="105" t="s">
        <v>60</v>
      </c>
      <c r="AN3552" s="105">
        <v>0</v>
      </c>
      <c r="AO3552" s="105">
        <v>0</v>
      </c>
      <c r="AP3552" s="105">
        <v>1</v>
      </c>
      <c r="AQ3552" s="105">
        <v>0</v>
      </c>
      <c r="AR3552" s="105">
        <v>0</v>
      </c>
      <c r="AS3552" s="105">
        <v>1</v>
      </c>
      <c r="AT3552" s="105">
        <v>0</v>
      </c>
      <c r="AU3552" s="105">
        <v>0</v>
      </c>
      <c r="AV3552" s="105">
        <v>1</v>
      </c>
      <c r="AW3552" s="105">
        <v>0</v>
      </c>
      <c r="AX3552" s="105">
        <v>0</v>
      </c>
      <c r="AY3552" s="105">
        <v>1</v>
      </c>
      <c r="AZ3552" s="105">
        <v>0</v>
      </c>
      <c r="BA3552" s="105">
        <v>0</v>
      </c>
      <c r="BB3552" s="105">
        <v>1</v>
      </c>
      <c r="BC3552" s="105">
        <v>1</v>
      </c>
      <c r="BD3552" s="105">
        <v>43279</v>
      </c>
      <c r="BE3552" s="105">
        <v>0</v>
      </c>
      <c r="BF3552" s="105">
        <v>0</v>
      </c>
      <c r="BG3552" s="105" t="s">
        <v>60</v>
      </c>
      <c r="BH3552" s="105">
        <v>43300</v>
      </c>
      <c r="BI3552" s="105">
        <v>0</v>
      </c>
      <c r="BJ3552" s="105">
        <v>0</v>
      </c>
      <c r="BK3552" s="105" t="s">
        <v>10665</v>
      </c>
      <c r="BL3552" s="15">
        <v>43300</v>
      </c>
      <c r="BM3552" s="105">
        <v>41</v>
      </c>
      <c r="BN3552" s="105">
        <v>48</v>
      </c>
      <c r="BO3552" s="105">
        <v>55.35</v>
      </c>
      <c r="BP3552" s="105" t="s">
        <v>3458</v>
      </c>
      <c r="BQ3552" s="105">
        <v>73</v>
      </c>
      <c r="BR3552" s="105">
        <v>20</v>
      </c>
      <c r="BS3552" s="105">
        <v>45.51</v>
      </c>
      <c r="BT3552" s="105" t="s">
        <v>3459</v>
      </c>
      <c r="BU3552" s="105">
        <v>0</v>
      </c>
      <c r="BV3552" s="105" t="s">
        <v>10666</v>
      </c>
      <c r="BX3552" s="105" t="s">
        <v>8952</v>
      </c>
      <c r="BY3552" s="105">
        <v>0</v>
      </c>
      <c r="BZ3552" s="105" t="s">
        <v>8952</v>
      </c>
      <c r="CA3552" s="105">
        <v>0</v>
      </c>
      <c r="CB3552" s="105" t="s">
        <v>10667</v>
      </c>
      <c r="CC3552" s="105">
        <v>0</v>
      </c>
      <c r="CD3552" s="105">
        <v>0</v>
      </c>
      <c r="CE3552" s="105">
        <v>0</v>
      </c>
      <c r="CF3552" s="105" t="s">
        <v>60</v>
      </c>
      <c r="CG3552" s="105">
        <v>0</v>
      </c>
      <c r="CH3552" s="105">
        <v>0</v>
      </c>
      <c r="CI3552" s="105">
        <v>1</v>
      </c>
      <c r="CJ3552" s="105">
        <v>0</v>
      </c>
      <c r="CK3552" s="105">
        <v>0</v>
      </c>
    </row>
    <row r="3553" spans="1:89">
      <c r="A3553" s="105" t="s">
        <v>10668</v>
      </c>
      <c r="B3553" s="105" t="s">
        <v>5618</v>
      </c>
      <c r="C3553" s="105" t="s">
        <v>6867</v>
      </c>
      <c r="D3553" s="108" t="s">
        <v>55</v>
      </c>
      <c r="E3553" s="33">
        <v>43280</v>
      </c>
      <c r="F3553" s="78">
        <v>0.70833333333333337</v>
      </c>
      <c r="G3553" s="105">
        <v>6</v>
      </c>
      <c r="H3553" s="105">
        <v>2018</v>
      </c>
      <c r="I3553" s="105">
        <v>1</v>
      </c>
      <c r="J3553" s="126"/>
      <c r="K3553" s="126" t="s">
        <v>60</v>
      </c>
      <c r="M3553" s="105" t="s">
        <v>8401</v>
      </c>
      <c r="N3553" s="105" t="s">
        <v>4043</v>
      </c>
      <c r="O3553" s="105" t="s">
        <v>10405</v>
      </c>
      <c r="P3553" s="105">
        <v>42</v>
      </c>
      <c r="Q3553" s="105">
        <v>3</v>
      </c>
      <c r="R3553" s="105">
        <v>31.2</v>
      </c>
      <c r="S3553" s="105" t="s">
        <v>3458</v>
      </c>
      <c r="T3553" s="105">
        <v>73</v>
      </c>
      <c r="U3553" s="105">
        <v>25</v>
      </c>
      <c r="V3553" s="105">
        <v>50.3</v>
      </c>
      <c r="W3553" s="105" t="s">
        <v>3459</v>
      </c>
      <c r="X3553" s="105">
        <v>0</v>
      </c>
      <c r="Y3553" s="105">
        <v>940</v>
      </c>
      <c r="Z3553" s="105">
        <v>21150</v>
      </c>
      <c r="AA3553" s="105">
        <v>1</v>
      </c>
      <c r="AB3553" s="105">
        <v>0</v>
      </c>
      <c r="AC3553" s="105">
        <v>0</v>
      </c>
      <c r="AD3553" s="105">
        <v>0</v>
      </c>
      <c r="AE3553" s="105">
        <v>1</v>
      </c>
      <c r="AF3553" s="105">
        <v>0</v>
      </c>
      <c r="AG3553" s="105">
        <v>0</v>
      </c>
      <c r="AH3553" s="105">
        <v>1</v>
      </c>
      <c r="AI3553" s="105">
        <v>0</v>
      </c>
      <c r="AJ3553" s="105">
        <v>0</v>
      </c>
      <c r="AK3553" s="105">
        <v>0</v>
      </c>
      <c r="AL3553" s="105">
        <v>0</v>
      </c>
      <c r="AM3553" s="105">
        <v>1</v>
      </c>
      <c r="AN3553" s="105">
        <v>0</v>
      </c>
      <c r="AO3553" s="105">
        <v>1</v>
      </c>
      <c r="AP3553" s="105">
        <v>0</v>
      </c>
      <c r="AQ3553" s="105">
        <v>0</v>
      </c>
      <c r="AR3553" s="105">
        <v>0</v>
      </c>
      <c r="AS3553" s="105">
        <v>1</v>
      </c>
      <c r="AT3553" s="105">
        <v>0</v>
      </c>
      <c r="AU3553" s="105">
        <v>0</v>
      </c>
      <c r="AV3553" s="105">
        <v>1</v>
      </c>
      <c r="AW3553" s="105">
        <v>0</v>
      </c>
      <c r="AX3553" s="105">
        <v>0</v>
      </c>
      <c r="AY3553" s="105">
        <v>0</v>
      </c>
      <c r="AZ3553" s="105">
        <v>0</v>
      </c>
      <c r="BA3553" s="105">
        <v>1</v>
      </c>
      <c r="BB3553" s="105">
        <v>0</v>
      </c>
      <c r="BC3553" s="105">
        <v>0</v>
      </c>
      <c r="BD3553" s="105">
        <v>0</v>
      </c>
      <c r="BE3553" s="105">
        <v>0</v>
      </c>
      <c r="BF3553" s="105">
        <v>0</v>
      </c>
      <c r="BG3553" s="105">
        <v>0</v>
      </c>
      <c r="BH3553" s="105">
        <v>0</v>
      </c>
      <c r="BI3553" s="105">
        <v>1</v>
      </c>
      <c r="BJ3553" s="105" t="s">
        <v>10669</v>
      </c>
      <c r="BK3553" s="105">
        <v>0</v>
      </c>
      <c r="BL3553" s="15">
        <v>0</v>
      </c>
      <c r="BM3553" s="105">
        <v>42</v>
      </c>
      <c r="BN3553" s="105">
        <v>3</v>
      </c>
      <c r="BO3553" s="105">
        <v>31.2</v>
      </c>
      <c r="BP3553" s="105" t="s">
        <v>3458</v>
      </c>
      <c r="BQ3553" s="105">
        <v>73</v>
      </c>
      <c r="BR3553" s="105">
        <v>25</v>
      </c>
      <c r="BS3553" s="105">
        <v>50.3</v>
      </c>
      <c r="BT3553" s="105" t="s">
        <v>3459</v>
      </c>
      <c r="BU3553" s="105">
        <v>0</v>
      </c>
      <c r="BV3553" s="105" t="s">
        <v>10670</v>
      </c>
      <c r="BX3553" s="105">
        <v>0</v>
      </c>
      <c r="BY3553" s="105">
        <v>0</v>
      </c>
      <c r="BZ3553" s="105">
        <v>0</v>
      </c>
      <c r="CA3553" s="105">
        <v>0</v>
      </c>
      <c r="CB3553" s="105" t="s">
        <v>10671</v>
      </c>
      <c r="CC3553" s="105">
        <v>0</v>
      </c>
      <c r="CD3553" s="105">
        <v>1</v>
      </c>
      <c r="CE3553" s="105">
        <v>1</v>
      </c>
      <c r="CF3553" s="105">
        <v>0</v>
      </c>
      <c r="CG3553" s="105" t="s">
        <v>10672</v>
      </c>
      <c r="CH3553" s="105">
        <v>0</v>
      </c>
      <c r="CI3553" s="105">
        <v>1</v>
      </c>
      <c r="CJ3553" s="105">
        <v>0</v>
      </c>
      <c r="CK3553" s="105">
        <v>0</v>
      </c>
    </row>
    <row r="3554" spans="1:89">
      <c r="A3554" s="105" t="s">
        <v>10673</v>
      </c>
      <c r="B3554" s="105" t="s">
        <v>3455</v>
      </c>
      <c r="C3554" s="105" t="s">
        <v>3456</v>
      </c>
      <c r="D3554" s="108" t="s">
        <v>105</v>
      </c>
      <c r="E3554" s="33">
        <v>43277</v>
      </c>
      <c r="F3554" s="78">
        <v>0.5</v>
      </c>
      <c r="G3554" s="105">
        <v>6</v>
      </c>
      <c r="H3554" s="105">
        <v>2018</v>
      </c>
      <c r="I3554" s="105">
        <v>1</v>
      </c>
      <c r="J3554" s="126" t="s">
        <v>60</v>
      </c>
      <c r="K3554" s="126"/>
      <c r="L3554" s="126"/>
      <c r="M3554" s="105" t="s">
        <v>10674</v>
      </c>
      <c r="N3554" s="105" t="s">
        <v>6530</v>
      </c>
      <c r="O3554" s="105" t="s">
        <v>10405</v>
      </c>
      <c r="P3554" s="105">
        <v>42</v>
      </c>
      <c r="Q3554" s="105">
        <v>1</v>
      </c>
      <c r="R3554" s="105">
        <v>27.63</v>
      </c>
      <c r="S3554" s="105" t="s">
        <v>3458</v>
      </c>
      <c r="T3554" s="105">
        <v>71</v>
      </c>
      <c r="U3554" s="105">
        <v>41</v>
      </c>
      <c r="V3554" s="105">
        <v>36.700000000000003</v>
      </c>
      <c r="W3554" s="105" t="s">
        <v>3459</v>
      </c>
      <c r="X3554" s="105">
        <v>0</v>
      </c>
      <c r="Y3554" s="105">
        <v>100</v>
      </c>
      <c r="Z3554" s="105">
        <v>40</v>
      </c>
      <c r="AA3554" s="105">
        <v>1</v>
      </c>
      <c r="AB3554" s="105">
        <v>0</v>
      </c>
      <c r="AC3554" s="105">
        <v>0</v>
      </c>
      <c r="AD3554" s="105">
        <v>0</v>
      </c>
      <c r="AE3554" s="105">
        <v>0</v>
      </c>
      <c r="AF3554" s="105">
        <v>1</v>
      </c>
      <c r="AG3554" s="105">
        <v>0</v>
      </c>
      <c r="AH3554" s="105">
        <v>0</v>
      </c>
      <c r="AI3554" s="105">
        <v>0</v>
      </c>
      <c r="AJ3554" s="105">
        <v>0</v>
      </c>
      <c r="AK3554" s="105" t="s">
        <v>2287</v>
      </c>
      <c r="AL3554" s="105">
        <v>0</v>
      </c>
      <c r="AM3554" s="105">
        <v>1</v>
      </c>
      <c r="AN3554" s="105">
        <v>0</v>
      </c>
      <c r="AO3554" s="105">
        <v>1</v>
      </c>
      <c r="AP3554" s="105">
        <v>0</v>
      </c>
      <c r="AQ3554" s="105">
        <v>0</v>
      </c>
      <c r="AR3554" s="105">
        <v>0</v>
      </c>
      <c r="AS3554" s="105">
        <v>1</v>
      </c>
      <c r="AT3554" s="105">
        <v>0</v>
      </c>
      <c r="AU3554" s="105">
        <v>1</v>
      </c>
      <c r="AV3554" s="105">
        <v>0</v>
      </c>
      <c r="AW3554" s="105" t="s">
        <v>10675</v>
      </c>
      <c r="AX3554" s="105">
        <v>1</v>
      </c>
      <c r="AY3554" s="105">
        <v>0</v>
      </c>
      <c r="AZ3554" s="105">
        <v>0</v>
      </c>
      <c r="BA3554" s="105">
        <v>1</v>
      </c>
      <c r="BB3554" s="105">
        <v>0</v>
      </c>
      <c r="BC3554" s="105">
        <v>0</v>
      </c>
      <c r="BD3554" s="105">
        <v>0</v>
      </c>
      <c r="BE3554" s="105">
        <v>0</v>
      </c>
      <c r="BF3554" s="105">
        <v>0</v>
      </c>
      <c r="BG3554" s="105">
        <v>0</v>
      </c>
      <c r="BH3554" s="105">
        <v>0</v>
      </c>
      <c r="BI3554" s="105">
        <v>1</v>
      </c>
      <c r="BJ3554" s="105" t="s">
        <v>10676</v>
      </c>
      <c r="BK3554" s="105">
        <v>0</v>
      </c>
      <c r="BL3554" s="15">
        <v>0</v>
      </c>
      <c r="BM3554" s="105">
        <v>0</v>
      </c>
      <c r="BN3554" s="105">
        <v>0</v>
      </c>
      <c r="BO3554" s="105">
        <v>0</v>
      </c>
      <c r="BP3554" s="105" t="s">
        <v>3458</v>
      </c>
      <c r="BQ3554" s="105">
        <v>0</v>
      </c>
      <c r="BR3554" s="105">
        <v>0</v>
      </c>
      <c r="BS3554" s="105">
        <v>0</v>
      </c>
      <c r="BT3554" s="105" t="s">
        <v>3459</v>
      </c>
      <c r="BU3554" s="105">
        <v>0</v>
      </c>
      <c r="BV3554" s="105" t="s">
        <v>10677</v>
      </c>
      <c r="BX3554" s="105" t="s">
        <v>8952</v>
      </c>
      <c r="BY3554" s="105">
        <v>0</v>
      </c>
      <c r="BZ3554" s="105">
        <v>0</v>
      </c>
      <c r="CA3554" s="105">
        <v>0</v>
      </c>
      <c r="CB3554" s="105" t="s">
        <v>7917</v>
      </c>
      <c r="CC3554" s="105" t="s">
        <v>60</v>
      </c>
      <c r="CD3554" s="105">
        <v>0</v>
      </c>
      <c r="CE3554" s="105">
        <v>0</v>
      </c>
      <c r="CF3554" s="105" t="s">
        <v>60</v>
      </c>
      <c r="CG3554" s="105">
        <v>0</v>
      </c>
      <c r="CH3554" s="105">
        <v>1</v>
      </c>
      <c r="CI3554" s="105">
        <v>0</v>
      </c>
      <c r="CJ3554" s="105">
        <v>0</v>
      </c>
      <c r="CK3554" s="105">
        <v>53067</v>
      </c>
    </row>
    <row r="3555" spans="1:89">
      <c r="A3555" s="105" t="s">
        <v>8071</v>
      </c>
      <c r="B3555" s="105" t="s">
        <v>5618</v>
      </c>
      <c r="C3555" s="105" t="s">
        <v>5510</v>
      </c>
      <c r="D3555" s="108" t="s">
        <v>2279</v>
      </c>
      <c r="E3555" s="33">
        <v>43194</v>
      </c>
      <c r="F3555" s="78">
        <v>0.625</v>
      </c>
      <c r="G3555" s="105">
        <v>4</v>
      </c>
      <c r="H3555" s="105">
        <v>2018</v>
      </c>
      <c r="I3555" s="105">
        <v>1</v>
      </c>
      <c r="J3555" s="126"/>
      <c r="K3555" s="105" t="s">
        <v>51</v>
      </c>
      <c r="M3555" s="105" t="s">
        <v>10678</v>
      </c>
      <c r="N3555" s="105" t="s">
        <v>3785</v>
      </c>
      <c r="O3555" s="126" t="s">
        <v>10406</v>
      </c>
      <c r="P3555" s="105">
        <v>45</v>
      </c>
      <c r="Q3555" s="105">
        <v>8</v>
      </c>
      <c r="R3555" s="105">
        <v>53</v>
      </c>
      <c r="S3555" s="105" t="s">
        <v>3458</v>
      </c>
      <c r="T3555" s="105">
        <v>73</v>
      </c>
      <c r="U3555" s="105">
        <v>30</v>
      </c>
      <c r="V3555" s="105">
        <v>19</v>
      </c>
      <c r="W3555" s="105" t="s">
        <v>3459</v>
      </c>
      <c r="X3555" s="105" t="s">
        <v>445</v>
      </c>
      <c r="Y3555" s="105">
        <v>184</v>
      </c>
      <c r="Z3555" s="105">
        <v>90</v>
      </c>
      <c r="AA3555" s="105">
        <v>0</v>
      </c>
      <c r="AB3555" s="105">
        <v>0</v>
      </c>
      <c r="AC3555" s="105" t="s">
        <v>60</v>
      </c>
      <c r="AD3555" s="105" t="s">
        <v>60</v>
      </c>
      <c r="AE3555" s="105">
        <v>0</v>
      </c>
      <c r="AF3555" s="105">
        <v>0</v>
      </c>
      <c r="AG3555" s="105">
        <v>0</v>
      </c>
      <c r="AH3555" s="105">
        <v>0</v>
      </c>
      <c r="AI3555" s="105">
        <v>0</v>
      </c>
      <c r="AJ3555" s="105" t="s">
        <v>60</v>
      </c>
      <c r="AK3555" s="105">
        <v>0</v>
      </c>
      <c r="AL3555" s="105" t="s">
        <v>60</v>
      </c>
      <c r="AM3555" s="105">
        <v>0</v>
      </c>
      <c r="AN3555" s="105" t="s">
        <v>10679</v>
      </c>
      <c r="AO3555" s="105" t="s">
        <v>60</v>
      </c>
      <c r="AP3555" s="105">
        <v>0</v>
      </c>
      <c r="AQ3555" s="105" t="s">
        <v>10679</v>
      </c>
      <c r="AR3555" s="105">
        <v>0</v>
      </c>
      <c r="AS3555" s="105" t="s">
        <v>60</v>
      </c>
      <c r="AT3555" s="105">
        <v>0</v>
      </c>
      <c r="AU3555" s="105" t="s">
        <v>60</v>
      </c>
      <c r="AV3555" s="105">
        <v>0</v>
      </c>
      <c r="AW3555" s="105" t="s">
        <v>10680</v>
      </c>
      <c r="AX3555" s="105" t="s">
        <v>6403</v>
      </c>
      <c r="AY3555" s="105">
        <v>0</v>
      </c>
      <c r="AZ3555" s="105">
        <v>0</v>
      </c>
      <c r="BA3555" s="105" t="s">
        <v>60</v>
      </c>
      <c r="BB3555" s="105">
        <v>0</v>
      </c>
      <c r="BC3555" s="105">
        <v>0</v>
      </c>
      <c r="BD3555" s="105">
        <v>0</v>
      </c>
      <c r="BE3555" s="105">
        <v>0</v>
      </c>
      <c r="BF3555" s="105">
        <v>0</v>
      </c>
      <c r="BG3555" s="105">
        <v>0</v>
      </c>
      <c r="BH3555" s="105">
        <v>0</v>
      </c>
      <c r="BI3555" s="105" t="s">
        <v>60</v>
      </c>
      <c r="BJ3555" s="105">
        <v>0</v>
      </c>
      <c r="BK3555" s="105" t="s">
        <v>10681</v>
      </c>
      <c r="BL3555" s="15">
        <v>43197</v>
      </c>
      <c r="BM3555" s="105">
        <v>45</v>
      </c>
      <c r="BN3555" s="105">
        <v>8</v>
      </c>
      <c r="BO3555" s="105">
        <v>53</v>
      </c>
      <c r="BP3555" s="105" t="s">
        <v>3458</v>
      </c>
      <c r="BQ3555" s="105">
        <v>73</v>
      </c>
      <c r="BR3555" s="105">
        <v>30</v>
      </c>
      <c r="BS3555" s="105">
        <v>19</v>
      </c>
      <c r="BT3555" s="105" t="s">
        <v>3459</v>
      </c>
      <c r="BU3555" s="105" t="s">
        <v>8497</v>
      </c>
      <c r="BV3555" s="105" t="s">
        <v>10682</v>
      </c>
      <c r="BX3555" s="105">
        <v>0</v>
      </c>
      <c r="BY3555" s="105">
        <v>0</v>
      </c>
      <c r="BZ3555" s="105">
        <v>0</v>
      </c>
      <c r="CA3555" s="105">
        <v>0</v>
      </c>
      <c r="CB3555" s="105" t="s">
        <v>10683</v>
      </c>
      <c r="CC3555" s="105">
        <v>0</v>
      </c>
      <c r="CD3555" s="105" t="s">
        <v>60</v>
      </c>
      <c r="CE3555" s="105" t="s">
        <v>60</v>
      </c>
      <c r="CF3555" s="105">
        <v>0</v>
      </c>
      <c r="CG3555" s="105" t="s">
        <v>10622</v>
      </c>
    </row>
    <row r="3556" spans="1:89">
      <c r="A3556" s="105" t="s">
        <v>10684</v>
      </c>
      <c r="B3556" s="105" t="s">
        <v>3455</v>
      </c>
      <c r="C3556" s="105" t="s">
        <v>8410</v>
      </c>
      <c r="D3556" s="108" t="s">
        <v>493</v>
      </c>
      <c r="E3556" s="33">
        <v>43217</v>
      </c>
      <c r="F3556" s="78">
        <v>0.375</v>
      </c>
      <c r="G3556" s="105">
        <v>4</v>
      </c>
      <c r="H3556" s="105">
        <v>2018</v>
      </c>
      <c r="I3556" s="105">
        <v>1</v>
      </c>
      <c r="J3556" s="105" t="s">
        <v>51</v>
      </c>
      <c r="K3556" s="126"/>
      <c r="L3556" s="126"/>
      <c r="M3556" s="105" t="s">
        <v>4047</v>
      </c>
      <c r="N3556" s="105" t="s">
        <v>4048</v>
      </c>
      <c r="O3556" s="126" t="s">
        <v>10406</v>
      </c>
      <c r="P3556" s="105">
        <v>44</v>
      </c>
      <c r="Q3556" s="105">
        <v>43</v>
      </c>
      <c r="R3556" s="105">
        <v>54.47</v>
      </c>
      <c r="S3556" s="105" t="s">
        <v>3458</v>
      </c>
      <c r="T3556" s="105">
        <v>72</v>
      </c>
      <c r="U3556" s="105">
        <v>40</v>
      </c>
      <c r="V3556" s="105">
        <v>57.57</v>
      </c>
      <c r="W3556" s="105" t="s">
        <v>3459</v>
      </c>
      <c r="X3556" s="105" t="s">
        <v>445</v>
      </c>
      <c r="Y3556" s="105">
        <v>1.6</v>
      </c>
      <c r="Z3556" s="105" t="s">
        <v>10685</v>
      </c>
      <c r="AA3556" s="105">
        <v>0</v>
      </c>
      <c r="AB3556" s="105">
        <v>0</v>
      </c>
      <c r="AC3556" s="105" t="s">
        <v>60</v>
      </c>
      <c r="AD3556" s="105">
        <v>0</v>
      </c>
      <c r="AE3556" s="105">
        <v>0</v>
      </c>
      <c r="AF3556" s="105">
        <v>0</v>
      </c>
      <c r="AG3556" s="105" t="s">
        <v>60</v>
      </c>
      <c r="AH3556" s="105">
        <v>0</v>
      </c>
      <c r="AI3556" s="105">
        <v>0</v>
      </c>
      <c r="AJ3556" s="105">
        <v>0</v>
      </c>
      <c r="AK3556" s="105" t="s">
        <v>10686</v>
      </c>
      <c r="AL3556" s="105">
        <v>0</v>
      </c>
      <c r="AM3556" s="105" t="s">
        <v>60</v>
      </c>
      <c r="AN3556" s="105">
        <v>0</v>
      </c>
      <c r="AO3556" s="105" t="s">
        <v>60</v>
      </c>
      <c r="AP3556" s="105">
        <v>0</v>
      </c>
      <c r="AQ3556" s="105">
        <v>0</v>
      </c>
      <c r="AR3556" s="105">
        <v>0</v>
      </c>
      <c r="AS3556" s="105" t="s">
        <v>60</v>
      </c>
      <c r="AT3556" s="105">
        <v>0</v>
      </c>
      <c r="AU3556" s="105">
        <v>0</v>
      </c>
      <c r="AV3556" s="105" t="s">
        <v>60</v>
      </c>
      <c r="AW3556" s="105">
        <v>0</v>
      </c>
      <c r="AX3556" s="105" t="s">
        <v>60</v>
      </c>
      <c r="AY3556" s="105">
        <v>0</v>
      </c>
      <c r="AZ3556" s="105">
        <v>0</v>
      </c>
      <c r="BA3556" s="105" t="s">
        <v>60</v>
      </c>
      <c r="BB3556" s="105">
        <v>0</v>
      </c>
      <c r="BC3556" s="105">
        <v>0</v>
      </c>
      <c r="BD3556" s="105">
        <v>0</v>
      </c>
      <c r="BE3556" s="105">
        <v>0</v>
      </c>
      <c r="BF3556" s="105">
        <v>0</v>
      </c>
      <c r="BG3556" s="105" t="s">
        <v>60</v>
      </c>
      <c r="BH3556" s="105">
        <v>43220</v>
      </c>
      <c r="BI3556" s="105">
        <v>0</v>
      </c>
      <c r="BJ3556" s="105">
        <v>0</v>
      </c>
      <c r="BK3556" s="105" t="s">
        <v>10687</v>
      </c>
      <c r="BL3556" s="15">
        <v>0</v>
      </c>
      <c r="BM3556" s="105">
        <v>44</v>
      </c>
      <c r="BN3556" s="105">
        <v>43</v>
      </c>
      <c r="BO3556" s="105">
        <v>54.47</v>
      </c>
      <c r="BP3556" s="105" t="s">
        <v>3458</v>
      </c>
      <c r="BQ3556" s="105">
        <v>72</v>
      </c>
      <c r="BR3556" s="105">
        <v>56</v>
      </c>
      <c r="BS3556" s="105">
        <v>5.9</v>
      </c>
      <c r="BT3556" s="105" t="s">
        <v>3459</v>
      </c>
      <c r="BU3556" s="105" t="s">
        <v>8497</v>
      </c>
      <c r="BV3556" s="105" t="s">
        <v>10688</v>
      </c>
      <c r="BX3556" s="105">
        <v>0</v>
      </c>
      <c r="BY3556" s="105">
        <v>0</v>
      </c>
      <c r="BZ3556" s="105">
        <v>0</v>
      </c>
      <c r="CA3556" s="105">
        <v>0</v>
      </c>
      <c r="CB3556" s="105" t="s">
        <v>10689</v>
      </c>
      <c r="CC3556" s="105">
        <v>0</v>
      </c>
      <c r="CD3556" s="105" t="s">
        <v>60</v>
      </c>
      <c r="CE3556" s="105">
        <v>0</v>
      </c>
      <c r="CF3556" s="105" t="s">
        <v>60</v>
      </c>
      <c r="CG3556" s="105">
        <v>0</v>
      </c>
    </row>
    <row r="3557" spans="1:89">
      <c r="A3557" s="105">
        <v>120228</v>
      </c>
      <c r="B3557" s="105" t="s">
        <v>3455</v>
      </c>
      <c r="C3557" s="105" t="s">
        <v>4112</v>
      </c>
      <c r="D3557" s="108" t="s">
        <v>493</v>
      </c>
      <c r="E3557" s="33">
        <v>43191</v>
      </c>
      <c r="F3557" s="78">
        <v>0.77083333300000001</v>
      </c>
      <c r="G3557" s="105">
        <v>4</v>
      </c>
      <c r="H3557" s="105">
        <v>2018</v>
      </c>
      <c r="I3557" s="105">
        <v>1</v>
      </c>
      <c r="J3557" s="105" t="s">
        <v>51</v>
      </c>
      <c r="K3557" s="126"/>
      <c r="L3557" s="126"/>
      <c r="M3557" s="105" t="s">
        <v>2730</v>
      </c>
      <c r="N3557" s="105" t="s">
        <v>2730</v>
      </c>
      <c r="O3557" s="126" t="s">
        <v>10407</v>
      </c>
      <c r="P3557" s="105">
        <v>53</v>
      </c>
      <c r="Q3557" s="105">
        <v>18</v>
      </c>
      <c r="R3557" s="105">
        <v>2.98</v>
      </c>
      <c r="S3557" s="105" t="s">
        <v>3458</v>
      </c>
      <c r="T3557" s="105">
        <v>70</v>
      </c>
      <c r="U3557" s="105">
        <v>22</v>
      </c>
      <c r="V3557" s="105">
        <v>0.19</v>
      </c>
      <c r="W3557" s="105" t="s">
        <v>3459</v>
      </c>
      <c r="X3557" s="105">
        <v>0</v>
      </c>
      <c r="Y3557" s="105">
        <v>240</v>
      </c>
      <c r="Z3557" s="105">
        <v>600</v>
      </c>
      <c r="AA3557" s="105">
        <v>0</v>
      </c>
      <c r="AB3557" s="105" t="s">
        <v>51</v>
      </c>
      <c r="AC3557" s="105">
        <v>0</v>
      </c>
      <c r="AD3557" s="105">
        <v>0</v>
      </c>
      <c r="AE3557" s="105">
        <v>0</v>
      </c>
      <c r="AF3557" s="105" t="s">
        <v>51</v>
      </c>
      <c r="AG3557" s="105">
        <v>0</v>
      </c>
      <c r="AH3557" s="105">
        <v>0</v>
      </c>
      <c r="AI3557" s="105">
        <v>0</v>
      </c>
      <c r="AJ3557" s="105" t="s">
        <v>51</v>
      </c>
      <c r="AK3557" s="105" t="s">
        <v>5011</v>
      </c>
      <c r="AL3557" s="105">
        <v>0</v>
      </c>
      <c r="AM3557" s="105" t="s">
        <v>51</v>
      </c>
      <c r="AN3557" s="105">
        <v>0</v>
      </c>
      <c r="AO3557" s="105">
        <v>0</v>
      </c>
      <c r="AP3557" s="105" t="s">
        <v>51</v>
      </c>
      <c r="AQ3557" s="105">
        <v>0</v>
      </c>
      <c r="AR3557" s="105">
        <v>0</v>
      </c>
      <c r="AS3557" s="105" t="s">
        <v>51</v>
      </c>
      <c r="AT3557" s="105">
        <v>0</v>
      </c>
      <c r="AU3557" s="105">
        <v>0</v>
      </c>
      <c r="AV3557" s="105" t="s">
        <v>51</v>
      </c>
      <c r="AW3557" s="105">
        <v>0</v>
      </c>
      <c r="AX3557" s="105" t="s">
        <v>51</v>
      </c>
      <c r="AY3557" s="105">
        <v>0</v>
      </c>
      <c r="AZ3557" s="105">
        <v>0</v>
      </c>
      <c r="BA3557" s="105" t="s">
        <v>51</v>
      </c>
      <c r="BB3557" s="105">
        <v>0</v>
      </c>
      <c r="BC3557" s="105">
        <v>0</v>
      </c>
      <c r="BD3557" s="105" t="s">
        <v>10453</v>
      </c>
      <c r="BE3557" s="105">
        <v>0</v>
      </c>
      <c r="BF3557" s="105" t="s">
        <v>10453</v>
      </c>
      <c r="BG3557" s="105">
        <v>0</v>
      </c>
      <c r="BH3557" s="105" t="s">
        <v>10453</v>
      </c>
      <c r="BI3557" s="105">
        <v>0</v>
      </c>
      <c r="BJ3557" s="105" t="s">
        <v>10453</v>
      </c>
      <c r="BK3557" s="105" t="s">
        <v>10690</v>
      </c>
      <c r="BL3557" s="15" t="s">
        <v>10691</v>
      </c>
      <c r="BM3557" s="105">
        <v>0</v>
      </c>
      <c r="BN3557" s="105">
        <v>0</v>
      </c>
      <c r="BO3557" s="105">
        <v>0</v>
      </c>
      <c r="BP3557" s="105" t="s">
        <v>3458</v>
      </c>
      <c r="BQ3557" s="105">
        <v>0</v>
      </c>
      <c r="BR3557" s="105">
        <v>0</v>
      </c>
      <c r="BS3557" s="105">
        <v>0</v>
      </c>
      <c r="BT3557" s="105" t="s">
        <v>3459</v>
      </c>
      <c r="BU3557" s="105">
        <v>0</v>
      </c>
      <c r="BV3557" s="105" t="s">
        <v>10692</v>
      </c>
      <c r="BX3557" s="105">
        <v>0</v>
      </c>
      <c r="BY3557" s="105">
        <v>0</v>
      </c>
      <c r="BZ3557" s="105">
        <v>0</v>
      </c>
      <c r="CA3557" s="105">
        <v>0</v>
      </c>
      <c r="CB3557" s="105" t="s">
        <v>6197</v>
      </c>
      <c r="CC3557" s="105">
        <v>0</v>
      </c>
      <c r="CD3557" s="105" t="s">
        <v>51</v>
      </c>
      <c r="CE3557" s="105">
        <v>0</v>
      </c>
      <c r="CF3557" s="105" t="s">
        <v>51</v>
      </c>
      <c r="CG3557" s="105">
        <v>0</v>
      </c>
    </row>
    <row r="3558" spans="1:89">
      <c r="A3558" s="105">
        <v>120229</v>
      </c>
      <c r="B3558" s="105" t="s">
        <v>3455</v>
      </c>
      <c r="C3558" s="105" t="s">
        <v>3456</v>
      </c>
      <c r="D3558" s="108" t="s">
        <v>105</v>
      </c>
      <c r="E3558" s="33">
        <v>43192</v>
      </c>
      <c r="F3558" s="78">
        <v>0.64583333333333337</v>
      </c>
      <c r="G3558" s="105">
        <v>4</v>
      </c>
      <c r="H3558" s="105">
        <v>2018</v>
      </c>
      <c r="I3558" s="105">
        <v>1</v>
      </c>
      <c r="J3558" s="126"/>
      <c r="K3558" s="105" t="s">
        <v>51</v>
      </c>
      <c r="L3558" s="126"/>
      <c r="M3558" s="105" t="s">
        <v>10296</v>
      </c>
      <c r="N3558" s="105" t="s">
        <v>2285</v>
      </c>
      <c r="O3558" s="126" t="s">
        <v>10407</v>
      </c>
      <c r="P3558" s="105">
        <v>51</v>
      </c>
      <c r="Q3558" s="105">
        <v>43</v>
      </c>
      <c r="R3558" s="105">
        <v>47.7</v>
      </c>
      <c r="S3558" s="105" t="s">
        <v>3458</v>
      </c>
      <c r="T3558" s="105">
        <v>72</v>
      </c>
      <c r="U3558" s="105">
        <v>30</v>
      </c>
      <c r="V3558" s="105">
        <v>52.6</v>
      </c>
      <c r="W3558" s="105" t="s">
        <v>3459</v>
      </c>
      <c r="X3558" s="105">
        <v>0</v>
      </c>
      <c r="Y3558" s="105">
        <v>150</v>
      </c>
      <c r="Z3558" s="105">
        <v>90</v>
      </c>
      <c r="AA3558" s="105">
        <v>0</v>
      </c>
      <c r="AB3558" s="105">
        <v>0</v>
      </c>
      <c r="AC3558" s="105" t="s">
        <v>60</v>
      </c>
      <c r="AD3558" s="105">
        <v>0</v>
      </c>
      <c r="AE3558" s="105" t="s">
        <v>60</v>
      </c>
      <c r="AF3558" s="105">
        <v>0</v>
      </c>
      <c r="AG3558" s="105">
        <v>0</v>
      </c>
      <c r="AH3558" s="105" t="s">
        <v>60</v>
      </c>
      <c r="AI3558" s="105">
        <v>0</v>
      </c>
      <c r="AJ3558" s="105">
        <v>0</v>
      </c>
      <c r="AK3558" s="105">
        <v>0</v>
      </c>
      <c r="AL3558" s="105">
        <v>0</v>
      </c>
      <c r="AM3558" s="105" t="s">
        <v>60</v>
      </c>
      <c r="AN3558" s="105">
        <v>0</v>
      </c>
      <c r="AO3558" s="105">
        <v>0</v>
      </c>
      <c r="AP3558" s="105" t="s">
        <v>60</v>
      </c>
      <c r="AQ3558" s="105">
        <v>0</v>
      </c>
      <c r="AR3558" s="105">
        <v>0</v>
      </c>
      <c r="AS3558" s="105" t="s">
        <v>60</v>
      </c>
      <c r="AT3558" s="105">
        <v>0</v>
      </c>
      <c r="AU3558" s="105">
        <v>0</v>
      </c>
      <c r="AV3558" s="105" t="s">
        <v>60</v>
      </c>
      <c r="AW3558" s="105">
        <v>0</v>
      </c>
      <c r="AX3558" s="105">
        <v>0</v>
      </c>
      <c r="AY3558" s="105">
        <v>0</v>
      </c>
      <c r="AZ3558" s="105">
        <v>0</v>
      </c>
      <c r="BA3558" s="105">
        <v>0</v>
      </c>
      <c r="BB3558" s="105">
        <v>0</v>
      </c>
      <c r="BC3558" s="105">
        <v>0</v>
      </c>
      <c r="BD3558" s="105">
        <v>0</v>
      </c>
      <c r="BE3558" s="105" t="s">
        <v>60</v>
      </c>
      <c r="BF3558" s="105" t="s">
        <v>10693</v>
      </c>
      <c r="BG3558" s="105">
        <v>0</v>
      </c>
      <c r="BH3558" s="105">
        <v>0</v>
      </c>
      <c r="BI3558" s="105">
        <v>0</v>
      </c>
      <c r="BJ3558" s="105">
        <v>0</v>
      </c>
      <c r="BK3558" s="105">
        <v>0</v>
      </c>
      <c r="BL3558" s="15">
        <v>0</v>
      </c>
      <c r="BM3558" s="105">
        <v>51</v>
      </c>
      <c r="BN3558" s="105">
        <v>47</v>
      </c>
      <c r="BO3558" s="105">
        <v>4.79</v>
      </c>
      <c r="BP3558" s="105" t="s">
        <v>3458</v>
      </c>
      <c r="BQ3558" s="105">
        <v>72</v>
      </c>
      <c r="BR3558" s="105">
        <v>27</v>
      </c>
      <c r="BS3558" s="105">
        <v>58.27</v>
      </c>
      <c r="BT3558" s="105" t="s">
        <v>3459</v>
      </c>
      <c r="BU3558" s="105">
        <v>0</v>
      </c>
      <c r="BV3558" s="105" t="s">
        <v>10694</v>
      </c>
      <c r="BX3558" s="105">
        <v>0</v>
      </c>
      <c r="BY3558" s="105">
        <v>0</v>
      </c>
      <c r="BZ3558" s="105">
        <v>0</v>
      </c>
      <c r="CA3558" s="105">
        <v>0</v>
      </c>
      <c r="CB3558" s="105" t="s">
        <v>6378</v>
      </c>
      <c r="CC3558" s="105">
        <v>0</v>
      </c>
      <c r="CD3558" s="105" t="s">
        <v>60</v>
      </c>
      <c r="CE3558" s="105">
        <v>0</v>
      </c>
      <c r="CF3558" s="105" t="s">
        <v>60</v>
      </c>
      <c r="CG3558" s="105">
        <v>0</v>
      </c>
    </row>
    <row r="3559" spans="1:89">
      <c r="A3559" s="105">
        <v>120230</v>
      </c>
      <c r="B3559" s="105" t="s">
        <v>3455</v>
      </c>
      <c r="C3559" s="105" t="s">
        <v>4112</v>
      </c>
      <c r="D3559" s="108" t="s">
        <v>493</v>
      </c>
      <c r="E3559" s="33">
        <v>43193</v>
      </c>
      <c r="F3559" s="78">
        <v>0.74583333299999999</v>
      </c>
      <c r="G3559" s="105">
        <v>4</v>
      </c>
      <c r="H3559" s="105">
        <v>2018</v>
      </c>
      <c r="I3559" s="105">
        <v>1</v>
      </c>
      <c r="J3559" s="105" t="s">
        <v>51</v>
      </c>
      <c r="K3559" s="126"/>
      <c r="L3559" s="126"/>
      <c r="M3559" s="105" t="s">
        <v>2730</v>
      </c>
      <c r="N3559" s="105" t="s">
        <v>2730</v>
      </c>
      <c r="O3559" s="126" t="s">
        <v>10407</v>
      </c>
      <c r="P3559" s="105">
        <v>53</v>
      </c>
      <c r="Q3559" s="105">
        <v>18</v>
      </c>
      <c r="R3559" s="105">
        <v>17.309999999999999</v>
      </c>
      <c r="S3559" s="105" t="s">
        <v>3458</v>
      </c>
      <c r="T3559" s="105">
        <v>70</v>
      </c>
      <c r="U3559" s="105">
        <v>26</v>
      </c>
      <c r="V3559" s="105">
        <v>9.1999999999999993</v>
      </c>
      <c r="W3559" s="105" t="s">
        <v>3459</v>
      </c>
      <c r="X3559" s="105">
        <v>0</v>
      </c>
      <c r="Y3559" s="105">
        <v>240</v>
      </c>
      <c r="Z3559" s="105">
        <v>600</v>
      </c>
      <c r="AA3559" s="105">
        <v>0</v>
      </c>
      <c r="AB3559" s="105" t="s">
        <v>51</v>
      </c>
      <c r="AC3559" s="105">
        <v>0</v>
      </c>
      <c r="AD3559" s="105">
        <v>0</v>
      </c>
      <c r="AE3559" s="105">
        <v>0</v>
      </c>
      <c r="AF3559" s="105" t="s">
        <v>51</v>
      </c>
      <c r="AG3559" s="105">
        <v>0</v>
      </c>
      <c r="AH3559" s="105">
        <v>0</v>
      </c>
      <c r="AI3559" s="105">
        <v>0</v>
      </c>
      <c r="AJ3559" s="105" t="s">
        <v>51</v>
      </c>
      <c r="AK3559" s="105" t="s">
        <v>5011</v>
      </c>
      <c r="AL3559" s="105">
        <v>0</v>
      </c>
      <c r="AM3559" s="105" t="s">
        <v>51</v>
      </c>
      <c r="AN3559" s="105">
        <v>0</v>
      </c>
      <c r="AO3559" s="105">
        <v>0</v>
      </c>
      <c r="AP3559" s="105" t="s">
        <v>51</v>
      </c>
      <c r="AQ3559" s="105">
        <v>0</v>
      </c>
      <c r="AR3559" s="105">
        <v>0</v>
      </c>
      <c r="AS3559" s="105" t="s">
        <v>51</v>
      </c>
      <c r="AT3559" s="105">
        <v>0</v>
      </c>
      <c r="AU3559" s="105">
        <v>0</v>
      </c>
      <c r="AV3559" s="105" t="s">
        <v>51</v>
      </c>
      <c r="AW3559" s="105">
        <v>0</v>
      </c>
      <c r="AX3559" s="105" t="s">
        <v>51</v>
      </c>
      <c r="AY3559" s="105">
        <v>0</v>
      </c>
      <c r="AZ3559" s="105">
        <v>0</v>
      </c>
      <c r="BA3559" s="105" t="s">
        <v>51</v>
      </c>
      <c r="BB3559" s="105">
        <v>0</v>
      </c>
      <c r="BC3559" s="105">
        <v>0</v>
      </c>
      <c r="BD3559" s="105" t="s">
        <v>10453</v>
      </c>
      <c r="BE3559" s="105">
        <v>0</v>
      </c>
      <c r="BF3559" s="105" t="s">
        <v>10453</v>
      </c>
      <c r="BG3559" s="105">
        <v>0</v>
      </c>
      <c r="BH3559" s="105" t="s">
        <v>10453</v>
      </c>
      <c r="BI3559" s="105">
        <v>0</v>
      </c>
      <c r="BJ3559" s="105" t="s">
        <v>10453</v>
      </c>
      <c r="BK3559" s="105" t="s">
        <v>10695</v>
      </c>
      <c r="BL3559" s="15" t="s">
        <v>10696</v>
      </c>
      <c r="BM3559" s="105">
        <v>0</v>
      </c>
      <c r="BN3559" s="105">
        <v>0</v>
      </c>
      <c r="BO3559" s="105">
        <v>0</v>
      </c>
      <c r="BP3559" s="105" t="s">
        <v>3458</v>
      </c>
      <c r="BQ3559" s="105">
        <v>0</v>
      </c>
      <c r="BR3559" s="105">
        <v>0</v>
      </c>
      <c r="BS3559" s="105">
        <v>0</v>
      </c>
      <c r="BT3559" s="105" t="s">
        <v>3459</v>
      </c>
      <c r="BU3559" s="105">
        <v>0</v>
      </c>
      <c r="BV3559" s="105" t="s">
        <v>10697</v>
      </c>
      <c r="BX3559" s="105">
        <v>0</v>
      </c>
      <c r="BY3559" s="105">
        <v>0</v>
      </c>
      <c r="BZ3559" s="105">
        <v>0</v>
      </c>
      <c r="CA3559" s="105">
        <v>0</v>
      </c>
      <c r="CB3559" s="105" t="s">
        <v>6197</v>
      </c>
      <c r="CC3559" s="105">
        <v>0</v>
      </c>
      <c r="CD3559" s="105" t="s">
        <v>51</v>
      </c>
      <c r="CE3559" s="105">
        <v>0</v>
      </c>
      <c r="CF3559" s="105" t="s">
        <v>51</v>
      </c>
      <c r="CG3559" s="105">
        <v>0</v>
      </c>
    </row>
    <row r="3560" spans="1:89">
      <c r="A3560" s="105">
        <v>120231</v>
      </c>
      <c r="B3560" s="105" t="s">
        <v>3965</v>
      </c>
      <c r="C3560" s="105" t="s">
        <v>4025</v>
      </c>
      <c r="D3560" s="108" t="s">
        <v>366</v>
      </c>
      <c r="E3560" s="33">
        <v>43192</v>
      </c>
      <c r="F3560" s="78">
        <v>0.67013888888888884</v>
      </c>
      <c r="G3560" s="105">
        <v>4</v>
      </c>
      <c r="H3560" s="105">
        <v>2018</v>
      </c>
      <c r="I3560" s="105">
        <v>1</v>
      </c>
      <c r="J3560" s="105" t="s">
        <v>60</v>
      </c>
      <c r="K3560" s="126"/>
      <c r="L3560" s="126"/>
      <c r="M3560" s="105" t="s">
        <v>1656</v>
      </c>
      <c r="N3560" s="105" t="s">
        <v>2281</v>
      </c>
      <c r="O3560" s="126" t="s">
        <v>10407</v>
      </c>
      <c r="P3560" s="105">
        <v>52</v>
      </c>
      <c r="Q3560" s="105">
        <v>57</v>
      </c>
      <c r="R3560" s="105">
        <v>31.9</v>
      </c>
      <c r="S3560" s="105" t="s">
        <v>3458</v>
      </c>
      <c r="T3560" s="105">
        <v>70</v>
      </c>
      <c r="U3560" s="105">
        <v>49</v>
      </c>
      <c r="V3560" s="105">
        <v>25.3</v>
      </c>
      <c r="W3560" s="105" t="s">
        <v>3459</v>
      </c>
      <c r="X3560" s="105">
        <v>0</v>
      </c>
      <c r="Y3560" s="105">
        <v>45</v>
      </c>
      <c r="Z3560" s="105">
        <v>3.5</v>
      </c>
      <c r="AA3560" s="105">
        <v>0</v>
      </c>
      <c r="AB3560" s="105">
        <v>0</v>
      </c>
      <c r="AC3560" s="105" t="s">
        <v>51</v>
      </c>
      <c r="AD3560" s="105">
        <v>0</v>
      </c>
      <c r="AE3560" s="105">
        <v>0</v>
      </c>
      <c r="AF3560" s="105" t="s">
        <v>51</v>
      </c>
      <c r="AG3560" s="105">
        <v>0</v>
      </c>
      <c r="AH3560" s="105" t="s">
        <v>51</v>
      </c>
      <c r="AI3560" s="105">
        <v>0</v>
      </c>
      <c r="AJ3560" s="105">
        <v>0</v>
      </c>
      <c r="AK3560" s="105">
        <v>0</v>
      </c>
      <c r="AL3560" s="105">
        <v>0</v>
      </c>
      <c r="AM3560" s="105" t="s">
        <v>51</v>
      </c>
      <c r="AN3560" s="105">
        <v>0</v>
      </c>
      <c r="AO3560" s="105">
        <v>0</v>
      </c>
      <c r="AP3560" s="105" t="s">
        <v>60</v>
      </c>
      <c r="AQ3560" s="105">
        <v>0</v>
      </c>
      <c r="AR3560" s="105" t="s">
        <v>60</v>
      </c>
      <c r="AS3560" s="105">
        <v>0</v>
      </c>
      <c r="AT3560" s="105">
        <v>0</v>
      </c>
      <c r="AU3560" s="105">
        <v>0</v>
      </c>
      <c r="AV3560" s="105" t="s">
        <v>60</v>
      </c>
      <c r="AW3560" s="105">
        <v>0</v>
      </c>
      <c r="AX3560" s="105">
        <v>0</v>
      </c>
      <c r="AY3560" s="105" t="s">
        <v>60</v>
      </c>
      <c r="AZ3560" s="105">
        <v>0</v>
      </c>
      <c r="BA3560" s="105">
        <v>0</v>
      </c>
      <c r="BB3560" s="105" t="s">
        <v>60</v>
      </c>
      <c r="BC3560" s="105" t="s">
        <v>60</v>
      </c>
      <c r="BD3560" s="105">
        <v>43193</v>
      </c>
      <c r="BE3560" s="105">
        <v>0</v>
      </c>
      <c r="BF3560" s="105">
        <v>0</v>
      </c>
      <c r="BG3560" s="105">
        <v>0</v>
      </c>
      <c r="BH3560" s="105">
        <v>0</v>
      </c>
      <c r="BI3560" s="105">
        <v>0</v>
      </c>
      <c r="BJ3560" s="105">
        <v>0</v>
      </c>
      <c r="BK3560" s="105">
        <v>0</v>
      </c>
      <c r="BL3560" s="15">
        <v>0</v>
      </c>
      <c r="BM3560" s="105">
        <v>0</v>
      </c>
      <c r="BN3560" s="105">
        <v>0</v>
      </c>
      <c r="BO3560" s="105">
        <v>0</v>
      </c>
      <c r="BP3560" s="105" t="s">
        <v>3458</v>
      </c>
      <c r="BQ3560" s="105">
        <v>0</v>
      </c>
      <c r="BR3560" s="105">
        <v>0</v>
      </c>
      <c r="BS3560" s="105">
        <v>0</v>
      </c>
      <c r="BT3560" s="105" t="s">
        <v>3459</v>
      </c>
      <c r="BU3560" s="105">
        <v>0</v>
      </c>
      <c r="BV3560" s="105" t="s">
        <v>10698</v>
      </c>
      <c r="BX3560" s="105" t="s">
        <v>60</v>
      </c>
      <c r="BY3560" s="105">
        <v>0</v>
      </c>
      <c r="BZ3560" s="105">
        <v>0</v>
      </c>
      <c r="CA3560" s="105">
        <v>0</v>
      </c>
      <c r="CB3560" s="105" t="s">
        <v>10699</v>
      </c>
      <c r="CC3560" s="105">
        <v>0</v>
      </c>
      <c r="CD3560" s="105" t="s">
        <v>60</v>
      </c>
      <c r="CE3560" s="105">
        <v>0</v>
      </c>
      <c r="CF3560" s="105">
        <v>0</v>
      </c>
      <c r="CG3560" s="105">
        <v>0</v>
      </c>
    </row>
    <row r="3561" spans="1:89">
      <c r="A3561" s="105">
        <v>120232</v>
      </c>
      <c r="B3561" s="105" t="s">
        <v>3455</v>
      </c>
      <c r="C3561" s="105" t="s">
        <v>3456</v>
      </c>
      <c r="D3561" s="108" t="s">
        <v>105</v>
      </c>
      <c r="E3561" s="33">
        <v>43192</v>
      </c>
      <c r="F3561" s="78">
        <v>0.64583333333333337</v>
      </c>
      <c r="G3561" s="105">
        <v>4</v>
      </c>
      <c r="H3561" s="105">
        <v>2018</v>
      </c>
      <c r="I3561" s="105">
        <v>1</v>
      </c>
      <c r="J3561" s="126"/>
      <c r="K3561" s="105" t="s">
        <v>51</v>
      </c>
      <c r="L3561" s="126"/>
      <c r="M3561" s="105" t="s">
        <v>10296</v>
      </c>
      <c r="N3561" s="105" t="s">
        <v>2285</v>
      </c>
      <c r="O3561" s="126" t="s">
        <v>10407</v>
      </c>
      <c r="P3561" s="105">
        <v>51</v>
      </c>
      <c r="Q3561" s="105">
        <v>43</v>
      </c>
      <c r="R3561" s="105">
        <v>47.7</v>
      </c>
      <c r="S3561" s="105" t="s">
        <v>3458</v>
      </c>
      <c r="T3561" s="105">
        <v>72</v>
      </c>
      <c r="U3561" s="105">
        <v>30</v>
      </c>
      <c r="V3561" s="105">
        <v>52.6</v>
      </c>
      <c r="W3561" s="105" t="s">
        <v>3459</v>
      </c>
      <c r="X3561" s="105">
        <v>0</v>
      </c>
      <c r="Y3561" s="105">
        <v>150</v>
      </c>
      <c r="Z3561" s="105">
        <v>90</v>
      </c>
      <c r="AA3561" s="105">
        <v>0</v>
      </c>
      <c r="AB3561" s="105">
        <v>0</v>
      </c>
      <c r="AC3561" s="105" t="s">
        <v>60</v>
      </c>
      <c r="AD3561" s="105">
        <v>0</v>
      </c>
      <c r="AE3561" s="105" t="s">
        <v>60</v>
      </c>
      <c r="AF3561" s="105">
        <v>0</v>
      </c>
      <c r="AG3561" s="105">
        <v>0</v>
      </c>
      <c r="AH3561" s="105" t="s">
        <v>60</v>
      </c>
      <c r="AI3561" s="105">
        <v>0</v>
      </c>
      <c r="AJ3561" s="105">
        <v>0</v>
      </c>
      <c r="AK3561" s="105">
        <v>0</v>
      </c>
      <c r="AL3561" s="105">
        <v>0</v>
      </c>
      <c r="AM3561" s="105" t="s">
        <v>60</v>
      </c>
      <c r="AN3561" s="105">
        <v>0</v>
      </c>
      <c r="AO3561" s="105">
        <v>0</v>
      </c>
      <c r="AP3561" s="105" t="s">
        <v>60</v>
      </c>
      <c r="AQ3561" s="105">
        <v>0</v>
      </c>
      <c r="AR3561" s="105">
        <v>0</v>
      </c>
      <c r="AS3561" s="105" t="s">
        <v>60</v>
      </c>
      <c r="AT3561" s="105">
        <v>0</v>
      </c>
      <c r="AU3561" s="105">
        <v>0</v>
      </c>
      <c r="AV3561" s="105" t="s">
        <v>60</v>
      </c>
      <c r="AW3561" s="105">
        <v>0</v>
      </c>
      <c r="AX3561" s="105">
        <v>0</v>
      </c>
      <c r="AY3561" s="105">
        <v>0</v>
      </c>
      <c r="AZ3561" s="105">
        <v>0</v>
      </c>
      <c r="BA3561" s="105">
        <v>0</v>
      </c>
      <c r="BB3561" s="105">
        <v>0</v>
      </c>
      <c r="BC3561" s="105">
        <v>0</v>
      </c>
      <c r="BD3561" s="105">
        <v>0</v>
      </c>
      <c r="BE3561" s="105" t="s">
        <v>60</v>
      </c>
      <c r="BF3561" s="105" t="s">
        <v>10693</v>
      </c>
      <c r="BG3561" s="105">
        <v>0</v>
      </c>
      <c r="BH3561" s="105">
        <v>0</v>
      </c>
      <c r="BI3561" s="105">
        <v>0</v>
      </c>
      <c r="BJ3561" s="105">
        <v>0</v>
      </c>
      <c r="BK3561" s="105">
        <v>0</v>
      </c>
      <c r="BL3561" s="15">
        <v>0</v>
      </c>
      <c r="BM3561" s="105">
        <v>51</v>
      </c>
      <c r="BN3561" s="105">
        <v>47</v>
      </c>
      <c r="BO3561" s="105">
        <v>4.79</v>
      </c>
      <c r="BP3561" s="105" t="s">
        <v>3458</v>
      </c>
      <c r="BQ3561" s="105">
        <v>72</v>
      </c>
      <c r="BR3561" s="105">
        <v>27</v>
      </c>
      <c r="BS3561" s="105">
        <v>58.27</v>
      </c>
      <c r="BT3561" s="105" t="s">
        <v>3459</v>
      </c>
      <c r="BU3561" s="105">
        <v>0</v>
      </c>
      <c r="BV3561" s="105" t="s">
        <v>10694</v>
      </c>
      <c r="BX3561" s="105">
        <v>0</v>
      </c>
      <c r="BY3561" s="105">
        <v>0</v>
      </c>
      <c r="BZ3561" s="105">
        <v>0</v>
      </c>
      <c r="CA3561" s="105">
        <v>0</v>
      </c>
      <c r="CB3561" s="105" t="s">
        <v>6378</v>
      </c>
      <c r="CC3561" s="105">
        <v>0</v>
      </c>
      <c r="CD3561" s="105" t="s">
        <v>60</v>
      </c>
      <c r="CE3561" s="105">
        <v>0</v>
      </c>
      <c r="CF3561" s="105" t="s">
        <v>60</v>
      </c>
      <c r="CG3561" s="105">
        <v>0</v>
      </c>
    </row>
    <row r="3562" spans="1:89">
      <c r="A3562" s="105">
        <v>120233</v>
      </c>
      <c r="B3562" s="105" t="s">
        <v>3455</v>
      </c>
      <c r="C3562" s="105" t="s">
        <v>3456</v>
      </c>
      <c r="D3562" s="108" t="s">
        <v>105</v>
      </c>
      <c r="E3562" s="33">
        <v>43202</v>
      </c>
      <c r="F3562" s="78">
        <v>0.66666666666666663</v>
      </c>
      <c r="G3562" s="105">
        <v>4</v>
      </c>
      <c r="H3562" s="105">
        <v>2018</v>
      </c>
      <c r="I3562" s="105">
        <v>1</v>
      </c>
      <c r="J3562" s="126"/>
      <c r="K3562" s="105" t="s">
        <v>51</v>
      </c>
      <c r="L3562" s="126"/>
      <c r="M3562" s="105" t="s">
        <v>10700</v>
      </c>
      <c r="N3562" s="105" t="s">
        <v>2285</v>
      </c>
      <c r="O3562" s="126" t="s">
        <v>10407</v>
      </c>
      <c r="P3562" s="105">
        <v>51</v>
      </c>
      <c r="Q3562" s="105">
        <v>44</v>
      </c>
      <c r="R3562" s="105">
        <v>56.7</v>
      </c>
      <c r="S3562" s="105" t="s">
        <v>3458</v>
      </c>
      <c r="T3562" s="105">
        <v>72</v>
      </c>
      <c r="U3562" s="105">
        <v>53</v>
      </c>
      <c r="V3562" s="105">
        <v>18.5</v>
      </c>
      <c r="W3562" s="105" t="s">
        <v>3459</v>
      </c>
      <c r="X3562" s="105">
        <v>0</v>
      </c>
      <c r="Y3562" s="105">
        <v>180</v>
      </c>
      <c r="Z3562" s="105">
        <v>100</v>
      </c>
      <c r="AA3562" s="105">
        <v>0</v>
      </c>
      <c r="AB3562" s="105">
        <v>0</v>
      </c>
      <c r="AC3562" s="105" t="s">
        <v>60</v>
      </c>
      <c r="AD3562" s="105" t="s">
        <v>51</v>
      </c>
      <c r="AE3562" s="105">
        <v>0</v>
      </c>
      <c r="AF3562" s="105">
        <v>0</v>
      </c>
      <c r="AG3562" s="105">
        <v>0</v>
      </c>
      <c r="AH3562" s="105" t="s">
        <v>51</v>
      </c>
      <c r="AI3562" s="105">
        <v>0</v>
      </c>
      <c r="AJ3562" s="105">
        <v>0</v>
      </c>
      <c r="AK3562" s="105">
        <v>0</v>
      </c>
      <c r="AL3562" s="105" t="s">
        <v>51</v>
      </c>
      <c r="AM3562" s="105">
        <v>0</v>
      </c>
      <c r="AN3562" s="105" t="s">
        <v>10701</v>
      </c>
      <c r="AO3562" s="105">
        <v>0</v>
      </c>
      <c r="AP3562" s="105" t="s">
        <v>60</v>
      </c>
      <c r="AQ3562" s="105" t="s">
        <v>10701</v>
      </c>
      <c r="AR3562" s="105">
        <v>0</v>
      </c>
      <c r="AS3562" s="105" t="s">
        <v>60</v>
      </c>
      <c r="AT3562" s="105">
        <v>0</v>
      </c>
      <c r="AU3562" s="105">
        <v>0</v>
      </c>
      <c r="AV3562" s="105" t="s">
        <v>60</v>
      </c>
      <c r="AW3562" s="105">
        <v>0</v>
      </c>
      <c r="AX3562" s="105">
        <v>0</v>
      </c>
      <c r="AY3562" s="105">
        <v>0</v>
      </c>
      <c r="AZ3562" s="105">
        <v>0</v>
      </c>
      <c r="BA3562" s="105">
        <v>0</v>
      </c>
      <c r="BB3562" s="105">
        <v>0</v>
      </c>
      <c r="BC3562" s="105">
        <v>0</v>
      </c>
      <c r="BD3562" s="105">
        <v>0</v>
      </c>
      <c r="BE3562" s="105">
        <v>0</v>
      </c>
      <c r="BF3562" s="105">
        <v>0</v>
      </c>
      <c r="BG3562" s="105">
        <v>0</v>
      </c>
      <c r="BH3562" s="105">
        <v>0</v>
      </c>
      <c r="BI3562" s="105">
        <v>0</v>
      </c>
      <c r="BJ3562" s="105">
        <v>0</v>
      </c>
      <c r="BK3562" s="105" t="s">
        <v>10702</v>
      </c>
      <c r="BL3562" s="15">
        <v>0</v>
      </c>
      <c r="BM3562" s="105">
        <v>51</v>
      </c>
      <c r="BN3562" s="105">
        <v>44</v>
      </c>
      <c r="BO3562" s="105">
        <v>56.7</v>
      </c>
      <c r="BP3562" s="105" t="s">
        <v>3458</v>
      </c>
      <c r="BQ3562" s="105">
        <v>72</v>
      </c>
      <c r="BR3562" s="105">
        <v>53</v>
      </c>
      <c r="BS3562" s="105">
        <v>18.5</v>
      </c>
      <c r="BT3562" s="105" t="s">
        <v>3459</v>
      </c>
      <c r="BU3562" s="105">
        <v>0</v>
      </c>
      <c r="BV3562" s="105" t="s">
        <v>10703</v>
      </c>
      <c r="BX3562" s="105">
        <v>0</v>
      </c>
      <c r="BY3562" s="105">
        <v>0</v>
      </c>
      <c r="BZ3562" s="105">
        <v>0</v>
      </c>
      <c r="CA3562" s="105">
        <v>0</v>
      </c>
      <c r="CB3562" s="105" t="s">
        <v>8505</v>
      </c>
      <c r="CC3562" s="105">
        <v>0</v>
      </c>
      <c r="CD3562" s="105" t="s">
        <v>60</v>
      </c>
      <c r="CE3562" s="105">
        <v>0</v>
      </c>
      <c r="CF3562" s="105" t="s">
        <v>60</v>
      </c>
      <c r="CG3562" s="105">
        <v>0</v>
      </c>
    </row>
    <row r="3563" spans="1:89">
      <c r="A3563" s="105">
        <v>120234</v>
      </c>
      <c r="B3563" s="105" t="s">
        <v>3455</v>
      </c>
      <c r="C3563" s="105" t="s">
        <v>3456</v>
      </c>
      <c r="D3563" s="108" t="s">
        <v>105</v>
      </c>
      <c r="E3563" s="33">
        <v>43202</v>
      </c>
      <c r="F3563" s="78">
        <v>0.64583333333333337</v>
      </c>
      <c r="G3563" s="105">
        <v>4</v>
      </c>
      <c r="H3563" s="105">
        <v>2018</v>
      </c>
      <c r="I3563" s="105">
        <v>1</v>
      </c>
      <c r="J3563" s="126"/>
      <c r="K3563" s="105" t="s">
        <v>51</v>
      </c>
      <c r="L3563" s="126"/>
      <c r="M3563" s="105" t="s">
        <v>10296</v>
      </c>
      <c r="N3563" s="105" t="s">
        <v>2285</v>
      </c>
      <c r="O3563" s="126" t="s">
        <v>10407</v>
      </c>
      <c r="P3563" s="105">
        <v>51</v>
      </c>
      <c r="Q3563" s="105">
        <v>44</v>
      </c>
      <c r="R3563" s="105">
        <v>44.29</v>
      </c>
      <c r="S3563" s="105" t="s">
        <v>3458</v>
      </c>
      <c r="T3563" s="105">
        <v>72</v>
      </c>
      <c r="U3563" s="105">
        <v>29</v>
      </c>
      <c r="V3563" s="105">
        <v>21.9</v>
      </c>
      <c r="W3563" s="105" t="s">
        <v>3459</v>
      </c>
      <c r="X3563" s="105">
        <v>0</v>
      </c>
      <c r="Y3563" s="105">
        <v>150</v>
      </c>
      <c r="Z3563" s="105">
        <v>60</v>
      </c>
      <c r="AA3563" s="105" t="s">
        <v>60</v>
      </c>
      <c r="AB3563" s="105">
        <v>0</v>
      </c>
      <c r="AC3563" s="105">
        <v>0</v>
      </c>
      <c r="AD3563" s="105">
        <v>0</v>
      </c>
      <c r="AE3563" s="105">
        <v>0</v>
      </c>
      <c r="AF3563" s="105" t="s">
        <v>60</v>
      </c>
      <c r="AG3563" s="105">
        <v>0</v>
      </c>
      <c r="AH3563" s="105">
        <v>0</v>
      </c>
      <c r="AI3563" s="105" t="s">
        <v>60</v>
      </c>
      <c r="AJ3563" s="105">
        <v>0</v>
      </c>
      <c r="AK3563" s="105">
        <v>0</v>
      </c>
      <c r="AL3563" s="105">
        <v>0</v>
      </c>
      <c r="AM3563" s="105" t="s">
        <v>60</v>
      </c>
      <c r="AN3563" s="105">
        <v>0</v>
      </c>
      <c r="AO3563" s="105">
        <v>0</v>
      </c>
      <c r="AP3563" s="105" t="s">
        <v>60</v>
      </c>
      <c r="AQ3563" s="105">
        <v>0</v>
      </c>
      <c r="AR3563" s="105">
        <v>0</v>
      </c>
      <c r="AS3563" s="105" t="s">
        <v>60</v>
      </c>
      <c r="AT3563" s="105">
        <v>0</v>
      </c>
      <c r="AU3563" s="105">
        <v>0</v>
      </c>
      <c r="AV3563" s="105" t="s">
        <v>60</v>
      </c>
      <c r="AW3563" s="105">
        <v>0</v>
      </c>
      <c r="AX3563" s="105">
        <v>0</v>
      </c>
      <c r="AY3563" s="105">
        <v>0</v>
      </c>
      <c r="AZ3563" s="105">
        <v>0</v>
      </c>
      <c r="BA3563" s="105">
        <v>0</v>
      </c>
      <c r="BB3563" s="105">
        <v>0</v>
      </c>
      <c r="BC3563" s="105">
        <v>0</v>
      </c>
      <c r="BD3563" s="105">
        <v>0</v>
      </c>
      <c r="BE3563" s="105" t="s">
        <v>60</v>
      </c>
      <c r="BF3563" s="105" t="s">
        <v>10704</v>
      </c>
      <c r="BG3563" s="105">
        <v>0</v>
      </c>
      <c r="BH3563" s="105">
        <v>0</v>
      </c>
      <c r="BI3563" s="105">
        <v>0</v>
      </c>
      <c r="BJ3563" s="105">
        <v>0</v>
      </c>
      <c r="BK3563" s="105">
        <v>0</v>
      </c>
      <c r="BL3563" s="15">
        <v>0</v>
      </c>
      <c r="BM3563" s="105">
        <v>51</v>
      </c>
      <c r="BN3563" s="105">
        <v>47</v>
      </c>
      <c r="BO3563" s="105">
        <v>4.79</v>
      </c>
      <c r="BP3563" s="105" t="s">
        <v>3458</v>
      </c>
      <c r="BQ3563" s="105">
        <v>72</v>
      </c>
      <c r="BR3563" s="105">
        <v>27</v>
      </c>
      <c r="BS3563" s="105">
        <v>58.27</v>
      </c>
      <c r="BT3563" s="105" t="s">
        <v>3459</v>
      </c>
      <c r="BU3563" s="105">
        <v>0</v>
      </c>
      <c r="BV3563" s="105" t="s">
        <v>10705</v>
      </c>
      <c r="BX3563" s="105">
        <v>0</v>
      </c>
      <c r="BY3563" s="105">
        <v>0</v>
      </c>
      <c r="BZ3563" s="105">
        <v>0</v>
      </c>
      <c r="CA3563" s="105">
        <v>0</v>
      </c>
      <c r="CB3563" s="105" t="s">
        <v>6378</v>
      </c>
      <c r="CC3563" s="105" t="s">
        <v>60</v>
      </c>
      <c r="CD3563" s="105">
        <v>0</v>
      </c>
      <c r="CE3563" s="105">
        <v>0</v>
      </c>
      <c r="CF3563" s="105" t="s">
        <v>60</v>
      </c>
      <c r="CG3563" s="105">
        <v>0</v>
      </c>
    </row>
    <row r="3564" spans="1:89">
      <c r="A3564" s="105">
        <v>120235</v>
      </c>
      <c r="B3564" s="105" t="s">
        <v>3455</v>
      </c>
      <c r="C3564" s="105" t="s">
        <v>3456</v>
      </c>
      <c r="D3564" s="108" t="s">
        <v>105</v>
      </c>
      <c r="E3564" s="33">
        <v>43202</v>
      </c>
      <c r="F3564" s="78">
        <v>0.72916666666666663</v>
      </c>
      <c r="G3564" s="105">
        <v>4</v>
      </c>
      <c r="H3564" s="105">
        <v>2018</v>
      </c>
      <c r="I3564" s="105">
        <v>1</v>
      </c>
      <c r="J3564" s="126"/>
      <c r="K3564" s="105" t="s">
        <v>51</v>
      </c>
      <c r="L3564" s="126"/>
      <c r="M3564" s="105" t="s">
        <v>10296</v>
      </c>
      <c r="N3564" s="105" t="s">
        <v>2285</v>
      </c>
      <c r="O3564" s="126" t="s">
        <v>10407</v>
      </c>
      <c r="P3564" s="105">
        <v>51</v>
      </c>
      <c r="Q3564" s="105">
        <v>42</v>
      </c>
      <c r="R3564" s="105">
        <v>27.84</v>
      </c>
      <c r="S3564" s="105" t="s">
        <v>3458</v>
      </c>
      <c r="T3564" s="105">
        <v>72</v>
      </c>
      <c r="U3564" s="105">
        <v>30</v>
      </c>
      <c r="V3564" s="105">
        <v>38.53</v>
      </c>
      <c r="W3564" s="105" t="s">
        <v>3459</v>
      </c>
      <c r="X3564" s="105">
        <v>0</v>
      </c>
      <c r="Y3564" s="105">
        <v>130</v>
      </c>
      <c r="Z3564" s="105">
        <v>50</v>
      </c>
      <c r="AA3564" s="105">
        <v>0</v>
      </c>
      <c r="AB3564" s="105">
        <v>0</v>
      </c>
      <c r="AC3564" s="105" t="s">
        <v>60</v>
      </c>
      <c r="AD3564" s="105">
        <v>0</v>
      </c>
      <c r="AE3564" s="105">
        <v>0</v>
      </c>
      <c r="AF3564" s="105" t="s">
        <v>60</v>
      </c>
      <c r="AG3564" s="105">
        <v>0</v>
      </c>
      <c r="AH3564" s="105">
        <v>0</v>
      </c>
      <c r="AI3564" s="105" t="s">
        <v>60</v>
      </c>
      <c r="AJ3564" s="105">
        <v>0</v>
      </c>
      <c r="AK3564" s="105">
        <v>0</v>
      </c>
      <c r="AL3564" s="105">
        <v>0</v>
      </c>
      <c r="AM3564" s="105" t="s">
        <v>60</v>
      </c>
      <c r="AN3564" s="105">
        <v>0</v>
      </c>
      <c r="AO3564" s="105">
        <v>0</v>
      </c>
      <c r="AP3564" s="105" t="s">
        <v>60</v>
      </c>
      <c r="AQ3564" s="105">
        <v>0</v>
      </c>
      <c r="AR3564" s="105">
        <v>0</v>
      </c>
      <c r="AS3564" s="105" t="s">
        <v>60</v>
      </c>
      <c r="AT3564" s="105">
        <v>0</v>
      </c>
      <c r="AU3564" s="105">
        <v>0</v>
      </c>
      <c r="AV3564" s="105" t="s">
        <v>60</v>
      </c>
      <c r="AW3564" s="105">
        <v>0</v>
      </c>
      <c r="AX3564" s="105">
        <v>0</v>
      </c>
      <c r="AY3564" s="105">
        <v>0</v>
      </c>
      <c r="AZ3564" s="105">
        <v>0</v>
      </c>
      <c r="BA3564" s="105">
        <v>0</v>
      </c>
      <c r="BB3564" s="105">
        <v>0</v>
      </c>
      <c r="BC3564" s="105">
        <v>0</v>
      </c>
      <c r="BD3564" s="105">
        <v>0</v>
      </c>
      <c r="BE3564" s="105" t="s">
        <v>60</v>
      </c>
      <c r="BF3564" s="105" t="s">
        <v>10704</v>
      </c>
      <c r="BG3564" s="105">
        <v>0</v>
      </c>
      <c r="BH3564" s="105">
        <v>0</v>
      </c>
      <c r="BI3564" s="105">
        <v>0</v>
      </c>
      <c r="BJ3564" s="105">
        <v>0</v>
      </c>
      <c r="BK3564" s="105">
        <v>0</v>
      </c>
      <c r="BL3564" s="15">
        <v>0</v>
      </c>
      <c r="BM3564" s="105">
        <v>51</v>
      </c>
      <c r="BN3564" s="105">
        <v>47</v>
      </c>
      <c r="BO3564" s="105">
        <v>4.79</v>
      </c>
      <c r="BP3564" s="105" t="s">
        <v>3458</v>
      </c>
      <c r="BQ3564" s="105">
        <v>72</v>
      </c>
      <c r="BR3564" s="105">
        <v>27</v>
      </c>
      <c r="BS3564" s="105">
        <v>58.27</v>
      </c>
      <c r="BT3564" s="105" t="s">
        <v>3459</v>
      </c>
      <c r="BU3564" s="105">
        <v>0</v>
      </c>
      <c r="BV3564" s="105" t="s">
        <v>10706</v>
      </c>
      <c r="BX3564" s="105">
        <v>0</v>
      </c>
      <c r="BY3564" s="105">
        <v>0</v>
      </c>
      <c r="BZ3564" s="105">
        <v>0</v>
      </c>
      <c r="CA3564" s="105">
        <v>0</v>
      </c>
      <c r="CB3564" s="105" t="s">
        <v>6378</v>
      </c>
      <c r="CC3564" s="105">
        <v>0</v>
      </c>
      <c r="CD3564" s="105" t="s">
        <v>60</v>
      </c>
      <c r="CE3564" s="105">
        <v>0</v>
      </c>
      <c r="CF3564" s="105" t="s">
        <v>60</v>
      </c>
      <c r="CG3564" s="105">
        <v>0</v>
      </c>
    </row>
    <row r="3565" spans="1:89">
      <c r="A3565" s="105">
        <v>120236</v>
      </c>
      <c r="B3565" s="105" t="s">
        <v>3455</v>
      </c>
      <c r="C3565" s="105" t="s">
        <v>3456</v>
      </c>
      <c r="D3565" s="108" t="s">
        <v>105</v>
      </c>
      <c r="E3565" s="33">
        <v>43206</v>
      </c>
      <c r="F3565" s="78">
        <v>0.375</v>
      </c>
      <c r="G3565" s="105">
        <v>4</v>
      </c>
      <c r="H3565" s="105">
        <v>2018</v>
      </c>
      <c r="I3565" s="105">
        <v>1</v>
      </c>
      <c r="J3565" s="126"/>
      <c r="K3565" s="105" t="s">
        <v>51</v>
      </c>
      <c r="L3565" s="126"/>
      <c r="M3565" s="105" t="s">
        <v>10296</v>
      </c>
      <c r="N3565" s="105" t="s">
        <v>2285</v>
      </c>
      <c r="O3565" s="126" t="s">
        <v>10407</v>
      </c>
      <c r="P3565" s="105">
        <v>51</v>
      </c>
      <c r="Q3565" s="105">
        <v>43</v>
      </c>
      <c r="R3565" s="105">
        <v>34.64</v>
      </c>
      <c r="S3565" s="105" t="s">
        <v>3458</v>
      </c>
      <c r="T3565" s="105">
        <v>72</v>
      </c>
      <c r="U3565" s="105">
        <v>30</v>
      </c>
      <c r="V3565" s="105">
        <v>46.03</v>
      </c>
      <c r="W3565" s="105" t="s">
        <v>3459</v>
      </c>
      <c r="X3565" s="105">
        <v>0</v>
      </c>
      <c r="Y3565" s="105">
        <v>130</v>
      </c>
      <c r="Z3565" s="105">
        <v>80</v>
      </c>
      <c r="AA3565" s="105">
        <v>0</v>
      </c>
      <c r="AB3565" s="105">
        <v>0</v>
      </c>
      <c r="AC3565" s="105" t="s">
        <v>60</v>
      </c>
      <c r="AD3565" s="105">
        <v>0</v>
      </c>
      <c r="AE3565" s="105">
        <v>0</v>
      </c>
      <c r="AF3565" s="105" t="s">
        <v>60</v>
      </c>
      <c r="AG3565" s="105">
        <v>0</v>
      </c>
      <c r="AH3565" s="105">
        <v>0</v>
      </c>
      <c r="AI3565" s="105" t="s">
        <v>60</v>
      </c>
      <c r="AJ3565" s="105">
        <v>0</v>
      </c>
      <c r="AK3565" s="105">
        <v>0</v>
      </c>
      <c r="AL3565" s="105">
        <v>0</v>
      </c>
      <c r="AM3565" s="105" t="s">
        <v>60</v>
      </c>
      <c r="AN3565" s="105">
        <v>0</v>
      </c>
      <c r="AO3565" s="105">
        <v>0</v>
      </c>
      <c r="AP3565" s="105" t="s">
        <v>60</v>
      </c>
      <c r="AQ3565" s="105">
        <v>0</v>
      </c>
      <c r="AR3565" s="105">
        <v>0</v>
      </c>
      <c r="AS3565" s="105" t="s">
        <v>60</v>
      </c>
      <c r="AT3565" s="105">
        <v>0</v>
      </c>
      <c r="AU3565" s="105">
        <v>0</v>
      </c>
      <c r="AV3565" s="105" t="s">
        <v>60</v>
      </c>
      <c r="AW3565" s="105">
        <v>0</v>
      </c>
      <c r="AX3565" s="105">
        <v>0</v>
      </c>
      <c r="AY3565" s="105">
        <v>0</v>
      </c>
      <c r="AZ3565" s="105">
        <v>0</v>
      </c>
      <c r="BA3565" s="105">
        <v>0</v>
      </c>
      <c r="BB3565" s="105">
        <v>0</v>
      </c>
      <c r="BC3565" s="105">
        <v>0</v>
      </c>
      <c r="BD3565" s="105">
        <v>0</v>
      </c>
      <c r="BE3565" s="105" t="s">
        <v>60</v>
      </c>
      <c r="BF3565" s="105" t="s">
        <v>10707</v>
      </c>
      <c r="BG3565" s="105">
        <v>0</v>
      </c>
      <c r="BH3565" s="105">
        <v>0</v>
      </c>
      <c r="BI3565" s="105">
        <v>0</v>
      </c>
      <c r="BJ3565" s="105">
        <v>0</v>
      </c>
      <c r="BK3565" s="105">
        <v>0</v>
      </c>
      <c r="BL3565" s="15">
        <v>0</v>
      </c>
      <c r="BM3565" s="105">
        <v>51</v>
      </c>
      <c r="BN3565" s="105">
        <v>47</v>
      </c>
      <c r="BO3565" s="105">
        <v>4.79</v>
      </c>
      <c r="BP3565" s="105" t="s">
        <v>3458</v>
      </c>
      <c r="BQ3565" s="105">
        <v>72</v>
      </c>
      <c r="BR3565" s="105">
        <v>27</v>
      </c>
      <c r="BS3565" s="105">
        <v>58.27</v>
      </c>
      <c r="BT3565" s="105" t="s">
        <v>3459</v>
      </c>
      <c r="BU3565" s="105">
        <v>0</v>
      </c>
      <c r="BV3565" s="105" t="s">
        <v>10706</v>
      </c>
      <c r="BX3565" s="105">
        <v>0</v>
      </c>
      <c r="BY3565" s="105">
        <v>0</v>
      </c>
      <c r="BZ3565" s="105">
        <v>0</v>
      </c>
      <c r="CA3565" s="105">
        <v>0</v>
      </c>
      <c r="CB3565" s="105" t="s">
        <v>6378</v>
      </c>
      <c r="CC3565" s="105">
        <v>0</v>
      </c>
      <c r="CD3565" s="105" t="s">
        <v>60</v>
      </c>
      <c r="CE3565" s="105">
        <v>0</v>
      </c>
      <c r="CF3565" s="105" t="s">
        <v>60</v>
      </c>
      <c r="CG3565" s="105">
        <v>0</v>
      </c>
    </row>
    <row r="3566" spans="1:89">
      <c r="A3566" s="105">
        <v>120237</v>
      </c>
      <c r="B3566" s="105" t="s">
        <v>3965</v>
      </c>
      <c r="C3566" s="105" t="s">
        <v>4025</v>
      </c>
      <c r="D3566" s="108" t="s">
        <v>366</v>
      </c>
      <c r="E3566" s="33">
        <v>43210</v>
      </c>
      <c r="F3566" s="78">
        <v>0.53472222222222221</v>
      </c>
      <c r="G3566" s="105">
        <v>4</v>
      </c>
      <c r="H3566" s="105">
        <v>2018</v>
      </c>
      <c r="I3566" s="105">
        <v>1</v>
      </c>
      <c r="J3566" s="105" t="s">
        <v>60</v>
      </c>
      <c r="K3566" s="126"/>
      <c r="L3566" s="126"/>
      <c r="M3566" s="105" t="s">
        <v>10708</v>
      </c>
      <c r="N3566" s="105" t="s">
        <v>2281</v>
      </c>
      <c r="O3566" s="126" t="s">
        <v>10407</v>
      </c>
      <c r="P3566" s="105">
        <v>53</v>
      </c>
      <c r="Q3566" s="105">
        <v>1</v>
      </c>
      <c r="R3566" s="105">
        <v>14</v>
      </c>
      <c r="S3566" s="105" t="s">
        <v>3458</v>
      </c>
      <c r="T3566" s="105">
        <v>70</v>
      </c>
      <c r="U3566" s="105">
        <v>49</v>
      </c>
      <c r="V3566" s="105">
        <v>29</v>
      </c>
      <c r="W3566" s="105" t="s">
        <v>3459</v>
      </c>
      <c r="X3566" s="105">
        <v>0</v>
      </c>
      <c r="Y3566" s="105">
        <v>40</v>
      </c>
      <c r="Z3566" s="105" t="s">
        <v>10709</v>
      </c>
      <c r="AA3566" s="105">
        <v>0</v>
      </c>
      <c r="AB3566" s="105">
        <v>0</v>
      </c>
      <c r="AC3566" s="105" t="s">
        <v>60</v>
      </c>
      <c r="AD3566" s="105">
        <v>0</v>
      </c>
      <c r="AE3566" s="105">
        <v>0</v>
      </c>
      <c r="AF3566" s="105" t="s">
        <v>51</v>
      </c>
      <c r="AG3566" s="105">
        <v>0</v>
      </c>
      <c r="AH3566" s="105" t="s">
        <v>51</v>
      </c>
      <c r="AI3566" s="105">
        <v>0</v>
      </c>
      <c r="AJ3566" s="105">
        <v>0</v>
      </c>
      <c r="AK3566" s="105">
        <v>0</v>
      </c>
      <c r="AL3566" s="105">
        <v>0</v>
      </c>
      <c r="AM3566" s="105">
        <v>0</v>
      </c>
      <c r="AN3566" s="105">
        <v>0</v>
      </c>
      <c r="AO3566" s="105" t="s">
        <v>60</v>
      </c>
      <c r="AP3566" s="105">
        <v>0</v>
      </c>
      <c r="AQ3566" s="105">
        <v>0</v>
      </c>
      <c r="AR3566" s="105">
        <v>0</v>
      </c>
      <c r="AS3566" s="105" t="s">
        <v>60</v>
      </c>
      <c r="AT3566" s="105">
        <v>0</v>
      </c>
      <c r="AU3566" s="105">
        <v>0</v>
      </c>
      <c r="AV3566" s="105" t="s">
        <v>60</v>
      </c>
      <c r="AW3566" s="105">
        <v>0</v>
      </c>
      <c r="AX3566" s="105" t="s">
        <v>60</v>
      </c>
      <c r="AY3566" s="105">
        <v>0</v>
      </c>
      <c r="AZ3566" s="105">
        <v>0</v>
      </c>
      <c r="BA3566" s="105" t="s">
        <v>60</v>
      </c>
      <c r="BB3566" s="105">
        <v>0</v>
      </c>
      <c r="BC3566" s="105" t="s">
        <v>60</v>
      </c>
      <c r="BD3566" s="105" t="s">
        <v>10577</v>
      </c>
      <c r="BE3566" s="105">
        <v>0</v>
      </c>
      <c r="BF3566" s="105">
        <v>0</v>
      </c>
      <c r="BG3566" s="105">
        <v>0</v>
      </c>
      <c r="BH3566" s="105">
        <v>0</v>
      </c>
      <c r="BI3566" s="105">
        <v>0</v>
      </c>
      <c r="BJ3566" s="105">
        <v>0</v>
      </c>
      <c r="BK3566" s="105">
        <v>0</v>
      </c>
      <c r="BL3566" s="15">
        <v>0</v>
      </c>
      <c r="BM3566" s="105">
        <v>0</v>
      </c>
      <c r="BN3566" s="105">
        <v>0</v>
      </c>
      <c r="BO3566" s="105">
        <v>0</v>
      </c>
      <c r="BP3566" s="105" t="s">
        <v>3458</v>
      </c>
      <c r="BQ3566" s="105">
        <v>0</v>
      </c>
      <c r="BR3566" s="105">
        <v>0</v>
      </c>
      <c r="BS3566" s="105">
        <v>0</v>
      </c>
      <c r="BT3566" s="105" t="s">
        <v>3459</v>
      </c>
      <c r="BU3566" s="105">
        <v>0</v>
      </c>
      <c r="BV3566" s="105" t="s">
        <v>10710</v>
      </c>
      <c r="BX3566" s="105" t="s">
        <v>60</v>
      </c>
      <c r="BY3566" s="105">
        <v>0</v>
      </c>
      <c r="BZ3566" s="105">
        <v>0</v>
      </c>
      <c r="CA3566" s="105">
        <v>0</v>
      </c>
      <c r="CB3566" s="105" t="s">
        <v>10276</v>
      </c>
      <c r="CC3566" s="105">
        <v>0</v>
      </c>
      <c r="CD3566" s="105" t="s">
        <v>60</v>
      </c>
      <c r="CE3566" s="105">
        <v>0</v>
      </c>
      <c r="CF3566" s="105" t="s">
        <v>60</v>
      </c>
      <c r="CG3566" s="105">
        <v>0</v>
      </c>
    </row>
    <row r="3567" spans="1:89">
      <c r="A3567" s="105">
        <v>120238</v>
      </c>
      <c r="B3567" s="105" t="s">
        <v>3965</v>
      </c>
      <c r="C3567" s="105" t="s">
        <v>4025</v>
      </c>
      <c r="D3567" s="108" t="s">
        <v>366</v>
      </c>
      <c r="E3567" s="33">
        <v>43223</v>
      </c>
      <c r="F3567" s="78">
        <v>0.47569444444444442</v>
      </c>
      <c r="G3567" s="105">
        <v>5</v>
      </c>
      <c r="H3567" s="105">
        <v>2018</v>
      </c>
      <c r="I3567" s="105">
        <v>1</v>
      </c>
      <c r="J3567" s="105" t="s">
        <v>51</v>
      </c>
      <c r="K3567" s="126"/>
      <c r="L3567" s="126"/>
      <c r="M3567" s="105" t="s">
        <v>10711</v>
      </c>
      <c r="N3567" s="105" t="s">
        <v>2281</v>
      </c>
      <c r="O3567" s="126" t="s">
        <v>10407</v>
      </c>
      <c r="P3567" s="105">
        <v>53</v>
      </c>
      <c r="Q3567" s="105">
        <v>23</v>
      </c>
      <c r="R3567" s="105">
        <v>37</v>
      </c>
      <c r="S3567" s="105" t="s">
        <v>3458</v>
      </c>
      <c r="T3567" s="105">
        <v>70</v>
      </c>
      <c r="U3567" s="105">
        <v>59</v>
      </c>
      <c r="V3567" s="105">
        <v>18</v>
      </c>
      <c r="W3567" s="105" t="s">
        <v>3459</v>
      </c>
      <c r="X3567" s="105">
        <v>0</v>
      </c>
      <c r="Y3567" s="105">
        <v>30</v>
      </c>
      <c r="Z3567" s="105">
        <v>2.5</v>
      </c>
      <c r="AA3567" s="105">
        <v>0</v>
      </c>
      <c r="AB3567" s="105">
        <v>0</v>
      </c>
      <c r="AC3567" s="105" t="s">
        <v>51</v>
      </c>
      <c r="AD3567" s="105">
        <v>0</v>
      </c>
      <c r="AE3567" s="105">
        <v>0</v>
      </c>
      <c r="AF3567" s="105" t="s">
        <v>51</v>
      </c>
      <c r="AG3567" s="105">
        <v>0</v>
      </c>
      <c r="AH3567" s="105" t="s">
        <v>51</v>
      </c>
      <c r="AI3567" s="105">
        <v>0</v>
      </c>
      <c r="AJ3567" s="105">
        <v>0</v>
      </c>
      <c r="AK3567" s="105">
        <v>0</v>
      </c>
      <c r="AL3567" s="105">
        <v>0</v>
      </c>
      <c r="AM3567" s="105" t="s">
        <v>51</v>
      </c>
      <c r="AN3567" s="105">
        <v>0</v>
      </c>
      <c r="AO3567" s="105" t="s">
        <v>51</v>
      </c>
      <c r="AP3567" s="105">
        <v>0</v>
      </c>
      <c r="AQ3567" s="105">
        <v>0</v>
      </c>
      <c r="AR3567" s="105">
        <v>0</v>
      </c>
      <c r="AS3567" s="105" t="s">
        <v>60</v>
      </c>
      <c r="AT3567" s="105">
        <v>0</v>
      </c>
      <c r="AU3567" s="105">
        <v>0</v>
      </c>
      <c r="AV3567" s="105" t="s">
        <v>60</v>
      </c>
      <c r="AW3567" s="105">
        <v>0</v>
      </c>
      <c r="AX3567" s="105" t="s">
        <v>60</v>
      </c>
      <c r="AY3567" s="105">
        <v>0</v>
      </c>
      <c r="AZ3567" s="105">
        <v>0</v>
      </c>
      <c r="BA3567" s="105">
        <v>0</v>
      </c>
      <c r="BB3567" s="105" t="s">
        <v>60</v>
      </c>
      <c r="BC3567" s="105" t="s">
        <v>51</v>
      </c>
      <c r="BD3567" s="105" t="s">
        <v>10712</v>
      </c>
      <c r="BE3567" s="105">
        <v>0</v>
      </c>
      <c r="BF3567" s="105">
        <v>0</v>
      </c>
      <c r="BG3567" s="105">
        <v>0</v>
      </c>
      <c r="BH3567" s="105">
        <v>0</v>
      </c>
      <c r="BI3567" s="105">
        <v>0</v>
      </c>
      <c r="BJ3567" s="105">
        <v>0</v>
      </c>
      <c r="BK3567" s="105" t="s">
        <v>10713</v>
      </c>
      <c r="BL3567" s="15" t="s">
        <v>10712</v>
      </c>
      <c r="BM3567" s="105">
        <v>0</v>
      </c>
      <c r="BN3567" s="105">
        <v>0</v>
      </c>
      <c r="BO3567" s="105">
        <v>0</v>
      </c>
      <c r="BP3567" s="105" t="s">
        <v>3458</v>
      </c>
      <c r="BQ3567" s="105">
        <v>0</v>
      </c>
      <c r="BR3567" s="105">
        <v>0</v>
      </c>
      <c r="BS3567" s="105">
        <v>0</v>
      </c>
      <c r="BT3567" s="105" t="s">
        <v>3459</v>
      </c>
      <c r="BU3567" s="105">
        <v>0</v>
      </c>
      <c r="BV3567" s="105" t="s">
        <v>10714</v>
      </c>
      <c r="BX3567" s="105" t="s">
        <v>60</v>
      </c>
      <c r="BY3567" s="105" t="s">
        <v>60</v>
      </c>
      <c r="BZ3567" s="105">
        <v>0</v>
      </c>
      <c r="CA3567" s="105">
        <v>0</v>
      </c>
      <c r="CB3567" s="105" t="s">
        <v>10715</v>
      </c>
      <c r="CC3567" s="105">
        <v>0</v>
      </c>
      <c r="CD3567" s="105" t="s">
        <v>60</v>
      </c>
      <c r="CE3567" s="105">
        <v>0</v>
      </c>
      <c r="CF3567" s="105" t="s">
        <v>60</v>
      </c>
      <c r="CG3567" s="105">
        <v>0</v>
      </c>
    </row>
    <row r="3568" spans="1:89">
      <c r="A3568" s="105">
        <v>120239</v>
      </c>
      <c r="B3568" s="105" t="s">
        <v>3455</v>
      </c>
      <c r="C3568" s="105" t="s">
        <v>2807</v>
      </c>
      <c r="D3568" s="108" t="s">
        <v>89</v>
      </c>
      <c r="E3568" s="33">
        <v>43248</v>
      </c>
      <c r="F3568" s="78">
        <v>0.5625</v>
      </c>
      <c r="G3568" s="105">
        <v>5</v>
      </c>
      <c r="H3568" s="105">
        <v>2018</v>
      </c>
      <c r="I3568" s="105">
        <v>1</v>
      </c>
      <c r="J3568" s="126"/>
      <c r="K3568" s="105" t="s">
        <v>51</v>
      </c>
      <c r="L3568" s="126"/>
      <c r="M3568" s="105" t="s">
        <v>8125</v>
      </c>
      <c r="N3568" s="105" t="s">
        <v>2285</v>
      </c>
      <c r="O3568" s="126" t="s">
        <v>10407</v>
      </c>
      <c r="P3568" s="105">
        <v>51</v>
      </c>
      <c r="Q3568" s="105">
        <v>47</v>
      </c>
      <c r="R3568" s="105" t="s">
        <v>10716</v>
      </c>
      <c r="S3568" s="105" t="s">
        <v>3458</v>
      </c>
      <c r="T3568" s="105">
        <v>72</v>
      </c>
      <c r="U3568" s="105">
        <v>28</v>
      </c>
      <c r="V3568" s="105">
        <v>8</v>
      </c>
      <c r="W3568" s="105" t="s">
        <v>3459</v>
      </c>
      <c r="X3568" s="105">
        <v>0</v>
      </c>
      <c r="Y3568" s="105">
        <v>160</v>
      </c>
      <c r="Z3568" s="105">
        <v>60</v>
      </c>
      <c r="AA3568" s="105">
        <v>0</v>
      </c>
      <c r="AB3568" s="105" t="s">
        <v>51</v>
      </c>
      <c r="AC3568" s="105">
        <v>0</v>
      </c>
      <c r="AD3568" s="105" t="s">
        <v>60</v>
      </c>
      <c r="AE3568" s="105">
        <v>0</v>
      </c>
      <c r="AF3568" s="105">
        <v>0</v>
      </c>
      <c r="AG3568" s="105">
        <v>0</v>
      </c>
      <c r="AH3568" s="105" t="s">
        <v>51</v>
      </c>
      <c r="AI3568" s="105">
        <v>0</v>
      </c>
      <c r="AJ3568" s="105">
        <v>0</v>
      </c>
      <c r="AK3568" s="105">
        <v>0</v>
      </c>
      <c r="AL3568" s="105">
        <v>0</v>
      </c>
      <c r="AM3568" s="105" t="s">
        <v>60</v>
      </c>
      <c r="AN3568" s="105">
        <v>0</v>
      </c>
      <c r="AO3568" s="105">
        <v>0</v>
      </c>
      <c r="AP3568" s="105" t="s">
        <v>60</v>
      </c>
      <c r="AQ3568" s="105">
        <v>0</v>
      </c>
      <c r="AR3568" s="105">
        <v>0</v>
      </c>
      <c r="AS3568" s="105" t="s">
        <v>60</v>
      </c>
      <c r="AT3568" s="105">
        <v>0</v>
      </c>
      <c r="AU3568" s="105">
        <v>0</v>
      </c>
      <c r="AV3568" s="105" t="s">
        <v>60</v>
      </c>
      <c r="AW3568" s="105">
        <v>0</v>
      </c>
      <c r="AX3568" s="105">
        <v>0</v>
      </c>
      <c r="AY3568" s="105">
        <v>0</v>
      </c>
      <c r="AZ3568" s="105">
        <v>0</v>
      </c>
      <c r="BA3568" s="105">
        <v>0</v>
      </c>
      <c r="BB3568" s="105">
        <v>0</v>
      </c>
      <c r="BC3568" s="105">
        <v>0</v>
      </c>
      <c r="BD3568" s="105">
        <v>0</v>
      </c>
      <c r="BE3568" s="105" t="s">
        <v>60</v>
      </c>
      <c r="BF3568" s="105" t="s">
        <v>10717</v>
      </c>
      <c r="BG3568" s="105">
        <v>0</v>
      </c>
      <c r="BH3568" s="105">
        <v>0</v>
      </c>
      <c r="BI3568" s="105">
        <v>0</v>
      </c>
      <c r="BJ3568" s="105">
        <v>0</v>
      </c>
      <c r="BK3568" s="105" t="s">
        <v>10718</v>
      </c>
      <c r="BL3568" s="15">
        <v>0</v>
      </c>
      <c r="BM3568" s="105">
        <v>51</v>
      </c>
      <c r="BN3568" s="105">
        <v>47</v>
      </c>
      <c r="BO3568" s="105">
        <v>4.79</v>
      </c>
      <c r="BP3568" s="105" t="s">
        <v>3458</v>
      </c>
      <c r="BQ3568" s="105">
        <v>72</v>
      </c>
      <c r="BR3568" s="105">
        <v>27</v>
      </c>
      <c r="BS3568" s="105">
        <v>58.27</v>
      </c>
      <c r="BT3568" s="105" t="s">
        <v>3459</v>
      </c>
      <c r="BU3568" s="105">
        <v>0</v>
      </c>
      <c r="BV3568" s="105" t="s">
        <v>10719</v>
      </c>
      <c r="BX3568" s="105">
        <v>0</v>
      </c>
      <c r="BY3568" s="105">
        <v>0</v>
      </c>
      <c r="BZ3568" s="105">
        <v>0</v>
      </c>
      <c r="CA3568" s="105">
        <v>0</v>
      </c>
      <c r="CB3568" s="105" t="s">
        <v>6378</v>
      </c>
      <c r="CC3568" s="105">
        <v>0</v>
      </c>
      <c r="CD3568" s="105" t="s">
        <v>60</v>
      </c>
      <c r="CE3568" s="105">
        <v>0</v>
      </c>
      <c r="CF3568" s="105" t="s">
        <v>60</v>
      </c>
      <c r="CG3568" s="105">
        <v>0</v>
      </c>
    </row>
    <row r="3569" spans="1:89">
      <c r="A3569" s="105">
        <v>120240</v>
      </c>
      <c r="B3569" s="105" t="s">
        <v>3965</v>
      </c>
      <c r="C3569" s="105" t="s">
        <v>4025</v>
      </c>
      <c r="D3569" s="108" t="s">
        <v>366</v>
      </c>
      <c r="E3569" s="33">
        <v>43264</v>
      </c>
      <c r="F3569" s="78">
        <v>0.50347222222222221</v>
      </c>
      <c r="G3569" s="105">
        <v>6</v>
      </c>
      <c r="H3569" s="105">
        <v>2018</v>
      </c>
      <c r="I3569" s="105">
        <v>1</v>
      </c>
      <c r="J3569" s="105" t="s">
        <v>51</v>
      </c>
      <c r="K3569" s="126"/>
      <c r="L3569" s="126"/>
      <c r="M3569" s="105" t="s">
        <v>10720</v>
      </c>
      <c r="N3569" s="105" t="s">
        <v>2281</v>
      </c>
      <c r="O3569" s="126" t="s">
        <v>10407</v>
      </c>
      <c r="P3569" s="105">
        <v>53</v>
      </c>
      <c r="Q3569" s="105">
        <v>9</v>
      </c>
      <c r="R3569" s="105">
        <v>52</v>
      </c>
      <c r="S3569" s="105" t="s">
        <v>3458</v>
      </c>
      <c r="T3569" s="105">
        <v>70</v>
      </c>
      <c r="U3569" s="105">
        <v>53</v>
      </c>
      <c r="V3569" s="105">
        <v>55</v>
      </c>
      <c r="W3569" s="105" t="s">
        <v>3459</v>
      </c>
      <c r="X3569" s="105">
        <v>0</v>
      </c>
      <c r="Y3569" s="105">
        <v>45</v>
      </c>
      <c r="Z3569" s="105">
        <v>3.5</v>
      </c>
      <c r="AA3569" s="105">
        <v>0</v>
      </c>
      <c r="AB3569" s="105" t="s">
        <v>51</v>
      </c>
      <c r="AC3569" s="105">
        <v>0</v>
      </c>
      <c r="AD3569" s="105">
        <v>0</v>
      </c>
      <c r="AE3569" s="105" t="s">
        <v>51</v>
      </c>
      <c r="AF3569" s="105">
        <v>0</v>
      </c>
      <c r="AG3569" s="105">
        <v>0</v>
      </c>
      <c r="AH3569" s="105" t="s">
        <v>51</v>
      </c>
      <c r="AI3569" s="105">
        <v>0</v>
      </c>
      <c r="AJ3569" s="105">
        <v>0</v>
      </c>
      <c r="AK3569" s="105">
        <v>0</v>
      </c>
      <c r="AL3569" s="105">
        <v>0</v>
      </c>
      <c r="AM3569" s="105" t="s">
        <v>51</v>
      </c>
      <c r="AN3569" s="105">
        <v>0</v>
      </c>
      <c r="AO3569" s="105" t="s">
        <v>51</v>
      </c>
      <c r="AP3569" s="105">
        <v>0</v>
      </c>
      <c r="AQ3569" s="105">
        <v>0</v>
      </c>
      <c r="AR3569" s="105">
        <v>0</v>
      </c>
      <c r="AS3569" s="105" t="s">
        <v>60</v>
      </c>
      <c r="AT3569" s="105">
        <v>0</v>
      </c>
      <c r="AU3569" s="105">
        <v>0</v>
      </c>
      <c r="AV3569" s="105" t="s">
        <v>60</v>
      </c>
      <c r="AW3569" s="105">
        <v>0</v>
      </c>
      <c r="AX3569" s="105">
        <v>0</v>
      </c>
      <c r="AY3569" s="105" t="s">
        <v>60</v>
      </c>
      <c r="AZ3569" s="105">
        <v>0</v>
      </c>
      <c r="BA3569" s="105" t="s">
        <v>51</v>
      </c>
      <c r="BB3569" s="105">
        <v>0</v>
      </c>
      <c r="BC3569" s="105" t="s">
        <v>51</v>
      </c>
      <c r="BD3569" s="105">
        <v>43264</v>
      </c>
      <c r="BE3569" s="105">
        <v>0</v>
      </c>
      <c r="BF3569" s="105">
        <v>0</v>
      </c>
      <c r="BG3569" s="105">
        <v>0</v>
      </c>
      <c r="BH3569" s="105">
        <v>0</v>
      </c>
      <c r="BI3569" s="105">
        <v>0</v>
      </c>
      <c r="BJ3569" s="105">
        <v>0</v>
      </c>
      <c r="BK3569" s="105">
        <v>0</v>
      </c>
      <c r="BL3569" s="15">
        <v>0</v>
      </c>
      <c r="BM3569" s="105">
        <v>0</v>
      </c>
      <c r="BN3569" s="105">
        <v>0</v>
      </c>
      <c r="BO3569" s="105">
        <v>0</v>
      </c>
      <c r="BP3569" s="105" t="s">
        <v>3458</v>
      </c>
      <c r="BQ3569" s="105">
        <v>0</v>
      </c>
      <c r="BR3569" s="105">
        <v>0</v>
      </c>
      <c r="BS3569" s="105">
        <v>0</v>
      </c>
      <c r="BT3569" s="105" t="s">
        <v>3459</v>
      </c>
      <c r="BU3569" s="105">
        <v>0</v>
      </c>
      <c r="BV3569" s="105" t="s">
        <v>10721</v>
      </c>
      <c r="BX3569" s="105" t="s">
        <v>51</v>
      </c>
      <c r="BY3569" s="105">
        <v>0</v>
      </c>
      <c r="BZ3569" s="105">
        <v>0</v>
      </c>
      <c r="CA3569" s="105">
        <v>0</v>
      </c>
      <c r="CB3569" s="105" t="s">
        <v>10722</v>
      </c>
      <c r="CC3569" s="105">
        <v>0</v>
      </c>
      <c r="CD3569" s="105" t="s">
        <v>51</v>
      </c>
      <c r="CE3569" s="105">
        <v>0</v>
      </c>
      <c r="CF3569" s="105" t="s">
        <v>51</v>
      </c>
      <c r="CG3569" s="105">
        <v>0</v>
      </c>
    </row>
    <row r="3570" spans="1:89">
      <c r="A3570" s="105">
        <v>120241</v>
      </c>
      <c r="B3570" s="105" t="s">
        <v>3965</v>
      </c>
      <c r="C3570" s="105" t="s">
        <v>5502</v>
      </c>
      <c r="D3570" s="108" t="s">
        <v>1669</v>
      </c>
      <c r="E3570" s="33">
        <v>43264</v>
      </c>
      <c r="F3570" s="78">
        <v>0.625</v>
      </c>
      <c r="G3570" s="105">
        <v>6</v>
      </c>
      <c r="H3570" s="105">
        <v>2018</v>
      </c>
      <c r="I3570" s="105">
        <v>1</v>
      </c>
      <c r="J3570" s="105" t="s">
        <v>51</v>
      </c>
      <c r="K3570" s="126"/>
      <c r="L3570" s="126"/>
      <c r="M3570" s="105" t="s">
        <v>2730</v>
      </c>
      <c r="N3570" s="105" t="s">
        <v>2730</v>
      </c>
      <c r="O3570" s="126" t="s">
        <v>10407</v>
      </c>
      <c r="P3570" s="105">
        <v>53</v>
      </c>
      <c r="Q3570" s="105">
        <v>18</v>
      </c>
      <c r="R3570" s="105">
        <v>0</v>
      </c>
      <c r="S3570" s="105" t="s">
        <v>3458</v>
      </c>
      <c r="T3570" s="105">
        <v>70</v>
      </c>
      <c r="U3570" s="105">
        <v>22</v>
      </c>
      <c r="V3570" s="105">
        <v>0</v>
      </c>
      <c r="W3570" s="105" t="s">
        <v>3459</v>
      </c>
      <c r="X3570" s="105">
        <v>0</v>
      </c>
      <c r="Y3570" s="105">
        <v>90</v>
      </c>
      <c r="Z3570" s="105">
        <v>15</v>
      </c>
      <c r="AA3570" s="105">
        <v>0</v>
      </c>
      <c r="AB3570" s="105">
        <v>0</v>
      </c>
      <c r="AC3570" s="105" t="s">
        <v>51</v>
      </c>
      <c r="AD3570" s="105" t="s">
        <v>51</v>
      </c>
      <c r="AE3570" s="105">
        <v>0</v>
      </c>
      <c r="AF3570" s="105">
        <v>0</v>
      </c>
      <c r="AG3570" s="105">
        <v>0</v>
      </c>
      <c r="AH3570" s="105">
        <v>0</v>
      </c>
      <c r="AI3570" s="105">
        <v>0</v>
      </c>
      <c r="AJ3570" s="105">
        <v>0</v>
      </c>
      <c r="AK3570" s="105" t="s">
        <v>5011</v>
      </c>
      <c r="AL3570" s="105">
        <v>0</v>
      </c>
      <c r="AM3570" s="105" t="s">
        <v>51</v>
      </c>
      <c r="AN3570" s="105">
        <v>0</v>
      </c>
      <c r="AO3570" s="105" t="s">
        <v>51</v>
      </c>
      <c r="AP3570" s="105">
        <v>0</v>
      </c>
      <c r="AQ3570" s="105">
        <v>0</v>
      </c>
      <c r="AR3570" s="105">
        <v>0</v>
      </c>
      <c r="AS3570" s="105" t="s">
        <v>51</v>
      </c>
      <c r="AT3570" s="105">
        <v>0</v>
      </c>
      <c r="AU3570" s="105">
        <v>0</v>
      </c>
      <c r="AV3570" s="105" t="s">
        <v>51</v>
      </c>
      <c r="AW3570" s="105">
        <v>0</v>
      </c>
      <c r="AX3570" s="105" t="s">
        <v>51</v>
      </c>
      <c r="AY3570" s="105">
        <v>0</v>
      </c>
      <c r="AZ3570" s="105">
        <v>0</v>
      </c>
      <c r="BA3570" s="105" t="s">
        <v>51</v>
      </c>
      <c r="BB3570" s="105">
        <v>0</v>
      </c>
      <c r="BC3570" s="105" t="s">
        <v>51</v>
      </c>
      <c r="BD3570" s="105" t="s">
        <v>10723</v>
      </c>
      <c r="BE3570" s="105">
        <v>0</v>
      </c>
      <c r="BF3570" s="105" t="s">
        <v>10453</v>
      </c>
      <c r="BG3570" s="105">
        <v>0</v>
      </c>
      <c r="BH3570" s="105" t="s">
        <v>10453</v>
      </c>
      <c r="BI3570" s="105">
        <v>0</v>
      </c>
      <c r="BJ3570" s="105" t="s">
        <v>10453</v>
      </c>
      <c r="BK3570" s="105">
        <v>0</v>
      </c>
      <c r="BL3570" s="15" t="s">
        <v>10453</v>
      </c>
      <c r="BM3570" s="105">
        <v>0</v>
      </c>
      <c r="BN3570" s="105">
        <v>0</v>
      </c>
      <c r="BO3570" s="105">
        <v>0</v>
      </c>
      <c r="BP3570" s="105" t="s">
        <v>3458</v>
      </c>
      <c r="BQ3570" s="105">
        <v>0</v>
      </c>
      <c r="BR3570" s="105">
        <v>0</v>
      </c>
      <c r="BS3570" s="105">
        <v>0</v>
      </c>
      <c r="BT3570" s="105" t="s">
        <v>3459</v>
      </c>
      <c r="BU3570" s="105">
        <v>0</v>
      </c>
      <c r="BV3570" s="105" t="s">
        <v>10456</v>
      </c>
      <c r="BX3570" s="105" t="s">
        <v>51</v>
      </c>
      <c r="BY3570" s="105" t="s">
        <v>51</v>
      </c>
      <c r="BZ3570" s="105">
        <v>0</v>
      </c>
      <c r="CA3570" s="105">
        <v>0</v>
      </c>
      <c r="CB3570" s="105" t="s">
        <v>6197</v>
      </c>
      <c r="CC3570" s="105">
        <v>0</v>
      </c>
      <c r="CD3570" s="105" t="s">
        <v>51</v>
      </c>
      <c r="CE3570" s="105">
        <v>0</v>
      </c>
      <c r="CF3570" s="105" t="s">
        <v>51</v>
      </c>
      <c r="CG3570" s="105">
        <v>0</v>
      </c>
    </row>
    <row r="3571" spans="1:89">
      <c r="A3571" s="105">
        <v>120242</v>
      </c>
      <c r="B3571" s="105" t="s">
        <v>3455</v>
      </c>
      <c r="C3571" s="105" t="s">
        <v>2807</v>
      </c>
      <c r="D3571" s="108" t="s">
        <v>89</v>
      </c>
      <c r="E3571" s="33">
        <v>43273</v>
      </c>
      <c r="F3571" s="78">
        <v>0.47916666699999999</v>
      </c>
      <c r="G3571" s="105">
        <v>6</v>
      </c>
      <c r="H3571" s="105">
        <v>2018</v>
      </c>
      <c r="I3571" s="105">
        <v>1</v>
      </c>
      <c r="J3571" s="105" t="s">
        <v>51</v>
      </c>
      <c r="K3571" s="126"/>
      <c r="L3571" s="126"/>
      <c r="M3571" s="105" t="s">
        <v>10724</v>
      </c>
      <c r="N3571" s="105" t="s">
        <v>2281</v>
      </c>
      <c r="O3571" s="126" t="s">
        <v>10407</v>
      </c>
      <c r="P3571" s="105">
        <v>52</v>
      </c>
      <c r="Q3571" s="105">
        <v>55</v>
      </c>
      <c r="R3571" s="105">
        <v>97</v>
      </c>
      <c r="S3571" s="105" t="s">
        <v>3458</v>
      </c>
      <c r="T3571" s="105">
        <v>70</v>
      </c>
      <c r="U3571" s="105">
        <v>48</v>
      </c>
      <c r="V3571" s="105">
        <v>13</v>
      </c>
      <c r="W3571" s="105" t="s">
        <v>3459</v>
      </c>
      <c r="X3571" s="105">
        <v>0</v>
      </c>
      <c r="Y3571" s="105">
        <v>170</v>
      </c>
      <c r="Z3571" s="105">
        <v>110</v>
      </c>
      <c r="AA3571" s="105" t="s">
        <v>51</v>
      </c>
      <c r="AB3571" s="105">
        <v>0</v>
      </c>
      <c r="AC3571" s="105">
        <v>0</v>
      </c>
      <c r="AD3571" s="105">
        <v>0</v>
      </c>
      <c r="AE3571" s="105">
        <v>0</v>
      </c>
      <c r="AF3571" s="105" t="s">
        <v>51</v>
      </c>
      <c r="AG3571" s="105">
        <v>0</v>
      </c>
      <c r="AH3571" s="105">
        <v>0</v>
      </c>
      <c r="AI3571" s="105">
        <v>0</v>
      </c>
      <c r="AJ3571" s="105">
        <v>0</v>
      </c>
      <c r="AK3571" s="105" t="s">
        <v>10725</v>
      </c>
      <c r="AL3571" s="105">
        <v>0</v>
      </c>
      <c r="AM3571" s="105" t="s">
        <v>51</v>
      </c>
      <c r="AN3571" s="105">
        <v>0</v>
      </c>
      <c r="AO3571" s="105">
        <v>0</v>
      </c>
      <c r="AP3571" s="105" t="s">
        <v>51</v>
      </c>
      <c r="AQ3571" s="105">
        <v>0</v>
      </c>
      <c r="AR3571" s="105">
        <v>0</v>
      </c>
      <c r="AS3571" s="105" t="s">
        <v>51</v>
      </c>
      <c r="AT3571" s="105">
        <v>0</v>
      </c>
      <c r="AU3571" s="105">
        <v>0</v>
      </c>
      <c r="AV3571" s="105" t="s">
        <v>51</v>
      </c>
      <c r="AW3571" s="105">
        <v>0</v>
      </c>
      <c r="AX3571" s="105" t="s">
        <v>51</v>
      </c>
      <c r="AY3571" s="105">
        <v>0</v>
      </c>
      <c r="AZ3571" s="105">
        <v>0</v>
      </c>
      <c r="BA3571" s="105" t="s">
        <v>51</v>
      </c>
      <c r="BB3571" s="105">
        <v>0</v>
      </c>
      <c r="BC3571" s="105">
        <v>0</v>
      </c>
      <c r="BD3571" s="105">
        <v>0</v>
      </c>
      <c r="BE3571" s="105">
        <v>0</v>
      </c>
      <c r="BF3571" s="105">
        <v>0</v>
      </c>
      <c r="BG3571" s="105" t="s">
        <v>51</v>
      </c>
      <c r="BH3571" s="105">
        <v>43273</v>
      </c>
      <c r="BI3571" s="105">
        <v>0</v>
      </c>
      <c r="BJ3571" s="105">
        <v>0</v>
      </c>
      <c r="BK3571" s="105" t="s">
        <v>1249</v>
      </c>
      <c r="BL3571" s="15">
        <v>43273</v>
      </c>
      <c r="BM3571" s="105">
        <v>52</v>
      </c>
      <c r="BN3571" s="105">
        <v>55</v>
      </c>
      <c r="BO3571" s="105">
        <v>99</v>
      </c>
      <c r="BP3571" s="105" t="s">
        <v>3458</v>
      </c>
      <c r="BQ3571" s="105">
        <v>70</v>
      </c>
      <c r="BR3571" s="105">
        <v>48</v>
      </c>
      <c r="BS3571" s="105">
        <v>9</v>
      </c>
      <c r="BT3571" s="105" t="s">
        <v>3459</v>
      </c>
      <c r="BU3571" s="105">
        <v>0</v>
      </c>
      <c r="BV3571" s="105" t="s">
        <v>10726</v>
      </c>
      <c r="BX3571" s="105">
        <v>0</v>
      </c>
      <c r="BY3571" s="105">
        <v>0</v>
      </c>
      <c r="BZ3571" s="105">
        <v>0</v>
      </c>
      <c r="CA3571" s="105">
        <v>0</v>
      </c>
      <c r="CB3571" s="105" t="s">
        <v>10722</v>
      </c>
      <c r="CC3571" s="105">
        <v>0</v>
      </c>
      <c r="CD3571" s="105" t="s">
        <v>60</v>
      </c>
      <c r="CE3571" s="105">
        <v>0</v>
      </c>
      <c r="CF3571" s="105" t="s">
        <v>60</v>
      </c>
      <c r="CG3571" s="105">
        <v>0</v>
      </c>
    </row>
    <row r="3572" spans="1:89">
      <c r="A3572" s="105">
        <v>120243</v>
      </c>
      <c r="B3572" s="105" t="s">
        <v>3455</v>
      </c>
      <c r="C3572" s="105" t="s">
        <v>2807</v>
      </c>
      <c r="D3572" s="108" t="s">
        <v>89</v>
      </c>
      <c r="E3572" s="33">
        <v>43275</v>
      </c>
      <c r="F3572" s="78">
        <v>0.73611111100000004</v>
      </c>
      <c r="G3572" s="105">
        <v>6</v>
      </c>
      <c r="H3572" s="105">
        <v>2018</v>
      </c>
      <c r="I3572" s="105">
        <v>1</v>
      </c>
      <c r="J3572" s="105" t="s">
        <v>51</v>
      </c>
      <c r="K3572" s="126"/>
      <c r="L3572" s="126"/>
      <c r="M3572" s="105" t="s">
        <v>1670</v>
      </c>
      <c r="N3572" s="105" t="s">
        <v>2281</v>
      </c>
      <c r="O3572" s="126" t="s">
        <v>10407</v>
      </c>
      <c r="P3572" s="105">
        <v>53</v>
      </c>
      <c r="Q3572" s="105">
        <v>8</v>
      </c>
      <c r="R3572" s="105">
        <v>48</v>
      </c>
      <c r="S3572" s="105" t="s">
        <v>3458</v>
      </c>
      <c r="T3572" s="105">
        <v>70</v>
      </c>
      <c r="U3572" s="105">
        <v>52</v>
      </c>
      <c r="V3572" s="105">
        <v>58</v>
      </c>
      <c r="W3572" s="105" t="s">
        <v>3459</v>
      </c>
      <c r="X3572" s="105">
        <v>0</v>
      </c>
      <c r="Y3572" s="105">
        <v>150</v>
      </c>
      <c r="Z3572" s="105">
        <v>120</v>
      </c>
      <c r="AA3572" s="105">
        <v>0</v>
      </c>
      <c r="AB3572" s="105" t="s">
        <v>51</v>
      </c>
      <c r="AC3572" s="105">
        <v>0</v>
      </c>
      <c r="AD3572" s="105">
        <v>0</v>
      </c>
      <c r="AE3572" s="105">
        <v>0</v>
      </c>
      <c r="AF3572" s="105" t="s">
        <v>51</v>
      </c>
      <c r="AG3572" s="105">
        <v>0</v>
      </c>
      <c r="AH3572" s="105" t="s">
        <v>51</v>
      </c>
      <c r="AI3572" s="105">
        <v>0</v>
      </c>
      <c r="AJ3572" s="105">
        <v>0</v>
      </c>
      <c r="AK3572" s="105" t="s">
        <v>5011</v>
      </c>
      <c r="AL3572" s="105">
        <v>0</v>
      </c>
      <c r="AM3572" s="105" t="s">
        <v>51</v>
      </c>
      <c r="AN3572" s="105">
        <v>0</v>
      </c>
      <c r="AO3572" s="105">
        <v>0</v>
      </c>
      <c r="AP3572" s="105" t="s">
        <v>51</v>
      </c>
      <c r="AQ3572" s="105">
        <v>0</v>
      </c>
      <c r="AR3572" s="105">
        <v>0</v>
      </c>
      <c r="AS3572" s="105" t="s">
        <v>51</v>
      </c>
      <c r="AT3572" s="105">
        <v>0</v>
      </c>
      <c r="AU3572" s="105">
        <v>0</v>
      </c>
      <c r="AV3572" s="105" t="s">
        <v>51</v>
      </c>
      <c r="AW3572" s="105">
        <v>0</v>
      </c>
      <c r="AX3572" s="105" t="s">
        <v>51</v>
      </c>
      <c r="AY3572" s="105">
        <v>0</v>
      </c>
      <c r="AZ3572" s="105">
        <v>0</v>
      </c>
      <c r="BA3572" s="105" t="s">
        <v>51</v>
      </c>
      <c r="BB3572" s="105">
        <v>0</v>
      </c>
      <c r="BC3572" s="105">
        <v>0</v>
      </c>
      <c r="BD3572" s="105" t="s">
        <v>10453</v>
      </c>
      <c r="BE3572" s="105">
        <v>0</v>
      </c>
      <c r="BF3572" s="105" t="s">
        <v>10453</v>
      </c>
      <c r="BG3572" s="105">
        <v>0</v>
      </c>
      <c r="BH3572" s="105" t="s">
        <v>10453</v>
      </c>
      <c r="BI3572" s="105">
        <v>0</v>
      </c>
      <c r="BJ3572" s="105" t="s">
        <v>10453</v>
      </c>
      <c r="BK3572" s="105" t="s">
        <v>10727</v>
      </c>
      <c r="BL3572" s="15" t="s">
        <v>10728</v>
      </c>
      <c r="BM3572" s="105">
        <v>53</v>
      </c>
      <c r="BN3572" s="105">
        <v>8</v>
      </c>
      <c r="BO3572" s="105">
        <v>48</v>
      </c>
      <c r="BP3572" s="105" t="s">
        <v>3458</v>
      </c>
      <c r="BQ3572" s="105">
        <v>70</v>
      </c>
      <c r="BR3572" s="105">
        <v>52</v>
      </c>
      <c r="BS3572" s="105">
        <v>58</v>
      </c>
      <c r="BT3572" s="105" t="s">
        <v>3459</v>
      </c>
      <c r="BU3572" s="105">
        <v>0</v>
      </c>
      <c r="BV3572" s="105" t="s">
        <v>10729</v>
      </c>
      <c r="BX3572" s="105">
        <v>0</v>
      </c>
      <c r="BY3572" s="105">
        <v>0</v>
      </c>
      <c r="BZ3572" s="105">
        <v>0</v>
      </c>
      <c r="CA3572" s="105">
        <v>0</v>
      </c>
      <c r="CB3572" s="105" t="s">
        <v>10730</v>
      </c>
      <c r="CC3572" s="105">
        <v>0</v>
      </c>
      <c r="CD3572" s="105" t="s">
        <v>51</v>
      </c>
      <c r="CE3572" s="105">
        <v>0</v>
      </c>
      <c r="CF3572" s="105" t="s">
        <v>51</v>
      </c>
      <c r="CG3572" s="105">
        <v>0</v>
      </c>
    </row>
    <row r="3573" spans="1:89">
      <c r="A3573" s="105">
        <v>120244</v>
      </c>
      <c r="B3573" s="105" t="s">
        <v>3455</v>
      </c>
      <c r="C3573" s="105" t="s">
        <v>3456</v>
      </c>
      <c r="D3573" s="108" t="s">
        <v>105</v>
      </c>
      <c r="E3573" s="33">
        <v>43279</v>
      </c>
      <c r="F3573" s="78">
        <v>0.6875</v>
      </c>
      <c r="G3573" s="105">
        <v>6</v>
      </c>
      <c r="H3573" s="105">
        <v>2018</v>
      </c>
      <c r="I3573" s="105">
        <v>1</v>
      </c>
      <c r="J3573" s="105" t="s">
        <v>60</v>
      </c>
      <c r="K3573" s="126"/>
      <c r="L3573" s="126"/>
      <c r="M3573" s="105" t="s">
        <v>2319</v>
      </c>
      <c r="N3573" s="105" t="s">
        <v>2285</v>
      </c>
      <c r="O3573" s="126" t="s">
        <v>10407</v>
      </c>
      <c r="P3573" s="105">
        <v>51</v>
      </c>
      <c r="Q3573" s="105">
        <v>43</v>
      </c>
      <c r="R3573" s="105">
        <v>26.17</v>
      </c>
      <c r="S3573" s="105" t="s">
        <v>3458</v>
      </c>
      <c r="T3573" s="105">
        <v>72</v>
      </c>
      <c r="U3573" s="105">
        <v>30</v>
      </c>
      <c r="V3573" s="105">
        <v>36.89</v>
      </c>
      <c r="W3573" s="105" t="s">
        <v>3459</v>
      </c>
      <c r="X3573" s="105">
        <v>0</v>
      </c>
      <c r="Y3573" s="105">
        <v>140</v>
      </c>
      <c r="Z3573" s="105">
        <v>80</v>
      </c>
      <c r="AA3573" s="105" t="s">
        <v>60</v>
      </c>
      <c r="AB3573" s="105">
        <v>0</v>
      </c>
      <c r="AC3573" s="105">
        <v>0</v>
      </c>
      <c r="AD3573" s="105">
        <v>0</v>
      </c>
      <c r="AE3573" s="105">
        <v>0</v>
      </c>
      <c r="AF3573" s="105" t="s">
        <v>60</v>
      </c>
      <c r="AG3573" s="105">
        <v>0</v>
      </c>
      <c r="AH3573" s="105">
        <v>0</v>
      </c>
      <c r="AI3573" s="105">
        <v>0</v>
      </c>
      <c r="AJ3573" s="105">
        <v>0</v>
      </c>
      <c r="AK3573" s="105" t="s">
        <v>10731</v>
      </c>
      <c r="AL3573" s="105" t="s">
        <v>60</v>
      </c>
      <c r="AM3573" s="105">
        <v>0</v>
      </c>
      <c r="AN3573" s="105" t="s">
        <v>10732</v>
      </c>
      <c r="AO3573" s="105" t="s">
        <v>60</v>
      </c>
      <c r="AP3573" s="105">
        <v>0</v>
      </c>
      <c r="AQ3573" s="105" t="s">
        <v>10732</v>
      </c>
      <c r="AR3573" s="105" t="s">
        <v>60</v>
      </c>
      <c r="AS3573" s="105">
        <v>0</v>
      </c>
      <c r="AT3573" s="105" t="s">
        <v>10733</v>
      </c>
      <c r="AU3573" s="105">
        <v>0</v>
      </c>
      <c r="AV3573" s="105" t="s">
        <v>60</v>
      </c>
      <c r="AW3573" s="105">
        <v>0</v>
      </c>
      <c r="AX3573" s="105">
        <v>0</v>
      </c>
      <c r="AY3573" s="105" t="s">
        <v>60</v>
      </c>
      <c r="AZ3573" s="105">
        <v>0</v>
      </c>
      <c r="BA3573" s="105">
        <v>0</v>
      </c>
      <c r="BB3573" s="105">
        <v>0</v>
      </c>
      <c r="BC3573" s="105">
        <v>0</v>
      </c>
      <c r="BD3573" s="105">
        <v>0</v>
      </c>
      <c r="BE3573" s="105">
        <v>0</v>
      </c>
      <c r="BF3573" s="105">
        <v>0</v>
      </c>
      <c r="BG3573" s="105">
        <v>0</v>
      </c>
      <c r="BH3573" s="105">
        <v>0</v>
      </c>
      <c r="BI3573" s="105" t="s">
        <v>60</v>
      </c>
      <c r="BJ3573" s="105" t="s">
        <v>10734</v>
      </c>
      <c r="BK3573" s="105" t="s">
        <v>10718</v>
      </c>
      <c r="BL3573" s="15">
        <v>0</v>
      </c>
      <c r="BM3573" s="105">
        <v>0</v>
      </c>
      <c r="BN3573" s="105">
        <v>0</v>
      </c>
      <c r="BO3573" s="105">
        <v>0</v>
      </c>
      <c r="BP3573" s="105" t="s">
        <v>3458</v>
      </c>
      <c r="BQ3573" s="105">
        <v>0</v>
      </c>
      <c r="BR3573" s="105">
        <v>0</v>
      </c>
      <c r="BS3573" s="105">
        <v>0</v>
      </c>
      <c r="BT3573" s="105" t="s">
        <v>3459</v>
      </c>
      <c r="BU3573" s="105">
        <v>0</v>
      </c>
      <c r="BV3573" s="105" t="s">
        <v>10735</v>
      </c>
      <c r="BX3573" s="105">
        <v>0</v>
      </c>
      <c r="BY3573" s="105">
        <v>0</v>
      </c>
      <c r="BZ3573" s="105">
        <v>0</v>
      </c>
      <c r="CA3573" s="105">
        <v>0</v>
      </c>
      <c r="CB3573" s="105" t="s">
        <v>6378</v>
      </c>
      <c r="CC3573" s="105" t="s">
        <v>60</v>
      </c>
      <c r="CD3573" s="105">
        <v>0</v>
      </c>
      <c r="CE3573" s="105">
        <v>0</v>
      </c>
      <c r="CF3573" s="105" t="s">
        <v>60</v>
      </c>
      <c r="CG3573" s="105">
        <v>0</v>
      </c>
    </row>
    <row r="3574" spans="1:89">
      <c r="A3574" s="105">
        <v>0</v>
      </c>
      <c r="B3574" s="105" t="s">
        <v>3455</v>
      </c>
      <c r="C3574" s="105" t="s">
        <v>3456</v>
      </c>
      <c r="D3574" s="108" t="s">
        <v>105</v>
      </c>
      <c r="E3574" s="33">
        <v>43196</v>
      </c>
      <c r="F3574" s="78">
        <v>0.39583333333333331</v>
      </c>
      <c r="G3574" s="105">
        <v>4</v>
      </c>
      <c r="H3574" s="105">
        <v>2018</v>
      </c>
      <c r="I3574" s="105">
        <v>1</v>
      </c>
      <c r="J3574" s="105" t="s">
        <v>60</v>
      </c>
      <c r="K3574" s="126"/>
      <c r="L3574" s="126"/>
      <c r="M3574" s="105" t="s">
        <v>10736</v>
      </c>
      <c r="N3574" s="105" t="s">
        <v>2611</v>
      </c>
      <c r="O3574" s="126" t="s">
        <v>10408</v>
      </c>
      <c r="P3574" s="105">
        <v>39</v>
      </c>
      <c r="Q3574" s="105">
        <v>49</v>
      </c>
      <c r="R3574" s="105">
        <v>11.96</v>
      </c>
      <c r="S3574" s="105" t="s">
        <v>3458</v>
      </c>
      <c r="T3574" s="105">
        <v>73</v>
      </c>
      <c r="U3574" s="105">
        <v>15</v>
      </c>
      <c r="V3574" s="105">
        <v>1.2</v>
      </c>
      <c r="W3574" s="105" t="s">
        <v>3459</v>
      </c>
      <c r="X3574" s="105">
        <v>0</v>
      </c>
      <c r="Y3574" s="105">
        <v>200</v>
      </c>
      <c r="Z3574" s="105">
        <v>350</v>
      </c>
      <c r="AA3574" s="105" t="s">
        <v>60</v>
      </c>
      <c r="AB3574" s="105">
        <v>0</v>
      </c>
      <c r="AC3574" s="105">
        <v>0</v>
      </c>
      <c r="AD3574" s="105" t="s">
        <v>60</v>
      </c>
      <c r="AE3574" s="105">
        <v>0</v>
      </c>
      <c r="AF3574" s="105">
        <v>0</v>
      </c>
      <c r="AG3574" s="105">
        <v>0</v>
      </c>
      <c r="AH3574" s="105">
        <v>0</v>
      </c>
      <c r="AI3574" s="105">
        <v>0</v>
      </c>
      <c r="AJ3574" s="105" t="s">
        <v>60</v>
      </c>
      <c r="AK3574" s="105" t="s">
        <v>10737</v>
      </c>
      <c r="AL3574" s="105">
        <v>0</v>
      </c>
      <c r="AM3574" s="105" t="s">
        <v>60</v>
      </c>
      <c r="AN3574" s="105">
        <v>0</v>
      </c>
      <c r="AO3574" s="105">
        <v>0</v>
      </c>
      <c r="AP3574" s="105" t="s">
        <v>60</v>
      </c>
      <c r="AQ3574" s="105">
        <v>0</v>
      </c>
      <c r="AR3574" s="105">
        <v>0</v>
      </c>
      <c r="AS3574" s="105" t="s">
        <v>60</v>
      </c>
      <c r="AT3574" s="105">
        <v>0</v>
      </c>
      <c r="AU3574" s="105">
        <v>0</v>
      </c>
      <c r="AV3574" s="105" t="s">
        <v>60</v>
      </c>
      <c r="AW3574" s="105">
        <v>0</v>
      </c>
      <c r="AX3574" s="105" t="s">
        <v>60</v>
      </c>
      <c r="AY3574" s="105">
        <v>0</v>
      </c>
      <c r="AZ3574" s="105">
        <v>0</v>
      </c>
      <c r="BA3574" s="105" t="s">
        <v>60</v>
      </c>
      <c r="BB3574" s="105">
        <v>0</v>
      </c>
      <c r="BC3574" s="105">
        <v>0</v>
      </c>
      <c r="BD3574" s="105">
        <v>0</v>
      </c>
      <c r="BE3574" s="105">
        <v>0</v>
      </c>
      <c r="BF3574" s="105">
        <v>0</v>
      </c>
      <c r="BG3574" s="105">
        <v>0</v>
      </c>
      <c r="BH3574" s="105">
        <v>0</v>
      </c>
      <c r="BI3574" s="105" t="s">
        <v>60</v>
      </c>
      <c r="BJ3574" s="105">
        <v>43196</v>
      </c>
      <c r="BK3574" s="105" t="s">
        <v>3080</v>
      </c>
      <c r="BL3574" s="15">
        <v>0</v>
      </c>
      <c r="BM3574" s="105">
        <v>0</v>
      </c>
      <c r="BN3574" s="105">
        <v>0</v>
      </c>
      <c r="BO3574" s="105">
        <v>0</v>
      </c>
      <c r="BP3574" s="105">
        <v>0</v>
      </c>
      <c r="BQ3574" s="105">
        <v>0</v>
      </c>
      <c r="BR3574" s="105">
        <v>0</v>
      </c>
      <c r="BS3574" s="105">
        <v>0</v>
      </c>
      <c r="BT3574" s="105">
        <v>0</v>
      </c>
      <c r="BU3574" s="105">
        <v>0</v>
      </c>
      <c r="BV3574" s="105" t="s">
        <v>10738</v>
      </c>
      <c r="BX3574" s="105">
        <v>0</v>
      </c>
      <c r="BY3574" s="105">
        <v>0</v>
      </c>
      <c r="BZ3574" s="105">
        <v>0</v>
      </c>
      <c r="CA3574" s="105">
        <v>0</v>
      </c>
      <c r="CB3574" s="105" t="s">
        <v>10356</v>
      </c>
      <c r="CC3574" s="105">
        <v>0</v>
      </c>
      <c r="CD3574" s="105">
        <v>0</v>
      </c>
      <c r="CE3574" s="105">
        <v>0</v>
      </c>
      <c r="CF3574" s="105">
        <v>0</v>
      </c>
      <c r="CG3574" s="105">
        <v>0</v>
      </c>
    </row>
    <row r="3575" spans="1:89">
      <c r="A3575" s="105">
        <v>0</v>
      </c>
      <c r="B3575" s="105" t="s">
        <v>3912</v>
      </c>
      <c r="C3575" s="105" t="s">
        <v>3913</v>
      </c>
      <c r="D3575" s="108" t="s">
        <v>3914</v>
      </c>
      <c r="E3575" s="33">
        <v>43198</v>
      </c>
      <c r="F3575" s="78">
        <v>0.89861111111111114</v>
      </c>
      <c r="G3575" s="105">
        <v>4</v>
      </c>
      <c r="H3575" s="105">
        <v>2018</v>
      </c>
      <c r="I3575" s="105">
        <v>1</v>
      </c>
      <c r="J3575" s="126"/>
      <c r="K3575" s="105" t="s">
        <v>60</v>
      </c>
      <c r="L3575" s="126"/>
      <c r="M3575" s="105" t="s">
        <v>10739</v>
      </c>
      <c r="N3575" s="105" t="s">
        <v>2611</v>
      </c>
      <c r="O3575" s="126" t="s">
        <v>10408</v>
      </c>
      <c r="P3575" s="105">
        <v>39</v>
      </c>
      <c r="Q3575" s="105">
        <v>43</v>
      </c>
      <c r="R3575" s="105">
        <v>11.47</v>
      </c>
      <c r="S3575" s="105" t="s">
        <v>3458</v>
      </c>
      <c r="T3575" s="105">
        <v>73</v>
      </c>
      <c r="U3575" s="105">
        <v>24</v>
      </c>
      <c r="V3575" s="105">
        <v>15.52</v>
      </c>
      <c r="W3575" s="105" t="s">
        <v>3459</v>
      </c>
      <c r="X3575" s="105">
        <v>0</v>
      </c>
      <c r="Y3575" s="105" t="s">
        <v>10740</v>
      </c>
      <c r="Z3575" s="105">
        <v>28</v>
      </c>
      <c r="AA3575" s="105">
        <v>0</v>
      </c>
      <c r="AB3575" s="105" t="s">
        <v>60</v>
      </c>
      <c r="AC3575" s="105">
        <v>0</v>
      </c>
      <c r="AD3575" s="105" t="s">
        <v>60</v>
      </c>
      <c r="AE3575" s="105">
        <v>0</v>
      </c>
      <c r="AF3575" s="105">
        <v>0</v>
      </c>
      <c r="AG3575" s="105">
        <v>0</v>
      </c>
      <c r="AH3575" s="105" t="s">
        <v>60</v>
      </c>
      <c r="AI3575" s="105">
        <v>0</v>
      </c>
      <c r="AJ3575" s="105">
        <v>0</v>
      </c>
      <c r="AK3575" s="105">
        <v>0</v>
      </c>
      <c r="AL3575" s="105" t="s">
        <v>60</v>
      </c>
      <c r="AM3575" s="105">
        <v>0</v>
      </c>
      <c r="AN3575" s="105" t="s">
        <v>10741</v>
      </c>
      <c r="AO3575" s="105" t="s">
        <v>60</v>
      </c>
      <c r="AP3575" s="105">
        <v>0</v>
      </c>
      <c r="AQ3575" s="105" t="s">
        <v>10741</v>
      </c>
      <c r="AR3575" s="105">
        <v>0</v>
      </c>
      <c r="AS3575" s="105" t="s">
        <v>60</v>
      </c>
      <c r="AT3575" s="105">
        <v>0</v>
      </c>
      <c r="AU3575" s="105">
        <v>0</v>
      </c>
      <c r="AV3575" s="105" t="s">
        <v>60</v>
      </c>
      <c r="AW3575" s="105">
        <v>0</v>
      </c>
      <c r="AX3575" s="105">
        <v>0</v>
      </c>
      <c r="AY3575" s="105">
        <v>0</v>
      </c>
      <c r="AZ3575" s="105">
        <v>0</v>
      </c>
      <c r="BA3575" s="105" t="s">
        <v>60</v>
      </c>
      <c r="BB3575" s="105">
        <v>0</v>
      </c>
      <c r="BC3575" s="105">
        <v>0</v>
      </c>
      <c r="BD3575" s="105">
        <v>0</v>
      </c>
      <c r="BE3575" s="105">
        <v>0</v>
      </c>
      <c r="BF3575" s="105">
        <v>0</v>
      </c>
      <c r="BG3575" s="105">
        <v>0</v>
      </c>
      <c r="BH3575" s="105">
        <v>0</v>
      </c>
      <c r="BI3575" s="105" t="s">
        <v>60</v>
      </c>
      <c r="BJ3575" s="105" t="s">
        <v>10742</v>
      </c>
      <c r="BK3575" s="105">
        <v>0</v>
      </c>
      <c r="BL3575" s="15">
        <v>0</v>
      </c>
      <c r="BM3575" s="105">
        <v>0</v>
      </c>
      <c r="BN3575" s="105">
        <v>0</v>
      </c>
      <c r="BO3575" s="105">
        <v>0</v>
      </c>
      <c r="BP3575" s="105">
        <v>0</v>
      </c>
      <c r="BQ3575" s="105">
        <v>0</v>
      </c>
      <c r="BR3575" s="105">
        <v>0</v>
      </c>
      <c r="BS3575" s="105">
        <v>0</v>
      </c>
      <c r="BT3575" s="105">
        <v>0</v>
      </c>
      <c r="BU3575" s="105">
        <v>0</v>
      </c>
      <c r="BV3575" s="105" t="s">
        <v>10743</v>
      </c>
      <c r="BX3575" s="105">
        <v>0</v>
      </c>
      <c r="BY3575" s="105">
        <v>0</v>
      </c>
      <c r="BZ3575" s="105">
        <v>0</v>
      </c>
      <c r="CA3575" s="105">
        <v>0</v>
      </c>
      <c r="CB3575" s="105" t="s">
        <v>10356</v>
      </c>
      <c r="CC3575" s="105" t="s">
        <v>60</v>
      </c>
      <c r="CD3575" s="105">
        <v>0</v>
      </c>
      <c r="CE3575" s="105" t="s">
        <v>60</v>
      </c>
      <c r="CF3575" s="105">
        <v>0</v>
      </c>
      <c r="CG3575" s="105" t="s">
        <v>10744</v>
      </c>
    </row>
    <row r="3576" spans="1:89">
      <c r="A3576" s="105">
        <v>0</v>
      </c>
      <c r="B3576" s="105" t="s">
        <v>3455</v>
      </c>
      <c r="C3576" s="105" t="s">
        <v>3456</v>
      </c>
      <c r="D3576" s="108" t="s">
        <v>105</v>
      </c>
      <c r="E3576" s="33">
        <v>43249</v>
      </c>
      <c r="F3576" s="78">
        <v>10.4375</v>
      </c>
      <c r="G3576" s="105">
        <v>5</v>
      </c>
      <c r="H3576" s="105">
        <v>2018</v>
      </c>
      <c r="I3576" s="105">
        <v>1</v>
      </c>
      <c r="J3576" s="126"/>
      <c r="K3576" s="105" t="s">
        <v>60</v>
      </c>
      <c r="L3576" s="126"/>
      <c r="M3576" s="105" t="s">
        <v>10745</v>
      </c>
      <c r="N3576" s="105" t="s">
        <v>2615</v>
      </c>
      <c r="O3576" s="105" t="s">
        <v>10408</v>
      </c>
      <c r="P3576" s="105">
        <v>39</v>
      </c>
      <c r="Q3576" s="105">
        <v>53</v>
      </c>
      <c r="R3576" s="105">
        <v>30</v>
      </c>
      <c r="S3576" s="105" t="s">
        <v>3458</v>
      </c>
      <c r="T3576" s="105">
        <v>73</v>
      </c>
      <c r="U3576" s="105">
        <v>25</v>
      </c>
      <c r="V3576" s="105">
        <v>21</v>
      </c>
      <c r="W3576" s="105" t="s">
        <v>3459</v>
      </c>
      <c r="X3576" s="105">
        <v>0</v>
      </c>
      <c r="Y3576" s="105">
        <v>90</v>
      </c>
      <c r="Z3576" s="105">
        <v>30</v>
      </c>
      <c r="AA3576" s="105">
        <v>0</v>
      </c>
      <c r="AB3576" s="105" t="s">
        <v>60</v>
      </c>
      <c r="AC3576" s="105">
        <v>0</v>
      </c>
      <c r="AD3576" s="105">
        <v>0</v>
      </c>
      <c r="AE3576" s="105">
        <v>0</v>
      </c>
      <c r="AF3576" s="105" t="s">
        <v>60</v>
      </c>
      <c r="AG3576" s="105">
        <v>0</v>
      </c>
      <c r="AH3576" s="105">
        <v>0</v>
      </c>
      <c r="AI3576" s="105">
        <v>0</v>
      </c>
      <c r="AJ3576" s="105" t="s">
        <v>60</v>
      </c>
      <c r="AK3576" s="105">
        <v>0</v>
      </c>
      <c r="AL3576" s="105">
        <v>0</v>
      </c>
      <c r="AM3576" s="105" t="s">
        <v>60</v>
      </c>
      <c r="AN3576" s="105">
        <v>0</v>
      </c>
      <c r="AO3576" s="105">
        <v>0</v>
      </c>
      <c r="AP3576" s="105" t="s">
        <v>60</v>
      </c>
      <c r="AQ3576" s="105">
        <v>0</v>
      </c>
      <c r="AR3576" s="105">
        <v>0</v>
      </c>
      <c r="AS3576" s="105" t="s">
        <v>60</v>
      </c>
      <c r="AT3576" s="105">
        <v>0</v>
      </c>
      <c r="AU3576" s="105">
        <v>0</v>
      </c>
      <c r="AV3576" s="105" t="s">
        <v>60</v>
      </c>
      <c r="AW3576" s="105">
        <v>0</v>
      </c>
      <c r="AX3576" s="105">
        <v>0</v>
      </c>
      <c r="AY3576" s="105">
        <v>0</v>
      </c>
      <c r="AZ3576" s="105">
        <v>0</v>
      </c>
      <c r="BA3576" s="105">
        <v>0</v>
      </c>
      <c r="BB3576" s="105">
        <v>0</v>
      </c>
      <c r="BC3576" s="105">
        <v>0</v>
      </c>
      <c r="BD3576" s="105">
        <v>0</v>
      </c>
      <c r="BE3576" s="105" t="s">
        <v>60</v>
      </c>
      <c r="BF3576" s="105">
        <v>43249</v>
      </c>
      <c r="BG3576" s="105">
        <v>0</v>
      </c>
      <c r="BH3576" s="105">
        <v>0</v>
      </c>
      <c r="BI3576" s="105">
        <v>0</v>
      </c>
      <c r="BJ3576" s="105">
        <v>0</v>
      </c>
      <c r="BK3576" s="105" t="s">
        <v>40</v>
      </c>
      <c r="BL3576" s="15">
        <v>43249</v>
      </c>
      <c r="BM3576" s="105">
        <v>0</v>
      </c>
      <c r="BN3576" s="105">
        <v>0</v>
      </c>
      <c r="BO3576" s="105">
        <v>0</v>
      </c>
      <c r="BP3576" s="105" t="s">
        <v>3458</v>
      </c>
      <c r="BQ3576" s="105">
        <v>0</v>
      </c>
      <c r="BR3576" s="105">
        <v>0</v>
      </c>
      <c r="BS3576" s="105">
        <v>0</v>
      </c>
      <c r="BT3576" s="105" t="s">
        <v>3459</v>
      </c>
      <c r="BU3576" s="105">
        <v>0</v>
      </c>
      <c r="BV3576" s="105" t="s">
        <v>10746</v>
      </c>
      <c r="BX3576" s="105">
        <v>0</v>
      </c>
      <c r="BY3576" s="105">
        <v>0</v>
      </c>
      <c r="BZ3576" s="105">
        <v>0</v>
      </c>
      <c r="CA3576" s="105">
        <v>0</v>
      </c>
      <c r="CB3576" s="105" t="s">
        <v>10747</v>
      </c>
      <c r="CC3576" s="105">
        <v>0</v>
      </c>
      <c r="CD3576" s="105" t="s">
        <v>60</v>
      </c>
      <c r="CE3576" s="105">
        <v>0</v>
      </c>
      <c r="CF3576" s="105" t="s">
        <v>60</v>
      </c>
      <c r="CG3576" s="105">
        <v>0</v>
      </c>
      <c r="CH3576" s="105">
        <v>0</v>
      </c>
      <c r="CI3576" s="105" t="s">
        <v>60</v>
      </c>
      <c r="CJ3576" s="105">
        <v>0</v>
      </c>
      <c r="CK3576" s="105">
        <v>0</v>
      </c>
    </row>
    <row r="3577" spans="1:89">
      <c r="A3577" s="105">
        <v>12.2018</v>
      </c>
      <c r="B3577" s="105" t="s">
        <v>3912</v>
      </c>
      <c r="C3577" s="105" t="s">
        <v>3985</v>
      </c>
      <c r="D3577" s="108" t="s">
        <v>414</v>
      </c>
      <c r="E3577" s="33">
        <v>43192</v>
      </c>
      <c r="F3577" s="78">
        <v>0.45833333333333331</v>
      </c>
      <c r="G3577" s="105">
        <v>4</v>
      </c>
      <c r="H3577" s="105">
        <v>2018</v>
      </c>
      <c r="I3577" s="105">
        <v>1</v>
      </c>
      <c r="J3577" s="126"/>
      <c r="K3577" s="105" t="s">
        <v>60</v>
      </c>
      <c r="L3577" s="126"/>
      <c r="M3577" s="105" t="s">
        <v>108</v>
      </c>
      <c r="N3577" s="105" t="s">
        <v>2331</v>
      </c>
      <c r="O3577" s="126" t="s">
        <v>10409</v>
      </c>
      <c r="P3577" s="105">
        <v>18</v>
      </c>
      <c r="Q3577" s="105">
        <v>27</v>
      </c>
      <c r="R3577" s="105">
        <v>56.89</v>
      </c>
      <c r="S3577" s="105" t="s">
        <v>3458</v>
      </c>
      <c r="T3577" s="105">
        <v>70</v>
      </c>
      <c r="U3577" s="105">
        <v>18</v>
      </c>
      <c r="V3577" s="105">
        <v>27.25</v>
      </c>
      <c r="W3577" s="105" t="s">
        <v>3459</v>
      </c>
      <c r="X3577" s="105" t="s">
        <v>1055</v>
      </c>
      <c r="Y3577" s="105">
        <v>97</v>
      </c>
      <c r="Z3577" s="105">
        <v>120</v>
      </c>
      <c r="AA3577" s="105">
        <v>0</v>
      </c>
      <c r="AB3577" s="105">
        <v>0</v>
      </c>
      <c r="AC3577" s="105" t="s">
        <v>51</v>
      </c>
      <c r="AD3577" s="105" t="s">
        <v>60</v>
      </c>
      <c r="AE3577" s="105">
        <v>0</v>
      </c>
      <c r="AF3577" s="105">
        <v>0</v>
      </c>
      <c r="AG3577" s="105">
        <v>0</v>
      </c>
      <c r="AH3577" s="105" t="s">
        <v>60</v>
      </c>
      <c r="AI3577" s="105">
        <v>0</v>
      </c>
      <c r="AJ3577" s="105" t="s">
        <v>51</v>
      </c>
      <c r="AK3577" s="105">
        <v>0</v>
      </c>
      <c r="AL3577" s="105">
        <v>0</v>
      </c>
      <c r="AM3577" s="105" t="s">
        <v>51</v>
      </c>
      <c r="AN3577" s="105">
        <v>0</v>
      </c>
      <c r="AO3577" s="105" t="s">
        <v>60</v>
      </c>
      <c r="AP3577" s="105">
        <v>0</v>
      </c>
      <c r="AQ3577" s="105" t="s">
        <v>10748</v>
      </c>
      <c r="AR3577" s="105">
        <v>0</v>
      </c>
      <c r="AS3577" s="105" t="s">
        <v>51</v>
      </c>
      <c r="AT3577" s="105">
        <v>0</v>
      </c>
      <c r="AU3577" s="105">
        <v>0</v>
      </c>
      <c r="AV3577" s="105" t="s">
        <v>51</v>
      </c>
      <c r="AW3577" s="105">
        <v>0</v>
      </c>
      <c r="AX3577" s="105">
        <v>0</v>
      </c>
      <c r="AY3577" s="105">
        <v>0</v>
      </c>
      <c r="AZ3577" s="105">
        <v>0</v>
      </c>
      <c r="BA3577" s="105" t="s">
        <v>51</v>
      </c>
      <c r="BB3577" s="105">
        <v>0</v>
      </c>
      <c r="BC3577" s="105">
        <v>0</v>
      </c>
      <c r="BD3577" s="105">
        <v>0</v>
      </c>
      <c r="BE3577" s="105" t="s">
        <v>60</v>
      </c>
      <c r="BF3577" s="105">
        <v>0</v>
      </c>
      <c r="BG3577" s="105">
        <v>0</v>
      </c>
      <c r="BH3577" s="105">
        <v>43192</v>
      </c>
      <c r="BI3577" s="105">
        <v>0</v>
      </c>
      <c r="BJ3577" s="105">
        <v>0</v>
      </c>
      <c r="BK3577" s="105" t="s">
        <v>40</v>
      </c>
      <c r="BL3577" s="15">
        <v>43192</v>
      </c>
      <c r="BM3577" s="105">
        <v>18</v>
      </c>
      <c r="BN3577" s="105">
        <v>27</v>
      </c>
      <c r="BO3577" s="105">
        <v>49.23</v>
      </c>
      <c r="BP3577" s="105" t="s">
        <v>3458</v>
      </c>
      <c r="BQ3577" s="105">
        <v>70</v>
      </c>
      <c r="BR3577" s="105">
        <v>15</v>
      </c>
      <c r="BS3577" s="105">
        <v>0.88</v>
      </c>
      <c r="BT3577" s="105" t="s">
        <v>3459</v>
      </c>
      <c r="BU3577" s="105" t="s">
        <v>1055</v>
      </c>
      <c r="BV3577" s="105" t="s">
        <v>10749</v>
      </c>
      <c r="BX3577" s="105">
        <v>0</v>
      </c>
      <c r="BY3577" s="105">
        <v>0</v>
      </c>
      <c r="BZ3577" s="105">
        <v>0</v>
      </c>
      <c r="CA3577" s="105">
        <v>0</v>
      </c>
      <c r="CB3577" s="105" t="s">
        <v>10750</v>
      </c>
      <c r="CC3577" s="105">
        <v>0</v>
      </c>
      <c r="CD3577" s="105" t="s">
        <v>51</v>
      </c>
      <c r="CE3577" s="105">
        <v>0</v>
      </c>
      <c r="CF3577" s="105" t="s">
        <v>51</v>
      </c>
      <c r="CG3577" s="105">
        <v>0</v>
      </c>
    </row>
    <row r="3578" spans="1:89">
      <c r="A3578" s="105">
        <v>13.2018</v>
      </c>
      <c r="B3578" s="105" t="s">
        <v>3912</v>
      </c>
      <c r="C3578" s="105" t="s">
        <v>3913</v>
      </c>
      <c r="D3578" s="108" t="s">
        <v>3914</v>
      </c>
      <c r="E3578" s="33">
        <v>43196</v>
      </c>
      <c r="F3578" s="78">
        <v>0.70833333333333337</v>
      </c>
      <c r="G3578" s="105">
        <v>4</v>
      </c>
      <c r="H3578" s="105">
        <v>2018</v>
      </c>
      <c r="I3578" s="105">
        <v>1</v>
      </c>
      <c r="J3578" s="126"/>
      <c r="K3578" s="105" t="s">
        <v>60</v>
      </c>
      <c r="L3578" s="126"/>
      <c r="M3578" s="105" t="s">
        <v>113</v>
      </c>
      <c r="N3578" s="105" t="s">
        <v>2331</v>
      </c>
      <c r="O3578" s="126" t="s">
        <v>10409</v>
      </c>
      <c r="P3578" s="105">
        <v>18</v>
      </c>
      <c r="Q3578" s="105">
        <v>26</v>
      </c>
      <c r="R3578" s="105">
        <v>22.55</v>
      </c>
      <c r="S3578" s="105" t="s">
        <v>3458</v>
      </c>
      <c r="T3578" s="105">
        <v>70</v>
      </c>
      <c r="U3578" s="105">
        <v>18</v>
      </c>
      <c r="V3578" s="105">
        <v>22.31</v>
      </c>
      <c r="W3578" s="105" t="s">
        <v>3459</v>
      </c>
      <c r="X3578" s="105" t="s">
        <v>1055</v>
      </c>
      <c r="Y3578" s="105">
        <v>30</v>
      </c>
      <c r="Z3578" s="105">
        <v>30</v>
      </c>
      <c r="AA3578" s="105">
        <v>0</v>
      </c>
      <c r="AB3578" s="105">
        <v>0</v>
      </c>
      <c r="AC3578" s="105" t="s">
        <v>51</v>
      </c>
      <c r="AD3578" s="105">
        <v>0</v>
      </c>
      <c r="AE3578" s="105" t="s">
        <v>60</v>
      </c>
      <c r="AF3578" s="105">
        <v>0</v>
      </c>
      <c r="AG3578" s="105">
        <v>0</v>
      </c>
      <c r="AH3578" s="105" t="s">
        <v>60</v>
      </c>
      <c r="AI3578" s="105">
        <v>0</v>
      </c>
      <c r="AJ3578" s="105" t="s">
        <v>51</v>
      </c>
      <c r="AK3578" s="105">
        <v>0</v>
      </c>
      <c r="AL3578" s="105">
        <v>0</v>
      </c>
      <c r="AM3578" s="105" t="s">
        <v>51</v>
      </c>
      <c r="AN3578" s="105">
        <v>0</v>
      </c>
      <c r="AO3578" s="105">
        <v>0</v>
      </c>
      <c r="AP3578" s="105" t="s">
        <v>60</v>
      </c>
      <c r="AQ3578" s="105">
        <v>0</v>
      </c>
      <c r="AR3578" s="105">
        <v>0</v>
      </c>
      <c r="AS3578" s="105" t="s">
        <v>51</v>
      </c>
      <c r="AT3578" s="105">
        <v>0</v>
      </c>
      <c r="AU3578" s="105">
        <v>0</v>
      </c>
      <c r="AV3578" s="105" t="s">
        <v>51</v>
      </c>
      <c r="AW3578" s="105" t="s">
        <v>10751</v>
      </c>
      <c r="AX3578" s="105">
        <v>0</v>
      </c>
      <c r="AY3578" s="105">
        <v>0</v>
      </c>
      <c r="AZ3578" s="105">
        <v>0</v>
      </c>
      <c r="BA3578" s="105">
        <v>0</v>
      </c>
      <c r="BB3578" s="105">
        <v>0</v>
      </c>
      <c r="BC3578" s="105">
        <v>0</v>
      </c>
      <c r="BD3578" s="105">
        <v>0</v>
      </c>
      <c r="BE3578" s="105" t="s">
        <v>60</v>
      </c>
      <c r="BF3578" s="105">
        <v>0</v>
      </c>
      <c r="BG3578" s="105">
        <v>0</v>
      </c>
      <c r="BH3578" s="105">
        <v>43196</v>
      </c>
      <c r="BI3578" s="105">
        <v>0</v>
      </c>
      <c r="BJ3578" s="105">
        <v>0</v>
      </c>
      <c r="BK3578" s="105" t="s">
        <v>40</v>
      </c>
      <c r="BL3578" s="15">
        <v>43196</v>
      </c>
      <c r="BM3578" s="105">
        <v>18</v>
      </c>
      <c r="BN3578" s="105">
        <v>27</v>
      </c>
      <c r="BO3578" s="105">
        <v>59.2</v>
      </c>
      <c r="BP3578" s="105" t="s">
        <v>3458</v>
      </c>
      <c r="BQ3578" s="105">
        <v>70</v>
      </c>
      <c r="BR3578" s="105">
        <v>14</v>
      </c>
      <c r="BS3578" s="105">
        <v>41.44</v>
      </c>
      <c r="BT3578" s="105" t="s">
        <v>3459</v>
      </c>
      <c r="BU3578" s="105" t="s">
        <v>1055</v>
      </c>
      <c r="BV3578" s="105" t="s">
        <v>10752</v>
      </c>
      <c r="BX3578" s="105">
        <v>0</v>
      </c>
      <c r="BY3578" s="105">
        <v>0</v>
      </c>
      <c r="BZ3578" s="105">
        <v>0</v>
      </c>
      <c r="CA3578" s="105">
        <v>0</v>
      </c>
      <c r="CB3578" s="105" t="s">
        <v>10753</v>
      </c>
      <c r="CC3578" s="105">
        <v>0</v>
      </c>
      <c r="CD3578" s="105" t="s">
        <v>51</v>
      </c>
      <c r="CE3578" s="105">
        <v>0</v>
      </c>
      <c r="CF3578" s="105" t="s">
        <v>51</v>
      </c>
      <c r="CG3578" s="105">
        <v>0</v>
      </c>
    </row>
    <row r="3579" spans="1:89">
      <c r="A3579" s="105">
        <v>14.2018</v>
      </c>
      <c r="B3579" s="105" t="s">
        <v>3912</v>
      </c>
      <c r="C3579" s="105" t="s">
        <v>3913</v>
      </c>
      <c r="D3579" s="108" t="s">
        <v>3914</v>
      </c>
      <c r="E3579" s="33">
        <v>43233</v>
      </c>
      <c r="F3579" s="78">
        <v>0.75</v>
      </c>
      <c r="G3579" s="105">
        <v>5</v>
      </c>
      <c r="H3579" s="105">
        <v>2018</v>
      </c>
      <c r="I3579" s="105">
        <v>1</v>
      </c>
      <c r="J3579" s="126"/>
      <c r="K3579" s="105" t="s">
        <v>51</v>
      </c>
      <c r="L3579" s="126"/>
      <c r="M3579" s="105" t="s">
        <v>4000</v>
      </c>
      <c r="N3579" s="105" t="s">
        <v>2331</v>
      </c>
      <c r="O3579" s="105" t="s">
        <v>10409</v>
      </c>
      <c r="P3579" s="105">
        <v>18</v>
      </c>
      <c r="Q3579" s="105">
        <v>27</v>
      </c>
      <c r="R3579" s="105">
        <v>56</v>
      </c>
      <c r="S3579" s="105" t="s">
        <v>3458</v>
      </c>
      <c r="T3579" s="105">
        <v>70</v>
      </c>
      <c r="U3579" s="105">
        <v>18</v>
      </c>
      <c r="V3579" s="105">
        <v>43</v>
      </c>
      <c r="W3579" s="105" t="s">
        <v>3459</v>
      </c>
      <c r="X3579" s="105" t="s">
        <v>10754</v>
      </c>
      <c r="Y3579" s="105">
        <v>76</v>
      </c>
      <c r="Z3579" s="105">
        <v>70</v>
      </c>
      <c r="AA3579" s="105">
        <v>0</v>
      </c>
      <c r="AB3579" s="105">
        <v>0</v>
      </c>
      <c r="AC3579" s="105" t="s">
        <v>51</v>
      </c>
      <c r="AD3579" s="105">
        <v>0</v>
      </c>
      <c r="AE3579" s="105" t="s">
        <v>51</v>
      </c>
      <c r="AF3579" s="105">
        <v>0</v>
      </c>
      <c r="AG3579" s="105">
        <v>0</v>
      </c>
      <c r="AH3579" s="105" t="s">
        <v>51</v>
      </c>
      <c r="AI3579" s="105">
        <v>0</v>
      </c>
      <c r="AJ3579" s="105">
        <v>0</v>
      </c>
      <c r="AK3579" s="105">
        <v>0</v>
      </c>
      <c r="AL3579" s="105">
        <v>0</v>
      </c>
      <c r="AM3579" s="105" t="s">
        <v>51</v>
      </c>
      <c r="AN3579" s="105">
        <v>0</v>
      </c>
      <c r="AO3579" s="105" t="s">
        <v>51</v>
      </c>
      <c r="AP3579" s="105">
        <v>0</v>
      </c>
      <c r="AQ3579" s="105">
        <v>0</v>
      </c>
      <c r="AR3579" s="105">
        <v>0</v>
      </c>
      <c r="AS3579" s="105" t="s">
        <v>51</v>
      </c>
      <c r="AT3579" s="105">
        <v>0</v>
      </c>
      <c r="AU3579" s="105" t="s">
        <v>51</v>
      </c>
      <c r="AV3579" s="105">
        <v>0</v>
      </c>
      <c r="AW3579" s="105" t="s">
        <v>10755</v>
      </c>
      <c r="AX3579" s="105">
        <v>0</v>
      </c>
      <c r="AY3579" s="105">
        <v>0</v>
      </c>
      <c r="AZ3579" s="105">
        <v>0</v>
      </c>
      <c r="BA3579" s="105">
        <v>0</v>
      </c>
      <c r="BB3579" s="105">
        <v>0</v>
      </c>
      <c r="BC3579" s="105">
        <v>0</v>
      </c>
      <c r="BD3579" s="105">
        <v>0</v>
      </c>
      <c r="BE3579" s="105" t="s">
        <v>60</v>
      </c>
      <c r="BF3579" s="105">
        <v>43233</v>
      </c>
      <c r="BG3579" s="105">
        <v>0</v>
      </c>
      <c r="BH3579" s="105">
        <v>0</v>
      </c>
      <c r="BI3579" s="105">
        <v>0</v>
      </c>
      <c r="BJ3579" s="105">
        <v>0</v>
      </c>
      <c r="BK3579" s="105" t="s">
        <v>40</v>
      </c>
      <c r="BL3579" s="15">
        <v>43233</v>
      </c>
      <c r="BM3579" s="105">
        <v>18</v>
      </c>
      <c r="BN3579" s="105">
        <v>27</v>
      </c>
      <c r="BO3579" s="105">
        <v>57</v>
      </c>
      <c r="BP3579" s="105" t="s">
        <v>3458</v>
      </c>
      <c r="BQ3579" s="105">
        <v>70</v>
      </c>
      <c r="BR3579" s="105">
        <v>14</v>
      </c>
      <c r="BS3579" s="105">
        <v>41</v>
      </c>
      <c r="BT3579" s="105" t="s">
        <v>3459</v>
      </c>
      <c r="BU3579" s="105" t="s">
        <v>10754</v>
      </c>
      <c r="BV3579" s="105" t="s">
        <v>10756</v>
      </c>
      <c r="BX3579" s="105">
        <v>0</v>
      </c>
      <c r="BY3579" s="105">
        <v>0</v>
      </c>
      <c r="BZ3579" s="105">
        <v>0</v>
      </c>
      <c r="CA3579" s="105">
        <v>0</v>
      </c>
      <c r="CB3579" s="105" t="s">
        <v>10750</v>
      </c>
      <c r="CC3579" s="105">
        <v>0</v>
      </c>
      <c r="CD3579" s="105" t="s">
        <v>51</v>
      </c>
      <c r="CE3579" s="105">
        <v>0</v>
      </c>
      <c r="CF3579" s="105" t="s">
        <v>51</v>
      </c>
      <c r="CG3579" s="105">
        <v>0</v>
      </c>
      <c r="CH3579" s="105">
        <v>0</v>
      </c>
      <c r="CI3579" s="105" t="s">
        <v>51</v>
      </c>
      <c r="CJ3579" s="105">
        <v>0</v>
      </c>
      <c r="CK3579" s="105">
        <v>0</v>
      </c>
    </row>
    <row r="3580" spans="1:89">
      <c r="A3580" s="105">
        <v>15.2018</v>
      </c>
      <c r="B3580" s="105" t="s">
        <v>3912</v>
      </c>
      <c r="C3580" s="105" t="s">
        <v>3913</v>
      </c>
      <c r="D3580" s="108" t="s">
        <v>3914</v>
      </c>
      <c r="E3580" s="33">
        <v>43238</v>
      </c>
      <c r="F3580" s="78">
        <v>0.6875</v>
      </c>
      <c r="G3580" s="105">
        <v>5</v>
      </c>
      <c r="H3580" s="105">
        <v>2018</v>
      </c>
      <c r="I3580" s="105">
        <v>1</v>
      </c>
      <c r="J3580" s="126"/>
      <c r="K3580" s="105" t="s">
        <v>51</v>
      </c>
      <c r="L3580" s="126"/>
      <c r="M3580" s="105" t="s">
        <v>10757</v>
      </c>
      <c r="N3580" s="105" t="s">
        <v>2331</v>
      </c>
      <c r="O3580" s="105" t="s">
        <v>10409</v>
      </c>
      <c r="P3580" s="105">
        <v>18</v>
      </c>
      <c r="Q3580" s="105">
        <v>27</v>
      </c>
      <c r="R3580" s="105">
        <v>55.6</v>
      </c>
      <c r="S3580" s="105" t="s">
        <v>3458</v>
      </c>
      <c r="T3580" s="105">
        <v>70</v>
      </c>
      <c r="U3580" s="105">
        <v>18</v>
      </c>
      <c r="V3580" s="105">
        <v>27.2</v>
      </c>
      <c r="W3580" s="105" t="s">
        <v>3459</v>
      </c>
      <c r="X3580" s="105" t="s">
        <v>10754</v>
      </c>
      <c r="Y3580" s="105">
        <v>88</v>
      </c>
      <c r="Z3580" s="105">
        <v>85</v>
      </c>
      <c r="AA3580" s="105">
        <v>0</v>
      </c>
      <c r="AB3580" s="105">
        <v>0</v>
      </c>
      <c r="AC3580" s="105" t="s">
        <v>51</v>
      </c>
      <c r="AD3580" s="105">
        <v>0</v>
      </c>
      <c r="AE3580" s="105" t="s">
        <v>51</v>
      </c>
      <c r="AF3580" s="105">
        <v>0</v>
      </c>
      <c r="AG3580" s="105">
        <v>0</v>
      </c>
      <c r="AH3580" s="105" t="s">
        <v>51</v>
      </c>
      <c r="AI3580" s="105">
        <v>0</v>
      </c>
      <c r="AJ3580" s="105">
        <v>0</v>
      </c>
      <c r="AK3580" s="105">
        <v>0</v>
      </c>
      <c r="AL3580" s="105">
        <v>0</v>
      </c>
      <c r="AM3580" s="105" t="s">
        <v>51</v>
      </c>
      <c r="AN3580" s="105">
        <v>0</v>
      </c>
      <c r="AO3580" s="105" t="s">
        <v>51</v>
      </c>
      <c r="AP3580" s="105">
        <v>0</v>
      </c>
      <c r="AQ3580" s="105">
        <v>0</v>
      </c>
      <c r="AR3580" s="105">
        <v>0</v>
      </c>
      <c r="AS3580" s="105" t="s">
        <v>51</v>
      </c>
      <c r="AT3580" s="105">
        <v>0</v>
      </c>
      <c r="AU3580" s="105" t="s">
        <v>51</v>
      </c>
      <c r="AV3580" s="105">
        <v>0</v>
      </c>
      <c r="AW3580" s="105" t="s">
        <v>10755</v>
      </c>
      <c r="AX3580" s="105">
        <v>0</v>
      </c>
      <c r="AY3580" s="105">
        <v>0</v>
      </c>
      <c r="AZ3580" s="105">
        <v>0</v>
      </c>
      <c r="BA3580" s="105">
        <v>0</v>
      </c>
      <c r="BB3580" s="105">
        <v>0</v>
      </c>
      <c r="BC3580" s="105">
        <v>0</v>
      </c>
      <c r="BD3580" s="105">
        <v>0</v>
      </c>
      <c r="BE3580" s="105" t="s">
        <v>60</v>
      </c>
      <c r="BF3580" s="105">
        <v>43238</v>
      </c>
      <c r="BG3580" s="105">
        <v>0</v>
      </c>
      <c r="BH3580" s="105">
        <v>0</v>
      </c>
      <c r="BI3580" s="105">
        <v>0</v>
      </c>
      <c r="BJ3580" s="105">
        <v>0</v>
      </c>
      <c r="BK3580" s="105" t="s">
        <v>40</v>
      </c>
      <c r="BL3580" s="15">
        <v>43238</v>
      </c>
      <c r="BM3580" s="105">
        <v>18</v>
      </c>
      <c r="BN3580" s="105">
        <v>27</v>
      </c>
      <c r="BO3580" s="105">
        <v>57</v>
      </c>
      <c r="BP3580" s="105" t="s">
        <v>3458</v>
      </c>
      <c r="BQ3580" s="105">
        <v>70</v>
      </c>
      <c r="BR3580" s="105">
        <v>14</v>
      </c>
      <c r="BS3580" s="105">
        <v>41</v>
      </c>
      <c r="BT3580" s="105" t="s">
        <v>3459</v>
      </c>
      <c r="BU3580" s="105" t="s">
        <v>10754</v>
      </c>
      <c r="BV3580" s="105" t="s">
        <v>10758</v>
      </c>
      <c r="BX3580" s="105">
        <v>0</v>
      </c>
      <c r="BY3580" s="105">
        <v>0</v>
      </c>
      <c r="BZ3580" s="105">
        <v>0</v>
      </c>
      <c r="CA3580" s="105">
        <v>0</v>
      </c>
      <c r="CB3580" s="105" t="s">
        <v>10750</v>
      </c>
      <c r="CC3580" s="105">
        <v>0</v>
      </c>
      <c r="CD3580" s="105" t="s">
        <v>51</v>
      </c>
      <c r="CE3580" s="105">
        <v>0</v>
      </c>
      <c r="CF3580" s="105" t="s">
        <v>51</v>
      </c>
      <c r="CG3580" s="105">
        <v>0</v>
      </c>
      <c r="CH3580" s="105">
        <v>0</v>
      </c>
      <c r="CI3580" s="105" t="s">
        <v>51</v>
      </c>
      <c r="CJ3580" s="105">
        <v>0</v>
      </c>
      <c r="CK3580" s="105">
        <v>0</v>
      </c>
    </row>
    <row r="3581" spans="1:89">
      <c r="A3581" s="105">
        <v>16.201799999999999</v>
      </c>
      <c r="B3581" s="105" t="s">
        <v>3912</v>
      </c>
      <c r="C3581" s="105" t="s">
        <v>3913</v>
      </c>
      <c r="D3581" s="108" t="s">
        <v>3914</v>
      </c>
      <c r="E3581" s="33">
        <v>43241</v>
      </c>
      <c r="F3581" s="78">
        <v>0.52083333333333337</v>
      </c>
      <c r="G3581" s="105">
        <v>5</v>
      </c>
      <c r="H3581" s="105">
        <v>2018</v>
      </c>
      <c r="I3581" s="105">
        <v>1</v>
      </c>
      <c r="J3581" s="126"/>
      <c r="K3581" s="105" t="s">
        <v>51</v>
      </c>
      <c r="L3581" s="126"/>
      <c r="M3581" s="105" t="s">
        <v>4000</v>
      </c>
      <c r="N3581" s="105" t="s">
        <v>2331</v>
      </c>
      <c r="O3581" s="105" t="s">
        <v>10409</v>
      </c>
      <c r="P3581" s="105">
        <v>18</v>
      </c>
      <c r="Q3581" s="105">
        <v>26</v>
      </c>
      <c r="R3581" s="105">
        <v>43.4</v>
      </c>
      <c r="S3581" s="105" t="s">
        <v>3458</v>
      </c>
      <c r="T3581" s="105">
        <v>70</v>
      </c>
      <c r="U3581" s="105">
        <v>18</v>
      </c>
      <c r="V3581" s="105">
        <v>14</v>
      </c>
      <c r="W3581" s="105" t="s">
        <v>3459</v>
      </c>
      <c r="X3581" s="105" t="s">
        <v>10754</v>
      </c>
      <c r="Y3581" s="105">
        <v>62</v>
      </c>
      <c r="Z3581" s="105">
        <v>60</v>
      </c>
      <c r="AA3581" s="105">
        <v>0</v>
      </c>
      <c r="AB3581" s="105" t="s">
        <v>51</v>
      </c>
      <c r="AC3581" s="105">
        <v>0</v>
      </c>
      <c r="AD3581" s="105" t="s">
        <v>51</v>
      </c>
      <c r="AE3581" s="105">
        <v>0</v>
      </c>
      <c r="AF3581" s="105">
        <v>0</v>
      </c>
      <c r="AG3581" s="105">
        <v>0</v>
      </c>
      <c r="AH3581" s="105" t="s">
        <v>51</v>
      </c>
      <c r="AI3581" s="105">
        <v>0</v>
      </c>
      <c r="AJ3581" s="105">
        <v>0</v>
      </c>
      <c r="AK3581" s="105">
        <v>0</v>
      </c>
      <c r="AL3581" s="105">
        <v>0</v>
      </c>
      <c r="AM3581" s="105" t="s">
        <v>51</v>
      </c>
      <c r="AN3581" s="105">
        <v>0</v>
      </c>
      <c r="AO3581" s="105" t="s">
        <v>51</v>
      </c>
      <c r="AP3581" s="105">
        <v>0</v>
      </c>
      <c r="AQ3581" s="105">
        <v>0</v>
      </c>
      <c r="AR3581" s="105">
        <v>0</v>
      </c>
      <c r="AS3581" s="105" t="s">
        <v>51</v>
      </c>
      <c r="AT3581" s="105">
        <v>0</v>
      </c>
      <c r="AU3581" s="105" t="s">
        <v>51</v>
      </c>
      <c r="AV3581" s="105" t="s">
        <v>51</v>
      </c>
      <c r="AW3581" s="105" t="s">
        <v>10759</v>
      </c>
      <c r="AX3581" s="105">
        <v>0</v>
      </c>
      <c r="AY3581" s="105">
        <v>0</v>
      </c>
      <c r="AZ3581" s="105">
        <v>0</v>
      </c>
      <c r="BA3581" s="105">
        <v>0</v>
      </c>
      <c r="BB3581" s="105">
        <v>0</v>
      </c>
      <c r="BC3581" s="105">
        <v>0</v>
      </c>
      <c r="BD3581" s="105">
        <v>0</v>
      </c>
      <c r="BE3581" s="105" t="s">
        <v>60</v>
      </c>
      <c r="BF3581" s="105">
        <v>43241</v>
      </c>
      <c r="BG3581" s="105">
        <v>0</v>
      </c>
      <c r="BH3581" s="105">
        <v>0</v>
      </c>
      <c r="BI3581" s="105">
        <v>0</v>
      </c>
      <c r="BJ3581" s="105">
        <v>0</v>
      </c>
      <c r="BK3581" s="105" t="s">
        <v>40</v>
      </c>
      <c r="BL3581" s="15">
        <v>43241</v>
      </c>
      <c r="BM3581" s="105">
        <v>18</v>
      </c>
      <c r="BN3581" s="105">
        <v>27</v>
      </c>
      <c r="BO3581" s="105">
        <v>57</v>
      </c>
      <c r="BP3581" s="105" t="s">
        <v>3458</v>
      </c>
      <c r="BQ3581" s="105">
        <v>70</v>
      </c>
      <c r="BR3581" s="105">
        <v>14</v>
      </c>
      <c r="BS3581" s="105">
        <v>41</v>
      </c>
      <c r="BT3581" s="105" t="s">
        <v>3459</v>
      </c>
      <c r="BU3581" s="105" t="s">
        <v>10754</v>
      </c>
      <c r="BV3581" s="105" t="s">
        <v>10760</v>
      </c>
      <c r="BX3581" s="105">
        <v>0</v>
      </c>
      <c r="BY3581" s="105">
        <v>0</v>
      </c>
      <c r="BZ3581" s="105">
        <v>0</v>
      </c>
      <c r="CA3581" s="105">
        <v>0</v>
      </c>
      <c r="CB3581" s="105" t="s">
        <v>10761</v>
      </c>
      <c r="CC3581" s="105">
        <v>0</v>
      </c>
      <c r="CD3581" s="105" t="s">
        <v>51</v>
      </c>
      <c r="CE3581" s="105">
        <v>0</v>
      </c>
      <c r="CF3581" s="105" t="s">
        <v>51</v>
      </c>
      <c r="CG3581" s="105">
        <v>0</v>
      </c>
      <c r="CH3581" s="105">
        <v>0</v>
      </c>
      <c r="CI3581" s="105" t="s">
        <v>51</v>
      </c>
      <c r="CJ3581" s="105">
        <v>0</v>
      </c>
      <c r="CK3581" s="105">
        <v>0</v>
      </c>
    </row>
    <row r="3582" spans="1:89">
      <c r="A3582" s="105">
        <v>17.201799999999999</v>
      </c>
      <c r="B3582" s="105" t="s">
        <v>3912</v>
      </c>
      <c r="C3582" s="105" t="s">
        <v>3913</v>
      </c>
      <c r="D3582" s="108" t="s">
        <v>3914</v>
      </c>
      <c r="E3582" s="33">
        <v>43241</v>
      </c>
      <c r="F3582" s="78">
        <v>0.53125</v>
      </c>
      <c r="G3582" s="105">
        <v>5</v>
      </c>
      <c r="H3582" s="105">
        <v>2018</v>
      </c>
      <c r="I3582" s="105">
        <v>1</v>
      </c>
      <c r="J3582" s="126"/>
      <c r="K3582" s="105" t="s">
        <v>51</v>
      </c>
      <c r="L3582" s="126"/>
      <c r="M3582" s="105" t="s">
        <v>4000</v>
      </c>
      <c r="N3582" s="105" t="s">
        <v>2331</v>
      </c>
      <c r="O3582" s="105" t="s">
        <v>10409</v>
      </c>
      <c r="P3582" s="105">
        <v>18</v>
      </c>
      <c r="Q3582" s="105">
        <v>26</v>
      </c>
      <c r="R3582" s="105">
        <v>39.700000000000003</v>
      </c>
      <c r="S3582" s="105" t="s">
        <v>3458</v>
      </c>
      <c r="T3582" s="105">
        <v>70</v>
      </c>
      <c r="U3582" s="105">
        <v>18</v>
      </c>
      <c r="V3582" s="105">
        <v>15.5</v>
      </c>
      <c r="W3582" s="105" t="s">
        <v>3459</v>
      </c>
      <c r="X3582" s="105" t="s">
        <v>10754</v>
      </c>
      <c r="Y3582" s="105">
        <v>60</v>
      </c>
      <c r="Z3582" s="105">
        <v>55</v>
      </c>
      <c r="AA3582" s="105">
        <v>0</v>
      </c>
      <c r="AB3582" s="105" t="s">
        <v>51</v>
      </c>
      <c r="AC3582" s="105">
        <v>0</v>
      </c>
      <c r="AD3582" s="105" t="s">
        <v>51</v>
      </c>
      <c r="AE3582" s="105">
        <v>0</v>
      </c>
      <c r="AF3582" s="105">
        <v>0</v>
      </c>
      <c r="AG3582" s="105">
        <v>0</v>
      </c>
      <c r="AH3582" s="105" t="s">
        <v>51</v>
      </c>
      <c r="AI3582" s="105">
        <v>0</v>
      </c>
      <c r="AJ3582" s="105">
        <v>0</v>
      </c>
      <c r="AK3582" s="105">
        <v>0</v>
      </c>
      <c r="AL3582" s="105">
        <v>0</v>
      </c>
      <c r="AM3582" s="105" t="s">
        <v>51</v>
      </c>
      <c r="AN3582" s="105">
        <v>0</v>
      </c>
      <c r="AO3582" s="105" t="s">
        <v>51</v>
      </c>
      <c r="AP3582" s="105">
        <v>0</v>
      </c>
      <c r="AQ3582" s="105">
        <v>0</v>
      </c>
      <c r="AR3582" s="105">
        <v>0</v>
      </c>
      <c r="AS3582" s="105" t="s">
        <v>51</v>
      </c>
      <c r="AT3582" s="105">
        <v>0</v>
      </c>
      <c r="AU3582" s="105" t="s">
        <v>51</v>
      </c>
      <c r="AV3582" s="105" t="s">
        <v>51</v>
      </c>
      <c r="AW3582" s="105" t="s">
        <v>10759</v>
      </c>
      <c r="AX3582" s="105">
        <v>0</v>
      </c>
      <c r="AY3582" s="105">
        <v>0</v>
      </c>
      <c r="AZ3582" s="105">
        <v>0</v>
      </c>
      <c r="BA3582" s="105">
        <v>0</v>
      </c>
      <c r="BB3582" s="105">
        <v>0</v>
      </c>
      <c r="BC3582" s="105">
        <v>0</v>
      </c>
      <c r="BD3582" s="105">
        <v>0</v>
      </c>
      <c r="BE3582" s="105" t="s">
        <v>60</v>
      </c>
      <c r="BF3582" s="105">
        <v>43241</v>
      </c>
      <c r="BG3582" s="105">
        <v>0</v>
      </c>
      <c r="BH3582" s="105">
        <v>0</v>
      </c>
      <c r="BI3582" s="105">
        <v>0</v>
      </c>
      <c r="BJ3582" s="105">
        <v>0</v>
      </c>
      <c r="BK3582" s="105" t="s">
        <v>40</v>
      </c>
      <c r="BL3582" s="15">
        <v>43241</v>
      </c>
      <c r="BM3582" s="105">
        <v>18</v>
      </c>
      <c r="BN3582" s="105">
        <v>27</v>
      </c>
      <c r="BO3582" s="105">
        <v>57</v>
      </c>
      <c r="BP3582" s="105" t="s">
        <v>3458</v>
      </c>
      <c r="BQ3582" s="105">
        <v>70</v>
      </c>
      <c r="BR3582" s="105">
        <v>14</v>
      </c>
      <c r="BS3582" s="105">
        <v>41</v>
      </c>
      <c r="BT3582" s="105" t="s">
        <v>3459</v>
      </c>
      <c r="BU3582" s="105" t="s">
        <v>10754</v>
      </c>
      <c r="BV3582" s="105" t="s">
        <v>10762</v>
      </c>
      <c r="BX3582" s="105">
        <v>0</v>
      </c>
      <c r="BY3582" s="105">
        <v>0</v>
      </c>
      <c r="BZ3582" s="105">
        <v>0</v>
      </c>
      <c r="CA3582" s="105">
        <v>0</v>
      </c>
      <c r="CB3582" s="105" t="s">
        <v>10761</v>
      </c>
      <c r="CC3582" s="105">
        <v>0</v>
      </c>
      <c r="CD3582" s="105" t="s">
        <v>51</v>
      </c>
      <c r="CE3582" s="105">
        <v>0</v>
      </c>
      <c r="CF3582" s="105" t="s">
        <v>51</v>
      </c>
      <c r="CG3582" s="105">
        <v>0</v>
      </c>
      <c r="CH3582" s="105">
        <v>0</v>
      </c>
      <c r="CI3582" s="105" t="s">
        <v>51</v>
      </c>
      <c r="CJ3582" s="105">
        <v>0</v>
      </c>
      <c r="CK3582" s="105">
        <v>0</v>
      </c>
    </row>
    <row r="3583" spans="1:89">
      <c r="A3583" s="105">
        <v>18.201799999999999</v>
      </c>
      <c r="B3583" s="105" t="s">
        <v>3912</v>
      </c>
      <c r="C3583" s="105" t="s">
        <v>3913</v>
      </c>
      <c r="D3583" s="108" t="s">
        <v>3914</v>
      </c>
      <c r="E3583" s="33">
        <v>43242</v>
      </c>
      <c r="F3583" s="78">
        <v>0.52083333333333337</v>
      </c>
      <c r="G3583" s="105">
        <v>5</v>
      </c>
      <c r="H3583" s="105">
        <v>2018</v>
      </c>
      <c r="I3583" s="105">
        <v>1</v>
      </c>
      <c r="J3583" s="126"/>
      <c r="K3583" s="105" t="s">
        <v>51</v>
      </c>
      <c r="L3583" s="126"/>
      <c r="M3583" s="105" t="s">
        <v>10763</v>
      </c>
      <c r="N3583" s="105" t="s">
        <v>2331</v>
      </c>
      <c r="O3583" s="105" t="s">
        <v>10409</v>
      </c>
      <c r="P3583" s="105">
        <v>18</v>
      </c>
      <c r="Q3583" s="105">
        <v>26</v>
      </c>
      <c r="R3583" s="105">
        <v>17.399999999999999</v>
      </c>
      <c r="S3583" s="105" t="s">
        <v>3458</v>
      </c>
      <c r="T3583" s="105">
        <v>70</v>
      </c>
      <c r="U3583" s="105">
        <v>18</v>
      </c>
      <c r="V3583" s="105">
        <v>24.4</v>
      </c>
      <c r="W3583" s="105" t="s">
        <v>3459</v>
      </c>
      <c r="X3583" s="105" t="s">
        <v>10754</v>
      </c>
      <c r="Y3583" s="105">
        <v>83</v>
      </c>
      <c r="Z3583" s="105">
        <v>77</v>
      </c>
      <c r="AA3583" s="105">
        <v>0</v>
      </c>
      <c r="AB3583" s="105" t="s">
        <v>51</v>
      </c>
      <c r="AC3583" s="105">
        <v>0</v>
      </c>
      <c r="AD3583" s="105" t="s">
        <v>51</v>
      </c>
      <c r="AE3583" s="105">
        <v>0</v>
      </c>
      <c r="AF3583" s="105">
        <v>0</v>
      </c>
      <c r="AG3583" s="105">
        <v>0</v>
      </c>
      <c r="AH3583" s="105" t="s">
        <v>51</v>
      </c>
      <c r="AI3583" s="105">
        <v>0</v>
      </c>
      <c r="AJ3583" s="105">
        <v>0</v>
      </c>
      <c r="AK3583" s="105">
        <v>0</v>
      </c>
      <c r="AL3583" s="105">
        <v>0</v>
      </c>
      <c r="AM3583" s="105" t="s">
        <v>51</v>
      </c>
      <c r="AN3583" s="105">
        <v>0</v>
      </c>
      <c r="AO3583" s="105" t="s">
        <v>51</v>
      </c>
      <c r="AP3583" s="105">
        <v>0</v>
      </c>
      <c r="AQ3583" s="105">
        <v>0</v>
      </c>
      <c r="AR3583" s="105">
        <v>0</v>
      </c>
      <c r="AS3583" s="105" t="s">
        <v>51</v>
      </c>
      <c r="AT3583" s="105">
        <v>0</v>
      </c>
      <c r="AU3583" s="105">
        <v>0</v>
      </c>
      <c r="AV3583" s="105" t="s">
        <v>51</v>
      </c>
      <c r="AW3583" s="105">
        <v>0</v>
      </c>
      <c r="AX3583" s="105">
        <v>0</v>
      </c>
      <c r="AY3583" s="105">
        <v>0</v>
      </c>
      <c r="AZ3583" s="105">
        <v>0</v>
      </c>
      <c r="BA3583" s="105">
        <v>0</v>
      </c>
      <c r="BB3583" s="105">
        <v>0</v>
      </c>
      <c r="BC3583" s="105">
        <v>0</v>
      </c>
      <c r="BD3583" s="105">
        <v>0</v>
      </c>
      <c r="BE3583" s="105" t="s">
        <v>60</v>
      </c>
      <c r="BF3583" s="105">
        <v>43243</v>
      </c>
      <c r="BG3583" s="105">
        <v>0</v>
      </c>
      <c r="BH3583" s="105">
        <v>0</v>
      </c>
      <c r="BI3583" s="105">
        <v>0</v>
      </c>
      <c r="BJ3583" s="105">
        <v>0</v>
      </c>
      <c r="BK3583" s="105" t="s">
        <v>40</v>
      </c>
      <c r="BL3583" s="15">
        <v>43243</v>
      </c>
      <c r="BM3583" s="105">
        <v>18</v>
      </c>
      <c r="BN3583" s="105">
        <v>27</v>
      </c>
      <c r="BO3583" s="105">
        <v>57</v>
      </c>
      <c r="BP3583" s="105" t="s">
        <v>3458</v>
      </c>
      <c r="BQ3583" s="105">
        <v>70</v>
      </c>
      <c r="BR3583" s="105">
        <v>14</v>
      </c>
      <c r="BS3583" s="105">
        <v>41</v>
      </c>
      <c r="BT3583" s="105" t="s">
        <v>3459</v>
      </c>
      <c r="BU3583" s="105" t="s">
        <v>10754</v>
      </c>
      <c r="BV3583" s="105" t="s">
        <v>10764</v>
      </c>
      <c r="BX3583" s="105">
        <v>0</v>
      </c>
      <c r="BY3583" s="105">
        <v>0</v>
      </c>
      <c r="BZ3583" s="105">
        <v>0</v>
      </c>
      <c r="CA3583" s="105">
        <v>0</v>
      </c>
      <c r="CB3583" s="105" t="s">
        <v>10750</v>
      </c>
      <c r="CC3583" s="105">
        <v>0</v>
      </c>
      <c r="CD3583" s="105" t="s">
        <v>51</v>
      </c>
      <c r="CE3583" s="105">
        <v>0</v>
      </c>
      <c r="CF3583" s="105" t="s">
        <v>51</v>
      </c>
      <c r="CG3583" s="105">
        <v>0</v>
      </c>
      <c r="CH3583" s="105">
        <v>0</v>
      </c>
      <c r="CI3583" s="105" t="s">
        <v>51</v>
      </c>
      <c r="CJ3583" s="105">
        <v>0</v>
      </c>
      <c r="CK3583" s="105">
        <v>0</v>
      </c>
    </row>
    <row r="3584" spans="1:89">
      <c r="A3584" s="105">
        <v>19.201799999999999</v>
      </c>
      <c r="B3584" s="105" t="s">
        <v>3912</v>
      </c>
      <c r="C3584" s="105" t="s">
        <v>3913</v>
      </c>
      <c r="D3584" s="108" t="s">
        <v>3914</v>
      </c>
      <c r="E3584" s="33">
        <v>43243</v>
      </c>
      <c r="F3584" s="78">
        <v>0.52083333333333337</v>
      </c>
      <c r="G3584" s="105">
        <v>5</v>
      </c>
      <c r="H3584" s="105">
        <v>2018</v>
      </c>
      <c r="I3584" s="105">
        <v>1</v>
      </c>
      <c r="J3584" s="126"/>
      <c r="K3584" s="105" t="s">
        <v>51</v>
      </c>
      <c r="L3584" s="126"/>
      <c r="M3584" s="105" t="s">
        <v>10757</v>
      </c>
      <c r="N3584" s="105" t="s">
        <v>2331</v>
      </c>
      <c r="O3584" s="105" t="s">
        <v>10409</v>
      </c>
      <c r="P3584" s="105">
        <v>18</v>
      </c>
      <c r="Q3584" s="105">
        <v>27</v>
      </c>
      <c r="R3584" s="105">
        <v>52</v>
      </c>
      <c r="S3584" s="105" t="s">
        <v>3458</v>
      </c>
      <c r="T3584" s="105">
        <v>70</v>
      </c>
      <c r="U3584" s="105">
        <v>18</v>
      </c>
      <c r="V3584" s="105">
        <v>23</v>
      </c>
      <c r="W3584" s="105" t="s">
        <v>3459</v>
      </c>
      <c r="X3584" s="105" t="s">
        <v>10754</v>
      </c>
      <c r="Y3584" s="105">
        <v>77</v>
      </c>
      <c r="Z3584" s="105">
        <v>35</v>
      </c>
      <c r="AA3584" s="105">
        <v>0</v>
      </c>
      <c r="AB3584" s="105" t="s">
        <v>51</v>
      </c>
      <c r="AC3584" s="105">
        <v>0</v>
      </c>
      <c r="AD3584" s="105">
        <v>0</v>
      </c>
      <c r="AE3584" s="105" t="s">
        <v>51</v>
      </c>
      <c r="AF3584" s="105">
        <v>0</v>
      </c>
      <c r="AG3584" s="105">
        <v>0</v>
      </c>
      <c r="AH3584" s="105" t="s">
        <v>51</v>
      </c>
      <c r="AI3584" s="105">
        <v>0</v>
      </c>
      <c r="AJ3584" s="105">
        <v>0</v>
      </c>
      <c r="AK3584" s="105">
        <v>0</v>
      </c>
      <c r="AL3584" s="105">
        <v>0</v>
      </c>
      <c r="AM3584" s="105" t="s">
        <v>51</v>
      </c>
      <c r="AN3584" s="105">
        <v>0</v>
      </c>
      <c r="AO3584" s="105" t="s">
        <v>51</v>
      </c>
      <c r="AP3584" s="105">
        <v>0</v>
      </c>
      <c r="AQ3584" s="105">
        <v>0</v>
      </c>
      <c r="AR3584" s="105">
        <v>0</v>
      </c>
      <c r="AS3584" s="105" t="s">
        <v>51</v>
      </c>
      <c r="AT3584" s="105">
        <v>0</v>
      </c>
      <c r="AU3584" s="105" t="s">
        <v>51</v>
      </c>
      <c r="AV3584" s="105">
        <v>0</v>
      </c>
      <c r="AW3584" s="105" t="s">
        <v>10755</v>
      </c>
      <c r="AX3584" s="105">
        <v>0</v>
      </c>
      <c r="AY3584" s="105">
        <v>0</v>
      </c>
      <c r="AZ3584" s="105">
        <v>0</v>
      </c>
      <c r="BA3584" s="105">
        <v>0</v>
      </c>
      <c r="BB3584" s="105">
        <v>0</v>
      </c>
      <c r="BC3584" s="105">
        <v>0</v>
      </c>
      <c r="BD3584" s="105">
        <v>0</v>
      </c>
      <c r="BE3584" s="105" t="s">
        <v>60</v>
      </c>
      <c r="BF3584" s="105" t="s">
        <v>10765</v>
      </c>
      <c r="BG3584" s="105">
        <v>0</v>
      </c>
      <c r="BH3584" s="105">
        <v>0</v>
      </c>
      <c r="BI3584" s="105">
        <v>0</v>
      </c>
      <c r="BJ3584" s="105">
        <v>0</v>
      </c>
      <c r="BK3584" s="105" t="s">
        <v>40</v>
      </c>
      <c r="BL3584" s="15" t="s">
        <v>10765</v>
      </c>
      <c r="BM3584" s="105">
        <v>18</v>
      </c>
      <c r="BN3584" s="105">
        <v>27</v>
      </c>
      <c r="BO3584" s="105">
        <v>57</v>
      </c>
      <c r="BP3584" s="105" t="s">
        <v>3458</v>
      </c>
      <c r="BQ3584" s="105">
        <v>70</v>
      </c>
      <c r="BR3584" s="105">
        <v>14</v>
      </c>
      <c r="BS3584" s="105">
        <v>41</v>
      </c>
      <c r="BT3584" s="105" t="s">
        <v>3459</v>
      </c>
      <c r="BU3584" s="105" t="s">
        <v>10754</v>
      </c>
      <c r="BV3584" s="105" t="s">
        <v>10766</v>
      </c>
      <c r="BX3584" s="105">
        <v>0</v>
      </c>
      <c r="BY3584" s="105">
        <v>0</v>
      </c>
      <c r="BZ3584" s="105">
        <v>0</v>
      </c>
      <c r="CA3584" s="105">
        <v>0</v>
      </c>
      <c r="CB3584" s="105" t="s">
        <v>10750</v>
      </c>
      <c r="CC3584" s="105">
        <v>0</v>
      </c>
      <c r="CD3584" s="105" t="s">
        <v>51</v>
      </c>
      <c r="CE3584" s="105">
        <v>0</v>
      </c>
      <c r="CF3584" s="105" t="s">
        <v>51</v>
      </c>
      <c r="CG3584" s="105">
        <v>0</v>
      </c>
      <c r="CH3584" s="105">
        <v>0</v>
      </c>
      <c r="CI3584" s="105" t="s">
        <v>51</v>
      </c>
      <c r="CJ3584" s="105">
        <v>0</v>
      </c>
      <c r="CK3584" s="105">
        <v>0</v>
      </c>
    </row>
    <row r="3585" spans="1:89">
      <c r="A3585" s="105">
        <v>20.201799999999999</v>
      </c>
      <c r="B3585" s="105" t="s">
        <v>3912</v>
      </c>
      <c r="C3585" s="105" t="s">
        <v>3913</v>
      </c>
      <c r="D3585" s="108" t="s">
        <v>3914</v>
      </c>
      <c r="E3585" s="33">
        <v>43243</v>
      </c>
      <c r="F3585" s="78">
        <v>0.54166666666666663</v>
      </c>
      <c r="G3585" s="105">
        <v>5</v>
      </c>
      <c r="H3585" s="105">
        <v>2018</v>
      </c>
      <c r="I3585" s="105">
        <v>1</v>
      </c>
      <c r="J3585" s="126"/>
      <c r="K3585" s="105" t="s">
        <v>51</v>
      </c>
      <c r="L3585" s="126"/>
      <c r="M3585" s="105" t="s">
        <v>10767</v>
      </c>
      <c r="N3585" s="105" t="s">
        <v>2331</v>
      </c>
      <c r="O3585" s="105" t="s">
        <v>10409</v>
      </c>
      <c r="P3585" s="105">
        <v>18</v>
      </c>
      <c r="Q3585" s="105">
        <v>27</v>
      </c>
      <c r="R3585" s="105">
        <v>2</v>
      </c>
      <c r="S3585" s="105" t="s">
        <v>3458</v>
      </c>
      <c r="T3585" s="105">
        <v>70</v>
      </c>
      <c r="U3585" s="105">
        <v>18</v>
      </c>
      <c r="V3585" s="105">
        <v>34</v>
      </c>
      <c r="W3585" s="105" t="s">
        <v>3459</v>
      </c>
      <c r="X3585" s="105" t="s">
        <v>10754</v>
      </c>
      <c r="Y3585" s="105">
        <v>91</v>
      </c>
      <c r="Z3585" s="105">
        <v>90</v>
      </c>
      <c r="AA3585" s="105">
        <v>0</v>
      </c>
      <c r="AB3585" s="105" t="s">
        <v>51</v>
      </c>
      <c r="AC3585" s="105">
        <v>0</v>
      </c>
      <c r="AD3585" s="105" t="s">
        <v>51</v>
      </c>
      <c r="AE3585" s="105">
        <v>0</v>
      </c>
      <c r="AF3585" s="105">
        <v>0</v>
      </c>
      <c r="AG3585" s="105">
        <v>0</v>
      </c>
      <c r="AH3585" s="105" t="s">
        <v>51</v>
      </c>
      <c r="AI3585" s="105">
        <v>0</v>
      </c>
      <c r="AJ3585" s="105">
        <v>0</v>
      </c>
      <c r="AK3585" s="105">
        <v>0</v>
      </c>
      <c r="AL3585" s="105">
        <v>0</v>
      </c>
      <c r="AM3585" s="105" t="s">
        <v>51</v>
      </c>
      <c r="AN3585" s="105">
        <v>0</v>
      </c>
      <c r="AO3585" s="105" t="s">
        <v>51</v>
      </c>
      <c r="AP3585" s="105">
        <v>0</v>
      </c>
      <c r="AQ3585" s="105">
        <v>0</v>
      </c>
      <c r="AR3585" s="105">
        <v>0</v>
      </c>
      <c r="AS3585" s="105" t="s">
        <v>51</v>
      </c>
      <c r="AT3585" s="105">
        <v>0</v>
      </c>
      <c r="AU3585" s="105" t="s">
        <v>51</v>
      </c>
      <c r="AV3585" s="105">
        <v>0</v>
      </c>
      <c r="AW3585" s="105" t="s">
        <v>10755</v>
      </c>
      <c r="AX3585" s="105">
        <v>0</v>
      </c>
      <c r="AY3585" s="105">
        <v>0</v>
      </c>
      <c r="AZ3585" s="105">
        <v>0</v>
      </c>
      <c r="BA3585" s="105">
        <v>0</v>
      </c>
      <c r="BB3585" s="105">
        <v>0</v>
      </c>
      <c r="BC3585" s="105">
        <v>0</v>
      </c>
      <c r="BD3585" s="105">
        <v>0</v>
      </c>
      <c r="BE3585" s="105" t="s">
        <v>60</v>
      </c>
      <c r="BF3585" s="105" t="s">
        <v>10765</v>
      </c>
      <c r="BG3585" s="105">
        <v>0</v>
      </c>
      <c r="BH3585" s="105">
        <v>0</v>
      </c>
      <c r="BI3585" s="105">
        <v>0</v>
      </c>
      <c r="BJ3585" s="105">
        <v>0</v>
      </c>
      <c r="BK3585" s="105" t="s">
        <v>40</v>
      </c>
      <c r="BL3585" s="15" t="s">
        <v>10765</v>
      </c>
      <c r="BM3585" s="105">
        <v>18</v>
      </c>
      <c r="BN3585" s="105">
        <v>27</v>
      </c>
      <c r="BO3585" s="105">
        <v>57</v>
      </c>
      <c r="BP3585" s="105" t="s">
        <v>3458</v>
      </c>
      <c r="BQ3585" s="105">
        <v>70</v>
      </c>
      <c r="BR3585" s="105">
        <v>14</v>
      </c>
      <c r="BS3585" s="105">
        <v>41</v>
      </c>
      <c r="BT3585" s="105" t="s">
        <v>3459</v>
      </c>
      <c r="BU3585" s="105" t="s">
        <v>10754</v>
      </c>
      <c r="BV3585" s="105" t="s">
        <v>10768</v>
      </c>
      <c r="BX3585" s="105">
        <v>0</v>
      </c>
      <c r="BY3585" s="105">
        <v>0</v>
      </c>
      <c r="BZ3585" s="105">
        <v>0</v>
      </c>
      <c r="CA3585" s="105">
        <v>0</v>
      </c>
      <c r="CB3585" s="105" t="s">
        <v>10750</v>
      </c>
      <c r="CC3585" s="105">
        <v>0</v>
      </c>
      <c r="CD3585" s="105" t="s">
        <v>51</v>
      </c>
      <c r="CE3585" s="105">
        <v>0</v>
      </c>
      <c r="CF3585" s="105" t="s">
        <v>51</v>
      </c>
      <c r="CG3585" s="105">
        <v>0</v>
      </c>
      <c r="CH3585" s="105">
        <v>0</v>
      </c>
      <c r="CI3585" s="105" t="s">
        <v>51</v>
      </c>
      <c r="CJ3585" s="105">
        <v>0</v>
      </c>
      <c r="CK3585" s="105">
        <v>0</v>
      </c>
    </row>
    <row r="3586" spans="1:89">
      <c r="A3586" s="105">
        <v>21.201799999999999</v>
      </c>
      <c r="B3586" s="105" t="s">
        <v>3912</v>
      </c>
      <c r="C3586" s="105" t="s">
        <v>3913</v>
      </c>
      <c r="D3586" s="108" t="s">
        <v>3914</v>
      </c>
      <c r="E3586" s="33">
        <v>43244</v>
      </c>
      <c r="F3586" s="78">
        <v>0.41666666666666669</v>
      </c>
      <c r="G3586" s="105">
        <v>5</v>
      </c>
      <c r="H3586" s="105">
        <v>2018</v>
      </c>
      <c r="I3586" s="105">
        <v>1</v>
      </c>
      <c r="J3586" s="126"/>
      <c r="K3586" s="105" t="s">
        <v>51</v>
      </c>
      <c r="L3586" s="126"/>
      <c r="M3586" s="105" t="s">
        <v>10767</v>
      </c>
      <c r="N3586" s="105" t="s">
        <v>2331</v>
      </c>
      <c r="O3586" s="105" t="s">
        <v>10409</v>
      </c>
      <c r="P3586" s="105">
        <v>18</v>
      </c>
      <c r="Q3586" s="105">
        <v>26</v>
      </c>
      <c r="R3586" s="105">
        <v>14.6</v>
      </c>
      <c r="S3586" s="105" t="s">
        <v>3458</v>
      </c>
      <c r="T3586" s="105">
        <v>70</v>
      </c>
      <c r="U3586" s="105">
        <v>18</v>
      </c>
      <c r="V3586" s="105">
        <v>26</v>
      </c>
      <c r="W3586" s="105" t="s">
        <v>3459</v>
      </c>
      <c r="X3586" s="105" t="s">
        <v>10754</v>
      </c>
      <c r="Y3586" s="105">
        <v>95</v>
      </c>
      <c r="Z3586" s="105">
        <v>90</v>
      </c>
      <c r="AA3586" s="105">
        <v>0</v>
      </c>
      <c r="AB3586" s="105" t="s">
        <v>51</v>
      </c>
      <c r="AC3586" s="105">
        <v>0</v>
      </c>
      <c r="AD3586" s="105" t="s">
        <v>51</v>
      </c>
      <c r="AE3586" s="105">
        <v>0</v>
      </c>
      <c r="AF3586" s="105">
        <v>0</v>
      </c>
      <c r="AG3586" s="105">
        <v>0</v>
      </c>
      <c r="AH3586" s="105" t="s">
        <v>51</v>
      </c>
      <c r="AI3586" s="105">
        <v>0</v>
      </c>
      <c r="AJ3586" s="105">
        <v>0</v>
      </c>
      <c r="AK3586" s="105">
        <v>0</v>
      </c>
      <c r="AL3586" s="105">
        <v>0</v>
      </c>
      <c r="AM3586" s="105" t="s">
        <v>51</v>
      </c>
      <c r="AN3586" s="105">
        <v>0</v>
      </c>
      <c r="AO3586" s="105" t="s">
        <v>51</v>
      </c>
      <c r="AP3586" s="105">
        <v>0</v>
      </c>
      <c r="AQ3586" s="105">
        <v>0</v>
      </c>
      <c r="AR3586" s="105">
        <v>0</v>
      </c>
      <c r="AS3586" s="105" t="s">
        <v>51</v>
      </c>
      <c r="AT3586" s="105">
        <v>0</v>
      </c>
      <c r="AU3586" s="105" t="s">
        <v>51</v>
      </c>
      <c r="AV3586" s="105">
        <v>0</v>
      </c>
      <c r="AW3586" s="105" t="s">
        <v>10769</v>
      </c>
      <c r="AX3586" s="105">
        <v>0</v>
      </c>
      <c r="AY3586" s="105">
        <v>0</v>
      </c>
      <c r="AZ3586" s="105">
        <v>0</v>
      </c>
      <c r="BA3586" s="105">
        <v>0</v>
      </c>
      <c r="BB3586" s="105">
        <v>0</v>
      </c>
      <c r="BC3586" s="105">
        <v>0</v>
      </c>
      <c r="BD3586" s="105">
        <v>0</v>
      </c>
      <c r="BE3586" s="105" t="s">
        <v>60</v>
      </c>
      <c r="BF3586" s="105" t="s">
        <v>10770</v>
      </c>
      <c r="BG3586" s="105">
        <v>0</v>
      </c>
      <c r="BH3586" s="105">
        <v>0</v>
      </c>
      <c r="BI3586" s="105">
        <v>0</v>
      </c>
      <c r="BJ3586" s="105">
        <v>0</v>
      </c>
      <c r="BK3586" s="105" t="s">
        <v>40</v>
      </c>
      <c r="BL3586" s="15" t="s">
        <v>10770</v>
      </c>
      <c r="BM3586" s="105">
        <v>18</v>
      </c>
      <c r="BN3586" s="105">
        <v>27</v>
      </c>
      <c r="BO3586" s="105">
        <v>59</v>
      </c>
      <c r="BP3586" s="105" t="s">
        <v>3458</v>
      </c>
      <c r="BQ3586" s="105">
        <v>70</v>
      </c>
      <c r="BR3586" s="105">
        <v>14</v>
      </c>
      <c r="BS3586" s="105">
        <v>35</v>
      </c>
      <c r="BT3586" s="105" t="s">
        <v>3459</v>
      </c>
      <c r="BU3586" s="105" t="s">
        <v>10754</v>
      </c>
      <c r="BV3586" s="105" t="s">
        <v>10771</v>
      </c>
      <c r="BX3586" s="105">
        <v>0</v>
      </c>
      <c r="BY3586" s="105">
        <v>0</v>
      </c>
      <c r="BZ3586" s="105">
        <v>0</v>
      </c>
      <c r="CA3586" s="105">
        <v>0</v>
      </c>
      <c r="CB3586" s="105" t="s">
        <v>10750</v>
      </c>
      <c r="CC3586" s="105">
        <v>0</v>
      </c>
      <c r="CD3586" s="105" t="s">
        <v>51</v>
      </c>
      <c r="CE3586" s="105">
        <v>0</v>
      </c>
      <c r="CF3586" s="105" t="s">
        <v>51</v>
      </c>
      <c r="CG3586" s="105">
        <v>0</v>
      </c>
      <c r="CH3586" s="105">
        <v>0</v>
      </c>
      <c r="CI3586" s="105" t="s">
        <v>51</v>
      </c>
      <c r="CJ3586" s="105">
        <v>0</v>
      </c>
      <c r="CK3586" s="105">
        <v>0</v>
      </c>
    </row>
    <row r="3587" spans="1:89">
      <c r="A3587" s="105">
        <v>22.201799999999999</v>
      </c>
      <c r="B3587" s="105" t="s">
        <v>3912</v>
      </c>
      <c r="C3587" s="105" t="s">
        <v>3913</v>
      </c>
      <c r="D3587" s="108" t="s">
        <v>3914</v>
      </c>
      <c r="E3587" s="33">
        <v>43247</v>
      </c>
      <c r="F3587" s="78">
        <v>0.41666666666666669</v>
      </c>
      <c r="G3587" s="105">
        <v>5</v>
      </c>
      <c r="H3587" s="105">
        <v>2018</v>
      </c>
      <c r="I3587" s="105">
        <v>1</v>
      </c>
      <c r="J3587" s="126"/>
      <c r="K3587" s="105" t="s">
        <v>51</v>
      </c>
      <c r="L3587" s="126"/>
      <c r="M3587" s="105" t="s">
        <v>10772</v>
      </c>
      <c r="N3587" s="105" t="s">
        <v>2331</v>
      </c>
      <c r="O3587" s="105" t="s">
        <v>10409</v>
      </c>
      <c r="P3587" s="105">
        <v>18</v>
      </c>
      <c r="Q3587" s="105">
        <v>31</v>
      </c>
      <c r="R3587" s="105">
        <v>10.4</v>
      </c>
      <c r="S3587" s="105" t="s">
        <v>3458</v>
      </c>
      <c r="T3587" s="105">
        <v>70</v>
      </c>
      <c r="U3587" s="105">
        <v>19</v>
      </c>
      <c r="V3587" s="105">
        <v>7.8</v>
      </c>
      <c r="W3587" s="105" t="s">
        <v>3459</v>
      </c>
      <c r="X3587" s="105" t="s">
        <v>10754</v>
      </c>
      <c r="Y3587" s="105">
        <v>62</v>
      </c>
      <c r="Z3587" s="105">
        <v>50</v>
      </c>
      <c r="AA3587" s="105">
        <v>0</v>
      </c>
      <c r="AB3587" s="105" t="s">
        <v>51</v>
      </c>
      <c r="AC3587" s="105">
        <v>0</v>
      </c>
      <c r="AD3587" s="105">
        <v>0</v>
      </c>
      <c r="AE3587" s="105" t="s">
        <v>60</v>
      </c>
      <c r="AF3587" s="105">
        <v>0</v>
      </c>
      <c r="AG3587" s="105">
        <v>0</v>
      </c>
      <c r="AH3587" s="105">
        <v>0</v>
      </c>
      <c r="AI3587" s="105">
        <v>0</v>
      </c>
      <c r="AJ3587" s="105" t="s">
        <v>51</v>
      </c>
      <c r="AK3587" s="105">
        <v>0</v>
      </c>
      <c r="AL3587" s="105">
        <v>0</v>
      </c>
      <c r="AM3587" s="105" t="s">
        <v>51</v>
      </c>
      <c r="AN3587" s="105">
        <v>0</v>
      </c>
      <c r="AO3587" s="105" t="s">
        <v>51</v>
      </c>
      <c r="AP3587" s="105">
        <v>0</v>
      </c>
      <c r="AQ3587" s="105">
        <v>0</v>
      </c>
      <c r="AR3587" s="105">
        <v>0</v>
      </c>
      <c r="AS3587" s="105" t="s">
        <v>51</v>
      </c>
      <c r="AT3587" s="105">
        <v>0</v>
      </c>
      <c r="AU3587" s="105" t="s">
        <v>51</v>
      </c>
      <c r="AV3587" s="105">
        <v>0</v>
      </c>
      <c r="AW3587" s="105" t="s">
        <v>10773</v>
      </c>
      <c r="AX3587" s="105">
        <v>0</v>
      </c>
      <c r="AY3587" s="105">
        <v>0</v>
      </c>
      <c r="AZ3587" s="105">
        <v>0</v>
      </c>
      <c r="BA3587" s="105">
        <v>0</v>
      </c>
      <c r="BB3587" s="105">
        <v>0</v>
      </c>
      <c r="BC3587" s="105">
        <v>0</v>
      </c>
      <c r="BD3587" s="105">
        <v>0</v>
      </c>
      <c r="BE3587" s="105" t="s">
        <v>60</v>
      </c>
      <c r="BF3587" s="105">
        <v>43247</v>
      </c>
      <c r="BG3587" s="105">
        <v>0</v>
      </c>
      <c r="BH3587" s="105">
        <v>0</v>
      </c>
      <c r="BI3587" s="105">
        <v>0</v>
      </c>
      <c r="BJ3587" s="105">
        <v>0</v>
      </c>
      <c r="BK3587" s="105" t="s">
        <v>40</v>
      </c>
      <c r="BL3587" s="15">
        <v>43247</v>
      </c>
      <c r="BM3587" s="105">
        <v>18</v>
      </c>
      <c r="BN3587" s="105">
        <v>27</v>
      </c>
      <c r="BO3587" s="105">
        <v>59</v>
      </c>
      <c r="BP3587" s="105" t="s">
        <v>3458</v>
      </c>
      <c r="BQ3587" s="105">
        <v>70</v>
      </c>
      <c r="BR3587" s="105">
        <v>14</v>
      </c>
      <c r="BS3587" s="105">
        <v>35</v>
      </c>
      <c r="BT3587" s="105" t="s">
        <v>3459</v>
      </c>
      <c r="BU3587" s="105" t="s">
        <v>10754</v>
      </c>
      <c r="BV3587" s="105" t="s">
        <v>10774</v>
      </c>
      <c r="BX3587" s="105">
        <v>0</v>
      </c>
      <c r="BY3587" s="105">
        <v>0</v>
      </c>
      <c r="BZ3587" s="105">
        <v>0</v>
      </c>
      <c r="CA3587" s="105">
        <v>0</v>
      </c>
      <c r="CB3587" s="105" t="s">
        <v>10750</v>
      </c>
      <c r="CC3587" s="105">
        <v>0</v>
      </c>
      <c r="CD3587" s="105" t="s">
        <v>51</v>
      </c>
      <c r="CE3587" s="105">
        <v>0</v>
      </c>
      <c r="CF3587" s="105" t="s">
        <v>51</v>
      </c>
      <c r="CG3587" s="105">
        <v>0</v>
      </c>
      <c r="CH3587" s="105">
        <v>0</v>
      </c>
      <c r="CI3587" s="105" t="s">
        <v>51</v>
      </c>
      <c r="CJ3587" s="105">
        <v>0</v>
      </c>
      <c r="CK3587" s="105">
        <v>0</v>
      </c>
    </row>
    <row r="3588" spans="1:89">
      <c r="A3588" s="105">
        <v>23.201799999999999</v>
      </c>
      <c r="B3588" s="105" t="s">
        <v>3912</v>
      </c>
      <c r="C3588" s="105" t="s">
        <v>3913</v>
      </c>
      <c r="D3588" s="108" t="s">
        <v>3914</v>
      </c>
      <c r="E3588" s="33">
        <v>43253</v>
      </c>
      <c r="F3588" s="78">
        <v>0.5</v>
      </c>
      <c r="G3588" s="105">
        <v>6</v>
      </c>
      <c r="H3588" s="105">
        <v>2018</v>
      </c>
      <c r="I3588" s="105">
        <v>1</v>
      </c>
      <c r="J3588" s="126"/>
      <c r="K3588" s="105" t="s">
        <v>51</v>
      </c>
      <c r="L3588" s="126"/>
      <c r="M3588" s="105" t="s">
        <v>4000</v>
      </c>
      <c r="N3588" s="105" t="s">
        <v>2331</v>
      </c>
      <c r="O3588" s="105" t="s">
        <v>10409</v>
      </c>
      <c r="P3588" s="105">
        <v>18</v>
      </c>
      <c r="Q3588" s="105">
        <v>26</v>
      </c>
      <c r="R3588" s="105">
        <v>26.65</v>
      </c>
      <c r="S3588" s="105" t="s">
        <v>3458</v>
      </c>
      <c r="T3588" s="105">
        <v>70</v>
      </c>
      <c r="U3588" s="105">
        <v>18</v>
      </c>
      <c r="V3588" s="105">
        <v>20.91</v>
      </c>
      <c r="W3588" s="105" t="s">
        <v>3459</v>
      </c>
      <c r="X3588" s="105" t="s">
        <v>10754</v>
      </c>
      <c r="Y3588" s="105">
        <v>90</v>
      </c>
      <c r="Z3588" s="105">
        <v>80</v>
      </c>
      <c r="AA3588" s="105">
        <v>0</v>
      </c>
      <c r="AB3588" s="105">
        <v>0</v>
      </c>
      <c r="AC3588" s="105" t="s">
        <v>51</v>
      </c>
      <c r="AD3588" s="105" t="s">
        <v>51</v>
      </c>
      <c r="AE3588" s="105">
        <v>0</v>
      </c>
      <c r="AF3588" s="105">
        <v>0</v>
      </c>
      <c r="AG3588" s="105">
        <v>0</v>
      </c>
      <c r="AH3588" s="105" t="s">
        <v>51</v>
      </c>
      <c r="AI3588" s="105">
        <v>0</v>
      </c>
      <c r="AJ3588" s="105">
        <v>0</v>
      </c>
      <c r="AK3588" s="105">
        <v>0</v>
      </c>
      <c r="AL3588" s="105" t="s">
        <v>51</v>
      </c>
      <c r="AM3588" s="105">
        <v>0</v>
      </c>
      <c r="AN3588" s="105" t="s">
        <v>10775</v>
      </c>
      <c r="AO3588" s="105" t="s">
        <v>51</v>
      </c>
      <c r="AP3588" s="105">
        <v>0</v>
      </c>
      <c r="AQ3588" s="105" t="s">
        <v>10775</v>
      </c>
      <c r="AR3588" s="105">
        <v>0</v>
      </c>
      <c r="AS3588" s="105" t="s">
        <v>51</v>
      </c>
      <c r="AT3588" s="105" t="s">
        <v>10776</v>
      </c>
      <c r="AU3588" s="105" t="s">
        <v>51</v>
      </c>
      <c r="AV3588" s="105">
        <v>0</v>
      </c>
      <c r="AW3588" s="105" t="s">
        <v>10777</v>
      </c>
      <c r="AX3588" s="105">
        <v>0</v>
      </c>
      <c r="AY3588" s="105">
        <v>0</v>
      </c>
      <c r="AZ3588" s="105">
        <v>0</v>
      </c>
      <c r="BA3588" s="105">
        <v>0</v>
      </c>
      <c r="BB3588" s="105">
        <v>0</v>
      </c>
      <c r="BC3588" s="105">
        <v>0</v>
      </c>
      <c r="BD3588" s="105">
        <v>0</v>
      </c>
      <c r="BE3588" s="105" t="s">
        <v>60</v>
      </c>
      <c r="BF3588" s="15">
        <v>43253</v>
      </c>
      <c r="BG3588" s="105">
        <v>0</v>
      </c>
      <c r="BH3588" s="105">
        <v>0</v>
      </c>
      <c r="BI3588" s="105">
        <v>0</v>
      </c>
      <c r="BJ3588" s="105">
        <v>0</v>
      </c>
      <c r="BK3588" s="105" t="s">
        <v>40</v>
      </c>
      <c r="BL3588" s="15">
        <v>43253</v>
      </c>
      <c r="BM3588" s="105">
        <v>18</v>
      </c>
      <c r="BN3588" s="105">
        <v>27</v>
      </c>
      <c r="BO3588" s="105">
        <v>56.59</v>
      </c>
      <c r="BP3588" s="105" t="s">
        <v>3458</v>
      </c>
      <c r="BQ3588" s="105">
        <v>70</v>
      </c>
      <c r="BR3588" s="105">
        <v>14</v>
      </c>
      <c r="BS3588" s="105">
        <v>47.56</v>
      </c>
      <c r="BT3588" s="105" t="s">
        <v>3459</v>
      </c>
      <c r="BU3588" s="105" t="s">
        <v>10754</v>
      </c>
      <c r="BV3588" s="105" t="s">
        <v>10778</v>
      </c>
      <c r="BX3588" s="105">
        <v>0</v>
      </c>
      <c r="BY3588" s="105">
        <v>0</v>
      </c>
      <c r="BZ3588" s="105">
        <v>0</v>
      </c>
      <c r="CA3588" s="105">
        <v>0</v>
      </c>
      <c r="CB3588" s="105" t="s">
        <v>10779</v>
      </c>
      <c r="CC3588" s="105">
        <v>0</v>
      </c>
      <c r="CD3588" s="105" t="s">
        <v>51</v>
      </c>
      <c r="CE3588" s="105">
        <v>0</v>
      </c>
      <c r="CF3588" s="105" t="s">
        <v>51</v>
      </c>
      <c r="CG3588" s="105">
        <v>0</v>
      </c>
      <c r="CH3588" s="105">
        <v>0</v>
      </c>
      <c r="CI3588" s="105" t="s">
        <v>51</v>
      </c>
      <c r="CJ3588" s="105">
        <v>0</v>
      </c>
      <c r="CK3588" s="105">
        <v>0</v>
      </c>
    </row>
    <row r="3589" spans="1:89">
      <c r="A3589" s="105">
        <v>24.201799999999999</v>
      </c>
      <c r="B3589" s="105" t="s">
        <v>3912</v>
      </c>
      <c r="C3589" s="105" t="s">
        <v>3913</v>
      </c>
      <c r="D3589" s="108" t="s">
        <v>3914</v>
      </c>
      <c r="E3589" s="33">
        <v>43253</v>
      </c>
      <c r="F3589" s="78">
        <v>0.5</v>
      </c>
      <c r="G3589" s="105">
        <v>6</v>
      </c>
      <c r="H3589" s="105">
        <v>2018</v>
      </c>
      <c r="I3589" s="105">
        <v>1</v>
      </c>
      <c r="J3589" s="126"/>
      <c r="K3589" s="105" t="s">
        <v>51</v>
      </c>
      <c r="L3589" s="126"/>
      <c r="M3589" s="105" t="s">
        <v>4034</v>
      </c>
      <c r="N3589" s="105" t="s">
        <v>2331</v>
      </c>
      <c r="O3589" s="105" t="s">
        <v>10409</v>
      </c>
      <c r="P3589" s="105">
        <v>18</v>
      </c>
      <c r="Q3589" s="105">
        <v>26</v>
      </c>
      <c r="R3589" s="105">
        <v>21.8</v>
      </c>
      <c r="S3589" s="105" t="s">
        <v>3458</v>
      </c>
      <c r="T3589" s="105">
        <v>70</v>
      </c>
      <c r="U3589" s="105">
        <v>18</v>
      </c>
      <c r="V3589" s="105">
        <v>22.57</v>
      </c>
      <c r="W3589" s="105" t="s">
        <v>3459</v>
      </c>
      <c r="X3589" s="105" t="s">
        <v>10754</v>
      </c>
      <c r="Y3589" s="105">
        <v>85</v>
      </c>
      <c r="Z3589" s="105">
        <v>90</v>
      </c>
      <c r="AA3589" s="105">
        <v>0</v>
      </c>
      <c r="AB3589" s="105">
        <v>0</v>
      </c>
      <c r="AC3589" s="105" t="s">
        <v>60</v>
      </c>
      <c r="AD3589" s="105" t="s">
        <v>51</v>
      </c>
      <c r="AE3589" s="105">
        <v>0</v>
      </c>
      <c r="AF3589" s="105">
        <v>0</v>
      </c>
      <c r="AG3589" s="105">
        <v>0</v>
      </c>
      <c r="AH3589" s="105" t="s">
        <v>60</v>
      </c>
      <c r="AI3589" s="105">
        <v>0</v>
      </c>
      <c r="AJ3589" s="105">
        <v>0</v>
      </c>
      <c r="AK3589" s="105">
        <v>0</v>
      </c>
      <c r="AL3589" s="105" t="s">
        <v>60</v>
      </c>
      <c r="AM3589" s="105">
        <v>0</v>
      </c>
      <c r="AN3589" s="105" t="s">
        <v>10780</v>
      </c>
      <c r="AO3589" s="105" t="s">
        <v>51</v>
      </c>
      <c r="AP3589" s="105">
        <v>0</v>
      </c>
      <c r="AQ3589" s="105" t="s">
        <v>10780</v>
      </c>
      <c r="AR3589" s="105">
        <v>0</v>
      </c>
      <c r="AS3589" s="105" t="s">
        <v>51</v>
      </c>
      <c r="AT3589" s="105" t="s">
        <v>10776</v>
      </c>
      <c r="AU3589" s="105" t="s">
        <v>51</v>
      </c>
      <c r="AV3589" s="105">
        <v>0</v>
      </c>
      <c r="AW3589" s="105" t="s">
        <v>10777</v>
      </c>
      <c r="AX3589" s="105">
        <v>0</v>
      </c>
      <c r="AY3589" s="105">
        <v>0</v>
      </c>
      <c r="AZ3589" s="105">
        <v>0</v>
      </c>
      <c r="BA3589" s="105">
        <v>0</v>
      </c>
      <c r="BB3589" s="105">
        <v>0</v>
      </c>
      <c r="BC3589" s="105">
        <v>0</v>
      </c>
      <c r="BD3589" s="105">
        <v>0</v>
      </c>
      <c r="BE3589" s="105" t="s">
        <v>60</v>
      </c>
      <c r="BF3589" s="15">
        <v>42523</v>
      </c>
      <c r="BG3589" s="105">
        <v>0</v>
      </c>
      <c r="BH3589" s="105">
        <v>0</v>
      </c>
      <c r="BI3589" s="105">
        <v>0</v>
      </c>
      <c r="BJ3589" s="105">
        <v>0</v>
      </c>
      <c r="BK3589" s="105" t="s">
        <v>40</v>
      </c>
      <c r="BL3589" s="15">
        <v>42523</v>
      </c>
      <c r="BM3589" s="105">
        <v>18</v>
      </c>
      <c r="BN3589" s="105">
        <v>27</v>
      </c>
      <c r="BO3589" s="105">
        <v>56.59</v>
      </c>
      <c r="BP3589" s="105" t="s">
        <v>3458</v>
      </c>
      <c r="BQ3589" s="105">
        <v>70</v>
      </c>
      <c r="BR3589" s="105">
        <v>14</v>
      </c>
      <c r="BS3589" s="105">
        <v>47.56</v>
      </c>
      <c r="BT3589" s="105" t="s">
        <v>3459</v>
      </c>
      <c r="BU3589" s="105" t="s">
        <v>10754</v>
      </c>
      <c r="BV3589" s="105" t="s">
        <v>10781</v>
      </c>
      <c r="BX3589" s="105">
        <v>0</v>
      </c>
      <c r="BY3589" s="105">
        <v>0</v>
      </c>
      <c r="BZ3589" s="105">
        <v>0</v>
      </c>
      <c r="CA3589" s="105">
        <v>0</v>
      </c>
      <c r="CB3589" s="105" t="s">
        <v>10782</v>
      </c>
      <c r="CC3589" s="105">
        <v>0</v>
      </c>
      <c r="CD3589" s="105" t="s">
        <v>51</v>
      </c>
      <c r="CE3589" s="105">
        <v>0</v>
      </c>
      <c r="CF3589" s="105" t="s">
        <v>51</v>
      </c>
      <c r="CG3589" s="105">
        <v>0</v>
      </c>
      <c r="CH3589" s="105">
        <v>0</v>
      </c>
      <c r="CI3589" s="105" t="s">
        <v>51</v>
      </c>
      <c r="CJ3589" s="105">
        <v>0</v>
      </c>
      <c r="CK3589" s="105">
        <v>0</v>
      </c>
    </row>
    <row r="3590" spans="1:89">
      <c r="A3590" s="105">
        <v>25.201799999999999</v>
      </c>
      <c r="B3590" s="105" t="s">
        <v>3912</v>
      </c>
      <c r="C3590" s="105" t="s">
        <v>3913</v>
      </c>
      <c r="D3590" s="108" t="s">
        <v>3914</v>
      </c>
      <c r="E3590" s="33">
        <v>43259</v>
      </c>
      <c r="F3590" s="78">
        <v>0.52083333333333337</v>
      </c>
      <c r="G3590" s="105">
        <v>6</v>
      </c>
      <c r="H3590" s="105">
        <v>2018</v>
      </c>
      <c r="I3590" s="105">
        <v>1</v>
      </c>
      <c r="J3590" s="126"/>
      <c r="K3590" s="105" t="s">
        <v>51</v>
      </c>
      <c r="L3590" s="126"/>
      <c r="M3590" s="105" t="s">
        <v>4000</v>
      </c>
      <c r="N3590" s="105" t="s">
        <v>2331</v>
      </c>
      <c r="O3590" s="105" t="s">
        <v>10409</v>
      </c>
      <c r="P3590" s="105">
        <v>18</v>
      </c>
      <c r="Q3590" s="105">
        <v>25</v>
      </c>
      <c r="R3590" s="105">
        <v>57.2</v>
      </c>
      <c r="S3590" s="105" t="s">
        <v>3458</v>
      </c>
      <c r="T3590" s="105">
        <v>70</v>
      </c>
      <c r="U3590" s="105">
        <v>18</v>
      </c>
      <c r="V3590" s="105">
        <v>36.700000000000003</v>
      </c>
      <c r="W3590" s="105" t="s">
        <v>3459</v>
      </c>
      <c r="X3590" s="105" t="s">
        <v>10754</v>
      </c>
      <c r="Y3590" s="105">
        <v>69</v>
      </c>
      <c r="Z3590" s="105">
        <v>60</v>
      </c>
      <c r="AA3590" s="105">
        <v>0</v>
      </c>
      <c r="AB3590" s="105" t="s">
        <v>60</v>
      </c>
      <c r="AC3590" s="105">
        <v>0</v>
      </c>
      <c r="AD3590" s="105">
        <v>0</v>
      </c>
      <c r="AE3590" s="105">
        <v>0</v>
      </c>
      <c r="AF3590" s="105" t="s">
        <v>51</v>
      </c>
      <c r="AG3590" s="105">
        <v>0</v>
      </c>
      <c r="AH3590" s="105" t="s">
        <v>51</v>
      </c>
      <c r="AI3590" s="105">
        <v>0</v>
      </c>
      <c r="AJ3590" s="105">
        <v>0</v>
      </c>
      <c r="AK3590" s="105">
        <v>0</v>
      </c>
      <c r="AL3590" s="105">
        <v>0</v>
      </c>
      <c r="AM3590" s="105">
        <v>0</v>
      </c>
      <c r="AN3590" s="105">
        <v>0</v>
      </c>
      <c r="AO3590" s="105" t="s">
        <v>51</v>
      </c>
      <c r="AP3590" s="105">
        <v>0</v>
      </c>
      <c r="AQ3590" s="105">
        <v>0</v>
      </c>
      <c r="AR3590" s="105">
        <v>0</v>
      </c>
      <c r="AS3590" s="105" t="s">
        <v>51</v>
      </c>
      <c r="AT3590" s="105">
        <v>0</v>
      </c>
      <c r="AU3590" s="105" t="s">
        <v>51</v>
      </c>
      <c r="AV3590" s="105">
        <v>0</v>
      </c>
      <c r="AW3590" s="105" t="s">
        <v>10783</v>
      </c>
      <c r="AX3590" s="105">
        <v>0</v>
      </c>
      <c r="AY3590" s="105">
        <v>0</v>
      </c>
      <c r="AZ3590" s="105">
        <v>0</v>
      </c>
      <c r="BA3590" s="105">
        <v>0</v>
      </c>
      <c r="BB3590" s="105">
        <v>0</v>
      </c>
      <c r="BC3590" s="105">
        <v>0</v>
      </c>
      <c r="BD3590" s="105">
        <v>0</v>
      </c>
      <c r="BE3590" s="105" t="s">
        <v>60</v>
      </c>
      <c r="BF3590" s="15">
        <v>43259</v>
      </c>
      <c r="BG3590" s="105">
        <v>0</v>
      </c>
      <c r="BH3590" s="105">
        <v>0</v>
      </c>
      <c r="BI3590" s="105">
        <v>0</v>
      </c>
      <c r="BJ3590" s="105">
        <v>0</v>
      </c>
      <c r="BK3590" s="105" t="s">
        <v>40</v>
      </c>
      <c r="BL3590" s="15">
        <v>43259</v>
      </c>
      <c r="BM3590" s="105">
        <v>18</v>
      </c>
      <c r="BN3590" s="105">
        <v>27</v>
      </c>
      <c r="BO3590" s="105">
        <v>57</v>
      </c>
      <c r="BP3590" s="105" t="s">
        <v>3458</v>
      </c>
      <c r="BQ3590" s="105">
        <v>70</v>
      </c>
      <c r="BR3590" s="105">
        <v>14</v>
      </c>
      <c r="BS3590" s="105">
        <v>41</v>
      </c>
      <c r="BT3590" s="105" t="s">
        <v>3459</v>
      </c>
      <c r="BU3590" s="105" t="s">
        <v>10754</v>
      </c>
      <c r="BV3590" s="105" t="s">
        <v>10784</v>
      </c>
      <c r="BX3590" s="105">
        <v>0</v>
      </c>
      <c r="BY3590" s="105">
        <v>0</v>
      </c>
      <c r="BZ3590" s="105">
        <v>0</v>
      </c>
      <c r="CA3590" s="105">
        <v>0</v>
      </c>
      <c r="CB3590" s="105" t="s">
        <v>10785</v>
      </c>
      <c r="CC3590" s="105">
        <v>0</v>
      </c>
      <c r="CD3590" s="105" t="s">
        <v>51</v>
      </c>
      <c r="CE3590" s="105">
        <v>0</v>
      </c>
      <c r="CF3590" s="105" t="s">
        <v>51</v>
      </c>
      <c r="CG3590" s="105">
        <v>0</v>
      </c>
      <c r="CH3590" s="105">
        <v>0</v>
      </c>
      <c r="CI3590" s="105" t="s">
        <v>51</v>
      </c>
      <c r="CJ3590" s="105">
        <v>0</v>
      </c>
      <c r="CK3590" s="105">
        <v>0</v>
      </c>
    </row>
    <row r="3591" spans="1:89">
      <c r="A3591" s="105">
        <v>26.201799999999999</v>
      </c>
      <c r="B3591" s="105" t="s">
        <v>3912</v>
      </c>
      <c r="C3591" s="105" t="s">
        <v>3913</v>
      </c>
      <c r="D3591" s="108" t="s">
        <v>3914</v>
      </c>
      <c r="E3591" s="33">
        <v>43264</v>
      </c>
      <c r="F3591" s="78">
        <v>0.70833333333333337</v>
      </c>
      <c r="G3591" s="105">
        <v>6</v>
      </c>
      <c r="H3591" s="105">
        <v>2018</v>
      </c>
      <c r="I3591" s="105">
        <v>1</v>
      </c>
      <c r="J3591" s="126"/>
      <c r="K3591" s="105" t="s">
        <v>51</v>
      </c>
      <c r="L3591" s="126"/>
      <c r="M3591" s="105" t="s">
        <v>4034</v>
      </c>
      <c r="N3591" s="105" t="s">
        <v>2331</v>
      </c>
      <c r="O3591" s="105" t="s">
        <v>10409</v>
      </c>
      <c r="P3591" s="105">
        <v>18</v>
      </c>
      <c r="Q3591" s="105">
        <v>27</v>
      </c>
      <c r="R3591" s="105">
        <v>10.199999999999999</v>
      </c>
      <c r="S3591" s="105" t="s">
        <v>3458</v>
      </c>
      <c r="T3591" s="105">
        <v>70</v>
      </c>
      <c r="U3591" s="105">
        <v>18</v>
      </c>
      <c r="V3591" s="105">
        <v>9.1</v>
      </c>
      <c r="W3591" s="105" t="s">
        <v>3459</v>
      </c>
      <c r="X3591" s="105" t="s">
        <v>10754</v>
      </c>
      <c r="Y3591" s="105">
        <v>73</v>
      </c>
      <c r="Z3591" s="105">
        <v>50</v>
      </c>
      <c r="AA3591" s="105">
        <v>0</v>
      </c>
      <c r="AB3591" s="105" t="s">
        <v>51</v>
      </c>
      <c r="AC3591" s="105">
        <v>0</v>
      </c>
      <c r="AD3591" s="105">
        <v>0</v>
      </c>
      <c r="AE3591" s="105">
        <v>0</v>
      </c>
      <c r="AF3591" s="105" t="s">
        <v>51</v>
      </c>
      <c r="AG3591" s="105">
        <v>0</v>
      </c>
      <c r="AH3591" s="105" t="s">
        <v>60</v>
      </c>
      <c r="AI3591" s="105">
        <v>0</v>
      </c>
      <c r="AJ3591" s="105">
        <v>0</v>
      </c>
      <c r="AK3591" s="105">
        <v>0</v>
      </c>
      <c r="AL3591" s="105">
        <v>0</v>
      </c>
      <c r="AM3591" s="105" t="s">
        <v>51</v>
      </c>
      <c r="AN3591" s="105">
        <v>0</v>
      </c>
      <c r="AO3591" s="105" t="s">
        <v>51</v>
      </c>
      <c r="AP3591" s="105">
        <v>0</v>
      </c>
      <c r="AQ3591" s="105">
        <v>0</v>
      </c>
      <c r="AR3591" s="105">
        <v>0</v>
      </c>
      <c r="AS3591" s="105" t="s">
        <v>51</v>
      </c>
      <c r="AT3591" s="105">
        <v>0</v>
      </c>
      <c r="AU3591" s="105" t="s">
        <v>51</v>
      </c>
      <c r="AV3591" s="105">
        <v>0</v>
      </c>
      <c r="AW3591" s="105" t="s">
        <v>10786</v>
      </c>
      <c r="AX3591" s="105">
        <v>0</v>
      </c>
      <c r="AY3591" s="105">
        <v>0</v>
      </c>
      <c r="AZ3591" s="105">
        <v>0</v>
      </c>
      <c r="BA3591" s="105">
        <v>0</v>
      </c>
      <c r="BB3591" s="105">
        <v>0</v>
      </c>
      <c r="BC3591" s="105">
        <v>0</v>
      </c>
      <c r="BD3591" s="105">
        <v>0</v>
      </c>
      <c r="BE3591" s="105" t="s">
        <v>60</v>
      </c>
      <c r="BF3591" s="15">
        <v>42534</v>
      </c>
      <c r="BG3591" s="105">
        <v>0</v>
      </c>
      <c r="BH3591" s="105">
        <v>0</v>
      </c>
      <c r="BI3591" s="105">
        <v>0</v>
      </c>
      <c r="BJ3591" s="105">
        <v>0</v>
      </c>
      <c r="BK3591" s="105" t="s">
        <v>40</v>
      </c>
      <c r="BL3591" s="15">
        <v>42534</v>
      </c>
      <c r="BM3591" s="105">
        <v>18</v>
      </c>
      <c r="BN3591" s="105">
        <v>27</v>
      </c>
      <c r="BO3591" s="105">
        <v>52.02</v>
      </c>
      <c r="BP3591" s="105" t="s">
        <v>3458</v>
      </c>
      <c r="BQ3591" s="105">
        <v>70</v>
      </c>
      <c r="BR3591" s="105">
        <v>14</v>
      </c>
      <c r="BS3591" s="105">
        <v>54.6</v>
      </c>
      <c r="BT3591" s="105" t="s">
        <v>3459</v>
      </c>
      <c r="BU3591" s="105" t="s">
        <v>10754</v>
      </c>
      <c r="BV3591" s="105" t="s">
        <v>10787</v>
      </c>
      <c r="BX3591" s="105">
        <v>0</v>
      </c>
      <c r="BY3591" s="105">
        <v>0</v>
      </c>
      <c r="BZ3591" s="105">
        <v>0</v>
      </c>
      <c r="CA3591" s="105">
        <v>0</v>
      </c>
      <c r="CB3591" s="105" t="s">
        <v>10788</v>
      </c>
      <c r="CC3591" s="105">
        <v>0</v>
      </c>
      <c r="CD3591" s="105" t="s">
        <v>51</v>
      </c>
      <c r="CE3591" s="105">
        <v>0</v>
      </c>
      <c r="CF3591" s="105" t="s">
        <v>51</v>
      </c>
      <c r="CG3591" s="105">
        <v>0</v>
      </c>
      <c r="CH3591" s="105">
        <v>0</v>
      </c>
      <c r="CI3591" s="105" t="s">
        <v>51</v>
      </c>
      <c r="CJ3591" s="105">
        <v>0</v>
      </c>
      <c r="CK3591" s="105">
        <v>0</v>
      </c>
    </row>
    <row r="3592" spans="1:89">
      <c r="A3592" s="105">
        <v>27.201799999999999</v>
      </c>
      <c r="B3592" s="105" t="s">
        <v>3912</v>
      </c>
      <c r="C3592" s="105" t="s">
        <v>3913</v>
      </c>
      <c r="D3592" s="108" t="s">
        <v>3914</v>
      </c>
      <c r="E3592" s="33">
        <v>43267</v>
      </c>
      <c r="F3592" s="78">
        <v>0.72916666666666663</v>
      </c>
      <c r="G3592" s="105">
        <v>6</v>
      </c>
      <c r="H3592" s="105">
        <v>2018</v>
      </c>
      <c r="I3592" s="105">
        <v>1</v>
      </c>
      <c r="J3592" s="126"/>
      <c r="K3592" s="105" t="s">
        <v>51</v>
      </c>
      <c r="L3592" s="126"/>
      <c r="M3592" s="105" t="s">
        <v>10789</v>
      </c>
      <c r="N3592" s="105" t="s">
        <v>2331</v>
      </c>
      <c r="O3592" s="105" t="s">
        <v>10409</v>
      </c>
      <c r="P3592" s="105">
        <v>18</v>
      </c>
      <c r="Q3592" s="105">
        <v>28</v>
      </c>
      <c r="R3592" s="105">
        <v>53</v>
      </c>
      <c r="S3592" s="105" t="s">
        <v>3458</v>
      </c>
      <c r="T3592" s="105">
        <v>70</v>
      </c>
      <c r="U3592" s="105">
        <v>19</v>
      </c>
      <c r="V3592" s="105">
        <v>44</v>
      </c>
      <c r="W3592" s="105" t="s">
        <v>3459</v>
      </c>
      <c r="X3592" s="105" t="s">
        <v>10754</v>
      </c>
      <c r="Y3592" s="105">
        <v>90</v>
      </c>
      <c r="Z3592" s="105">
        <v>87</v>
      </c>
      <c r="AA3592" s="105">
        <v>0</v>
      </c>
      <c r="AB3592" s="105">
        <v>0</v>
      </c>
      <c r="AC3592" s="105" t="s">
        <v>51</v>
      </c>
      <c r="AD3592" s="105" t="s">
        <v>51</v>
      </c>
      <c r="AE3592" s="105">
        <v>0</v>
      </c>
      <c r="AF3592" s="105">
        <v>0</v>
      </c>
      <c r="AG3592" s="105">
        <v>0</v>
      </c>
      <c r="AH3592" s="105">
        <v>0</v>
      </c>
      <c r="AI3592" s="105">
        <v>0</v>
      </c>
      <c r="AJ3592" s="105" t="s">
        <v>51</v>
      </c>
      <c r="AK3592" s="105">
        <v>0</v>
      </c>
      <c r="AL3592" s="105">
        <v>0</v>
      </c>
      <c r="AM3592" s="105" t="s">
        <v>51</v>
      </c>
      <c r="AN3592" s="105">
        <v>0</v>
      </c>
      <c r="AO3592" s="105" t="s">
        <v>51</v>
      </c>
      <c r="AP3592" s="105">
        <v>0</v>
      </c>
      <c r="AQ3592" s="105">
        <v>0</v>
      </c>
      <c r="AR3592" s="105">
        <v>0</v>
      </c>
      <c r="AS3592" s="105" t="s">
        <v>51</v>
      </c>
      <c r="AT3592" s="105">
        <v>0</v>
      </c>
      <c r="AU3592" s="105" t="s">
        <v>51</v>
      </c>
      <c r="AV3592" s="105">
        <v>0</v>
      </c>
      <c r="AW3592" s="105" t="s">
        <v>10790</v>
      </c>
      <c r="AX3592" s="105">
        <v>0</v>
      </c>
      <c r="AY3592" s="105">
        <v>0</v>
      </c>
      <c r="AZ3592" s="105">
        <v>0</v>
      </c>
      <c r="BA3592" s="105">
        <v>0</v>
      </c>
      <c r="BB3592" s="105">
        <v>0</v>
      </c>
      <c r="BC3592" s="105">
        <v>0</v>
      </c>
      <c r="BD3592" s="105">
        <v>0</v>
      </c>
      <c r="BE3592" s="105" t="s">
        <v>60</v>
      </c>
      <c r="BF3592" s="15">
        <v>42537</v>
      </c>
      <c r="BG3592" s="105">
        <v>0</v>
      </c>
      <c r="BH3592" s="105">
        <v>0</v>
      </c>
      <c r="BI3592" s="105">
        <v>0</v>
      </c>
      <c r="BJ3592" s="105">
        <v>0</v>
      </c>
      <c r="BK3592" s="105" t="s">
        <v>40</v>
      </c>
      <c r="BL3592" s="15">
        <v>42537</v>
      </c>
      <c r="BM3592" s="105">
        <v>18</v>
      </c>
      <c r="BN3592" s="105">
        <v>27</v>
      </c>
      <c r="BO3592" s="105">
        <v>59</v>
      </c>
      <c r="BP3592" s="105" t="s">
        <v>3458</v>
      </c>
      <c r="BQ3592" s="105">
        <v>70</v>
      </c>
      <c r="BR3592" s="105">
        <v>14</v>
      </c>
      <c r="BS3592" s="105">
        <v>35</v>
      </c>
      <c r="BT3592" s="105" t="s">
        <v>3459</v>
      </c>
      <c r="BU3592" s="105" t="s">
        <v>10754</v>
      </c>
      <c r="BV3592" s="105" t="s">
        <v>10784</v>
      </c>
      <c r="BX3592" s="105">
        <v>0</v>
      </c>
      <c r="BY3592" s="105">
        <v>0</v>
      </c>
      <c r="BZ3592" s="105">
        <v>0</v>
      </c>
      <c r="CA3592" s="105">
        <v>0</v>
      </c>
      <c r="CB3592" s="105" t="s">
        <v>10791</v>
      </c>
      <c r="CC3592" s="105">
        <v>0</v>
      </c>
      <c r="CD3592" s="105" t="s">
        <v>51</v>
      </c>
      <c r="CE3592" s="105">
        <v>0</v>
      </c>
      <c r="CF3592" s="105" t="s">
        <v>51</v>
      </c>
      <c r="CG3592" s="105">
        <v>0</v>
      </c>
      <c r="CH3592" s="105">
        <v>0</v>
      </c>
      <c r="CI3592" s="105" t="s">
        <v>51</v>
      </c>
      <c r="CJ3592" s="105">
        <v>0</v>
      </c>
      <c r="CK3592" s="105">
        <v>0</v>
      </c>
    </row>
    <row r="3593" spans="1:89">
      <c r="A3593" s="105">
        <v>28.201799999999999</v>
      </c>
      <c r="B3593" s="105" t="s">
        <v>3912</v>
      </c>
      <c r="C3593" s="105" t="s">
        <v>3913</v>
      </c>
      <c r="D3593" s="108" t="s">
        <v>3914</v>
      </c>
      <c r="E3593" s="33">
        <v>43273</v>
      </c>
      <c r="F3593" s="78">
        <v>0.54166666666666663</v>
      </c>
      <c r="G3593" s="105">
        <v>6</v>
      </c>
      <c r="H3593" s="105">
        <v>2018</v>
      </c>
      <c r="I3593" s="105">
        <v>1</v>
      </c>
      <c r="J3593" s="126"/>
      <c r="K3593" s="105" t="s">
        <v>51</v>
      </c>
      <c r="L3593" s="126"/>
      <c r="M3593" s="105" t="s">
        <v>2331</v>
      </c>
      <c r="N3593" s="105" t="s">
        <v>2331</v>
      </c>
      <c r="O3593" s="105" t="s">
        <v>10409</v>
      </c>
      <c r="P3593" s="105">
        <v>18</v>
      </c>
      <c r="Q3593" s="105">
        <v>26</v>
      </c>
      <c r="R3593" s="105">
        <v>27.2</v>
      </c>
      <c r="S3593" s="105" t="s">
        <v>3458</v>
      </c>
      <c r="T3593" s="105">
        <v>70</v>
      </c>
      <c r="U3593" s="105">
        <v>18</v>
      </c>
      <c r="V3593" s="105">
        <v>20.2</v>
      </c>
      <c r="W3593" s="105" t="s">
        <v>3459</v>
      </c>
      <c r="X3593" s="105" t="s">
        <v>10754</v>
      </c>
      <c r="Y3593" s="105">
        <v>74</v>
      </c>
      <c r="Z3593" s="105">
        <v>62</v>
      </c>
      <c r="AA3593" s="105">
        <v>0</v>
      </c>
      <c r="AB3593" s="105" t="s">
        <v>51</v>
      </c>
      <c r="AC3593" s="105">
        <v>0</v>
      </c>
      <c r="AD3593" s="105">
        <v>0</v>
      </c>
      <c r="AE3593" s="105" t="s">
        <v>51</v>
      </c>
      <c r="AF3593" s="105">
        <v>0</v>
      </c>
      <c r="AG3593" s="105">
        <v>0</v>
      </c>
      <c r="AH3593" s="105" t="s">
        <v>60</v>
      </c>
      <c r="AI3593" s="105">
        <v>0</v>
      </c>
      <c r="AJ3593" s="105">
        <v>0</v>
      </c>
      <c r="AK3593" s="105">
        <v>0</v>
      </c>
      <c r="AL3593" s="105">
        <v>0</v>
      </c>
      <c r="AM3593" s="105" t="s">
        <v>51</v>
      </c>
      <c r="AN3593" s="105">
        <v>0</v>
      </c>
      <c r="AO3593" s="105" t="s">
        <v>51</v>
      </c>
      <c r="AP3593" s="105">
        <v>0</v>
      </c>
      <c r="AQ3593" s="105">
        <v>0</v>
      </c>
      <c r="AR3593" s="105">
        <v>0</v>
      </c>
      <c r="AS3593" s="105" t="s">
        <v>51</v>
      </c>
      <c r="AT3593" s="105">
        <v>0</v>
      </c>
      <c r="AU3593" s="105">
        <v>0</v>
      </c>
      <c r="AV3593" s="105" t="s">
        <v>51</v>
      </c>
      <c r="AW3593" s="105">
        <v>0</v>
      </c>
      <c r="AX3593" s="105">
        <v>0</v>
      </c>
      <c r="AY3593" s="105">
        <v>0</v>
      </c>
      <c r="AZ3593" s="105">
        <v>0</v>
      </c>
      <c r="BA3593" s="105">
        <v>0</v>
      </c>
      <c r="BB3593" s="105">
        <v>0</v>
      </c>
      <c r="BC3593" s="105">
        <v>0</v>
      </c>
      <c r="BD3593" s="105">
        <v>0</v>
      </c>
      <c r="BE3593" s="105" t="s">
        <v>60</v>
      </c>
      <c r="BF3593" s="105">
        <v>43273</v>
      </c>
      <c r="BG3593" s="105">
        <v>0</v>
      </c>
      <c r="BH3593" s="105">
        <v>0</v>
      </c>
      <c r="BI3593" s="105">
        <v>0</v>
      </c>
      <c r="BJ3593" s="105">
        <v>0</v>
      </c>
      <c r="BK3593" s="105" t="s">
        <v>40</v>
      </c>
      <c r="BL3593" s="105">
        <v>43273</v>
      </c>
      <c r="BM3593" s="105">
        <v>18</v>
      </c>
      <c r="BN3593" s="105">
        <v>27</v>
      </c>
      <c r="BO3593" s="105">
        <v>58.8</v>
      </c>
      <c r="BP3593" s="105" t="s">
        <v>3458</v>
      </c>
      <c r="BQ3593" s="105">
        <v>70</v>
      </c>
      <c r="BR3593" s="105">
        <v>14</v>
      </c>
      <c r="BS3593" s="105">
        <v>36.5</v>
      </c>
      <c r="BT3593" s="105" t="s">
        <v>3459</v>
      </c>
      <c r="BU3593" s="105" t="s">
        <v>10754</v>
      </c>
      <c r="BV3593" s="105" t="s">
        <v>10792</v>
      </c>
      <c r="BX3593" s="105">
        <v>0</v>
      </c>
      <c r="BY3593" s="105">
        <v>0</v>
      </c>
      <c r="BZ3593" s="105">
        <v>0</v>
      </c>
      <c r="CA3593" s="105">
        <v>0</v>
      </c>
      <c r="CB3593" s="105" t="s">
        <v>10793</v>
      </c>
      <c r="CC3593" s="105">
        <v>0</v>
      </c>
      <c r="CD3593" s="105" t="s">
        <v>51</v>
      </c>
      <c r="CE3593" s="105">
        <v>0</v>
      </c>
      <c r="CF3593" s="105" t="s">
        <v>51</v>
      </c>
      <c r="CG3593" s="105">
        <v>0</v>
      </c>
      <c r="CH3593" s="105">
        <v>0</v>
      </c>
      <c r="CI3593" s="105" t="s">
        <v>51</v>
      </c>
      <c r="CJ3593" s="105">
        <v>0</v>
      </c>
      <c r="CK3593" s="105">
        <v>0</v>
      </c>
    </row>
    <row r="3594" spans="1:89">
      <c r="A3594" s="105">
        <v>29.201799999999999</v>
      </c>
      <c r="B3594" s="105" t="s">
        <v>3912</v>
      </c>
      <c r="C3594" s="105" t="s">
        <v>3913</v>
      </c>
      <c r="D3594" s="108" t="s">
        <v>3914</v>
      </c>
      <c r="E3594" s="33">
        <v>43275</v>
      </c>
      <c r="F3594" s="78">
        <v>0.45833333333333331</v>
      </c>
      <c r="G3594" s="105">
        <v>6</v>
      </c>
      <c r="H3594" s="105">
        <v>2018</v>
      </c>
      <c r="I3594" s="105">
        <v>1</v>
      </c>
      <c r="J3594" s="126"/>
      <c r="K3594" s="105" t="s">
        <v>51</v>
      </c>
      <c r="L3594" s="126"/>
      <c r="M3594" s="105" t="s">
        <v>2331</v>
      </c>
      <c r="N3594" s="105" t="s">
        <v>2331</v>
      </c>
      <c r="O3594" s="105" t="s">
        <v>10409</v>
      </c>
      <c r="P3594" s="105">
        <v>18</v>
      </c>
      <c r="Q3594" s="105">
        <v>28</v>
      </c>
      <c r="R3594" s="105">
        <v>15.6</v>
      </c>
      <c r="S3594" s="105" t="s">
        <v>3458</v>
      </c>
      <c r="T3594" s="105">
        <v>70</v>
      </c>
      <c r="U3594" s="105">
        <v>19</v>
      </c>
      <c r="V3594" s="105">
        <v>37.4</v>
      </c>
      <c r="W3594" s="105" t="s">
        <v>3459</v>
      </c>
      <c r="X3594" s="105" t="s">
        <v>10754</v>
      </c>
      <c r="Y3594" s="105">
        <v>86</v>
      </c>
      <c r="Z3594" s="105">
        <v>70</v>
      </c>
      <c r="AA3594" s="105">
        <v>0</v>
      </c>
      <c r="AB3594" s="105" t="s">
        <v>51</v>
      </c>
      <c r="AC3594" s="105">
        <v>0</v>
      </c>
      <c r="AD3594" s="105" t="s">
        <v>51</v>
      </c>
      <c r="AE3594" s="105" t="s">
        <v>51</v>
      </c>
      <c r="AF3594" s="105">
        <v>0</v>
      </c>
      <c r="AG3594" s="105">
        <v>0</v>
      </c>
      <c r="AH3594" s="105">
        <v>0</v>
      </c>
      <c r="AI3594" s="105">
        <v>0</v>
      </c>
      <c r="AJ3594" s="105" t="s">
        <v>60</v>
      </c>
      <c r="AK3594" s="105" t="s">
        <v>10372</v>
      </c>
      <c r="AL3594" s="105">
        <v>0</v>
      </c>
      <c r="AM3594" s="105" t="s">
        <v>51</v>
      </c>
      <c r="AN3594" s="105">
        <v>0</v>
      </c>
      <c r="AO3594" s="105" t="s">
        <v>51</v>
      </c>
      <c r="AP3594" s="105">
        <v>0</v>
      </c>
      <c r="AQ3594" s="105">
        <v>0</v>
      </c>
      <c r="AR3594" s="105">
        <v>0</v>
      </c>
      <c r="AS3594" s="105" t="s">
        <v>51</v>
      </c>
      <c r="AT3594" s="105">
        <v>0</v>
      </c>
      <c r="AU3594" s="105">
        <v>0</v>
      </c>
      <c r="AV3594" s="105" t="s">
        <v>51</v>
      </c>
      <c r="AW3594" s="105">
        <v>0</v>
      </c>
      <c r="AX3594" s="105">
        <v>0</v>
      </c>
      <c r="AY3594" s="105">
        <v>0</v>
      </c>
      <c r="AZ3594" s="105">
        <v>0</v>
      </c>
      <c r="BA3594" s="105">
        <v>0</v>
      </c>
      <c r="BB3594" s="105">
        <v>0</v>
      </c>
      <c r="BC3594" s="105">
        <v>0</v>
      </c>
      <c r="BD3594" s="105">
        <v>0</v>
      </c>
      <c r="BE3594" s="105" t="s">
        <v>60</v>
      </c>
      <c r="BF3594" s="105">
        <v>43275</v>
      </c>
      <c r="BG3594" s="105">
        <v>0</v>
      </c>
      <c r="BH3594" s="105">
        <v>0</v>
      </c>
      <c r="BI3594" s="105">
        <v>0</v>
      </c>
      <c r="BJ3594" s="105">
        <v>0</v>
      </c>
      <c r="BK3594" s="105" t="s">
        <v>40</v>
      </c>
      <c r="BL3594" s="105">
        <v>43275</v>
      </c>
      <c r="BM3594" s="105">
        <v>18</v>
      </c>
      <c r="BN3594" s="105">
        <v>27</v>
      </c>
      <c r="BO3594" s="105">
        <v>58.8</v>
      </c>
      <c r="BP3594" s="105" t="s">
        <v>3458</v>
      </c>
      <c r="BQ3594" s="105">
        <v>70</v>
      </c>
      <c r="BR3594" s="105">
        <v>14</v>
      </c>
      <c r="BS3594" s="105">
        <v>36.5</v>
      </c>
      <c r="BT3594" s="105" t="s">
        <v>3459</v>
      </c>
      <c r="BU3594" s="105" t="s">
        <v>10754</v>
      </c>
      <c r="BV3594" s="105" t="s">
        <v>10794</v>
      </c>
      <c r="BX3594" s="105">
        <v>0</v>
      </c>
      <c r="BY3594" s="105">
        <v>0</v>
      </c>
      <c r="BZ3594" s="105">
        <v>0</v>
      </c>
      <c r="CA3594" s="105">
        <v>0</v>
      </c>
      <c r="CB3594" s="105" t="s">
        <v>10793</v>
      </c>
      <c r="CC3594" s="105">
        <v>0</v>
      </c>
      <c r="CD3594" s="105" t="s">
        <v>51</v>
      </c>
      <c r="CE3594" s="105">
        <v>0</v>
      </c>
      <c r="CF3594" s="105" t="s">
        <v>51</v>
      </c>
      <c r="CG3594" s="105">
        <v>0</v>
      </c>
      <c r="CH3594" s="105">
        <v>0</v>
      </c>
      <c r="CI3594" s="105" t="s">
        <v>51</v>
      </c>
      <c r="CJ3594" s="105">
        <v>0</v>
      </c>
      <c r="CK3594" s="105">
        <v>0</v>
      </c>
    </row>
    <row r="3595" spans="1:89">
      <c r="A3595" s="105">
        <v>10335</v>
      </c>
      <c r="B3595" s="105" t="s">
        <v>3455</v>
      </c>
      <c r="C3595" s="105" t="s">
        <v>3456</v>
      </c>
      <c r="D3595" s="108" t="s">
        <v>105</v>
      </c>
      <c r="E3595" s="33">
        <v>43325</v>
      </c>
      <c r="F3595" s="78">
        <v>0.47916666666666669</v>
      </c>
      <c r="G3595" s="105">
        <v>8</v>
      </c>
      <c r="H3595" s="105">
        <v>2018</v>
      </c>
      <c r="I3595" s="105">
        <v>1</v>
      </c>
      <c r="J3595" s="126" t="s">
        <v>51</v>
      </c>
      <c r="K3595" s="105">
        <v>0</v>
      </c>
      <c r="L3595" s="105">
        <v>0</v>
      </c>
      <c r="M3595" s="105" t="s">
        <v>10805</v>
      </c>
      <c r="N3595" s="105" t="s">
        <v>1054</v>
      </c>
      <c r="O3595" s="105" t="s">
        <v>10400</v>
      </c>
      <c r="P3595" s="105">
        <v>20</v>
      </c>
      <c r="Q3595" s="105">
        <v>14</v>
      </c>
      <c r="R3595" s="105">
        <v>11.8</v>
      </c>
      <c r="S3595" s="105" t="s">
        <v>3458</v>
      </c>
      <c r="T3595" s="105">
        <v>70</v>
      </c>
      <c r="U3595" s="105">
        <v>9</v>
      </c>
      <c r="V3595" s="105">
        <v>9.85</v>
      </c>
      <c r="W3595" s="105" t="s">
        <v>3459</v>
      </c>
      <c r="X3595" s="105" t="s">
        <v>445</v>
      </c>
      <c r="Y3595" s="105">
        <v>100</v>
      </c>
      <c r="Z3595" s="105">
        <v>15</v>
      </c>
      <c r="AA3595" s="105">
        <v>0</v>
      </c>
      <c r="AB3595" s="105" t="s">
        <v>51</v>
      </c>
      <c r="AC3595" s="105">
        <v>0</v>
      </c>
      <c r="AD3595" s="105">
        <v>0</v>
      </c>
      <c r="AE3595" s="105">
        <v>0</v>
      </c>
      <c r="AF3595" s="105" t="s">
        <v>51</v>
      </c>
      <c r="AG3595" s="105">
        <v>0</v>
      </c>
      <c r="AH3595" s="105">
        <v>0</v>
      </c>
      <c r="AI3595" s="105">
        <v>0</v>
      </c>
      <c r="AJ3595" s="105" t="s">
        <v>51</v>
      </c>
      <c r="AK3595" s="105">
        <v>0</v>
      </c>
      <c r="AL3595" s="105">
        <v>0</v>
      </c>
      <c r="AM3595" s="105" t="s">
        <v>51</v>
      </c>
      <c r="AN3595" s="105">
        <v>0</v>
      </c>
      <c r="AO3595" s="105">
        <v>0</v>
      </c>
      <c r="AP3595" s="105" t="s">
        <v>51</v>
      </c>
      <c r="AQ3595" s="105">
        <v>0</v>
      </c>
      <c r="AR3595" s="105">
        <v>0</v>
      </c>
      <c r="AS3595" s="105" t="s">
        <v>51</v>
      </c>
      <c r="AT3595" s="105">
        <v>0</v>
      </c>
      <c r="AU3595" s="105">
        <v>0</v>
      </c>
      <c r="AV3595" s="105" t="s">
        <v>51</v>
      </c>
      <c r="AW3595" s="105">
        <v>0</v>
      </c>
      <c r="AX3595" s="105">
        <v>0</v>
      </c>
      <c r="AY3595" s="105" t="s">
        <v>51</v>
      </c>
      <c r="AZ3595" s="105">
        <v>0</v>
      </c>
      <c r="BA3595" s="105">
        <v>0</v>
      </c>
      <c r="BB3595" s="105" t="s">
        <v>51</v>
      </c>
      <c r="BC3595" s="105" t="s">
        <v>51</v>
      </c>
      <c r="BD3595" s="105">
        <v>43325</v>
      </c>
      <c r="BE3595" s="105">
        <v>0</v>
      </c>
      <c r="BF3595" s="105">
        <v>0</v>
      </c>
      <c r="BG3595" s="105">
        <v>0</v>
      </c>
      <c r="BH3595" s="105">
        <v>0</v>
      </c>
      <c r="BI3595" s="105" t="s">
        <v>60</v>
      </c>
      <c r="BJ3595" s="105">
        <v>43331</v>
      </c>
      <c r="BK3595" s="105" t="s">
        <v>10806</v>
      </c>
      <c r="BL3595" s="105">
        <v>43331</v>
      </c>
      <c r="BM3595" s="105">
        <v>0</v>
      </c>
      <c r="BN3595" s="105">
        <v>0</v>
      </c>
      <c r="BO3595" s="105">
        <v>0</v>
      </c>
      <c r="BP3595" s="105" t="s">
        <v>3458</v>
      </c>
      <c r="BQ3595" s="105">
        <v>0</v>
      </c>
      <c r="BR3595" s="105">
        <v>0</v>
      </c>
      <c r="BS3595" s="105">
        <v>0</v>
      </c>
      <c r="BT3595" s="105" t="s">
        <v>3459</v>
      </c>
      <c r="BU3595" s="105">
        <v>0</v>
      </c>
      <c r="BV3595" s="105" t="s">
        <v>10807</v>
      </c>
      <c r="BX3595" s="105" t="s">
        <v>51</v>
      </c>
      <c r="BY3595" s="105">
        <v>0</v>
      </c>
      <c r="BZ3595" s="105">
        <v>0</v>
      </c>
      <c r="CA3595" s="105">
        <v>0</v>
      </c>
      <c r="CB3595" s="105" t="s">
        <v>10808</v>
      </c>
      <c r="CC3595" s="105">
        <v>0</v>
      </c>
      <c r="CD3595" s="105">
        <v>0</v>
      </c>
      <c r="CE3595" s="105">
        <v>0</v>
      </c>
      <c r="CF3595" s="105">
        <v>0</v>
      </c>
      <c r="CG3595" s="105">
        <v>0</v>
      </c>
      <c r="CH3595" s="105">
        <v>0</v>
      </c>
      <c r="CI3595" s="105">
        <v>0</v>
      </c>
      <c r="CJ3595" s="105">
        <v>0</v>
      </c>
      <c r="CK3595" s="105">
        <v>0</v>
      </c>
    </row>
    <row r="3596" spans="1:89">
      <c r="A3596" s="105">
        <v>10336</v>
      </c>
      <c r="B3596" s="105" t="s">
        <v>3455</v>
      </c>
      <c r="C3596" s="105" t="s">
        <v>3456</v>
      </c>
      <c r="D3596" s="108" t="s">
        <v>105</v>
      </c>
      <c r="E3596" s="33">
        <v>43327</v>
      </c>
      <c r="F3596" s="78">
        <v>0.66666666666666663</v>
      </c>
      <c r="G3596" s="105">
        <v>8</v>
      </c>
      <c r="H3596" s="105">
        <v>2018</v>
      </c>
      <c r="I3596" s="105">
        <v>1</v>
      </c>
      <c r="J3596" s="126" t="s">
        <v>51</v>
      </c>
      <c r="K3596" s="105">
        <v>0</v>
      </c>
      <c r="L3596" s="105">
        <v>0</v>
      </c>
      <c r="M3596" s="105" t="s">
        <v>10809</v>
      </c>
      <c r="N3596" s="105" t="s">
        <v>1054</v>
      </c>
      <c r="O3596" s="105" t="s">
        <v>10400</v>
      </c>
      <c r="P3596" s="105">
        <v>20</v>
      </c>
      <c r="Q3596" s="105">
        <v>13</v>
      </c>
      <c r="R3596" s="105">
        <v>32.86</v>
      </c>
      <c r="S3596" s="105" t="s">
        <v>3458</v>
      </c>
      <c r="T3596" s="105">
        <v>70</v>
      </c>
      <c r="U3596" s="105">
        <v>8</v>
      </c>
      <c r="V3596" s="105">
        <v>59.96</v>
      </c>
      <c r="W3596" s="105" t="s">
        <v>3459</v>
      </c>
      <c r="X3596" s="105" t="s">
        <v>445</v>
      </c>
      <c r="Y3596" s="105">
        <v>110</v>
      </c>
      <c r="Z3596" s="105">
        <v>45</v>
      </c>
      <c r="AA3596" s="105" t="s">
        <v>60</v>
      </c>
      <c r="AB3596" s="105">
        <v>0</v>
      </c>
      <c r="AC3596" s="105">
        <v>0</v>
      </c>
      <c r="AD3596" s="105" t="s">
        <v>51</v>
      </c>
      <c r="AE3596" s="105">
        <v>0</v>
      </c>
      <c r="AF3596" s="105">
        <v>0</v>
      </c>
      <c r="AG3596" s="105">
        <v>0</v>
      </c>
      <c r="AH3596" s="105">
        <v>0</v>
      </c>
      <c r="AI3596" s="105">
        <v>0</v>
      </c>
      <c r="AJ3596" s="105" t="s">
        <v>51</v>
      </c>
      <c r="AK3596" s="105">
        <v>0</v>
      </c>
      <c r="AL3596" s="105">
        <v>0</v>
      </c>
      <c r="AM3596" s="105" t="s">
        <v>51</v>
      </c>
      <c r="AN3596" s="105">
        <v>0</v>
      </c>
      <c r="AO3596" s="105" t="s">
        <v>51</v>
      </c>
      <c r="AP3596" s="105">
        <v>0</v>
      </c>
      <c r="AQ3596" s="105">
        <v>0</v>
      </c>
      <c r="AR3596" s="105">
        <v>0</v>
      </c>
      <c r="AS3596" s="105" t="s">
        <v>51</v>
      </c>
      <c r="AT3596" s="105">
        <v>0</v>
      </c>
      <c r="AU3596" s="105">
        <v>0</v>
      </c>
      <c r="AV3596" s="105" t="s">
        <v>51</v>
      </c>
      <c r="AW3596" s="105">
        <v>0</v>
      </c>
      <c r="AX3596" s="105">
        <v>0</v>
      </c>
      <c r="AY3596" s="105" t="s">
        <v>51</v>
      </c>
      <c r="AZ3596" s="105">
        <v>0</v>
      </c>
      <c r="BA3596" s="105" t="s">
        <v>51</v>
      </c>
      <c r="BB3596" s="105">
        <v>0</v>
      </c>
      <c r="BC3596" s="105">
        <v>0</v>
      </c>
      <c r="BD3596" s="105">
        <v>0</v>
      </c>
      <c r="BE3596" s="105" t="s">
        <v>51</v>
      </c>
      <c r="BF3596" s="105">
        <v>43341</v>
      </c>
      <c r="BG3596" s="105">
        <v>0</v>
      </c>
      <c r="BH3596" s="105">
        <v>0</v>
      </c>
      <c r="BI3596" s="105" t="s">
        <v>51</v>
      </c>
      <c r="BJ3596" s="105">
        <v>43327</v>
      </c>
      <c r="BK3596" s="105" t="s">
        <v>10810</v>
      </c>
      <c r="BL3596" s="105">
        <v>43327</v>
      </c>
      <c r="BM3596" s="105">
        <v>0</v>
      </c>
      <c r="BN3596" s="105">
        <v>0</v>
      </c>
      <c r="BO3596" s="105">
        <v>0</v>
      </c>
      <c r="BP3596" s="105" t="s">
        <v>3458</v>
      </c>
      <c r="BQ3596" s="105">
        <v>0</v>
      </c>
      <c r="BR3596" s="105">
        <v>0</v>
      </c>
      <c r="BS3596" s="105">
        <v>0</v>
      </c>
      <c r="BT3596" s="105" t="s">
        <v>3459</v>
      </c>
      <c r="BU3596" s="105">
        <v>0</v>
      </c>
      <c r="BV3596" s="105" t="s">
        <v>10811</v>
      </c>
      <c r="BX3596" s="105" t="s">
        <v>51</v>
      </c>
      <c r="BY3596" s="105">
        <v>0</v>
      </c>
      <c r="BZ3596" s="105">
        <v>0</v>
      </c>
      <c r="CA3596" s="105" t="s">
        <v>51</v>
      </c>
      <c r="CB3596" s="105" t="s">
        <v>10808</v>
      </c>
      <c r="CC3596" s="105">
        <v>0</v>
      </c>
      <c r="CD3596" s="105">
        <v>0</v>
      </c>
      <c r="CE3596" s="105">
        <v>0</v>
      </c>
      <c r="CF3596" s="105">
        <v>0</v>
      </c>
      <c r="CG3596" s="105">
        <v>0</v>
      </c>
      <c r="CH3596" s="105">
        <v>0</v>
      </c>
      <c r="CI3596" s="105">
        <v>0</v>
      </c>
      <c r="CJ3596" s="105">
        <v>0</v>
      </c>
      <c r="CK3596" s="105">
        <v>0</v>
      </c>
    </row>
    <row r="3597" spans="1:89">
      <c r="A3597" s="105">
        <v>10337</v>
      </c>
      <c r="B3597" s="105" t="s">
        <v>3455</v>
      </c>
      <c r="C3597" s="105" t="s">
        <v>3456</v>
      </c>
      <c r="D3597" s="108" t="s">
        <v>105</v>
      </c>
      <c r="E3597" s="33">
        <v>43340</v>
      </c>
      <c r="F3597" s="78">
        <v>0.70833333333333337</v>
      </c>
      <c r="G3597" s="105">
        <v>8</v>
      </c>
      <c r="H3597" s="105">
        <v>2018</v>
      </c>
      <c r="I3597" s="105">
        <v>1</v>
      </c>
      <c r="J3597" s="105" t="s">
        <v>51</v>
      </c>
      <c r="K3597" s="105">
        <v>0</v>
      </c>
      <c r="L3597" s="105">
        <v>0</v>
      </c>
      <c r="M3597" s="105" t="s">
        <v>10812</v>
      </c>
      <c r="N3597" s="105" t="s">
        <v>1054</v>
      </c>
      <c r="O3597" s="105" t="s">
        <v>10400</v>
      </c>
      <c r="P3597" s="105">
        <v>20</v>
      </c>
      <c r="Q3597" s="105">
        <v>12</v>
      </c>
      <c r="R3597" s="105">
        <v>19.57</v>
      </c>
      <c r="S3597" s="105" t="s">
        <v>3458</v>
      </c>
      <c r="T3597" s="105">
        <v>70</v>
      </c>
      <c r="U3597" s="105">
        <v>8</v>
      </c>
      <c r="V3597" s="105">
        <v>51.42</v>
      </c>
      <c r="W3597" s="105" t="s">
        <v>3459</v>
      </c>
      <c r="X3597" s="105" t="s">
        <v>445</v>
      </c>
      <c r="Y3597" s="105">
        <v>100</v>
      </c>
      <c r="Z3597" s="105">
        <v>25</v>
      </c>
      <c r="AA3597" s="105" t="s">
        <v>51</v>
      </c>
      <c r="AB3597" s="105">
        <v>0</v>
      </c>
      <c r="AC3597" s="105">
        <v>0</v>
      </c>
      <c r="AD3597" s="105">
        <v>0</v>
      </c>
      <c r="AE3597" s="105">
        <v>0</v>
      </c>
      <c r="AF3597" s="105" t="s">
        <v>51</v>
      </c>
      <c r="AG3597" s="105">
        <v>0</v>
      </c>
      <c r="AH3597" s="105">
        <v>0</v>
      </c>
      <c r="AI3597" s="105">
        <v>0</v>
      </c>
      <c r="AJ3597" s="105" t="s">
        <v>51</v>
      </c>
      <c r="AK3597" s="105">
        <v>0</v>
      </c>
      <c r="AL3597" s="105">
        <v>0</v>
      </c>
      <c r="AM3597" s="105" t="s">
        <v>51</v>
      </c>
      <c r="AN3597" s="105">
        <v>0</v>
      </c>
      <c r="AO3597" s="105">
        <v>0</v>
      </c>
      <c r="AP3597" s="105" t="s">
        <v>51</v>
      </c>
      <c r="AQ3597" s="105">
        <v>0</v>
      </c>
      <c r="AR3597" s="105">
        <v>0</v>
      </c>
      <c r="AS3597" s="105" t="s">
        <v>51</v>
      </c>
      <c r="AT3597" s="105">
        <v>0</v>
      </c>
      <c r="AU3597" s="105">
        <v>0</v>
      </c>
      <c r="AV3597" s="105" t="s">
        <v>51</v>
      </c>
      <c r="AW3597" s="105">
        <v>0</v>
      </c>
      <c r="AX3597" s="105">
        <v>0</v>
      </c>
      <c r="AY3597" s="105" t="s">
        <v>51</v>
      </c>
      <c r="AZ3597" s="105">
        <v>0</v>
      </c>
      <c r="BA3597" s="105">
        <v>0</v>
      </c>
      <c r="BB3597" s="105" t="s">
        <v>51</v>
      </c>
      <c r="BC3597" s="105" t="s">
        <v>51</v>
      </c>
      <c r="BD3597" s="105">
        <v>43340</v>
      </c>
      <c r="BE3597" s="105">
        <v>0</v>
      </c>
      <c r="BF3597" s="105">
        <v>0</v>
      </c>
      <c r="BG3597" s="105">
        <v>0</v>
      </c>
      <c r="BH3597" s="105">
        <v>0</v>
      </c>
      <c r="BI3597" s="105">
        <v>0</v>
      </c>
      <c r="BJ3597" s="105">
        <v>0</v>
      </c>
      <c r="BK3597" s="105" t="s">
        <v>552</v>
      </c>
      <c r="BL3597" s="105" t="s">
        <v>10800</v>
      </c>
      <c r="BM3597" s="105">
        <v>20</v>
      </c>
      <c r="BN3597" s="105">
        <v>18</v>
      </c>
      <c r="BO3597" s="105">
        <v>50.93</v>
      </c>
      <c r="BP3597" s="105" t="s">
        <v>3458</v>
      </c>
      <c r="BQ3597" s="105">
        <v>70</v>
      </c>
      <c r="BR3597" s="105">
        <v>8</v>
      </c>
      <c r="BS3597" s="105">
        <v>17.649999999999999</v>
      </c>
      <c r="BT3597" s="105" t="s">
        <v>3459</v>
      </c>
      <c r="BU3597" s="105" t="s">
        <v>445</v>
      </c>
      <c r="BV3597" s="105" t="s">
        <v>10813</v>
      </c>
      <c r="BX3597" s="105" t="s">
        <v>51</v>
      </c>
      <c r="BY3597" s="105">
        <v>0</v>
      </c>
      <c r="BZ3597" s="105" t="s">
        <v>51</v>
      </c>
      <c r="CA3597" s="105">
        <v>0</v>
      </c>
      <c r="CB3597" s="105" t="s">
        <v>10814</v>
      </c>
      <c r="CC3597" s="105">
        <v>0</v>
      </c>
      <c r="CD3597" s="105">
        <v>0</v>
      </c>
      <c r="CE3597" s="105">
        <v>0</v>
      </c>
      <c r="CF3597" s="105">
        <v>0</v>
      </c>
      <c r="CG3597" s="105">
        <v>0</v>
      </c>
      <c r="CH3597" s="105">
        <v>0</v>
      </c>
      <c r="CI3597" s="105">
        <v>0</v>
      </c>
      <c r="CJ3597" s="105">
        <v>0</v>
      </c>
      <c r="CK3597" s="105">
        <v>0</v>
      </c>
    </row>
    <row r="3598" spans="1:89">
      <c r="A3598" s="105">
        <v>10338</v>
      </c>
      <c r="B3598" s="105" t="s">
        <v>3455</v>
      </c>
      <c r="C3598" s="105" t="s">
        <v>3456</v>
      </c>
      <c r="D3598" s="108" t="s">
        <v>105</v>
      </c>
      <c r="E3598" s="33">
        <v>43333</v>
      </c>
      <c r="F3598" s="78">
        <v>0</v>
      </c>
      <c r="G3598" s="105">
        <v>8</v>
      </c>
      <c r="H3598" s="105">
        <v>2018</v>
      </c>
      <c r="I3598" s="105">
        <v>21</v>
      </c>
      <c r="J3598" s="105">
        <v>0</v>
      </c>
      <c r="K3598" s="105" t="s">
        <v>51</v>
      </c>
      <c r="L3598" s="105">
        <v>0</v>
      </c>
      <c r="M3598" s="105" t="s">
        <v>10815</v>
      </c>
      <c r="N3598" s="105" t="s">
        <v>6575</v>
      </c>
      <c r="O3598" s="105" t="s">
        <v>10400</v>
      </c>
      <c r="P3598" s="105">
        <v>0</v>
      </c>
      <c r="Q3598" s="105">
        <v>0</v>
      </c>
      <c r="R3598" s="105">
        <v>0</v>
      </c>
      <c r="S3598" s="105" t="s">
        <v>3458</v>
      </c>
      <c r="T3598" s="105">
        <v>0</v>
      </c>
      <c r="U3598" s="105">
        <v>0</v>
      </c>
      <c r="V3598" s="105">
        <v>0</v>
      </c>
      <c r="W3598" s="105" t="s">
        <v>3459</v>
      </c>
      <c r="X3598" s="105" t="s">
        <v>445</v>
      </c>
      <c r="Y3598" s="105">
        <v>0</v>
      </c>
      <c r="Z3598" s="105">
        <v>0</v>
      </c>
      <c r="AA3598" s="105">
        <v>0</v>
      </c>
      <c r="AB3598" s="105">
        <v>0</v>
      </c>
      <c r="AC3598" s="105" t="s">
        <v>51</v>
      </c>
      <c r="AD3598" s="105">
        <v>0</v>
      </c>
      <c r="AE3598" s="105">
        <v>0</v>
      </c>
      <c r="AF3598" s="105">
        <v>0</v>
      </c>
      <c r="AG3598" s="105">
        <v>0</v>
      </c>
      <c r="AH3598" s="105" t="s">
        <v>51</v>
      </c>
      <c r="AI3598" s="105">
        <v>0</v>
      </c>
      <c r="AJ3598" s="105" t="s">
        <v>51</v>
      </c>
      <c r="AK3598" s="105">
        <v>0</v>
      </c>
      <c r="AL3598" s="105">
        <v>0</v>
      </c>
      <c r="AM3598" s="105" t="s">
        <v>51</v>
      </c>
      <c r="AN3598" s="105">
        <v>0</v>
      </c>
      <c r="AO3598" s="105" t="s">
        <v>51</v>
      </c>
      <c r="AP3598" s="105">
        <v>0</v>
      </c>
      <c r="AQ3598" s="105">
        <v>0</v>
      </c>
      <c r="AR3598" s="105">
        <v>0</v>
      </c>
      <c r="AS3598" s="105" t="s">
        <v>51</v>
      </c>
      <c r="AT3598" s="105">
        <v>0</v>
      </c>
      <c r="AU3598" s="105">
        <v>0</v>
      </c>
      <c r="AV3598" s="105" t="s">
        <v>51</v>
      </c>
      <c r="AW3598" s="105">
        <v>0</v>
      </c>
      <c r="AX3598" s="105">
        <v>0</v>
      </c>
      <c r="AY3598" s="105">
        <v>0</v>
      </c>
      <c r="AZ3598" s="105">
        <v>0</v>
      </c>
      <c r="BA3598" s="105" t="s">
        <v>51</v>
      </c>
      <c r="BB3598" s="105">
        <v>0</v>
      </c>
      <c r="BC3598" s="105">
        <v>0</v>
      </c>
      <c r="BD3598" s="105">
        <v>0</v>
      </c>
      <c r="BE3598" s="105">
        <v>0</v>
      </c>
      <c r="BF3598" s="105">
        <v>0</v>
      </c>
      <c r="BG3598" s="105">
        <v>0</v>
      </c>
      <c r="BH3598" s="105">
        <v>0</v>
      </c>
      <c r="BI3598" s="105">
        <v>0</v>
      </c>
      <c r="BJ3598" s="105">
        <v>0</v>
      </c>
      <c r="BK3598" s="105">
        <v>0</v>
      </c>
      <c r="BL3598" s="105">
        <v>0</v>
      </c>
      <c r="BM3598" s="105">
        <v>0</v>
      </c>
      <c r="BN3598" s="105">
        <v>0</v>
      </c>
      <c r="BO3598" s="105">
        <v>0</v>
      </c>
      <c r="BP3598" s="105" t="s">
        <v>3458</v>
      </c>
      <c r="BQ3598" s="105">
        <v>0</v>
      </c>
      <c r="BR3598" s="105">
        <v>0</v>
      </c>
      <c r="BS3598" s="105">
        <v>0</v>
      </c>
      <c r="BT3598" s="105" t="s">
        <v>3459</v>
      </c>
      <c r="BU3598" s="105">
        <v>0</v>
      </c>
      <c r="BV3598" s="105" t="s">
        <v>10816</v>
      </c>
      <c r="BX3598" s="105">
        <v>0</v>
      </c>
      <c r="BY3598" s="105">
        <v>0</v>
      </c>
      <c r="BZ3598" s="105">
        <v>0</v>
      </c>
      <c r="CA3598" s="105">
        <v>0</v>
      </c>
      <c r="CB3598" s="105" t="s">
        <v>10817</v>
      </c>
      <c r="CC3598" s="105">
        <v>0</v>
      </c>
      <c r="CD3598" s="105" t="s">
        <v>51</v>
      </c>
      <c r="CE3598" s="105">
        <v>0</v>
      </c>
      <c r="CF3598" s="105" t="s">
        <v>51</v>
      </c>
      <c r="CG3598" s="105">
        <v>0</v>
      </c>
      <c r="CH3598" s="105">
        <v>0</v>
      </c>
      <c r="CI3598" s="105">
        <v>0</v>
      </c>
      <c r="CJ3598" s="105">
        <v>0</v>
      </c>
      <c r="CK3598" s="105">
        <v>0</v>
      </c>
    </row>
    <row r="3599" spans="1:89">
      <c r="A3599" s="105">
        <v>10339</v>
      </c>
      <c r="B3599" s="105" t="s">
        <v>3965</v>
      </c>
      <c r="C3599" s="105" t="s">
        <v>5594</v>
      </c>
      <c r="D3599" s="108" t="s">
        <v>268</v>
      </c>
      <c r="E3599" s="33">
        <v>43333</v>
      </c>
      <c r="F3599" s="78">
        <v>0</v>
      </c>
      <c r="G3599" s="105">
        <v>8</v>
      </c>
      <c r="H3599" s="105">
        <v>2018</v>
      </c>
      <c r="I3599" s="105">
        <v>61</v>
      </c>
      <c r="J3599" s="105">
        <v>0</v>
      </c>
      <c r="K3599" s="105" t="s">
        <v>51</v>
      </c>
      <c r="L3599" s="105">
        <v>0</v>
      </c>
      <c r="M3599" s="105" t="s">
        <v>10818</v>
      </c>
      <c r="N3599" s="105" t="s">
        <v>6575</v>
      </c>
      <c r="O3599" s="105" t="s">
        <v>10400</v>
      </c>
      <c r="P3599" s="105">
        <v>0</v>
      </c>
      <c r="Q3599" s="105">
        <v>0</v>
      </c>
      <c r="R3599" s="105">
        <v>0</v>
      </c>
      <c r="S3599" s="105" t="s">
        <v>3458</v>
      </c>
      <c r="T3599" s="105">
        <v>0</v>
      </c>
      <c r="U3599" s="105">
        <v>0</v>
      </c>
      <c r="V3599" s="105">
        <v>0</v>
      </c>
      <c r="W3599" s="105" t="s">
        <v>3459</v>
      </c>
      <c r="X3599" s="105">
        <v>0</v>
      </c>
      <c r="Y3599" s="105">
        <v>0</v>
      </c>
      <c r="Z3599" s="105">
        <v>0</v>
      </c>
      <c r="AA3599" s="105">
        <v>0</v>
      </c>
      <c r="AB3599" s="105">
        <v>0</v>
      </c>
      <c r="AC3599" s="105" t="s">
        <v>51</v>
      </c>
      <c r="AD3599" s="105" t="s">
        <v>51</v>
      </c>
      <c r="AE3599" s="105">
        <v>0</v>
      </c>
      <c r="AF3599" s="105">
        <v>0</v>
      </c>
      <c r="AG3599" s="105">
        <v>0</v>
      </c>
      <c r="AH3599" s="105" t="s">
        <v>51</v>
      </c>
      <c r="AI3599" s="105">
        <v>0</v>
      </c>
      <c r="AJ3599" s="105" t="s">
        <v>51</v>
      </c>
      <c r="AK3599" s="105">
        <v>0</v>
      </c>
      <c r="AL3599" s="105">
        <v>0</v>
      </c>
      <c r="AM3599" s="105" t="s">
        <v>51</v>
      </c>
      <c r="AN3599" s="105">
        <v>0</v>
      </c>
      <c r="AO3599" s="105" t="s">
        <v>51</v>
      </c>
      <c r="AP3599" s="105">
        <v>0</v>
      </c>
      <c r="AQ3599" s="105">
        <v>0</v>
      </c>
      <c r="AR3599" s="105">
        <v>0</v>
      </c>
      <c r="AS3599" s="105" t="s">
        <v>51</v>
      </c>
      <c r="AT3599" s="105">
        <v>0</v>
      </c>
      <c r="AU3599" s="105">
        <v>0</v>
      </c>
      <c r="AV3599" s="105" t="s">
        <v>51</v>
      </c>
      <c r="AW3599" s="105">
        <v>0</v>
      </c>
      <c r="AX3599" s="105">
        <v>0</v>
      </c>
      <c r="AY3599" s="105">
        <v>0</v>
      </c>
      <c r="AZ3599" s="105">
        <v>0</v>
      </c>
      <c r="BA3599" s="105" t="s">
        <v>51</v>
      </c>
      <c r="BB3599" s="105">
        <v>0</v>
      </c>
      <c r="BC3599" s="105">
        <v>0</v>
      </c>
      <c r="BD3599" s="105">
        <v>0</v>
      </c>
      <c r="BE3599" s="105">
        <v>0</v>
      </c>
      <c r="BF3599" s="105">
        <v>0</v>
      </c>
      <c r="BG3599" s="105">
        <v>0</v>
      </c>
      <c r="BH3599" s="105">
        <v>0</v>
      </c>
      <c r="BI3599" s="105">
        <v>0</v>
      </c>
      <c r="BJ3599" s="105">
        <v>0</v>
      </c>
      <c r="BK3599" s="105">
        <v>0</v>
      </c>
      <c r="BL3599" s="105">
        <v>0</v>
      </c>
      <c r="BM3599" s="105">
        <v>0</v>
      </c>
      <c r="BN3599" s="105">
        <v>0</v>
      </c>
      <c r="BO3599" s="105">
        <v>0</v>
      </c>
      <c r="BP3599" s="105" t="s">
        <v>3458</v>
      </c>
      <c r="BQ3599" s="105">
        <v>0</v>
      </c>
      <c r="BR3599" s="105">
        <v>0</v>
      </c>
      <c r="BS3599" s="105">
        <v>0</v>
      </c>
      <c r="BT3599" s="105" t="s">
        <v>3459</v>
      </c>
      <c r="BU3599" s="105">
        <v>0</v>
      </c>
      <c r="BV3599" s="105" t="s">
        <v>10819</v>
      </c>
      <c r="BX3599" s="105">
        <v>0</v>
      </c>
      <c r="BY3599" s="105">
        <v>0</v>
      </c>
      <c r="BZ3599" s="105">
        <v>0</v>
      </c>
      <c r="CA3599" s="105">
        <v>0</v>
      </c>
      <c r="CB3599" s="105" t="s">
        <v>10817</v>
      </c>
      <c r="CC3599" s="105">
        <v>0</v>
      </c>
      <c r="CD3599" s="105">
        <v>0</v>
      </c>
      <c r="CE3599" s="105">
        <v>0</v>
      </c>
      <c r="CF3599" s="105">
        <v>0</v>
      </c>
      <c r="CG3599" s="105">
        <v>0</v>
      </c>
      <c r="CH3599" s="105">
        <v>0</v>
      </c>
      <c r="CI3599" s="105">
        <v>0</v>
      </c>
      <c r="CJ3599" s="105">
        <v>0</v>
      </c>
      <c r="CK3599" s="105">
        <v>0</v>
      </c>
    </row>
    <row r="3600" spans="1:89" s="128" customFormat="1">
      <c r="A3600" s="128">
        <v>10340</v>
      </c>
      <c r="B3600" s="128" t="s">
        <v>3455</v>
      </c>
      <c r="C3600" s="128" t="s">
        <v>3456</v>
      </c>
      <c r="D3600" s="108" t="s">
        <v>105</v>
      </c>
      <c r="E3600" s="33">
        <v>43350</v>
      </c>
      <c r="F3600" s="78">
        <v>0.41666666666666669</v>
      </c>
      <c r="G3600" s="128">
        <v>9</v>
      </c>
      <c r="H3600" s="128">
        <v>2018</v>
      </c>
      <c r="I3600" s="128">
        <v>1</v>
      </c>
      <c r="J3600" s="128" t="s">
        <v>51</v>
      </c>
      <c r="K3600" s="128">
        <v>0</v>
      </c>
      <c r="L3600" s="128">
        <v>0</v>
      </c>
      <c r="M3600" s="128" t="s">
        <v>10820</v>
      </c>
      <c r="N3600" s="128" t="s">
        <v>7374</v>
      </c>
      <c r="O3600" s="128" t="s">
        <v>10400</v>
      </c>
      <c r="P3600" s="128">
        <v>20</v>
      </c>
      <c r="Q3600" s="128">
        <v>12</v>
      </c>
      <c r="R3600" s="128">
        <v>58.4</v>
      </c>
      <c r="S3600" s="128" t="s">
        <v>3458</v>
      </c>
      <c r="T3600" s="128">
        <v>70</v>
      </c>
      <c r="U3600" s="128">
        <v>9</v>
      </c>
      <c r="V3600" s="128">
        <v>26.71</v>
      </c>
      <c r="W3600" s="128" t="s">
        <v>3459</v>
      </c>
      <c r="X3600" s="128" t="s">
        <v>445</v>
      </c>
      <c r="Y3600" s="128">
        <v>100</v>
      </c>
      <c r="Z3600" s="128" t="s">
        <v>10821</v>
      </c>
      <c r="AA3600" s="128" t="s">
        <v>51</v>
      </c>
      <c r="AB3600" s="128">
        <v>0</v>
      </c>
      <c r="AC3600" s="128">
        <v>0</v>
      </c>
      <c r="AD3600" s="128">
        <v>0</v>
      </c>
      <c r="AE3600" s="128">
        <v>0</v>
      </c>
      <c r="AF3600" s="128" t="s">
        <v>51</v>
      </c>
      <c r="AG3600" s="128">
        <v>0</v>
      </c>
      <c r="AH3600" s="128">
        <v>0</v>
      </c>
      <c r="AI3600" s="128">
        <v>0</v>
      </c>
      <c r="AJ3600" s="128" t="s">
        <v>51</v>
      </c>
      <c r="AK3600" s="128">
        <v>0</v>
      </c>
      <c r="AL3600" s="128">
        <v>0</v>
      </c>
      <c r="AM3600" s="128" t="s">
        <v>51</v>
      </c>
      <c r="AN3600" s="128">
        <v>0</v>
      </c>
      <c r="AO3600" s="128" t="s">
        <v>51</v>
      </c>
      <c r="AP3600" s="128">
        <v>0</v>
      </c>
      <c r="AQ3600" s="128">
        <v>0</v>
      </c>
      <c r="AR3600" s="128">
        <v>0</v>
      </c>
      <c r="AS3600" s="128" t="s">
        <v>51</v>
      </c>
      <c r="AT3600" s="128">
        <v>0</v>
      </c>
      <c r="AU3600" s="128">
        <v>0</v>
      </c>
      <c r="AV3600" s="128" t="s">
        <v>51</v>
      </c>
      <c r="AW3600" s="128">
        <v>0</v>
      </c>
      <c r="AX3600" s="128" t="s">
        <v>51</v>
      </c>
      <c r="AY3600" s="128">
        <v>0</v>
      </c>
      <c r="AZ3600" s="128">
        <v>0</v>
      </c>
      <c r="BA3600" s="128" t="s">
        <v>51</v>
      </c>
      <c r="BB3600" s="128">
        <v>0</v>
      </c>
      <c r="BC3600" s="128" t="s">
        <v>51</v>
      </c>
      <c r="BD3600" s="128">
        <v>43350</v>
      </c>
      <c r="BE3600" s="128">
        <v>0</v>
      </c>
      <c r="BF3600" s="128">
        <v>0</v>
      </c>
      <c r="BG3600" s="128">
        <v>0</v>
      </c>
      <c r="BH3600" s="128">
        <v>0</v>
      </c>
      <c r="BI3600" s="128">
        <v>0</v>
      </c>
      <c r="BJ3600" s="128">
        <v>0</v>
      </c>
      <c r="BK3600" s="128" t="s">
        <v>552</v>
      </c>
      <c r="BL3600" s="15" t="s">
        <v>10800</v>
      </c>
      <c r="BM3600" s="128">
        <v>20</v>
      </c>
      <c r="BN3600" s="128">
        <v>18</v>
      </c>
      <c r="BO3600" s="128">
        <v>50.93</v>
      </c>
      <c r="BP3600" s="128" t="s">
        <v>3458</v>
      </c>
      <c r="BQ3600" s="128">
        <v>70</v>
      </c>
      <c r="BR3600" s="128">
        <v>8</v>
      </c>
      <c r="BS3600" s="128">
        <v>17.649999999999999</v>
      </c>
      <c r="BT3600" s="128" t="s">
        <v>3459</v>
      </c>
      <c r="BU3600" s="128" t="s">
        <v>445</v>
      </c>
      <c r="BV3600" s="128" t="s">
        <v>10822</v>
      </c>
      <c r="BX3600" s="128" t="s">
        <v>51</v>
      </c>
      <c r="BY3600" s="128">
        <v>0</v>
      </c>
      <c r="BZ3600" s="128">
        <v>0</v>
      </c>
      <c r="CA3600" s="128">
        <v>0</v>
      </c>
      <c r="CB3600" s="128" t="s">
        <v>10814</v>
      </c>
      <c r="CC3600" s="128">
        <v>0</v>
      </c>
      <c r="CD3600" s="128">
        <v>0</v>
      </c>
      <c r="CE3600" s="128">
        <v>0</v>
      </c>
      <c r="CF3600" s="128">
        <v>0</v>
      </c>
      <c r="CG3600" s="128">
        <v>0</v>
      </c>
      <c r="CH3600" s="128">
        <v>0</v>
      </c>
      <c r="CI3600" s="128">
        <v>0</v>
      </c>
      <c r="CJ3600" s="128">
        <v>0</v>
      </c>
      <c r="CK3600" s="128">
        <v>0</v>
      </c>
    </row>
    <row r="3601" spans="1:89" s="128" customFormat="1">
      <c r="A3601" s="128">
        <v>10341</v>
      </c>
      <c r="B3601" s="128" t="s">
        <v>3455</v>
      </c>
      <c r="C3601" s="128" t="s">
        <v>3456</v>
      </c>
      <c r="D3601" s="108" t="s">
        <v>105</v>
      </c>
      <c r="E3601" s="33">
        <v>43353</v>
      </c>
      <c r="F3601" s="78">
        <v>0.5</v>
      </c>
      <c r="G3601" s="128">
        <v>9</v>
      </c>
      <c r="H3601" s="128">
        <v>2018</v>
      </c>
      <c r="I3601" s="128">
        <v>1</v>
      </c>
      <c r="J3601" s="128" t="s">
        <v>51</v>
      </c>
      <c r="K3601" s="128">
        <v>0</v>
      </c>
      <c r="L3601" s="128">
        <v>0</v>
      </c>
      <c r="M3601" s="128" t="s">
        <v>10823</v>
      </c>
      <c r="N3601" s="128" t="s">
        <v>7374</v>
      </c>
      <c r="O3601" s="128" t="s">
        <v>10400</v>
      </c>
      <c r="P3601" s="128">
        <v>20</v>
      </c>
      <c r="Q3601" s="128">
        <v>12</v>
      </c>
      <c r="R3601" s="128">
        <v>40.04</v>
      </c>
      <c r="S3601" s="128" t="s">
        <v>3458</v>
      </c>
      <c r="T3601" s="128">
        <v>70</v>
      </c>
      <c r="U3601" s="128">
        <v>9</v>
      </c>
      <c r="V3601" s="128">
        <v>12.49</v>
      </c>
      <c r="W3601" s="128" t="s">
        <v>3459</v>
      </c>
      <c r="X3601" s="128" t="s">
        <v>445</v>
      </c>
      <c r="Y3601" s="128">
        <v>90</v>
      </c>
      <c r="Z3601" s="128">
        <v>20</v>
      </c>
      <c r="AA3601" s="128" t="s">
        <v>51</v>
      </c>
      <c r="AB3601" s="128">
        <v>0</v>
      </c>
      <c r="AC3601" s="128">
        <v>0</v>
      </c>
      <c r="AD3601" s="128">
        <v>0</v>
      </c>
      <c r="AE3601" s="128">
        <v>0</v>
      </c>
      <c r="AF3601" s="128" t="s">
        <v>51</v>
      </c>
      <c r="AG3601" s="128">
        <v>0</v>
      </c>
      <c r="AH3601" s="128">
        <v>0</v>
      </c>
      <c r="AI3601" s="128">
        <v>0</v>
      </c>
      <c r="AJ3601" s="128">
        <v>0</v>
      </c>
      <c r="AK3601" s="128" t="s">
        <v>10824</v>
      </c>
      <c r="AL3601" s="128">
        <v>0</v>
      </c>
      <c r="AM3601" s="128" t="s">
        <v>51</v>
      </c>
      <c r="AN3601" s="128">
        <v>0</v>
      </c>
      <c r="AO3601" s="128">
        <v>0</v>
      </c>
      <c r="AP3601" s="128" t="s">
        <v>51</v>
      </c>
      <c r="AQ3601" s="128">
        <v>0</v>
      </c>
      <c r="AR3601" s="128">
        <v>0</v>
      </c>
      <c r="AS3601" s="128" t="s">
        <v>51</v>
      </c>
      <c r="AT3601" s="128">
        <v>0</v>
      </c>
      <c r="AU3601" s="128">
        <v>0</v>
      </c>
      <c r="AV3601" s="128" t="s">
        <v>51</v>
      </c>
      <c r="AW3601" s="128">
        <v>0</v>
      </c>
      <c r="AX3601" s="128">
        <v>0</v>
      </c>
      <c r="AY3601" s="128" t="s">
        <v>51</v>
      </c>
      <c r="AZ3601" s="128">
        <v>0</v>
      </c>
      <c r="BA3601" s="128">
        <v>0</v>
      </c>
      <c r="BB3601" s="128" t="s">
        <v>51</v>
      </c>
      <c r="BC3601" s="128" t="s">
        <v>51</v>
      </c>
      <c r="BD3601" s="128">
        <v>43353</v>
      </c>
      <c r="BE3601" s="128">
        <v>0</v>
      </c>
      <c r="BF3601" s="128">
        <v>0</v>
      </c>
      <c r="BG3601" s="128">
        <v>0</v>
      </c>
      <c r="BH3601" s="128">
        <v>0</v>
      </c>
      <c r="BI3601" s="128" t="s">
        <v>51</v>
      </c>
      <c r="BJ3601" s="128" t="s">
        <v>10825</v>
      </c>
      <c r="BK3601" s="128">
        <v>0</v>
      </c>
      <c r="BL3601" s="15">
        <v>0</v>
      </c>
      <c r="BM3601" s="128">
        <v>0</v>
      </c>
      <c r="BN3601" s="128">
        <v>0</v>
      </c>
      <c r="BO3601" s="128">
        <v>0</v>
      </c>
      <c r="BP3601" s="128" t="s">
        <v>3458</v>
      </c>
      <c r="BQ3601" s="128">
        <v>0</v>
      </c>
      <c r="BR3601" s="128">
        <v>0</v>
      </c>
      <c r="BS3601" s="128">
        <v>0</v>
      </c>
      <c r="BT3601" s="128" t="s">
        <v>3459</v>
      </c>
      <c r="BU3601" s="128">
        <v>0</v>
      </c>
      <c r="BV3601" s="128" t="s">
        <v>10826</v>
      </c>
      <c r="BX3601" s="128" t="s">
        <v>51</v>
      </c>
      <c r="BY3601" s="128">
        <v>0</v>
      </c>
      <c r="BZ3601" s="128">
        <v>0</v>
      </c>
      <c r="CA3601" s="128">
        <v>0</v>
      </c>
      <c r="CB3601" s="128" t="s">
        <v>10814</v>
      </c>
      <c r="CC3601" s="128">
        <v>0</v>
      </c>
      <c r="CD3601" s="128">
        <v>0</v>
      </c>
      <c r="CE3601" s="128">
        <v>0</v>
      </c>
      <c r="CF3601" s="128">
        <v>0</v>
      </c>
      <c r="CG3601" s="128">
        <v>0</v>
      </c>
      <c r="CH3601" s="128">
        <v>0</v>
      </c>
      <c r="CI3601" s="128">
        <v>0</v>
      </c>
      <c r="CJ3601" s="128">
        <v>0</v>
      </c>
      <c r="CK3601" s="128">
        <v>0</v>
      </c>
    </row>
    <row r="3602" spans="1:89" s="128" customFormat="1">
      <c r="A3602" s="128">
        <v>0</v>
      </c>
      <c r="B3602" s="128" t="s">
        <v>3455</v>
      </c>
      <c r="C3602" s="128" t="s">
        <v>3456</v>
      </c>
      <c r="D3602" s="108" t="s">
        <v>105</v>
      </c>
      <c r="E3602" s="33">
        <v>43302</v>
      </c>
      <c r="F3602" s="78">
        <v>0.72916666666666663</v>
      </c>
      <c r="G3602" s="128">
        <v>7</v>
      </c>
      <c r="H3602" s="128">
        <v>2018</v>
      </c>
      <c r="I3602" s="128">
        <v>1</v>
      </c>
      <c r="J3602" s="128" t="s">
        <v>60</v>
      </c>
      <c r="K3602" s="128">
        <v>0</v>
      </c>
      <c r="L3602" s="128">
        <v>0</v>
      </c>
      <c r="M3602" s="128" t="s">
        <v>10827</v>
      </c>
      <c r="N3602" s="128" t="s">
        <v>432</v>
      </c>
      <c r="O3602" s="128" t="s">
        <v>432</v>
      </c>
      <c r="P3602" s="128">
        <v>23</v>
      </c>
      <c r="Q3602" s="128">
        <v>28</v>
      </c>
      <c r="R3602" s="128">
        <v>17.97</v>
      </c>
      <c r="S3602" s="128" t="s">
        <v>3458</v>
      </c>
      <c r="T3602" s="128">
        <v>70</v>
      </c>
      <c r="U3602" s="128">
        <v>30</v>
      </c>
      <c r="V3602" s="128">
        <v>49.86</v>
      </c>
      <c r="W3602" s="128" t="s">
        <v>3459</v>
      </c>
      <c r="X3602" s="128">
        <v>0</v>
      </c>
      <c r="Y3602" s="128">
        <v>105</v>
      </c>
      <c r="Z3602" s="128">
        <v>20</v>
      </c>
      <c r="AA3602" s="128" t="s">
        <v>5150</v>
      </c>
      <c r="AB3602" s="128">
        <v>0</v>
      </c>
      <c r="AC3602" s="128" t="s">
        <v>60</v>
      </c>
      <c r="AD3602" s="128">
        <v>0</v>
      </c>
      <c r="AE3602" s="128">
        <v>0</v>
      </c>
      <c r="AF3602" s="128" t="s">
        <v>60</v>
      </c>
      <c r="AG3602" s="128">
        <v>0</v>
      </c>
      <c r="AH3602" s="128" t="s">
        <v>60</v>
      </c>
      <c r="AI3602" s="128">
        <v>0</v>
      </c>
      <c r="AJ3602" s="128" t="s">
        <v>5150</v>
      </c>
      <c r="AK3602" s="128">
        <v>0</v>
      </c>
      <c r="AL3602" s="128">
        <v>0</v>
      </c>
      <c r="AM3602" s="128" t="s">
        <v>60</v>
      </c>
      <c r="AN3602" s="128">
        <v>0</v>
      </c>
      <c r="AO3602" s="128" t="s">
        <v>5150</v>
      </c>
      <c r="AP3602" s="128" t="s">
        <v>60</v>
      </c>
      <c r="AQ3602" s="128">
        <v>0</v>
      </c>
      <c r="AR3602" s="128">
        <v>0</v>
      </c>
      <c r="AS3602" s="128" t="s">
        <v>60</v>
      </c>
      <c r="AT3602" s="128">
        <v>0</v>
      </c>
      <c r="AU3602" s="128">
        <v>0</v>
      </c>
      <c r="AV3602" s="128" t="s">
        <v>60</v>
      </c>
      <c r="AW3602" s="128">
        <v>0</v>
      </c>
      <c r="AX3602" s="128" t="s">
        <v>5150</v>
      </c>
      <c r="AY3602" s="128">
        <v>0</v>
      </c>
      <c r="AZ3602" s="128" t="s">
        <v>60</v>
      </c>
      <c r="BA3602" s="128">
        <v>0</v>
      </c>
      <c r="BB3602" s="128" t="s">
        <v>60</v>
      </c>
      <c r="BC3602" s="128" t="s">
        <v>60</v>
      </c>
      <c r="BD3602" s="128" t="e">
        <v>#REF!</v>
      </c>
      <c r="BE3602" s="128">
        <v>0</v>
      </c>
      <c r="BF3602" s="128">
        <v>0</v>
      </c>
      <c r="BG3602" s="128">
        <v>0</v>
      </c>
      <c r="BH3602" s="128">
        <v>0</v>
      </c>
      <c r="BI3602" s="128" t="s">
        <v>5150</v>
      </c>
      <c r="BJ3602" s="128">
        <v>43303</v>
      </c>
      <c r="BK3602" s="128" t="s">
        <v>10828</v>
      </c>
      <c r="BL3602" s="15">
        <v>43303</v>
      </c>
      <c r="BM3602" s="128" t="s">
        <v>5150</v>
      </c>
      <c r="BN3602" s="128" t="s">
        <v>5150</v>
      </c>
      <c r="BO3602" s="128" t="s">
        <v>5150</v>
      </c>
      <c r="BP3602" s="128" t="s">
        <v>3458</v>
      </c>
      <c r="BQ3602" s="128" t="s">
        <v>5150</v>
      </c>
      <c r="BR3602" s="128" t="s">
        <v>5150</v>
      </c>
      <c r="BS3602" s="128" t="s">
        <v>5150</v>
      </c>
      <c r="BT3602" s="128" t="s">
        <v>3459</v>
      </c>
      <c r="BU3602" s="128">
        <v>0</v>
      </c>
      <c r="BV3602" s="128" t="s">
        <v>10829</v>
      </c>
      <c r="BX3602" s="128">
        <v>0</v>
      </c>
      <c r="BY3602" s="128">
        <v>0</v>
      </c>
      <c r="BZ3602" s="128">
        <v>0</v>
      </c>
      <c r="CA3602" s="128">
        <v>0</v>
      </c>
      <c r="CB3602" s="128" t="s">
        <v>5555</v>
      </c>
      <c r="CC3602" s="128">
        <v>0</v>
      </c>
      <c r="CD3602" s="128" t="s">
        <v>60</v>
      </c>
      <c r="CE3602" s="128">
        <v>0</v>
      </c>
      <c r="CF3602" s="128" t="s">
        <v>60</v>
      </c>
      <c r="CG3602" s="128">
        <v>0</v>
      </c>
    </row>
    <row r="3603" spans="1:89" s="128" customFormat="1">
      <c r="A3603" s="128">
        <v>0</v>
      </c>
      <c r="B3603" s="128" t="s">
        <v>3455</v>
      </c>
      <c r="C3603" s="128" t="s">
        <v>3456</v>
      </c>
      <c r="D3603" s="108" t="s">
        <v>105</v>
      </c>
      <c r="E3603" s="33">
        <v>43325</v>
      </c>
      <c r="F3603" s="78">
        <v>0.73958333333333337</v>
      </c>
      <c r="G3603" s="128">
        <v>8</v>
      </c>
      <c r="H3603" s="128">
        <v>2018</v>
      </c>
      <c r="I3603" s="128">
        <v>1</v>
      </c>
      <c r="J3603" s="128" t="s">
        <v>60</v>
      </c>
      <c r="K3603" s="128">
        <v>0</v>
      </c>
      <c r="L3603" s="128">
        <v>0</v>
      </c>
      <c r="M3603" s="128" t="s">
        <v>1031</v>
      </c>
      <c r="N3603" s="128" t="s">
        <v>4084</v>
      </c>
      <c r="O3603" s="128" t="s">
        <v>432</v>
      </c>
      <c r="P3603" s="128">
        <v>22</v>
      </c>
      <c r="Q3603" s="128">
        <v>5</v>
      </c>
      <c r="R3603" s="128">
        <v>56.6</v>
      </c>
      <c r="S3603" s="128" t="s">
        <v>3458</v>
      </c>
      <c r="T3603" s="128">
        <v>70</v>
      </c>
      <c r="U3603" s="128">
        <v>12</v>
      </c>
      <c r="V3603" s="128">
        <v>25.4</v>
      </c>
      <c r="W3603" s="128" t="s">
        <v>3459</v>
      </c>
      <c r="X3603" s="128">
        <v>0</v>
      </c>
      <c r="Y3603" s="128">
        <v>70</v>
      </c>
      <c r="Z3603" s="128">
        <v>13</v>
      </c>
      <c r="AA3603" s="128" t="s">
        <v>5150</v>
      </c>
      <c r="AB3603" s="128">
        <v>0</v>
      </c>
      <c r="AC3603" s="128" t="s">
        <v>60</v>
      </c>
      <c r="AD3603" s="128">
        <v>0</v>
      </c>
      <c r="AE3603" s="128">
        <v>0</v>
      </c>
      <c r="AF3603" s="128" t="s">
        <v>5150</v>
      </c>
      <c r="AG3603" s="128" t="s">
        <v>60</v>
      </c>
      <c r="AH3603" s="128" t="s">
        <v>5150</v>
      </c>
      <c r="AI3603" s="128" t="s">
        <v>60</v>
      </c>
      <c r="AJ3603" s="128" t="s">
        <v>5150</v>
      </c>
      <c r="AK3603" s="128">
        <v>0</v>
      </c>
      <c r="AL3603" s="128">
        <v>0</v>
      </c>
      <c r="AM3603" s="128" t="s">
        <v>60</v>
      </c>
      <c r="AN3603" s="128">
        <v>0</v>
      </c>
      <c r="AO3603" s="128" t="s">
        <v>5150</v>
      </c>
      <c r="AP3603" s="128" t="s">
        <v>60</v>
      </c>
      <c r="AQ3603" s="128">
        <v>0</v>
      </c>
      <c r="AR3603" s="128" t="s">
        <v>60</v>
      </c>
      <c r="AS3603" s="128" t="s">
        <v>5150</v>
      </c>
      <c r="AT3603" s="128" t="s">
        <v>10830</v>
      </c>
      <c r="AU3603" s="128">
        <v>0</v>
      </c>
      <c r="AV3603" s="128" t="s">
        <v>60</v>
      </c>
      <c r="AW3603" s="128">
        <v>0</v>
      </c>
      <c r="AX3603" s="128" t="s">
        <v>5150</v>
      </c>
      <c r="AY3603" s="128" t="s">
        <v>60</v>
      </c>
      <c r="AZ3603" s="128" t="s">
        <v>5150</v>
      </c>
      <c r="BA3603" s="128">
        <v>0</v>
      </c>
      <c r="BB3603" s="128" t="s">
        <v>60</v>
      </c>
      <c r="BC3603" s="128" t="s">
        <v>60</v>
      </c>
      <c r="BD3603" s="128" t="e">
        <v>#REF!</v>
      </c>
      <c r="BE3603" s="128">
        <v>0</v>
      </c>
      <c r="BF3603" s="128">
        <v>0</v>
      </c>
      <c r="BG3603" s="128">
        <v>0</v>
      </c>
      <c r="BH3603" s="128">
        <v>0</v>
      </c>
      <c r="BI3603" s="128" t="s">
        <v>5150</v>
      </c>
      <c r="BJ3603" s="128">
        <v>43325</v>
      </c>
      <c r="BK3603" s="128" t="s">
        <v>10828</v>
      </c>
      <c r="BL3603" s="15">
        <v>43326</v>
      </c>
      <c r="BM3603" s="128" t="s">
        <v>5150</v>
      </c>
      <c r="BN3603" s="128" t="s">
        <v>5150</v>
      </c>
      <c r="BO3603" s="128" t="s">
        <v>5150</v>
      </c>
      <c r="BP3603" s="128" t="s">
        <v>3458</v>
      </c>
      <c r="BQ3603" s="128" t="s">
        <v>5150</v>
      </c>
      <c r="BR3603" s="128" t="s">
        <v>5150</v>
      </c>
      <c r="BS3603" s="128" t="s">
        <v>5150</v>
      </c>
      <c r="BT3603" s="128" t="s">
        <v>3459</v>
      </c>
      <c r="BU3603" s="128">
        <v>0</v>
      </c>
      <c r="BV3603" s="128" t="s">
        <v>10831</v>
      </c>
      <c r="BX3603" s="128">
        <v>0</v>
      </c>
      <c r="BY3603" s="128">
        <v>0</v>
      </c>
      <c r="BZ3603" s="128">
        <v>0</v>
      </c>
      <c r="CA3603" s="128">
        <v>0</v>
      </c>
      <c r="CB3603" s="128" t="s">
        <v>5555</v>
      </c>
      <c r="CC3603" s="128">
        <v>0</v>
      </c>
      <c r="CD3603" s="128" t="s">
        <v>60</v>
      </c>
      <c r="CE3603" s="128">
        <v>0</v>
      </c>
      <c r="CF3603" s="128" t="s">
        <v>60</v>
      </c>
      <c r="CG3603" s="128">
        <v>0</v>
      </c>
    </row>
    <row r="3604" spans="1:89" s="128" customFormat="1">
      <c r="A3604" s="128">
        <v>0</v>
      </c>
      <c r="B3604" s="128" t="s">
        <v>3455</v>
      </c>
      <c r="C3604" s="128" t="s">
        <v>3456</v>
      </c>
      <c r="D3604" s="108" t="s">
        <v>105</v>
      </c>
      <c r="E3604" s="33">
        <v>43363</v>
      </c>
      <c r="F3604" s="78">
        <v>0.39583333333333331</v>
      </c>
      <c r="G3604" s="128">
        <v>9</v>
      </c>
      <c r="H3604" s="128">
        <v>2018</v>
      </c>
      <c r="I3604" s="128">
        <v>1</v>
      </c>
      <c r="J3604" s="128" t="s">
        <v>60</v>
      </c>
      <c r="K3604" s="128">
        <v>0</v>
      </c>
      <c r="L3604" s="128">
        <v>0</v>
      </c>
      <c r="M3604" s="128" t="s">
        <v>116</v>
      </c>
      <c r="N3604" s="128" t="s">
        <v>432</v>
      </c>
      <c r="O3604" s="128" t="s">
        <v>432</v>
      </c>
      <c r="P3604" s="128">
        <v>23</v>
      </c>
      <c r="Q3604" s="128">
        <v>42</v>
      </c>
      <c r="R3604" s="128">
        <v>46.7</v>
      </c>
      <c r="S3604" s="128" t="s">
        <v>3458</v>
      </c>
      <c r="T3604" s="128">
        <v>70</v>
      </c>
      <c r="U3604" s="128">
        <v>25</v>
      </c>
      <c r="V3604" s="128">
        <v>58.92</v>
      </c>
      <c r="W3604" s="128" t="s">
        <v>3459</v>
      </c>
      <c r="X3604" s="128">
        <v>0</v>
      </c>
      <c r="Y3604" s="128">
        <v>60</v>
      </c>
      <c r="Z3604" s="128">
        <v>20</v>
      </c>
      <c r="AA3604" s="128" t="s">
        <v>60</v>
      </c>
      <c r="AB3604" s="128">
        <v>0</v>
      </c>
      <c r="AC3604" s="128" t="s">
        <v>5150</v>
      </c>
      <c r="AD3604" s="128">
        <v>0</v>
      </c>
      <c r="AE3604" s="128">
        <v>0</v>
      </c>
      <c r="AF3604" s="128" t="s">
        <v>60</v>
      </c>
      <c r="AG3604" s="128">
        <v>0</v>
      </c>
      <c r="AH3604" s="128" t="s">
        <v>5150</v>
      </c>
      <c r="AI3604" s="128">
        <v>0</v>
      </c>
      <c r="AJ3604" s="128" t="s">
        <v>60</v>
      </c>
      <c r="AK3604" s="128">
        <v>0</v>
      </c>
      <c r="AL3604" s="128">
        <v>0</v>
      </c>
      <c r="AM3604" s="128" t="s">
        <v>60</v>
      </c>
      <c r="AN3604" s="128">
        <v>0</v>
      </c>
      <c r="AO3604" s="128">
        <v>0</v>
      </c>
      <c r="AP3604" s="128" t="s">
        <v>60</v>
      </c>
      <c r="AQ3604" s="128">
        <v>0</v>
      </c>
      <c r="AR3604" s="128">
        <v>0</v>
      </c>
      <c r="AS3604" s="128" t="s">
        <v>60</v>
      </c>
      <c r="AT3604" s="128">
        <v>0</v>
      </c>
      <c r="AU3604" s="128">
        <v>0</v>
      </c>
      <c r="AV3604" s="128" t="s">
        <v>60</v>
      </c>
      <c r="AW3604" s="128">
        <v>0</v>
      </c>
      <c r="AX3604" s="128" t="s">
        <v>60</v>
      </c>
      <c r="AY3604" s="128" t="s">
        <v>5150</v>
      </c>
      <c r="AZ3604" s="128">
        <v>0</v>
      </c>
      <c r="BA3604" s="128" t="s">
        <v>60</v>
      </c>
      <c r="BB3604" s="128" t="s">
        <v>5150</v>
      </c>
      <c r="BC3604" s="128">
        <v>0</v>
      </c>
      <c r="BD3604" s="128">
        <v>0</v>
      </c>
      <c r="BE3604" s="128">
        <v>0</v>
      </c>
      <c r="BF3604" s="128">
        <v>0</v>
      </c>
      <c r="BG3604" s="128">
        <v>0</v>
      </c>
      <c r="BH3604" s="128">
        <v>0</v>
      </c>
      <c r="BI3604" s="128" t="s">
        <v>60</v>
      </c>
      <c r="BJ3604" s="128">
        <v>0</v>
      </c>
      <c r="BK3604" s="128" t="s">
        <v>10832</v>
      </c>
      <c r="BL3604" s="15">
        <v>43363</v>
      </c>
      <c r="BM3604" s="128">
        <v>23</v>
      </c>
      <c r="BN3604" s="128">
        <v>47</v>
      </c>
      <c r="BO3604" s="128">
        <v>19.829999999999998</v>
      </c>
      <c r="BP3604" s="128" t="s">
        <v>3458</v>
      </c>
      <c r="BQ3604" s="128">
        <v>70</v>
      </c>
      <c r="BR3604" s="128">
        <v>29</v>
      </c>
      <c r="BS3604" s="128">
        <v>29.73</v>
      </c>
      <c r="BT3604" s="128" t="s">
        <v>3459</v>
      </c>
      <c r="BU3604" s="128">
        <v>0</v>
      </c>
      <c r="BV3604" s="128" t="s">
        <v>10833</v>
      </c>
      <c r="BX3604" s="128">
        <v>0</v>
      </c>
      <c r="BY3604" s="128">
        <v>0</v>
      </c>
      <c r="BZ3604" s="128">
        <v>0</v>
      </c>
      <c r="CA3604" s="128">
        <v>0</v>
      </c>
      <c r="CB3604" s="128" t="s">
        <v>6885</v>
      </c>
      <c r="CC3604" s="128">
        <v>0</v>
      </c>
      <c r="CD3604" s="128" t="s">
        <v>60</v>
      </c>
      <c r="CE3604" s="128">
        <v>0</v>
      </c>
      <c r="CF3604" s="128" t="s">
        <v>60</v>
      </c>
      <c r="CG3604" s="128">
        <v>0</v>
      </c>
      <c r="CH3604" s="128">
        <v>0</v>
      </c>
      <c r="CI3604" s="128" t="s">
        <v>60</v>
      </c>
      <c r="CJ3604" s="128">
        <v>0</v>
      </c>
      <c r="CK3604" s="128">
        <v>0</v>
      </c>
    </row>
    <row r="3605" spans="1:89" s="128" customFormat="1">
      <c r="A3605" s="128">
        <v>0</v>
      </c>
      <c r="B3605" s="128" t="s">
        <v>3455</v>
      </c>
      <c r="C3605" s="128" t="s">
        <v>3456</v>
      </c>
      <c r="D3605" s="108" t="s">
        <v>105</v>
      </c>
      <c r="E3605" s="33">
        <v>43369</v>
      </c>
      <c r="F3605" s="78">
        <v>0.83333333333333337</v>
      </c>
      <c r="G3605" s="128">
        <v>9</v>
      </c>
      <c r="H3605" s="128">
        <v>2018</v>
      </c>
      <c r="I3605" s="128">
        <v>1</v>
      </c>
      <c r="J3605" s="128" t="s">
        <v>60</v>
      </c>
      <c r="K3605" s="128">
        <v>0</v>
      </c>
      <c r="L3605" s="128">
        <v>0</v>
      </c>
      <c r="M3605" s="128" t="s">
        <v>10834</v>
      </c>
      <c r="N3605" s="128" t="s">
        <v>432</v>
      </c>
      <c r="O3605" s="128" t="s">
        <v>432</v>
      </c>
      <c r="P3605" s="128">
        <v>23</v>
      </c>
      <c r="Q3605" s="128">
        <v>36</v>
      </c>
      <c r="R3605" s="128">
        <v>34.450000000000003</v>
      </c>
      <c r="S3605" s="128" t="s">
        <v>3458</v>
      </c>
      <c r="T3605" s="128">
        <v>70</v>
      </c>
      <c r="U3605" s="128">
        <v>23</v>
      </c>
      <c r="V3605" s="128">
        <v>33.33</v>
      </c>
      <c r="W3605" s="128" t="s">
        <v>3459</v>
      </c>
      <c r="X3605" s="128">
        <v>0</v>
      </c>
      <c r="Y3605" s="128">
        <v>150</v>
      </c>
      <c r="Z3605" s="128">
        <v>50</v>
      </c>
      <c r="AA3605" s="128" t="s">
        <v>5150</v>
      </c>
      <c r="AB3605" s="128">
        <v>0</v>
      </c>
      <c r="AC3605" s="128" t="s">
        <v>60</v>
      </c>
      <c r="AD3605" s="128">
        <v>0</v>
      </c>
      <c r="AE3605" s="128">
        <v>0</v>
      </c>
      <c r="AF3605" s="128" t="s">
        <v>60</v>
      </c>
      <c r="AG3605" s="128">
        <v>0</v>
      </c>
      <c r="AH3605" s="128" t="s">
        <v>60</v>
      </c>
      <c r="AI3605" s="128">
        <v>0</v>
      </c>
      <c r="AJ3605" s="128" t="s">
        <v>5150</v>
      </c>
      <c r="AK3605" s="128">
        <v>0</v>
      </c>
      <c r="AL3605" s="128">
        <v>0</v>
      </c>
      <c r="AM3605" s="128" t="s">
        <v>60</v>
      </c>
      <c r="AN3605" s="128">
        <v>0</v>
      </c>
      <c r="AO3605" s="128">
        <v>0</v>
      </c>
      <c r="AP3605" s="128" t="s">
        <v>60</v>
      </c>
      <c r="AQ3605" s="128">
        <v>0</v>
      </c>
      <c r="AR3605" s="128">
        <v>0</v>
      </c>
      <c r="AS3605" s="128" t="s">
        <v>60</v>
      </c>
      <c r="AT3605" s="128">
        <v>0</v>
      </c>
      <c r="AU3605" s="128">
        <v>0</v>
      </c>
      <c r="AV3605" s="128" t="s">
        <v>60</v>
      </c>
      <c r="AW3605" s="128">
        <v>0</v>
      </c>
      <c r="AX3605" s="128" t="s">
        <v>5150</v>
      </c>
      <c r="AY3605" s="128" t="s">
        <v>60</v>
      </c>
      <c r="AZ3605" s="128">
        <v>0</v>
      </c>
      <c r="BA3605" s="128" t="s">
        <v>5150</v>
      </c>
      <c r="BB3605" s="128" t="s">
        <v>60</v>
      </c>
      <c r="BC3605" s="128">
        <v>0</v>
      </c>
      <c r="BD3605" s="128">
        <v>0</v>
      </c>
      <c r="BE3605" s="128">
        <v>0</v>
      </c>
      <c r="BF3605" s="128">
        <v>0</v>
      </c>
      <c r="BG3605" s="128">
        <v>0</v>
      </c>
      <c r="BH3605" s="128">
        <v>0</v>
      </c>
      <c r="BI3605" s="128" t="s">
        <v>60</v>
      </c>
      <c r="BJ3605" s="128">
        <v>0</v>
      </c>
      <c r="BK3605" s="128" t="s">
        <v>10835</v>
      </c>
      <c r="BL3605" s="15">
        <v>43369</v>
      </c>
      <c r="BM3605" s="128" t="s">
        <v>5150</v>
      </c>
      <c r="BN3605" s="128" t="s">
        <v>5150</v>
      </c>
      <c r="BO3605" s="128" t="s">
        <v>5150</v>
      </c>
      <c r="BP3605" s="128" t="s">
        <v>3458</v>
      </c>
      <c r="BQ3605" s="128" t="s">
        <v>5150</v>
      </c>
      <c r="BR3605" s="128" t="s">
        <v>5150</v>
      </c>
      <c r="BS3605" s="128" t="s">
        <v>5150</v>
      </c>
      <c r="BT3605" s="128" t="s">
        <v>3459</v>
      </c>
      <c r="BU3605" s="128">
        <v>0</v>
      </c>
      <c r="BV3605" s="128" t="s">
        <v>10836</v>
      </c>
      <c r="BX3605" s="128">
        <v>0</v>
      </c>
      <c r="BY3605" s="128">
        <v>0</v>
      </c>
      <c r="BZ3605" s="128">
        <v>0</v>
      </c>
      <c r="CA3605" s="128">
        <v>0</v>
      </c>
      <c r="CB3605" s="128" t="s">
        <v>10837</v>
      </c>
      <c r="CC3605" s="128">
        <v>0</v>
      </c>
      <c r="CD3605" s="128" t="s">
        <v>60</v>
      </c>
      <c r="CE3605" s="128">
        <v>0</v>
      </c>
      <c r="CF3605" s="128" t="s">
        <v>60</v>
      </c>
      <c r="CG3605" s="128">
        <v>0</v>
      </c>
      <c r="CH3605" s="128">
        <v>0</v>
      </c>
      <c r="CI3605" s="128" t="s">
        <v>60</v>
      </c>
      <c r="CJ3605" s="128">
        <v>0</v>
      </c>
      <c r="CK3605" s="128">
        <v>0</v>
      </c>
    </row>
    <row r="3606" spans="1:89" s="128" customFormat="1">
      <c r="B3606" s="128" t="s">
        <v>3455</v>
      </c>
      <c r="C3606" s="128" t="s">
        <v>3456</v>
      </c>
      <c r="D3606" s="108" t="s">
        <v>105</v>
      </c>
      <c r="E3606" s="33">
        <v>43336</v>
      </c>
      <c r="F3606" s="78">
        <v>0.6875</v>
      </c>
      <c r="G3606" s="128">
        <v>8</v>
      </c>
      <c r="H3606" s="128">
        <v>2018</v>
      </c>
      <c r="I3606" s="128">
        <v>1</v>
      </c>
      <c r="J3606" s="128" t="s">
        <v>60</v>
      </c>
      <c r="K3606" s="128">
        <v>0</v>
      </c>
      <c r="L3606" s="128">
        <v>0</v>
      </c>
      <c r="M3606" s="128" t="s">
        <v>8601</v>
      </c>
      <c r="N3606" s="128" t="s">
        <v>3008</v>
      </c>
      <c r="O3606" s="128" t="s">
        <v>10401</v>
      </c>
      <c r="P3606" s="128">
        <v>27</v>
      </c>
      <c r="Q3606" s="128">
        <v>6</v>
      </c>
      <c r="R3606" s="128">
        <v>0.2</v>
      </c>
      <c r="S3606" s="128" t="s">
        <v>3458</v>
      </c>
      <c r="T3606" s="128">
        <v>70</v>
      </c>
      <c r="U3606" s="128">
        <v>51</v>
      </c>
      <c r="V3606" s="128">
        <v>36</v>
      </c>
      <c r="W3606" s="128" t="s">
        <v>3459</v>
      </c>
      <c r="X3606" s="128">
        <v>0</v>
      </c>
      <c r="Y3606" s="128">
        <v>110</v>
      </c>
      <c r="Z3606" s="128">
        <v>12</v>
      </c>
      <c r="AA3606" s="128">
        <v>0</v>
      </c>
      <c r="AB3606" s="128">
        <v>0</v>
      </c>
      <c r="AC3606" s="128" t="s">
        <v>51</v>
      </c>
      <c r="AD3606" s="128">
        <v>0</v>
      </c>
      <c r="AE3606" s="128">
        <v>0</v>
      </c>
      <c r="AF3606" s="128" t="s">
        <v>60</v>
      </c>
      <c r="AG3606" s="128">
        <v>0</v>
      </c>
      <c r="AH3606" s="128" t="s">
        <v>51</v>
      </c>
      <c r="AI3606" s="128">
        <v>0</v>
      </c>
      <c r="AJ3606" s="128">
        <v>0</v>
      </c>
      <c r="AK3606" s="128">
        <v>0</v>
      </c>
      <c r="AL3606" s="128">
        <v>0</v>
      </c>
      <c r="AM3606" s="128" t="s">
        <v>51</v>
      </c>
      <c r="AN3606" s="128">
        <v>0</v>
      </c>
      <c r="AO3606" s="128">
        <v>0</v>
      </c>
      <c r="AP3606" s="128" t="s">
        <v>51</v>
      </c>
      <c r="AQ3606" s="128">
        <v>0</v>
      </c>
      <c r="AR3606" s="128">
        <v>0</v>
      </c>
      <c r="AS3606" s="128" t="s">
        <v>51</v>
      </c>
      <c r="AT3606" s="128">
        <v>0</v>
      </c>
      <c r="AU3606" s="128">
        <v>0</v>
      </c>
      <c r="AV3606" s="128" t="s">
        <v>51</v>
      </c>
      <c r="AW3606" s="128">
        <v>0</v>
      </c>
      <c r="AX3606" s="128">
        <v>0</v>
      </c>
      <c r="AY3606" s="128" t="s">
        <v>60</v>
      </c>
      <c r="AZ3606" s="128">
        <v>0</v>
      </c>
      <c r="BA3606" s="128" t="s">
        <v>51</v>
      </c>
      <c r="BB3606" s="128">
        <v>0</v>
      </c>
      <c r="BC3606" s="128" t="s">
        <v>51</v>
      </c>
      <c r="BD3606" s="128">
        <v>43336</v>
      </c>
      <c r="BE3606" s="128">
        <v>0</v>
      </c>
      <c r="BF3606" s="128">
        <v>0</v>
      </c>
      <c r="BG3606" s="128">
        <v>0</v>
      </c>
      <c r="BH3606" s="128">
        <v>0</v>
      </c>
      <c r="BI3606" s="128">
        <v>0</v>
      </c>
      <c r="BJ3606" s="128">
        <v>0</v>
      </c>
      <c r="BK3606" s="128" t="s">
        <v>8212</v>
      </c>
      <c r="BL3606" s="15">
        <v>43339</v>
      </c>
      <c r="BM3606" s="128">
        <v>27</v>
      </c>
      <c r="BN3606" s="128">
        <v>0.3</v>
      </c>
      <c r="BO3606" s="128">
        <v>42</v>
      </c>
      <c r="BP3606" s="128" t="s">
        <v>3458</v>
      </c>
      <c r="BQ3606" s="128">
        <v>70</v>
      </c>
      <c r="BR3606" s="128">
        <v>45</v>
      </c>
      <c r="BS3606" s="128">
        <v>29</v>
      </c>
      <c r="BT3606" s="128" t="s">
        <v>3459</v>
      </c>
      <c r="BU3606" s="128">
        <v>0</v>
      </c>
      <c r="BV3606" s="128" t="s">
        <v>10838</v>
      </c>
      <c r="BX3606" s="128">
        <v>0</v>
      </c>
      <c r="BY3606" s="128">
        <v>0</v>
      </c>
      <c r="BZ3606" s="128">
        <v>0</v>
      </c>
      <c r="CA3606" s="128">
        <v>0</v>
      </c>
      <c r="CB3606" s="128" t="s">
        <v>10494</v>
      </c>
      <c r="CC3606" s="128">
        <v>0</v>
      </c>
      <c r="CD3606" s="128" t="s">
        <v>60</v>
      </c>
      <c r="CE3606" s="128">
        <v>0</v>
      </c>
      <c r="CF3606" s="128" t="s">
        <v>60</v>
      </c>
      <c r="CG3606" s="128">
        <v>0</v>
      </c>
    </row>
    <row r="3607" spans="1:89" s="128" customFormat="1">
      <c r="B3607" s="128" t="s">
        <v>3965</v>
      </c>
      <c r="C3607" s="128" t="s">
        <v>5594</v>
      </c>
      <c r="D3607" s="108" t="s">
        <v>268</v>
      </c>
      <c r="E3607" s="33">
        <v>43351</v>
      </c>
      <c r="F3607" s="78">
        <v>0.79166666666666663</v>
      </c>
      <c r="G3607" s="128">
        <v>9</v>
      </c>
      <c r="H3607" s="128">
        <v>2018</v>
      </c>
      <c r="I3607" s="128">
        <v>1</v>
      </c>
      <c r="J3607" s="128">
        <v>0</v>
      </c>
      <c r="K3607" s="128" t="s">
        <v>60</v>
      </c>
      <c r="L3607" s="128">
        <v>0</v>
      </c>
      <c r="M3607" s="128" t="s">
        <v>10839</v>
      </c>
      <c r="N3607" s="128" t="s">
        <v>3008</v>
      </c>
      <c r="O3607" s="128" t="s">
        <v>10401</v>
      </c>
      <c r="P3607" s="128">
        <v>27</v>
      </c>
      <c r="Q3607" s="128">
        <v>30</v>
      </c>
      <c r="R3607" s="128">
        <v>3</v>
      </c>
      <c r="S3607" s="128" t="s">
        <v>3458</v>
      </c>
      <c r="T3607" s="128">
        <v>70</v>
      </c>
      <c r="U3607" s="128">
        <v>53</v>
      </c>
      <c r="V3607" s="128">
        <v>16</v>
      </c>
      <c r="W3607" s="128" t="s">
        <v>3459</v>
      </c>
      <c r="X3607" s="128">
        <v>0</v>
      </c>
      <c r="Y3607" s="128">
        <v>50</v>
      </c>
      <c r="Z3607" s="128">
        <v>5</v>
      </c>
      <c r="AA3607" s="128">
        <v>0</v>
      </c>
      <c r="AB3607" s="128">
        <v>0</v>
      </c>
      <c r="AC3607" s="128" t="s">
        <v>51</v>
      </c>
      <c r="AD3607" s="128" t="s">
        <v>60</v>
      </c>
      <c r="AE3607" s="128">
        <v>0</v>
      </c>
      <c r="AF3607" s="128" t="s">
        <v>60</v>
      </c>
      <c r="AG3607" s="128">
        <v>0</v>
      </c>
      <c r="AH3607" s="128" t="s">
        <v>51</v>
      </c>
      <c r="AI3607" s="128">
        <v>0</v>
      </c>
      <c r="AJ3607" s="128">
        <v>0</v>
      </c>
      <c r="AK3607" s="128">
        <v>0</v>
      </c>
      <c r="AL3607" s="128">
        <v>0</v>
      </c>
      <c r="AM3607" s="128" t="s">
        <v>51</v>
      </c>
      <c r="AN3607" s="128">
        <v>0</v>
      </c>
      <c r="AO3607" s="128">
        <v>0</v>
      </c>
      <c r="AP3607" s="128" t="s">
        <v>51</v>
      </c>
      <c r="AQ3607" s="128">
        <v>0</v>
      </c>
      <c r="AR3607" s="128">
        <v>0</v>
      </c>
      <c r="AS3607" s="128" t="s">
        <v>51</v>
      </c>
      <c r="AT3607" s="128">
        <v>0</v>
      </c>
      <c r="AU3607" s="128">
        <v>0</v>
      </c>
      <c r="AV3607" s="128" t="s">
        <v>51</v>
      </c>
      <c r="AW3607" s="128">
        <v>0</v>
      </c>
      <c r="AX3607" s="128">
        <v>0</v>
      </c>
      <c r="AY3607" s="128">
        <v>0</v>
      </c>
      <c r="AZ3607" s="128">
        <v>0</v>
      </c>
      <c r="BA3607" s="128" t="s">
        <v>51</v>
      </c>
      <c r="BB3607" s="128">
        <v>0</v>
      </c>
      <c r="BC3607" s="128">
        <v>0</v>
      </c>
      <c r="BD3607" s="128">
        <v>43352</v>
      </c>
      <c r="BE3607" s="128" t="s">
        <v>60</v>
      </c>
      <c r="BF3607" s="128">
        <v>0</v>
      </c>
      <c r="BG3607" s="128">
        <v>0</v>
      </c>
      <c r="BH3607" s="128">
        <v>0</v>
      </c>
      <c r="BI3607" s="128">
        <v>0</v>
      </c>
      <c r="BJ3607" s="128">
        <v>0</v>
      </c>
      <c r="BK3607" s="128" t="s">
        <v>10840</v>
      </c>
      <c r="BL3607" s="15">
        <v>43352</v>
      </c>
      <c r="BM3607" s="128">
        <v>27</v>
      </c>
      <c r="BN3607" s="128">
        <v>0.3</v>
      </c>
      <c r="BO3607" s="128">
        <v>47</v>
      </c>
      <c r="BP3607" s="128" t="s">
        <v>3458</v>
      </c>
      <c r="BQ3607" s="128">
        <v>70</v>
      </c>
      <c r="BR3607" s="128">
        <v>46</v>
      </c>
      <c r="BS3607" s="128">
        <v>8</v>
      </c>
      <c r="BT3607" s="128" t="s">
        <v>3459</v>
      </c>
      <c r="BU3607" s="128">
        <v>0</v>
      </c>
      <c r="BV3607" s="128" t="s">
        <v>10841</v>
      </c>
      <c r="BX3607" s="128">
        <v>0</v>
      </c>
      <c r="BY3607" s="128">
        <v>0</v>
      </c>
      <c r="BZ3607" s="128">
        <v>0</v>
      </c>
      <c r="CA3607" s="128">
        <v>0</v>
      </c>
      <c r="CB3607" s="128" t="s">
        <v>10842</v>
      </c>
      <c r="CC3607" s="128">
        <v>0</v>
      </c>
      <c r="CD3607" s="128" t="s">
        <v>60</v>
      </c>
      <c r="CE3607" s="128">
        <v>0</v>
      </c>
      <c r="CF3607" s="128" t="s">
        <v>60</v>
      </c>
      <c r="CG3607" s="128">
        <v>0</v>
      </c>
    </row>
    <row r="3608" spans="1:89" s="128" customFormat="1">
      <c r="B3608" s="128" t="s">
        <v>3455</v>
      </c>
      <c r="C3608" s="128" t="s">
        <v>3456</v>
      </c>
      <c r="D3608" s="108" t="s">
        <v>105</v>
      </c>
      <c r="E3608" s="33">
        <v>43365</v>
      </c>
      <c r="F3608" s="78">
        <v>0.79166666666666663</v>
      </c>
      <c r="G3608" s="128">
        <v>9</v>
      </c>
      <c r="H3608" s="128">
        <v>2018</v>
      </c>
      <c r="I3608" s="128">
        <v>1</v>
      </c>
      <c r="J3608" s="128" t="s">
        <v>60</v>
      </c>
      <c r="K3608" s="128">
        <v>0</v>
      </c>
      <c r="L3608" s="128">
        <v>0</v>
      </c>
      <c r="M3608" s="128" t="s">
        <v>10843</v>
      </c>
      <c r="N3608" s="128" t="s">
        <v>8203</v>
      </c>
      <c r="O3608" s="128" t="s">
        <v>10401</v>
      </c>
      <c r="P3608" s="128">
        <v>28</v>
      </c>
      <c r="Q3608" s="128">
        <v>27</v>
      </c>
      <c r="R3608" s="128" t="s">
        <v>10844</v>
      </c>
      <c r="S3608" s="128" t="s">
        <v>3458</v>
      </c>
      <c r="T3608" s="128">
        <v>71</v>
      </c>
      <c r="U3608" s="128">
        <v>12</v>
      </c>
      <c r="V3608" s="128" t="s">
        <v>10845</v>
      </c>
      <c r="W3608" s="128" t="s">
        <v>3459</v>
      </c>
      <c r="X3608" s="128">
        <v>0</v>
      </c>
      <c r="Y3608" s="128">
        <v>100</v>
      </c>
      <c r="Z3608" s="128">
        <v>30</v>
      </c>
      <c r="AA3608" s="128">
        <v>0</v>
      </c>
      <c r="AB3608" s="128">
        <v>0</v>
      </c>
      <c r="AC3608" s="128" t="s">
        <v>51</v>
      </c>
      <c r="AD3608" s="128">
        <v>0</v>
      </c>
      <c r="AE3608" s="128">
        <v>0</v>
      </c>
      <c r="AF3608" s="128" t="s">
        <v>60</v>
      </c>
      <c r="AG3608" s="128">
        <v>0</v>
      </c>
      <c r="AH3608" s="128">
        <v>0</v>
      </c>
      <c r="AI3608" s="128">
        <v>0</v>
      </c>
      <c r="AJ3608" s="128" t="s">
        <v>51</v>
      </c>
      <c r="AK3608" s="128">
        <v>0</v>
      </c>
      <c r="AL3608" s="128">
        <v>0</v>
      </c>
      <c r="AM3608" s="128" t="s">
        <v>51</v>
      </c>
      <c r="AN3608" s="128">
        <v>0</v>
      </c>
      <c r="AO3608" s="128">
        <v>0</v>
      </c>
      <c r="AP3608" s="128" t="s">
        <v>51</v>
      </c>
      <c r="AQ3608" s="128">
        <v>0</v>
      </c>
      <c r="AR3608" s="128">
        <v>0</v>
      </c>
      <c r="AS3608" s="128" t="s">
        <v>51</v>
      </c>
      <c r="AT3608" s="128">
        <v>0</v>
      </c>
      <c r="AU3608" s="128">
        <v>0</v>
      </c>
      <c r="AV3608" s="128" t="s">
        <v>51</v>
      </c>
      <c r="AW3608" s="128">
        <v>0</v>
      </c>
      <c r="AX3608" s="128">
        <v>0</v>
      </c>
      <c r="AY3608" s="128">
        <v>0</v>
      </c>
      <c r="AZ3608" s="128">
        <v>0</v>
      </c>
      <c r="BA3608" s="128" t="s">
        <v>51</v>
      </c>
      <c r="BB3608" s="128">
        <v>0</v>
      </c>
      <c r="BC3608" s="128" t="s">
        <v>51</v>
      </c>
      <c r="BD3608" s="128">
        <v>43365</v>
      </c>
      <c r="BE3608" s="128">
        <v>0</v>
      </c>
      <c r="BF3608" s="128">
        <v>0</v>
      </c>
      <c r="BG3608" s="128">
        <v>0</v>
      </c>
      <c r="BH3608" s="128">
        <v>0</v>
      </c>
      <c r="BI3608" s="128">
        <v>0</v>
      </c>
      <c r="BJ3608" s="128">
        <v>0</v>
      </c>
      <c r="BK3608" s="128" t="s">
        <v>10840</v>
      </c>
      <c r="BL3608" s="15">
        <v>43368</v>
      </c>
      <c r="BM3608" s="128">
        <v>27</v>
      </c>
      <c r="BN3608" s="128">
        <v>0.3</v>
      </c>
      <c r="BO3608" s="128">
        <v>42</v>
      </c>
      <c r="BP3608" s="128" t="s">
        <v>3458</v>
      </c>
      <c r="BQ3608" s="128">
        <v>70</v>
      </c>
      <c r="BR3608" s="128">
        <v>45</v>
      </c>
      <c r="BS3608" s="128">
        <v>27</v>
      </c>
      <c r="BT3608" s="128" t="s">
        <v>3459</v>
      </c>
      <c r="BU3608" s="128">
        <v>0</v>
      </c>
      <c r="BV3608" s="128" t="s">
        <v>10846</v>
      </c>
      <c r="BX3608" s="128" t="s">
        <v>51</v>
      </c>
      <c r="BY3608" s="128">
        <v>0</v>
      </c>
      <c r="BZ3608" s="128">
        <v>0</v>
      </c>
      <c r="CA3608" s="128">
        <v>0</v>
      </c>
      <c r="CB3608" s="128" t="s">
        <v>10847</v>
      </c>
      <c r="CC3608" s="128">
        <v>0</v>
      </c>
      <c r="CD3608" s="128" t="s">
        <v>60</v>
      </c>
      <c r="CE3608" s="128">
        <v>0</v>
      </c>
      <c r="CF3608" s="128" t="s">
        <v>60</v>
      </c>
      <c r="CG3608" s="128">
        <v>0</v>
      </c>
    </row>
    <row r="3609" spans="1:89" s="128" customFormat="1">
      <c r="A3609" s="128">
        <v>40406</v>
      </c>
      <c r="B3609" s="128" t="s">
        <v>3455</v>
      </c>
      <c r="C3609" s="128" t="s">
        <v>3456</v>
      </c>
      <c r="D3609" s="108" t="s">
        <v>105</v>
      </c>
      <c r="E3609" s="33">
        <v>43288</v>
      </c>
      <c r="F3609" s="78">
        <v>0.375</v>
      </c>
      <c r="G3609" s="128">
        <v>7</v>
      </c>
      <c r="H3609" s="128">
        <v>2018</v>
      </c>
      <c r="I3609" s="128">
        <v>1</v>
      </c>
      <c r="J3609" s="128">
        <v>1</v>
      </c>
      <c r="K3609" s="128">
        <v>0</v>
      </c>
      <c r="L3609" s="128">
        <v>0</v>
      </c>
      <c r="M3609" s="128" t="s">
        <v>10848</v>
      </c>
      <c r="N3609" s="128" t="s">
        <v>1151</v>
      </c>
      <c r="O3609" s="128" t="s">
        <v>1151</v>
      </c>
      <c r="P3609" s="128">
        <v>30</v>
      </c>
      <c r="Q3609" s="128">
        <v>4</v>
      </c>
      <c r="R3609" s="128">
        <v>21.57</v>
      </c>
      <c r="S3609" s="128" t="s">
        <v>3458</v>
      </c>
      <c r="T3609" s="128">
        <v>71</v>
      </c>
      <c r="U3609" s="128">
        <v>22</v>
      </c>
      <c r="V3609" s="128">
        <v>40.270000000000003</v>
      </c>
      <c r="W3609" s="128" t="s">
        <v>3459</v>
      </c>
      <c r="X3609" s="128" t="s">
        <v>1786</v>
      </c>
      <c r="Y3609" s="128">
        <v>90</v>
      </c>
      <c r="Z3609" s="128">
        <v>22</v>
      </c>
      <c r="AA3609" s="128">
        <v>0</v>
      </c>
      <c r="AB3609" s="128">
        <v>0</v>
      </c>
      <c r="AC3609" s="128" t="s">
        <v>51</v>
      </c>
      <c r="AD3609" s="128">
        <v>0</v>
      </c>
      <c r="AE3609" s="128">
        <v>0</v>
      </c>
      <c r="AF3609" s="128">
        <v>0</v>
      </c>
      <c r="AG3609" s="128" t="s">
        <v>51</v>
      </c>
      <c r="AH3609" s="128">
        <v>0</v>
      </c>
      <c r="AI3609" s="128">
        <v>0</v>
      </c>
      <c r="AJ3609" s="128" t="s">
        <v>51</v>
      </c>
      <c r="AK3609" s="128">
        <v>0</v>
      </c>
      <c r="AL3609" s="128">
        <v>0</v>
      </c>
      <c r="AM3609" s="128" t="s">
        <v>51</v>
      </c>
      <c r="AN3609" s="128">
        <v>0</v>
      </c>
      <c r="AO3609" s="128">
        <v>0</v>
      </c>
      <c r="AP3609" s="128" t="s">
        <v>51</v>
      </c>
      <c r="AQ3609" s="128">
        <v>0</v>
      </c>
      <c r="AR3609" s="128">
        <v>0</v>
      </c>
      <c r="AS3609" s="128" t="s">
        <v>51</v>
      </c>
      <c r="AT3609" s="128">
        <v>0</v>
      </c>
      <c r="AU3609" s="128">
        <v>0</v>
      </c>
      <c r="AV3609" s="128" t="s">
        <v>51</v>
      </c>
      <c r="AW3609" s="128">
        <v>0</v>
      </c>
      <c r="AX3609" s="128" t="s">
        <v>51</v>
      </c>
      <c r="AY3609" s="128">
        <v>0</v>
      </c>
      <c r="AZ3609" s="128">
        <v>0</v>
      </c>
      <c r="BA3609" s="128" t="s">
        <v>51</v>
      </c>
      <c r="BB3609" s="128">
        <v>0</v>
      </c>
      <c r="BC3609" s="128">
        <v>0</v>
      </c>
      <c r="BD3609" s="128">
        <v>0</v>
      </c>
      <c r="BE3609" s="128">
        <v>0</v>
      </c>
      <c r="BF3609" s="128">
        <v>0</v>
      </c>
      <c r="BG3609" s="128" t="s">
        <v>51</v>
      </c>
      <c r="BH3609" s="128">
        <v>43288</v>
      </c>
      <c r="BI3609" s="128">
        <v>0</v>
      </c>
      <c r="BJ3609" s="128">
        <v>0</v>
      </c>
      <c r="BK3609" s="128" t="s">
        <v>2953</v>
      </c>
      <c r="BL3609" s="15">
        <v>43288</v>
      </c>
      <c r="BM3609" s="128">
        <v>30</v>
      </c>
      <c r="BN3609" s="128">
        <v>18</v>
      </c>
      <c r="BO3609" s="128">
        <v>2.62</v>
      </c>
      <c r="BP3609" s="128" t="s">
        <v>3458</v>
      </c>
      <c r="BQ3609" s="128">
        <v>71</v>
      </c>
      <c r="BR3609" s="128">
        <v>36</v>
      </c>
      <c r="BS3609" s="128">
        <v>2.2999999999999998</v>
      </c>
      <c r="BT3609" s="128" t="s">
        <v>3459</v>
      </c>
      <c r="BU3609" s="128" t="s">
        <v>53</v>
      </c>
      <c r="BV3609" s="128" t="s">
        <v>10849</v>
      </c>
      <c r="BX3609" s="128">
        <v>0</v>
      </c>
      <c r="BY3609" s="128">
        <v>0</v>
      </c>
      <c r="BZ3609" s="128">
        <v>0</v>
      </c>
      <c r="CA3609" s="128">
        <v>0</v>
      </c>
      <c r="CB3609" s="128" t="s">
        <v>5676</v>
      </c>
      <c r="CC3609" s="128">
        <v>0</v>
      </c>
      <c r="CD3609" s="128" t="s">
        <v>51</v>
      </c>
      <c r="CE3609" s="128">
        <v>0</v>
      </c>
      <c r="CF3609" s="128" t="s">
        <v>51</v>
      </c>
      <c r="CG3609" s="128">
        <v>0</v>
      </c>
      <c r="CH3609" s="128">
        <v>0</v>
      </c>
      <c r="CI3609" s="128" t="s">
        <v>51</v>
      </c>
      <c r="CJ3609" s="128">
        <v>0</v>
      </c>
      <c r="CK3609" s="128">
        <v>0</v>
      </c>
    </row>
    <row r="3610" spans="1:89" s="128" customFormat="1">
      <c r="A3610" s="128">
        <v>40407</v>
      </c>
      <c r="B3610" s="128" t="s">
        <v>3912</v>
      </c>
      <c r="C3610" s="128" t="s">
        <v>3985</v>
      </c>
      <c r="D3610" s="108" t="s">
        <v>414</v>
      </c>
      <c r="E3610" s="33">
        <v>43290</v>
      </c>
      <c r="F3610" s="78">
        <v>0.41666666666666669</v>
      </c>
      <c r="G3610" s="128">
        <v>7</v>
      </c>
      <c r="H3610" s="128">
        <v>2018</v>
      </c>
      <c r="I3610" s="128">
        <v>1</v>
      </c>
      <c r="J3610" s="128">
        <v>1</v>
      </c>
      <c r="K3610" s="128">
        <v>0</v>
      </c>
      <c r="L3610" s="128">
        <v>0</v>
      </c>
      <c r="M3610" s="128" t="s">
        <v>1123</v>
      </c>
      <c r="N3610" s="128" t="s">
        <v>1151</v>
      </c>
      <c r="O3610" s="128" t="s">
        <v>1151</v>
      </c>
      <c r="P3610" s="128">
        <v>29</v>
      </c>
      <c r="Q3610" s="128">
        <v>15</v>
      </c>
      <c r="R3610" s="128">
        <v>4.51</v>
      </c>
      <c r="S3610" s="128" t="s">
        <v>3458</v>
      </c>
      <c r="T3610" s="128">
        <v>71</v>
      </c>
      <c r="U3610" s="128">
        <v>27</v>
      </c>
      <c r="V3610" s="128">
        <v>40.6</v>
      </c>
      <c r="W3610" s="128" t="s">
        <v>3459</v>
      </c>
      <c r="X3610" s="128" t="s">
        <v>1786</v>
      </c>
      <c r="Y3610" s="128">
        <v>94</v>
      </c>
      <c r="Z3610" s="128">
        <v>35</v>
      </c>
      <c r="AA3610" s="128" t="s">
        <v>51</v>
      </c>
      <c r="AB3610" s="128">
        <v>0</v>
      </c>
      <c r="AC3610" s="128" t="s">
        <v>51</v>
      </c>
      <c r="AD3610" s="128">
        <v>0</v>
      </c>
      <c r="AE3610" s="128">
        <v>0</v>
      </c>
      <c r="AF3610" s="128">
        <v>0</v>
      </c>
      <c r="AG3610" s="128" t="s">
        <v>51</v>
      </c>
      <c r="AH3610" s="128">
        <v>0</v>
      </c>
      <c r="AI3610" s="128" t="s">
        <v>51</v>
      </c>
      <c r="AJ3610" s="128" t="s">
        <v>51</v>
      </c>
      <c r="AK3610" s="128">
        <v>0</v>
      </c>
      <c r="AL3610" s="128">
        <v>0</v>
      </c>
      <c r="AM3610" s="128" t="s">
        <v>51</v>
      </c>
      <c r="AN3610" s="128">
        <v>0</v>
      </c>
      <c r="AO3610" s="128" t="s">
        <v>51</v>
      </c>
      <c r="AP3610" s="128">
        <v>0</v>
      </c>
      <c r="AQ3610" s="128">
        <v>0</v>
      </c>
      <c r="AR3610" s="128">
        <v>0</v>
      </c>
      <c r="AS3610" s="128" t="s">
        <v>51</v>
      </c>
      <c r="AT3610" s="128">
        <v>0</v>
      </c>
      <c r="AU3610" s="128">
        <v>0</v>
      </c>
      <c r="AV3610" s="128" t="s">
        <v>51</v>
      </c>
      <c r="AW3610" s="128">
        <v>0</v>
      </c>
      <c r="AX3610" s="128">
        <v>0</v>
      </c>
      <c r="AY3610" s="128">
        <v>0</v>
      </c>
      <c r="AZ3610" s="128" t="s">
        <v>51</v>
      </c>
      <c r="BA3610" s="128">
        <v>0</v>
      </c>
      <c r="BB3610" s="128" t="s">
        <v>51</v>
      </c>
      <c r="BC3610" s="128">
        <v>0</v>
      </c>
      <c r="BD3610" s="128">
        <v>43290</v>
      </c>
      <c r="BE3610" s="128">
        <v>0</v>
      </c>
      <c r="BF3610" s="128">
        <v>0</v>
      </c>
      <c r="BG3610" s="128">
        <v>0</v>
      </c>
      <c r="BH3610" s="128">
        <v>0</v>
      </c>
      <c r="BI3610" s="128" t="s">
        <v>51</v>
      </c>
      <c r="BJ3610" s="128">
        <v>43291</v>
      </c>
      <c r="BK3610" s="128" t="s">
        <v>10850</v>
      </c>
      <c r="BL3610" s="15">
        <v>43291</v>
      </c>
      <c r="BM3610" s="128">
        <v>0</v>
      </c>
      <c r="BN3610" s="128">
        <v>0</v>
      </c>
      <c r="BO3610" s="128">
        <v>0</v>
      </c>
      <c r="BP3610" s="128" t="s">
        <v>3458</v>
      </c>
      <c r="BQ3610" s="128">
        <v>0</v>
      </c>
      <c r="BR3610" s="128">
        <v>0</v>
      </c>
      <c r="BS3610" s="128">
        <v>0</v>
      </c>
      <c r="BT3610" s="128" t="s">
        <v>3459</v>
      </c>
      <c r="BU3610" s="128" t="s">
        <v>53</v>
      </c>
      <c r="BV3610" s="128" t="s">
        <v>10851</v>
      </c>
      <c r="BX3610" s="128">
        <v>0</v>
      </c>
      <c r="BY3610" s="128" t="s">
        <v>51</v>
      </c>
      <c r="BZ3610" s="128">
        <v>0</v>
      </c>
      <c r="CA3610" s="128" t="s">
        <v>51</v>
      </c>
      <c r="CB3610" s="128" t="s">
        <v>5676</v>
      </c>
      <c r="CC3610" s="128" t="s">
        <v>51</v>
      </c>
      <c r="CD3610" s="128">
        <v>0</v>
      </c>
      <c r="CE3610" s="128">
        <v>0</v>
      </c>
      <c r="CF3610" s="128">
        <v>0</v>
      </c>
      <c r="CG3610" s="128">
        <v>0</v>
      </c>
      <c r="CH3610" s="128">
        <v>0</v>
      </c>
      <c r="CI3610" s="128">
        <v>0</v>
      </c>
      <c r="CJ3610" s="128">
        <v>0</v>
      </c>
      <c r="CK3610" s="128">
        <v>0</v>
      </c>
    </row>
    <row r="3611" spans="1:89" s="128" customFormat="1">
      <c r="A3611" s="128">
        <v>40408</v>
      </c>
      <c r="B3611" s="128" t="s">
        <v>3455</v>
      </c>
      <c r="C3611" s="128" t="s">
        <v>3456</v>
      </c>
      <c r="D3611" s="108" t="s">
        <v>105</v>
      </c>
      <c r="E3611" s="33">
        <v>43291</v>
      </c>
      <c r="F3611" s="78">
        <v>0.47916666666666669</v>
      </c>
      <c r="G3611" s="128">
        <v>7</v>
      </c>
      <c r="H3611" s="128">
        <v>2018</v>
      </c>
      <c r="I3611" s="128">
        <v>1</v>
      </c>
      <c r="J3611" s="128">
        <v>1</v>
      </c>
      <c r="K3611" s="128">
        <v>0</v>
      </c>
      <c r="L3611" s="128">
        <v>0</v>
      </c>
      <c r="M3611" s="128" t="s">
        <v>10852</v>
      </c>
      <c r="N3611" s="128" t="s">
        <v>7059</v>
      </c>
      <c r="O3611" s="128" t="s">
        <v>1151</v>
      </c>
      <c r="P3611" s="128">
        <v>29</v>
      </c>
      <c r="Q3611" s="128">
        <v>50</v>
      </c>
      <c r="R3611" s="128">
        <v>43.5</v>
      </c>
      <c r="S3611" s="128" t="s">
        <v>3458</v>
      </c>
      <c r="T3611" s="128">
        <v>71</v>
      </c>
      <c r="U3611" s="128">
        <v>16</v>
      </c>
      <c r="V3611" s="128">
        <v>39.51</v>
      </c>
      <c r="W3611" s="128" t="s">
        <v>3459</v>
      </c>
      <c r="X3611" s="128" t="s">
        <v>53</v>
      </c>
      <c r="Y3611" s="128">
        <v>94</v>
      </c>
      <c r="Z3611" s="128">
        <v>35</v>
      </c>
      <c r="AA3611" s="128" t="s">
        <v>51</v>
      </c>
      <c r="AB3611" s="128">
        <v>0</v>
      </c>
      <c r="AC3611" s="128" t="s">
        <v>51</v>
      </c>
      <c r="AD3611" s="128">
        <v>0</v>
      </c>
      <c r="AE3611" s="128">
        <v>0</v>
      </c>
      <c r="AF3611" s="128">
        <v>0</v>
      </c>
      <c r="AG3611" s="128" t="s">
        <v>51</v>
      </c>
      <c r="AH3611" s="128" t="s">
        <v>51</v>
      </c>
      <c r="AI3611" s="128">
        <v>0</v>
      </c>
      <c r="AJ3611" s="128">
        <v>0</v>
      </c>
      <c r="AK3611" s="128">
        <v>0</v>
      </c>
      <c r="AL3611" s="128">
        <v>0</v>
      </c>
      <c r="AM3611" s="128" t="s">
        <v>51</v>
      </c>
      <c r="AN3611" s="128">
        <v>0</v>
      </c>
      <c r="AO3611" s="128">
        <v>0</v>
      </c>
      <c r="AP3611" s="128" t="s">
        <v>51</v>
      </c>
      <c r="AQ3611" s="128">
        <v>0</v>
      </c>
      <c r="AR3611" s="128">
        <v>0</v>
      </c>
      <c r="AS3611" s="128" t="s">
        <v>51</v>
      </c>
      <c r="AT3611" s="128">
        <v>0</v>
      </c>
      <c r="AU3611" s="128">
        <v>0</v>
      </c>
      <c r="AV3611" s="128" t="s">
        <v>51</v>
      </c>
      <c r="AW3611" s="128">
        <v>0</v>
      </c>
      <c r="AX3611" s="128" t="s">
        <v>51</v>
      </c>
      <c r="AY3611" s="128">
        <v>0</v>
      </c>
      <c r="AZ3611" s="128">
        <v>0</v>
      </c>
      <c r="BA3611" s="128" t="s">
        <v>51</v>
      </c>
      <c r="BB3611" s="128">
        <v>0</v>
      </c>
      <c r="BC3611" s="128">
        <v>0</v>
      </c>
      <c r="BD3611" s="128">
        <v>43291</v>
      </c>
      <c r="BE3611" s="128">
        <v>0</v>
      </c>
      <c r="BF3611" s="128">
        <v>0</v>
      </c>
      <c r="BG3611" s="128">
        <v>0</v>
      </c>
      <c r="BH3611" s="128">
        <v>0</v>
      </c>
      <c r="BI3611" s="128" t="s">
        <v>51</v>
      </c>
      <c r="BJ3611" s="128">
        <v>43291</v>
      </c>
      <c r="BK3611" s="128" t="s">
        <v>10853</v>
      </c>
      <c r="BL3611" s="15">
        <v>43291</v>
      </c>
      <c r="BM3611" s="128">
        <v>30</v>
      </c>
      <c r="BN3611" s="128">
        <v>0</v>
      </c>
      <c r="BO3611" s="128">
        <v>47.01</v>
      </c>
      <c r="BP3611" s="128" t="s">
        <v>3458</v>
      </c>
      <c r="BQ3611" s="128">
        <v>71</v>
      </c>
      <c r="BR3611" s="128">
        <v>23</v>
      </c>
      <c r="BS3611" s="128">
        <v>57.51</v>
      </c>
      <c r="BT3611" s="128" t="s">
        <v>3459</v>
      </c>
      <c r="BU3611" s="128" t="s">
        <v>53</v>
      </c>
      <c r="BV3611" s="128" t="s">
        <v>10854</v>
      </c>
      <c r="BX3611" s="128">
        <v>0</v>
      </c>
      <c r="BY3611" s="128" t="s">
        <v>51</v>
      </c>
      <c r="BZ3611" s="128">
        <v>0</v>
      </c>
      <c r="CA3611" s="128" t="s">
        <v>51</v>
      </c>
      <c r="CB3611" s="128" t="s">
        <v>5676</v>
      </c>
      <c r="CC3611" s="128">
        <v>0</v>
      </c>
      <c r="CD3611" s="128">
        <v>0</v>
      </c>
      <c r="CE3611" s="128">
        <v>0</v>
      </c>
      <c r="CF3611" s="128">
        <v>0</v>
      </c>
      <c r="CG3611" s="128">
        <v>0</v>
      </c>
      <c r="CH3611" s="128">
        <v>0</v>
      </c>
      <c r="CI3611" s="128">
        <v>0</v>
      </c>
      <c r="CJ3611" s="128">
        <v>0</v>
      </c>
      <c r="CK3611" s="128">
        <v>0</v>
      </c>
    </row>
    <row r="3612" spans="1:89" s="128" customFormat="1">
      <c r="A3612" s="128">
        <v>40409</v>
      </c>
      <c r="B3612" s="128" t="s">
        <v>3455</v>
      </c>
      <c r="C3612" s="128" t="s">
        <v>3456</v>
      </c>
      <c r="D3612" s="108" t="s">
        <v>105</v>
      </c>
      <c r="E3612" s="33">
        <v>43291</v>
      </c>
      <c r="F3612" s="78">
        <v>0.52083333333333337</v>
      </c>
      <c r="G3612" s="128">
        <v>7</v>
      </c>
      <c r="H3612" s="128">
        <v>2018</v>
      </c>
      <c r="I3612" s="128">
        <v>1</v>
      </c>
      <c r="J3612" s="128">
        <v>1</v>
      </c>
      <c r="K3612" s="128">
        <v>0</v>
      </c>
      <c r="L3612" s="128">
        <v>0</v>
      </c>
      <c r="M3612" s="128" t="s">
        <v>10852</v>
      </c>
      <c r="N3612" s="128" t="s">
        <v>7059</v>
      </c>
      <c r="O3612" s="128" t="s">
        <v>1151</v>
      </c>
      <c r="P3612" s="128">
        <v>29</v>
      </c>
      <c r="Q3612" s="128">
        <v>57</v>
      </c>
      <c r="R3612" s="128">
        <v>24.22</v>
      </c>
      <c r="S3612" s="128" t="s">
        <v>3458</v>
      </c>
      <c r="T3612" s="128">
        <v>71</v>
      </c>
      <c r="U3612" s="128">
        <v>20</v>
      </c>
      <c r="V3612" s="128">
        <v>6.26</v>
      </c>
      <c r="W3612" s="128" t="s">
        <v>3459</v>
      </c>
      <c r="X3612" s="128" t="s">
        <v>53</v>
      </c>
      <c r="Y3612" s="128">
        <v>180</v>
      </c>
      <c r="Z3612" s="128">
        <v>300</v>
      </c>
      <c r="AA3612" s="128" t="s">
        <v>51</v>
      </c>
      <c r="AB3612" s="128">
        <v>0</v>
      </c>
      <c r="AC3612" s="128" t="s">
        <v>51</v>
      </c>
      <c r="AD3612" s="128" t="s">
        <v>51</v>
      </c>
      <c r="AE3612" s="128">
        <v>0</v>
      </c>
      <c r="AF3612" s="128">
        <v>0</v>
      </c>
      <c r="AG3612" s="128">
        <v>0</v>
      </c>
      <c r="AH3612" s="128">
        <v>0</v>
      </c>
      <c r="AI3612" s="128">
        <v>0</v>
      </c>
      <c r="AJ3612" s="128">
        <v>0</v>
      </c>
      <c r="AK3612" s="128" t="s">
        <v>715</v>
      </c>
      <c r="AL3612" s="128">
        <v>0</v>
      </c>
      <c r="AM3612" s="128" t="s">
        <v>51</v>
      </c>
      <c r="AN3612" s="128">
        <v>0</v>
      </c>
      <c r="AO3612" s="128" t="s">
        <v>51</v>
      </c>
      <c r="AP3612" s="128" t="s">
        <v>51</v>
      </c>
      <c r="AQ3612" s="128">
        <v>0</v>
      </c>
      <c r="AR3612" s="128" t="s">
        <v>51</v>
      </c>
      <c r="AS3612" s="128">
        <v>0</v>
      </c>
      <c r="AT3612" s="128" t="s">
        <v>10855</v>
      </c>
      <c r="AU3612" s="128" t="s">
        <v>51</v>
      </c>
      <c r="AV3612" s="128">
        <v>0</v>
      </c>
      <c r="AW3612" s="128" t="s">
        <v>10856</v>
      </c>
      <c r="AX3612" s="128" t="s">
        <v>51</v>
      </c>
      <c r="AY3612" s="128">
        <v>0</v>
      </c>
      <c r="AZ3612" s="128">
        <v>0</v>
      </c>
      <c r="BA3612" s="128" t="s">
        <v>51</v>
      </c>
      <c r="BB3612" s="128">
        <v>0</v>
      </c>
      <c r="BC3612" s="128">
        <v>0</v>
      </c>
      <c r="BD3612" s="128">
        <v>0</v>
      </c>
      <c r="BE3612" s="128">
        <v>0</v>
      </c>
      <c r="BF3612" s="128">
        <v>0</v>
      </c>
      <c r="BG3612" s="128">
        <v>0</v>
      </c>
      <c r="BH3612" s="128">
        <v>0</v>
      </c>
      <c r="BI3612" s="128" t="s">
        <v>51</v>
      </c>
      <c r="BJ3612" s="128">
        <v>43291</v>
      </c>
      <c r="BK3612" s="128" t="s">
        <v>10857</v>
      </c>
      <c r="BL3612" s="15">
        <v>43291</v>
      </c>
      <c r="BM3612" s="128">
        <v>29</v>
      </c>
      <c r="BN3612" s="128">
        <v>57</v>
      </c>
      <c r="BO3612" s="128">
        <v>24.22</v>
      </c>
      <c r="BP3612" s="128" t="s">
        <v>3458</v>
      </c>
      <c r="BQ3612" s="128">
        <v>71</v>
      </c>
      <c r="BR3612" s="128">
        <v>20</v>
      </c>
      <c r="BS3612" s="128">
        <v>6.26</v>
      </c>
      <c r="BT3612" s="128" t="s">
        <v>3459</v>
      </c>
      <c r="BU3612" s="128" t="s">
        <v>53</v>
      </c>
      <c r="BV3612" s="128" t="s">
        <v>10858</v>
      </c>
      <c r="BX3612" s="128">
        <v>0</v>
      </c>
      <c r="BY3612" s="128">
        <v>0</v>
      </c>
      <c r="BZ3612" s="128">
        <v>0</v>
      </c>
      <c r="CA3612" s="128">
        <v>0</v>
      </c>
      <c r="CB3612" s="128" t="s">
        <v>5676</v>
      </c>
      <c r="CC3612" s="128">
        <v>0</v>
      </c>
      <c r="CD3612" s="128" t="s">
        <v>51</v>
      </c>
      <c r="CE3612" s="128">
        <v>0</v>
      </c>
      <c r="CF3612" s="128" t="s">
        <v>51</v>
      </c>
      <c r="CG3612" s="128">
        <v>0</v>
      </c>
      <c r="CH3612" s="128">
        <v>0</v>
      </c>
      <c r="CI3612" s="128" t="s">
        <v>51</v>
      </c>
      <c r="CJ3612" s="128">
        <v>0</v>
      </c>
      <c r="CK3612" s="128">
        <v>0</v>
      </c>
    </row>
    <row r="3613" spans="1:89" s="128" customFormat="1">
      <c r="A3613" s="128">
        <v>40410</v>
      </c>
      <c r="B3613" s="128" t="s">
        <v>3912</v>
      </c>
      <c r="C3613" s="128" t="s">
        <v>3985</v>
      </c>
      <c r="D3613" s="108" t="s">
        <v>414</v>
      </c>
      <c r="E3613" s="33">
        <v>43294</v>
      </c>
      <c r="F3613" s="78">
        <v>0.52083333333333337</v>
      </c>
      <c r="G3613" s="128">
        <v>7</v>
      </c>
      <c r="H3613" s="128">
        <v>2018</v>
      </c>
      <c r="I3613" s="128">
        <v>1</v>
      </c>
      <c r="J3613" s="128">
        <v>1</v>
      </c>
      <c r="K3613" s="128">
        <v>0</v>
      </c>
      <c r="L3613" s="128">
        <v>0</v>
      </c>
      <c r="M3613" s="128" t="s">
        <v>1035</v>
      </c>
      <c r="N3613" s="128" t="s">
        <v>1151</v>
      </c>
      <c r="O3613" s="128" t="s">
        <v>1151</v>
      </c>
      <c r="P3613" s="128">
        <v>30</v>
      </c>
      <c r="Q3613" s="128">
        <v>16</v>
      </c>
      <c r="R3613" s="128">
        <v>57.14</v>
      </c>
      <c r="S3613" s="128" t="s">
        <v>3458</v>
      </c>
      <c r="T3613" s="128">
        <v>71</v>
      </c>
      <c r="U3613" s="128">
        <v>30</v>
      </c>
      <c r="V3613" s="128">
        <v>35.229999999999997</v>
      </c>
      <c r="W3613" s="128" t="s">
        <v>3459</v>
      </c>
      <c r="X3613" s="128" t="s">
        <v>1786</v>
      </c>
      <c r="Y3613" s="128">
        <v>87</v>
      </c>
      <c r="Z3613" s="128">
        <v>25</v>
      </c>
      <c r="AA3613" s="128">
        <v>0</v>
      </c>
      <c r="AB3613" s="128" t="s">
        <v>51</v>
      </c>
      <c r="AC3613" s="128">
        <v>0</v>
      </c>
      <c r="AD3613" s="128">
        <v>0</v>
      </c>
      <c r="AE3613" s="128" t="s">
        <v>51</v>
      </c>
      <c r="AF3613" s="128">
        <v>0</v>
      </c>
      <c r="AG3613" s="128">
        <v>0</v>
      </c>
      <c r="AH3613" s="128" t="s">
        <v>51</v>
      </c>
      <c r="AI3613" s="128">
        <v>0</v>
      </c>
      <c r="AJ3613" s="128">
        <v>0</v>
      </c>
      <c r="AK3613" s="128">
        <v>0</v>
      </c>
      <c r="AL3613" s="128">
        <v>0</v>
      </c>
      <c r="AM3613" s="128" t="s">
        <v>51</v>
      </c>
      <c r="AN3613" s="128">
        <v>0</v>
      </c>
      <c r="AO3613" s="128">
        <v>0</v>
      </c>
      <c r="AP3613" s="128" t="s">
        <v>51</v>
      </c>
      <c r="AQ3613" s="128">
        <v>0</v>
      </c>
      <c r="AR3613" s="128">
        <v>0</v>
      </c>
      <c r="AS3613" s="128" t="s">
        <v>51</v>
      </c>
      <c r="AT3613" s="128">
        <v>0</v>
      </c>
      <c r="AU3613" s="128">
        <v>0</v>
      </c>
      <c r="AV3613" s="128" t="s">
        <v>51</v>
      </c>
      <c r="AW3613" s="128">
        <v>0</v>
      </c>
      <c r="AX3613" s="128">
        <v>0</v>
      </c>
      <c r="AY3613" s="128">
        <v>0</v>
      </c>
      <c r="AZ3613" s="128" t="s">
        <v>51</v>
      </c>
      <c r="BA3613" s="128">
        <v>0</v>
      </c>
      <c r="BB3613" s="128" t="s">
        <v>51</v>
      </c>
      <c r="BC3613" s="128">
        <v>0</v>
      </c>
      <c r="BD3613" s="128">
        <v>43294</v>
      </c>
      <c r="BE3613" s="128">
        <v>0</v>
      </c>
      <c r="BF3613" s="128">
        <v>0</v>
      </c>
      <c r="BG3613" s="128">
        <v>0</v>
      </c>
      <c r="BH3613" s="128">
        <v>0</v>
      </c>
      <c r="BI3613" s="128">
        <v>0</v>
      </c>
      <c r="BJ3613" s="128">
        <v>0</v>
      </c>
      <c r="BK3613" s="128" t="s">
        <v>1819</v>
      </c>
      <c r="BL3613" s="15">
        <v>43297</v>
      </c>
      <c r="BM3613" s="128">
        <v>0</v>
      </c>
      <c r="BN3613" s="128">
        <v>0</v>
      </c>
      <c r="BO3613" s="128">
        <v>0</v>
      </c>
      <c r="BP3613" s="128" t="s">
        <v>3458</v>
      </c>
      <c r="BQ3613" s="128">
        <v>0</v>
      </c>
      <c r="BR3613" s="128">
        <v>0</v>
      </c>
      <c r="BS3613" s="128">
        <v>0</v>
      </c>
      <c r="BT3613" s="128" t="s">
        <v>3459</v>
      </c>
      <c r="BU3613" s="128" t="s">
        <v>53</v>
      </c>
      <c r="BV3613" s="128" t="s">
        <v>10859</v>
      </c>
      <c r="BX3613" s="128" t="s">
        <v>51</v>
      </c>
      <c r="BY3613" s="128">
        <v>0</v>
      </c>
      <c r="BZ3613" s="128">
        <v>0</v>
      </c>
      <c r="CA3613" s="128" t="s">
        <v>51</v>
      </c>
      <c r="CB3613" s="128" t="s">
        <v>5676</v>
      </c>
      <c r="CC3613" s="128">
        <v>0</v>
      </c>
      <c r="CD3613" s="128" t="s">
        <v>51</v>
      </c>
      <c r="CE3613" s="128">
        <v>0</v>
      </c>
      <c r="CF3613" s="128" t="s">
        <v>51</v>
      </c>
      <c r="CG3613" s="128">
        <v>0</v>
      </c>
      <c r="CH3613" s="128">
        <v>0</v>
      </c>
      <c r="CI3613" s="128" t="s">
        <v>51</v>
      </c>
      <c r="CJ3613" s="128">
        <v>0</v>
      </c>
      <c r="CK3613" s="128">
        <v>0</v>
      </c>
    </row>
    <row r="3614" spans="1:89" s="128" customFormat="1">
      <c r="A3614" s="128">
        <v>40411</v>
      </c>
      <c r="B3614" s="128" t="s">
        <v>3455</v>
      </c>
      <c r="C3614" s="128" t="s">
        <v>3456</v>
      </c>
      <c r="D3614" s="108" t="s">
        <v>105</v>
      </c>
      <c r="E3614" s="33">
        <v>43296</v>
      </c>
      <c r="F3614" s="78">
        <v>0.64583333333333337</v>
      </c>
      <c r="G3614" s="128">
        <v>7</v>
      </c>
      <c r="H3614" s="128">
        <v>2018</v>
      </c>
      <c r="I3614" s="128">
        <v>1</v>
      </c>
      <c r="J3614" s="128">
        <v>0</v>
      </c>
      <c r="K3614" s="128" t="s">
        <v>51</v>
      </c>
      <c r="L3614" s="128">
        <v>0</v>
      </c>
      <c r="M3614" s="128" t="s">
        <v>10860</v>
      </c>
      <c r="N3614" s="128" t="s">
        <v>1151</v>
      </c>
      <c r="O3614" s="128" t="s">
        <v>1151</v>
      </c>
      <c r="P3614" s="128">
        <v>29</v>
      </c>
      <c r="Q3614" s="128">
        <v>57</v>
      </c>
      <c r="R3614" s="128">
        <v>28.08</v>
      </c>
      <c r="S3614" s="128" t="s">
        <v>3458</v>
      </c>
      <c r="T3614" s="128">
        <v>71</v>
      </c>
      <c r="U3614" s="128">
        <v>18</v>
      </c>
      <c r="V3614" s="128">
        <v>42.43</v>
      </c>
      <c r="W3614" s="128" t="s">
        <v>3459</v>
      </c>
      <c r="X3614" s="128" t="s">
        <v>53</v>
      </c>
      <c r="Y3614" s="128">
        <v>160</v>
      </c>
      <c r="Z3614" s="128">
        <v>180</v>
      </c>
      <c r="AA3614" s="128" t="s">
        <v>51</v>
      </c>
      <c r="AB3614" s="128">
        <v>0</v>
      </c>
      <c r="AC3614" s="128">
        <v>0</v>
      </c>
      <c r="AD3614" s="128" t="s">
        <v>51</v>
      </c>
      <c r="AE3614" s="128">
        <v>0</v>
      </c>
      <c r="AF3614" s="128">
        <v>0</v>
      </c>
      <c r="AG3614" s="128">
        <v>0</v>
      </c>
      <c r="AH3614" s="128" t="s">
        <v>51</v>
      </c>
      <c r="AI3614" s="128">
        <v>0</v>
      </c>
      <c r="AJ3614" s="128">
        <v>0</v>
      </c>
      <c r="AK3614" s="128">
        <v>0</v>
      </c>
      <c r="AL3614" s="128">
        <v>0</v>
      </c>
      <c r="AM3614" s="128" t="s">
        <v>51</v>
      </c>
      <c r="AN3614" s="128">
        <v>0</v>
      </c>
      <c r="AO3614" s="128">
        <v>0</v>
      </c>
      <c r="AP3614" s="128" t="s">
        <v>51</v>
      </c>
      <c r="AQ3614" s="128">
        <v>0</v>
      </c>
      <c r="AR3614" s="128">
        <v>0</v>
      </c>
      <c r="AS3614" s="128" t="s">
        <v>51</v>
      </c>
      <c r="AT3614" s="128">
        <v>0</v>
      </c>
      <c r="AU3614" s="128">
        <v>0</v>
      </c>
      <c r="AV3614" s="128" t="s">
        <v>51</v>
      </c>
      <c r="AW3614" s="128">
        <v>0</v>
      </c>
      <c r="AX3614" s="128">
        <v>0</v>
      </c>
      <c r="AY3614" s="128">
        <v>0</v>
      </c>
      <c r="AZ3614" s="128">
        <v>0</v>
      </c>
      <c r="BA3614" s="128">
        <v>0</v>
      </c>
      <c r="BB3614" s="128">
        <v>0</v>
      </c>
      <c r="BC3614" s="128">
        <v>0</v>
      </c>
      <c r="BD3614" s="128">
        <v>0</v>
      </c>
      <c r="BE3614" s="128">
        <v>0</v>
      </c>
      <c r="BF3614" s="128">
        <v>0</v>
      </c>
      <c r="BG3614" s="128">
        <v>0</v>
      </c>
      <c r="BH3614" s="128">
        <v>0</v>
      </c>
      <c r="BI3614" s="128" t="s">
        <v>51</v>
      </c>
      <c r="BJ3614" s="128">
        <v>43296</v>
      </c>
      <c r="BK3614" s="128" t="s">
        <v>40</v>
      </c>
      <c r="BL3614" s="15">
        <v>43296</v>
      </c>
      <c r="BM3614" s="128">
        <v>30</v>
      </c>
      <c r="BN3614" s="128">
        <v>1</v>
      </c>
      <c r="BO3614" s="128">
        <v>1.52</v>
      </c>
      <c r="BP3614" s="128" t="s">
        <v>3458</v>
      </c>
      <c r="BQ3614" s="128">
        <v>71</v>
      </c>
      <c r="BR3614" s="128">
        <v>30</v>
      </c>
      <c r="BS3614" s="128">
        <v>24.57</v>
      </c>
      <c r="BT3614" s="128" t="s">
        <v>3459</v>
      </c>
      <c r="BU3614" s="128" t="s">
        <v>53</v>
      </c>
      <c r="BV3614" s="128" t="s">
        <v>10861</v>
      </c>
      <c r="BX3614" s="128">
        <v>0</v>
      </c>
      <c r="BY3614" s="128">
        <v>0</v>
      </c>
      <c r="BZ3614" s="128">
        <v>0</v>
      </c>
      <c r="CA3614" s="128">
        <v>0</v>
      </c>
      <c r="CB3614" s="128" t="s">
        <v>5676</v>
      </c>
      <c r="CC3614" s="128">
        <v>0</v>
      </c>
      <c r="CD3614" s="128" t="s">
        <v>51</v>
      </c>
      <c r="CE3614" s="128">
        <v>0</v>
      </c>
      <c r="CF3614" s="128" t="s">
        <v>51</v>
      </c>
      <c r="CG3614" s="128">
        <v>0</v>
      </c>
      <c r="CH3614" s="128">
        <v>0</v>
      </c>
      <c r="CI3614" s="128" t="s">
        <v>51</v>
      </c>
      <c r="CJ3614" s="128">
        <v>0</v>
      </c>
      <c r="CK3614" s="128">
        <v>0</v>
      </c>
    </row>
    <row r="3615" spans="1:89" s="128" customFormat="1">
      <c r="A3615" s="128">
        <v>40412</v>
      </c>
      <c r="B3615" s="128" t="s">
        <v>3912</v>
      </c>
      <c r="C3615" s="128" t="s">
        <v>3985</v>
      </c>
      <c r="D3615" s="108" t="s">
        <v>414</v>
      </c>
      <c r="E3615" s="33">
        <v>43314</v>
      </c>
      <c r="F3615" s="78">
        <v>0.65625</v>
      </c>
      <c r="G3615" s="128">
        <v>8</v>
      </c>
      <c r="H3615" s="128">
        <v>2018</v>
      </c>
      <c r="I3615" s="128">
        <v>1</v>
      </c>
      <c r="J3615" s="128" t="s">
        <v>51</v>
      </c>
      <c r="K3615" s="128">
        <v>0</v>
      </c>
      <c r="L3615" s="128">
        <v>0</v>
      </c>
      <c r="M3615" s="128" t="s">
        <v>1035</v>
      </c>
      <c r="N3615" s="128" t="s">
        <v>1151</v>
      </c>
      <c r="O3615" s="128" t="s">
        <v>1151</v>
      </c>
      <c r="P3615" s="128">
        <v>30</v>
      </c>
      <c r="Q3615" s="128">
        <v>18</v>
      </c>
      <c r="R3615" s="128">
        <v>9.0399999999999991</v>
      </c>
      <c r="S3615" s="128" t="s">
        <v>3458</v>
      </c>
      <c r="T3615" s="128">
        <v>71</v>
      </c>
      <c r="U3615" s="128">
        <v>35</v>
      </c>
      <c r="V3615" s="128">
        <v>22.77</v>
      </c>
      <c r="W3615" s="128" t="s">
        <v>3459</v>
      </c>
      <c r="X3615" s="128" t="s">
        <v>1786</v>
      </c>
      <c r="Y3615" s="128">
        <v>82</v>
      </c>
      <c r="Z3615" s="128">
        <v>22</v>
      </c>
      <c r="AA3615" s="128">
        <v>0</v>
      </c>
      <c r="AB3615" s="128" t="s">
        <v>51</v>
      </c>
      <c r="AC3615" s="128">
        <v>0</v>
      </c>
      <c r="AD3615" s="128" t="s">
        <v>51</v>
      </c>
      <c r="AE3615" s="128">
        <v>0</v>
      </c>
      <c r="AF3615" s="128">
        <v>0</v>
      </c>
      <c r="AG3615" s="128">
        <v>0</v>
      </c>
      <c r="AH3615" s="128" t="s">
        <v>51</v>
      </c>
      <c r="AI3615" s="128">
        <v>0</v>
      </c>
      <c r="AJ3615" s="128">
        <v>0</v>
      </c>
      <c r="AK3615" s="128">
        <v>0</v>
      </c>
      <c r="AL3615" s="128">
        <v>0</v>
      </c>
      <c r="AM3615" s="128" t="s">
        <v>51</v>
      </c>
      <c r="AN3615" s="128">
        <v>0</v>
      </c>
      <c r="AO3615" s="128">
        <v>0</v>
      </c>
      <c r="AP3615" s="128" t="s">
        <v>51</v>
      </c>
      <c r="AQ3615" s="128">
        <v>0</v>
      </c>
      <c r="AR3615" s="128">
        <v>0</v>
      </c>
      <c r="AS3615" s="128" t="s">
        <v>51</v>
      </c>
      <c r="AT3615" s="128">
        <v>0</v>
      </c>
      <c r="AU3615" s="128">
        <v>0</v>
      </c>
      <c r="AV3615" s="128" t="s">
        <v>51</v>
      </c>
      <c r="AW3615" s="128">
        <v>0</v>
      </c>
      <c r="AX3615" s="128">
        <v>0</v>
      </c>
      <c r="AY3615" s="128">
        <v>0</v>
      </c>
      <c r="AZ3615" s="128" t="s">
        <v>51</v>
      </c>
      <c r="BA3615" s="128">
        <v>0</v>
      </c>
      <c r="BB3615" s="128" t="s">
        <v>51</v>
      </c>
      <c r="BC3615" s="128" t="s">
        <v>51</v>
      </c>
      <c r="BD3615" s="128">
        <v>43314</v>
      </c>
      <c r="BE3615" s="128">
        <v>0</v>
      </c>
      <c r="BF3615" s="128">
        <v>0</v>
      </c>
      <c r="BG3615" s="128">
        <v>0</v>
      </c>
      <c r="BH3615" s="128">
        <v>0</v>
      </c>
      <c r="BI3615" s="128">
        <v>0</v>
      </c>
      <c r="BJ3615" s="128">
        <v>0</v>
      </c>
      <c r="BK3615" s="128" t="s">
        <v>3329</v>
      </c>
      <c r="BL3615" s="15">
        <v>43318</v>
      </c>
      <c r="BM3615" s="128">
        <v>30</v>
      </c>
      <c r="BN3615" s="128">
        <v>17</v>
      </c>
      <c r="BO3615" s="128">
        <v>59.6</v>
      </c>
      <c r="BP3615" s="128" t="s">
        <v>3458</v>
      </c>
      <c r="BQ3615" s="128">
        <v>71</v>
      </c>
      <c r="BR3615" s="128">
        <v>33</v>
      </c>
      <c r="BS3615" s="128">
        <v>7.19</v>
      </c>
      <c r="BT3615" s="128" t="s">
        <v>3459</v>
      </c>
      <c r="BU3615" s="128" t="s">
        <v>53</v>
      </c>
      <c r="BV3615" s="128" t="s">
        <v>10862</v>
      </c>
      <c r="BX3615" s="128" t="s">
        <v>51</v>
      </c>
      <c r="BY3615" s="128">
        <v>0</v>
      </c>
      <c r="BZ3615" s="128">
        <v>0</v>
      </c>
      <c r="CA3615" s="128" t="s">
        <v>51</v>
      </c>
      <c r="CB3615" s="128" t="s">
        <v>5676</v>
      </c>
      <c r="CC3615" s="128">
        <v>0</v>
      </c>
      <c r="CD3615" s="128" t="s">
        <v>51</v>
      </c>
      <c r="CE3615" s="128">
        <v>0</v>
      </c>
      <c r="CF3615" s="128" t="s">
        <v>51</v>
      </c>
      <c r="CG3615" s="128">
        <v>0</v>
      </c>
      <c r="CH3615" s="128">
        <v>0</v>
      </c>
      <c r="CI3615" s="128" t="s">
        <v>51</v>
      </c>
      <c r="CJ3615" s="128">
        <v>0</v>
      </c>
      <c r="CK3615" s="128">
        <v>0</v>
      </c>
    </row>
    <row r="3616" spans="1:89" s="128" customFormat="1">
      <c r="A3616" s="128">
        <v>40413</v>
      </c>
      <c r="B3616" s="128" t="s">
        <v>3455</v>
      </c>
      <c r="C3616" s="128" t="s">
        <v>3456</v>
      </c>
      <c r="D3616" s="108" t="s">
        <v>105</v>
      </c>
      <c r="E3616" s="33">
        <v>43323</v>
      </c>
      <c r="F3616" s="78">
        <v>0.4375</v>
      </c>
      <c r="G3616" s="128">
        <v>8</v>
      </c>
      <c r="H3616" s="128">
        <v>2018</v>
      </c>
      <c r="I3616" s="128">
        <v>1</v>
      </c>
      <c r="J3616" s="128" t="s">
        <v>51</v>
      </c>
      <c r="K3616" s="128">
        <v>0</v>
      </c>
      <c r="L3616" s="128">
        <v>0</v>
      </c>
      <c r="M3616" s="128" t="s">
        <v>10860</v>
      </c>
      <c r="N3616" s="128" t="s">
        <v>1151</v>
      </c>
      <c r="O3616" s="128" t="s">
        <v>1151</v>
      </c>
      <c r="P3616" s="128">
        <v>29</v>
      </c>
      <c r="Q3616" s="128">
        <v>56</v>
      </c>
      <c r="R3616" s="128">
        <v>41.51</v>
      </c>
      <c r="S3616" s="128" t="s">
        <v>3458</v>
      </c>
      <c r="T3616" s="128">
        <v>71</v>
      </c>
      <c r="U3616" s="128">
        <v>17</v>
      </c>
      <c r="V3616" s="128">
        <v>27.54</v>
      </c>
      <c r="W3616" s="128" t="s">
        <v>3459</v>
      </c>
      <c r="X3616" s="128" t="s">
        <v>53</v>
      </c>
      <c r="Y3616" s="128">
        <v>118</v>
      </c>
      <c r="Z3616" s="128">
        <v>23</v>
      </c>
      <c r="AA3616" s="128">
        <v>0</v>
      </c>
      <c r="AB3616" s="128" t="s">
        <v>51</v>
      </c>
      <c r="AC3616" s="128">
        <v>0</v>
      </c>
      <c r="AD3616" s="128">
        <v>0</v>
      </c>
      <c r="AE3616" s="128">
        <v>0</v>
      </c>
      <c r="AF3616" s="128">
        <v>0</v>
      </c>
      <c r="AG3616" s="128" t="s">
        <v>51</v>
      </c>
      <c r="AH3616" s="128" t="s">
        <v>51</v>
      </c>
      <c r="AI3616" s="128">
        <v>0</v>
      </c>
      <c r="AJ3616" s="128">
        <v>0</v>
      </c>
      <c r="AK3616" s="128">
        <v>0</v>
      </c>
      <c r="AL3616" s="128">
        <v>0</v>
      </c>
      <c r="AM3616" s="128" t="s">
        <v>51</v>
      </c>
      <c r="AN3616" s="128">
        <v>0</v>
      </c>
      <c r="AO3616" s="128">
        <v>0</v>
      </c>
      <c r="AP3616" s="128" t="s">
        <v>51</v>
      </c>
      <c r="AQ3616" s="128">
        <v>0</v>
      </c>
      <c r="AR3616" s="128">
        <v>0</v>
      </c>
      <c r="AS3616" s="128" t="s">
        <v>51</v>
      </c>
      <c r="AT3616" s="128">
        <v>0</v>
      </c>
      <c r="AU3616" s="128">
        <v>0</v>
      </c>
      <c r="AV3616" s="128" t="s">
        <v>51</v>
      </c>
      <c r="AW3616" s="128">
        <v>0</v>
      </c>
      <c r="AX3616" s="128">
        <v>0</v>
      </c>
      <c r="AY3616" s="128">
        <v>0</v>
      </c>
      <c r="AZ3616" s="128" t="s">
        <v>51</v>
      </c>
      <c r="BA3616" s="128">
        <v>0</v>
      </c>
      <c r="BB3616" s="128">
        <v>0</v>
      </c>
      <c r="BC3616" s="128" t="s">
        <v>51</v>
      </c>
      <c r="BD3616" s="128">
        <v>43323</v>
      </c>
      <c r="BE3616" s="128">
        <v>0</v>
      </c>
      <c r="BF3616" s="128">
        <v>0</v>
      </c>
      <c r="BG3616" s="128">
        <v>0</v>
      </c>
      <c r="BH3616" s="128">
        <v>0</v>
      </c>
      <c r="BI3616" s="128">
        <v>0</v>
      </c>
      <c r="BJ3616" s="128">
        <v>0</v>
      </c>
      <c r="BK3616" s="128" t="s">
        <v>3329</v>
      </c>
      <c r="BL3616" s="15">
        <v>43326</v>
      </c>
      <c r="BM3616" s="128">
        <v>30</v>
      </c>
      <c r="BN3616" s="128">
        <v>18</v>
      </c>
      <c r="BO3616" s="128">
        <v>3.37</v>
      </c>
      <c r="BP3616" s="128" t="s">
        <v>3458</v>
      </c>
      <c r="BQ3616" s="128">
        <v>71</v>
      </c>
      <c r="BR3616" s="128">
        <v>36</v>
      </c>
      <c r="BS3616" s="128">
        <v>2.34</v>
      </c>
      <c r="BT3616" s="128" t="s">
        <v>3459</v>
      </c>
      <c r="BU3616" s="128" t="s">
        <v>53</v>
      </c>
      <c r="BV3616" s="128" t="s">
        <v>10863</v>
      </c>
      <c r="BX3616" s="128" t="s">
        <v>51</v>
      </c>
      <c r="BY3616" s="128">
        <v>0</v>
      </c>
      <c r="BZ3616" s="128">
        <v>0</v>
      </c>
      <c r="CA3616" s="128" t="s">
        <v>51</v>
      </c>
      <c r="CB3616" s="128" t="s">
        <v>5676</v>
      </c>
      <c r="CC3616" s="128">
        <v>0</v>
      </c>
      <c r="CD3616" s="128" t="s">
        <v>51</v>
      </c>
      <c r="CE3616" s="128">
        <v>0</v>
      </c>
      <c r="CF3616" s="128" t="s">
        <v>51</v>
      </c>
      <c r="CG3616" s="128">
        <v>0</v>
      </c>
      <c r="CH3616" s="128">
        <v>0</v>
      </c>
      <c r="CI3616" s="128" t="s">
        <v>51</v>
      </c>
      <c r="CJ3616" s="128">
        <v>0</v>
      </c>
      <c r="CK3616" s="128">
        <v>0</v>
      </c>
    </row>
    <row r="3617" spans="1:89" s="128" customFormat="1">
      <c r="A3617" s="128">
        <v>40414</v>
      </c>
      <c r="B3617" s="128" t="s">
        <v>3455</v>
      </c>
      <c r="C3617" s="128" t="s">
        <v>3456</v>
      </c>
      <c r="D3617" s="108" t="s">
        <v>105</v>
      </c>
      <c r="E3617" s="33">
        <v>43325</v>
      </c>
      <c r="F3617" s="78">
        <v>0.45833333333333331</v>
      </c>
      <c r="G3617" s="128">
        <v>8</v>
      </c>
      <c r="H3617" s="128">
        <v>2018</v>
      </c>
      <c r="I3617" s="128">
        <v>1</v>
      </c>
      <c r="J3617" s="128" t="s">
        <v>51</v>
      </c>
      <c r="K3617" s="128">
        <v>0</v>
      </c>
      <c r="L3617" s="128">
        <v>0</v>
      </c>
      <c r="M3617" s="128" t="s">
        <v>3086</v>
      </c>
      <c r="N3617" s="128" t="s">
        <v>1141</v>
      </c>
      <c r="O3617" s="128" t="s">
        <v>1151</v>
      </c>
      <c r="P3617" s="128">
        <v>29</v>
      </c>
      <c r="Q3617" s="128">
        <v>54</v>
      </c>
      <c r="R3617" s="128">
        <v>23.75</v>
      </c>
      <c r="S3617" s="128" t="s">
        <v>3458</v>
      </c>
      <c r="T3617" s="128">
        <v>71</v>
      </c>
      <c r="U3617" s="128">
        <v>16</v>
      </c>
      <c r="V3617" s="128">
        <v>29.25</v>
      </c>
      <c r="W3617" s="128" t="s">
        <v>3459</v>
      </c>
      <c r="X3617" s="128" t="s">
        <v>53</v>
      </c>
      <c r="Y3617" s="128">
        <v>100</v>
      </c>
      <c r="Z3617" s="128">
        <v>24</v>
      </c>
      <c r="AA3617" s="128">
        <v>0</v>
      </c>
      <c r="AB3617" s="128" t="s">
        <v>51</v>
      </c>
      <c r="AC3617" s="128">
        <v>0</v>
      </c>
      <c r="AD3617" s="128">
        <v>0</v>
      </c>
      <c r="AE3617" s="128">
        <v>0</v>
      </c>
      <c r="AF3617" s="128">
        <v>0</v>
      </c>
      <c r="AG3617" s="128" t="s">
        <v>51</v>
      </c>
      <c r="AH3617" s="128" t="s">
        <v>51</v>
      </c>
      <c r="AI3617" s="128">
        <v>0</v>
      </c>
      <c r="AJ3617" s="128">
        <v>0</v>
      </c>
      <c r="AK3617" s="128">
        <v>0</v>
      </c>
      <c r="AL3617" s="128">
        <v>0</v>
      </c>
      <c r="AM3617" s="128" t="s">
        <v>51</v>
      </c>
      <c r="AN3617" s="128">
        <v>0</v>
      </c>
      <c r="AO3617" s="128">
        <v>0</v>
      </c>
      <c r="AP3617" s="128" t="s">
        <v>51</v>
      </c>
      <c r="AQ3617" s="128">
        <v>0</v>
      </c>
      <c r="AR3617" s="128">
        <v>0</v>
      </c>
      <c r="AS3617" s="128" t="s">
        <v>51</v>
      </c>
      <c r="AT3617" s="128">
        <v>0</v>
      </c>
      <c r="AU3617" s="128">
        <v>0</v>
      </c>
      <c r="AV3617" s="128" t="s">
        <v>51</v>
      </c>
      <c r="AW3617" s="128">
        <v>0</v>
      </c>
      <c r="AX3617" s="128">
        <v>0</v>
      </c>
      <c r="AY3617" s="128">
        <v>0</v>
      </c>
      <c r="AZ3617" s="128" t="s">
        <v>51</v>
      </c>
      <c r="BA3617" s="128">
        <v>0</v>
      </c>
      <c r="BB3617" s="128">
        <v>0</v>
      </c>
      <c r="BC3617" s="128">
        <v>0</v>
      </c>
      <c r="BD3617" s="128">
        <v>0</v>
      </c>
      <c r="BE3617" s="128">
        <v>0</v>
      </c>
      <c r="BF3617" s="128">
        <v>0</v>
      </c>
      <c r="BG3617" s="128">
        <v>0</v>
      </c>
      <c r="BH3617" s="128">
        <v>0</v>
      </c>
      <c r="BI3617" s="128">
        <v>0</v>
      </c>
      <c r="BJ3617" s="128">
        <v>0</v>
      </c>
      <c r="BK3617" s="128" t="s">
        <v>1240</v>
      </c>
      <c r="BL3617" s="15">
        <v>43325</v>
      </c>
      <c r="BM3617" s="128">
        <v>29</v>
      </c>
      <c r="BN3617" s="128">
        <v>56</v>
      </c>
      <c r="BO3617" s="128">
        <v>38.35</v>
      </c>
      <c r="BP3617" s="128" t="s">
        <v>3458</v>
      </c>
      <c r="BQ3617" s="128">
        <v>71</v>
      </c>
      <c r="BR3617" s="128">
        <v>17</v>
      </c>
      <c r="BS3617" s="128">
        <v>24.52</v>
      </c>
      <c r="BT3617" s="128" t="s">
        <v>3459</v>
      </c>
      <c r="BU3617" s="128" t="s">
        <v>53</v>
      </c>
      <c r="BV3617" s="128" t="s">
        <v>10864</v>
      </c>
      <c r="BX3617" s="128">
        <v>0</v>
      </c>
      <c r="BY3617" s="128">
        <v>0</v>
      </c>
      <c r="BZ3617" s="128">
        <v>0</v>
      </c>
      <c r="CA3617" s="128">
        <v>0</v>
      </c>
      <c r="CB3617" s="128" t="s">
        <v>5676</v>
      </c>
      <c r="CC3617" s="128">
        <v>0</v>
      </c>
      <c r="CD3617" s="128" t="s">
        <v>51</v>
      </c>
      <c r="CE3617" s="128">
        <v>0</v>
      </c>
      <c r="CF3617" s="128" t="s">
        <v>51</v>
      </c>
      <c r="CG3617" s="128">
        <v>0</v>
      </c>
      <c r="CH3617" s="128">
        <v>0</v>
      </c>
      <c r="CI3617" s="128" t="s">
        <v>51</v>
      </c>
      <c r="CJ3617" s="128">
        <v>0</v>
      </c>
      <c r="CK3617" s="128">
        <v>0</v>
      </c>
    </row>
    <row r="3618" spans="1:89" s="128" customFormat="1">
      <c r="A3618" s="128">
        <v>40415</v>
      </c>
      <c r="B3618" s="128" t="s">
        <v>5618</v>
      </c>
      <c r="C3618" s="128" t="s">
        <v>4068</v>
      </c>
      <c r="D3618" s="108" t="s">
        <v>262</v>
      </c>
      <c r="E3618" s="33">
        <v>43328</v>
      </c>
      <c r="F3618" s="78">
        <v>0.47916666666666669</v>
      </c>
      <c r="G3618" s="128">
        <v>8</v>
      </c>
      <c r="H3618" s="128">
        <v>2018</v>
      </c>
      <c r="I3618" s="128">
        <v>1</v>
      </c>
      <c r="J3618" s="128">
        <v>0</v>
      </c>
      <c r="K3618" s="128" t="s">
        <v>51</v>
      </c>
      <c r="L3618" s="128">
        <v>0</v>
      </c>
      <c r="M3618" s="128" t="s">
        <v>901</v>
      </c>
      <c r="N3618" s="128" t="s">
        <v>1151</v>
      </c>
      <c r="O3618" s="128" t="s">
        <v>1151</v>
      </c>
      <c r="P3618" s="128">
        <v>29</v>
      </c>
      <c r="Q3618" s="128">
        <v>57</v>
      </c>
      <c r="R3618" s="128">
        <v>10.81</v>
      </c>
      <c r="S3618" s="128" t="s">
        <v>3458</v>
      </c>
      <c r="T3618" s="128">
        <v>71</v>
      </c>
      <c r="U3618" s="128">
        <v>18</v>
      </c>
      <c r="V3618" s="128">
        <v>3.66</v>
      </c>
      <c r="W3618" s="128" t="s">
        <v>3459</v>
      </c>
      <c r="X3618" s="128" t="s">
        <v>53</v>
      </c>
      <c r="Y3618" s="128">
        <v>134</v>
      </c>
      <c r="Z3618" s="128">
        <v>65</v>
      </c>
      <c r="AA3618" s="128">
        <v>0</v>
      </c>
      <c r="AB3618" s="128" t="s">
        <v>51</v>
      </c>
      <c r="AC3618" s="128">
        <v>0</v>
      </c>
      <c r="AD3618" s="128" t="s">
        <v>51</v>
      </c>
      <c r="AE3618" s="128">
        <v>0</v>
      </c>
      <c r="AF3618" s="128">
        <v>0</v>
      </c>
      <c r="AG3618" s="128">
        <v>0</v>
      </c>
      <c r="AH3618" s="128" t="s">
        <v>51</v>
      </c>
      <c r="AI3618" s="128">
        <v>0</v>
      </c>
      <c r="AJ3618" s="128">
        <v>0</v>
      </c>
      <c r="AK3618" s="128">
        <v>0</v>
      </c>
      <c r="AL3618" s="128">
        <v>0</v>
      </c>
      <c r="AM3618" s="128" t="s">
        <v>51</v>
      </c>
      <c r="AN3618" s="128">
        <v>0</v>
      </c>
      <c r="AO3618" s="128" t="s">
        <v>51</v>
      </c>
      <c r="AP3618" s="128">
        <v>0</v>
      </c>
      <c r="AQ3618" s="128">
        <v>0</v>
      </c>
      <c r="AR3618" s="128">
        <v>0</v>
      </c>
      <c r="AS3618" s="128" t="s">
        <v>51</v>
      </c>
      <c r="AT3618" s="128">
        <v>0</v>
      </c>
      <c r="AU3618" s="128" t="s">
        <v>51</v>
      </c>
      <c r="AV3618" s="128">
        <v>0</v>
      </c>
      <c r="AW3618" s="128" t="s">
        <v>10865</v>
      </c>
      <c r="AX3618" s="128">
        <v>0</v>
      </c>
      <c r="AY3618" s="128">
        <v>0</v>
      </c>
      <c r="AZ3618" s="128">
        <v>0</v>
      </c>
      <c r="BA3618" s="128">
        <v>0</v>
      </c>
      <c r="BB3618" s="128">
        <v>0</v>
      </c>
      <c r="BC3618" s="128">
        <v>0</v>
      </c>
      <c r="BD3618" s="128">
        <v>0</v>
      </c>
      <c r="BE3618" s="128">
        <v>0</v>
      </c>
      <c r="BF3618" s="128">
        <v>0</v>
      </c>
      <c r="BG3618" s="128">
        <v>0</v>
      </c>
      <c r="BH3618" s="128">
        <v>0</v>
      </c>
      <c r="BI3618" s="128" t="s">
        <v>51</v>
      </c>
      <c r="BJ3618" s="128">
        <v>43328</v>
      </c>
      <c r="BK3618" s="128" t="s">
        <v>3329</v>
      </c>
      <c r="BL3618" s="15" t="s">
        <v>9240</v>
      </c>
      <c r="BM3618" s="128">
        <v>30</v>
      </c>
      <c r="BN3618" s="128">
        <v>18</v>
      </c>
      <c r="BO3618" s="128">
        <v>9.86</v>
      </c>
      <c r="BP3618" s="128" t="s">
        <v>3458</v>
      </c>
      <c r="BQ3618" s="128">
        <v>71</v>
      </c>
      <c r="BR3618" s="128">
        <v>35</v>
      </c>
      <c r="BS3618" s="128">
        <v>22.51</v>
      </c>
      <c r="BT3618" s="128" t="s">
        <v>3459</v>
      </c>
      <c r="BU3618" s="128" t="s">
        <v>53</v>
      </c>
      <c r="BV3618" s="128" t="s">
        <v>10866</v>
      </c>
      <c r="BX3618" s="128">
        <v>0</v>
      </c>
      <c r="BY3618" s="128">
        <v>0</v>
      </c>
      <c r="BZ3618" s="128">
        <v>0</v>
      </c>
      <c r="CA3618" s="128">
        <v>0</v>
      </c>
      <c r="CB3618" s="128" t="s">
        <v>5676</v>
      </c>
      <c r="CC3618" s="128">
        <v>0</v>
      </c>
      <c r="CD3618" s="128" t="s">
        <v>51</v>
      </c>
      <c r="CE3618" s="128">
        <v>0</v>
      </c>
      <c r="CF3618" s="128" t="s">
        <v>51</v>
      </c>
      <c r="CG3618" s="128">
        <v>0</v>
      </c>
      <c r="CH3618" s="128">
        <v>0</v>
      </c>
      <c r="CI3618" s="128" t="s">
        <v>51</v>
      </c>
      <c r="CJ3618" s="128">
        <v>0</v>
      </c>
      <c r="CK3618" s="128">
        <v>0</v>
      </c>
    </row>
    <row r="3619" spans="1:89" s="128" customFormat="1">
      <c r="A3619" s="128">
        <v>40416</v>
      </c>
      <c r="B3619" s="128" t="s">
        <v>5618</v>
      </c>
      <c r="C3619" s="128" t="s">
        <v>4301</v>
      </c>
      <c r="D3619" s="108" t="s">
        <v>449</v>
      </c>
      <c r="E3619" s="33">
        <v>43339</v>
      </c>
      <c r="F3619" s="78">
        <v>0.375</v>
      </c>
      <c r="G3619" s="128">
        <v>8</v>
      </c>
      <c r="H3619" s="128">
        <v>2018</v>
      </c>
      <c r="I3619" s="128">
        <v>1</v>
      </c>
      <c r="J3619" s="128">
        <v>0</v>
      </c>
      <c r="K3619" s="128" t="s">
        <v>51</v>
      </c>
      <c r="L3619" s="128">
        <v>0</v>
      </c>
      <c r="M3619" s="128" t="s">
        <v>1211</v>
      </c>
      <c r="N3619" s="128" t="s">
        <v>1124</v>
      </c>
      <c r="O3619" s="128" t="s">
        <v>1151</v>
      </c>
      <c r="P3619" s="128">
        <v>29</v>
      </c>
      <c r="Q3619" s="128">
        <v>18</v>
      </c>
      <c r="R3619" s="128">
        <v>12.66</v>
      </c>
      <c r="S3619" s="128" t="s">
        <v>3458</v>
      </c>
      <c r="T3619" s="128">
        <v>71</v>
      </c>
      <c r="U3619" s="128">
        <v>22</v>
      </c>
      <c r="V3619" s="128">
        <v>3.23</v>
      </c>
      <c r="W3619" s="128" t="s">
        <v>3459</v>
      </c>
      <c r="X3619" s="128" t="s">
        <v>53</v>
      </c>
      <c r="Y3619" s="128">
        <v>1240</v>
      </c>
      <c r="Z3619" s="128">
        <v>35000</v>
      </c>
      <c r="AA3619" s="128">
        <v>0</v>
      </c>
      <c r="AB3619" s="128" t="s">
        <v>51</v>
      </c>
      <c r="AC3619" s="128">
        <v>0</v>
      </c>
      <c r="AD3619" s="128" t="s">
        <v>51</v>
      </c>
      <c r="AE3619" s="128">
        <v>0</v>
      </c>
      <c r="AF3619" s="128">
        <v>0</v>
      </c>
      <c r="AG3619" s="128">
        <v>0</v>
      </c>
      <c r="AH3619" s="128" t="s">
        <v>51</v>
      </c>
      <c r="AI3619" s="128">
        <v>0</v>
      </c>
      <c r="AJ3619" s="128">
        <v>0</v>
      </c>
      <c r="AK3619" s="128">
        <v>0</v>
      </c>
      <c r="AL3619" s="128">
        <v>0</v>
      </c>
      <c r="AM3619" s="128" t="s">
        <v>51</v>
      </c>
      <c r="AN3619" s="128">
        <v>0</v>
      </c>
      <c r="AO3619" s="128">
        <v>0</v>
      </c>
      <c r="AP3619" s="128" t="s">
        <v>51</v>
      </c>
      <c r="AQ3619" s="128">
        <v>0</v>
      </c>
      <c r="AR3619" s="128">
        <v>0</v>
      </c>
      <c r="AS3619" s="128" t="s">
        <v>51</v>
      </c>
      <c r="AT3619" s="128">
        <v>0</v>
      </c>
      <c r="AU3619" s="128">
        <v>0</v>
      </c>
      <c r="AV3619" s="128" t="s">
        <v>51</v>
      </c>
      <c r="AW3619" s="128">
        <v>0</v>
      </c>
      <c r="AX3619" s="128">
        <v>0</v>
      </c>
      <c r="AY3619" s="128">
        <v>0</v>
      </c>
      <c r="AZ3619" s="128">
        <v>0</v>
      </c>
      <c r="BA3619" s="128">
        <v>0</v>
      </c>
      <c r="BB3619" s="128">
        <v>0</v>
      </c>
      <c r="BC3619" s="128">
        <v>0</v>
      </c>
      <c r="BD3619" s="128">
        <v>0</v>
      </c>
      <c r="BE3619" s="128">
        <v>0</v>
      </c>
      <c r="BF3619" s="128">
        <v>0</v>
      </c>
      <c r="BG3619" s="128">
        <v>0</v>
      </c>
      <c r="BH3619" s="128">
        <v>0</v>
      </c>
      <c r="BI3619" s="128" t="s">
        <v>51</v>
      </c>
      <c r="BJ3619" s="128">
        <v>43339</v>
      </c>
      <c r="BK3619" s="128" t="s">
        <v>1211</v>
      </c>
      <c r="BL3619" s="15" t="s">
        <v>9240</v>
      </c>
      <c r="BM3619" s="128">
        <v>29</v>
      </c>
      <c r="BN3619" s="128">
        <v>18</v>
      </c>
      <c r="BO3619" s="128">
        <v>12.66</v>
      </c>
      <c r="BP3619" s="128" t="s">
        <v>3458</v>
      </c>
      <c r="BQ3619" s="128">
        <v>71</v>
      </c>
      <c r="BR3619" s="128">
        <v>22</v>
      </c>
      <c r="BS3619" s="128">
        <v>3.23</v>
      </c>
      <c r="BT3619" s="128" t="s">
        <v>3459</v>
      </c>
      <c r="BU3619" s="128" t="s">
        <v>53</v>
      </c>
      <c r="BV3619" s="128" t="s">
        <v>10867</v>
      </c>
      <c r="BX3619" s="128">
        <v>0</v>
      </c>
      <c r="BY3619" s="128">
        <v>0</v>
      </c>
      <c r="BZ3619" s="128">
        <v>0</v>
      </c>
      <c r="CA3619" s="128">
        <v>0</v>
      </c>
      <c r="CB3619" s="128" t="s">
        <v>5676</v>
      </c>
      <c r="CC3619" s="128">
        <v>0</v>
      </c>
      <c r="CD3619" s="128" t="s">
        <v>51</v>
      </c>
      <c r="CE3619" s="128" t="s">
        <v>51</v>
      </c>
      <c r="CF3619" s="128">
        <v>0</v>
      </c>
      <c r="CG3619" s="128" t="s">
        <v>10868</v>
      </c>
      <c r="CH3619" s="128">
        <v>0</v>
      </c>
      <c r="CI3619" s="128" t="s">
        <v>51</v>
      </c>
      <c r="CJ3619" s="128">
        <v>0</v>
      </c>
      <c r="CK3619" s="128">
        <v>0</v>
      </c>
    </row>
    <row r="3620" spans="1:89" s="128" customFormat="1">
      <c r="A3620" s="128">
        <v>40417</v>
      </c>
      <c r="B3620" s="128" t="s">
        <v>3455</v>
      </c>
      <c r="C3620" s="128" t="s">
        <v>3456</v>
      </c>
      <c r="D3620" s="108" t="s">
        <v>105</v>
      </c>
      <c r="E3620" s="33">
        <v>43363</v>
      </c>
      <c r="F3620" s="78">
        <v>0.65625</v>
      </c>
      <c r="G3620" s="128">
        <v>9</v>
      </c>
      <c r="H3620" s="128">
        <v>2018</v>
      </c>
      <c r="I3620" s="128">
        <v>1</v>
      </c>
      <c r="J3620" s="128">
        <v>1</v>
      </c>
      <c r="K3620" s="128">
        <v>0</v>
      </c>
      <c r="L3620" s="128">
        <v>0</v>
      </c>
      <c r="M3620" s="128" t="s">
        <v>10869</v>
      </c>
      <c r="N3620" s="128" t="s">
        <v>1151</v>
      </c>
      <c r="O3620" s="128" t="s">
        <v>1151</v>
      </c>
      <c r="P3620" s="128">
        <v>30</v>
      </c>
      <c r="Q3620" s="128">
        <v>18</v>
      </c>
      <c r="R3620" s="128">
        <v>9.0299999999999994</v>
      </c>
      <c r="S3620" s="128" t="s">
        <v>3458</v>
      </c>
      <c r="T3620" s="128">
        <v>71</v>
      </c>
      <c r="U3620" s="128">
        <v>34</v>
      </c>
      <c r="V3620" s="128">
        <v>43.83</v>
      </c>
      <c r="W3620" s="128" t="s">
        <v>3459</v>
      </c>
      <c r="X3620" s="128" t="s">
        <v>53</v>
      </c>
      <c r="Y3620" s="128">
        <v>100</v>
      </c>
      <c r="Z3620" s="128">
        <v>18</v>
      </c>
      <c r="AA3620" s="128" t="s">
        <v>51</v>
      </c>
      <c r="AB3620" s="128">
        <v>0</v>
      </c>
      <c r="AC3620" s="128">
        <v>0</v>
      </c>
      <c r="AD3620" s="128">
        <v>0</v>
      </c>
      <c r="AE3620" s="128">
        <v>0</v>
      </c>
      <c r="AF3620" s="128">
        <v>0</v>
      </c>
      <c r="AG3620" s="128" t="s">
        <v>51</v>
      </c>
      <c r="AH3620" s="128" t="s">
        <v>51</v>
      </c>
      <c r="AI3620" s="128">
        <v>0</v>
      </c>
      <c r="AJ3620" s="128">
        <v>0</v>
      </c>
      <c r="AK3620" s="128" t="s">
        <v>715</v>
      </c>
      <c r="AL3620" s="128">
        <v>0</v>
      </c>
      <c r="AM3620" s="128" t="s">
        <v>51</v>
      </c>
      <c r="AN3620" s="128">
        <v>0</v>
      </c>
      <c r="AO3620" s="128">
        <v>0</v>
      </c>
      <c r="AP3620" s="128" t="s">
        <v>51</v>
      </c>
      <c r="AQ3620" s="128">
        <v>0</v>
      </c>
      <c r="AR3620" s="128">
        <v>0</v>
      </c>
      <c r="AS3620" s="128" t="s">
        <v>51</v>
      </c>
      <c r="AT3620" s="128">
        <v>0</v>
      </c>
      <c r="AU3620" s="128">
        <v>0</v>
      </c>
      <c r="AV3620" s="128" t="s">
        <v>51</v>
      </c>
      <c r="AW3620" s="128">
        <v>0</v>
      </c>
      <c r="AX3620" s="128">
        <v>0</v>
      </c>
      <c r="AY3620" s="128" t="s">
        <v>51</v>
      </c>
      <c r="AZ3620" s="128">
        <v>0</v>
      </c>
      <c r="BA3620" s="128">
        <v>0</v>
      </c>
      <c r="BB3620" s="128" t="s">
        <v>51</v>
      </c>
      <c r="BC3620" s="128" t="s">
        <v>51</v>
      </c>
      <c r="BD3620" s="128">
        <v>43363</v>
      </c>
      <c r="BE3620" s="128">
        <v>0</v>
      </c>
      <c r="BF3620" s="128">
        <v>0</v>
      </c>
      <c r="BG3620" s="128">
        <v>0</v>
      </c>
      <c r="BH3620" s="128">
        <v>0</v>
      </c>
      <c r="BI3620" s="128">
        <v>0</v>
      </c>
      <c r="BJ3620" s="128">
        <v>0</v>
      </c>
      <c r="BK3620" s="128">
        <v>0</v>
      </c>
      <c r="BL3620" s="15">
        <v>0</v>
      </c>
      <c r="BM3620" s="128">
        <v>0</v>
      </c>
      <c r="BN3620" s="128">
        <v>0</v>
      </c>
      <c r="BO3620" s="128">
        <v>0</v>
      </c>
      <c r="BP3620" s="128" t="s">
        <v>3458</v>
      </c>
      <c r="BQ3620" s="128">
        <v>0</v>
      </c>
      <c r="BR3620" s="128">
        <v>0</v>
      </c>
      <c r="BS3620" s="128">
        <v>0</v>
      </c>
      <c r="BT3620" s="128" t="s">
        <v>3459</v>
      </c>
      <c r="BU3620" s="128" t="s">
        <v>53</v>
      </c>
      <c r="BV3620" s="128" t="s">
        <v>10870</v>
      </c>
      <c r="BX3620" s="128" t="s">
        <v>51</v>
      </c>
      <c r="BY3620" s="128">
        <v>0</v>
      </c>
      <c r="BZ3620" s="128">
        <v>0</v>
      </c>
      <c r="CA3620" s="128">
        <v>0</v>
      </c>
      <c r="CB3620" s="128" t="s">
        <v>5676</v>
      </c>
      <c r="CC3620" s="128">
        <v>0</v>
      </c>
      <c r="CD3620" s="128" t="s">
        <v>51</v>
      </c>
      <c r="CE3620" s="128">
        <v>0</v>
      </c>
      <c r="CF3620" s="128" t="s">
        <v>51</v>
      </c>
      <c r="CG3620" s="128">
        <v>0</v>
      </c>
      <c r="CH3620" s="128">
        <v>0</v>
      </c>
      <c r="CI3620" s="128" t="s">
        <v>51</v>
      </c>
      <c r="CJ3620" s="128">
        <v>0</v>
      </c>
      <c r="CK3620" s="128">
        <v>0</v>
      </c>
    </row>
    <row r="3621" spans="1:89" s="128" customFormat="1">
      <c r="A3621" s="128">
        <v>40418</v>
      </c>
      <c r="B3621" s="128" t="s">
        <v>3455</v>
      </c>
      <c r="C3621" s="128" t="s">
        <v>3456</v>
      </c>
      <c r="D3621" s="108" t="s">
        <v>105</v>
      </c>
      <c r="E3621" s="33">
        <v>43364</v>
      </c>
      <c r="F3621" s="78">
        <v>0.34722222222222227</v>
      </c>
      <c r="G3621" s="128">
        <v>9</v>
      </c>
      <c r="H3621" s="128">
        <v>2018</v>
      </c>
      <c r="I3621" s="128">
        <v>1</v>
      </c>
      <c r="J3621" s="128">
        <v>0</v>
      </c>
      <c r="K3621" s="128" t="s">
        <v>51</v>
      </c>
      <c r="L3621" s="128">
        <v>0</v>
      </c>
      <c r="M3621" s="128" t="s">
        <v>10871</v>
      </c>
      <c r="N3621" s="128" t="s">
        <v>1151</v>
      </c>
      <c r="O3621" s="128" t="s">
        <v>1151</v>
      </c>
      <c r="P3621" s="128">
        <v>29</v>
      </c>
      <c r="Q3621" s="128">
        <v>57</v>
      </c>
      <c r="R3621" s="128">
        <v>32.270000000000003</v>
      </c>
      <c r="S3621" s="128" t="s">
        <v>3458</v>
      </c>
      <c r="T3621" s="128">
        <v>71</v>
      </c>
      <c r="U3621" s="128">
        <v>19</v>
      </c>
      <c r="V3621" s="128">
        <v>5.1100000000000003</v>
      </c>
      <c r="W3621" s="128" t="s">
        <v>3459</v>
      </c>
      <c r="X3621" s="128" t="s">
        <v>53</v>
      </c>
      <c r="Y3621" s="128">
        <v>185</v>
      </c>
      <c r="Z3621" s="128">
        <v>350</v>
      </c>
      <c r="AA3621" s="128" t="s">
        <v>51</v>
      </c>
      <c r="AB3621" s="128">
        <v>0</v>
      </c>
      <c r="AC3621" s="128">
        <v>0</v>
      </c>
      <c r="AD3621" s="128" t="s">
        <v>51</v>
      </c>
      <c r="AE3621" s="128">
        <v>0</v>
      </c>
      <c r="AF3621" s="128">
        <v>0</v>
      </c>
      <c r="AG3621" s="128">
        <v>0</v>
      </c>
      <c r="AH3621" s="128" t="s">
        <v>51</v>
      </c>
      <c r="AI3621" s="128">
        <v>0</v>
      </c>
      <c r="AJ3621" s="128">
        <v>0</v>
      </c>
      <c r="AK3621" s="128" t="s">
        <v>715</v>
      </c>
      <c r="AL3621" s="128">
        <v>0</v>
      </c>
      <c r="AM3621" s="128" t="s">
        <v>51</v>
      </c>
      <c r="AN3621" s="128">
        <v>0</v>
      </c>
      <c r="AO3621" s="128">
        <v>0</v>
      </c>
      <c r="AP3621" s="128" t="s">
        <v>51</v>
      </c>
      <c r="AQ3621" s="128">
        <v>0</v>
      </c>
      <c r="AR3621" s="128">
        <v>0</v>
      </c>
      <c r="AS3621" s="128" t="s">
        <v>51</v>
      </c>
      <c r="AT3621" s="128">
        <v>0</v>
      </c>
      <c r="AU3621" s="128">
        <v>0</v>
      </c>
      <c r="AV3621" s="128" t="s">
        <v>51</v>
      </c>
      <c r="AW3621" s="128">
        <v>0</v>
      </c>
      <c r="AX3621" s="128">
        <v>0</v>
      </c>
      <c r="AY3621" s="128">
        <v>0</v>
      </c>
      <c r="AZ3621" s="128">
        <v>0</v>
      </c>
      <c r="BA3621" s="128">
        <v>0</v>
      </c>
      <c r="BB3621" s="128">
        <v>0</v>
      </c>
      <c r="BC3621" s="128">
        <v>0</v>
      </c>
      <c r="BD3621" s="128">
        <v>0</v>
      </c>
      <c r="BE3621" s="128">
        <v>0</v>
      </c>
      <c r="BF3621" s="128">
        <v>0</v>
      </c>
      <c r="BG3621" s="128">
        <v>0</v>
      </c>
      <c r="BH3621" s="128">
        <v>0</v>
      </c>
      <c r="BI3621" s="128">
        <v>0</v>
      </c>
      <c r="BJ3621" s="128">
        <v>0</v>
      </c>
      <c r="BK3621" s="128">
        <v>0</v>
      </c>
      <c r="BL3621" s="15">
        <v>0</v>
      </c>
      <c r="BM3621" s="128">
        <v>29</v>
      </c>
      <c r="BN3621" s="128">
        <v>57</v>
      </c>
      <c r="BO3621" s="128">
        <v>32.270000000000003</v>
      </c>
      <c r="BP3621" s="128" t="s">
        <v>3458</v>
      </c>
      <c r="BQ3621" s="128">
        <v>71</v>
      </c>
      <c r="BR3621" s="128">
        <v>19</v>
      </c>
      <c r="BS3621" s="128">
        <v>5.1100000000000003</v>
      </c>
      <c r="BT3621" s="128" t="s">
        <v>3459</v>
      </c>
      <c r="BU3621" s="128" t="s">
        <v>53</v>
      </c>
      <c r="BV3621" s="128" t="s">
        <v>10872</v>
      </c>
      <c r="BX3621" s="128" t="s">
        <v>51</v>
      </c>
      <c r="BY3621" s="128">
        <v>0</v>
      </c>
      <c r="BZ3621" s="128">
        <v>0</v>
      </c>
      <c r="CA3621" s="128">
        <v>0</v>
      </c>
      <c r="CB3621" s="128" t="s">
        <v>5676</v>
      </c>
      <c r="CC3621" s="128">
        <v>0</v>
      </c>
      <c r="CD3621" s="128" t="s">
        <v>51</v>
      </c>
      <c r="CE3621" s="128">
        <v>0</v>
      </c>
      <c r="CF3621" s="128" t="s">
        <v>51</v>
      </c>
      <c r="CG3621" s="128">
        <v>0</v>
      </c>
      <c r="CH3621" s="128">
        <v>0</v>
      </c>
      <c r="CI3621" s="128" t="s">
        <v>51</v>
      </c>
      <c r="CJ3621" s="128">
        <v>0</v>
      </c>
      <c r="CK3621" s="128">
        <v>0</v>
      </c>
    </row>
    <row r="3622" spans="1:89" s="128" customFormat="1">
      <c r="A3622" s="128">
        <v>40419</v>
      </c>
      <c r="B3622" s="128" t="s">
        <v>3455</v>
      </c>
      <c r="C3622" s="128" t="s">
        <v>3456</v>
      </c>
      <c r="D3622" s="108" t="s">
        <v>105</v>
      </c>
      <c r="E3622" s="33">
        <v>43367</v>
      </c>
      <c r="F3622" s="78">
        <v>0.35069444444444442</v>
      </c>
      <c r="G3622" s="128">
        <v>9</v>
      </c>
      <c r="H3622" s="128">
        <v>2018</v>
      </c>
      <c r="I3622" s="128">
        <v>1</v>
      </c>
      <c r="J3622" s="128">
        <v>0</v>
      </c>
      <c r="K3622" s="128" t="s">
        <v>51</v>
      </c>
      <c r="L3622" s="128">
        <v>0</v>
      </c>
      <c r="M3622" s="128" t="s">
        <v>1150</v>
      </c>
      <c r="N3622" s="128" t="s">
        <v>1151</v>
      </c>
      <c r="O3622" s="128" t="s">
        <v>1151</v>
      </c>
      <c r="P3622" s="128">
        <v>29</v>
      </c>
      <c r="Q3622" s="128">
        <v>57</v>
      </c>
      <c r="R3622" s="128">
        <v>34.64</v>
      </c>
      <c r="S3622" s="128" t="s">
        <v>3458</v>
      </c>
      <c r="T3622" s="128">
        <v>71</v>
      </c>
      <c r="U3622" s="128">
        <v>19</v>
      </c>
      <c r="V3622" s="128">
        <v>46.25</v>
      </c>
      <c r="W3622" s="128" t="s">
        <v>3459</v>
      </c>
      <c r="X3622" s="128" t="s">
        <v>53</v>
      </c>
      <c r="Y3622" s="128">
        <v>180</v>
      </c>
      <c r="Z3622" s="128">
        <v>340</v>
      </c>
      <c r="AA3622" s="128" t="s">
        <v>51</v>
      </c>
      <c r="AB3622" s="128">
        <v>0</v>
      </c>
      <c r="AC3622" s="128">
        <v>0</v>
      </c>
      <c r="AD3622" s="128" t="s">
        <v>51</v>
      </c>
      <c r="AE3622" s="128">
        <v>0</v>
      </c>
      <c r="AF3622" s="128">
        <v>0</v>
      </c>
      <c r="AG3622" s="128">
        <v>0</v>
      </c>
      <c r="AH3622" s="128" t="s">
        <v>51</v>
      </c>
      <c r="AI3622" s="128">
        <v>0</v>
      </c>
      <c r="AJ3622" s="128">
        <v>0</v>
      </c>
      <c r="AK3622" s="128" t="s">
        <v>715</v>
      </c>
      <c r="AL3622" s="128">
        <v>0</v>
      </c>
      <c r="AM3622" s="128" t="s">
        <v>51</v>
      </c>
      <c r="AN3622" s="128">
        <v>0</v>
      </c>
      <c r="AO3622" s="128">
        <v>0</v>
      </c>
      <c r="AP3622" s="128" t="s">
        <v>51</v>
      </c>
      <c r="AQ3622" s="128">
        <v>0</v>
      </c>
      <c r="AR3622" s="128">
        <v>0</v>
      </c>
      <c r="AS3622" s="128" t="s">
        <v>51</v>
      </c>
      <c r="AT3622" s="128">
        <v>0</v>
      </c>
      <c r="AU3622" s="128">
        <v>0</v>
      </c>
      <c r="AV3622" s="128" t="s">
        <v>51</v>
      </c>
      <c r="AW3622" s="128">
        <v>0</v>
      </c>
      <c r="AX3622" s="128">
        <v>0</v>
      </c>
      <c r="AY3622" s="128">
        <v>0</v>
      </c>
      <c r="AZ3622" s="128">
        <v>0</v>
      </c>
      <c r="BA3622" s="128">
        <v>0</v>
      </c>
      <c r="BB3622" s="128">
        <v>0</v>
      </c>
      <c r="BC3622" s="128">
        <v>0</v>
      </c>
      <c r="BD3622" s="128">
        <v>0</v>
      </c>
      <c r="BE3622" s="128">
        <v>0</v>
      </c>
      <c r="BF3622" s="128">
        <v>0</v>
      </c>
      <c r="BG3622" s="128">
        <v>0</v>
      </c>
      <c r="BH3622" s="128">
        <v>0</v>
      </c>
      <c r="BI3622" s="128">
        <v>0</v>
      </c>
      <c r="BJ3622" s="128">
        <v>0</v>
      </c>
      <c r="BK3622" s="128">
        <v>0</v>
      </c>
      <c r="BL3622" s="15">
        <v>0</v>
      </c>
      <c r="BM3622" s="128">
        <v>29</v>
      </c>
      <c r="BN3622" s="128">
        <v>57</v>
      </c>
      <c r="BO3622" s="128">
        <v>34.64</v>
      </c>
      <c r="BP3622" s="128" t="s">
        <v>3458</v>
      </c>
      <c r="BQ3622" s="128">
        <v>71</v>
      </c>
      <c r="BR3622" s="128">
        <v>19</v>
      </c>
      <c r="BS3622" s="128">
        <v>46.25</v>
      </c>
      <c r="BT3622" s="128" t="s">
        <v>3459</v>
      </c>
      <c r="BU3622" s="128" t="s">
        <v>53</v>
      </c>
      <c r="BV3622" s="128" t="s">
        <v>10873</v>
      </c>
      <c r="BX3622" s="128" t="s">
        <v>51</v>
      </c>
      <c r="BY3622" s="128">
        <v>0</v>
      </c>
      <c r="BZ3622" s="128">
        <v>0</v>
      </c>
      <c r="CA3622" s="128">
        <v>0</v>
      </c>
      <c r="CB3622" s="128" t="s">
        <v>5676</v>
      </c>
      <c r="CC3622" s="128">
        <v>0</v>
      </c>
      <c r="CD3622" s="128" t="s">
        <v>51</v>
      </c>
      <c r="CE3622" s="128">
        <v>0</v>
      </c>
      <c r="CF3622" s="128" t="s">
        <v>51</v>
      </c>
      <c r="CG3622" s="128">
        <v>0</v>
      </c>
      <c r="CH3622" s="128">
        <v>0</v>
      </c>
      <c r="CI3622" s="128" t="s">
        <v>51</v>
      </c>
      <c r="CJ3622" s="128">
        <v>0</v>
      </c>
      <c r="CK3622" s="128">
        <v>0</v>
      </c>
    </row>
    <row r="3623" spans="1:89" s="128" customFormat="1">
      <c r="A3623" s="128">
        <v>52018053</v>
      </c>
      <c r="B3623" s="128" t="s">
        <v>3455</v>
      </c>
      <c r="C3623" s="128" t="s">
        <v>3456</v>
      </c>
      <c r="D3623" s="108" t="s">
        <v>105</v>
      </c>
      <c r="E3623" s="33">
        <v>43284</v>
      </c>
      <c r="F3623" s="78">
        <v>0.72916666666666663</v>
      </c>
      <c r="G3623" s="128">
        <v>7</v>
      </c>
      <c r="H3623" s="128">
        <v>2018</v>
      </c>
      <c r="I3623" s="128">
        <v>1</v>
      </c>
      <c r="J3623" s="128" t="s">
        <v>51</v>
      </c>
      <c r="K3623" s="128">
        <v>0</v>
      </c>
      <c r="L3623" s="128">
        <v>0</v>
      </c>
      <c r="M3623" s="128" t="s">
        <v>10874</v>
      </c>
      <c r="N3623" s="128" t="s">
        <v>3492</v>
      </c>
      <c r="O3623" s="128" t="s">
        <v>2033</v>
      </c>
      <c r="P3623" s="128">
        <v>33</v>
      </c>
      <c r="Q3623" s="128">
        <v>34</v>
      </c>
      <c r="R3623" s="128">
        <v>55.09</v>
      </c>
      <c r="S3623" s="128" t="s">
        <v>3458</v>
      </c>
      <c r="T3623" s="128">
        <v>71</v>
      </c>
      <c r="U3623" s="128">
        <v>36</v>
      </c>
      <c r="V3623" s="128">
        <v>54.09</v>
      </c>
      <c r="W3623" s="128" t="s">
        <v>3459</v>
      </c>
      <c r="X3623" s="128">
        <v>0</v>
      </c>
      <c r="Y3623" s="128">
        <v>180</v>
      </c>
      <c r="Z3623" s="128">
        <v>140</v>
      </c>
      <c r="AA3623" s="128" t="s">
        <v>51</v>
      </c>
      <c r="AB3623" s="128">
        <v>0</v>
      </c>
      <c r="AC3623" s="128">
        <v>0</v>
      </c>
      <c r="AD3623" s="128">
        <v>0</v>
      </c>
      <c r="AE3623" s="128" t="s">
        <v>51</v>
      </c>
      <c r="AF3623" s="128">
        <v>0</v>
      </c>
      <c r="AG3623" s="128">
        <v>0</v>
      </c>
      <c r="AH3623" s="128">
        <v>0</v>
      </c>
      <c r="AI3623" s="128">
        <v>0</v>
      </c>
      <c r="AJ3623" s="128" t="s">
        <v>51</v>
      </c>
      <c r="AK3623" s="128">
        <v>0</v>
      </c>
      <c r="AL3623" s="128">
        <v>0</v>
      </c>
      <c r="AM3623" s="128">
        <v>0</v>
      </c>
      <c r="AN3623" s="128">
        <v>0</v>
      </c>
      <c r="AO3623" s="128" t="s">
        <v>51</v>
      </c>
      <c r="AP3623" s="128">
        <v>0</v>
      </c>
      <c r="AQ3623" s="128">
        <v>0</v>
      </c>
      <c r="AR3623" s="128">
        <v>0</v>
      </c>
      <c r="AS3623" s="128">
        <v>0</v>
      </c>
      <c r="AT3623" s="128">
        <v>0</v>
      </c>
      <c r="AU3623" s="128">
        <v>0</v>
      </c>
      <c r="AV3623" s="128">
        <v>0</v>
      </c>
      <c r="AW3623" s="128">
        <v>0</v>
      </c>
      <c r="AX3623" s="128">
        <v>0</v>
      </c>
      <c r="AY3623" s="128" t="s">
        <v>51</v>
      </c>
      <c r="AZ3623" s="128">
        <v>0</v>
      </c>
      <c r="BA3623" s="128">
        <v>0</v>
      </c>
      <c r="BB3623" s="128" t="s">
        <v>51</v>
      </c>
      <c r="BC3623" s="128">
        <v>0</v>
      </c>
      <c r="BD3623" s="128">
        <v>0</v>
      </c>
      <c r="BE3623" s="128">
        <v>0</v>
      </c>
      <c r="BF3623" s="128">
        <v>0</v>
      </c>
      <c r="BG3623" s="128">
        <v>0</v>
      </c>
      <c r="BH3623" s="128">
        <v>0</v>
      </c>
      <c r="BI3623" s="128" t="s">
        <v>51</v>
      </c>
      <c r="BJ3623" s="128">
        <v>43285</v>
      </c>
      <c r="BK3623" s="128" t="s">
        <v>10875</v>
      </c>
      <c r="BL3623" s="15">
        <v>43285</v>
      </c>
      <c r="BM3623" s="128">
        <v>33</v>
      </c>
      <c r="BN3623" s="128">
        <v>36</v>
      </c>
      <c r="BO3623" s="128">
        <v>32.229999999999997</v>
      </c>
      <c r="BP3623" s="128" t="s">
        <v>3458</v>
      </c>
      <c r="BQ3623" s="128">
        <v>71</v>
      </c>
      <c r="BR3623" s="128">
        <v>36</v>
      </c>
      <c r="BS3623" s="128">
        <v>54.09</v>
      </c>
      <c r="BT3623" s="128" t="s">
        <v>3459</v>
      </c>
      <c r="BU3623" s="128">
        <v>0</v>
      </c>
      <c r="BV3623" s="128" t="s">
        <v>10876</v>
      </c>
      <c r="BX3623" s="128">
        <v>0</v>
      </c>
      <c r="BY3623" s="128">
        <v>0</v>
      </c>
      <c r="BZ3623" s="128">
        <v>0</v>
      </c>
      <c r="CA3623" s="128">
        <v>0</v>
      </c>
      <c r="CB3623" s="128" t="s">
        <v>6441</v>
      </c>
      <c r="CC3623" s="128">
        <v>0</v>
      </c>
      <c r="CD3623" s="128" t="s">
        <v>51</v>
      </c>
      <c r="CE3623" s="128">
        <v>0</v>
      </c>
      <c r="CF3623" s="128" t="s">
        <v>51</v>
      </c>
      <c r="CG3623" s="128">
        <v>0</v>
      </c>
      <c r="CH3623" s="128">
        <v>0</v>
      </c>
      <c r="CI3623" s="128" t="s">
        <v>51</v>
      </c>
      <c r="CJ3623" s="128">
        <v>0</v>
      </c>
      <c r="CK3623" s="128">
        <v>0</v>
      </c>
    </row>
    <row r="3624" spans="1:89" s="128" customFormat="1">
      <c r="A3624" s="128">
        <v>52018054</v>
      </c>
      <c r="B3624" s="128" t="s">
        <v>3455</v>
      </c>
      <c r="C3624" s="128" t="s">
        <v>3995</v>
      </c>
      <c r="D3624" s="108" t="s">
        <v>92</v>
      </c>
      <c r="E3624" s="33">
        <v>43286</v>
      </c>
      <c r="F3624" s="78">
        <v>0.45833333333333331</v>
      </c>
      <c r="G3624" s="128">
        <v>7</v>
      </c>
      <c r="H3624" s="128">
        <v>2018</v>
      </c>
      <c r="I3624" s="128">
        <v>1</v>
      </c>
      <c r="J3624" s="128" t="s">
        <v>51</v>
      </c>
      <c r="K3624" s="128">
        <v>0</v>
      </c>
      <c r="L3624" s="128">
        <v>0</v>
      </c>
      <c r="M3624" s="128" t="s">
        <v>3553</v>
      </c>
      <c r="N3624" s="128" t="s">
        <v>3553</v>
      </c>
      <c r="O3624" s="128" t="s">
        <v>2033</v>
      </c>
      <c r="P3624" s="128">
        <v>33</v>
      </c>
      <c r="Q3624" s="128">
        <v>39</v>
      </c>
      <c r="R3624" s="128">
        <v>43.93</v>
      </c>
      <c r="S3624" s="128" t="s">
        <v>3458</v>
      </c>
      <c r="T3624" s="128">
        <v>71</v>
      </c>
      <c r="U3624" s="128">
        <v>38</v>
      </c>
      <c r="V3624" s="128">
        <v>19.260000000000002</v>
      </c>
      <c r="W3624" s="128" t="s">
        <v>3459</v>
      </c>
      <c r="X3624" s="128">
        <v>0</v>
      </c>
      <c r="Y3624" s="128">
        <v>50</v>
      </c>
      <c r="Z3624" s="128">
        <v>20</v>
      </c>
      <c r="AA3624" s="128">
        <v>0</v>
      </c>
      <c r="AB3624" s="128">
        <v>0</v>
      </c>
      <c r="AC3624" s="128" t="s">
        <v>51</v>
      </c>
      <c r="AD3624" s="128">
        <v>0</v>
      </c>
      <c r="AE3624" s="128">
        <v>0</v>
      </c>
      <c r="AF3624" s="128" t="s">
        <v>51</v>
      </c>
      <c r="AG3624" s="128">
        <v>0</v>
      </c>
      <c r="AH3624" s="128">
        <v>0</v>
      </c>
      <c r="AI3624" s="128" t="s">
        <v>51</v>
      </c>
      <c r="AJ3624" s="128">
        <v>0</v>
      </c>
      <c r="AK3624" s="128">
        <v>0</v>
      </c>
      <c r="AL3624" s="128">
        <v>0</v>
      </c>
      <c r="AM3624" s="128" t="s">
        <v>51</v>
      </c>
      <c r="AN3624" s="128">
        <v>0</v>
      </c>
      <c r="AO3624" s="128">
        <v>0</v>
      </c>
      <c r="AP3624" s="128" t="s">
        <v>51</v>
      </c>
      <c r="AQ3624" s="128">
        <v>0</v>
      </c>
      <c r="AR3624" s="128">
        <v>0</v>
      </c>
      <c r="AS3624" s="128" t="s">
        <v>51</v>
      </c>
      <c r="AT3624" s="128">
        <v>0</v>
      </c>
      <c r="AU3624" s="128">
        <v>0</v>
      </c>
      <c r="AV3624" s="128" t="s">
        <v>51</v>
      </c>
      <c r="AW3624" s="128">
        <v>0</v>
      </c>
      <c r="AX3624" s="128" t="s">
        <v>51</v>
      </c>
      <c r="AY3624" s="128">
        <v>0</v>
      </c>
      <c r="AZ3624" s="128">
        <v>0</v>
      </c>
      <c r="BA3624" s="128" t="s">
        <v>51</v>
      </c>
      <c r="BB3624" s="128">
        <v>0</v>
      </c>
      <c r="BC3624" s="128">
        <v>0</v>
      </c>
      <c r="BD3624" s="128">
        <v>0</v>
      </c>
      <c r="BE3624" s="128">
        <v>0</v>
      </c>
      <c r="BF3624" s="128">
        <v>0</v>
      </c>
      <c r="BG3624" s="128">
        <v>0</v>
      </c>
      <c r="BH3624" s="128">
        <v>0</v>
      </c>
      <c r="BI3624" s="128">
        <v>0</v>
      </c>
      <c r="BJ3624" s="128">
        <v>0</v>
      </c>
      <c r="BK3624" s="128" t="s">
        <v>10877</v>
      </c>
      <c r="BL3624" s="15">
        <v>43286</v>
      </c>
      <c r="BM3624" s="128">
        <v>0</v>
      </c>
      <c r="BN3624" s="128">
        <v>0</v>
      </c>
      <c r="BO3624" s="128">
        <v>0</v>
      </c>
      <c r="BP3624" s="128" t="s">
        <v>3458</v>
      </c>
      <c r="BQ3624" s="128">
        <v>0</v>
      </c>
      <c r="BR3624" s="128">
        <v>0</v>
      </c>
      <c r="BS3624" s="128">
        <v>0</v>
      </c>
      <c r="BT3624" s="128" t="s">
        <v>3459</v>
      </c>
      <c r="BU3624" s="128">
        <v>0</v>
      </c>
      <c r="BV3624" s="128" t="s">
        <v>10878</v>
      </c>
      <c r="BX3624" s="128">
        <v>0</v>
      </c>
      <c r="BY3624" s="128">
        <v>0</v>
      </c>
      <c r="BZ3624" s="128">
        <v>0</v>
      </c>
      <c r="CA3624" s="128">
        <v>0</v>
      </c>
      <c r="CB3624" s="128" t="s">
        <v>6441</v>
      </c>
      <c r="CC3624" s="128">
        <v>0</v>
      </c>
      <c r="CD3624" s="128" t="s">
        <v>51</v>
      </c>
      <c r="CE3624" s="128">
        <v>0</v>
      </c>
      <c r="CF3624" s="128" t="s">
        <v>51</v>
      </c>
      <c r="CG3624" s="128">
        <v>0</v>
      </c>
      <c r="CH3624" s="128">
        <v>0</v>
      </c>
      <c r="CI3624" s="128" t="s">
        <v>51</v>
      </c>
      <c r="CJ3624" s="128">
        <v>0</v>
      </c>
      <c r="CK3624" s="128">
        <v>0</v>
      </c>
    </row>
    <row r="3625" spans="1:89" s="128" customFormat="1">
      <c r="A3625" s="128">
        <v>52018055</v>
      </c>
      <c r="B3625" s="128" t="s">
        <v>3455</v>
      </c>
      <c r="C3625" s="128" t="s">
        <v>3456</v>
      </c>
      <c r="D3625" s="108" t="s">
        <v>105</v>
      </c>
      <c r="E3625" s="33">
        <v>43287</v>
      </c>
      <c r="F3625" s="78">
        <v>0.44791666666666669</v>
      </c>
      <c r="G3625" s="128">
        <v>7</v>
      </c>
      <c r="H3625" s="128">
        <v>2018</v>
      </c>
      <c r="I3625" s="128">
        <v>1</v>
      </c>
      <c r="J3625" s="128" t="s">
        <v>60</v>
      </c>
      <c r="K3625" s="128">
        <v>0</v>
      </c>
      <c r="L3625" s="128">
        <v>0</v>
      </c>
      <c r="M3625" s="128" t="s">
        <v>9758</v>
      </c>
      <c r="N3625" s="128" t="s">
        <v>3438</v>
      </c>
      <c r="O3625" s="128" t="s">
        <v>2033</v>
      </c>
      <c r="P3625" s="128">
        <v>32</v>
      </c>
      <c r="Q3625" s="128">
        <v>44</v>
      </c>
      <c r="R3625" s="128">
        <v>31.33</v>
      </c>
      <c r="S3625" s="128" t="s">
        <v>3458</v>
      </c>
      <c r="T3625" s="128">
        <v>71</v>
      </c>
      <c r="U3625" s="128">
        <v>29</v>
      </c>
      <c r="V3625" s="128">
        <v>34.89</v>
      </c>
      <c r="W3625" s="128" t="s">
        <v>3459</v>
      </c>
      <c r="X3625" s="128">
        <v>0</v>
      </c>
      <c r="Y3625" s="128">
        <v>180</v>
      </c>
      <c r="Z3625" s="128">
        <v>98</v>
      </c>
      <c r="AA3625" s="128">
        <v>0</v>
      </c>
      <c r="AB3625" s="128">
        <v>0</v>
      </c>
      <c r="AC3625" s="128" t="s">
        <v>51</v>
      </c>
      <c r="AD3625" s="128" t="s">
        <v>51</v>
      </c>
      <c r="AE3625" s="128">
        <v>0</v>
      </c>
      <c r="AF3625" s="128">
        <v>0</v>
      </c>
      <c r="AG3625" s="128">
        <v>0</v>
      </c>
      <c r="AH3625" s="128">
        <v>0</v>
      </c>
      <c r="AI3625" s="128">
        <v>0</v>
      </c>
      <c r="AJ3625" s="128" t="s">
        <v>51</v>
      </c>
      <c r="AK3625" s="128">
        <v>0</v>
      </c>
      <c r="AL3625" s="128">
        <v>0</v>
      </c>
      <c r="AM3625" s="128" t="s">
        <v>51</v>
      </c>
      <c r="AN3625" s="128">
        <v>0</v>
      </c>
      <c r="AO3625" s="128">
        <v>0</v>
      </c>
      <c r="AP3625" s="128" t="s">
        <v>51</v>
      </c>
      <c r="AQ3625" s="128">
        <v>0</v>
      </c>
      <c r="AR3625" s="128">
        <v>0</v>
      </c>
      <c r="AS3625" s="128" t="s">
        <v>51</v>
      </c>
      <c r="AT3625" s="128">
        <v>0</v>
      </c>
      <c r="AU3625" s="128">
        <v>0</v>
      </c>
      <c r="AV3625" s="128" t="s">
        <v>51</v>
      </c>
      <c r="AW3625" s="128">
        <v>0</v>
      </c>
      <c r="AX3625" s="128" t="s">
        <v>51</v>
      </c>
      <c r="AY3625" s="128">
        <v>0</v>
      </c>
      <c r="AZ3625" s="128">
        <v>0</v>
      </c>
      <c r="BA3625" s="128" t="s">
        <v>51</v>
      </c>
      <c r="BB3625" s="128">
        <v>0</v>
      </c>
      <c r="BC3625" s="128">
        <v>0</v>
      </c>
      <c r="BD3625" s="128">
        <v>0</v>
      </c>
      <c r="BE3625" s="128">
        <v>0</v>
      </c>
      <c r="BF3625" s="128">
        <v>0</v>
      </c>
      <c r="BG3625" s="128">
        <v>0</v>
      </c>
      <c r="BH3625" s="128">
        <v>0</v>
      </c>
      <c r="BI3625" s="128">
        <v>0</v>
      </c>
      <c r="BJ3625" s="128">
        <v>0</v>
      </c>
      <c r="BK3625" s="128" t="s">
        <v>7104</v>
      </c>
      <c r="BL3625" s="15">
        <v>43287</v>
      </c>
      <c r="BM3625" s="128">
        <v>32</v>
      </c>
      <c r="BN3625" s="128">
        <v>44</v>
      </c>
      <c r="BO3625" s="128">
        <v>31.33</v>
      </c>
      <c r="BP3625" s="128" t="s">
        <v>3458</v>
      </c>
      <c r="BQ3625" s="128">
        <v>71</v>
      </c>
      <c r="BR3625" s="128">
        <v>29</v>
      </c>
      <c r="BS3625" s="128">
        <v>34.89</v>
      </c>
      <c r="BT3625" s="128" t="s">
        <v>3459</v>
      </c>
      <c r="BU3625" s="128">
        <v>0</v>
      </c>
      <c r="BV3625" s="128" t="s">
        <v>10879</v>
      </c>
      <c r="BX3625" s="128">
        <v>0</v>
      </c>
      <c r="BY3625" s="128">
        <v>0</v>
      </c>
      <c r="BZ3625" s="128">
        <v>0</v>
      </c>
      <c r="CA3625" s="128">
        <v>0</v>
      </c>
      <c r="CB3625" s="128" t="s">
        <v>5170</v>
      </c>
      <c r="CC3625" s="128">
        <v>0</v>
      </c>
      <c r="CD3625" s="128" t="s">
        <v>51</v>
      </c>
      <c r="CE3625" s="128">
        <v>0</v>
      </c>
      <c r="CF3625" s="128" t="s">
        <v>51</v>
      </c>
      <c r="CG3625" s="128">
        <v>0</v>
      </c>
      <c r="CH3625" s="128">
        <v>0</v>
      </c>
      <c r="CI3625" s="128" t="s">
        <v>51</v>
      </c>
      <c r="CJ3625" s="128">
        <v>0</v>
      </c>
      <c r="CK3625" s="128">
        <v>0</v>
      </c>
    </row>
    <row r="3626" spans="1:89" s="128" customFormat="1">
      <c r="A3626" s="128">
        <v>52018056</v>
      </c>
      <c r="B3626" s="128" t="s">
        <v>3912</v>
      </c>
      <c r="C3626" s="128" t="s">
        <v>3985</v>
      </c>
      <c r="D3626" s="108" t="s">
        <v>414</v>
      </c>
      <c r="E3626" s="33">
        <v>43291</v>
      </c>
      <c r="F3626" s="78">
        <v>0.69444444444444453</v>
      </c>
      <c r="G3626" s="128">
        <v>7</v>
      </c>
      <c r="H3626" s="128">
        <v>2018</v>
      </c>
      <c r="I3626" s="128">
        <v>1</v>
      </c>
      <c r="J3626" s="128" t="s">
        <v>51</v>
      </c>
      <c r="K3626" s="128">
        <v>0</v>
      </c>
      <c r="L3626" s="128">
        <v>0</v>
      </c>
      <c r="M3626" s="128" t="s">
        <v>7478</v>
      </c>
      <c r="N3626" s="128" t="s">
        <v>4517</v>
      </c>
      <c r="O3626" s="128" t="s">
        <v>2033</v>
      </c>
      <c r="P3626" s="128">
        <v>33</v>
      </c>
      <c r="Q3626" s="128">
        <v>6</v>
      </c>
      <c r="R3626" s="128">
        <v>8.3000000000000007</v>
      </c>
      <c r="S3626" s="128" t="s">
        <v>3458</v>
      </c>
      <c r="T3626" s="128">
        <v>71</v>
      </c>
      <c r="U3626" s="128">
        <v>40</v>
      </c>
      <c r="V3626" s="128">
        <v>24.6</v>
      </c>
      <c r="W3626" s="128" t="s">
        <v>3459</v>
      </c>
      <c r="X3626" s="128">
        <v>0</v>
      </c>
      <c r="Y3626" s="128">
        <v>100</v>
      </c>
      <c r="Z3626" s="128">
        <v>38</v>
      </c>
      <c r="AA3626" s="128" t="s">
        <v>51</v>
      </c>
      <c r="AB3626" s="128">
        <v>0</v>
      </c>
      <c r="AC3626" s="128">
        <v>0</v>
      </c>
      <c r="AD3626" s="128">
        <v>0</v>
      </c>
      <c r="AE3626" s="128" t="s">
        <v>51</v>
      </c>
      <c r="AF3626" s="128">
        <v>0</v>
      </c>
      <c r="AG3626" s="128">
        <v>0</v>
      </c>
      <c r="AH3626" s="128" t="s">
        <v>51</v>
      </c>
      <c r="AI3626" s="128">
        <v>0</v>
      </c>
      <c r="AJ3626" s="128">
        <v>0</v>
      </c>
      <c r="AK3626" s="128">
        <v>0</v>
      </c>
      <c r="AL3626" s="128">
        <v>0</v>
      </c>
      <c r="AM3626" s="128" t="s">
        <v>51</v>
      </c>
      <c r="AN3626" s="128">
        <v>0</v>
      </c>
      <c r="AO3626" s="128">
        <v>0</v>
      </c>
      <c r="AP3626" s="128" t="s">
        <v>51</v>
      </c>
      <c r="AQ3626" s="128">
        <v>0</v>
      </c>
      <c r="AR3626" s="128">
        <v>0</v>
      </c>
      <c r="AS3626" s="128" t="s">
        <v>51</v>
      </c>
      <c r="AT3626" s="128">
        <v>0</v>
      </c>
      <c r="AU3626" s="128">
        <v>0</v>
      </c>
      <c r="AV3626" s="128" t="s">
        <v>51</v>
      </c>
      <c r="AW3626" s="128">
        <v>0</v>
      </c>
      <c r="AX3626" s="128">
        <v>0</v>
      </c>
      <c r="AY3626" s="128">
        <v>0</v>
      </c>
      <c r="AZ3626" s="128" t="s">
        <v>51</v>
      </c>
      <c r="BA3626" s="128">
        <v>0</v>
      </c>
      <c r="BB3626" s="128" t="s">
        <v>51</v>
      </c>
      <c r="BC3626" s="128" t="s">
        <v>51</v>
      </c>
      <c r="BD3626" s="128">
        <v>43291</v>
      </c>
      <c r="BE3626" s="128">
        <v>0</v>
      </c>
      <c r="BF3626" s="128">
        <v>0</v>
      </c>
      <c r="BG3626" s="128">
        <v>0</v>
      </c>
      <c r="BH3626" s="128">
        <v>0</v>
      </c>
      <c r="BI3626" s="128">
        <v>0</v>
      </c>
      <c r="BJ3626" s="128">
        <v>0</v>
      </c>
      <c r="BK3626" s="128">
        <v>0</v>
      </c>
      <c r="BL3626" s="15">
        <v>0</v>
      </c>
      <c r="BM3626" s="128">
        <v>0</v>
      </c>
      <c r="BN3626" s="128">
        <v>0</v>
      </c>
      <c r="BO3626" s="128">
        <v>0</v>
      </c>
      <c r="BP3626" s="128" t="s">
        <v>3458</v>
      </c>
      <c r="BQ3626" s="128">
        <v>0</v>
      </c>
      <c r="BR3626" s="128">
        <v>0</v>
      </c>
      <c r="BS3626" s="128">
        <v>0</v>
      </c>
      <c r="BT3626" s="128" t="s">
        <v>3459</v>
      </c>
      <c r="BU3626" s="128">
        <v>0</v>
      </c>
      <c r="BV3626" s="128" t="s">
        <v>10880</v>
      </c>
      <c r="BX3626" s="128">
        <v>0</v>
      </c>
      <c r="BY3626" s="128" t="s">
        <v>51</v>
      </c>
      <c r="BZ3626" s="128">
        <v>0</v>
      </c>
      <c r="CA3626" s="128" t="s">
        <v>51</v>
      </c>
      <c r="CB3626" s="128" t="s">
        <v>8737</v>
      </c>
      <c r="CC3626" s="128" t="s">
        <v>51</v>
      </c>
      <c r="CD3626" s="128">
        <v>0</v>
      </c>
      <c r="CE3626" s="128">
        <v>0</v>
      </c>
      <c r="CF3626" s="128">
        <v>0</v>
      </c>
      <c r="CG3626" s="128">
        <v>0</v>
      </c>
      <c r="CH3626" s="128">
        <v>0</v>
      </c>
      <c r="CI3626" s="128">
        <v>0</v>
      </c>
      <c r="CJ3626" s="128">
        <v>0</v>
      </c>
      <c r="CK3626" s="128">
        <v>0</v>
      </c>
    </row>
    <row r="3627" spans="1:89" s="128" customFormat="1">
      <c r="A3627" s="128">
        <v>52018057</v>
      </c>
      <c r="B3627" s="128" t="s">
        <v>3455</v>
      </c>
      <c r="C3627" s="128" t="s">
        <v>3995</v>
      </c>
      <c r="D3627" s="108" t="s">
        <v>92</v>
      </c>
      <c r="E3627" s="33">
        <v>43311</v>
      </c>
      <c r="F3627" s="78">
        <v>0.47916666666666669</v>
      </c>
      <c r="G3627" s="128">
        <v>7</v>
      </c>
      <c r="H3627" s="128">
        <v>2018</v>
      </c>
      <c r="I3627" s="128">
        <v>1</v>
      </c>
      <c r="J3627" s="128" t="s">
        <v>60</v>
      </c>
      <c r="K3627" s="128">
        <v>0</v>
      </c>
      <c r="L3627" s="128">
        <v>0</v>
      </c>
      <c r="M3627" s="128" t="s">
        <v>10881</v>
      </c>
      <c r="N3627" s="128" t="s">
        <v>4499</v>
      </c>
      <c r="O3627" s="128" t="s">
        <v>2033</v>
      </c>
      <c r="P3627" s="128">
        <v>32</v>
      </c>
      <c r="Q3627" s="128">
        <v>37</v>
      </c>
      <c r="R3627" s="128">
        <v>38.49</v>
      </c>
      <c r="S3627" s="128" t="s">
        <v>3458</v>
      </c>
      <c r="T3627" s="128">
        <v>71</v>
      </c>
      <c r="U3627" s="128">
        <v>25</v>
      </c>
      <c r="V3627" s="128">
        <v>50.24</v>
      </c>
      <c r="W3627" s="128" t="s">
        <v>3459</v>
      </c>
      <c r="X3627" s="128">
        <v>0</v>
      </c>
      <c r="Y3627" s="128">
        <v>1.6</v>
      </c>
      <c r="Z3627" s="128">
        <v>98</v>
      </c>
      <c r="AA3627" s="128">
        <v>0</v>
      </c>
      <c r="AB3627" s="128">
        <v>0</v>
      </c>
      <c r="AC3627" s="128" t="s">
        <v>51</v>
      </c>
      <c r="AD3627" s="128">
        <v>0</v>
      </c>
      <c r="AE3627" s="128">
        <v>0</v>
      </c>
      <c r="AF3627" s="128" t="s">
        <v>51</v>
      </c>
      <c r="AG3627" s="128">
        <v>0</v>
      </c>
      <c r="AH3627" s="128" t="s">
        <v>51</v>
      </c>
      <c r="AI3627" s="128">
        <v>0</v>
      </c>
      <c r="AJ3627" s="128">
        <v>0</v>
      </c>
      <c r="AK3627" s="128">
        <v>0</v>
      </c>
      <c r="AL3627" s="128">
        <v>0</v>
      </c>
      <c r="AM3627" s="128" t="s">
        <v>51</v>
      </c>
      <c r="AN3627" s="128">
        <v>0</v>
      </c>
      <c r="AO3627" s="128">
        <v>0</v>
      </c>
      <c r="AP3627" s="128" t="s">
        <v>51</v>
      </c>
      <c r="AQ3627" s="128">
        <v>0</v>
      </c>
      <c r="AR3627" s="128">
        <v>0</v>
      </c>
      <c r="AS3627" s="128" t="s">
        <v>51</v>
      </c>
      <c r="AT3627" s="128">
        <v>0</v>
      </c>
      <c r="AU3627" s="128">
        <v>0</v>
      </c>
      <c r="AV3627" s="128" t="s">
        <v>51</v>
      </c>
      <c r="AW3627" s="128">
        <v>0</v>
      </c>
      <c r="AX3627" s="128">
        <v>0</v>
      </c>
      <c r="AY3627" s="128" t="s">
        <v>51</v>
      </c>
      <c r="AZ3627" s="128">
        <v>0</v>
      </c>
      <c r="BA3627" s="128" t="s">
        <v>51</v>
      </c>
      <c r="BB3627" s="128">
        <v>0</v>
      </c>
      <c r="BC3627" s="128" t="s">
        <v>51</v>
      </c>
      <c r="BD3627" s="128">
        <v>43311</v>
      </c>
      <c r="BE3627" s="128">
        <v>0</v>
      </c>
      <c r="BF3627" s="128">
        <v>0</v>
      </c>
      <c r="BG3627" s="128">
        <v>0</v>
      </c>
      <c r="BH3627" s="128">
        <v>0</v>
      </c>
      <c r="BI3627" s="128">
        <v>0</v>
      </c>
      <c r="BJ3627" s="128">
        <v>0</v>
      </c>
      <c r="BK3627" s="128">
        <v>0</v>
      </c>
      <c r="BL3627" s="15">
        <v>0</v>
      </c>
      <c r="BM3627" s="128">
        <v>0</v>
      </c>
      <c r="BN3627" s="128">
        <v>0</v>
      </c>
      <c r="BO3627" s="128">
        <v>0</v>
      </c>
      <c r="BP3627" s="128" t="s">
        <v>3458</v>
      </c>
      <c r="BQ3627" s="128">
        <v>0</v>
      </c>
      <c r="BR3627" s="128">
        <v>0</v>
      </c>
      <c r="BS3627" s="128">
        <v>0</v>
      </c>
      <c r="BT3627" s="128" t="s">
        <v>3459</v>
      </c>
      <c r="BU3627" s="128">
        <v>0</v>
      </c>
      <c r="BV3627" s="128" t="s">
        <v>10882</v>
      </c>
      <c r="BX3627" s="128">
        <v>0</v>
      </c>
      <c r="BY3627" s="128">
        <v>0</v>
      </c>
      <c r="BZ3627" s="128">
        <v>0</v>
      </c>
      <c r="CA3627" s="128" t="s">
        <v>51</v>
      </c>
      <c r="CB3627" s="128" t="s">
        <v>5170</v>
      </c>
      <c r="CC3627" s="128">
        <v>0</v>
      </c>
      <c r="CD3627" s="128">
        <v>0</v>
      </c>
      <c r="CE3627" s="128">
        <v>0</v>
      </c>
      <c r="CF3627" s="128">
        <v>0</v>
      </c>
      <c r="CG3627" s="128">
        <v>0</v>
      </c>
      <c r="CH3627" s="128">
        <v>0</v>
      </c>
      <c r="CI3627" s="128" t="s">
        <v>51</v>
      </c>
      <c r="CJ3627" s="128">
        <v>0</v>
      </c>
      <c r="CK3627" s="128">
        <v>0</v>
      </c>
    </row>
    <row r="3628" spans="1:89" s="128" customFormat="1">
      <c r="A3628" s="128">
        <v>52018058</v>
      </c>
      <c r="B3628" s="128" t="s">
        <v>3965</v>
      </c>
      <c r="C3628" s="128" t="s">
        <v>4025</v>
      </c>
      <c r="D3628" s="108" t="s">
        <v>366</v>
      </c>
      <c r="E3628" s="33">
        <v>43306</v>
      </c>
      <c r="F3628" s="78">
        <v>0.66666666666666663</v>
      </c>
      <c r="G3628" s="128">
        <v>7</v>
      </c>
      <c r="H3628" s="128">
        <v>2018</v>
      </c>
      <c r="I3628" s="128">
        <v>1</v>
      </c>
      <c r="J3628" s="128" t="s">
        <v>51</v>
      </c>
      <c r="K3628" s="128">
        <v>0</v>
      </c>
      <c r="L3628" s="128">
        <v>0</v>
      </c>
      <c r="M3628" s="128" t="s">
        <v>10883</v>
      </c>
      <c r="N3628" s="128" t="s">
        <v>3451</v>
      </c>
      <c r="O3628" s="128" t="s">
        <v>2033</v>
      </c>
      <c r="P3628" s="128">
        <v>32</v>
      </c>
      <c r="Q3628" s="128">
        <v>55</v>
      </c>
      <c r="R3628" s="128">
        <v>42.4</v>
      </c>
      <c r="S3628" s="128" t="s">
        <v>3458</v>
      </c>
      <c r="T3628" s="128">
        <v>71</v>
      </c>
      <c r="U3628" s="128">
        <v>32</v>
      </c>
      <c r="V3628" s="128">
        <v>29.6</v>
      </c>
      <c r="W3628" s="128" t="s">
        <v>3459</v>
      </c>
      <c r="X3628" s="128">
        <v>0</v>
      </c>
      <c r="Y3628" s="128">
        <v>30</v>
      </c>
      <c r="Z3628" s="128">
        <v>2</v>
      </c>
      <c r="AA3628" s="128">
        <v>0</v>
      </c>
      <c r="AB3628" s="128">
        <v>0</v>
      </c>
      <c r="AC3628" s="128" t="s">
        <v>51</v>
      </c>
      <c r="AD3628" s="128">
        <v>0</v>
      </c>
      <c r="AE3628" s="128">
        <v>0</v>
      </c>
      <c r="AF3628" s="128" t="s">
        <v>51</v>
      </c>
      <c r="AG3628" s="128">
        <v>0</v>
      </c>
      <c r="AH3628" s="128">
        <v>0</v>
      </c>
      <c r="AI3628" s="128" t="s">
        <v>51</v>
      </c>
      <c r="AJ3628" s="128">
        <v>0</v>
      </c>
      <c r="AK3628" s="128">
        <v>0</v>
      </c>
      <c r="AL3628" s="128">
        <v>0</v>
      </c>
      <c r="AM3628" s="128" t="s">
        <v>51</v>
      </c>
      <c r="AN3628" s="128">
        <v>0</v>
      </c>
      <c r="AO3628" s="128">
        <v>0</v>
      </c>
      <c r="AP3628" s="128" t="s">
        <v>51</v>
      </c>
      <c r="AQ3628" s="128">
        <v>0</v>
      </c>
      <c r="AR3628" s="128">
        <v>0</v>
      </c>
      <c r="AS3628" s="128" t="s">
        <v>51</v>
      </c>
      <c r="AT3628" s="128">
        <v>0</v>
      </c>
      <c r="AU3628" s="128">
        <v>0</v>
      </c>
      <c r="AV3628" s="128" t="s">
        <v>51</v>
      </c>
      <c r="AW3628" s="128">
        <v>0</v>
      </c>
      <c r="AX3628" s="128">
        <v>0</v>
      </c>
      <c r="AY3628" s="128" t="s">
        <v>51</v>
      </c>
      <c r="AZ3628" s="128">
        <v>0</v>
      </c>
      <c r="BA3628" s="128">
        <v>0</v>
      </c>
      <c r="BB3628" s="128" t="s">
        <v>51</v>
      </c>
      <c r="BC3628" s="128" t="s">
        <v>51</v>
      </c>
      <c r="BD3628" s="128">
        <v>39654</v>
      </c>
      <c r="BE3628" s="128">
        <v>0</v>
      </c>
      <c r="BF3628" s="128">
        <v>0</v>
      </c>
      <c r="BG3628" s="128">
        <v>0</v>
      </c>
      <c r="BH3628" s="128">
        <v>0</v>
      </c>
      <c r="BI3628" s="128">
        <v>0</v>
      </c>
      <c r="BJ3628" s="128">
        <v>0</v>
      </c>
      <c r="BK3628" s="128" t="s">
        <v>4989</v>
      </c>
      <c r="BL3628" s="15">
        <v>37463</v>
      </c>
      <c r="BM3628" s="128">
        <v>0</v>
      </c>
      <c r="BN3628" s="128">
        <v>0</v>
      </c>
      <c r="BO3628" s="128">
        <v>0</v>
      </c>
      <c r="BP3628" s="128" t="s">
        <v>3458</v>
      </c>
      <c r="BQ3628" s="128">
        <v>0</v>
      </c>
      <c r="BR3628" s="128">
        <v>0</v>
      </c>
      <c r="BS3628" s="128">
        <v>0</v>
      </c>
      <c r="BT3628" s="128" t="s">
        <v>3459</v>
      </c>
      <c r="BU3628" s="128">
        <v>0</v>
      </c>
      <c r="BV3628" s="128" t="s">
        <v>10884</v>
      </c>
      <c r="BX3628" s="128" t="s">
        <v>51</v>
      </c>
      <c r="BY3628" s="128">
        <v>0</v>
      </c>
      <c r="BZ3628" s="128">
        <v>0</v>
      </c>
      <c r="CA3628" s="128" t="s">
        <v>51</v>
      </c>
      <c r="CB3628" s="128" t="s">
        <v>8737</v>
      </c>
      <c r="CC3628" s="128">
        <v>0</v>
      </c>
      <c r="CD3628" s="128" t="s">
        <v>51</v>
      </c>
      <c r="CE3628" s="128">
        <v>0</v>
      </c>
      <c r="CF3628" s="128" t="s">
        <v>51</v>
      </c>
      <c r="CG3628" s="128">
        <v>0</v>
      </c>
      <c r="CH3628" s="128">
        <v>0</v>
      </c>
      <c r="CI3628" s="128" t="s">
        <v>51</v>
      </c>
      <c r="CJ3628" s="128">
        <v>0</v>
      </c>
      <c r="CK3628" s="128">
        <v>0</v>
      </c>
    </row>
    <row r="3629" spans="1:89" s="128" customFormat="1">
      <c r="A3629" s="128">
        <v>52018059</v>
      </c>
      <c r="B3629" s="128" t="s">
        <v>3455</v>
      </c>
      <c r="C3629" s="128" t="s">
        <v>3456</v>
      </c>
      <c r="D3629" s="108" t="s">
        <v>105</v>
      </c>
      <c r="E3629" s="33">
        <v>43320</v>
      </c>
      <c r="F3629" s="78">
        <v>0.58333333333333337</v>
      </c>
      <c r="G3629" s="128">
        <v>8</v>
      </c>
      <c r="H3629" s="128">
        <v>2018</v>
      </c>
      <c r="I3629" s="128">
        <v>1</v>
      </c>
      <c r="J3629" s="128" t="s">
        <v>51</v>
      </c>
      <c r="K3629" s="128">
        <v>0</v>
      </c>
      <c r="L3629" s="128">
        <v>0</v>
      </c>
      <c r="M3629" s="128" t="s">
        <v>9515</v>
      </c>
      <c r="N3629" s="128" t="s">
        <v>2569</v>
      </c>
      <c r="O3629" s="128" t="s">
        <v>2033</v>
      </c>
      <c r="P3629" s="128">
        <v>33</v>
      </c>
      <c r="Q3629" s="128">
        <v>1</v>
      </c>
      <c r="R3629" s="128">
        <v>9.3000000000000007</v>
      </c>
      <c r="S3629" s="128" t="s">
        <v>3458</v>
      </c>
      <c r="T3629" s="128">
        <v>71</v>
      </c>
      <c r="U3629" s="128">
        <v>33</v>
      </c>
      <c r="V3629" s="128">
        <v>52.8</v>
      </c>
      <c r="W3629" s="128" t="s">
        <v>3459</v>
      </c>
      <c r="X3629" s="128">
        <v>0</v>
      </c>
      <c r="Y3629" s="128">
        <v>120</v>
      </c>
      <c r="Z3629" s="128">
        <v>60</v>
      </c>
      <c r="AA3629" s="128">
        <v>0</v>
      </c>
      <c r="AB3629" s="128">
        <v>0</v>
      </c>
      <c r="AC3629" s="128" t="s">
        <v>51</v>
      </c>
      <c r="AD3629" s="128">
        <v>0</v>
      </c>
      <c r="AE3629" s="128" t="s">
        <v>51</v>
      </c>
      <c r="AF3629" s="128">
        <v>0</v>
      </c>
      <c r="AG3629" s="128">
        <v>0</v>
      </c>
      <c r="AH3629" s="128">
        <v>0</v>
      </c>
      <c r="AI3629" s="128">
        <v>0</v>
      </c>
      <c r="AJ3629" s="128" t="s">
        <v>51</v>
      </c>
      <c r="AK3629" s="128">
        <v>0</v>
      </c>
      <c r="AL3629" s="128">
        <v>0</v>
      </c>
      <c r="AM3629" s="128" t="s">
        <v>51</v>
      </c>
      <c r="AN3629" s="128">
        <v>0</v>
      </c>
      <c r="AO3629" s="128">
        <v>0</v>
      </c>
      <c r="AP3629" s="128" t="s">
        <v>51</v>
      </c>
      <c r="AQ3629" s="128">
        <v>0</v>
      </c>
      <c r="AR3629" s="128">
        <v>0</v>
      </c>
      <c r="AS3629" s="128" t="s">
        <v>51</v>
      </c>
      <c r="AT3629" s="128">
        <v>0</v>
      </c>
      <c r="AU3629" s="128">
        <v>0</v>
      </c>
      <c r="AV3629" s="128" t="s">
        <v>51</v>
      </c>
      <c r="AW3629" s="128">
        <v>0</v>
      </c>
      <c r="AX3629" s="128" t="s">
        <v>51</v>
      </c>
      <c r="AY3629" s="128">
        <v>0</v>
      </c>
      <c r="AZ3629" s="128">
        <v>0</v>
      </c>
      <c r="BA3629" s="128" t="s">
        <v>51</v>
      </c>
      <c r="BB3629" s="128">
        <v>0</v>
      </c>
      <c r="BC3629" s="128">
        <v>0</v>
      </c>
      <c r="BD3629" s="128">
        <v>0</v>
      </c>
      <c r="BE3629" s="128">
        <v>0</v>
      </c>
      <c r="BF3629" s="128">
        <v>0</v>
      </c>
      <c r="BG3629" s="128">
        <v>0</v>
      </c>
      <c r="BH3629" s="128">
        <v>0</v>
      </c>
      <c r="BI3629" s="128">
        <v>0</v>
      </c>
      <c r="BJ3629" s="128">
        <v>0</v>
      </c>
      <c r="BK3629" s="128" t="s">
        <v>7104</v>
      </c>
      <c r="BL3629" s="15">
        <v>43320</v>
      </c>
      <c r="BM3629" s="128">
        <v>0</v>
      </c>
      <c r="BN3629" s="128">
        <v>0</v>
      </c>
      <c r="BO3629" s="128">
        <v>0</v>
      </c>
      <c r="BP3629" s="128" t="s">
        <v>3458</v>
      </c>
      <c r="BQ3629" s="128">
        <v>0</v>
      </c>
      <c r="BR3629" s="128">
        <v>0</v>
      </c>
      <c r="BS3629" s="128">
        <v>0</v>
      </c>
      <c r="BT3629" s="128" t="s">
        <v>3459</v>
      </c>
      <c r="BU3629" s="128">
        <v>0</v>
      </c>
      <c r="BV3629" s="128" t="s">
        <v>10885</v>
      </c>
      <c r="BX3629" s="128">
        <v>0</v>
      </c>
      <c r="BY3629" s="128">
        <v>0</v>
      </c>
      <c r="BZ3629" s="128">
        <v>0</v>
      </c>
      <c r="CA3629" s="128">
        <v>0</v>
      </c>
      <c r="CB3629" s="128" t="s">
        <v>8652</v>
      </c>
      <c r="CC3629" s="128">
        <v>0</v>
      </c>
      <c r="CD3629" s="128" t="s">
        <v>51</v>
      </c>
      <c r="CE3629" s="128">
        <v>0</v>
      </c>
      <c r="CF3629" s="128" t="s">
        <v>51</v>
      </c>
      <c r="CG3629" s="128">
        <v>0</v>
      </c>
      <c r="CH3629" s="128">
        <v>0</v>
      </c>
      <c r="CI3629" s="128" t="s">
        <v>51</v>
      </c>
      <c r="CJ3629" s="128">
        <v>0</v>
      </c>
      <c r="CK3629" s="128">
        <v>0</v>
      </c>
    </row>
    <row r="3630" spans="1:89" s="128" customFormat="1">
      <c r="A3630" s="128">
        <v>52018060</v>
      </c>
      <c r="B3630" s="128" t="s">
        <v>3965</v>
      </c>
      <c r="C3630" s="128" t="s">
        <v>4025</v>
      </c>
      <c r="D3630" s="108" t="s">
        <v>366</v>
      </c>
      <c r="E3630" s="33">
        <v>43325</v>
      </c>
      <c r="F3630" s="78">
        <v>0.33333333333333331</v>
      </c>
      <c r="G3630" s="128">
        <v>8</v>
      </c>
      <c r="H3630" s="128">
        <v>2018</v>
      </c>
      <c r="I3630" s="128">
        <v>1</v>
      </c>
      <c r="J3630" s="128" t="s">
        <v>51</v>
      </c>
      <c r="K3630" s="128">
        <v>0</v>
      </c>
      <c r="L3630" s="128">
        <v>0</v>
      </c>
      <c r="M3630" s="128" t="s">
        <v>2515</v>
      </c>
      <c r="N3630" s="128" t="s">
        <v>9199</v>
      </c>
      <c r="O3630" s="128" t="s">
        <v>2033</v>
      </c>
      <c r="P3630" s="128">
        <v>33</v>
      </c>
      <c r="Q3630" s="128">
        <v>1</v>
      </c>
      <c r="R3630" s="128">
        <v>59.2</v>
      </c>
      <c r="S3630" s="128" t="s">
        <v>3458</v>
      </c>
      <c r="T3630" s="128">
        <v>71</v>
      </c>
      <c r="U3630" s="128">
        <v>35</v>
      </c>
      <c r="V3630" s="128">
        <v>38.799999999999997</v>
      </c>
      <c r="W3630" s="128" t="s">
        <v>3459</v>
      </c>
      <c r="X3630" s="128">
        <v>0</v>
      </c>
      <c r="Y3630" s="128">
        <v>35</v>
      </c>
      <c r="Z3630" s="128">
        <v>2</v>
      </c>
      <c r="AA3630" s="128">
        <v>0</v>
      </c>
      <c r="AB3630" s="128">
        <v>0</v>
      </c>
      <c r="AC3630" s="128" t="s">
        <v>51</v>
      </c>
      <c r="AD3630" s="128">
        <v>0</v>
      </c>
      <c r="AE3630" s="128">
        <v>0</v>
      </c>
      <c r="AF3630" s="128" t="s">
        <v>51</v>
      </c>
      <c r="AG3630" s="128">
        <v>0</v>
      </c>
      <c r="AH3630" s="128" t="s">
        <v>51</v>
      </c>
      <c r="AI3630" s="128">
        <v>0</v>
      </c>
      <c r="AJ3630" s="128">
        <v>0</v>
      </c>
      <c r="AK3630" s="128">
        <v>0</v>
      </c>
      <c r="AL3630" s="128">
        <v>0</v>
      </c>
      <c r="AM3630" s="128" t="s">
        <v>51</v>
      </c>
      <c r="AN3630" s="128">
        <v>0</v>
      </c>
      <c r="AO3630" s="128">
        <v>0</v>
      </c>
      <c r="AP3630" s="128" t="s">
        <v>51</v>
      </c>
      <c r="AQ3630" s="128">
        <v>0</v>
      </c>
      <c r="AR3630" s="128">
        <v>0</v>
      </c>
      <c r="AS3630" s="128" t="s">
        <v>51</v>
      </c>
      <c r="AT3630" s="128">
        <v>0</v>
      </c>
      <c r="AU3630" s="128">
        <v>0</v>
      </c>
      <c r="AV3630" s="128" t="s">
        <v>51</v>
      </c>
      <c r="AW3630" s="128">
        <v>0</v>
      </c>
      <c r="AX3630" s="128">
        <v>0</v>
      </c>
      <c r="AY3630" s="128">
        <v>0</v>
      </c>
      <c r="AZ3630" s="128" t="s">
        <v>51</v>
      </c>
      <c r="BA3630" s="128">
        <v>0</v>
      </c>
      <c r="BB3630" s="128" t="s">
        <v>51</v>
      </c>
      <c r="BC3630" s="128" t="s">
        <v>51</v>
      </c>
      <c r="BD3630" s="128">
        <v>43325</v>
      </c>
      <c r="BE3630" s="128">
        <v>0</v>
      </c>
      <c r="BF3630" s="128">
        <v>0</v>
      </c>
      <c r="BG3630" s="128">
        <v>0</v>
      </c>
      <c r="BH3630" s="128">
        <v>0</v>
      </c>
      <c r="BI3630" s="128">
        <v>0</v>
      </c>
      <c r="BJ3630" s="128">
        <v>0</v>
      </c>
      <c r="BK3630" s="128" t="s">
        <v>10886</v>
      </c>
      <c r="BL3630" s="15">
        <v>43325</v>
      </c>
      <c r="BM3630" s="128">
        <v>0</v>
      </c>
      <c r="BN3630" s="128">
        <v>0</v>
      </c>
      <c r="BO3630" s="128">
        <v>0</v>
      </c>
      <c r="BP3630" s="128" t="s">
        <v>3458</v>
      </c>
      <c r="BQ3630" s="128">
        <v>0</v>
      </c>
      <c r="BR3630" s="128">
        <v>0</v>
      </c>
      <c r="BS3630" s="128">
        <v>0</v>
      </c>
      <c r="BT3630" s="128" t="s">
        <v>3459</v>
      </c>
      <c r="BU3630" s="128">
        <v>0</v>
      </c>
      <c r="BV3630" s="128" t="s">
        <v>10887</v>
      </c>
      <c r="BX3630" s="128">
        <v>0</v>
      </c>
      <c r="BY3630" s="128" t="s">
        <v>51</v>
      </c>
      <c r="BZ3630" s="128">
        <v>0</v>
      </c>
      <c r="CA3630" s="128" t="s">
        <v>51</v>
      </c>
      <c r="CB3630" s="128" t="s">
        <v>8652</v>
      </c>
      <c r="CC3630" s="128">
        <v>0</v>
      </c>
      <c r="CD3630" s="128" t="s">
        <v>51</v>
      </c>
      <c r="CE3630" s="128">
        <v>0</v>
      </c>
      <c r="CF3630" s="128" t="s">
        <v>51</v>
      </c>
      <c r="CG3630" s="128">
        <v>0</v>
      </c>
      <c r="CH3630" s="128">
        <v>0</v>
      </c>
      <c r="CI3630" s="128" t="s">
        <v>51</v>
      </c>
      <c r="CJ3630" s="128">
        <v>0</v>
      </c>
      <c r="CK3630" s="128">
        <v>0</v>
      </c>
    </row>
    <row r="3631" spans="1:89" s="128" customFormat="1">
      <c r="A3631" s="128">
        <v>52018061</v>
      </c>
      <c r="B3631" s="128" t="s">
        <v>3455</v>
      </c>
      <c r="C3631" s="128" t="s">
        <v>3456</v>
      </c>
      <c r="D3631" s="108" t="s">
        <v>105</v>
      </c>
      <c r="E3631" s="33">
        <v>43330</v>
      </c>
      <c r="F3631" s="78">
        <v>0.83333333333333337</v>
      </c>
      <c r="G3631" s="128">
        <v>8</v>
      </c>
      <c r="H3631" s="128">
        <v>2018</v>
      </c>
      <c r="I3631" s="128">
        <v>1</v>
      </c>
      <c r="J3631" s="128" t="s">
        <v>51</v>
      </c>
      <c r="K3631" s="128">
        <v>0</v>
      </c>
      <c r="L3631" s="128">
        <v>0</v>
      </c>
      <c r="M3631" s="128" t="s">
        <v>10888</v>
      </c>
      <c r="N3631" s="128" t="s">
        <v>3413</v>
      </c>
      <c r="O3631" s="128" t="s">
        <v>2033</v>
      </c>
      <c r="P3631" s="128">
        <v>33</v>
      </c>
      <c r="Q3631" s="128">
        <v>0</v>
      </c>
      <c r="R3631" s="128">
        <v>12.4</v>
      </c>
      <c r="S3631" s="128" t="s">
        <v>3458</v>
      </c>
      <c r="T3631" s="128">
        <v>71</v>
      </c>
      <c r="U3631" s="128">
        <v>33</v>
      </c>
      <c r="V3631" s="128">
        <v>3.5</v>
      </c>
      <c r="W3631" s="128" t="s">
        <v>3459</v>
      </c>
      <c r="X3631" s="128">
        <v>0</v>
      </c>
      <c r="Y3631" s="128">
        <v>180</v>
      </c>
      <c r="Z3631" s="128">
        <v>100</v>
      </c>
      <c r="AA3631" s="128">
        <v>0</v>
      </c>
      <c r="AB3631" s="128">
        <v>0</v>
      </c>
      <c r="AC3631" s="128" t="s">
        <v>51</v>
      </c>
      <c r="AD3631" s="128" t="s">
        <v>51</v>
      </c>
      <c r="AE3631" s="128">
        <v>0</v>
      </c>
      <c r="AF3631" s="128">
        <v>0</v>
      </c>
      <c r="AG3631" s="128">
        <v>0</v>
      </c>
      <c r="AH3631" s="128">
        <v>0</v>
      </c>
      <c r="AI3631" s="128">
        <v>0</v>
      </c>
      <c r="AJ3631" s="128">
        <v>0</v>
      </c>
      <c r="AK3631" s="128" t="s">
        <v>10889</v>
      </c>
      <c r="AL3631" s="128">
        <v>0</v>
      </c>
      <c r="AM3631" s="128" t="s">
        <v>51</v>
      </c>
      <c r="AN3631" s="128">
        <v>0</v>
      </c>
      <c r="AO3631" s="128">
        <v>0</v>
      </c>
      <c r="AP3631" s="128" t="s">
        <v>51</v>
      </c>
      <c r="AQ3631" s="128">
        <v>0</v>
      </c>
      <c r="AR3631" s="128">
        <v>0</v>
      </c>
      <c r="AS3631" s="128" t="s">
        <v>51</v>
      </c>
      <c r="AT3631" s="128">
        <v>0</v>
      </c>
      <c r="AU3631" s="128">
        <v>0</v>
      </c>
      <c r="AV3631" s="128" t="s">
        <v>51</v>
      </c>
      <c r="AW3631" s="128">
        <v>0</v>
      </c>
      <c r="AX3631" s="128" t="s">
        <v>51</v>
      </c>
      <c r="AY3631" s="128">
        <v>0</v>
      </c>
      <c r="AZ3631" s="128">
        <v>0</v>
      </c>
      <c r="BA3631" s="128" t="s">
        <v>51</v>
      </c>
      <c r="BB3631" s="128">
        <v>0</v>
      </c>
      <c r="BC3631" s="128">
        <v>0</v>
      </c>
      <c r="BD3631" s="128">
        <v>0</v>
      </c>
      <c r="BE3631" s="128">
        <v>0</v>
      </c>
      <c r="BF3631" s="128">
        <v>0</v>
      </c>
      <c r="BG3631" s="128">
        <v>0</v>
      </c>
      <c r="BH3631" s="128">
        <v>0</v>
      </c>
      <c r="BI3631" s="128">
        <v>0</v>
      </c>
      <c r="BJ3631" s="128">
        <v>0</v>
      </c>
      <c r="BK3631" s="128" t="s">
        <v>7104</v>
      </c>
      <c r="BL3631" s="15">
        <v>43330</v>
      </c>
      <c r="BM3631" s="128">
        <v>0</v>
      </c>
      <c r="BN3631" s="128">
        <v>0</v>
      </c>
      <c r="BO3631" s="128">
        <v>0</v>
      </c>
      <c r="BP3631" s="128" t="s">
        <v>3458</v>
      </c>
      <c r="BQ3631" s="128">
        <v>0</v>
      </c>
      <c r="BR3631" s="128">
        <v>0</v>
      </c>
      <c r="BS3631" s="128">
        <v>0</v>
      </c>
      <c r="BT3631" s="128" t="s">
        <v>3459</v>
      </c>
      <c r="BU3631" s="128">
        <v>0</v>
      </c>
      <c r="BV3631" s="128" t="s">
        <v>10890</v>
      </c>
      <c r="BX3631" s="128">
        <v>0</v>
      </c>
      <c r="BY3631" s="128">
        <v>0</v>
      </c>
      <c r="BZ3631" s="128">
        <v>0</v>
      </c>
      <c r="CA3631" s="128">
        <v>0</v>
      </c>
      <c r="CB3631" s="128" t="s">
        <v>8737</v>
      </c>
      <c r="CC3631" s="128">
        <v>0</v>
      </c>
      <c r="CD3631" s="128" t="s">
        <v>51</v>
      </c>
      <c r="CE3631" s="128">
        <v>0</v>
      </c>
      <c r="CF3631" s="128" t="s">
        <v>51</v>
      </c>
      <c r="CG3631" s="128">
        <v>0</v>
      </c>
      <c r="CH3631" s="128">
        <v>0</v>
      </c>
      <c r="CI3631" s="128" t="s">
        <v>51</v>
      </c>
      <c r="CJ3631" s="128">
        <v>0</v>
      </c>
      <c r="CK3631" s="128">
        <v>0</v>
      </c>
    </row>
    <row r="3632" spans="1:89" s="128" customFormat="1">
      <c r="A3632" s="128">
        <v>52018062</v>
      </c>
      <c r="B3632" s="128" t="s">
        <v>3965</v>
      </c>
      <c r="C3632" s="128" t="s">
        <v>5594</v>
      </c>
      <c r="D3632" s="108" t="s">
        <v>268</v>
      </c>
      <c r="E3632" s="33">
        <v>43335</v>
      </c>
      <c r="F3632" s="78">
        <v>0.45833333333333331</v>
      </c>
      <c r="G3632" s="128">
        <v>8</v>
      </c>
      <c r="H3632" s="128">
        <v>2018</v>
      </c>
      <c r="I3632" s="128">
        <v>1</v>
      </c>
      <c r="J3632" s="128" t="s">
        <v>51</v>
      </c>
      <c r="K3632" s="128">
        <v>0</v>
      </c>
      <c r="L3632" s="128">
        <v>0</v>
      </c>
      <c r="M3632" s="128" t="s">
        <v>6623</v>
      </c>
      <c r="N3632" s="128" t="s">
        <v>3537</v>
      </c>
      <c r="O3632" s="128" t="s">
        <v>2033</v>
      </c>
      <c r="P3632" s="128">
        <v>33</v>
      </c>
      <c r="Q3632" s="128">
        <v>27</v>
      </c>
      <c r="R3632" s="128">
        <v>45.07</v>
      </c>
      <c r="S3632" s="128" t="s">
        <v>3458</v>
      </c>
      <c r="T3632" s="128">
        <v>71</v>
      </c>
      <c r="U3632" s="128">
        <v>39</v>
      </c>
      <c r="V3632" s="128">
        <v>30.37</v>
      </c>
      <c r="W3632" s="128" t="s">
        <v>3459</v>
      </c>
      <c r="X3632" s="128">
        <v>0</v>
      </c>
      <c r="Y3632" s="128">
        <v>30</v>
      </c>
      <c r="Z3632" s="128">
        <v>2</v>
      </c>
      <c r="AA3632" s="128">
        <v>0</v>
      </c>
      <c r="AB3632" s="128">
        <v>0</v>
      </c>
      <c r="AC3632" s="128" t="s">
        <v>51</v>
      </c>
      <c r="AD3632" s="128">
        <v>0</v>
      </c>
      <c r="AE3632" s="128">
        <v>0</v>
      </c>
      <c r="AF3632" s="128" t="s">
        <v>51</v>
      </c>
      <c r="AG3632" s="128">
        <v>0</v>
      </c>
      <c r="AH3632" s="128" t="s">
        <v>60</v>
      </c>
      <c r="AI3632" s="128">
        <v>0</v>
      </c>
      <c r="AJ3632" s="128">
        <v>0</v>
      </c>
      <c r="AK3632" s="128">
        <v>0</v>
      </c>
      <c r="AL3632" s="128">
        <v>0</v>
      </c>
      <c r="AM3632" s="128" t="s">
        <v>51</v>
      </c>
      <c r="AN3632" s="128">
        <v>0</v>
      </c>
      <c r="AO3632" s="128">
        <v>0</v>
      </c>
      <c r="AP3632" s="128" t="s">
        <v>51</v>
      </c>
      <c r="AQ3632" s="128">
        <v>0</v>
      </c>
      <c r="AR3632" s="128">
        <v>0</v>
      </c>
      <c r="AS3632" s="128" t="s">
        <v>51</v>
      </c>
      <c r="AT3632" s="128">
        <v>0</v>
      </c>
      <c r="AU3632" s="128">
        <v>0</v>
      </c>
      <c r="AV3632" s="128" t="s">
        <v>51</v>
      </c>
      <c r="AW3632" s="128">
        <v>0</v>
      </c>
      <c r="AX3632" s="128" t="s">
        <v>51</v>
      </c>
      <c r="AY3632" s="128">
        <v>0</v>
      </c>
      <c r="AZ3632" s="128">
        <v>0</v>
      </c>
      <c r="BA3632" s="128">
        <v>0</v>
      </c>
      <c r="BB3632" s="128" t="s">
        <v>60</v>
      </c>
      <c r="BC3632" s="128">
        <v>0</v>
      </c>
      <c r="BD3632" s="128">
        <v>0</v>
      </c>
      <c r="BE3632" s="128">
        <v>0</v>
      </c>
      <c r="BF3632" s="128">
        <v>0</v>
      </c>
      <c r="BG3632" s="128">
        <v>0</v>
      </c>
      <c r="BH3632" s="128">
        <v>0</v>
      </c>
      <c r="BI3632" s="128">
        <v>0</v>
      </c>
      <c r="BJ3632" s="128">
        <v>0</v>
      </c>
      <c r="BK3632" s="128" t="s">
        <v>10891</v>
      </c>
      <c r="BL3632" s="15">
        <v>43336</v>
      </c>
      <c r="BM3632" s="128">
        <v>0</v>
      </c>
      <c r="BN3632" s="128">
        <v>0</v>
      </c>
      <c r="BO3632" s="128">
        <v>0</v>
      </c>
      <c r="BP3632" s="128" t="s">
        <v>3458</v>
      </c>
      <c r="BQ3632" s="128">
        <v>0</v>
      </c>
      <c r="BR3632" s="128">
        <v>0</v>
      </c>
      <c r="BS3632" s="128">
        <v>0</v>
      </c>
      <c r="BT3632" s="128" t="s">
        <v>3459</v>
      </c>
      <c r="BU3632" s="128">
        <v>0</v>
      </c>
      <c r="BV3632" s="128" t="s">
        <v>10892</v>
      </c>
      <c r="BX3632" s="128">
        <v>0</v>
      </c>
      <c r="BY3632" s="128">
        <v>0</v>
      </c>
      <c r="BZ3632" s="128">
        <v>0</v>
      </c>
      <c r="CA3632" s="128">
        <v>0</v>
      </c>
      <c r="CB3632" s="128" t="s">
        <v>8269</v>
      </c>
      <c r="CC3632" s="128">
        <v>0</v>
      </c>
      <c r="CD3632" s="128" t="s">
        <v>51</v>
      </c>
      <c r="CE3632" s="128">
        <v>0</v>
      </c>
      <c r="CF3632" s="128" t="s">
        <v>51</v>
      </c>
      <c r="CG3632" s="128">
        <v>0</v>
      </c>
      <c r="CH3632" s="128">
        <v>0</v>
      </c>
      <c r="CI3632" s="128" t="s">
        <v>51</v>
      </c>
      <c r="CJ3632" s="128">
        <v>0</v>
      </c>
      <c r="CK3632" s="128">
        <v>0</v>
      </c>
    </row>
    <row r="3633" spans="1:89" s="128" customFormat="1">
      <c r="A3633" s="128">
        <v>52018063</v>
      </c>
      <c r="B3633" s="128" t="s">
        <v>3965</v>
      </c>
      <c r="C3633" s="128" t="s">
        <v>5594</v>
      </c>
      <c r="D3633" s="108" t="s">
        <v>268</v>
      </c>
      <c r="E3633" s="33">
        <v>43335</v>
      </c>
      <c r="F3633" s="78">
        <v>0.64583333333333337</v>
      </c>
      <c r="G3633" s="128">
        <v>8</v>
      </c>
      <c r="H3633" s="128">
        <v>2018</v>
      </c>
      <c r="I3633" s="128">
        <v>1</v>
      </c>
      <c r="J3633" s="128">
        <v>0</v>
      </c>
      <c r="K3633" s="128">
        <v>0</v>
      </c>
      <c r="L3633" s="128" t="s">
        <v>51</v>
      </c>
      <c r="M3633" s="128" t="s">
        <v>6652</v>
      </c>
      <c r="N3633" s="128" t="s">
        <v>3438</v>
      </c>
      <c r="O3633" s="128" t="s">
        <v>2033</v>
      </c>
      <c r="P3633" s="128">
        <v>32</v>
      </c>
      <c r="Q3633" s="128">
        <v>42</v>
      </c>
      <c r="R3633" s="128">
        <v>55.15</v>
      </c>
      <c r="S3633" s="128" t="s">
        <v>3458</v>
      </c>
      <c r="T3633" s="128">
        <v>71</v>
      </c>
      <c r="U3633" s="128">
        <v>28</v>
      </c>
      <c r="V3633" s="128">
        <v>42.13</v>
      </c>
      <c r="W3633" s="128" t="s">
        <v>3459</v>
      </c>
      <c r="X3633" s="128">
        <v>0</v>
      </c>
      <c r="Y3633" s="128">
        <v>0</v>
      </c>
      <c r="Z3633" s="128">
        <v>0</v>
      </c>
      <c r="AA3633" s="128">
        <v>0</v>
      </c>
      <c r="AB3633" s="128">
        <v>0</v>
      </c>
      <c r="AC3633" s="128">
        <v>0</v>
      </c>
      <c r="AD3633" s="128">
        <v>0</v>
      </c>
      <c r="AE3633" s="128">
        <v>0</v>
      </c>
      <c r="AF3633" s="128">
        <v>0</v>
      </c>
      <c r="AG3633" s="128">
        <v>0</v>
      </c>
      <c r="AH3633" s="128">
        <v>0</v>
      </c>
      <c r="AI3633" s="128">
        <v>0</v>
      </c>
      <c r="AJ3633" s="128">
        <v>0</v>
      </c>
      <c r="AK3633" s="128">
        <v>0</v>
      </c>
      <c r="AL3633" s="128">
        <v>0</v>
      </c>
      <c r="AM3633" s="128">
        <v>0</v>
      </c>
      <c r="AN3633" s="128">
        <v>0</v>
      </c>
      <c r="AO3633" s="128">
        <v>0</v>
      </c>
      <c r="AP3633" s="128">
        <v>0</v>
      </c>
      <c r="AQ3633" s="128">
        <v>0</v>
      </c>
      <c r="AR3633" s="128">
        <v>0</v>
      </c>
      <c r="AS3633" s="128">
        <v>0</v>
      </c>
      <c r="AT3633" s="128">
        <v>0</v>
      </c>
      <c r="AU3633" s="128">
        <v>0</v>
      </c>
      <c r="AV3633" s="128">
        <v>0</v>
      </c>
      <c r="AW3633" s="128">
        <v>0</v>
      </c>
      <c r="AX3633" s="128">
        <v>0</v>
      </c>
      <c r="AY3633" s="128">
        <v>0</v>
      </c>
      <c r="AZ3633" s="128">
        <v>0</v>
      </c>
      <c r="BA3633" s="128">
        <v>0</v>
      </c>
      <c r="BB3633" s="128">
        <v>0</v>
      </c>
      <c r="BC3633" s="128">
        <v>0</v>
      </c>
      <c r="BD3633" s="128">
        <v>0</v>
      </c>
      <c r="BE3633" s="128">
        <v>0</v>
      </c>
      <c r="BF3633" s="128">
        <v>0</v>
      </c>
      <c r="BG3633" s="128">
        <v>0</v>
      </c>
      <c r="BH3633" s="128">
        <v>0</v>
      </c>
      <c r="BI3633" s="128">
        <v>0</v>
      </c>
      <c r="BJ3633" s="128">
        <v>0</v>
      </c>
      <c r="BK3633" s="128">
        <v>0</v>
      </c>
      <c r="BL3633" s="15">
        <v>0</v>
      </c>
      <c r="BM3633" s="128">
        <v>0</v>
      </c>
      <c r="BN3633" s="128">
        <v>0</v>
      </c>
      <c r="BO3633" s="128">
        <v>0</v>
      </c>
      <c r="BP3633" s="128" t="s">
        <v>3458</v>
      </c>
      <c r="BQ3633" s="128">
        <v>0</v>
      </c>
      <c r="BR3633" s="128">
        <v>0</v>
      </c>
      <c r="BS3633" s="128">
        <v>0</v>
      </c>
      <c r="BT3633" s="128" t="s">
        <v>3459</v>
      </c>
      <c r="BU3633" s="128">
        <v>0</v>
      </c>
      <c r="BV3633" s="128" t="s">
        <v>10893</v>
      </c>
      <c r="BX3633" s="128">
        <v>0</v>
      </c>
      <c r="BY3633" s="128">
        <v>0</v>
      </c>
      <c r="BZ3633" s="128">
        <v>0</v>
      </c>
      <c r="CA3633" s="128">
        <v>0</v>
      </c>
      <c r="CB3633" s="128" t="s">
        <v>5170</v>
      </c>
      <c r="CC3633" s="128">
        <v>0</v>
      </c>
      <c r="CD3633" s="128">
        <v>0</v>
      </c>
      <c r="CE3633" s="128">
        <v>0</v>
      </c>
      <c r="CF3633" s="128">
        <v>0</v>
      </c>
      <c r="CG3633" s="128">
        <v>0</v>
      </c>
      <c r="CH3633" s="128">
        <v>0</v>
      </c>
      <c r="CI3633" s="128">
        <v>0</v>
      </c>
      <c r="CJ3633" s="128">
        <v>0</v>
      </c>
      <c r="CK3633" s="128">
        <v>0</v>
      </c>
    </row>
    <row r="3634" spans="1:89" s="128" customFormat="1">
      <c r="A3634" s="128">
        <v>52018064</v>
      </c>
      <c r="B3634" s="128" t="s">
        <v>3455</v>
      </c>
      <c r="C3634" s="128" t="s">
        <v>3456</v>
      </c>
      <c r="D3634" s="108" t="s">
        <v>105</v>
      </c>
      <c r="E3634" s="33">
        <v>43336</v>
      </c>
      <c r="F3634" s="78">
        <v>0.70833333333333337</v>
      </c>
      <c r="G3634" s="128">
        <v>8</v>
      </c>
      <c r="H3634" s="128">
        <v>2018</v>
      </c>
      <c r="I3634" s="128">
        <v>1</v>
      </c>
      <c r="J3634" s="128" t="s">
        <v>51</v>
      </c>
      <c r="K3634" s="128">
        <v>0</v>
      </c>
      <c r="L3634" s="128">
        <v>0</v>
      </c>
      <c r="M3634" s="128" t="s">
        <v>10894</v>
      </c>
      <c r="N3634" s="128" t="s">
        <v>3492</v>
      </c>
      <c r="O3634" s="128" t="s">
        <v>2033</v>
      </c>
      <c r="P3634" s="128">
        <v>33</v>
      </c>
      <c r="Q3634" s="128">
        <v>35</v>
      </c>
      <c r="R3634" s="128">
        <v>10.49</v>
      </c>
      <c r="S3634" s="128" t="s">
        <v>3458</v>
      </c>
      <c r="T3634" s="128">
        <v>71</v>
      </c>
      <c r="U3634" s="128">
        <v>37</v>
      </c>
      <c r="V3634" s="128">
        <v>25.49</v>
      </c>
      <c r="W3634" s="128" t="s">
        <v>3459</v>
      </c>
      <c r="X3634" s="128">
        <v>0</v>
      </c>
      <c r="Y3634" s="128">
        <v>250</v>
      </c>
      <c r="Z3634" s="128">
        <v>250</v>
      </c>
      <c r="AA3634" s="128" t="s">
        <v>51</v>
      </c>
      <c r="AB3634" s="128">
        <v>0</v>
      </c>
      <c r="AC3634" s="128">
        <v>0</v>
      </c>
      <c r="AD3634" s="128" t="s">
        <v>51</v>
      </c>
      <c r="AE3634" s="128">
        <v>0</v>
      </c>
      <c r="AF3634" s="128" t="s">
        <v>51</v>
      </c>
      <c r="AG3634" s="128">
        <v>0</v>
      </c>
      <c r="AH3634" s="128">
        <v>0</v>
      </c>
      <c r="AI3634" s="128" t="s">
        <v>51</v>
      </c>
      <c r="AJ3634" s="128">
        <v>0</v>
      </c>
      <c r="AK3634" s="128">
        <v>0</v>
      </c>
      <c r="AL3634" s="128" t="s">
        <v>51</v>
      </c>
      <c r="AM3634" s="128">
        <v>0</v>
      </c>
      <c r="AN3634" s="128">
        <v>0</v>
      </c>
      <c r="AO3634" s="128">
        <v>0</v>
      </c>
      <c r="AP3634" s="128" t="s">
        <v>51</v>
      </c>
      <c r="AQ3634" s="128">
        <v>0</v>
      </c>
      <c r="AR3634" s="128" t="s">
        <v>51</v>
      </c>
      <c r="AS3634" s="128">
        <v>0</v>
      </c>
      <c r="AT3634" s="128" t="s">
        <v>10895</v>
      </c>
      <c r="AU3634" s="128">
        <v>0</v>
      </c>
      <c r="AV3634" s="128" t="s">
        <v>51</v>
      </c>
      <c r="AW3634" s="128">
        <v>0</v>
      </c>
      <c r="AX3634" s="128" t="s">
        <v>51</v>
      </c>
      <c r="AY3634" s="128">
        <v>0</v>
      </c>
      <c r="AZ3634" s="128">
        <v>0</v>
      </c>
      <c r="BA3634" s="128" t="s">
        <v>60</v>
      </c>
      <c r="BB3634" s="128">
        <v>0</v>
      </c>
      <c r="BC3634" s="128">
        <v>0</v>
      </c>
      <c r="BD3634" s="128">
        <v>0</v>
      </c>
      <c r="BE3634" s="128">
        <v>0</v>
      </c>
      <c r="BF3634" s="128">
        <v>0</v>
      </c>
      <c r="BG3634" s="128">
        <v>0</v>
      </c>
      <c r="BH3634" s="128">
        <v>0</v>
      </c>
      <c r="BI3634" s="128">
        <v>0</v>
      </c>
      <c r="BJ3634" s="128">
        <v>0</v>
      </c>
      <c r="BK3634" s="128">
        <v>0</v>
      </c>
      <c r="BL3634" s="15">
        <v>0</v>
      </c>
      <c r="BM3634" s="128">
        <v>0</v>
      </c>
      <c r="BN3634" s="128">
        <v>0</v>
      </c>
      <c r="BO3634" s="128">
        <v>0</v>
      </c>
      <c r="BP3634" s="128" t="s">
        <v>3458</v>
      </c>
      <c r="BQ3634" s="128">
        <v>0</v>
      </c>
      <c r="BR3634" s="128">
        <v>0</v>
      </c>
      <c r="BS3634" s="128">
        <v>0</v>
      </c>
      <c r="BT3634" s="128" t="s">
        <v>3459</v>
      </c>
      <c r="BU3634" s="128">
        <v>0</v>
      </c>
      <c r="BV3634" s="128" t="s">
        <v>10896</v>
      </c>
      <c r="BX3634" s="128">
        <v>0</v>
      </c>
      <c r="BY3634" s="128">
        <v>0</v>
      </c>
      <c r="BZ3634" s="128">
        <v>0</v>
      </c>
      <c r="CA3634" s="128">
        <v>0</v>
      </c>
      <c r="CB3634" s="128" t="s">
        <v>6441</v>
      </c>
      <c r="CC3634" s="128">
        <v>0</v>
      </c>
      <c r="CD3634" s="128" t="s">
        <v>51</v>
      </c>
      <c r="CE3634" s="128">
        <v>0</v>
      </c>
      <c r="CF3634" s="128" t="s">
        <v>51</v>
      </c>
      <c r="CG3634" s="128">
        <v>0</v>
      </c>
      <c r="CH3634" s="128">
        <v>0</v>
      </c>
      <c r="CI3634" s="128" t="s">
        <v>51</v>
      </c>
      <c r="CJ3634" s="128">
        <v>0</v>
      </c>
      <c r="CK3634" s="128">
        <v>0</v>
      </c>
    </row>
    <row r="3635" spans="1:89" s="128" customFormat="1">
      <c r="A3635" s="128">
        <v>52018065</v>
      </c>
      <c r="B3635" s="128" t="s">
        <v>3455</v>
      </c>
      <c r="C3635" s="128" t="s">
        <v>3995</v>
      </c>
      <c r="D3635" s="108" t="s">
        <v>92</v>
      </c>
      <c r="E3635" s="33">
        <v>43339</v>
      </c>
      <c r="F3635" s="78">
        <v>0.66666666666666663</v>
      </c>
      <c r="G3635" s="128">
        <v>8</v>
      </c>
      <c r="H3635" s="128">
        <v>2018</v>
      </c>
      <c r="I3635" s="128">
        <v>1</v>
      </c>
      <c r="J3635" s="128" t="s">
        <v>51</v>
      </c>
      <c r="K3635" s="128">
        <v>0</v>
      </c>
      <c r="L3635" s="128">
        <v>0</v>
      </c>
      <c r="M3635" s="128" t="s">
        <v>10897</v>
      </c>
      <c r="N3635" s="128" t="s">
        <v>3553</v>
      </c>
      <c r="O3635" s="128" t="s">
        <v>2033</v>
      </c>
      <c r="P3635" s="128">
        <v>33</v>
      </c>
      <c r="Q3635" s="128">
        <v>38</v>
      </c>
      <c r="R3635" s="128">
        <v>21.99</v>
      </c>
      <c r="S3635" s="128" t="s">
        <v>3458</v>
      </c>
      <c r="T3635" s="128">
        <v>71</v>
      </c>
      <c r="U3635" s="128">
        <v>38</v>
      </c>
      <c r="V3635" s="128">
        <v>6.9</v>
      </c>
      <c r="W3635" s="128" t="s">
        <v>3459</v>
      </c>
      <c r="X3635" s="128">
        <v>0</v>
      </c>
      <c r="Y3635" s="128">
        <v>100</v>
      </c>
      <c r="Z3635" s="128">
        <v>25</v>
      </c>
      <c r="AA3635" s="128">
        <v>0</v>
      </c>
      <c r="AB3635" s="128">
        <v>0</v>
      </c>
      <c r="AC3635" s="128">
        <v>0</v>
      </c>
      <c r="AD3635" s="128">
        <v>0</v>
      </c>
      <c r="AE3635" s="128">
        <v>0</v>
      </c>
      <c r="AF3635" s="128" t="s">
        <v>51</v>
      </c>
      <c r="AG3635" s="128">
        <v>0</v>
      </c>
      <c r="AH3635" s="128">
        <v>0</v>
      </c>
      <c r="AI3635" s="128" t="s">
        <v>51</v>
      </c>
      <c r="AJ3635" s="128">
        <v>0</v>
      </c>
      <c r="AK3635" s="128">
        <v>0</v>
      </c>
      <c r="AL3635" s="128">
        <v>0</v>
      </c>
      <c r="AM3635" s="128" t="s">
        <v>51</v>
      </c>
      <c r="AN3635" s="128">
        <v>0</v>
      </c>
      <c r="AO3635" s="128">
        <v>0</v>
      </c>
      <c r="AP3635" s="128" t="s">
        <v>51</v>
      </c>
      <c r="AQ3635" s="128">
        <v>0</v>
      </c>
      <c r="AR3635" s="128">
        <v>0</v>
      </c>
      <c r="AS3635" s="128" t="s">
        <v>51</v>
      </c>
      <c r="AT3635" s="128">
        <v>0</v>
      </c>
      <c r="AU3635" s="128">
        <v>0</v>
      </c>
      <c r="AV3635" s="128" t="s">
        <v>51</v>
      </c>
      <c r="AW3635" s="128">
        <v>0</v>
      </c>
      <c r="AX3635" s="128" t="s">
        <v>51</v>
      </c>
      <c r="AY3635" s="128">
        <v>0</v>
      </c>
      <c r="AZ3635" s="128">
        <v>0</v>
      </c>
      <c r="BA3635" s="128">
        <v>0</v>
      </c>
      <c r="BB3635" s="128" t="s">
        <v>60</v>
      </c>
      <c r="BC3635" s="128">
        <v>0</v>
      </c>
      <c r="BD3635" s="128">
        <v>0</v>
      </c>
      <c r="BE3635" s="128">
        <v>0</v>
      </c>
      <c r="BF3635" s="128">
        <v>0</v>
      </c>
      <c r="BG3635" s="128">
        <v>0</v>
      </c>
      <c r="BH3635" s="128">
        <v>0</v>
      </c>
      <c r="BI3635" s="128">
        <v>0</v>
      </c>
      <c r="BJ3635" s="128">
        <v>0</v>
      </c>
      <c r="BK3635" s="128" t="s">
        <v>10898</v>
      </c>
      <c r="BL3635" s="15">
        <v>43340</v>
      </c>
      <c r="BM3635" s="128">
        <v>33</v>
      </c>
      <c r="BN3635" s="128">
        <v>49</v>
      </c>
      <c r="BO3635" s="128">
        <v>51.95</v>
      </c>
      <c r="BP3635" s="128" t="s">
        <v>3458</v>
      </c>
      <c r="BQ3635" s="128">
        <v>71</v>
      </c>
      <c r="BR3635" s="128">
        <v>48</v>
      </c>
      <c r="BS3635" s="128">
        <v>51.58</v>
      </c>
      <c r="BT3635" s="128" t="s">
        <v>3459</v>
      </c>
      <c r="BU3635" s="128">
        <v>0</v>
      </c>
      <c r="BV3635" s="128" t="s">
        <v>10899</v>
      </c>
      <c r="BX3635" s="128">
        <v>0</v>
      </c>
      <c r="BY3635" s="128">
        <v>0</v>
      </c>
      <c r="BZ3635" s="128">
        <v>0</v>
      </c>
      <c r="CA3635" s="128">
        <v>0</v>
      </c>
      <c r="CB3635" s="128" t="s">
        <v>6441</v>
      </c>
      <c r="CC3635" s="128">
        <v>0</v>
      </c>
      <c r="CD3635" s="128" t="s">
        <v>51</v>
      </c>
      <c r="CE3635" s="128">
        <v>0</v>
      </c>
      <c r="CF3635" s="128" t="s">
        <v>51</v>
      </c>
      <c r="CG3635" s="128">
        <v>0</v>
      </c>
      <c r="CH3635" s="128">
        <v>0</v>
      </c>
      <c r="CI3635" s="128" t="s">
        <v>51</v>
      </c>
      <c r="CJ3635" s="128">
        <v>0</v>
      </c>
      <c r="CK3635" s="128">
        <v>0</v>
      </c>
    </row>
    <row r="3636" spans="1:89" s="128" customFormat="1">
      <c r="A3636" s="128">
        <v>52018066</v>
      </c>
      <c r="B3636" s="128" t="s">
        <v>3455</v>
      </c>
      <c r="C3636" s="128" t="s">
        <v>3995</v>
      </c>
      <c r="D3636" s="108" t="s">
        <v>92</v>
      </c>
      <c r="E3636" s="33">
        <v>43342</v>
      </c>
      <c r="F3636" s="78">
        <v>0.66666666666666663</v>
      </c>
      <c r="G3636" s="128">
        <v>8</v>
      </c>
      <c r="H3636" s="128">
        <v>2018</v>
      </c>
      <c r="I3636" s="128">
        <v>1</v>
      </c>
      <c r="J3636" s="128" t="s">
        <v>2135</v>
      </c>
      <c r="K3636" s="128">
        <v>0</v>
      </c>
      <c r="L3636" s="128">
        <v>0</v>
      </c>
      <c r="M3636" s="128" t="s">
        <v>5190</v>
      </c>
      <c r="N3636" s="128" t="s">
        <v>5190</v>
      </c>
      <c r="O3636" s="128" t="s">
        <v>2033</v>
      </c>
      <c r="P3636" s="128">
        <v>32</v>
      </c>
      <c r="Q3636" s="128">
        <v>30</v>
      </c>
      <c r="R3636" s="128" t="s">
        <v>10900</v>
      </c>
      <c r="S3636" s="128" t="s">
        <v>3458</v>
      </c>
      <c r="T3636" s="128">
        <v>71</v>
      </c>
      <c r="U3636" s="128">
        <v>27</v>
      </c>
      <c r="V3636" s="128" t="s">
        <v>10901</v>
      </c>
      <c r="W3636" s="128" t="s">
        <v>3459</v>
      </c>
      <c r="X3636" s="128">
        <v>69</v>
      </c>
      <c r="Y3636" s="128">
        <v>130</v>
      </c>
      <c r="Z3636" s="128">
        <v>120</v>
      </c>
      <c r="AA3636" s="128">
        <v>0</v>
      </c>
      <c r="AB3636" s="128">
        <v>0</v>
      </c>
      <c r="AC3636" s="128" t="s">
        <v>51</v>
      </c>
      <c r="AD3636" s="128" t="s">
        <v>51</v>
      </c>
      <c r="AE3636" s="128">
        <v>0</v>
      </c>
      <c r="AF3636" s="128">
        <v>0</v>
      </c>
      <c r="AG3636" s="128">
        <v>0</v>
      </c>
      <c r="AH3636" s="128">
        <v>0</v>
      </c>
      <c r="AI3636" s="128">
        <v>0</v>
      </c>
      <c r="AJ3636" s="128" t="s">
        <v>51</v>
      </c>
      <c r="AK3636" s="128">
        <v>0</v>
      </c>
      <c r="AL3636" s="128">
        <v>0</v>
      </c>
      <c r="AM3636" s="128">
        <v>0</v>
      </c>
      <c r="AN3636" s="128">
        <v>0</v>
      </c>
      <c r="AO3636" s="128" t="s">
        <v>51</v>
      </c>
      <c r="AP3636" s="128">
        <v>0</v>
      </c>
      <c r="AQ3636" s="128">
        <v>0</v>
      </c>
      <c r="AR3636" s="128">
        <v>0</v>
      </c>
      <c r="AS3636" s="128">
        <v>0</v>
      </c>
      <c r="AT3636" s="128">
        <v>0</v>
      </c>
      <c r="AU3636" s="128">
        <v>0</v>
      </c>
      <c r="AV3636" s="128" t="s">
        <v>60</v>
      </c>
      <c r="AW3636" s="128">
        <v>0</v>
      </c>
      <c r="AX3636" s="128" t="s">
        <v>51</v>
      </c>
      <c r="AY3636" s="128">
        <v>0</v>
      </c>
      <c r="AZ3636" s="128">
        <v>0</v>
      </c>
      <c r="BA3636" s="128" t="s">
        <v>51</v>
      </c>
      <c r="BB3636" s="128">
        <v>0</v>
      </c>
      <c r="BC3636" s="128">
        <v>0</v>
      </c>
      <c r="BD3636" s="128">
        <v>0</v>
      </c>
      <c r="BE3636" s="128">
        <v>0</v>
      </c>
      <c r="BF3636" s="128">
        <v>0</v>
      </c>
      <c r="BG3636" s="128">
        <v>0</v>
      </c>
      <c r="BH3636" s="128">
        <v>0</v>
      </c>
      <c r="BI3636" s="128" t="s">
        <v>51</v>
      </c>
      <c r="BJ3636" s="128" t="s">
        <v>10902</v>
      </c>
      <c r="BK3636" s="128">
        <v>0</v>
      </c>
      <c r="BL3636" s="15">
        <v>0</v>
      </c>
      <c r="BM3636" s="128">
        <v>32</v>
      </c>
      <c r="BN3636" s="128">
        <v>30</v>
      </c>
      <c r="BO3636" s="128" t="s">
        <v>10900</v>
      </c>
      <c r="BP3636" s="128" t="s">
        <v>3458</v>
      </c>
      <c r="BQ3636" s="128">
        <v>71</v>
      </c>
      <c r="BR3636" s="128">
        <v>27</v>
      </c>
      <c r="BS3636" s="128" t="s">
        <v>10901</v>
      </c>
      <c r="BT3636" s="128" t="s">
        <v>3459</v>
      </c>
      <c r="BU3636" s="128">
        <v>0</v>
      </c>
      <c r="BV3636" s="128" t="s">
        <v>10903</v>
      </c>
      <c r="BX3636" s="128">
        <v>0</v>
      </c>
      <c r="BY3636" s="128">
        <v>0</v>
      </c>
      <c r="BZ3636" s="128">
        <v>0</v>
      </c>
      <c r="CA3636" s="128">
        <v>0</v>
      </c>
      <c r="CB3636" s="128" t="s">
        <v>10553</v>
      </c>
      <c r="CC3636" s="128">
        <v>0</v>
      </c>
      <c r="CD3636" s="128" t="s">
        <v>51</v>
      </c>
      <c r="CE3636" s="128">
        <v>0</v>
      </c>
      <c r="CF3636" s="128" t="s">
        <v>51</v>
      </c>
      <c r="CG3636" s="128">
        <v>0</v>
      </c>
      <c r="CH3636" s="128">
        <v>0</v>
      </c>
      <c r="CI3636" s="128" t="s">
        <v>51</v>
      </c>
      <c r="CJ3636" s="128">
        <v>0</v>
      </c>
      <c r="CK3636" s="128">
        <v>0</v>
      </c>
    </row>
    <row r="3637" spans="1:89" s="128" customFormat="1">
      <c r="A3637" s="128">
        <v>52018067</v>
      </c>
      <c r="B3637" s="128" t="s">
        <v>3965</v>
      </c>
      <c r="C3637" s="128" t="s">
        <v>4025</v>
      </c>
      <c r="D3637" s="108" t="s">
        <v>366</v>
      </c>
      <c r="E3637" s="33">
        <v>43342</v>
      </c>
      <c r="F3637" s="78">
        <v>0.79166666666666663</v>
      </c>
      <c r="G3637" s="128">
        <v>8</v>
      </c>
      <c r="H3637" s="128">
        <v>2018</v>
      </c>
      <c r="I3637" s="128">
        <v>1</v>
      </c>
      <c r="J3637" s="128" t="s">
        <v>51</v>
      </c>
      <c r="K3637" s="128">
        <v>0</v>
      </c>
      <c r="L3637" s="128">
        <v>0</v>
      </c>
      <c r="M3637" s="128" t="s">
        <v>5891</v>
      </c>
      <c r="N3637" s="128" t="s">
        <v>4517</v>
      </c>
      <c r="O3637" s="128" t="s">
        <v>2033</v>
      </c>
      <c r="P3637" s="128">
        <v>33</v>
      </c>
      <c r="Q3637" s="128">
        <v>1</v>
      </c>
      <c r="R3637" s="128">
        <v>11.2</v>
      </c>
      <c r="S3637" s="128" t="s">
        <v>3458</v>
      </c>
      <c r="T3637" s="128">
        <v>71</v>
      </c>
      <c r="U3637" s="128">
        <v>38</v>
      </c>
      <c r="V3637" s="128">
        <v>36.200000000000003</v>
      </c>
      <c r="W3637" s="128" t="s">
        <v>3459</v>
      </c>
      <c r="X3637" s="128">
        <v>0</v>
      </c>
      <c r="Y3637" s="128">
        <v>35</v>
      </c>
      <c r="Z3637" s="128">
        <v>2.5</v>
      </c>
      <c r="AA3637" s="128">
        <v>0</v>
      </c>
      <c r="AB3637" s="128">
        <v>0</v>
      </c>
      <c r="AC3637" s="128" t="s">
        <v>51</v>
      </c>
      <c r="AD3637" s="128" t="s">
        <v>51</v>
      </c>
      <c r="AE3637" s="128">
        <v>0</v>
      </c>
      <c r="AF3637" s="128">
        <v>0</v>
      </c>
      <c r="AG3637" s="128">
        <v>0</v>
      </c>
      <c r="AH3637" s="128">
        <v>0</v>
      </c>
      <c r="AI3637" s="128">
        <v>0</v>
      </c>
      <c r="AJ3637" s="128" t="s">
        <v>51</v>
      </c>
      <c r="AK3637" s="128">
        <v>0</v>
      </c>
      <c r="AL3637" s="128">
        <v>0</v>
      </c>
      <c r="AM3637" s="128" t="s">
        <v>51</v>
      </c>
      <c r="AN3637" s="128">
        <v>0</v>
      </c>
      <c r="AO3637" s="128">
        <v>0</v>
      </c>
      <c r="AP3637" s="128" t="s">
        <v>51</v>
      </c>
      <c r="AQ3637" s="128">
        <v>0</v>
      </c>
      <c r="AR3637" s="128">
        <v>0</v>
      </c>
      <c r="AS3637" s="128" t="s">
        <v>51</v>
      </c>
      <c r="AT3637" s="128">
        <v>0</v>
      </c>
      <c r="AU3637" s="128">
        <v>0</v>
      </c>
      <c r="AV3637" s="128" t="s">
        <v>51</v>
      </c>
      <c r="AW3637" s="128">
        <v>0</v>
      </c>
      <c r="AX3637" s="128" t="s">
        <v>51</v>
      </c>
      <c r="AY3637" s="128">
        <v>0</v>
      </c>
      <c r="AZ3637" s="128">
        <v>0</v>
      </c>
      <c r="BA3637" s="128" t="s">
        <v>51</v>
      </c>
      <c r="BB3637" s="128">
        <v>0</v>
      </c>
      <c r="BC3637" s="128">
        <v>0</v>
      </c>
      <c r="BD3637" s="128">
        <v>0</v>
      </c>
      <c r="BE3637" s="128">
        <v>0</v>
      </c>
      <c r="BF3637" s="128">
        <v>0</v>
      </c>
      <c r="BG3637" s="128">
        <v>0</v>
      </c>
      <c r="BH3637" s="128">
        <v>0</v>
      </c>
      <c r="BI3637" s="128">
        <v>0</v>
      </c>
      <c r="BJ3637" s="128">
        <v>0</v>
      </c>
      <c r="BK3637" s="128" t="s">
        <v>7104</v>
      </c>
      <c r="BL3637" s="15">
        <v>43342</v>
      </c>
      <c r="BM3637" s="128">
        <v>0</v>
      </c>
      <c r="BN3637" s="128">
        <v>0</v>
      </c>
      <c r="BO3637" s="128">
        <v>0</v>
      </c>
      <c r="BP3637" s="128" t="s">
        <v>3458</v>
      </c>
      <c r="BQ3637" s="128">
        <v>0</v>
      </c>
      <c r="BR3637" s="128">
        <v>0</v>
      </c>
      <c r="BS3637" s="128">
        <v>0</v>
      </c>
      <c r="BT3637" s="128" t="s">
        <v>3459</v>
      </c>
      <c r="BU3637" s="128">
        <v>0</v>
      </c>
      <c r="BV3637" s="128" t="s">
        <v>10904</v>
      </c>
      <c r="BX3637" s="128">
        <v>0</v>
      </c>
      <c r="BY3637" s="128">
        <v>0</v>
      </c>
      <c r="BZ3637" s="128">
        <v>0</v>
      </c>
      <c r="CA3637" s="128">
        <v>0</v>
      </c>
      <c r="CB3637" s="128" t="s">
        <v>7497</v>
      </c>
      <c r="CC3637" s="128">
        <v>0</v>
      </c>
      <c r="CD3637" s="128" t="s">
        <v>51</v>
      </c>
      <c r="CE3637" s="128">
        <v>0</v>
      </c>
      <c r="CF3637" s="128" t="s">
        <v>51</v>
      </c>
      <c r="CG3637" s="128">
        <v>0</v>
      </c>
      <c r="CH3637" s="128">
        <v>0</v>
      </c>
      <c r="CI3637" s="128" t="s">
        <v>51</v>
      </c>
      <c r="CJ3637" s="128">
        <v>0</v>
      </c>
      <c r="CK3637" s="128">
        <v>0</v>
      </c>
    </row>
    <row r="3638" spans="1:89" s="128" customFormat="1">
      <c r="A3638" s="128">
        <v>52018068</v>
      </c>
      <c r="B3638" s="128" t="s">
        <v>5618</v>
      </c>
      <c r="C3638" s="128" t="s">
        <v>4176</v>
      </c>
      <c r="D3638" s="108" t="s">
        <v>3723</v>
      </c>
      <c r="E3638" s="33">
        <v>43345</v>
      </c>
      <c r="F3638" s="78">
        <v>0.54166666666666663</v>
      </c>
      <c r="G3638" s="128">
        <v>9</v>
      </c>
      <c r="H3638" s="128">
        <v>2018</v>
      </c>
      <c r="I3638" s="128">
        <v>1</v>
      </c>
      <c r="J3638" s="128">
        <v>0</v>
      </c>
      <c r="K3638" s="128" t="s">
        <v>51</v>
      </c>
      <c r="L3638" s="128">
        <v>0</v>
      </c>
      <c r="M3638" s="128" t="s">
        <v>10905</v>
      </c>
      <c r="N3638" s="128" t="s">
        <v>3413</v>
      </c>
      <c r="O3638" s="128" t="s">
        <v>2033</v>
      </c>
      <c r="P3638" s="128">
        <v>32</v>
      </c>
      <c r="Q3638" s="128">
        <v>57</v>
      </c>
      <c r="R3638" s="128">
        <v>19.100000000000001</v>
      </c>
      <c r="S3638" s="128" t="s">
        <v>3458</v>
      </c>
      <c r="T3638" s="128">
        <v>71</v>
      </c>
      <c r="U3638" s="128">
        <v>32</v>
      </c>
      <c r="V3638" s="128">
        <v>54.8</v>
      </c>
      <c r="W3638" s="128" t="s">
        <v>3459</v>
      </c>
      <c r="X3638" s="128">
        <v>0</v>
      </c>
      <c r="Y3638" s="128">
        <v>7000</v>
      </c>
      <c r="Z3638" s="128">
        <v>10000</v>
      </c>
      <c r="AA3638" s="128">
        <v>0</v>
      </c>
      <c r="AB3638" s="128">
        <v>0</v>
      </c>
      <c r="AC3638" s="128" t="s">
        <v>51</v>
      </c>
      <c r="AD3638" s="128">
        <v>0</v>
      </c>
      <c r="AE3638" s="128" t="s">
        <v>51</v>
      </c>
      <c r="AF3638" s="128">
        <v>0</v>
      </c>
      <c r="AG3638" s="128">
        <v>0</v>
      </c>
      <c r="AH3638" s="128">
        <v>0</v>
      </c>
      <c r="AI3638" s="128">
        <v>0</v>
      </c>
      <c r="AJ3638" s="128">
        <v>0</v>
      </c>
      <c r="AK3638" s="128" t="s">
        <v>7281</v>
      </c>
      <c r="AL3638" s="128">
        <v>0</v>
      </c>
      <c r="AM3638" s="128" t="s">
        <v>51</v>
      </c>
      <c r="AN3638" s="128">
        <v>0</v>
      </c>
      <c r="AO3638" s="128">
        <v>0</v>
      </c>
      <c r="AP3638" s="128" t="s">
        <v>51</v>
      </c>
      <c r="AQ3638" s="128">
        <v>0</v>
      </c>
      <c r="AR3638" s="128">
        <v>0</v>
      </c>
      <c r="AS3638" s="128" t="s">
        <v>51</v>
      </c>
      <c r="AT3638" s="128">
        <v>0</v>
      </c>
      <c r="AU3638" s="128">
        <v>0</v>
      </c>
      <c r="AV3638" s="128" t="s">
        <v>51</v>
      </c>
      <c r="AW3638" s="128">
        <v>0</v>
      </c>
      <c r="AX3638" s="128">
        <v>0</v>
      </c>
      <c r="AY3638" s="128">
        <v>0</v>
      </c>
      <c r="AZ3638" s="128">
        <v>0</v>
      </c>
      <c r="BA3638" s="128">
        <v>0</v>
      </c>
      <c r="BB3638" s="128">
        <v>0</v>
      </c>
      <c r="BC3638" s="128">
        <v>0</v>
      </c>
      <c r="BD3638" s="128">
        <v>0</v>
      </c>
      <c r="BE3638" s="128">
        <v>0</v>
      </c>
      <c r="BF3638" s="128">
        <v>0</v>
      </c>
      <c r="BG3638" s="128">
        <v>0</v>
      </c>
      <c r="BH3638" s="128">
        <v>0</v>
      </c>
      <c r="BI3638" s="128">
        <v>0</v>
      </c>
      <c r="BJ3638" s="128">
        <v>0</v>
      </c>
      <c r="BK3638" s="128" t="s">
        <v>7104</v>
      </c>
      <c r="BL3638" s="15">
        <v>43345</v>
      </c>
      <c r="BM3638" s="128">
        <v>0</v>
      </c>
      <c r="BN3638" s="128">
        <v>0</v>
      </c>
      <c r="BO3638" s="128">
        <v>0</v>
      </c>
      <c r="BP3638" s="128" t="s">
        <v>3458</v>
      </c>
      <c r="BQ3638" s="128">
        <v>0</v>
      </c>
      <c r="BR3638" s="128">
        <v>0</v>
      </c>
      <c r="BS3638" s="128">
        <v>0</v>
      </c>
      <c r="BT3638" s="128" t="s">
        <v>3459</v>
      </c>
      <c r="BU3638" s="128">
        <v>0</v>
      </c>
      <c r="BV3638" s="128" t="s">
        <v>10906</v>
      </c>
      <c r="BX3638" s="128">
        <v>0</v>
      </c>
      <c r="BY3638" s="128">
        <v>0</v>
      </c>
      <c r="BZ3638" s="128">
        <v>0</v>
      </c>
      <c r="CA3638" s="128">
        <v>0</v>
      </c>
      <c r="CB3638" s="128" t="s">
        <v>8737</v>
      </c>
      <c r="CC3638" s="128">
        <v>0</v>
      </c>
      <c r="CD3638" s="128" t="s">
        <v>51</v>
      </c>
      <c r="CE3638" s="128">
        <v>0</v>
      </c>
      <c r="CF3638" s="128" t="s">
        <v>51</v>
      </c>
      <c r="CG3638" s="128">
        <v>0</v>
      </c>
      <c r="CH3638" s="128">
        <v>0</v>
      </c>
      <c r="CI3638" s="128" t="s">
        <v>51</v>
      </c>
      <c r="CJ3638" s="128">
        <v>0</v>
      </c>
      <c r="CK3638" s="128">
        <v>0</v>
      </c>
    </row>
    <row r="3639" spans="1:89" s="128" customFormat="1">
      <c r="A3639" s="128">
        <v>52018069</v>
      </c>
      <c r="B3639" s="128" t="s">
        <v>10907</v>
      </c>
      <c r="C3639" s="128" t="s">
        <v>4117</v>
      </c>
      <c r="D3639" s="108" t="s">
        <v>75</v>
      </c>
      <c r="E3639" s="33">
        <v>43346</v>
      </c>
      <c r="F3639" s="78">
        <v>0.66666666666666663</v>
      </c>
      <c r="G3639" s="128">
        <v>9</v>
      </c>
      <c r="H3639" s="128">
        <v>2018</v>
      </c>
      <c r="I3639" s="128">
        <v>1</v>
      </c>
      <c r="J3639" s="128">
        <v>0</v>
      </c>
      <c r="K3639" s="128">
        <v>0</v>
      </c>
      <c r="L3639" s="128" t="s">
        <v>51</v>
      </c>
      <c r="M3639" s="128" t="s">
        <v>10908</v>
      </c>
      <c r="N3639" s="128" t="s">
        <v>3435</v>
      </c>
      <c r="O3639" s="128" t="s">
        <v>2033</v>
      </c>
      <c r="P3639" s="128">
        <v>32</v>
      </c>
      <c r="Q3639" s="128">
        <v>44</v>
      </c>
      <c r="R3639" s="128">
        <v>54.89</v>
      </c>
      <c r="S3639" s="128" t="s">
        <v>3458</v>
      </c>
      <c r="T3639" s="128">
        <v>71</v>
      </c>
      <c r="U3639" s="128">
        <v>29</v>
      </c>
      <c r="V3639" s="128">
        <v>2.97</v>
      </c>
      <c r="W3639" s="128" t="s">
        <v>3459</v>
      </c>
      <c r="X3639" s="128">
        <v>0</v>
      </c>
      <c r="Y3639" s="128">
        <v>0</v>
      </c>
      <c r="Z3639" s="128">
        <v>0</v>
      </c>
      <c r="AA3639" s="128">
        <v>0</v>
      </c>
      <c r="AB3639" s="128">
        <v>0</v>
      </c>
      <c r="AC3639" s="128" t="s">
        <v>51</v>
      </c>
      <c r="AD3639" s="128">
        <v>0</v>
      </c>
      <c r="AE3639" s="128">
        <v>0</v>
      </c>
      <c r="AF3639" s="128">
        <v>0</v>
      </c>
      <c r="AG3639" s="128">
        <v>0</v>
      </c>
      <c r="AH3639" s="128">
        <v>0</v>
      </c>
      <c r="AI3639" s="128">
        <v>0</v>
      </c>
      <c r="AJ3639" s="128">
        <v>0</v>
      </c>
      <c r="AK3639" s="128">
        <v>0</v>
      </c>
      <c r="AL3639" s="128">
        <v>0</v>
      </c>
      <c r="AM3639" s="128">
        <v>0</v>
      </c>
      <c r="AN3639" s="128">
        <v>0</v>
      </c>
      <c r="AO3639" s="128">
        <v>0</v>
      </c>
      <c r="AP3639" s="128">
        <v>0</v>
      </c>
      <c r="AQ3639" s="128">
        <v>0</v>
      </c>
      <c r="AR3639" s="128">
        <v>0</v>
      </c>
      <c r="AS3639" s="128">
        <v>0</v>
      </c>
      <c r="AT3639" s="128">
        <v>0</v>
      </c>
      <c r="AU3639" s="128">
        <v>0</v>
      </c>
      <c r="AV3639" s="128">
        <v>0</v>
      </c>
      <c r="AW3639" s="128">
        <v>0</v>
      </c>
      <c r="AX3639" s="128">
        <v>0</v>
      </c>
      <c r="AY3639" s="128">
        <v>0</v>
      </c>
      <c r="AZ3639" s="128">
        <v>0</v>
      </c>
      <c r="BA3639" s="128">
        <v>0</v>
      </c>
      <c r="BB3639" s="128">
        <v>0</v>
      </c>
      <c r="BC3639" s="128">
        <v>0</v>
      </c>
      <c r="BD3639" s="128">
        <v>0</v>
      </c>
      <c r="BE3639" s="128">
        <v>0</v>
      </c>
      <c r="BF3639" s="128">
        <v>0</v>
      </c>
      <c r="BG3639" s="128">
        <v>0</v>
      </c>
      <c r="BH3639" s="128">
        <v>0</v>
      </c>
      <c r="BI3639" s="128">
        <v>0</v>
      </c>
      <c r="BJ3639" s="128">
        <v>0</v>
      </c>
      <c r="BK3639" s="128">
        <v>0</v>
      </c>
      <c r="BL3639" s="15">
        <v>0</v>
      </c>
      <c r="BM3639" s="128">
        <v>0</v>
      </c>
      <c r="BN3639" s="128">
        <v>0</v>
      </c>
      <c r="BO3639" s="128">
        <v>0</v>
      </c>
      <c r="BP3639" s="128" t="s">
        <v>3458</v>
      </c>
      <c r="BQ3639" s="128">
        <v>0</v>
      </c>
      <c r="BR3639" s="128">
        <v>0</v>
      </c>
      <c r="BS3639" s="128">
        <v>0</v>
      </c>
      <c r="BT3639" s="128" t="s">
        <v>3459</v>
      </c>
      <c r="BU3639" s="128">
        <v>0</v>
      </c>
      <c r="BV3639" s="128" t="s">
        <v>10909</v>
      </c>
      <c r="BX3639" s="128">
        <v>0</v>
      </c>
      <c r="BY3639" s="128">
        <v>0</v>
      </c>
      <c r="BZ3639" s="128">
        <v>0</v>
      </c>
      <c r="CA3639" s="128">
        <v>0</v>
      </c>
      <c r="CB3639" s="128" t="s">
        <v>5170</v>
      </c>
      <c r="CC3639" s="128">
        <v>0</v>
      </c>
      <c r="CD3639" s="128">
        <v>0</v>
      </c>
      <c r="CE3639" s="128">
        <v>0</v>
      </c>
      <c r="CF3639" s="128">
        <v>0</v>
      </c>
      <c r="CG3639" s="128">
        <v>0</v>
      </c>
      <c r="CH3639" s="128">
        <v>0</v>
      </c>
      <c r="CI3639" s="128">
        <v>0</v>
      </c>
      <c r="CJ3639" s="128">
        <v>0</v>
      </c>
      <c r="CK3639" s="128">
        <v>0</v>
      </c>
    </row>
    <row r="3640" spans="1:89" s="128" customFormat="1">
      <c r="A3640" s="128">
        <v>52018070</v>
      </c>
      <c r="B3640" s="128" t="s">
        <v>3455</v>
      </c>
      <c r="C3640" s="128" t="s">
        <v>3995</v>
      </c>
      <c r="D3640" s="108" t="s">
        <v>92</v>
      </c>
      <c r="E3640" s="33">
        <v>43347</v>
      </c>
      <c r="F3640" s="78">
        <v>0.5</v>
      </c>
      <c r="G3640" s="128">
        <v>9</v>
      </c>
      <c r="H3640" s="128">
        <v>2018</v>
      </c>
      <c r="I3640" s="128">
        <v>1</v>
      </c>
      <c r="J3640" s="128" t="s">
        <v>51</v>
      </c>
      <c r="K3640" s="128">
        <v>0</v>
      </c>
      <c r="L3640" s="128">
        <v>0</v>
      </c>
      <c r="M3640" s="128" t="s">
        <v>10910</v>
      </c>
      <c r="N3640" s="128" t="s">
        <v>3553</v>
      </c>
      <c r="O3640" s="128" t="s">
        <v>2033</v>
      </c>
      <c r="P3640" s="128">
        <v>33</v>
      </c>
      <c r="Q3640" s="128">
        <v>37</v>
      </c>
      <c r="R3640" s="128">
        <v>23.18</v>
      </c>
      <c r="S3640" s="128" t="s">
        <v>3458</v>
      </c>
      <c r="T3640" s="128">
        <v>71</v>
      </c>
      <c r="U3640" s="128">
        <v>37</v>
      </c>
      <c r="V3640" s="128">
        <v>54.59</v>
      </c>
      <c r="W3640" s="128" t="s">
        <v>3459</v>
      </c>
      <c r="X3640" s="128">
        <v>0</v>
      </c>
      <c r="Y3640" s="128">
        <v>70</v>
      </c>
      <c r="Z3640" s="128">
        <v>20</v>
      </c>
      <c r="AA3640" s="128">
        <v>0</v>
      </c>
      <c r="AB3640" s="128">
        <v>0</v>
      </c>
      <c r="AC3640" s="128" t="s">
        <v>51</v>
      </c>
      <c r="AD3640" s="128">
        <v>0</v>
      </c>
      <c r="AE3640" s="128">
        <v>0</v>
      </c>
      <c r="AF3640" s="128">
        <v>0</v>
      </c>
      <c r="AG3640" s="128" t="s">
        <v>60</v>
      </c>
      <c r="AH3640" s="128" t="s">
        <v>60</v>
      </c>
      <c r="AI3640" s="128">
        <v>0</v>
      </c>
      <c r="AJ3640" s="128">
        <v>0</v>
      </c>
      <c r="AK3640" s="128">
        <v>0</v>
      </c>
      <c r="AL3640" s="128">
        <v>0</v>
      </c>
      <c r="AM3640" s="128" t="s">
        <v>51</v>
      </c>
      <c r="AN3640" s="128">
        <v>0</v>
      </c>
      <c r="AO3640" s="128">
        <v>0</v>
      </c>
      <c r="AP3640" s="128" t="s">
        <v>51</v>
      </c>
      <c r="AQ3640" s="128">
        <v>0</v>
      </c>
      <c r="AR3640" s="128">
        <v>0</v>
      </c>
      <c r="AS3640" s="128" t="s">
        <v>51</v>
      </c>
      <c r="AT3640" s="128">
        <v>0</v>
      </c>
      <c r="AU3640" s="128">
        <v>0</v>
      </c>
      <c r="AV3640" s="128" t="s">
        <v>51</v>
      </c>
      <c r="AW3640" s="128">
        <v>0</v>
      </c>
      <c r="AX3640" s="128">
        <v>0</v>
      </c>
      <c r="AY3640" s="128" t="s">
        <v>60</v>
      </c>
      <c r="AZ3640" s="128">
        <v>0</v>
      </c>
      <c r="BA3640" s="128">
        <v>0</v>
      </c>
      <c r="BB3640" s="128" t="s">
        <v>60</v>
      </c>
      <c r="BC3640" s="128" t="s">
        <v>60</v>
      </c>
      <c r="BD3640" s="128">
        <v>43347</v>
      </c>
      <c r="BE3640" s="128">
        <v>0</v>
      </c>
      <c r="BF3640" s="128">
        <v>0</v>
      </c>
      <c r="BG3640" s="128">
        <v>0</v>
      </c>
      <c r="BH3640" s="128">
        <v>0</v>
      </c>
      <c r="BI3640" s="128">
        <v>0</v>
      </c>
      <c r="BJ3640" s="128">
        <v>0</v>
      </c>
      <c r="BK3640" s="128">
        <v>0</v>
      </c>
      <c r="BL3640" s="15">
        <v>0</v>
      </c>
      <c r="BM3640" s="128">
        <v>0</v>
      </c>
      <c r="BN3640" s="128">
        <v>0</v>
      </c>
      <c r="BO3640" s="128">
        <v>0</v>
      </c>
      <c r="BP3640" s="128" t="s">
        <v>3458</v>
      </c>
      <c r="BQ3640" s="128">
        <v>0</v>
      </c>
      <c r="BR3640" s="128">
        <v>0</v>
      </c>
      <c r="BS3640" s="128">
        <v>0</v>
      </c>
      <c r="BT3640" s="128" t="s">
        <v>3459</v>
      </c>
      <c r="BU3640" s="128">
        <v>0</v>
      </c>
      <c r="BV3640" s="128" t="s">
        <v>10911</v>
      </c>
      <c r="BX3640" s="128">
        <v>0</v>
      </c>
      <c r="BY3640" s="128" t="s">
        <v>60</v>
      </c>
      <c r="BZ3640" s="128">
        <v>0</v>
      </c>
      <c r="CA3640" s="128">
        <v>0</v>
      </c>
      <c r="CB3640" s="128" t="s">
        <v>7544</v>
      </c>
      <c r="CC3640" s="128">
        <v>0</v>
      </c>
      <c r="CD3640" s="128">
        <v>0</v>
      </c>
      <c r="CE3640" s="128">
        <v>0</v>
      </c>
      <c r="CF3640" s="128">
        <v>0</v>
      </c>
      <c r="CG3640" s="128">
        <v>0</v>
      </c>
      <c r="CH3640" s="128">
        <v>0</v>
      </c>
      <c r="CI3640" s="128">
        <v>0</v>
      </c>
      <c r="CJ3640" s="128">
        <v>0</v>
      </c>
      <c r="CK3640" s="128">
        <v>0</v>
      </c>
    </row>
    <row r="3641" spans="1:89" s="128" customFormat="1">
      <c r="A3641" s="128">
        <v>52018071</v>
      </c>
      <c r="B3641" s="128" t="s">
        <v>5618</v>
      </c>
      <c r="C3641" s="128" t="s">
        <v>4172</v>
      </c>
      <c r="D3641" s="108" t="s">
        <v>437</v>
      </c>
      <c r="E3641" s="33">
        <v>43351</v>
      </c>
      <c r="F3641" s="78">
        <v>0.375</v>
      </c>
      <c r="G3641" s="128">
        <v>9</v>
      </c>
      <c r="H3641" s="128">
        <v>2018</v>
      </c>
      <c r="I3641" s="128">
        <v>2</v>
      </c>
      <c r="J3641" s="128" t="s">
        <v>60</v>
      </c>
      <c r="K3641" s="128">
        <v>0</v>
      </c>
      <c r="L3641" s="128">
        <v>0</v>
      </c>
      <c r="M3641" s="128" t="s">
        <v>10547</v>
      </c>
      <c r="N3641" s="128" t="s">
        <v>10548</v>
      </c>
      <c r="O3641" s="128" t="s">
        <v>2033</v>
      </c>
      <c r="P3641" s="128">
        <v>33</v>
      </c>
      <c r="Q3641" s="128">
        <v>10</v>
      </c>
      <c r="R3641" s="128">
        <v>50.5</v>
      </c>
      <c r="S3641" s="128" t="s">
        <v>3458</v>
      </c>
      <c r="T3641" s="128">
        <v>71</v>
      </c>
      <c r="U3641" s="128">
        <v>41</v>
      </c>
      <c r="V3641" s="128">
        <v>9.6999999999999993</v>
      </c>
      <c r="W3641" s="128" t="s">
        <v>3459</v>
      </c>
      <c r="X3641" s="128">
        <v>0</v>
      </c>
      <c r="Y3641" s="128">
        <v>1700</v>
      </c>
      <c r="Z3641" s="128">
        <v>40000</v>
      </c>
      <c r="AA3641" s="128">
        <v>0</v>
      </c>
      <c r="AB3641" s="128" t="s">
        <v>60</v>
      </c>
      <c r="AC3641" s="128">
        <v>0</v>
      </c>
      <c r="AD3641" s="128" t="s">
        <v>60</v>
      </c>
      <c r="AE3641" s="128">
        <v>0</v>
      </c>
      <c r="AF3641" s="128">
        <v>0</v>
      </c>
      <c r="AG3641" s="128" t="s">
        <v>60</v>
      </c>
      <c r="AH3641" s="128">
        <v>0</v>
      </c>
      <c r="AI3641" s="128">
        <v>0</v>
      </c>
      <c r="AJ3641" s="128">
        <v>0</v>
      </c>
      <c r="AK3641" s="128" t="s">
        <v>447</v>
      </c>
      <c r="AL3641" s="128">
        <v>0</v>
      </c>
      <c r="AM3641" s="128" t="s">
        <v>60</v>
      </c>
      <c r="AN3641" s="128">
        <v>0</v>
      </c>
      <c r="AO3641" s="128">
        <v>0</v>
      </c>
      <c r="AP3641" s="128" t="s">
        <v>60</v>
      </c>
      <c r="AQ3641" s="128">
        <v>0</v>
      </c>
      <c r="AR3641" s="128">
        <v>0</v>
      </c>
      <c r="AS3641" s="128" t="s">
        <v>60</v>
      </c>
      <c r="AT3641" s="128">
        <v>0</v>
      </c>
      <c r="AU3641" s="128">
        <v>0</v>
      </c>
      <c r="AV3641" s="128" t="s">
        <v>60</v>
      </c>
      <c r="AW3641" s="128">
        <v>0</v>
      </c>
      <c r="AX3641" s="128" t="s">
        <v>60</v>
      </c>
      <c r="AY3641" s="128">
        <v>0</v>
      </c>
      <c r="AZ3641" s="128">
        <v>0</v>
      </c>
      <c r="BA3641" s="128" t="s">
        <v>60</v>
      </c>
      <c r="BB3641" s="128">
        <v>0</v>
      </c>
      <c r="BC3641" s="128">
        <v>0</v>
      </c>
      <c r="BD3641" s="128">
        <v>0</v>
      </c>
      <c r="BE3641" s="128">
        <v>0</v>
      </c>
      <c r="BF3641" s="128">
        <v>0</v>
      </c>
      <c r="BG3641" s="128">
        <v>0</v>
      </c>
      <c r="BH3641" s="128">
        <v>0</v>
      </c>
      <c r="BI3641" s="128">
        <v>0</v>
      </c>
      <c r="BJ3641" s="128">
        <v>0</v>
      </c>
      <c r="BK3641" s="128" t="s">
        <v>1913</v>
      </c>
      <c r="BL3641" s="15">
        <v>43351</v>
      </c>
      <c r="BM3641" s="128">
        <v>0</v>
      </c>
      <c r="BN3641" s="128">
        <v>0</v>
      </c>
      <c r="BO3641" s="128">
        <v>0</v>
      </c>
      <c r="BP3641" s="128" t="s">
        <v>3458</v>
      </c>
      <c r="BQ3641" s="128">
        <v>0</v>
      </c>
      <c r="BR3641" s="128">
        <v>0</v>
      </c>
      <c r="BS3641" s="128">
        <v>0</v>
      </c>
      <c r="BT3641" s="128" t="s">
        <v>3459</v>
      </c>
      <c r="BU3641" s="128">
        <v>0</v>
      </c>
      <c r="BV3641" s="128" t="s">
        <v>10912</v>
      </c>
      <c r="BX3641" s="128">
        <v>0</v>
      </c>
      <c r="BY3641" s="128">
        <v>0</v>
      </c>
      <c r="BZ3641" s="128">
        <v>0</v>
      </c>
      <c r="CA3641" s="128">
        <v>0</v>
      </c>
      <c r="CB3641" s="128" t="s">
        <v>8652</v>
      </c>
      <c r="CC3641" s="128">
        <v>0</v>
      </c>
      <c r="CD3641" s="128" t="s">
        <v>60</v>
      </c>
      <c r="CE3641" s="128">
        <v>0</v>
      </c>
      <c r="CF3641" s="128" t="s">
        <v>60</v>
      </c>
      <c r="CG3641" s="128">
        <v>0</v>
      </c>
      <c r="CH3641" s="128">
        <v>0</v>
      </c>
      <c r="CI3641" s="128" t="s">
        <v>60</v>
      </c>
      <c r="CJ3641" s="128">
        <v>0</v>
      </c>
      <c r="CK3641" s="128">
        <v>0</v>
      </c>
    </row>
    <row r="3642" spans="1:89" s="128" customFormat="1">
      <c r="A3642" s="128">
        <v>52018072</v>
      </c>
      <c r="B3642" s="128" t="s">
        <v>3455</v>
      </c>
      <c r="C3642" s="128" t="s">
        <v>3995</v>
      </c>
      <c r="D3642" s="108" t="s">
        <v>92</v>
      </c>
      <c r="E3642" s="33">
        <v>43351</v>
      </c>
      <c r="F3642" s="78">
        <v>0.5625</v>
      </c>
      <c r="G3642" s="128">
        <v>9</v>
      </c>
      <c r="H3642" s="128">
        <v>2018</v>
      </c>
      <c r="I3642" s="128">
        <v>1</v>
      </c>
      <c r="J3642" s="128" t="s">
        <v>51</v>
      </c>
      <c r="K3642" s="128">
        <v>0</v>
      </c>
      <c r="L3642" s="128">
        <v>0</v>
      </c>
      <c r="M3642" s="128" t="s">
        <v>10913</v>
      </c>
      <c r="N3642" s="128" t="s">
        <v>2029</v>
      </c>
      <c r="O3642" s="128" t="s">
        <v>2033</v>
      </c>
      <c r="P3642" s="128">
        <v>32</v>
      </c>
      <c r="Q3642" s="128">
        <v>54</v>
      </c>
      <c r="R3642" s="128">
        <v>55</v>
      </c>
      <c r="S3642" s="128" t="s">
        <v>3458</v>
      </c>
      <c r="T3642" s="128">
        <v>71</v>
      </c>
      <c r="U3642" s="128">
        <v>30</v>
      </c>
      <c r="V3642" s="128">
        <v>31.2</v>
      </c>
      <c r="W3642" s="128" t="s">
        <v>3459</v>
      </c>
      <c r="X3642" s="128">
        <v>0</v>
      </c>
      <c r="Y3642" s="128">
        <v>130</v>
      </c>
      <c r="Z3642" s="128">
        <v>80</v>
      </c>
      <c r="AA3642" s="128">
        <v>0</v>
      </c>
      <c r="AB3642" s="128">
        <v>0</v>
      </c>
      <c r="AC3642" s="128" t="s">
        <v>60</v>
      </c>
      <c r="AD3642" s="128">
        <v>0</v>
      </c>
      <c r="AE3642" s="128" t="s">
        <v>51</v>
      </c>
      <c r="AF3642" s="128">
        <v>0</v>
      </c>
      <c r="AG3642" s="128">
        <v>0</v>
      </c>
      <c r="AH3642" s="128" t="s">
        <v>51</v>
      </c>
      <c r="AI3642" s="128">
        <v>0</v>
      </c>
      <c r="AJ3642" s="128">
        <v>0</v>
      </c>
      <c r="AK3642" s="128">
        <v>0</v>
      </c>
      <c r="AL3642" s="128">
        <v>0</v>
      </c>
      <c r="AM3642" s="128" t="s">
        <v>60</v>
      </c>
      <c r="AN3642" s="128">
        <v>0</v>
      </c>
      <c r="AO3642" s="128">
        <v>0</v>
      </c>
      <c r="AP3642" s="128" t="s">
        <v>60</v>
      </c>
      <c r="AQ3642" s="128">
        <v>0</v>
      </c>
      <c r="AR3642" s="128">
        <v>0</v>
      </c>
      <c r="AS3642" s="128" t="s">
        <v>60</v>
      </c>
      <c r="AT3642" s="128">
        <v>0</v>
      </c>
      <c r="AU3642" s="128">
        <v>0</v>
      </c>
      <c r="AV3642" s="128" t="s">
        <v>60</v>
      </c>
      <c r="AW3642" s="128">
        <v>0</v>
      </c>
      <c r="AX3642" s="128" t="s">
        <v>51</v>
      </c>
      <c r="AY3642" s="128">
        <v>0</v>
      </c>
      <c r="AZ3642" s="128">
        <v>0</v>
      </c>
      <c r="BA3642" s="128" t="s">
        <v>60</v>
      </c>
      <c r="BB3642" s="128">
        <v>0</v>
      </c>
      <c r="BC3642" s="128">
        <v>0</v>
      </c>
      <c r="BD3642" s="128">
        <v>0</v>
      </c>
      <c r="BE3642" s="128">
        <v>0</v>
      </c>
      <c r="BF3642" s="128">
        <v>0</v>
      </c>
      <c r="BG3642" s="128">
        <v>0</v>
      </c>
      <c r="BH3642" s="128">
        <v>0</v>
      </c>
      <c r="BI3642" s="128">
        <v>0</v>
      </c>
      <c r="BJ3642" s="128">
        <v>0</v>
      </c>
      <c r="BK3642" s="128" t="s">
        <v>10914</v>
      </c>
      <c r="BL3642" s="15">
        <v>43351</v>
      </c>
      <c r="BM3642" s="128">
        <v>0</v>
      </c>
      <c r="BN3642" s="128">
        <v>0</v>
      </c>
      <c r="BO3642" s="128">
        <v>0</v>
      </c>
      <c r="BP3642" s="128" t="s">
        <v>3458</v>
      </c>
      <c r="BQ3642" s="128">
        <v>0</v>
      </c>
      <c r="BR3642" s="128">
        <v>0</v>
      </c>
      <c r="BS3642" s="128">
        <v>0</v>
      </c>
      <c r="BT3642" s="128" t="s">
        <v>3459</v>
      </c>
      <c r="BU3642" s="128">
        <v>0</v>
      </c>
      <c r="BV3642" s="128" t="s">
        <v>10915</v>
      </c>
      <c r="BX3642" s="128">
        <v>0</v>
      </c>
      <c r="BY3642" s="128">
        <v>0</v>
      </c>
      <c r="BZ3642" s="128">
        <v>0</v>
      </c>
      <c r="CA3642" s="128">
        <v>0</v>
      </c>
      <c r="CB3642" s="128" t="s">
        <v>8652</v>
      </c>
      <c r="CC3642" s="128">
        <v>0</v>
      </c>
      <c r="CD3642" s="128" t="s">
        <v>60</v>
      </c>
      <c r="CE3642" s="128">
        <v>0</v>
      </c>
      <c r="CF3642" s="128" t="s">
        <v>60</v>
      </c>
      <c r="CG3642" s="128">
        <v>0</v>
      </c>
      <c r="CH3642" s="128">
        <v>0</v>
      </c>
      <c r="CI3642" s="128" t="s">
        <v>60</v>
      </c>
      <c r="CJ3642" s="128">
        <v>0</v>
      </c>
      <c r="CK3642" s="128">
        <v>0</v>
      </c>
    </row>
    <row r="3643" spans="1:89" s="128" customFormat="1">
      <c r="A3643" s="128">
        <v>52018073</v>
      </c>
      <c r="B3643" s="128" t="s">
        <v>10907</v>
      </c>
      <c r="C3643" s="128" t="s">
        <v>4117</v>
      </c>
      <c r="D3643" s="108" t="s">
        <v>75</v>
      </c>
      <c r="E3643" s="33">
        <v>43352</v>
      </c>
      <c r="F3643" s="78">
        <v>0.375</v>
      </c>
      <c r="G3643" s="128">
        <v>9</v>
      </c>
      <c r="H3643" s="128">
        <v>2018</v>
      </c>
      <c r="I3643" s="128">
        <v>1</v>
      </c>
      <c r="J3643" s="128">
        <v>0</v>
      </c>
      <c r="K3643" s="128">
        <v>0</v>
      </c>
      <c r="L3643" s="128" t="s">
        <v>60</v>
      </c>
      <c r="M3643" s="128" t="s">
        <v>10932</v>
      </c>
      <c r="N3643" s="128" t="s">
        <v>1309</v>
      </c>
      <c r="O3643" s="128" t="s">
        <v>2033</v>
      </c>
      <c r="P3643" s="128">
        <v>32</v>
      </c>
      <c r="Q3643" s="128">
        <v>44</v>
      </c>
      <c r="R3643" s="128">
        <v>54.89</v>
      </c>
      <c r="S3643" s="128" t="s">
        <v>3458</v>
      </c>
      <c r="T3643" s="128">
        <v>71</v>
      </c>
      <c r="U3643" s="128">
        <v>29</v>
      </c>
      <c r="V3643" s="128">
        <v>2.97</v>
      </c>
      <c r="W3643" s="128" t="s">
        <v>3459</v>
      </c>
      <c r="X3643" s="128">
        <v>0</v>
      </c>
      <c r="Y3643" s="128">
        <v>0</v>
      </c>
      <c r="Z3643" s="128">
        <v>0</v>
      </c>
      <c r="AA3643" s="128">
        <v>0</v>
      </c>
      <c r="AB3643" s="128">
        <v>0</v>
      </c>
      <c r="AC3643" s="128" t="s">
        <v>60</v>
      </c>
      <c r="AD3643" s="128">
        <v>0</v>
      </c>
      <c r="AE3643" s="128">
        <v>0</v>
      </c>
      <c r="AF3643" s="128">
        <v>0</v>
      </c>
      <c r="AG3643" s="128">
        <v>0</v>
      </c>
      <c r="AH3643" s="128">
        <v>0</v>
      </c>
      <c r="AI3643" s="128">
        <v>0</v>
      </c>
      <c r="AJ3643" s="128">
        <v>0</v>
      </c>
      <c r="AK3643" s="128">
        <v>0</v>
      </c>
      <c r="AL3643" s="128">
        <v>0</v>
      </c>
      <c r="AM3643" s="128">
        <v>0</v>
      </c>
      <c r="AN3643" s="128">
        <v>0</v>
      </c>
      <c r="AO3643" s="128">
        <v>0</v>
      </c>
      <c r="AP3643" s="128">
        <v>0</v>
      </c>
      <c r="AQ3643" s="128">
        <v>0</v>
      </c>
      <c r="AR3643" s="128">
        <v>0</v>
      </c>
      <c r="AS3643" s="128">
        <v>0</v>
      </c>
      <c r="AT3643" s="128">
        <v>0</v>
      </c>
      <c r="AU3643" s="128">
        <v>0</v>
      </c>
      <c r="AV3643" s="128">
        <v>0</v>
      </c>
      <c r="AW3643" s="128">
        <v>0</v>
      </c>
      <c r="AX3643" s="128">
        <v>0</v>
      </c>
      <c r="AY3643" s="128">
        <v>0</v>
      </c>
      <c r="AZ3643" s="128">
        <v>0</v>
      </c>
      <c r="BA3643" s="128">
        <v>0</v>
      </c>
      <c r="BB3643" s="128">
        <v>0</v>
      </c>
      <c r="BC3643" s="128">
        <v>0</v>
      </c>
      <c r="BD3643" s="128">
        <v>0</v>
      </c>
      <c r="BE3643" s="128">
        <v>0</v>
      </c>
      <c r="BF3643" s="128">
        <v>0</v>
      </c>
      <c r="BG3643" s="128">
        <v>0</v>
      </c>
      <c r="BH3643" s="128">
        <v>0</v>
      </c>
      <c r="BI3643" s="128" t="s">
        <v>51</v>
      </c>
      <c r="BJ3643" s="128">
        <v>43352</v>
      </c>
      <c r="BK3643" s="128" t="s">
        <v>5168</v>
      </c>
      <c r="BL3643" s="15">
        <v>43353</v>
      </c>
      <c r="BM3643" s="128">
        <v>0</v>
      </c>
      <c r="BN3643" s="128">
        <v>0</v>
      </c>
      <c r="BO3643" s="128">
        <v>0</v>
      </c>
      <c r="BP3643" s="128" t="s">
        <v>3458</v>
      </c>
      <c r="BQ3643" s="128">
        <v>0</v>
      </c>
      <c r="BR3643" s="128">
        <v>0</v>
      </c>
      <c r="BS3643" s="128">
        <v>0</v>
      </c>
      <c r="BT3643" s="128" t="s">
        <v>3459</v>
      </c>
      <c r="BU3643" s="128">
        <v>0</v>
      </c>
      <c r="BV3643" s="128" t="s">
        <v>10916</v>
      </c>
      <c r="BX3643" s="128">
        <v>0</v>
      </c>
      <c r="BY3643" s="128">
        <v>0</v>
      </c>
      <c r="BZ3643" s="128">
        <v>0</v>
      </c>
      <c r="CA3643" s="128">
        <v>0</v>
      </c>
      <c r="CB3643" s="128" t="s">
        <v>5206</v>
      </c>
      <c r="CC3643" s="128" t="s">
        <v>51</v>
      </c>
      <c r="CD3643" s="128">
        <v>0</v>
      </c>
      <c r="CE3643" s="128">
        <v>0</v>
      </c>
      <c r="CF3643" s="128" t="s">
        <v>51</v>
      </c>
      <c r="CG3643" s="128">
        <v>0</v>
      </c>
      <c r="CH3643" s="128">
        <v>0</v>
      </c>
      <c r="CI3643" s="128" t="s">
        <v>51</v>
      </c>
      <c r="CJ3643" s="128">
        <v>0</v>
      </c>
      <c r="CK3643" s="128">
        <v>0</v>
      </c>
    </row>
    <row r="3644" spans="1:89" s="128" customFormat="1">
      <c r="A3644" s="128">
        <v>52018074</v>
      </c>
      <c r="B3644" s="128" t="s">
        <v>3455</v>
      </c>
      <c r="C3644" s="128" t="s">
        <v>3456</v>
      </c>
      <c r="D3644" s="108" t="s">
        <v>105</v>
      </c>
      <c r="E3644" s="33">
        <v>43355</v>
      </c>
      <c r="F3644" s="78">
        <v>0.45833333333333331</v>
      </c>
      <c r="G3644" s="128">
        <v>9</v>
      </c>
      <c r="H3644" s="128">
        <v>2018</v>
      </c>
      <c r="I3644" s="128">
        <v>1</v>
      </c>
      <c r="J3644" s="128">
        <v>0</v>
      </c>
      <c r="K3644" s="128" t="s">
        <v>60</v>
      </c>
      <c r="L3644" s="128">
        <v>0</v>
      </c>
      <c r="M3644" s="128" t="s">
        <v>4448</v>
      </c>
      <c r="N3644" s="128" t="s">
        <v>4449</v>
      </c>
      <c r="O3644" s="128" t="s">
        <v>2033</v>
      </c>
      <c r="P3644" s="128">
        <v>32</v>
      </c>
      <c r="Q3644" s="128">
        <v>14</v>
      </c>
      <c r="R3644" s="128">
        <v>21.55</v>
      </c>
      <c r="S3644" s="128" t="s">
        <v>3458</v>
      </c>
      <c r="T3644" s="128">
        <v>71</v>
      </c>
      <c r="U3644" s="128">
        <v>30</v>
      </c>
      <c r="V3644" s="128">
        <v>43.4</v>
      </c>
      <c r="W3644" s="128" t="s">
        <v>3459</v>
      </c>
      <c r="X3644" s="128">
        <v>69</v>
      </c>
      <c r="Y3644" s="128">
        <v>130</v>
      </c>
      <c r="Z3644" s="128">
        <v>120</v>
      </c>
      <c r="AA3644" s="128">
        <v>0</v>
      </c>
      <c r="AB3644" s="128">
        <v>0</v>
      </c>
      <c r="AC3644" s="128" t="s">
        <v>51</v>
      </c>
      <c r="AD3644" s="128" t="s">
        <v>51</v>
      </c>
      <c r="AE3644" s="128">
        <v>0</v>
      </c>
      <c r="AF3644" s="128">
        <v>0</v>
      </c>
      <c r="AG3644" s="128">
        <v>0</v>
      </c>
      <c r="AH3644" s="128">
        <v>0</v>
      </c>
      <c r="AI3644" s="128">
        <v>0</v>
      </c>
      <c r="AJ3644" s="128" t="s">
        <v>51</v>
      </c>
      <c r="AK3644" s="128">
        <v>0</v>
      </c>
      <c r="AL3644" s="128">
        <v>0</v>
      </c>
      <c r="AM3644" s="128">
        <v>0</v>
      </c>
      <c r="AN3644" s="128" t="s">
        <v>10917</v>
      </c>
      <c r="AO3644" s="128">
        <v>0</v>
      </c>
      <c r="AP3644" s="128">
        <v>0</v>
      </c>
      <c r="AQ3644" s="128" t="s">
        <v>10917</v>
      </c>
      <c r="AR3644" s="128">
        <v>0</v>
      </c>
      <c r="AS3644" s="128">
        <v>0</v>
      </c>
      <c r="AT3644" s="128" t="s">
        <v>10917</v>
      </c>
      <c r="AU3644" s="128">
        <v>0</v>
      </c>
      <c r="AV3644" s="128">
        <v>0</v>
      </c>
      <c r="AW3644" s="128">
        <v>0</v>
      </c>
      <c r="AX3644" s="128" t="s">
        <v>51</v>
      </c>
      <c r="AY3644" s="128">
        <v>0</v>
      </c>
      <c r="AZ3644" s="128">
        <v>0</v>
      </c>
      <c r="BA3644" s="128">
        <v>0</v>
      </c>
      <c r="BB3644" s="128">
        <v>0</v>
      </c>
      <c r="BC3644" s="128">
        <v>0</v>
      </c>
      <c r="BD3644" s="128">
        <v>0</v>
      </c>
      <c r="BE3644" s="128">
        <v>0</v>
      </c>
      <c r="BF3644" s="128">
        <v>0</v>
      </c>
      <c r="BG3644" s="128">
        <v>0</v>
      </c>
      <c r="BH3644" s="128">
        <v>0</v>
      </c>
      <c r="BI3644" s="128">
        <v>0</v>
      </c>
      <c r="BJ3644" s="128">
        <v>0</v>
      </c>
      <c r="BK3644" s="128" t="s">
        <v>10914</v>
      </c>
      <c r="BL3644" s="15">
        <v>43356</v>
      </c>
      <c r="BM3644" s="128">
        <v>32</v>
      </c>
      <c r="BN3644" s="128">
        <v>14</v>
      </c>
      <c r="BO3644" s="128">
        <v>12.1</v>
      </c>
      <c r="BP3644" s="128" t="s">
        <v>3458</v>
      </c>
      <c r="BQ3644" s="128">
        <v>71</v>
      </c>
      <c r="BR3644" s="128">
        <v>30</v>
      </c>
      <c r="BS3644" s="128">
        <v>26.3</v>
      </c>
      <c r="BT3644" s="128" t="s">
        <v>3459</v>
      </c>
      <c r="BU3644" s="128">
        <v>0</v>
      </c>
      <c r="BV3644" s="128" t="s">
        <v>10918</v>
      </c>
      <c r="BX3644" s="128">
        <v>0</v>
      </c>
      <c r="BY3644" s="128">
        <v>0</v>
      </c>
      <c r="BZ3644" s="128">
        <v>0</v>
      </c>
      <c r="CA3644" s="128">
        <v>0</v>
      </c>
      <c r="CB3644" s="128" t="s">
        <v>10553</v>
      </c>
      <c r="CC3644" s="128">
        <v>0</v>
      </c>
      <c r="CD3644" s="128" t="s">
        <v>51</v>
      </c>
      <c r="CE3644" s="128">
        <v>0</v>
      </c>
      <c r="CF3644" s="128" t="s">
        <v>51</v>
      </c>
      <c r="CG3644" s="128">
        <v>0</v>
      </c>
      <c r="CH3644" s="128">
        <v>0</v>
      </c>
      <c r="CI3644" s="128" t="s">
        <v>51</v>
      </c>
      <c r="CJ3644" s="128">
        <v>0</v>
      </c>
      <c r="CK3644" s="128">
        <v>0</v>
      </c>
    </row>
    <row r="3645" spans="1:89" s="128" customFormat="1">
      <c r="A3645" s="128">
        <v>52018075</v>
      </c>
      <c r="B3645" s="128" t="s">
        <v>3455</v>
      </c>
      <c r="C3645" s="128" t="s">
        <v>3995</v>
      </c>
      <c r="D3645" s="108" t="s">
        <v>92</v>
      </c>
      <c r="E3645" s="33">
        <v>43357</v>
      </c>
      <c r="F3645" s="78">
        <v>0.77083333333333337</v>
      </c>
      <c r="G3645" s="128">
        <v>9</v>
      </c>
      <c r="H3645" s="128">
        <v>2018</v>
      </c>
      <c r="I3645" s="128">
        <v>1</v>
      </c>
      <c r="J3645" s="128" t="s">
        <v>51</v>
      </c>
      <c r="K3645" s="128">
        <v>0</v>
      </c>
      <c r="L3645" s="128">
        <v>0</v>
      </c>
      <c r="M3645" s="128" t="s">
        <v>7478</v>
      </c>
      <c r="N3645" s="128" t="s">
        <v>4517</v>
      </c>
      <c r="O3645" s="128" t="s">
        <v>2033</v>
      </c>
      <c r="P3645" s="128">
        <v>33</v>
      </c>
      <c r="Q3645" s="128">
        <v>5</v>
      </c>
      <c r="R3645" s="128">
        <v>42.5</v>
      </c>
      <c r="S3645" s="128" t="s">
        <v>3458</v>
      </c>
      <c r="T3645" s="128">
        <v>71</v>
      </c>
      <c r="U3645" s="128">
        <v>39</v>
      </c>
      <c r="V3645" s="128">
        <v>49.7</v>
      </c>
      <c r="W3645" s="128" t="s">
        <v>3459</v>
      </c>
      <c r="X3645" s="128">
        <v>0</v>
      </c>
      <c r="Y3645" s="128">
        <v>100</v>
      </c>
      <c r="Z3645" s="128">
        <v>70</v>
      </c>
      <c r="AA3645" s="128">
        <v>0</v>
      </c>
      <c r="AB3645" s="128">
        <v>0</v>
      </c>
      <c r="AC3645" s="128" t="s">
        <v>51</v>
      </c>
      <c r="AD3645" s="128">
        <v>0</v>
      </c>
      <c r="AE3645" s="128" t="s">
        <v>51</v>
      </c>
      <c r="AF3645" s="128">
        <v>0</v>
      </c>
      <c r="AG3645" s="128">
        <v>0</v>
      </c>
      <c r="AH3645" s="128" t="s">
        <v>51</v>
      </c>
      <c r="AI3645" s="128">
        <v>0</v>
      </c>
      <c r="AJ3645" s="128">
        <v>0</v>
      </c>
      <c r="AK3645" s="128">
        <v>0</v>
      </c>
      <c r="AL3645" s="128">
        <v>0</v>
      </c>
      <c r="AM3645" s="128" t="s">
        <v>51</v>
      </c>
      <c r="AN3645" s="128">
        <v>0</v>
      </c>
      <c r="AO3645" s="128">
        <v>0</v>
      </c>
      <c r="AP3645" s="128" t="s">
        <v>51</v>
      </c>
      <c r="AQ3645" s="128">
        <v>0</v>
      </c>
      <c r="AR3645" s="128">
        <v>0</v>
      </c>
      <c r="AS3645" s="128" t="s">
        <v>51</v>
      </c>
      <c r="AT3645" s="128">
        <v>0</v>
      </c>
      <c r="AU3645" s="128">
        <v>0</v>
      </c>
      <c r="AV3645" s="128" t="s">
        <v>51</v>
      </c>
      <c r="AW3645" s="128">
        <v>0</v>
      </c>
      <c r="AX3645" s="128" t="s">
        <v>51</v>
      </c>
      <c r="AY3645" s="128">
        <v>0</v>
      </c>
      <c r="AZ3645" s="128">
        <v>0</v>
      </c>
      <c r="BA3645" s="128" t="s">
        <v>51</v>
      </c>
      <c r="BB3645" s="128">
        <v>0</v>
      </c>
      <c r="BC3645" s="128">
        <v>0</v>
      </c>
      <c r="BD3645" s="128">
        <v>0</v>
      </c>
      <c r="BE3645" s="128">
        <v>0</v>
      </c>
      <c r="BF3645" s="128">
        <v>0</v>
      </c>
      <c r="BG3645" s="128">
        <v>0</v>
      </c>
      <c r="BH3645" s="128">
        <v>0</v>
      </c>
      <c r="BI3645" s="128">
        <v>0</v>
      </c>
      <c r="BJ3645" s="128">
        <v>0</v>
      </c>
      <c r="BK3645" s="128" t="s">
        <v>7104</v>
      </c>
      <c r="BL3645" s="15">
        <v>43357</v>
      </c>
      <c r="BM3645" s="128">
        <v>0</v>
      </c>
      <c r="BN3645" s="128">
        <v>0</v>
      </c>
      <c r="BO3645" s="128">
        <v>0</v>
      </c>
      <c r="BP3645" s="128" t="s">
        <v>3458</v>
      </c>
      <c r="BQ3645" s="128">
        <v>0</v>
      </c>
      <c r="BR3645" s="128">
        <v>0</v>
      </c>
      <c r="BS3645" s="128">
        <v>0</v>
      </c>
      <c r="BT3645" s="128" t="s">
        <v>3459</v>
      </c>
      <c r="BU3645" s="128">
        <v>0</v>
      </c>
      <c r="BV3645" s="128" t="s">
        <v>10919</v>
      </c>
      <c r="BX3645" s="128">
        <v>0</v>
      </c>
      <c r="BY3645" s="128">
        <v>0</v>
      </c>
      <c r="BZ3645" s="128">
        <v>0</v>
      </c>
      <c r="CA3645" s="128">
        <v>0</v>
      </c>
      <c r="CB3645" s="128" t="s">
        <v>8737</v>
      </c>
      <c r="CC3645" s="128">
        <v>0</v>
      </c>
      <c r="CD3645" s="128" t="s">
        <v>51</v>
      </c>
      <c r="CE3645" s="128">
        <v>0</v>
      </c>
      <c r="CF3645" s="128" t="s">
        <v>51</v>
      </c>
      <c r="CG3645" s="128">
        <v>0</v>
      </c>
      <c r="CH3645" s="128">
        <v>0</v>
      </c>
      <c r="CI3645" s="128" t="s">
        <v>51</v>
      </c>
      <c r="CJ3645" s="128">
        <v>0</v>
      </c>
      <c r="CK3645" s="128">
        <v>0</v>
      </c>
    </row>
    <row r="3646" spans="1:89" s="128" customFormat="1">
      <c r="A3646" s="128">
        <v>52018076</v>
      </c>
      <c r="B3646" s="128" t="s">
        <v>3965</v>
      </c>
      <c r="C3646" s="128" t="s">
        <v>4025</v>
      </c>
      <c r="D3646" s="108" t="s">
        <v>366</v>
      </c>
      <c r="E3646" s="33">
        <v>43363</v>
      </c>
      <c r="F3646" s="78">
        <v>0.375</v>
      </c>
      <c r="G3646" s="128">
        <v>9</v>
      </c>
      <c r="H3646" s="128">
        <v>2018</v>
      </c>
      <c r="I3646" s="128">
        <v>1</v>
      </c>
      <c r="J3646" s="128" t="s">
        <v>51</v>
      </c>
      <c r="K3646" s="128">
        <v>0</v>
      </c>
      <c r="L3646" s="128">
        <v>0</v>
      </c>
      <c r="M3646" s="128" t="s">
        <v>10920</v>
      </c>
      <c r="N3646" s="128" t="s">
        <v>4517</v>
      </c>
      <c r="O3646" s="128" t="s">
        <v>2033</v>
      </c>
      <c r="P3646" s="128">
        <v>33</v>
      </c>
      <c r="Q3646" s="128">
        <v>1</v>
      </c>
      <c r="R3646" s="128">
        <v>54.5</v>
      </c>
      <c r="S3646" s="128" t="s">
        <v>3458</v>
      </c>
      <c r="T3646" s="128">
        <v>71</v>
      </c>
      <c r="U3646" s="128">
        <v>37</v>
      </c>
      <c r="V3646" s="128">
        <v>15.6</v>
      </c>
      <c r="W3646" s="128" t="s">
        <v>3459</v>
      </c>
      <c r="X3646" s="128">
        <v>0</v>
      </c>
      <c r="Y3646" s="128">
        <v>35</v>
      </c>
      <c r="Z3646" s="128">
        <v>2</v>
      </c>
      <c r="AA3646" s="128">
        <v>0</v>
      </c>
      <c r="AB3646" s="128">
        <v>0</v>
      </c>
      <c r="AC3646" s="128" t="s">
        <v>51</v>
      </c>
      <c r="AD3646" s="128" t="s">
        <v>51</v>
      </c>
      <c r="AE3646" s="128">
        <v>0</v>
      </c>
      <c r="AF3646" s="128">
        <v>0</v>
      </c>
      <c r="AG3646" s="128">
        <v>0</v>
      </c>
      <c r="AH3646" s="128">
        <v>0</v>
      </c>
      <c r="AI3646" s="128">
        <v>0</v>
      </c>
      <c r="AJ3646" s="128">
        <v>0</v>
      </c>
      <c r="AK3646" s="128" t="s">
        <v>10921</v>
      </c>
      <c r="AL3646" s="128">
        <v>0</v>
      </c>
      <c r="AM3646" s="128" t="s">
        <v>51</v>
      </c>
      <c r="AN3646" s="128">
        <v>0</v>
      </c>
      <c r="AO3646" s="128" t="s">
        <v>51</v>
      </c>
      <c r="AP3646" s="128">
        <v>0</v>
      </c>
      <c r="AQ3646" s="128">
        <v>0</v>
      </c>
      <c r="AR3646" s="128">
        <v>0</v>
      </c>
      <c r="AS3646" s="128" t="s">
        <v>51</v>
      </c>
      <c r="AT3646" s="128">
        <v>0</v>
      </c>
      <c r="AU3646" s="128">
        <v>0</v>
      </c>
      <c r="AV3646" s="128" t="s">
        <v>51</v>
      </c>
      <c r="AW3646" s="128">
        <v>0</v>
      </c>
      <c r="AX3646" s="128">
        <v>0</v>
      </c>
      <c r="AY3646" s="128" t="s">
        <v>51</v>
      </c>
      <c r="AZ3646" s="128">
        <v>0</v>
      </c>
      <c r="BA3646" s="128" t="s">
        <v>51</v>
      </c>
      <c r="BB3646" s="128">
        <v>0</v>
      </c>
      <c r="BC3646" s="128" t="s">
        <v>51</v>
      </c>
      <c r="BD3646" s="128">
        <v>43363</v>
      </c>
      <c r="BE3646" s="128">
        <v>0</v>
      </c>
      <c r="BF3646" s="128">
        <v>0</v>
      </c>
      <c r="BG3646" s="128">
        <v>0</v>
      </c>
      <c r="BH3646" s="128">
        <v>0</v>
      </c>
      <c r="BI3646" s="128">
        <v>0</v>
      </c>
      <c r="BJ3646" s="128">
        <v>0</v>
      </c>
      <c r="BK3646" s="128">
        <v>0</v>
      </c>
      <c r="BL3646" s="15">
        <v>0</v>
      </c>
      <c r="BM3646" s="128">
        <v>0</v>
      </c>
      <c r="BN3646" s="128">
        <v>0</v>
      </c>
      <c r="BO3646" s="128">
        <v>0</v>
      </c>
      <c r="BP3646" s="128" t="s">
        <v>3458</v>
      </c>
      <c r="BQ3646" s="128">
        <v>0</v>
      </c>
      <c r="BR3646" s="128">
        <v>0</v>
      </c>
      <c r="BS3646" s="128">
        <v>0</v>
      </c>
      <c r="BT3646" s="128" t="s">
        <v>3459</v>
      </c>
      <c r="BU3646" s="128">
        <v>0</v>
      </c>
      <c r="BV3646" s="128" t="s">
        <v>10922</v>
      </c>
      <c r="BX3646" s="128">
        <v>0</v>
      </c>
      <c r="BY3646" s="128" t="s">
        <v>51</v>
      </c>
      <c r="BZ3646" s="128">
        <v>0</v>
      </c>
      <c r="CA3646" s="128">
        <v>0</v>
      </c>
      <c r="CB3646" s="128" t="s">
        <v>8652</v>
      </c>
      <c r="CC3646" s="128">
        <v>0</v>
      </c>
      <c r="CD3646" s="128">
        <v>0</v>
      </c>
      <c r="CE3646" s="128">
        <v>0</v>
      </c>
      <c r="CF3646" s="128">
        <v>0</v>
      </c>
      <c r="CG3646" s="128">
        <v>0</v>
      </c>
      <c r="CH3646" s="128">
        <v>0</v>
      </c>
      <c r="CI3646" s="128">
        <v>0</v>
      </c>
      <c r="CJ3646" s="128">
        <v>0</v>
      </c>
      <c r="CK3646" s="128">
        <v>0</v>
      </c>
    </row>
    <row r="3647" spans="1:89" s="128" customFormat="1">
      <c r="A3647" s="128">
        <v>52018077</v>
      </c>
      <c r="B3647" s="128" t="s">
        <v>5618</v>
      </c>
      <c r="C3647" s="128" t="s">
        <v>4332</v>
      </c>
      <c r="D3647" s="108" t="s">
        <v>1782</v>
      </c>
      <c r="E3647" s="33">
        <v>43365</v>
      </c>
      <c r="F3647" s="78">
        <v>0.70833333333333337</v>
      </c>
      <c r="G3647" s="128">
        <v>9</v>
      </c>
      <c r="H3647" s="128">
        <v>2018</v>
      </c>
      <c r="I3647" s="128">
        <v>1</v>
      </c>
      <c r="J3647" s="128" t="s">
        <v>51</v>
      </c>
      <c r="K3647" s="128">
        <v>0</v>
      </c>
      <c r="L3647" s="128">
        <v>0</v>
      </c>
      <c r="M3647" s="128" t="s">
        <v>10923</v>
      </c>
      <c r="N3647" s="128" t="s">
        <v>3553</v>
      </c>
      <c r="O3647" s="128" t="s">
        <v>2033</v>
      </c>
      <c r="P3647" s="128">
        <v>33</v>
      </c>
      <c r="Q3647" s="128">
        <v>44</v>
      </c>
      <c r="R3647" s="128">
        <v>51.3</v>
      </c>
      <c r="S3647" s="128" t="s">
        <v>3458</v>
      </c>
      <c r="T3647" s="128">
        <v>71</v>
      </c>
      <c r="U3647" s="128">
        <v>42</v>
      </c>
      <c r="V3647" s="128">
        <v>43.2</v>
      </c>
      <c r="W3647" s="128" t="s">
        <v>3459</v>
      </c>
      <c r="X3647" s="128">
        <v>0</v>
      </c>
      <c r="Y3647" s="128">
        <v>1640</v>
      </c>
      <c r="Z3647" s="128">
        <v>16000</v>
      </c>
      <c r="AA3647" s="128" t="s">
        <v>51</v>
      </c>
      <c r="AB3647" s="128">
        <v>0</v>
      </c>
      <c r="AC3647" s="128">
        <v>0</v>
      </c>
      <c r="AD3647" s="128">
        <v>0</v>
      </c>
      <c r="AE3647" s="128" t="s">
        <v>51</v>
      </c>
      <c r="AF3647" s="128">
        <v>0</v>
      </c>
      <c r="AG3647" s="128">
        <v>0</v>
      </c>
      <c r="AH3647" s="128" t="s">
        <v>51</v>
      </c>
      <c r="AI3647" s="128">
        <v>0</v>
      </c>
      <c r="AJ3647" s="128">
        <v>0</v>
      </c>
      <c r="AK3647" s="128">
        <v>0</v>
      </c>
      <c r="AL3647" s="128" t="s">
        <v>51</v>
      </c>
      <c r="AM3647" s="128">
        <v>0</v>
      </c>
      <c r="AN3647" s="128" t="s">
        <v>10924</v>
      </c>
      <c r="AO3647" s="128">
        <v>0</v>
      </c>
      <c r="AP3647" s="128" t="s">
        <v>51</v>
      </c>
      <c r="AQ3647" s="128" t="s">
        <v>10924</v>
      </c>
      <c r="AR3647" s="128">
        <v>0</v>
      </c>
      <c r="AS3647" s="128" t="s">
        <v>51</v>
      </c>
      <c r="AT3647" s="128">
        <v>0</v>
      </c>
      <c r="AU3647" s="128">
        <v>0</v>
      </c>
      <c r="AV3647" s="128" t="s">
        <v>51</v>
      </c>
      <c r="AW3647" s="128">
        <v>0</v>
      </c>
      <c r="AX3647" s="128">
        <v>0</v>
      </c>
      <c r="AY3647" s="128">
        <v>0</v>
      </c>
      <c r="AZ3647" s="128">
        <v>0</v>
      </c>
      <c r="BA3647" s="128" t="s">
        <v>60</v>
      </c>
      <c r="BB3647" s="128">
        <v>0</v>
      </c>
      <c r="BC3647" s="128">
        <v>0</v>
      </c>
      <c r="BD3647" s="128">
        <v>0</v>
      </c>
      <c r="BE3647" s="128">
        <v>0</v>
      </c>
      <c r="BF3647" s="128">
        <v>0</v>
      </c>
      <c r="BG3647" s="128">
        <v>0</v>
      </c>
      <c r="BH3647" s="128">
        <v>0</v>
      </c>
      <c r="BI3647" s="128">
        <v>0</v>
      </c>
      <c r="BJ3647" s="128">
        <v>0</v>
      </c>
      <c r="BK3647" s="128" t="s">
        <v>7104</v>
      </c>
      <c r="BL3647" s="15">
        <v>43367</v>
      </c>
      <c r="BM3647" s="128">
        <v>0</v>
      </c>
      <c r="BN3647" s="128">
        <v>0</v>
      </c>
      <c r="BO3647" s="128">
        <v>0</v>
      </c>
      <c r="BP3647" s="128" t="s">
        <v>3458</v>
      </c>
      <c r="BQ3647" s="128">
        <v>0</v>
      </c>
      <c r="BR3647" s="128">
        <v>0</v>
      </c>
      <c r="BS3647" s="128">
        <v>0</v>
      </c>
      <c r="BT3647" s="128" t="s">
        <v>3459</v>
      </c>
      <c r="BU3647" s="128">
        <v>0</v>
      </c>
      <c r="BV3647" s="128" t="s">
        <v>10925</v>
      </c>
      <c r="BX3647" s="128">
        <v>0</v>
      </c>
      <c r="BY3647" s="128">
        <v>0</v>
      </c>
      <c r="BZ3647" s="128">
        <v>0</v>
      </c>
      <c r="CA3647" s="128">
        <v>0</v>
      </c>
      <c r="CB3647" s="128" t="s">
        <v>8737</v>
      </c>
      <c r="CC3647" s="128" t="s">
        <v>51</v>
      </c>
      <c r="CD3647" s="128">
        <v>0</v>
      </c>
      <c r="CE3647" s="128" t="s">
        <v>51</v>
      </c>
      <c r="CF3647" s="128">
        <v>0</v>
      </c>
      <c r="CG3647" s="128" t="s">
        <v>10926</v>
      </c>
      <c r="CH3647" s="128">
        <v>0</v>
      </c>
      <c r="CI3647" s="128" t="s">
        <v>51</v>
      </c>
      <c r="CJ3647" s="128">
        <v>0</v>
      </c>
      <c r="CK3647" s="128">
        <v>0</v>
      </c>
    </row>
    <row r="3648" spans="1:89" s="128" customFormat="1">
      <c r="A3648" s="128">
        <v>52018078</v>
      </c>
      <c r="B3648" s="128" t="s">
        <v>3965</v>
      </c>
      <c r="C3648" s="128" t="s">
        <v>4025</v>
      </c>
      <c r="D3648" s="108" t="s">
        <v>366</v>
      </c>
      <c r="E3648" s="33">
        <v>43366</v>
      </c>
      <c r="F3648" s="78">
        <v>0.8125</v>
      </c>
      <c r="G3648" s="128">
        <v>9</v>
      </c>
      <c r="H3648" s="128">
        <v>2018</v>
      </c>
      <c r="I3648" s="128">
        <v>1</v>
      </c>
      <c r="J3648" s="128" t="s">
        <v>51</v>
      </c>
      <c r="K3648" s="128">
        <v>0</v>
      </c>
      <c r="L3648" s="128">
        <v>0</v>
      </c>
      <c r="M3648" s="128" t="s">
        <v>10927</v>
      </c>
      <c r="N3648" s="128" t="s">
        <v>3413</v>
      </c>
      <c r="O3648" s="128" t="s">
        <v>2033</v>
      </c>
      <c r="P3648" s="128">
        <v>32</v>
      </c>
      <c r="Q3648" s="128">
        <v>67</v>
      </c>
      <c r="R3648" s="128">
        <v>21.9</v>
      </c>
      <c r="S3648" s="128" t="s">
        <v>3458</v>
      </c>
      <c r="T3648" s="128">
        <v>71</v>
      </c>
      <c r="U3648" s="128">
        <v>32</v>
      </c>
      <c r="V3648" s="128">
        <v>57.9</v>
      </c>
      <c r="W3648" s="128" t="s">
        <v>3459</v>
      </c>
      <c r="X3648" s="128">
        <v>0</v>
      </c>
      <c r="Y3648" s="128">
        <v>35</v>
      </c>
      <c r="Z3648" s="128">
        <v>3</v>
      </c>
      <c r="AA3648" s="128">
        <v>0</v>
      </c>
      <c r="AB3648" s="128">
        <v>0</v>
      </c>
      <c r="AC3648" s="128" t="s">
        <v>51</v>
      </c>
      <c r="AD3648" s="128" t="s">
        <v>51</v>
      </c>
      <c r="AE3648" s="128">
        <v>0</v>
      </c>
      <c r="AF3648" s="128">
        <v>0</v>
      </c>
      <c r="AG3648" s="128">
        <v>0</v>
      </c>
      <c r="AH3648" s="128">
        <v>0</v>
      </c>
      <c r="AI3648" s="128">
        <v>0</v>
      </c>
      <c r="AJ3648" s="128" t="s">
        <v>51</v>
      </c>
      <c r="AK3648" s="128">
        <v>0</v>
      </c>
      <c r="AL3648" s="128">
        <v>0</v>
      </c>
      <c r="AM3648" s="128" t="s">
        <v>51</v>
      </c>
      <c r="AN3648" s="128">
        <v>0</v>
      </c>
      <c r="AO3648" s="128" t="s">
        <v>51</v>
      </c>
      <c r="AP3648" s="128">
        <v>0</v>
      </c>
      <c r="AQ3648" s="128">
        <v>0</v>
      </c>
      <c r="AR3648" s="128">
        <v>0</v>
      </c>
      <c r="AS3648" s="128" t="s">
        <v>51</v>
      </c>
      <c r="AT3648" s="128">
        <v>0</v>
      </c>
      <c r="AU3648" s="128">
        <v>0</v>
      </c>
      <c r="AV3648" s="128" t="s">
        <v>51</v>
      </c>
      <c r="AW3648" s="128">
        <v>0</v>
      </c>
      <c r="AX3648" s="128">
        <v>0</v>
      </c>
      <c r="AY3648" s="128" t="s">
        <v>51</v>
      </c>
      <c r="AZ3648" s="128">
        <v>0</v>
      </c>
      <c r="BA3648" s="128" t="s">
        <v>51</v>
      </c>
      <c r="BB3648" s="128">
        <v>0</v>
      </c>
      <c r="BC3648" s="128" t="s">
        <v>51</v>
      </c>
      <c r="BD3648" s="128">
        <v>43367</v>
      </c>
      <c r="BE3648" s="128">
        <v>0</v>
      </c>
      <c r="BF3648" s="128">
        <v>0</v>
      </c>
      <c r="BG3648" s="128">
        <v>0</v>
      </c>
      <c r="BH3648" s="128">
        <v>0</v>
      </c>
      <c r="BI3648" s="128">
        <v>0</v>
      </c>
      <c r="BJ3648" s="128">
        <v>0</v>
      </c>
      <c r="BK3648" s="128">
        <v>0</v>
      </c>
      <c r="BL3648" s="15">
        <v>0</v>
      </c>
      <c r="BM3648" s="128">
        <v>0</v>
      </c>
      <c r="BN3648" s="128">
        <v>0</v>
      </c>
      <c r="BO3648" s="128">
        <v>0</v>
      </c>
      <c r="BP3648" s="128" t="s">
        <v>3458</v>
      </c>
      <c r="BQ3648" s="128">
        <v>0</v>
      </c>
      <c r="BR3648" s="128">
        <v>0</v>
      </c>
      <c r="BS3648" s="128">
        <v>0</v>
      </c>
      <c r="BT3648" s="128" t="s">
        <v>3459</v>
      </c>
      <c r="BU3648" s="128">
        <v>0</v>
      </c>
      <c r="BV3648" s="128" t="s">
        <v>10928</v>
      </c>
      <c r="BX3648" s="128">
        <v>0</v>
      </c>
      <c r="BY3648" s="128">
        <v>0</v>
      </c>
      <c r="BZ3648" s="128">
        <v>0</v>
      </c>
      <c r="CA3648" s="128">
        <v>0</v>
      </c>
      <c r="CB3648" s="128" t="s">
        <v>8652</v>
      </c>
      <c r="CC3648" s="128">
        <v>0</v>
      </c>
      <c r="CD3648" s="128">
        <v>0</v>
      </c>
      <c r="CE3648" s="128">
        <v>0</v>
      </c>
      <c r="CF3648" s="128">
        <v>0</v>
      </c>
      <c r="CG3648" s="128">
        <v>0</v>
      </c>
      <c r="CH3648" s="128">
        <v>0</v>
      </c>
      <c r="CI3648" s="128">
        <v>0</v>
      </c>
      <c r="CJ3648" s="128">
        <v>0</v>
      </c>
      <c r="CK3648" s="128">
        <v>0</v>
      </c>
    </row>
    <row r="3649" spans="1:89" s="128" customFormat="1">
      <c r="A3649" s="128">
        <v>52018079</v>
      </c>
      <c r="B3649" s="128" t="s">
        <v>3965</v>
      </c>
      <c r="C3649" s="128" t="s">
        <v>4025</v>
      </c>
      <c r="D3649" s="108" t="s">
        <v>366</v>
      </c>
      <c r="E3649" s="33">
        <v>43372</v>
      </c>
      <c r="F3649" s="78">
        <v>0.6875</v>
      </c>
      <c r="G3649" s="128">
        <v>9</v>
      </c>
      <c r="H3649" s="128">
        <v>2018</v>
      </c>
      <c r="I3649" s="128">
        <v>1</v>
      </c>
      <c r="J3649" s="128">
        <v>0</v>
      </c>
      <c r="K3649" s="128" t="s">
        <v>51</v>
      </c>
      <c r="L3649" s="128">
        <v>0</v>
      </c>
      <c r="M3649" s="128" t="s">
        <v>10929</v>
      </c>
      <c r="N3649" s="128" t="s">
        <v>781</v>
      </c>
      <c r="O3649" s="128" t="s">
        <v>2033</v>
      </c>
      <c r="P3649" s="128">
        <v>32</v>
      </c>
      <c r="Q3649" s="128">
        <v>57</v>
      </c>
      <c r="R3649" s="128">
        <v>51.2</v>
      </c>
      <c r="S3649" s="128" t="s">
        <v>3458</v>
      </c>
      <c r="T3649" s="128">
        <v>71</v>
      </c>
      <c r="U3649" s="128">
        <v>32</v>
      </c>
      <c r="V3649" s="128">
        <v>48.6</v>
      </c>
      <c r="W3649" s="128" t="s">
        <v>3459</v>
      </c>
      <c r="X3649" s="128">
        <v>0</v>
      </c>
      <c r="Y3649" s="128">
        <v>30</v>
      </c>
      <c r="Z3649" s="128">
        <v>2</v>
      </c>
      <c r="AA3649" s="128">
        <v>0</v>
      </c>
      <c r="AB3649" s="128">
        <v>0</v>
      </c>
      <c r="AC3649" s="128" t="s">
        <v>60</v>
      </c>
      <c r="AD3649" s="128">
        <v>0</v>
      </c>
      <c r="AE3649" s="128">
        <v>0</v>
      </c>
      <c r="AF3649" s="128" t="s">
        <v>60</v>
      </c>
      <c r="AG3649" s="128">
        <v>0</v>
      </c>
      <c r="AH3649" s="128" t="s">
        <v>60</v>
      </c>
      <c r="AI3649" s="128">
        <v>0</v>
      </c>
      <c r="AJ3649" s="128">
        <v>0</v>
      </c>
      <c r="AK3649" s="128">
        <v>0</v>
      </c>
      <c r="AL3649" s="128">
        <v>0</v>
      </c>
      <c r="AM3649" s="128" t="s">
        <v>60</v>
      </c>
      <c r="AN3649" s="128">
        <v>0</v>
      </c>
      <c r="AO3649" s="128">
        <v>0</v>
      </c>
      <c r="AP3649" s="128" t="s">
        <v>60</v>
      </c>
      <c r="AQ3649" s="128">
        <v>0</v>
      </c>
      <c r="AR3649" s="128">
        <v>0</v>
      </c>
      <c r="AS3649" s="128" t="s">
        <v>60</v>
      </c>
      <c r="AT3649" s="128">
        <v>0</v>
      </c>
      <c r="AU3649" s="128">
        <v>0</v>
      </c>
      <c r="AV3649" s="128" t="s">
        <v>60</v>
      </c>
      <c r="AW3649" s="128">
        <v>0</v>
      </c>
      <c r="AX3649" s="128">
        <v>0</v>
      </c>
      <c r="AY3649" s="128">
        <v>0</v>
      </c>
      <c r="AZ3649" s="128">
        <v>0</v>
      </c>
      <c r="BA3649" s="128" t="s">
        <v>60</v>
      </c>
      <c r="BB3649" s="128">
        <v>0</v>
      </c>
      <c r="BC3649" s="128">
        <v>0</v>
      </c>
      <c r="BD3649" s="128">
        <v>0</v>
      </c>
      <c r="BE3649" s="128">
        <v>0</v>
      </c>
      <c r="BF3649" s="128">
        <v>0</v>
      </c>
      <c r="BG3649" s="128">
        <v>0</v>
      </c>
      <c r="BH3649" s="128">
        <v>0</v>
      </c>
      <c r="BI3649" s="128">
        <v>0</v>
      </c>
      <c r="BJ3649" s="128">
        <v>0</v>
      </c>
      <c r="BK3649" s="128" t="s">
        <v>10930</v>
      </c>
      <c r="BL3649" s="15">
        <v>43372</v>
      </c>
      <c r="BM3649" s="128">
        <v>0</v>
      </c>
      <c r="BN3649" s="128">
        <v>0</v>
      </c>
      <c r="BO3649" s="128">
        <v>0</v>
      </c>
      <c r="BP3649" s="128" t="s">
        <v>3458</v>
      </c>
      <c r="BQ3649" s="128">
        <v>0</v>
      </c>
      <c r="BR3649" s="128">
        <v>0</v>
      </c>
      <c r="BS3649" s="128">
        <v>0</v>
      </c>
      <c r="BT3649" s="128" t="s">
        <v>3459</v>
      </c>
      <c r="BU3649" s="128">
        <v>0</v>
      </c>
      <c r="BV3649" s="128" t="s">
        <v>10931</v>
      </c>
      <c r="BX3649" s="128">
        <v>0</v>
      </c>
      <c r="BY3649" s="128">
        <v>0</v>
      </c>
      <c r="BZ3649" s="128">
        <v>0</v>
      </c>
      <c r="CA3649" s="128">
        <v>0</v>
      </c>
      <c r="CB3649" s="128" t="s">
        <v>8652</v>
      </c>
      <c r="CC3649" s="128">
        <v>0</v>
      </c>
      <c r="CD3649" s="128">
        <v>0</v>
      </c>
      <c r="CE3649" s="128">
        <v>0</v>
      </c>
      <c r="CF3649" s="128">
        <v>0</v>
      </c>
      <c r="CG3649" s="128">
        <v>0</v>
      </c>
      <c r="CH3649" s="128">
        <v>0</v>
      </c>
      <c r="CI3649" s="128">
        <v>0</v>
      </c>
      <c r="CJ3649" s="128">
        <v>0</v>
      </c>
      <c r="CK3649" s="128">
        <v>0</v>
      </c>
    </row>
    <row r="3650" spans="1:89" s="128" customFormat="1">
      <c r="A3650" s="128">
        <v>96</v>
      </c>
      <c r="B3650" s="128" t="s">
        <v>3455</v>
      </c>
      <c r="C3650" s="128" t="s">
        <v>3995</v>
      </c>
      <c r="D3650" s="108" t="s">
        <v>92</v>
      </c>
      <c r="E3650" s="33">
        <v>43314</v>
      </c>
      <c r="F3650" s="78" t="s">
        <v>10934</v>
      </c>
      <c r="G3650" s="128">
        <v>8</v>
      </c>
      <c r="H3650" s="128">
        <v>2018</v>
      </c>
      <c r="I3650" s="128">
        <v>1</v>
      </c>
      <c r="J3650" s="128" t="s">
        <v>60</v>
      </c>
      <c r="K3650" s="128">
        <v>0</v>
      </c>
      <c r="L3650" s="128">
        <v>0</v>
      </c>
      <c r="M3650" s="128" t="s">
        <v>10935</v>
      </c>
      <c r="N3650" s="128" t="s">
        <v>3574</v>
      </c>
      <c r="O3650" s="128" t="s">
        <v>10402</v>
      </c>
      <c r="P3650" s="128">
        <v>34</v>
      </c>
      <c r="Q3650" s="128">
        <v>47</v>
      </c>
      <c r="R3650" s="128" t="s">
        <v>10936</v>
      </c>
      <c r="S3650" s="128" t="s">
        <v>3458</v>
      </c>
      <c r="T3650" s="128">
        <v>72</v>
      </c>
      <c r="U3650" s="128">
        <v>2</v>
      </c>
      <c r="V3650" s="128" t="s">
        <v>10937</v>
      </c>
      <c r="W3650" s="128" t="s">
        <v>3459</v>
      </c>
      <c r="X3650" s="128">
        <v>0</v>
      </c>
      <c r="Y3650" s="128">
        <v>150</v>
      </c>
      <c r="Z3650" s="128">
        <v>100</v>
      </c>
      <c r="AA3650" s="128">
        <v>0</v>
      </c>
      <c r="AB3650" s="128">
        <v>0</v>
      </c>
      <c r="AC3650" s="128" t="s">
        <v>60</v>
      </c>
      <c r="AD3650" s="128" t="s">
        <v>51</v>
      </c>
      <c r="AE3650" s="128">
        <v>0</v>
      </c>
      <c r="AF3650" s="128">
        <v>0</v>
      </c>
      <c r="AG3650" s="128">
        <v>0</v>
      </c>
      <c r="AH3650" s="128" t="s">
        <v>60</v>
      </c>
      <c r="AI3650" s="128">
        <v>0</v>
      </c>
      <c r="AJ3650" s="128">
        <v>0</v>
      </c>
      <c r="AK3650" s="128">
        <v>0</v>
      </c>
      <c r="AL3650" s="128">
        <v>0</v>
      </c>
      <c r="AM3650" s="128" t="s">
        <v>60</v>
      </c>
      <c r="AN3650" s="128">
        <v>0</v>
      </c>
      <c r="AO3650" s="128" t="s">
        <v>51</v>
      </c>
      <c r="AP3650" s="128">
        <v>0</v>
      </c>
      <c r="AQ3650" s="128">
        <v>0</v>
      </c>
      <c r="AR3650" s="128">
        <v>0</v>
      </c>
      <c r="AS3650" s="128" t="s">
        <v>60</v>
      </c>
      <c r="AT3650" s="128">
        <v>0</v>
      </c>
      <c r="AU3650" s="128">
        <v>0</v>
      </c>
      <c r="AV3650" s="128" t="s">
        <v>51</v>
      </c>
      <c r="AW3650" s="128">
        <v>0</v>
      </c>
      <c r="AX3650" s="128" t="s">
        <v>51</v>
      </c>
      <c r="AY3650" s="128">
        <v>0</v>
      </c>
      <c r="AZ3650" s="128">
        <v>0</v>
      </c>
      <c r="BA3650" s="128" t="s">
        <v>60</v>
      </c>
      <c r="BB3650" s="128">
        <v>0</v>
      </c>
      <c r="BC3650" s="128" t="s">
        <v>51</v>
      </c>
      <c r="BD3650" s="128" t="s">
        <v>10933</v>
      </c>
      <c r="BE3650" s="128">
        <v>0</v>
      </c>
      <c r="BF3650" s="128">
        <v>0</v>
      </c>
      <c r="BG3650" s="128">
        <v>0</v>
      </c>
      <c r="BH3650" s="128">
        <v>0</v>
      </c>
      <c r="BI3650" s="128">
        <v>0</v>
      </c>
      <c r="BJ3650" s="128">
        <v>0</v>
      </c>
      <c r="BK3650" s="128" t="s">
        <v>8754</v>
      </c>
      <c r="BL3650" s="15" t="s">
        <v>10933</v>
      </c>
      <c r="BM3650" s="128">
        <v>0</v>
      </c>
      <c r="BN3650" s="128">
        <v>0</v>
      </c>
      <c r="BO3650" s="128">
        <v>0</v>
      </c>
      <c r="BP3650" s="128" t="s">
        <v>3458</v>
      </c>
      <c r="BQ3650" s="128">
        <v>0</v>
      </c>
      <c r="BR3650" s="128">
        <v>0</v>
      </c>
      <c r="BS3650" s="128">
        <v>0</v>
      </c>
      <c r="BT3650" s="128" t="s">
        <v>3459</v>
      </c>
      <c r="BU3650" s="128">
        <v>0</v>
      </c>
      <c r="BV3650" s="128" t="s">
        <v>10938</v>
      </c>
      <c r="BX3650" s="128" t="s">
        <v>60</v>
      </c>
      <c r="BY3650" s="128">
        <v>0</v>
      </c>
      <c r="BZ3650" s="128">
        <v>0</v>
      </c>
      <c r="CA3650" s="128">
        <v>0</v>
      </c>
      <c r="CB3650" s="128" t="s">
        <v>10939</v>
      </c>
      <c r="CC3650" s="128">
        <v>0</v>
      </c>
      <c r="CD3650" s="128">
        <v>0</v>
      </c>
      <c r="CE3650" s="128">
        <v>0</v>
      </c>
      <c r="CF3650" s="128">
        <v>0</v>
      </c>
      <c r="CG3650" s="128">
        <v>0</v>
      </c>
      <c r="CH3650" s="128">
        <v>0</v>
      </c>
      <c r="CI3650" s="128">
        <v>0</v>
      </c>
      <c r="CJ3650" s="128">
        <v>0</v>
      </c>
      <c r="CK3650" s="128">
        <v>0</v>
      </c>
    </row>
    <row r="3651" spans="1:89" s="128" customFormat="1">
      <c r="A3651" s="128">
        <v>97</v>
      </c>
      <c r="B3651" s="128" t="s">
        <v>3455</v>
      </c>
      <c r="C3651" s="128" t="s">
        <v>3456</v>
      </c>
      <c r="D3651" s="108" t="s">
        <v>105</v>
      </c>
      <c r="E3651" s="33">
        <v>43326</v>
      </c>
      <c r="F3651" s="78">
        <v>0.69444444444444453</v>
      </c>
      <c r="G3651" s="128">
        <v>8</v>
      </c>
      <c r="H3651" s="128">
        <v>2018</v>
      </c>
      <c r="I3651" s="128">
        <v>1</v>
      </c>
      <c r="J3651" s="128" t="s">
        <v>60</v>
      </c>
      <c r="K3651" s="128">
        <v>0</v>
      </c>
      <c r="L3651" s="128">
        <v>0</v>
      </c>
      <c r="M3651" s="128" t="s">
        <v>10941</v>
      </c>
      <c r="N3651" s="128" t="s">
        <v>3574</v>
      </c>
      <c r="O3651" s="128" t="s">
        <v>10402</v>
      </c>
      <c r="P3651" s="128">
        <v>34</v>
      </c>
      <c r="Q3651" s="128">
        <v>23</v>
      </c>
      <c r="R3651" s="128" t="s">
        <v>8803</v>
      </c>
      <c r="S3651" s="128" t="s">
        <v>3458</v>
      </c>
      <c r="T3651" s="128">
        <v>72</v>
      </c>
      <c r="U3651" s="128">
        <v>0</v>
      </c>
      <c r="V3651" s="128" t="s">
        <v>10942</v>
      </c>
      <c r="W3651" s="128" t="s">
        <v>3459</v>
      </c>
      <c r="X3651" s="128">
        <v>0</v>
      </c>
      <c r="Y3651" s="128">
        <v>50</v>
      </c>
      <c r="Z3651" s="128">
        <v>10</v>
      </c>
      <c r="AA3651" s="128">
        <v>0</v>
      </c>
      <c r="AB3651" s="128">
        <v>0</v>
      </c>
      <c r="AC3651" s="128" t="s">
        <v>60</v>
      </c>
      <c r="AD3651" s="128">
        <v>0</v>
      </c>
      <c r="AE3651" s="128">
        <v>0</v>
      </c>
      <c r="AF3651" s="128" t="s">
        <v>60</v>
      </c>
      <c r="AG3651" s="128">
        <v>0</v>
      </c>
      <c r="AH3651" s="128" t="s">
        <v>60</v>
      </c>
      <c r="AI3651" s="128">
        <v>0</v>
      </c>
      <c r="AJ3651" s="128">
        <v>0</v>
      </c>
      <c r="AK3651" s="128">
        <v>0</v>
      </c>
      <c r="AL3651" s="128">
        <v>0</v>
      </c>
      <c r="AM3651" s="128" t="s">
        <v>60</v>
      </c>
      <c r="AN3651" s="128">
        <v>0</v>
      </c>
      <c r="AO3651" s="128">
        <v>0</v>
      </c>
      <c r="AP3651" s="128" t="s">
        <v>60</v>
      </c>
      <c r="AQ3651" s="128">
        <v>0</v>
      </c>
      <c r="AR3651" s="128">
        <v>0</v>
      </c>
      <c r="AS3651" s="128" t="s">
        <v>60</v>
      </c>
      <c r="AT3651" s="128">
        <v>0</v>
      </c>
      <c r="AU3651" s="128">
        <v>0</v>
      </c>
      <c r="AV3651" s="128" t="s">
        <v>51</v>
      </c>
      <c r="AW3651" s="128">
        <v>0</v>
      </c>
      <c r="AX3651" s="128" t="s">
        <v>51</v>
      </c>
      <c r="AY3651" s="128">
        <v>0</v>
      </c>
      <c r="AZ3651" s="128">
        <v>0</v>
      </c>
      <c r="BA3651" s="128" t="s">
        <v>60</v>
      </c>
      <c r="BB3651" s="128">
        <v>0</v>
      </c>
      <c r="BC3651" s="128" t="s">
        <v>51</v>
      </c>
      <c r="BD3651" s="128" t="s">
        <v>10940</v>
      </c>
      <c r="BE3651" s="128">
        <v>0</v>
      </c>
      <c r="BF3651" s="128">
        <v>0</v>
      </c>
      <c r="BG3651" s="128">
        <v>0</v>
      </c>
      <c r="BH3651" s="128">
        <v>0</v>
      </c>
      <c r="BI3651" s="128">
        <v>0</v>
      </c>
      <c r="BJ3651" s="128">
        <v>0</v>
      </c>
      <c r="BK3651" s="128" t="s">
        <v>8754</v>
      </c>
      <c r="BL3651" s="15" t="s">
        <v>10940</v>
      </c>
      <c r="BM3651" s="128">
        <v>0</v>
      </c>
      <c r="BN3651" s="128">
        <v>0</v>
      </c>
      <c r="BO3651" s="128">
        <v>0</v>
      </c>
      <c r="BP3651" s="128" t="s">
        <v>3458</v>
      </c>
      <c r="BQ3651" s="128">
        <v>0</v>
      </c>
      <c r="BR3651" s="128">
        <v>0</v>
      </c>
      <c r="BS3651" s="128">
        <v>0</v>
      </c>
      <c r="BT3651" s="128" t="s">
        <v>3459</v>
      </c>
      <c r="BU3651" s="128">
        <v>0</v>
      </c>
      <c r="BV3651" s="128" t="s">
        <v>10943</v>
      </c>
      <c r="BX3651" s="128" t="s">
        <v>60</v>
      </c>
      <c r="BY3651" s="128">
        <v>0</v>
      </c>
      <c r="BZ3651" s="128">
        <v>0</v>
      </c>
      <c r="CA3651" s="128">
        <v>0</v>
      </c>
      <c r="CB3651" s="128" t="s">
        <v>10944</v>
      </c>
      <c r="CC3651" s="128">
        <v>0</v>
      </c>
      <c r="CD3651" s="128">
        <v>0</v>
      </c>
      <c r="CE3651" s="128">
        <v>0</v>
      </c>
      <c r="CF3651" s="128">
        <v>0</v>
      </c>
      <c r="CG3651" s="128">
        <v>0</v>
      </c>
      <c r="CH3651" s="128">
        <v>0</v>
      </c>
      <c r="CI3651" s="128">
        <v>0</v>
      </c>
      <c r="CJ3651" s="128">
        <v>0</v>
      </c>
      <c r="CK3651" s="128">
        <v>0</v>
      </c>
    </row>
    <row r="3652" spans="1:89" s="128" customFormat="1">
      <c r="A3652" s="128">
        <v>98</v>
      </c>
      <c r="B3652" s="128" t="s">
        <v>3455</v>
      </c>
      <c r="C3652" s="128" t="s">
        <v>3995</v>
      </c>
      <c r="D3652" s="108" t="s">
        <v>92</v>
      </c>
      <c r="E3652" s="33">
        <v>43326</v>
      </c>
      <c r="F3652" s="78">
        <v>0.625</v>
      </c>
      <c r="G3652" s="128">
        <v>8</v>
      </c>
      <c r="H3652" s="128">
        <v>2018</v>
      </c>
      <c r="I3652" s="128">
        <v>1</v>
      </c>
      <c r="J3652" s="128" t="s">
        <v>60</v>
      </c>
      <c r="K3652" s="128">
        <v>0</v>
      </c>
      <c r="L3652" s="128">
        <v>0</v>
      </c>
      <c r="M3652" s="128" t="s">
        <v>4585</v>
      </c>
      <c r="N3652" s="128" t="s">
        <v>2374</v>
      </c>
      <c r="O3652" s="128" t="s">
        <v>10402</v>
      </c>
      <c r="P3652" s="128">
        <v>33</v>
      </c>
      <c r="Q3652" s="128">
        <v>57</v>
      </c>
      <c r="R3652" s="128" t="s">
        <v>10945</v>
      </c>
      <c r="S3652" s="128" t="s">
        <v>3458</v>
      </c>
      <c r="T3652" s="128">
        <v>71</v>
      </c>
      <c r="U3652" s="128">
        <v>52</v>
      </c>
      <c r="V3652" s="128" t="s">
        <v>10946</v>
      </c>
      <c r="W3652" s="128" t="s">
        <v>3459</v>
      </c>
      <c r="X3652" s="128">
        <v>0</v>
      </c>
      <c r="Y3652" s="128">
        <v>120</v>
      </c>
      <c r="Z3652" s="128">
        <v>90</v>
      </c>
      <c r="AA3652" s="128">
        <v>0</v>
      </c>
      <c r="AB3652" s="128">
        <v>0</v>
      </c>
      <c r="AC3652" s="128" t="s">
        <v>60</v>
      </c>
      <c r="AD3652" s="128">
        <v>0</v>
      </c>
      <c r="AE3652" s="128" t="s">
        <v>60</v>
      </c>
      <c r="AF3652" s="128">
        <v>0</v>
      </c>
      <c r="AG3652" s="128">
        <v>0</v>
      </c>
      <c r="AH3652" s="128" t="s">
        <v>60</v>
      </c>
      <c r="AI3652" s="128">
        <v>0</v>
      </c>
      <c r="AJ3652" s="128">
        <v>0</v>
      </c>
      <c r="AK3652" s="128">
        <v>0</v>
      </c>
      <c r="AL3652" s="128">
        <v>0</v>
      </c>
      <c r="AM3652" s="128" t="s">
        <v>60</v>
      </c>
      <c r="AN3652" s="128">
        <v>0</v>
      </c>
      <c r="AO3652" s="128">
        <v>0</v>
      </c>
      <c r="AP3652" s="128" t="s">
        <v>60</v>
      </c>
      <c r="AQ3652" s="128">
        <v>0</v>
      </c>
      <c r="AR3652" s="128">
        <v>0</v>
      </c>
      <c r="AS3652" s="128" t="s">
        <v>60</v>
      </c>
      <c r="AT3652" s="128">
        <v>0</v>
      </c>
      <c r="AU3652" s="128">
        <v>0</v>
      </c>
      <c r="AV3652" s="128" t="s">
        <v>51</v>
      </c>
      <c r="AW3652" s="128">
        <v>0</v>
      </c>
      <c r="AX3652" s="128" t="s">
        <v>51</v>
      </c>
      <c r="AY3652" s="128">
        <v>0</v>
      </c>
      <c r="AZ3652" s="128">
        <v>0</v>
      </c>
      <c r="BA3652" s="128" t="s">
        <v>60</v>
      </c>
      <c r="BB3652" s="128">
        <v>0</v>
      </c>
      <c r="BC3652" s="128">
        <v>0</v>
      </c>
      <c r="BD3652" s="128">
        <v>0</v>
      </c>
      <c r="BE3652" s="128">
        <v>0</v>
      </c>
      <c r="BF3652" s="128">
        <v>0</v>
      </c>
      <c r="BG3652" s="128">
        <v>0</v>
      </c>
      <c r="BH3652" s="128">
        <v>0</v>
      </c>
      <c r="BI3652" s="128" t="s">
        <v>60</v>
      </c>
      <c r="BJ3652" s="128" t="s">
        <v>10947</v>
      </c>
      <c r="BK3652" s="128" t="s">
        <v>8793</v>
      </c>
      <c r="BL3652" s="15" t="s">
        <v>10947</v>
      </c>
      <c r="BM3652" s="128">
        <v>0</v>
      </c>
      <c r="BN3652" s="128">
        <v>0</v>
      </c>
      <c r="BO3652" s="128">
        <v>0</v>
      </c>
      <c r="BP3652" s="128" t="s">
        <v>3458</v>
      </c>
      <c r="BQ3652" s="128">
        <v>0</v>
      </c>
      <c r="BR3652" s="128">
        <v>0</v>
      </c>
      <c r="BS3652" s="128">
        <v>0</v>
      </c>
      <c r="BT3652" s="128" t="s">
        <v>3459</v>
      </c>
      <c r="BU3652" s="128">
        <v>0</v>
      </c>
      <c r="BV3652" s="128" t="s">
        <v>10948</v>
      </c>
      <c r="BX3652" s="128">
        <v>0</v>
      </c>
      <c r="BY3652" s="128">
        <v>0</v>
      </c>
      <c r="BZ3652" s="128">
        <v>0</v>
      </c>
      <c r="CA3652" s="128">
        <v>0</v>
      </c>
      <c r="CB3652" s="128" t="s">
        <v>9623</v>
      </c>
      <c r="CC3652" s="128">
        <v>0</v>
      </c>
      <c r="CD3652" s="128">
        <v>0</v>
      </c>
      <c r="CE3652" s="128">
        <v>0</v>
      </c>
      <c r="CF3652" s="128">
        <v>0</v>
      </c>
      <c r="CG3652" s="128">
        <v>0</v>
      </c>
      <c r="CH3652" s="128">
        <v>0</v>
      </c>
      <c r="CI3652" s="128">
        <v>0</v>
      </c>
      <c r="CJ3652" s="128">
        <v>0</v>
      </c>
      <c r="CK3652" s="128">
        <v>0</v>
      </c>
    </row>
    <row r="3653" spans="1:89" s="128" customFormat="1">
      <c r="A3653" s="128">
        <v>99</v>
      </c>
      <c r="B3653" s="128" t="s">
        <v>3912</v>
      </c>
      <c r="C3653" s="128" t="s">
        <v>3985</v>
      </c>
      <c r="D3653" s="108" t="s">
        <v>414</v>
      </c>
      <c r="E3653" s="33">
        <v>43335</v>
      </c>
      <c r="F3653" s="78" t="s">
        <v>10934</v>
      </c>
      <c r="G3653" s="128">
        <v>8</v>
      </c>
      <c r="H3653" s="128">
        <v>2018</v>
      </c>
      <c r="I3653" s="128">
        <v>1</v>
      </c>
      <c r="J3653" s="128" t="s">
        <v>60</v>
      </c>
      <c r="K3653" s="128">
        <v>0</v>
      </c>
      <c r="L3653" s="128">
        <v>0</v>
      </c>
      <c r="M3653" s="128" t="s">
        <v>5926</v>
      </c>
      <c r="N3653" s="128" t="s">
        <v>542</v>
      </c>
      <c r="O3653" s="128" t="s">
        <v>10402</v>
      </c>
      <c r="P3653" s="128">
        <v>33</v>
      </c>
      <c r="Q3653" s="128">
        <v>57</v>
      </c>
      <c r="R3653" s="128" t="s">
        <v>10945</v>
      </c>
      <c r="S3653" s="128" t="s">
        <v>3458</v>
      </c>
      <c r="T3653" s="128">
        <v>71</v>
      </c>
      <c r="U3653" s="128">
        <v>52</v>
      </c>
      <c r="V3653" s="128" t="s">
        <v>10946</v>
      </c>
      <c r="W3653" s="128" t="s">
        <v>3459</v>
      </c>
      <c r="X3653" s="128">
        <v>0</v>
      </c>
      <c r="Y3653" s="128">
        <v>85</v>
      </c>
      <c r="Z3653" s="128">
        <v>28</v>
      </c>
      <c r="AA3653" s="128">
        <v>0</v>
      </c>
      <c r="AB3653" s="128" t="s">
        <v>60</v>
      </c>
      <c r="AC3653" s="128">
        <v>0</v>
      </c>
      <c r="AD3653" s="128" t="s">
        <v>60</v>
      </c>
      <c r="AE3653" s="128">
        <v>0</v>
      </c>
      <c r="AF3653" s="128">
        <v>0</v>
      </c>
      <c r="AG3653" s="128">
        <v>0</v>
      </c>
      <c r="AH3653" s="128" t="s">
        <v>60</v>
      </c>
      <c r="AI3653" s="128">
        <v>0</v>
      </c>
      <c r="AJ3653" s="128">
        <v>0</v>
      </c>
      <c r="AK3653" s="128">
        <v>0</v>
      </c>
      <c r="AL3653" s="128">
        <v>0</v>
      </c>
      <c r="AM3653" s="128" t="s">
        <v>60</v>
      </c>
      <c r="AN3653" s="128">
        <v>0</v>
      </c>
      <c r="AO3653" s="128" t="s">
        <v>60</v>
      </c>
      <c r="AP3653" s="128" t="s">
        <v>60</v>
      </c>
      <c r="AQ3653" s="128">
        <v>0</v>
      </c>
      <c r="AR3653" s="128">
        <v>0</v>
      </c>
      <c r="AS3653" s="128" t="s">
        <v>60</v>
      </c>
      <c r="AT3653" s="128">
        <v>0</v>
      </c>
      <c r="AU3653" s="128">
        <v>0</v>
      </c>
      <c r="AV3653" s="128" t="s">
        <v>51</v>
      </c>
      <c r="AW3653" s="128">
        <v>0</v>
      </c>
      <c r="AX3653" s="128">
        <v>0</v>
      </c>
      <c r="AY3653" s="128" t="s">
        <v>60</v>
      </c>
      <c r="AZ3653" s="128">
        <v>0</v>
      </c>
      <c r="BA3653" s="128" t="s">
        <v>60</v>
      </c>
      <c r="BB3653" s="128">
        <v>0</v>
      </c>
      <c r="BC3653" s="128" t="s">
        <v>60</v>
      </c>
      <c r="BD3653" s="128" t="s">
        <v>10949</v>
      </c>
      <c r="BE3653" s="128">
        <v>0</v>
      </c>
      <c r="BF3653" s="128">
        <v>0</v>
      </c>
      <c r="BG3653" s="128">
        <v>0</v>
      </c>
      <c r="BH3653" s="128">
        <v>0</v>
      </c>
      <c r="BI3653" s="128" t="s">
        <v>60</v>
      </c>
      <c r="BJ3653" s="128">
        <v>0</v>
      </c>
      <c r="BK3653" s="128" t="s">
        <v>8754</v>
      </c>
      <c r="BL3653" s="15" t="s">
        <v>10949</v>
      </c>
      <c r="BM3653" s="128">
        <v>0</v>
      </c>
      <c r="BN3653" s="128">
        <v>0</v>
      </c>
      <c r="BO3653" s="128">
        <v>0</v>
      </c>
      <c r="BP3653" s="128" t="s">
        <v>3458</v>
      </c>
      <c r="BQ3653" s="128">
        <v>0</v>
      </c>
      <c r="BR3653" s="128">
        <v>0</v>
      </c>
      <c r="BS3653" s="128">
        <v>0</v>
      </c>
      <c r="BT3653" s="128" t="s">
        <v>3459</v>
      </c>
      <c r="BU3653" s="128">
        <v>0</v>
      </c>
      <c r="BV3653" s="128" t="s">
        <v>10950</v>
      </c>
      <c r="BX3653" s="128" t="s">
        <v>60</v>
      </c>
      <c r="BY3653" s="128">
        <v>0</v>
      </c>
      <c r="BZ3653" s="128">
        <v>0</v>
      </c>
      <c r="CA3653" s="128">
        <v>0</v>
      </c>
      <c r="CB3653" s="128" t="s">
        <v>9623</v>
      </c>
      <c r="CC3653" s="128">
        <v>0</v>
      </c>
      <c r="CD3653" s="128">
        <v>0</v>
      </c>
      <c r="CE3653" s="128">
        <v>0</v>
      </c>
      <c r="CF3653" s="128">
        <v>0</v>
      </c>
      <c r="CG3653" s="128">
        <v>0</v>
      </c>
      <c r="CH3653" s="128">
        <v>0</v>
      </c>
      <c r="CI3653" s="128">
        <v>0</v>
      </c>
      <c r="CJ3653" s="128">
        <v>0</v>
      </c>
      <c r="CK3653" s="128">
        <v>0</v>
      </c>
    </row>
    <row r="3654" spans="1:89" s="128" customFormat="1">
      <c r="A3654" s="128">
        <v>100</v>
      </c>
      <c r="B3654" s="128" t="s">
        <v>3455</v>
      </c>
      <c r="C3654" s="128" t="s">
        <v>3456</v>
      </c>
      <c r="D3654" s="108" t="s">
        <v>105</v>
      </c>
      <c r="E3654" s="33">
        <v>43340</v>
      </c>
      <c r="F3654" s="78">
        <v>0.83333333333333337</v>
      </c>
      <c r="G3654" s="128">
        <v>8</v>
      </c>
      <c r="H3654" s="128">
        <v>2018</v>
      </c>
      <c r="I3654" s="128">
        <v>1</v>
      </c>
      <c r="J3654" s="128" t="s">
        <v>60</v>
      </c>
      <c r="K3654" s="128">
        <v>0</v>
      </c>
      <c r="L3654" s="128">
        <v>0</v>
      </c>
      <c r="M3654" s="128" t="s">
        <v>5926</v>
      </c>
      <c r="N3654" s="128" t="s">
        <v>542</v>
      </c>
      <c r="O3654" s="128" t="s">
        <v>10402</v>
      </c>
      <c r="P3654" s="128">
        <v>34</v>
      </c>
      <c r="Q3654" s="128">
        <v>25</v>
      </c>
      <c r="R3654" s="128" t="s">
        <v>10952</v>
      </c>
      <c r="S3654" s="128" t="s">
        <v>3458</v>
      </c>
      <c r="T3654" s="128">
        <v>72</v>
      </c>
      <c r="U3654" s="128">
        <v>2</v>
      </c>
      <c r="V3654" s="128" t="s">
        <v>10953</v>
      </c>
      <c r="W3654" s="128" t="s">
        <v>3459</v>
      </c>
      <c r="X3654" s="128">
        <v>0</v>
      </c>
      <c r="Y3654" s="128">
        <v>80</v>
      </c>
      <c r="Z3654" s="128">
        <v>20</v>
      </c>
      <c r="AA3654" s="128">
        <v>0</v>
      </c>
      <c r="AB3654" s="128">
        <v>0</v>
      </c>
      <c r="AC3654" s="128" t="s">
        <v>60</v>
      </c>
      <c r="AD3654" s="128">
        <v>0</v>
      </c>
      <c r="AE3654" s="128">
        <v>0</v>
      </c>
      <c r="AF3654" s="128">
        <v>0</v>
      </c>
      <c r="AG3654" s="128" t="s">
        <v>60</v>
      </c>
      <c r="AH3654" s="128" t="s">
        <v>60</v>
      </c>
      <c r="AI3654" s="128">
        <v>0</v>
      </c>
      <c r="AJ3654" s="128">
        <v>0</v>
      </c>
      <c r="AK3654" s="128">
        <v>0</v>
      </c>
      <c r="AL3654" s="128">
        <v>0</v>
      </c>
      <c r="AM3654" s="128" t="s">
        <v>60</v>
      </c>
      <c r="AN3654" s="128">
        <v>0</v>
      </c>
      <c r="AO3654" s="128" t="s">
        <v>60</v>
      </c>
      <c r="AP3654" s="128">
        <v>0</v>
      </c>
      <c r="AQ3654" s="128">
        <v>0</v>
      </c>
      <c r="AR3654" s="128">
        <v>0</v>
      </c>
      <c r="AS3654" s="128" t="s">
        <v>60</v>
      </c>
      <c r="AT3654" s="128">
        <v>0</v>
      </c>
      <c r="AU3654" s="128">
        <v>0</v>
      </c>
      <c r="AV3654" s="128" t="s">
        <v>51</v>
      </c>
      <c r="AW3654" s="128">
        <v>0</v>
      </c>
      <c r="AX3654" s="128" t="s">
        <v>60</v>
      </c>
      <c r="AY3654" s="128">
        <v>0</v>
      </c>
      <c r="AZ3654" s="128">
        <v>0</v>
      </c>
      <c r="BA3654" s="128" t="s">
        <v>60</v>
      </c>
      <c r="BB3654" s="128">
        <v>0</v>
      </c>
      <c r="BC3654" s="128">
        <v>0</v>
      </c>
      <c r="BD3654" s="128">
        <v>0</v>
      </c>
      <c r="BE3654" s="128">
        <v>0</v>
      </c>
      <c r="BF3654" s="128">
        <v>0</v>
      </c>
      <c r="BG3654" s="128">
        <v>0</v>
      </c>
      <c r="BH3654" s="128">
        <v>0</v>
      </c>
      <c r="BI3654" s="128" t="s">
        <v>60</v>
      </c>
      <c r="BJ3654" s="128" t="s">
        <v>10951</v>
      </c>
      <c r="BK3654" s="128" t="s">
        <v>10954</v>
      </c>
      <c r="BL3654" s="15">
        <v>0</v>
      </c>
      <c r="BM3654" s="128">
        <v>0</v>
      </c>
      <c r="BN3654" s="128">
        <v>0</v>
      </c>
      <c r="BO3654" s="128">
        <v>0</v>
      </c>
      <c r="BP3654" s="128" t="s">
        <v>3458</v>
      </c>
      <c r="BQ3654" s="128">
        <v>0</v>
      </c>
      <c r="BR3654" s="128">
        <v>0</v>
      </c>
      <c r="BS3654" s="128">
        <v>0</v>
      </c>
      <c r="BT3654" s="128" t="s">
        <v>3459</v>
      </c>
      <c r="BU3654" s="128">
        <v>0</v>
      </c>
      <c r="BV3654" s="128" t="s">
        <v>10955</v>
      </c>
      <c r="BX3654" s="128">
        <v>0</v>
      </c>
      <c r="BY3654" s="128">
        <v>0</v>
      </c>
      <c r="BZ3654" s="128">
        <v>0</v>
      </c>
      <c r="CA3654" s="128">
        <v>0</v>
      </c>
      <c r="CB3654" s="128" t="s">
        <v>5251</v>
      </c>
      <c r="CC3654" s="128">
        <v>0</v>
      </c>
      <c r="CD3654" s="128">
        <v>0</v>
      </c>
      <c r="CE3654" s="128">
        <v>0</v>
      </c>
      <c r="CF3654" s="128">
        <v>0</v>
      </c>
      <c r="CG3654" s="128">
        <v>0</v>
      </c>
      <c r="CH3654" s="128">
        <v>0</v>
      </c>
      <c r="CI3654" s="128">
        <v>0</v>
      </c>
      <c r="CJ3654" s="128">
        <v>0</v>
      </c>
      <c r="CK3654" s="128">
        <v>0</v>
      </c>
    </row>
    <row r="3655" spans="1:89" s="128" customFormat="1">
      <c r="A3655" s="128">
        <v>101</v>
      </c>
      <c r="B3655" s="128" t="s">
        <v>3455</v>
      </c>
      <c r="C3655" s="128" t="s">
        <v>3456</v>
      </c>
      <c r="D3655" s="108" t="s">
        <v>105</v>
      </c>
      <c r="E3655" s="33">
        <v>43342</v>
      </c>
      <c r="F3655" s="78">
        <v>0.45833333333333331</v>
      </c>
      <c r="G3655" s="128">
        <v>8</v>
      </c>
      <c r="H3655" s="128">
        <v>2018</v>
      </c>
      <c r="I3655" s="128">
        <v>1</v>
      </c>
      <c r="J3655" s="128" t="s">
        <v>60</v>
      </c>
      <c r="K3655" s="128">
        <v>0</v>
      </c>
      <c r="L3655" s="128">
        <v>0</v>
      </c>
      <c r="M3655" s="128" t="s">
        <v>5926</v>
      </c>
      <c r="N3655" s="128" t="s">
        <v>542</v>
      </c>
      <c r="O3655" s="128" t="s">
        <v>10402</v>
      </c>
      <c r="P3655" s="128">
        <v>34</v>
      </c>
      <c r="Q3655" s="128">
        <v>25</v>
      </c>
      <c r="R3655" s="128" t="s">
        <v>10952</v>
      </c>
      <c r="S3655" s="128" t="s">
        <v>3458</v>
      </c>
      <c r="T3655" s="128">
        <v>72</v>
      </c>
      <c r="U3655" s="128">
        <v>2</v>
      </c>
      <c r="V3655" s="128" t="s">
        <v>10953</v>
      </c>
      <c r="W3655" s="128" t="s">
        <v>3459</v>
      </c>
      <c r="X3655" s="128">
        <v>0</v>
      </c>
      <c r="Y3655" s="128">
        <v>80</v>
      </c>
      <c r="Z3655" s="128">
        <v>20</v>
      </c>
      <c r="AA3655" s="128">
        <v>0</v>
      </c>
      <c r="AB3655" s="128">
        <v>0</v>
      </c>
      <c r="AC3655" s="128" t="s">
        <v>60</v>
      </c>
      <c r="AD3655" s="128">
        <v>0</v>
      </c>
      <c r="AE3655" s="128">
        <v>0</v>
      </c>
      <c r="AF3655" s="128">
        <v>0</v>
      </c>
      <c r="AG3655" s="128" t="s">
        <v>60</v>
      </c>
      <c r="AH3655" s="128" t="s">
        <v>60</v>
      </c>
      <c r="AI3655" s="128">
        <v>0</v>
      </c>
      <c r="AJ3655" s="128">
        <v>0</v>
      </c>
      <c r="AK3655" s="128">
        <v>0</v>
      </c>
      <c r="AL3655" s="128">
        <v>0</v>
      </c>
      <c r="AM3655" s="128" t="s">
        <v>60</v>
      </c>
      <c r="AN3655" s="128">
        <v>0</v>
      </c>
      <c r="AO3655" s="128" t="s">
        <v>60</v>
      </c>
      <c r="AP3655" s="128">
        <v>0</v>
      </c>
      <c r="AQ3655" s="128">
        <v>0</v>
      </c>
      <c r="AR3655" s="128">
        <v>0</v>
      </c>
      <c r="AS3655" s="128" t="s">
        <v>60</v>
      </c>
      <c r="AT3655" s="128">
        <v>0</v>
      </c>
      <c r="AU3655" s="128">
        <v>0</v>
      </c>
      <c r="AV3655" s="128" t="s">
        <v>51</v>
      </c>
      <c r="AW3655" s="128">
        <v>0</v>
      </c>
      <c r="AX3655" s="128" t="s">
        <v>60</v>
      </c>
      <c r="AY3655" s="128">
        <v>0</v>
      </c>
      <c r="AZ3655" s="128">
        <v>0</v>
      </c>
      <c r="BA3655" s="128" t="s">
        <v>60</v>
      </c>
      <c r="BB3655" s="128">
        <v>0</v>
      </c>
      <c r="BC3655" s="128">
        <v>0</v>
      </c>
      <c r="BD3655" s="128">
        <v>0</v>
      </c>
      <c r="BE3655" s="128">
        <v>0</v>
      </c>
      <c r="BF3655" s="128">
        <v>0</v>
      </c>
      <c r="BG3655" s="128">
        <v>0</v>
      </c>
      <c r="BH3655" s="128">
        <v>0</v>
      </c>
      <c r="BI3655" s="128" t="s">
        <v>60</v>
      </c>
      <c r="BJ3655" s="128" t="s">
        <v>10956</v>
      </c>
      <c r="BK3655" s="128" t="s">
        <v>10954</v>
      </c>
      <c r="BL3655" s="15">
        <v>0</v>
      </c>
      <c r="BM3655" s="128">
        <v>0</v>
      </c>
      <c r="BN3655" s="128">
        <v>0</v>
      </c>
      <c r="BO3655" s="128">
        <v>0</v>
      </c>
      <c r="BP3655" s="128" t="s">
        <v>3458</v>
      </c>
      <c r="BQ3655" s="128">
        <v>0</v>
      </c>
      <c r="BR3655" s="128">
        <v>0</v>
      </c>
      <c r="BS3655" s="128">
        <v>0</v>
      </c>
      <c r="BT3655" s="128" t="s">
        <v>3459</v>
      </c>
      <c r="BU3655" s="128">
        <v>0</v>
      </c>
      <c r="BV3655" s="128" t="s">
        <v>10955</v>
      </c>
      <c r="BX3655" s="128">
        <v>0</v>
      </c>
      <c r="BY3655" s="128">
        <v>0</v>
      </c>
      <c r="BZ3655" s="128">
        <v>0</v>
      </c>
      <c r="CA3655" s="128">
        <v>0</v>
      </c>
      <c r="CB3655" s="128" t="s">
        <v>5251</v>
      </c>
      <c r="CC3655" s="128">
        <v>0</v>
      </c>
      <c r="CD3655" s="128">
        <v>0</v>
      </c>
      <c r="CE3655" s="128">
        <v>0</v>
      </c>
      <c r="CF3655" s="128">
        <v>0</v>
      </c>
      <c r="CG3655" s="128">
        <v>0</v>
      </c>
      <c r="CH3655" s="128">
        <v>0</v>
      </c>
      <c r="CI3655" s="128">
        <v>0</v>
      </c>
      <c r="CJ3655" s="128">
        <v>0</v>
      </c>
      <c r="CK3655" s="128">
        <v>0</v>
      </c>
    </row>
    <row r="3656" spans="1:89" s="128" customFormat="1">
      <c r="A3656" s="128">
        <v>102</v>
      </c>
      <c r="B3656" s="128" t="s">
        <v>3455</v>
      </c>
      <c r="C3656" s="128" t="s">
        <v>3456</v>
      </c>
      <c r="D3656" s="108" t="s">
        <v>105</v>
      </c>
      <c r="E3656" s="33">
        <v>43343</v>
      </c>
      <c r="F3656" s="78">
        <v>0.66666666666666663</v>
      </c>
      <c r="G3656" s="128">
        <v>8</v>
      </c>
      <c r="H3656" s="128">
        <v>2018</v>
      </c>
      <c r="I3656" s="128">
        <v>1</v>
      </c>
      <c r="J3656" s="128" t="s">
        <v>60</v>
      </c>
      <c r="K3656" s="128">
        <v>0</v>
      </c>
      <c r="L3656" s="128">
        <v>0</v>
      </c>
      <c r="M3656" s="128" t="s">
        <v>5926</v>
      </c>
      <c r="N3656" s="128" t="s">
        <v>542</v>
      </c>
      <c r="O3656" s="128" t="s">
        <v>10402</v>
      </c>
      <c r="P3656" s="128">
        <v>34</v>
      </c>
      <c r="Q3656" s="128">
        <v>25</v>
      </c>
      <c r="R3656" s="128" t="s">
        <v>10952</v>
      </c>
      <c r="S3656" s="128" t="s">
        <v>3458</v>
      </c>
      <c r="T3656" s="128">
        <v>72</v>
      </c>
      <c r="U3656" s="128">
        <v>2</v>
      </c>
      <c r="V3656" s="128" t="s">
        <v>10953</v>
      </c>
      <c r="W3656" s="128" t="s">
        <v>3459</v>
      </c>
      <c r="X3656" s="128">
        <v>0</v>
      </c>
      <c r="Y3656" s="128">
        <v>80</v>
      </c>
      <c r="Z3656" s="128">
        <v>20</v>
      </c>
      <c r="AA3656" s="128">
        <v>0</v>
      </c>
      <c r="AB3656" s="128">
        <v>0</v>
      </c>
      <c r="AC3656" s="128" t="s">
        <v>60</v>
      </c>
      <c r="AD3656" s="128">
        <v>0</v>
      </c>
      <c r="AE3656" s="128">
        <v>0</v>
      </c>
      <c r="AF3656" s="128">
        <v>0</v>
      </c>
      <c r="AG3656" s="128" t="s">
        <v>60</v>
      </c>
      <c r="AH3656" s="128" t="s">
        <v>60</v>
      </c>
      <c r="AI3656" s="128">
        <v>0</v>
      </c>
      <c r="AJ3656" s="128">
        <v>0</v>
      </c>
      <c r="AK3656" s="128">
        <v>0</v>
      </c>
      <c r="AL3656" s="128">
        <v>0</v>
      </c>
      <c r="AM3656" s="128" t="s">
        <v>60</v>
      </c>
      <c r="AN3656" s="128">
        <v>0</v>
      </c>
      <c r="AO3656" s="128" t="s">
        <v>60</v>
      </c>
      <c r="AP3656" s="128">
        <v>0</v>
      </c>
      <c r="AQ3656" s="128">
        <v>0</v>
      </c>
      <c r="AR3656" s="128">
        <v>0</v>
      </c>
      <c r="AS3656" s="128" t="s">
        <v>60</v>
      </c>
      <c r="AT3656" s="128">
        <v>0</v>
      </c>
      <c r="AU3656" s="128">
        <v>0</v>
      </c>
      <c r="AV3656" s="128" t="s">
        <v>51</v>
      </c>
      <c r="AW3656" s="128">
        <v>0</v>
      </c>
      <c r="AX3656" s="128" t="s">
        <v>60</v>
      </c>
      <c r="AY3656" s="128">
        <v>0</v>
      </c>
      <c r="AZ3656" s="128">
        <v>0</v>
      </c>
      <c r="BA3656" s="128" t="s">
        <v>60</v>
      </c>
      <c r="BB3656" s="128">
        <v>0</v>
      </c>
      <c r="BC3656" s="128" t="s">
        <v>60</v>
      </c>
      <c r="BD3656" s="128" t="s">
        <v>10957</v>
      </c>
      <c r="BE3656" s="128">
        <v>0</v>
      </c>
      <c r="BF3656" s="128">
        <v>0</v>
      </c>
      <c r="BG3656" s="128">
        <v>0</v>
      </c>
      <c r="BH3656" s="128">
        <v>0</v>
      </c>
      <c r="BI3656" s="128">
        <v>0</v>
      </c>
      <c r="BJ3656" s="128">
        <v>0</v>
      </c>
      <c r="BK3656" s="128" t="s">
        <v>10891</v>
      </c>
      <c r="BL3656" s="15" t="s">
        <v>10958</v>
      </c>
      <c r="BM3656" s="128">
        <v>0</v>
      </c>
      <c r="BN3656" s="128">
        <v>0</v>
      </c>
      <c r="BO3656" s="128">
        <v>0</v>
      </c>
      <c r="BP3656" s="128" t="s">
        <v>3458</v>
      </c>
      <c r="BQ3656" s="128">
        <v>0</v>
      </c>
      <c r="BR3656" s="128">
        <v>0</v>
      </c>
      <c r="BS3656" s="128">
        <v>0</v>
      </c>
      <c r="BT3656" s="128" t="s">
        <v>3459</v>
      </c>
      <c r="BU3656" s="128">
        <v>0</v>
      </c>
      <c r="BV3656" s="128" t="s">
        <v>10959</v>
      </c>
      <c r="BX3656" s="128" t="s">
        <v>60</v>
      </c>
      <c r="BY3656" s="128">
        <v>0</v>
      </c>
      <c r="BZ3656" s="128">
        <v>0</v>
      </c>
      <c r="CA3656" s="128">
        <v>0</v>
      </c>
      <c r="CB3656" s="128" t="s">
        <v>3035</v>
      </c>
      <c r="CC3656" s="128">
        <v>0</v>
      </c>
      <c r="CD3656" s="128">
        <v>0</v>
      </c>
      <c r="CE3656" s="128">
        <v>0</v>
      </c>
      <c r="CF3656" s="128">
        <v>0</v>
      </c>
      <c r="CG3656" s="128">
        <v>0</v>
      </c>
      <c r="CH3656" s="128">
        <v>0</v>
      </c>
      <c r="CI3656" s="128">
        <v>0</v>
      </c>
      <c r="CJ3656" s="128">
        <v>0</v>
      </c>
      <c r="CK3656" s="128">
        <v>0</v>
      </c>
    </row>
    <row r="3657" spans="1:89" s="128" customFormat="1">
      <c r="A3657" s="128">
        <v>103</v>
      </c>
      <c r="B3657" s="128" t="s">
        <v>3455</v>
      </c>
      <c r="C3657" s="128" t="s">
        <v>3456</v>
      </c>
      <c r="D3657" s="108" t="s">
        <v>105</v>
      </c>
      <c r="E3657" s="33">
        <v>43360</v>
      </c>
      <c r="F3657" s="78">
        <v>0.66666666666666663</v>
      </c>
      <c r="G3657" s="128">
        <v>9</v>
      </c>
      <c r="H3657" s="128">
        <v>2018</v>
      </c>
      <c r="I3657" s="128">
        <v>1</v>
      </c>
      <c r="J3657" s="128" t="s">
        <v>60</v>
      </c>
      <c r="K3657" s="128">
        <v>0</v>
      </c>
      <c r="L3657" s="128">
        <v>0</v>
      </c>
      <c r="M3657" s="128" t="s">
        <v>10961</v>
      </c>
      <c r="N3657" s="128" t="s">
        <v>542</v>
      </c>
      <c r="O3657" s="128" t="s">
        <v>10402</v>
      </c>
      <c r="P3657" s="128">
        <v>34</v>
      </c>
      <c r="Q3657" s="128">
        <v>25</v>
      </c>
      <c r="R3657" s="128" t="s">
        <v>10952</v>
      </c>
      <c r="S3657" s="128" t="s">
        <v>3458</v>
      </c>
      <c r="T3657" s="128">
        <v>72</v>
      </c>
      <c r="U3657" s="128">
        <v>2</v>
      </c>
      <c r="V3657" s="128" t="s">
        <v>10953</v>
      </c>
      <c r="W3657" s="128" t="s">
        <v>3459</v>
      </c>
      <c r="X3657" s="128">
        <v>0</v>
      </c>
      <c r="Y3657" s="128">
        <v>70</v>
      </c>
      <c r="Z3657" s="128">
        <v>25</v>
      </c>
      <c r="AA3657" s="128">
        <v>0</v>
      </c>
      <c r="AB3657" s="128">
        <v>0</v>
      </c>
      <c r="AC3657" s="128" t="s">
        <v>60</v>
      </c>
      <c r="AD3657" s="128">
        <v>0</v>
      </c>
      <c r="AE3657" s="128" t="s">
        <v>60</v>
      </c>
      <c r="AF3657" s="128">
        <v>0</v>
      </c>
      <c r="AG3657" s="128" t="s">
        <v>60</v>
      </c>
      <c r="AH3657" s="128" t="s">
        <v>60</v>
      </c>
      <c r="AI3657" s="128">
        <v>0</v>
      </c>
      <c r="AJ3657" s="128">
        <v>0</v>
      </c>
      <c r="AK3657" s="128">
        <v>0</v>
      </c>
      <c r="AL3657" s="128">
        <v>0</v>
      </c>
      <c r="AM3657" s="128" t="s">
        <v>60</v>
      </c>
      <c r="AN3657" s="128">
        <v>0</v>
      </c>
      <c r="AO3657" s="128">
        <v>0</v>
      </c>
      <c r="AP3657" s="128" t="s">
        <v>60</v>
      </c>
      <c r="AQ3657" s="128">
        <v>0</v>
      </c>
      <c r="AR3657" s="128">
        <v>0</v>
      </c>
      <c r="AS3657" s="128" t="s">
        <v>60</v>
      </c>
      <c r="AT3657" s="128">
        <v>0</v>
      </c>
      <c r="AU3657" s="128">
        <v>0</v>
      </c>
      <c r="AV3657" s="128" t="s">
        <v>51</v>
      </c>
      <c r="AW3657" s="128">
        <v>0</v>
      </c>
      <c r="AX3657" s="128">
        <v>0</v>
      </c>
      <c r="AY3657" s="128" t="s">
        <v>60</v>
      </c>
      <c r="AZ3657" s="128">
        <v>0</v>
      </c>
      <c r="BA3657" s="128" t="s">
        <v>60</v>
      </c>
      <c r="BB3657" s="128">
        <v>0</v>
      </c>
      <c r="BC3657" s="128" t="s">
        <v>60</v>
      </c>
      <c r="BD3657" s="128" t="s">
        <v>10960</v>
      </c>
      <c r="BE3657" s="128">
        <v>0</v>
      </c>
      <c r="BF3657" s="128">
        <v>0</v>
      </c>
      <c r="BG3657" s="128">
        <v>0</v>
      </c>
      <c r="BH3657" s="128">
        <v>0</v>
      </c>
      <c r="BI3657" s="128">
        <v>0</v>
      </c>
      <c r="BJ3657" s="128">
        <v>0</v>
      </c>
      <c r="BK3657" s="128" t="s">
        <v>10962</v>
      </c>
      <c r="BL3657" s="15" t="s">
        <v>10960</v>
      </c>
      <c r="BM3657" s="128">
        <v>34</v>
      </c>
      <c r="BN3657" s="128">
        <v>22</v>
      </c>
      <c r="BO3657" s="128" t="s">
        <v>10963</v>
      </c>
      <c r="BP3657" s="128" t="s">
        <v>3458</v>
      </c>
      <c r="BQ3657" s="128">
        <v>71</v>
      </c>
      <c r="BR3657" s="128">
        <v>59</v>
      </c>
      <c r="BS3657" s="128" t="s">
        <v>10964</v>
      </c>
      <c r="BT3657" s="128" t="s">
        <v>3459</v>
      </c>
      <c r="BU3657" s="128">
        <v>0</v>
      </c>
      <c r="BV3657" s="128" t="s">
        <v>10965</v>
      </c>
      <c r="BX3657" s="128">
        <v>0</v>
      </c>
      <c r="BY3657" s="128">
        <v>0</v>
      </c>
      <c r="BZ3657" s="128">
        <v>0</v>
      </c>
      <c r="CA3657" s="128">
        <v>0</v>
      </c>
      <c r="CB3657" s="128" t="s">
        <v>3035</v>
      </c>
      <c r="CC3657" s="128">
        <v>0</v>
      </c>
      <c r="CD3657" s="128" t="s">
        <v>60</v>
      </c>
      <c r="CE3657" s="128">
        <v>0</v>
      </c>
      <c r="CF3657" s="128" t="s">
        <v>60</v>
      </c>
      <c r="CG3657" s="128">
        <v>0</v>
      </c>
      <c r="CH3657" s="128">
        <v>0</v>
      </c>
      <c r="CI3657" s="128" t="s">
        <v>60</v>
      </c>
      <c r="CJ3657" s="128">
        <v>0</v>
      </c>
      <c r="CK3657" s="128">
        <v>0</v>
      </c>
    </row>
    <row r="3658" spans="1:89" s="128" customFormat="1">
      <c r="A3658" s="128">
        <v>807</v>
      </c>
      <c r="B3658" s="128" t="s">
        <v>3455</v>
      </c>
      <c r="C3658" s="128" t="s">
        <v>3456</v>
      </c>
      <c r="D3658" s="108" t="s">
        <v>105</v>
      </c>
      <c r="E3658" s="33">
        <v>43326</v>
      </c>
      <c r="F3658" s="78">
        <v>0.66666666666666663</v>
      </c>
      <c r="G3658" s="128">
        <v>8</v>
      </c>
      <c r="H3658" s="128">
        <v>2018</v>
      </c>
      <c r="I3658" s="128">
        <v>1</v>
      </c>
      <c r="J3658" s="128">
        <v>0</v>
      </c>
      <c r="K3658" s="128" t="s">
        <v>51</v>
      </c>
      <c r="L3658" s="128">
        <v>0</v>
      </c>
      <c r="M3658" s="128" t="s">
        <v>10966</v>
      </c>
      <c r="N3658" s="128" t="s">
        <v>5278</v>
      </c>
      <c r="O3658" s="128" t="s">
        <v>401</v>
      </c>
      <c r="P3658" s="128">
        <v>34</v>
      </c>
      <c r="Q3658" s="128">
        <v>54</v>
      </c>
      <c r="R3658" s="128">
        <v>9.1</v>
      </c>
      <c r="S3658" s="128" t="s">
        <v>3458</v>
      </c>
      <c r="T3658" s="128">
        <v>72</v>
      </c>
      <c r="U3658" s="128">
        <v>10</v>
      </c>
      <c r="V3658" s="128">
        <v>47.3</v>
      </c>
      <c r="W3658" s="128" t="s">
        <v>3459</v>
      </c>
      <c r="X3658" s="128">
        <v>18</v>
      </c>
      <c r="Y3658" s="128">
        <v>170</v>
      </c>
      <c r="Z3658" s="128">
        <v>150</v>
      </c>
      <c r="AA3658" s="128">
        <v>0</v>
      </c>
      <c r="AB3658" s="128">
        <v>0</v>
      </c>
      <c r="AC3658" s="128" t="s">
        <v>51</v>
      </c>
      <c r="AD3658" s="128">
        <v>0</v>
      </c>
      <c r="AE3658" s="128" t="s">
        <v>51</v>
      </c>
      <c r="AF3658" s="128">
        <v>0</v>
      </c>
      <c r="AG3658" s="128">
        <v>0</v>
      </c>
      <c r="AH3658" s="128" t="s">
        <v>51</v>
      </c>
      <c r="AI3658" s="128">
        <v>0</v>
      </c>
      <c r="AJ3658" s="128">
        <v>0</v>
      </c>
      <c r="AK3658" s="128">
        <v>0</v>
      </c>
      <c r="AL3658" s="128">
        <v>0</v>
      </c>
      <c r="AM3658" s="128" t="s">
        <v>51</v>
      </c>
      <c r="AN3658" s="128">
        <v>0</v>
      </c>
      <c r="AO3658" s="128">
        <v>0</v>
      </c>
      <c r="AP3658" s="128" t="s">
        <v>51</v>
      </c>
      <c r="AQ3658" s="128">
        <v>0</v>
      </c>
      <c r="AR3658" s="128">
        <v>0</v>
      </c>
      <c r="AS3658" s="128" t="s">
        <v>51</v>
      </c>
      <c r="AT3658" s="128">
        <v>0</v>
      </c>
      <c r="AU3658" s="128">
        <v>0</v>
      </c>
      <c r="AV3658" s="128" t="s">
        <v>51</v>
      </c>
      <c r="AW3658" s="128">
        <v>0</v>
      </c>
      <c r="AX3658" s="128">
        <v>0</v>
      </c>
      <c r="AY3658" s="128">
        <v>0</v>
      </c>
      <c r="AZ3658" s="128">
        <v>0</v>
      </c>
      <c r="BA3658" s="128">
        <v>0</v>
      </c>
      <c r="BB3658" s="128">
        <v>0</v>
      </c>
      <c r="BC3658" s="128">
        <v>0</v>
      </c>
      <c r="BD3658" s="128">
        <v>0</v>
      </c>
      <c r="BE3658" s="128">
        <v>0</v>
      </c>
      <c r="BF3658" s="128">
        <v>0</v>
      </c>
      <c r="BG3658" s="128">
        <v>0</v>
      </c>
      <c r="BH3658" s="128">
        <v>0</v>
      </c>
      <c r="BI3658" s="128" t="s">
        <v>51</v>
      </c>
      <c r="BJ3658" s="128">
        <v>0</v>
      </c>
      <c r="BK3658" s="128">
        <v>0</v>
      </c>
      <c r="BL3658" s="15">
        <v>0</v>
      </c>
      <c r="BM3658" s="128">
        <v>0</v>
      </c>
      <c r="BN3658" s="128">
        <v>0</v>
      </c>
      <c r="BO3658" s="128">
        <v>0</v>
      </c>
      <c r="BP3658" s="128" t="s">
        <v>3458</v>
      </c>
      <c r="BQ3658" s="128">
        <v>0</v>
      </c>
      <c r="BR3658" s="128">
        <v>0</v>
      </c>
      <c r="BS3658" s="128">
        <v>0</v>
      </c>
      <c r="BT3658" s="128" t="s">
        <v>3459</v>
      </c>
      <c r="BU3658" s="128">
        <v>0</v>
      </c>
      <c r="BV3658" s="128" t="s">
        <v>10967</v>
      </c>
      <c r="BX3658" s="128">
        <v>0</v>
      </c>
      <c r="BY3658" s="128">
        <v>0</v>
      </c>
      <c r="BZ3658" s="128">
        <v>0</v>
      </c>
      <c r="CA3658" s="128">
        <v>0</v>
      </c>
      <c r="CB3658" s="128" t="s">
        <v>10968</v>
      </c>
    </row>
    <row r="3659" spans="1:89" s="128" customFormat="1">
      <c r="A3659" s="128">
        <v>808</v>
      </c>
      <c r="B3659" s="128" t="s">
        <v>3965</v>
      </c>
      <c r="C3659" s="128" t="s">
        <v>4025</v>
      </c>
      <c r="D3659" s="108" t="s">
        <v>366</v>
      </c>
      <c r="E3659" s="33">
        <v>43331</v>
      </c>
      <c r="F3659" s="78">
        <v>0.66666666666666663</v>
      </c>
      <c r="G3659" s="128">
        <v>8</v>
      </c>
      <c r="H3659" s="128">
        <v>2018</v>
      </c>
      <c r="I3659" s="128">
        <v>1</v>
      </c>
      <c r="J3659" s="128" t="s">
        <v>51</v>
      </c>
      <c r="K3659" s="128">
        <v>0</v>
      </c>
      <c r="L3659" s="128">
        <v>0</v>
      </c>
      <c r="M3659" s="128" t="s">
        <v>5961</v>
      </c>
      <c r="N3659" s="128" t="s">
        <v>5297</v>
      </c>
      <c r="O3659" s="128" t="s">
        <v>401</v>
      </c>
      <c r="P3659" s="128">
        <v>35</v>
      </c>
      <c r="Q3659" s="128">
        <v>48</v>
      </c>
      <c r="R3659" s="128">
        <v>53.6</v>
      </c>
      <c r="S3659" s="128" t="s">
        <v>3458</v>
      </c>
      <c r="T3659" s="128">
        <v>72</v>
      </c>
      <c r="U3659" s="128">
        <v>34</v>
      </c>
      <c r="V3659" s="128">
        <v>49.9</v>
      </c>
      <c r="W3659" s="128" t="s">
        <v>3459</v>
      </c>
      <c r="X3659" s="128">
        <v>18</v>
      </c>
      <c r="Y3659" s="128">
        <v>60</v>
      </c>
      <c r="Z3659" s="128">
        <v>3</v>
      </c>
      <c r="AA3659" s="128">
        <v>0</v>
      </c>
      <c r="AB3659" s="128">
        <v>0</v>
      </c>
      <c r="AC3659" s="128" t="s">
        <v>51</v>
      </c>
      <c r="AD3659" s="128">
        <v>0</v>
      </c>
      <c r="AE3659" s="128" t="s">
        <v>51</v>
      </c>
      <c r="AF3659" s="128">
        <v>0</v>
      </c>
      <c r="AG3659" s="128">
        <v>0</v>
      </c>
      <c r="AH3659" s="128" t="s">
        <v>51</v>
      </c>
      <c r="AI3659" s="128">
        <v>0</v>
      </c>
      <c r="AJ3659" s="128">
        <v>0</v>
      </c>
      <c r="AK3659" s="128">
        <v>0</v>
      </c>
      <c r="AL3659" s="128">
        <v>0</v>
      </c>
      <c r="AM3659" s="128" t="s">
        <v>51</v>
      </c>
      <c r="AN3659" s="128">
        <v>0</v>
      </c>
      <c r="AO3659" s="128">
        <v>0</v>
      </c>
      <c r="AP3659" s="128" t="s">
        <v>51</v>
      </c>
      <c r="AQ3659" s="128">
        <v>0</v>
      </c>
      <c r="AR3659" s="128">
        <v>0</v>
      </c>
      <c r="AS3659" s="128" t="s">
        <v>51</v>
      </c>
      <c r="AT3659" s="128">
        <v>0</v>
      </c>
      <c r="AU3659" s="128">
        <v>0</v>
      </c>
      <c r="AV3659" s="128" t="s">
        <v>51</v>
      </c>
      <c r="AW3659" s="128">
        <v>0</v>
      </c>
      <c r="AX3659" s="128">
        <v>0</v>
      </c>
      <c r="AY3659" s="128" t="s">
        <v>51</v>
      </c>
      <c r="AZ3659" s="128">
        <v>0</v>
      </c>
      <c r="BA3659" s="128" t="s">
        <v>51</v>
      </c>
      <c r="BB3659" s="128">
        <v>0</v>
      </c>
      <c r="BC3659" s="128" t="s">
        <v>51</v>
      </c>
      <c r="BD3659" s="128">
        <v>0</v>
      </c>
      <c r="BE3659" s="128">
        <v>0</v>
      </c>
      <c r="BF3659" s="128">
        <v>0</v>
      </c>
      <c r="BG3659" s="128">
        <v>0</v>
      </c>
      <c r="BH3659" s="128">
        <v>0</v>
      </c>
      <c r="BI3659" s="128">
        <v>0</v>
      </c>
      <c r="BJ3659" s="128">
        <v>0</v>
      </c>
      <c r="BK3659" s="128" t="s">
        <v>10969</v>
      </c>
      <c r="BL3659" s="15">
        <v>43332</v>
      </c>
      <c r="BM3659" s="128">
        <v>34</v>
      </c>
      <c r="BN3659" s="128">
        <v>10</v>
      </c>
      <c r="BO3659" s="128">
        <v>59.2</v>
      </c>
      <c r="BP3659" s="128" t="s">
        <v>3458</v>
      </c>
      <c r="BQ3659" s="128">
        <v>70</v>
      </c>
      <c r="BR3659" s="128">
        <v>48</v>
      </c>
      <c r="BS3659" s="128">
        <v>13.6</v>
      </c>
      <c r="BT3659" s="128" t="s">
        <v>3459</v>
      </c>
      <c r="BU3659" s="128">
        <v>18</v>
      </c>
      <c r="BV3659" s="128" t="s">
        <v>10970</v>
      </c>
      <c r="BX3659" s="128">
        <v>0</v>
      </c>
      <c r="BY3659" s="128" t="s">
        <v>51</v>
      </c>
      <c r="CA3659" s="128" t="s">
        <v>60</v>
      </c>
      <c r="CB3659" s="128" t="s">
        <v>7625</v>
      </c>
      <c r="CC3659" s="128" t="s">
        <v>10971</v>
      </c>
    </row>
    <row r="3660" spans="1:89" s="128" customFormat="1">
      <c r="A3660" s="128">
        <v>809</v>
      </c>
      <c r="B3660" s="128" t="s">
        <v>3455</v>
      </c>
      <c r="C3660" s="128" t="s">
        <v>3456</v>
      </c>
      <c r="D3660" s="108" t="s">
        <v>105</v>
      </c>
      <c r="E3660" s="33">
        <v>43357</v>
      </c>
      <c r="F3660" s="78">
        <v>0.57638888888888895</v>
      </c>
      <c r="G3660" s="128">
        <v>9</v>
      </c>
      <c r="H3660" s="128">
        <v>2018</v>
      </c>
      <c r="I3660" s="128">
        <v>1</v>
      </c>
      <c r="J3660" s="128" t="s">
        <v>51</v>
      </c>
      <c r="K3660" s="128">
        <v>0</v>
      </c>
      <c r="L3660" s="128">
        <v>0</v>
      </c>
      <c r="M3660" s="128" t="s">
        <v>10972</v>
      </c>
      <c r="N3660" s="128" t="s">
        <v>5297</v>
      </c>
      <c r="O3660" s="128" t="s">
        <v>401</v>
      </c>
      <c r="P3660" s="128">
        <v>35</v>
      </c>
      <c r="Q3660" s="128">
        <v>48</v>
      </c>
      <c r="R3660" s="128">
        <v>53.55</v>
      </c>
      <c r="S3660" s="128" t="s">
        <v>3458</v>
      </c>
      <c r="T3660" s="128">
        <v>72</v>
      </c>
      <c r="U3660" s="128">
        <v>34</v>
      </c>
      <c r="V3660" s="128">
        <v>48.19</v>
      </c>
      <c r="W3660" s="128" t="s">
        <v>3459</v>
      </c>
      <c r="X3660" s="128">
        <v>0</v>
      </c>
      <c r="Y3660" s="128">
        <v>1.5</v>
      </c>
      <c r="Z3660" s="128">
        <v>80</v>
      </c>
      <c r="AA3660" s="128">
        <v>0</v>
      </c>
      <c r="AB3660" s="128">
        <v>0</v>
      </c>
      <c r="AC3660" s="128" t="s">
        <v>51</v>
      </c>
      <c r="AD3660" s="128">
        <v>0</v>
      </c>
      <c r="AE3660" s="128">
        <v>0</v>
      </c>
      <c r="AF3660" s="128" t="s">
        <v>51</v>
      </c>
      <c r="AG3660" s="128">
        <v>0</v>
      </c>
      <c r="AH3660" s="128" t="s">
        <v>51</v>
      </c>
      <c r="AI3660" s="128">
        <v>0</v>
      </c>
      <c r="AJ3660" s="128">
        <v>0</v>
      </c>
      <c r="AK3660" s="128">
        <v>0</v>
      </c>
      <c r="AL3660" s="128">
        <v>0</v>
      </c>
      <c r="AM3660" s="128" t="s">
        <v>51</v>
      </c>
      <c r="AN3660" s="128">
        <v>0</v>
      </c>
      <c r="AO3660" s="128">
        <v>0</v>
      </c>
      <c r="AP3660" s="128" t="s">
        <v>51</v>
      </c>
      <c r="AQ3660" s="128">
        <v>0</v>
      </c>
      <c r="AR3660" s="128">
        <v>0</v>
      </c>
      <c r="AS3660" s="128" t="s">
        <v>51</v>
      </c>
      <c r="AT3660" s="128">
        <v>0</v>
      </c>
      <c r="AU3660" s="128">
        <v>0</v>
      </c>
      <c r="AV3660" s="128" t="s">
        <v>51</v>
      </c>
      <c r="AW3660" s="128">
        <v>0</v>
      </c>
      <c r="AX3660" s="128" t="s">
        <v>51</v>
      </c>
      <c r="AY3660" s="128">
        <v>0</v>
      </c>
      <c r="AZ3660" s="128">
        <v>0</v>
      </c>
      <c r="BA3660" s="128" t="s">
        <v>51</v>
      </c>
      <c r="BB3660" s="128">
        <v>0</v>
      </c>
      <c r="BC3660" s="128">
        <v>0</v>
      </c>
      <c r="BD3660" s="128">
        <v>0</v>
      </c>
      <c r="BE3660" s="128">
        <v>0</v>
      </c>
      <c r="BF3660" s="128">
        <v>0</v>
      </c>
      <c r="BG3660" s="128">
        <v>0</v>
      </c>
      <c r="BH3660" s="128">
        <v>0</v>
      </c>
      <c r="BI3660" s="128" t="s">
        <v>51</v>
      </c>
      <c r="BJ3660" s="128">
        <v>43357</v>
      </c>
      <c r="BK3660" s="128">
        <v>0</v>
      </c>
      <c r="BL3660" s="15">
        <v>0</v>
      </c>
      <c r="BM3660" s="128">
        <v>0</v>
      </c>
      <c r="BN3660" s="128">
        <v>0</v>
      </c>
      <c r="BO3660" s="128">
        <v>0</v>
      </c>
      <c r="BP3660" s="128" t="s">
        <v>3458</v>
      </c>
      <c r="BQ3660" s="128">
        <v>0</v>
      </c>
      <c r="BR3660" s="128">
        <v>0</v>
      </c>
      <c r="BS3660" s="128">
        <v>0</v>
      </c>
      <c r="BT3660" s="128" t="s">
        <v>3459</v>
      </c>
      <c r="BU3660" s="128">
        <v>0</v>
      </c>
      <c r="BV3660" s="128" t="s">
        <v>10973</v>
      </c>
      <c r="BX3660" s="128">
        <v>0</v>
      </c>
      <c r="BY3660" s="128">
        <v>0</v>
      </c>
      <c r="BZ3660" s="128">
        <v>0</v>
      </c>
      <c r="CA3660" s="128">
        <v>0</v>
      </c>
      <c r="CB3660" s="128" t="s">
        <v>6713</v>
      </c>
    </row>
    <row r="3661" spans="1:89" s="128" customFormat="1">
      <c r="A3661" s="128">
        <v>810</v>
      </c>
      <c r="B3661" s="128" t="s">
        <v>3455</v>
      </c>
      <c r="C3661" s="128" t="s">
        <v>3456</v>
      </c>
      <c r="D3661" s="108" t="s">
        <v>105</v>
      </c>
      <c r="E3661" s="33">
        <v>43373</v>
      </c>
      <c r="F3661" s="78">
        <v>0.48958333333333331</v>
      </c>
      <c r="G3661" s="128">
        <v>9</v>
      </c>
      <c r="H3661" s="128">
        <v>2018</v>
      </c>
      <c r="I3661" s="128">
        <v>1</v>
      </c>
      <c r="J3661" s="128" t="s">
        <v>51</v>
      </c>
      <c r="K3661" s="128">
        <v>0</v>
      </c>
      <c r="L3661" s="128">
        <v>0</v>
      </c>
      <c r="M3661" s="128" t="s">
        <v>10974</v>
      </c>
      <c r="N3661" s="128" t="s">
        <v>5956</v>
      </c>
      <c r="O3661" s="128" t="s">
        <v>401</v>
      </c>
      <c r="P3661" s="128">
        <v>34</v>
      </c>
      <c r="Q3661" s="128">
        <v>91</v>
      </c>
      <c r="R3661" s="128">
        <v>0.23</v>
      </c>
      <c r="S3661" s="128" t="s">
        <v>3458</v>
      </c>
      <c r="T3661" s="128">
        <v>72</v>
      </c>
      <c r="U3661" s="128">
        <v>18</v>
      </c>
      <c r="V3661" s="128">
        <v>17.11</v>
      </c>
      <c r="W3661" s="128" t="s">
        <v>3459</v>
      </c>
      <c r="X3661" s="128">
        <v>0</v>
      </c>
      <c r="Y3661" s="128">
        <v>1.8</v>
      </c>
      <c r="Z3661" s="128">
        <v>80</v>
      </c>
      <c r="AA3661" s="128">
        <v>0</v>
      </c>
      <c r="AB3661" s="128">
        <v>0</v>
      </c>
      <c r="AC3661" s="128" t="s">
        <v>51</v>
      </c>
      <c r="AD3661" s="128">
        <v>0</v>
      </c>
      <c r="AE3661" s="128" t="s">
        <v>51</v>
      </c>
      <c r="AF3661" s="128">
        <v>0</v>
      </c>
      <c r="AG3661" s="128">
        <v>0</v>
      </c>
      <c r="AH3661" s="128" t="s">
        <v>51</v>
      </c>
      <c r="AI3661" s="128">
        <v>0</v>
      </c>
      <c r="AJ3661" s="128">
        <v>0</v>
      </c>
      <c r="AK3661" s="128">
        <v>0</v>
      </c>
      <c r="AL3661" s="128">
        <v>0</v>
      </c>
      <c r="AM3661" s="128" t="s">
        <v>51</v>
      </c>
      <c r="AN3661" s="128">
        <v>0</v>
      </c>
      <c r="AO3661" s="128">
        <v>0</v>
      </c>
      <c r="AP3661" s="128" t="s">
        <v>51</v>
      </c>
      <c r="AQ3661" s="128">
        <v>0</v>
      </c>
      <c r="AR3661" s="128">
        <v>0</v>
      </c>
      <c r="AS3661" s="128" t="s">
        <v>51</v>
      </c>
      <c r="AT3661" s="128">
        <v>0</v>
      </c>
      <c r="AU3661" s="128">
        <v>0</v>
      </c>
      <c r="AV3661" s="128" t="s">
        <v>51</v>
      </c>
      <c r="AW3661" s="128">
        <v>0</v>
      </c>
      <c r="AX3661" s="128" t="s">
        <v>51</v>
      </c>
      <c r="AY3661" s="128">
        <v>0</v>
      </c>
      <c r="AZ3661" s="128">
        <v>0</v>
      </c>
      <c r="BA3661" s="128" t="s">
        <v>51</v>
      </c>
      <c r="BB3661" s="128">
        <v>0</v>
      </c>
      <c r="BC3661" s="128">
        <v>0</v>
      </c>
      <c r="BD3661" s="128">
        <v>0</v>
      </c>
      <c r="BE3661" s="128">
        <v>0</v>
      </c>
      <c r="BF3661" s="128">
        <v>0</v>
      </c>
      <c r="BG3661" s="128">
        <v>0</v>
      </c>
      <c r="BH3661" s="128">
        <v>0</v>
      </c>
      <c r="BI3661" s="128" t="s">
        <v>51</v>
      </c>
      <c r="BJ3661" s="128">
        <v>43373</v>
      </c>
      <c r="BK3661" s="128">
        <v>0</v>
      </c>
      <c r="BL3661" s="15">
        <v>0</v>
      </c>
      <c r="BM3661" s="128">
        <v>0</v>
      </c>
      <c r="BN3661" s="128">
        <v>0</v>
      </c>
      <c r="BO3661" s="128">
        <v>0</v>
      </c>
      <c r="BP3661" s="128" t="s">
        <v>3458</v>
      </c>
      <c r="BQ3661" s="128">
        <v>0</v>
      </c>
      <c r="BR3661" s="128">
        <v>0</v>
      </c>
      <c r="BS3661" s="128">
        <v>0</v>
      </c>
      <c r="BT3661" s="128" t="s">
        <v>3459</v>
      </c>
      <c r="BU3661" s="128">
        <v>0</v>
      </c>
      <c r="BV3661" s="128" t="s">
        <v>10975</v>
      </c>
      <c r="BX3661" s="128">
        <v>0</v>
      </c>
      <c r="BY3661" s="128">
        <v>0</v>
      </c>
      <c r="BZ3661" s="128">
        <v>0</v>
      </c>
      <c r="CA3661" s="128">
        <v>0</v>
      </c>
      <c r="CB3661" s="128" t="s">
        <v>6713</v>
      </c>
    </row>
    <row r="3662" spans="1:89" s="128" customFormat="1">
      <c r="A3662" s="128">
        <v>20184435</v>
      </c>
      <c r="B3662" s="128" t="s">
        <v>10976</v>
      </c>
      <c r="C3662" s="128" t="s">
        <v>3456</v>
      </c>
      <c r="D3662" s="108" t="s">
        <v>105</v>
      </c>
      <c r="E3662" s="33">
        <v>43282</v>
      </c>
      <c r="F3662" s="78">
        <v>0.54166666666666663</v>
      </c>
      <c r="G3662" s="128">
        <v>7</v>
      </c>
      <c r="H3662" s="128">
        <v>2018</v>
      </c>
      <c r="I3662" s="128">
        <v>1</v>
      </c>
      <c r="J3662" s="128">
        <v>1</v>
      </c>
      <c r="M3662" s="128" t="s">
        <v>826</v>
      </c>
      <c r="N3662" s="128" t="s">
        <v>826</v>
      </c>
      <c r="O3662" s="128" t="s">
        <v>10977</v>
      </c>
      <c r="P3662" s="128">
        <v>37</v>
      </c>
      <c r="Q3662" s="128">
        <v>14</v>
      </c>
      <c r="R3662" s="128">
        <v>3.2</v>
      </c>
      <c r="S3662" s="128" t="s">
        <v>3458</v>
      </c>
      <c r="T3662" s="128">
        <v>73</v>
      </c>
      <c r="U3662" s="128">
        <v>18</v>
      </c>
      <c r="V3662" s="128">
        <v>26.1</v>
      </c>
      <c r="W3662" s="128" t="s">
        <v>3459</v>
      </c>
      <c r="X3662" s="128" t="s">
        <v>53</v>
      </c>
      <c r="Y3662" s="128">
        <v>100</v>
      </c>
      <c r="Z3662" s="128">
        <v>50</v>
      </c>
      <c r="AC3662" s="128">
        <v>1</v>
      </c>
      <c r="AF3662" s="128">
        <v>1</v>
      </c>
      <c r="AH3662" s="128">
        <v>1</v>
      </c>
      <c r="AM3662" s="128">
        <v>1</v>
      </c>
      <c r="AP3662" s="128">
        <v>1</v>
      </c>
      <c r="AS3662" s="128">
        <v>1</v>
      </c>
      <c r="AU3662" s="128">
        <v>1</v>
      </c>
      <c r="AW3662" s="128" t="s">
        <v>10978</v>
      </c>
      <c r="AY3662" s="128">
        <v>1</v>
      </c>
      <c r="BB3662" s="128">
        <v>1</v>
      </c>
      <c r="BC3662" s="128">
        <v>1</v>
      </c>
      <c r="BD3662" s="128">
        <v>43282</v>
      </c>
      <c r="BG3662" s="128">
        <v>1</v>
      </c>
      <c r="BH3662" s="128">
        <v>43294</v>
      </c>
      <c r="BK3662" s="128" t="s">
        <v>6950</v>
      </c>
      <c r="BL3662" s="15">
        <v>43294</v>
      </c>
      <c r="BM3662" s="128">
        <v>36</v>
      </c>
      <c r="BN3662" s="128">
        <v>59</v>
      </c>
      <c r="BO3662" s="128">
        <v>53.9</v>
      </c>
      <c r="BP3662" s="128" t="s">
        <v>3458</v>
      </c>
      <c r="BQ3662" s="128">
        <v>73</v>
      </c>
      <c r="BR3662" s="128">
        <v>11</v>
      </c>
      <c r="BS3662" s="128">
        <v>18.100000000000001</v>
      </c>
      <c r="BT3662" s="128" t="s">
        <v>3459</v>
      </c>
      <c r="BU3662" s="128" t="s">
        <v>1424</v>
      </c>
      <c r="BV3662" s="128" t="s">
        <v>10979</v>
      </c>
      <c r="BW3662" s="128" t="s">
        <v>7724</v>
      </c>
      <c r="BY3662" s="128">
        <v>1</v>
      </c>
      <c r="BZ3662" s="128">
        <v>1</v>
      </c>
      <c r="CB3662" s="128" t="s">
        <v>7724</v>
      </c>
      <c r="CC3662" s="128" t="s">
        <v>6755</v>
      </c>
      <c r="CD3662" s="128" t="s">
        <v>6755</v>
      </c>
      <c r="CE3662" s="128" t="s">
        <v>6755</v>
      </c>
      <c r="CF3662" s="128" t="s">
        <v>6755</v>
      </c>
      <c r="CG3662" s="128" t="s">
        <v>6755</v>
      </c>
      <c r="CH3662" s="128" t="s">
        <v>6755</v>
      </c>
      <c r="CI3662" s="128" t="s">
        <v>6755</v>
      </c>
      <c r="CJ3662" s="128" t="s">
        <v>6755</v>
      </c>
      <c r="CK3662" s="128" t="s">
        <v>6755</v>
      </c>
    </row>
    <row r="3663" spans="1:89" s="128" customFormat="1">
      <c r="A3663" s="128">
        <v>20184236</v>
      </c>
      <c r="B3663" s="128" t="s">
        <v>3965</v>
      </c>
      <c r="C3663" s="128" t="s">
        <v>4025</v>
      </c>
      <c r="D3663" s="108" t="s">
        <v>366</v>
      </c>
      <c r="E3663" s="33">
        <v>43289</v>
      </c>
      <c r="F3663" s="78">
        <v>0.625</v>
      </c>
      <c r="G3663" s="128">
        <v>7</v>
      </c>
      <c r="H3663" s="128">
        <v>2018</v>
      </c>
      <c r="I3663" s="128">
        <v>1</v>
      </c>
      <c r="J3663" s="128">
        <v>1</v>
      </c>
      <c r="M3663" s="128" t="s">
        <v>10980</v>
      </c>
      <c r="N3663" s="128" t="s">
        <v>191</v>
      </c>
      <c r="O3663" s="128" t="s">
        <v>10977</v>
      </c>
      <c r="P3663" s="128">
        <v>36</v>
      </c>
      <c r="Q3663" s="128">
        <v>44</v>
      </c>
      <c r="R3663" s="128">
        <v>15</v>
      </c>
      <c r="S3663" s="128" t="s">
        <v>3458</v>
      </c>
      <c r="T3663" s="128">
        <v>73</v>
      </c>
      <c r="U3663" s="128">
        <v>2</v>
      </c>
      <c r="V3663" s="128">
        <v>25</v>
      </c>
      <c r="W3663" s="128" t="s">
        <v>3459</v>
      </c>
      <c r="X3663" s="128" t="s">
        <v>10981</v>
      </c>
      <c r="Y3663" s="128">
        <v>40</v>
      </c>
      <c r="Z3663" s="128">
        <v>2.5</v>
      </c>
      <c r="AA3663" s="128">
        <v>0</v>
      </c>
      <c r="AB3663" s="128">
        <v>0</v>
      </c>
      <c r="AC3663" s="128" t="s">
        <v>51</v>
      </c>
      <c r="AD3663" s="128" t="s">
        <v>60</v>
      </c>
      <c r="AE3663" s="128">
        <v>0</v>
      </c>
      <c r="AF3663" s="128">
        <v>0</v>
      </c>
      <c r="AG3663" s="128">
        <v>0</v>
      </c>
      <c r="AH3663" s="128" t="s">
        <v>60</v>
      </c>
      <c r="AI3663" s="128">
        <v>0</v>
      </c>
      <c r="AJ3663" s="128">
        <v>0</v>
      </c>
      <c r="AK3663" s="128">
        <v>0</v>
      </c>
      <c r="AL3663" s="128">
        <v>0</v>
      </c>
      <c r="AM3663" s="128" t="s">
        <v>60</v>
      </c>
      <c r="AN3663" s="128">
        <v>0</v>
      </c>
      <c r="AO3663" s="128">
        <v>0</v>
      </c>
      <c r="AP3663" s="128" t="s">
        <v>60</v>
      </c>
      <c r="AQ3663" s="128">
        <v>0</v>
      </c>
      <c r="AR3663" s="128">
        <v>0</v>
      </c>
      <c r="AS3663" s="128" t="s">
        <v>60</v>
      </c>
      <c r="AT3663" s="128">
        <v>0</v>
      </c>
      <c r="AU3663" s="128">
        <v>0</v>
      </c>
      <c r="AV3663" s="128" t="s">
        <v>60</v>
      </c>
      <c r="AW3663" s="128">
        <v>0</v>
      </c>
      <c r="AX3663" s="128" t="s">
        <v>51</v>
      </c>
      <c r="AY3663" s="128">
        <v>0</v>
      </c>
      <c r="AZ3663" s="128">
        <v>0</v>
      </c>
      <c r="BA3663" s="128">
        <v>0</v>
      </c>
      <c r="BB3663" s="128" t="s">
        <v>51</v>
      </c>
      <c r="BC3663" s="128">
        <v>0</v>
      </c>
      <c r="BE3663" s="128">
        <v>0</v>
      </c>
      <c r="BF3663" s="128">
        <v>0</v>
      </c>
      <c r="BG3663" s="128">
        <v>0</v>
      </c>
      <c r="BH3663" s="128">
        <v>0</v>
      </c>
      <c r="BI3663" s="128" t="s">
        <v>51</v>
      </c>
      <c r="BJ3663" s="128">
        <v>43356</v>
      </c>
      <c r="BK3663" s="128" t="s">
        <v>42</v>
      </c>
      <c r="BL3663" s="15">
        <v>43356</v>
      </c>
      <c r="BM3663" s="128">
        <v>36</v>
      </c>
      <c r="BN3663" s="128">
        <v>36</v>
      </c>
      <c r="BO3663" s="128">
        <v>23.32</v>
      </c>
      <c r="BP3663" s="128" t="s">
        <v>3458</v>
      </c>
      <c r="BQ3663" s="128">
        <v>73</v>
      </c>
      <c r="BR3663" s="128">
        <v>3</v>
      </c>
      <c r="BS3663" s="128">
        <v>27.87</v>
      </c>
      <c r="BT3663" s="128" t="s">
        <v>3459</v>
      </c>
      <c r="BU3663" s="128">
        <v>0</v>
      </c>
      <c r="BV3663" s="128" t="s">
        <v>10982</v>
      </c>
      <c r="BX3663" s="128">
        <v>0</v>
      </c>
      <c r="BY3663" s="128" t="s">
        <v>51</v>
      </c>
      <c r="BZ3663" s="128">
        <v>1</v>
      </c>
      <c r="CA3663" s="128">
        <v>0</v>
      </c>
      <c r="CB3663" s="128" t="s">
        <v>10983</v>
      </c>
      <c r="CC3663" s="128">
        <v>0</v>
      </c>
      <c r="CD3663" s="128" t="s">
        <v>60</v>
      </c>
      <c r="CE3663" s="128">
        <v>0</v>
      </c>
      <c r="CF3663" s="128" t="s">
        <v>60</v>
      </c>
      <c r="CG3663" s="128">
        <v>0</v>
      </c>
      <c r="CH3663" s="128">
        <v>0</v>
      </c>
      <c r="CI3663" s="128" t="s">
        <v>60</v>
      </c>
      <c r="CJ3663" s="128">
        <v>0</v>
      </c>
      <c r="CK3663" s="128">
        <v>0</v>
      </c>
    </row>
    <row r="3664" spans="1:89" s="128" customFormat="1">
      <c r="A3664" s="128">
        <v>20184237</v>
      </c>
      <c r="B3664" s="128" t="s">
        <v>3965</v>
      </c>
      <c r="C3664" s="128" t="s">
        <v>7220</v>
      </c>
      <c r="D3664" s="108" t="s">
        <v>268</v>
      </c>
      <c r="E3664" s="33">
        <v>43289</v>
      </c>
      <c r="F3664" s="78">
        <v>0.85416666666666663</v>
      </c>
      <c r="G3664" s="128">
        <v>7</v>
      </c>
      <c r="H3664" s="128">
        <v>2018</v>
      </c>
      <c r="I3664" s="128">
        <v>1</v>
      </c>
      <c r="J3664" s="128">
        <v>1</v>
      </c>
      <c r="M3664" s="128" t="s">
        <v>214</v>
      </c>
      <c r="N3664" s="128" t="s">
        <v>214</v>
      </c>
      <c r="O3664" s="128" t="s">
        <v>10977</v>
      </c>
      <c r="P3664" s="128">
        <v>36</v>
      </c>
      <c r="Q3664" s="128">
        <v>7</v>
      </c>
      <c r="R3664" s="128">
        <v>47.01</v>
      </c>
      <c r="S3664" s="128" t="s">
        <v>3458</v>
      </c>
      <c r="T3664" s="128">
        <v>72</v>
      </c>
      <c r="U3664" s="128">
        <v>48</v>
      </c>
      <c r="V3664" s="128">
        <v>17.850000000000001</v>
      </c>
      <c r="W3664" s="128" t="s">
        <v>3459</v>
      </c>
      <c r="X3664" s="128" t="s">
        <v>53</v>
      </c>
      <c r="Y3664" s="128">
        <v>35</v>
      </c>
      <c r="Z3664" s="128">
        <v>3</v>
      </c>
      <c r="AC3664" s="128">
        <v>1</v>
      </c>
      <c r="AE3664" s="128">
        <v>1</v>
      </c>
      <c r="AH3664" s="128">
        <v>1</v>
      </c>
      <c r="AM3664" s="128">
        <v>1</v>
      </c>
      <c r="AO3664" s="128">
        <v>1</v>
      </c>
      <c r="AQ3664" s="128" t="s">
        <v>10984</v>
      </c>
      <c r="AS3664" s="128">
        <v>1</v>
      </c>
      <c r="AV3664" s="128">
        <v>1</v>
      </c>
      <c r="AY3664" s="128">
        <v>1</v>
      </c>
      <c r="BB3664" s="128">
        <v>1</v>
      </c>
      <c r="BC3664" s="128">
        <v>1</v>
      </c>
      <c r="BD3664" s="128">
        <v>43290</v>
      </c>
      <c r="BK3664" s="128" t="s">
        <v>10985</v>
      </c>
      <c r="BL3664" s="15">
        <v>43290</v>
      </c>
      <c r="BP3664" s="128" t="s">
        <v>3458</v>
      </c>
      <c r="BT3664" s="128" t="s">
        <v>3459</v>
      </c>
      <c r="BU3664" s="128" t="s">
        <v>1424</v>
      </c>
      <c r="BV3664" s="128" t="s">
        <v>10986</v>
      </c>
      <c r="BW3664" s="128" t="s">
        <v>6786</v>
      </c>
      <c r="BY3664" s="128">
        <v>1</v>
      </c>
      <c r="CB3664" s="128" t="s">
        <v>6786</v>
      </c>
      <c r="CC3664" s="128" t="s">
        <v>6755</v>
      </c>
      <c r="CD3664" s="128" t="s">
        <v>6755</v>
      </c>
      <c r="CE3664" s="128" t="s">
        <v>6755</v>
      </c>
      <c r="CF3664" s="128" t="s">
        <v>6755</v>
      </c>
      <c r="CG3664" s="128" t="s">
        <v>6755</v>
      </c>
      <c r="CH3664" s="128" t="s">
        <v>6755</v>
      </c>
      <c r="CI3664" s="128" t="s">
        <v>6755</v>
      </c>
      <c r="CJ3664" s="128" t="s">
        <v>6755</v>
      </c>
      <c r="CK3664" s="128" t="s">
        <v>6755</v>
      </c>
    </row>
    <row r="3665" spans="1:89" s="128" customFormat="1">
      <c r="A3665" s="128" t="s">
        <v>10987</v>
      </c>
      <c r="B3665" s="128" t="s">
        <v>3965</v>
      </c>
      <c r="C3665" s="128" t="s">
        <v>4025</v>
      </c>
      <c r="D3665" s="108" t="s">
        <v>366</v>
      </c>
      <c r="E3665" s="33">
        <v>43322</v>
      </c>
      <c r="F3665" s="78">
        <v>0.52083333333333337</v>
      </c>
      <c r="G3665" s="128">
        <v>8</v>
      </c>
      <c r="H3665" s="128">
        <v>2018</v>
      </c>
      <c r="I3665" s="128">
        <v>1</v>
      </c>
      <c r="J3665" s="128" t="s">
        <v>60</v>
      </c>
      <c r="K3665" s="128">
        <v>0</v>
      </c>
      <c r="L3665" s="128">
        <v>0</v>
      </c>
      <c r="M3665" s="128" t="s">
        <v>10988</v>
      </c>
      <c r="N3665" s="128" t="s">
        <v>878</v>
      </c>
      <c r="O3665" s="128" t="s">
        <v>10403</v>
      </c>
      <c r="P3665" s="128">
        <v>36</v>
      </c>
      <c r="Q3665" s="128">
        <v>42</v>
      </c>
      <c r="R3665" s="128">
        <v>41.56</v>
      </c>
      <c r="S3665" s="128" t="s">
        <v>3458</v>
      </c>
      <c r="T3665" s="128">
        <v>72</v>
      </c>
      <c r="U3665" s="128">
        <v>58</v>
      </c>
      <c r="V3665" s="128">
        <v>45.2</v>
      </c>
      <c r="W3665" s="128" t="s">
        <v>3459</v>
      </c>
      <c r="X3665" s="128">
        <v>0</v>
      </c>
      <c r="Y3665" s="128">
        <v>51</v>
      </c>
      <c r="Z3665" s="128">
        <v>2.2999999999999998</v>
      </c>
      <c r="AA3665" s="128">
        <v>0</v>
      </c>
      <c r="AB3665" s="128">
        <v>0</v>
      </c>
      <c r="AC3665" s="128" t="s">
        <v>51</v>
      </c>
      <c r="AD3665" s="128" t="s">
        <v>60</v>
      </c>
      <c r="AE3665" s="128">
        <v>0</v>
      </c>
      <c r="AF3665" s="128">
        <v>0</v>
      </c>
      <c r="AG3665" s="128">
        <v>0</v>
      </c>
      <c r="AH3665" s="128" t="s">
        <v>60</v>
      </c>
      <c r="AI3665" s="128">
        <v>0</v>
      </c>
      <c r="AJ3665" s="128">
        <v>0</v>
      </c>
      <c r="AK3665" s="128">
        <v>0</v>
      </c>
      <c r="AL3665" s="128">
        <v>0</v>
      </c>
      <c r="AM3665" s="128" t="s">
        <v>60</v>
      </c>
      <c r="AN3665" s="128">
        <v>0</v>
      </c>
      <c r="AO3665" s="128" t="s">
        <v>60</v>
      </c>
      <c r="AP3665" s="128">
        <v>0</v>
      </c>
      <c r="AQ3665" s="128">
        <v>0</v>
      </c>
      <c r="AR3665" s="128">
        <v>0</v>
      </c>
      <c r="AS3665" s="128" t="s">
        <v>60</v>
      </c>
      <c r="AT3665" s="128">
        <v>0</v>
      </c>
      <c r="AU3665" s="128">
        <v>0</v>
      </c>
      <c r="AV3665" s="128" t="s">
        <v>60</v>
      </c>
      <c r="AW3665" s="128">
        <v>0</v>
      </c>
      <c r="AX3665" s="128" t="s">
        <v>60</v>
      </c>
      <c r="AY3665" s="128">
        <v>0</v>
      </c>
      <c r="AZ3665" s="128">
        <v>0</v>
      </c>
      <c r="BA3665" s="128">
        <v>0</v>
      </c>
      <c r="BB3665" s="128" t="s">
        <v>60</v>
      </c>
      <c r="BC3665" s="128" t="s">
        <v>60</v>
      </c>
      <c r="BD3665" s="128">
        <v>43322</v>
      </c>
      <c r="BE3665" s="128">
        <v>0</v>
      </c>
      <c r="BF3665" s="128">
        <v>0</v>
      </c>
      <c r="BG3665" s="128">
        <v>0</v>
      </c>
      <c r="BH3665" s="128">
        <v>0</v>
      </c>
      <c r="BI3665" s="128">
        <v>0</v>
      </c>
      <c r="BJ3665" s="128">
        <v>43323</v>
      </c>
      <c r="BK3665" s="128" t="s">
        <v>671</v>
      </c>
      <c r="BL3665" s="15" t="e">
        <v>#REF!</v>
      </c>
      <c r="BM3665" s="128">
        <v>0</v>
      </c>
      <c r="BN3665" s="128">
        <v>0</v>
      </c>
      <c r="BO3665" s="128">
        <v>0</v>
      </c>
      <c r="BP3665" s="128" t="s">
        <v>3458</v>
      </c>
      <c r="BQ3665" s="128">
        <v>0</v>
      </c>
      <c r="BR3665" s="128">
        <v>0</v>
      </c>
      <c r="BS3665" s="128">
        <v>0</v>
      </c>
      <c r="BT3665" s="128" t="s">
        <v>3459</v>
      </c>
      <c r="BU3665" s="128">
        <v>0</v>
      </c>
      <c r="BV3665" s="128" t="s">
        <v>10989</v>
      </c>
      <c r="BX3665" s="128">
        <v>0</v>
      </c>
      <c r="BY3665" s="128">
        <v>0</v>
      </c>
      <c r="BZ3665" s="128">
        <v>0</v>
      </c>
      <c r="CA3665" s="128">
        <v>0</v>
      </c>
      <c r="CB3665" s="128" t="s">
        <v>6019</v>
      </c>
      <c r="CC3665" s="128">
        <v>0</v>
      </c>
      <c r="CD3665" s="128" t="s">
        <v>51</v>
      </c>
      <c r="CE3665" s="128">
        <v>0</v>
      </c>
      <c r="CF3665" s="128" t="s">
        <v>51</v>
      </c>
      <c r="CG3665" s="128">
        <v>0</v>
      </c>
      <c r="CH3665" s="128">
        <v>0</v>
      </c>
      <c r="CI3665" s="128" t="s">
        <v>51</v>
      </c>
      <c r="CJ3665" s="128">
        <v>0</v>
      </c>
      <c r="CK3665" s="128">
        <v>0</v>
      </c>
    </row>
    <row r="3666" spans="1:89" s="128" customFormat="1">
      <c r="A3666" s="128" t="s">
        <v>10990</v>
      </c>
      <c r="B3666" s="128" t="s">
        <v>3965</v>
      </c>
      <c r="C3666" s="128" t="s">
        <v>4025</v>
      </c>
      <c r="D3666" s="108" t="s">
        <v>366</v>
      </c>
      <c r="E3666" s="33">
        <v>43323</v>
      </c>
      <c r="F3666" s="78">
        <v>0.91249999999999998</v>
      </c>
      <c r="G3666" s="128">
        <v>8</v>
      </c>
      <c r="H3666" s="128">
        <v>2018</v>
      </c>
      <c r="I3666" s="128">
        <v>1</v>
      </c>
      <c r="J3666" s="128">
        <v>0</v>
      </c>
      <c r="K3666" s="128" t="s">
        <v>60</v>
      </c>
      <c r="L3666" s="128">
        <v>0</v>
      </c>
      <c r="M3666" s="128" t="s">
        <v>10991</v>
      </c>
      <c r="N3666" s="128" t="s">
        <v>878</v>
      </c>
      <c r="O3666" s="128" t="s">
        <v>10403</v>
      </c>
      <c r="P3666" s="128">
        <v>36</v>
      </c>
      <c r="Q3666" s="128">
        <v>43</v>
      </c>
      <c r="R3666" s="128">
        <v>10.75</v>
      </c>
      <c r="S3666" s="128" t="s">
        <v>3458</v>
      </c>
      <c r="T3666" s="128">
        <v>72</v>
      </c>
      <c r="U3666" s="128">
        <v>59</v>
      </c>
      <c r="V3666" s="128">
        <v>4.4000000000000004</v>
      </c>
      <c r="W3666" s="128" t="s">
        <v>3459</v>
      </c>
      <c r="X3666" s="128">
        <v>0</v>
      </c>
      <c r="Y3666" s="128">
        <v>35</v>
      </c>
      <c r="Z3666" s="128">
        <v>2.5</v>
      </c>
      <c r="AA3666" s="128">
        <v>0</v>
      </c>
      <c r="AB3666" s="128">
        <v>0</v>
      </c>
      <c r="AC3666" s="128" t="s">
        <v>51</v>
      </c>
      <c r="AD3666" s="128" t="s">
        <v>60</v>
      </c>
      <c r="AE3666" s="128">
        <v>0</v>
      </c>
      <c r="AF3666" s="128">
        <v>0</v>
      </c>
      <c r="AG3666" s="128">
        <v>0</v>
      </c>
      <c r="AH3666" s="128" t="s">
        <v>60</v>
      </c>
      <c r="AI3666" s="128">
        <v>0</v>
      </c>
      <c r="AJ3666" s="128" t="s">
        <v>60</v>
      </c>
      <c r="AK3666" s="128">
        <v>0</v>
      </c>
      <c r="AL3666" s="128">
        <v>0</v>
      </c>
      <c r="AM3666" s="128" t="s">
        <v>60</v>
      </c>
      <c r="AN3666" s="128">
        <v>0</v>
      </c>
      <c r="AO3666" s="128">
        <v>0</v>
      </c>
      <c r="AP3666" s="128" t="s">
        <v>60</v>
      </c>
      <c r="AQ3666" s="128">
        <v>0</v>
      </c>
      <c r="AR3666" s="128">
        <v>0</v>
      </c>
      <c r="AS3666" s="128" t="s">
        <v>60</v>
      </c>
      <c r="AT3666" s="128">
        <v>0</v>
      </c>
      <c r="AU3666" s="128">
        <v>0</v>
      </c>
      <c r="AV3666" s="128" t="s">
        <v>60</v>
      </c>
      <c r="AW3666" s="128">
        <v>0</v>
      </c>
      <c r="AX3666" s="128" t="s">
        <v>6403</v>
      </c>
      <c r="AY3666" s="128" t="s">
        <v>6403</v>
      </c>
      <c r="AZ3666" s="128" t="s">
        <v>6403</v>
      </c>
      <c r="BA3666" s="128" t="s">
        <v>51</v>
      </c>
      <c r="BB3666" s="128">
        <v>0</v>
      </c>
      <c r="BC3666" s="128">
        <v>0</v>
      </c>
      <c r="BD3666" s="128">
        <v>0</v>
      </c>
      <c r="BE3666" s="128">
        <v>0</v>
      </c>
      <c r="BF3666" s="128">
        <v>0</v>
      </c>
      <c r="BG3666" s="128">
        <v>0</v>
      </c>
      <c r="BH3666" s="128">
        <v>0</v>
      </c>
      <c r="BI3666" s="128" t="s">
        <v>60</v>
      </c>
      <c r="BJ3666" s="128">
        <v>43324</v>
      </c>
      <c r="BK3666" s="128" t="s">
        <v>10992</v>
      </c>
      <c r="BL3666" s="15" t="e">
        <v>#REF!</v>
      </c>
      <c r="BM3666" s="128">
        <v>0</v>
      </c>
      <c r="BN3666" s="128">
        <v>0</v>
      </c>
      <c r="BO3666" s="128">
        <v>0</v>
      </c>
      <c r="BP3666" s="128" t="s">
        <v>3458</v>
      </c>
      <c r="BQ3666" s="128">
        <v>0</v>
      </c>
      <c r="BR3666" s="128">
        <v>0</v>
      </c>
      <c r="BS3666" s="128">
        <v>0</v>
      </c>
      <c r="BT3666" s="128" t="s">
        <v>3459</v>
      </c>
      <c r="BU3666" s="128">
        <v>0</v>
      </c>
      <c r="BV3666" s="128" t="s">
        <v>10993</v>
      </c>
      <c r="BX3666" s="128">
        <v>0</v>
      </c>
      <c r="BY3666" s="128">
        <v>0</v>
      </c>
      <c r="BZ3666" s="128">
        <v>0</v>
      </c>
      <c r="CA3666" s="128">
        <v>0</v>
      </c>
      <c r="CB3666" s="128" t="s">
        <v>10994</v>
      </c>
      <c r="CC3666" s="128">
        <v>0</v>
      </c>
      <c r="CD3666" s="128" t="s">
        <v>60</v>
      </c>
      <c r="CE3666" s="128">
        <v>0</v>
      </c>
      <c r="CF3666" s="128" t="s">
        <v>60</v>
      </c>
      <c r="CG3666" s="128">
        <v>0</v>
      </c>
      <c r="CH3666" s="128">
        <v>0</v>
      </c>
      <c r="CI3666" s="128" t="s">
        <v>60</v>
      </c>
      <c r="CJ3666" s="128">
        <v>0</v>
      </c>
      <c r="CK3666" s="128">
        <v>0</v>
      </c>
    </row>
    <row r="3667" spans="1:89" s="128" customFormat="1">
      <c r="A3667" s="128">
        <v>20184440</v>
      </c>
      <c r="B3667" s="128" t="s">
        <v>3455</v>
      </c>
      <c r="C3667" s="128" t="s">
        <v>3456</v>
      </c>
      <c r="D3667" s="108" t="s">
        <v>105</v>
      </c>
      <c r="E3667" s="33">
        <v>43324</v>
      </c>
      <c r="F3667" s="78">
        <v>0.66666666666666663</v>
      </c>
      <c r="G3667" s="128">
        <v>8</v>
      </c>
      <c r="H3667" s="128">
        <v>2018</v>
      </c>
      <c r="I3667" s="128">
        <v>1</v>
      </c>
      <c r="J3667" s="128" t="s">
        <v>60</v>
      </c>
      <c r="K3667" s="128">
        <v>0</v>
      </c>
      <c r="L3667" s="128">
        <v>0</v>
      </c>
      <c r="M3667" s="128" t="s">
        <v>8870</v>
      </c>
      <c r="N3667" s="128" t="s">
        <v>101</v>
      </c>
      <c r="O3667" s="128" t="s">
        <v>10403</v>
      </c>
      <c r="P3667" s="128">
        <v>37</v>
      </c>
      <c r="Q3667" s="128" t="s">
        <v>8614</v>
      </c>
      <c r="R3667" s="128">
        <v>43.79</v>
      </c>
      <c r="S3667" s="128" t="s">
        <v>3458</v>
      </c>
      <c r="T3667" s="128">
        <v>73</v>
      </c>
      <c r="U3667" s="128">
        <v>10</v>
      </c>
      <c r="V3667" s="128" t="s">
        <v>10995</v>
      </c>
      <c r="W3667" s="128" t="s">
        <v>3459</v>
      </c>
      <c r="X3667" s="128" t="s">
        <v>53</v>
      </c>
      <c r="Y3667" s="128">
        <v>50</v>
      </c>
      <c r="Z3667" s="128">
        <v>20</v>
      </c>
      <c r="AA3667" s="128">
        <v>0</v>
      </c>
      <c r="AB3667" s="128">
        <v>0</v>
      </c>
      <c r="AC3667" s="128" t="s">
        <v>51</v>
      </c>
      <c r="AD3667" s="128">
        <v>0</v>
      </c>
      <c r="AE3667" s="128">
        <v>0</v>
      </c>
      <c r="AF3667" s="128">
        <v>1</v>
      </c>
      <c r="AG3667" s="128">
        <v>0</v>
      </c>
      <c r="AH3667" s="128">
        <v>1</v>
      </c>
      <c r="AI3667" s="128">
        <v>0</v>
      </c>
      <c r="AJ3667" s="128">
        <v>0</v>
      </c>
      <c r="AK3667" s="128">
        <v>0</v>
      </c>
      <c r="AL3667" s="128">
        <v>0</v>
      </c>
      <c r="AM3667" s="128" t="s">
        <v>60</v>
      </c>
      <c r="AN3667" s="128">
        <v>0</v>
      </c>
      <c r="AO3667" s="128" t="s">
        <v>60</v>
      </c>
      <c r="AP3667" s="128">
        <v>0</v>
      </c>
      <c r="AQ3667" s="128">
        <v>0</v>
      </c>
      <c r="AR3667" s="128">
        <v>0</v>
      </c>
      <c r="AS3667" s="128" t="s">
        <v>60</v>
      </c>
      <c r="AT3667" s="128">
        <v>0</v>
      </c>
      <c r="AU3667" s="128">
        <v>0</v>
      </c>
      <c r="AV3667" s="128" t="s">
        <v>60</v>
      </c>
      <c r="AW3667" s="128">
        <v>0</v>
      </c>
      <c r="AX3667" s="128">
        <v>0</v>
      </c>
      <c r="AY3667" s="128">
        <v>0</v>
      </c>
      <c r="AZ3667" s="128" t="s">
        <v>51</v>
      </c>
      <c r="BA3667" s="128" t="s">
        <v>51</v>
      </c>
      <c r="BB3667" s="128">
        <v>0</v>
      </c>
      <c r="BC3667" s="128" t="s">
        <v>60</v>
      </c>
      <c r="BD3667" s="128">
        <v>43324</v>
      </c>
      <c r="BE3667" s="128">
        <v>0</v>
      </c>
      <c r="BF3667" s="128">
        <v>0</v>
      </c>
      <c r="BG3667" s="128">
        <v>0</v>
      </c>
      <c r="BH3667" s="128">
        <v>0</v>
      </c>
      <c r="BI3667" s="128">
        <v>0</v>
      </c>
      <c r="BJ3667" s="128">
        <v>43325</v>
      </c>
      <c r="BK3667" s="128" t="s">
        <v>10996</v>
      </c>
      <c r="BL3667" s="15" t="e">
        <v>#REF!</v>
      </c>
      <c r="BM3667" s="128">
        <v>0</v>
      </c>
      <c r="BN3667" s="128">
        <v>0</v>
      </c>
      <c r="BO3667" s="128">
        <v>0</v>
      </c>
      <c r="BP3667" s="128" t="s">
        <v>3458</v>
      </c>
      <c r="BQ3667" s="128">
        <v>0</v>
      </c>
      <c r="BR3667" s="128">
        <v>0</v>
      </c>
      <c r="BS3667" s="128">
        <v>0</v>
      </c>
      <c r="BT3667" s="128" t="s">
        <v>3459</v>
      </c>
      <c r="BU3667" s="128" t="s">
        <v>53</v>
      </c>
      <c r="BV3667" s="128" t="s">
        <v>10997</v>
      </c>
      <c r="BX3667" s="128">
        <v>0</v>
      </c>
      <c r="BY3667" s="128" t="s">
        <v>60</v>
      </c>
      <c r="BZ3667" s="128">
        <v>0</v>
      </c>
      <c r="CA3667" s="128">
        <v>0</v>
      </c>
      <c r="CB3667" s="128" t="s">
        <v>10998</v>
      </c>
      <c r="CC3667" s="128">
        <v>0</v>
      </c>
      <c r="CD3667" s="128" t="s">
        <v>60</v>
      </c>
      <c r="CE3667" s="128">
        <v>0</v>
      </c>
      <c r="CF3667" s="128" t="s">
        <v>60</v>
      </c>
      <c r="CG3667" s="128">
        <v>0</v>
      </c>
      <c r="CH3667" s="128">
        <v>0</v>
      </c>
      <c r="CI3667" s="128" t="s">
        <v>60</v>
      </c>
      <c r="CJ3667" s="128">
        <v>0</v>
      </c>
      <c r="CK3667" s="128">
        <v>0</v>
      </c>
    </row>
    <row r="3668" spans="1:89" s="128" customFormat="1">
      <c r="A3668" s="128" t="s">
        <v>10999</v>
      </c>
      <c r="B3668" s="128" t="s">
        <v>5618</v>
      </c>
      <c r="C3668" s="128" t="s">
        <v>4068</v>
      </c>
      <c r="D3668" s="108" t="s">
        <v>262</v>
      </c>
      <c r="E3668" s="33">
        <v>43329</v>
      </c>
      <c r="F3668" s="78">
        <v>0.74305555555555547</v>
      </c>
      <c r="G3668" s="128">
        <v>8</v>
      </c>
      <c r="H3668" s="128">
        <v>2018</v>
      </c>
      <c r="I3668" s="128">
        <v>1</v>
      </c>
      <c r="J3668" s="128" t="s">
        <v>5150</v>
      </c>
      <c r="K3668" s="128" t="s">
        <v>60</v>
      </c>
      <c r="L3668" s="128">
        <v>0</v>
      </c>
      <c r="M3668" s="128" t="s">
        <v>11000</v>
      </c>
      <c r="N3668" s="128" t="s">
        <v>2165</v>
      </c>
      <c r="O3668" s="128" t="s">
        <v>10403</v>
      </c>
      <c r="P3668" s="128">
        <v>36</v>
      </c>
      <c r="Q3668" s="128">
        <v>54</v>
      </c>
      <c r="R3668" s="128">
        <v>19.100000000000001</v>
      </c>
      <c r="S3668" s="128" t="s">
        <v>3458</v>
      </c>
      <c r="T3668" s="128">
        <v>73</v>
      </c>
      <c r="U3668" s="128">
        <v>9</v>
      </c>
      <c r="V3668" s="128">
        <v>12.4</v>
      </c>
      <c r="W3668" s="128" t="s">
        <v>3459</v>
      </c>
      <c r="X3668" s="128">
        <v>0</v>
      </c>
      <c r="Y3668" s="128">
        <v>170</v>
      </c>
      <c r="Z3668" s="128">
        <v>100</v>
      </c>
      <c r="AA3668" s="128">
        <v>0</v>
      </c>
      <c r="AB3668" s="128">
        <v>0</v>
      </c>
      <c r="AC3668" s="128" t="s">
        <v>51</v>
      </c>
      <c r="AD3668" s="128" t="s">
        <v>60</v>
      </c>
      <c r="AE3668" s="128">
        <v>0</v>
      </c>
      <c r="AF3668" s="128">
        <v>0</v>
      </c>
      <c r="AG3668" s="128">
        <v>0</v>
      </c>
      <c r="AH3668" s="128" t="s">
        <v>60</v>
      </c>
      <c r="AI3668" s="128">
        <v>0</v>
      </c>
      <c r="AJ3668" s="128">
        <v>0</v>
      </c>
      <c r="AK3668" s="128">
        <v>0</v>
      </c>
      <c r="AL3668" s="128">
        <v>0</v>
      </c>
      <c r="AM3668" s="128" t="s">
        <v>60</v>
      </c>
      <c r="AN3668" s="128">
        <v>0</v>
      </c>
      <c r="AO3668" s="128" t="s">
        <v>60</v>
      </c>
      <c r="AP3668" s="128">
        <v>0</v>
      </c>
      <c r="AQ3668" s="128">
        <v>0</v>
      </c>
      <c r="AR3668" s="128">
        <v>0</v>
      </c>
      <c r="AS3668" s="128" t="s">
        <v>60</v>
      </c>
      <c r="AT3668" s="128">
        <v>0</v>
      </c>
      <c r="AU3668" s="128">
        <v>0</v>
      </c>
      <c r="AV3668" s="128" t="s">
        <v>60</v>
      </c>
      <c r="AW3668" s="128">
        <v>0</v>
      </c>
      <c r="AX3668" s="128" t="s">
        <v>5150</v>
      </c>
      <c r="AY3668" s="128">
        <v>0</v>
      </c>
      <c r="AZ3668" s="128">
        <v>0</v>
      </c>
      <c r="BA3668" s="128" t="s">
        <v>51</v>
      </c>
      <c r="BB3668" s="128" t="s">
        <v>5150</v>
      </c>
      <c r="BC3668" s="128" t="s">
        <v>5150</v>
      </c>
      <c r="BD3668" s="128" t="s">
        <v>5150</v>
      </c>
      <c r="BE3668" s="128" t="s">
        <v>51</v>
      </c>
      <c r="BF3668" s="128" t="s">
        <v>11001</v>
      </c>
      <c r="BG3668" s="128">
        <v>0</v>
      </c>
      <c r="BH3668" s="128">
        <v>0</v>
      </c>
      <c r="BI3668" s="128">
        <v>0</v>
      </c>
      <c r="BJ3668" s="128" t="s">
        <v>11001</v>
      </c>
      <c r="BK3668" s="128" t="s">
        <v>11002</v>
      </c>
      <c r="BL3668" s="15" t="e">
        <v>#REF!</v>
      </c>
      <c r="BM3668" s="128">
        <v>36</v>
      </c>
      <c r="BN3668" s="128">
        <v>54</v>
      </c>
      <c r="BO3668" s="128">
        <v>19.100000000000001</v>
      </c>
      <c r="BP3668" s="128" t="s">
        <v>3458</v>
      </c>
      <c r="BQ3668" s="128">
        <v>73</v>
      </c>
      <c r="BR3668" s="128">
        <v>9</v>
      </c>
      <c r="BS3668" s="128">
        <v>12.4</v>
      </c>
      <c r="BT3668" s="128" t="s">
        <v>3459</v>
      </c>
      <c r="BU3668" s="128">
        <v>0</v>
      </c>
      <c r="BV3668" s="128" t="s">
        <v>11003</v>
      </c>
      <c r="BX3668" s="128">
        <v>0</v>
      </c>
      <c r="BY3668" s="128">
        <v>0</v>
      </c>
      <c r="BZ3668" s="128">
        <v>0</v>
      </c>
      <c r="CA3668" s="128">
        <v>0</v>
      </c>
      <c r="CB3668" s="128" t="s">
        <v>11004</v>
      </c>
      <c r="CC3668" s="128">
        <v>0</v>
      </c>
      <c r="CD3668" s="128" t="s">
        <v>51</v>
      </c>
      <c r="CE3668" s="128" t="s">
        <v>60</v>
      </c>
      <c r="CF3668" s="128" t="s">
        <v>5150</v>
      </c>
      <c r="CG3668" s="128">
        <v>0</v>
      </c>
      <c r="CH3668" s="128">
        <v>0</v>
      </c>
      <c r="CI3668" s="128" t="s">
        <v>51</v>
      </c>
      <c r="CJ3668" s="128">
        <v>0</v>
      </c>
      <c r="CK3668" s="128">
        <v>0</v>
      </c>
    </row>
    <row r="3669" spans="1:89" s="128" customFormat="1">
      <c r="A3669" s="128" t="s">
        <v>11005</v>
      </c>
      <c r="B3669" s="128" t="s">
        <v>3455</v>
      </c>
      <c r="C3669" s="128" t="s">
        <v>3456</v>
      </c>
      <c r="D3669" s="108" t="s">
        <v>105</v>
      </c>
      <c r="E3669" s="33">
        <v>43348</v>
      </c>
      <c r="F3669" s="78">
        <v>0.70833333333333337</v>
      </c>
      <c r="G3669" s="128">
        <v>9</v>
      </c>
      <c r="H3669" s="128">
        <v>2018</v>
      </c>
      <c r="I3669" s="128">
        <v>1</v>
      </c>
      <c r="J3669" s="128">
        <v>0</v>
      </c>
      <c r="K3669" s="128" t="s">
        <v>60</v>
      </c>
      <c r="L3669" s="128">
        <v>0</v>
      </c>
      <c r="M3669" s="128" t="s">
        <v>430</v>
      </c>
      <c r="N3669" s="128" t="s">
        <v>63</v>
      </c>
      <c r="O3669" s="128" t="s">
        <v>10403</v>
      </c>
      <c r="P3669" s="128">
        <v>36</v>
      </c>
      <c r="Q3669" s="128">
        <v>32</v>
      </c>
      <c r="R3669" s="128">
        <v>50.84</v>
      </c>
      <c r="S3669" s="128" t="s">
        <v>3458</v>
      </c>
      <c r="T3669" s="128">
        <v>72</v>
      </c>
      <c r="U3669" s="128">
        <v>56</v>
      </c>
      <c r="V3669" s="128">
        <v>41.33</v>
      </c>
      <c r="W3669" s="128" t="s">
        <v>3459</v>
      </c>
      <c r="X3669" s="128">
        <v>0</v>
      </c>
      <c r="Y3669" s="128">
        <v>150</v>
      </c>
      <c r="Z3669" s="128">
        <v>120</v>
      </c>
      <c r="AA3669" s="128">
        <v>0</v>
      </c>
      <c r="AB3669" s="128">
        <v>0</v>
      </c>
      <c r="AC3669" s="128" t="s">
        <v>51</v>
      </c>
      <c r="AD3669" s="128">
        <v>0</v>
      </c>
      <c r="AE3669" s="128" t="s">
        <v>60</v>
      </c>
      <c r="AF3669" s="128">
        <v>0</v>
      </c>
      <c r="AG3669" s="128">
        <v>0</v>
      </c>
      <c r="AH3669" s="128" t="s">
        <v>60</v>
      </c>
      <c r="AI3669" s="128">
        <v>0</v>
      </c>
      <c r="AJ3669" s="128">
        <v>0</v>
      </c>
      <c r="AK3669" s="128">
        <v>0</v>
      </c>
      <c r="AL3669" s="128">
        <v>0</v>
      </c>
      <c r="AM3669" s="128" t="s">
        <v>60</v>
      </c>
      <c r="AN3669" s="128">
        <v>0</v>
      </c>
      <c r="AO3669" s="128" t="s">
        <v>60</v>
      </c>
      <c r="AP3669" s="128">
        <v>0</v>
      </c>
      <c r="AQ3669" s="128">
        <v>0</v>
      </c>
      <c r="AR3669" s="128">
        <v>0</v>
      </c>
      <c r="AS3669" s="128" t="s">
        <v>60</v>
      </c>
      <c r="AT3669" s="128">
        <v>0</v>
      </c>
      <c r="AU3669" s="128">
        <v>0</v>
      </c>
      <c r="AV3669" s="128" t="s">
        <v>60</v>
      </c>
      <c r="AW3669" s="128">
        <v>0</v>
      </c>
      <c r="AX3669" s="128">
        <v>0</v>
      </c>
      <c r="AY3669" s="128">
        <v>0</v>
      </c>
      <c r="AZ3669" s="128">
        <v>0</v>
      </c>
      <c r="BA3669" s="128" t="s">
        <v>51</v>
      </c>
      <c r="BB3669" s="128">
        <v>0</v>
      </c>
      <c r="BC3669" s="128">
        <v>0</v>
      </c>
      <c r="BD3669" s="128">
        <v>0</v>
      </c>
      <c r="BE3669" s="128">
        <v>0</v>
      </c>
      <c r="BF3669" s="128">
        <v>0</v>
      </c>
      <c r="BG3669" s="128">
        <v>0</v>
      </c>
      <c r="BH3669" s="128">
        <v>0</v>
      </c>
      <c r="BI3669" s="128">
        <v>0</v>
      </c>
      <c r="BJ3669" s="128">
        <v>0</v>
      </c>
      <c r="BK3669" s="128">
        <v>0</v>
      </c>
      <c r="BL3669" s="15" t="e">
        <v>#REF!</v>
      </c>
      <c r="BM3669" s="128">
        <v>36</v>
      </c>
      <c r="BN3669" s="128">
        <v>32</v>
      </c>
      <c r="BO3669" s="128">
        <v>50.84</v>
      </c>
      <c r="BP3669" s="128" t="s">
        <v>3458</v>
      </c>
      <c r="BQ3669" s="128">
        <v>72</v>
      </c>
      <c r="BR3669" s="128">
        <v>56</v>
      </c>
      <c r="BS3669" s="128">
        <v>41.33</v>
      </c>
      <c r="BT3669" s="128" t="s">
        <v>3459</v>
      </c>
      <c r="BU3669" s="128">
        <v>0</v>
      </c>
      <c r="BV3669" s="128" t="s">
        <v>11006</v>
      </c>
      <c r="BX3669" s="128">
        <v>0</v>
      </c>
      <c r="BY3669" s="128">
        <v>0</v>
      </c>
      <c r="BZ3669" s="128">
        <v>0</v>
      </c>
      <c r="CA3669" s="128">
        <v>0</v>
      </c>
      <c r="CB3669" s="128" t="s">
        <v>11007</v>
      </c>
      <c r="CC3669" s="128">
        <v>0</v>
      </c>
      <c r="CD3669" s="128" t="s">
        <v>60</v>
      </c>
      <c r="CE3669" s="128">
        <v>0</v>
      </c>
      <c r="CF3669" s="128" t="s">
        <v>60</v>
      </c>
      <c r="CG3669" s="128">
        <v>0</v>
      </c>
      <c r="CH3669" s="128">
        <v>0</v>
      </c>
      <c r="CI3669" s="128" t="s">
        <v>60</v>
      </c>
      <c r="CJ3669" s="128">
        <v>0</v>
      </c>
      <c r="CK3669" s="128">
        <v>0</v>
      </c>
    </row>
    <row r="3670" spans="1:89" s="128" customFormat="1">
      <c r="A3670" s="128" t="s">
        <v>11008</v>
      </c>
      <c r="B3670" s="128" t="s">
        <v>3965</v>
      </c>
      <c r="C3670" s="128" t="s">
        <v>5594</v>
      </c>
      <c r="D3670" s="108" t="s">
        <v>11009</v>
      </c>
      <c r="E3670" s="33">
        <v>43351</v>
      </c>
      <c r="F3670" s="78">
        <v>0.5</v>
      </c>
      <c r="G3670" s="128">
        <v>9</v>
      </c>
      <c r="H3670" s="128">
        <v>2018</v>
      </c>
      <c r="I3670" s="128">
        <v>1</v>
      </c>
      <c r="J3670" s="128">
        <v>1</v>
      </c>
      <c r="K3670" s="128">
        <v>0</v>
      </c>
      <c r="L3670" s="128">
        <v>0</v>
      </c>
      <c r="M3670" s="128" t="s">
        <v>2180</v>
      </c>
      <c r="N3670" s="128" t="s">
        <v>63</v>
      </c>
      <c r="O3670" s="128" t="s">
        <v>10403</v>
      </c>
      <c r="P3670" s="128">
        <v>36</v>
      </c>
      <c r="Q3670" s="128">
        <v>30</v>
      </c>
      <c r="R3670" s="128">
        <v>0</v>
      </c>
      <c r="S3670" s="128" t="s">
        <v>3458</v>
      </c>
      <c r="T3670" s="128">
        <v>72</v>
      </c>
      <c r="U3670" s="128">
        <v>54</v>
      </c>
      <c r="V3670" s="128">
        <v>0</v>
      </c>
      <c r="W3670" s="128" t="s">
        <v>3459</v>
      </c>
      <c r="X3670" s="128" t="s">
        <v>53</v>
      </c>
      <c r="Y3670" s="128">
        <v>52</v>
      </c>
      <c r="Z3670" s="128">
        <v>2.6</v>
      </c>
      <c r="AA3670" s="128">
        <v>0</v>
      </c>
      <c r="AB3670" s="128">
        <v>0</v>
      </c>
      <c r="AC3670" s="128" t="s">
        <v>51</v>
      </c>
      <c r="AD3670" s="128">
        <v>0</v>
      </c>
      <c r="AE3670" s="128">
        <v>0</v>
      </c>
      <c r="AF3670" s="128" t="s">
        <v>60</v>
      </c>
      <c r="AG3670" s="128">
        <v>0</v>
      </c>
      <c r="AH3670" s="128">
        <v>1</v>
      </c>
      <c r="AI3670" s="128">
        <v>0</v>
      </c>
      <c r="AJ3670" s="128">
        <v>0</v>
      </c>
      <c r="AK3670" s="128">
        <v>0</v>
      </c>
      <c r="AL3670" s="128">
        <v>0</v>
      </c>
      <c r="AM3670" s="128" t="s">
        <v>60</v>
      </c>
      <c r="AN3670" s="128">
        <v>0</v>
      </c>
      <c r="AO3670" s="128">
        <v>0</v>
      </c>
      <c r="AP3670" s="128" t="s">
        <v>60</v>
      </c>
      <c r="AQ3670" s="128">
        <v>0</v>
      </c>
      <c r="AR3670" s="128">
        <v>0</v>
      </c>
      <c r="AS3670" s="128" t="s">
        <v>60</v>
      </c>
      <c r="AT3670" s="128">
        <v>0</v>
      </c>
      <c r="AU3670" s="128">
        <v>0</v>
      </c>
      <c r="AV3670" s="128" t="s">
        <v>60</v>
      </c>
      <c r="AW3670" s="128">
        <v>0</v>
      </c>
      <c r="AX3670" s="128">
        <v>0</v>
      </c>
      <c r="AY3670" s="128" t="s">
        <v>51</v>
      </c>
      <c r="AZ3670" s="128">
        <v>0</v>
      </c>
      <c r="BA3670" s="128" t="s">
        <v>51</v>
      </c>
      <c r="BB3670" s="128">
        <v>0</v>
      </c>
      <c r="BC3670" s="128" t="s">
        <v>60</v>
      </c>
      <c r="BD3670" s="128">
        <v>43351</v>
      </c>
      <c r="BE3670" s="128">
        <v>0</v>
      </c>
      <c r="BF3670" s="128">
        <v>0</v>
      </c>
      <c r="BG3670" s="128">
        <v>0</v>
      </c>
      <c r="BH3670" s="128">
        <v>0</v>
      </c>
      <c r="BI3670" s="128">
        <v>0</v>
      </c>
      <c r="BJ3670" s="128">
        <v>0</v>
      </c>
      <c r="BK3670" s="128">
        <v>0</v>
      </c>
      <c r="BL3670" s="15" t="e">
        <v>#REF!</v>
      </c>
      <c r="BM3670" s="128">
        <v>0</v>
      </c>
      <c r="BN3670" s="128">
        <v>0</v>
      </c>
      <c r="BO3670" s="128">
        <v>0</v>
      </c>
      <c r="BP3670" s="128" t="s">
        <v>3458</v>
      </c>
      <c r="BQ3670" s="128">
        <v>0</v>
      </c>
      <c r="BR3670" s="128">
        <v>0</v>
      </c>
      <c r="BS3670" s="128">
        <v>0</v>
      </c>
      <c r="BT3670" s="128" t="s">
        <v>3459</v>
      </c>
      <c r="BU3670" s="128" t="s">
        <v>53</v>
      </c>
      <c r="BV3670" s="128" t="s">
        <v>11010</v>
      </c>
      <c r="BX3670" s="128">
        <v>0</v>
      </c>
      <c r="BY3670" s="128" t="s">
        <v>60</v>
      </c>
      <c r="BZ3670" s="128">
        <v>0</v>
      </c>
      <c r="CA3670" s="128">
        <v>0</v>
      </c>
      <c r="CB3670" s="128" t="s">
        <v>11011</v>
      </c>
      <c r="CC3670" s="128">
        <v>0</v>
      </c>
      <c r="CD3670" s="128" t="s">
        <v>60</v>
      </c>
      <c r="CE3670" s="128">
        <v>0</v>
      </c>
      <c r="CF3670" s="128" t="s">
        <v>60</v>
      </c>
      <c r="CG3670" s="128">
        <v>0</v>
      </c>
      <c r="CH3670" s="128">
        <v>0</v>
      </c>
      <c r="CI3670" s="128" t="s">
        <v>60</v>
      </c>
      <c r="CJ3670" s="128">
        <v>0</v>
      </c>
      <c r="CK3670" s="128">
        <v>0</v>
      </c>
    </row>
    <row r="3671" spans="1:89" s="128" customFormat="1">
      <c r="A3671" s="128" t="s">
        <v>11012</v>
      </c>
      <c r="B3671" s="128" t="s">
        <v>3965</v>
      </c>
      <c r="C3671" s="128" t="s">
        <v>4025</v>
      </c>
      <c r="D3671" s="108" t="s">
        <v>11013</v>
      </c>
      <c r="E3671" s="33">
        <v>43364</v>
      </c>
      <c r="F3671" s="78">
        <v>0.625</v>
      </c>
      <c r="G3671" s="128">
        <v>9</v>
      </c>
      <c r="H3671" s="128">
        <v>2018</v>
      </c>
      <c r="I3671" s="128">
        <v>1</v>
      </c>
      <c r="J3671" s="128" t="s">
        <v>60</v>
      </c>
      <c r="K3671" s="128">
        <v>0</v>
      </c>
      <c r="L3671" s="128">
        <v>0</v>
      </c>
      <c r="M3671" s="128" t="s">
        <v>11014</v>
      </c>
      <c r="N3671" s="128" t="s">
        <v>10437</v>
      </c>
      <c r="O3671" s="128" t="s">
        <v>11015</v>
      </c>
      <c r="P3671" s="128">
        <v>36</v>
      </c>
      <c r="Q3671" s="128">
        <v>10</v>
      </c>
      <c r="R3671" s="128">
        <v>52.25</v>
      </c>
      <c r="S3671" s="128" t="s">
        <v>3458</v>
      </c>
      <c r="T3671" s="128">
        <v>72</v>
      </c>
      <c r="U3671" s="128">
        <v>49</v>
      </c>
      <c r="V3671" s="128">
        <v>1.98</v>
      </c>
      <c r="W3671" s="128" t="s">
        <v>3459</v>
      </c>
      <c r="X3671" s="128" t="s">
        <v>53</v>
      </c>
      <c r="Y3671" s="128">
        <v>51</v>
      </c>
      <c r="Z3671" s="128">
        <v>1.9</v>
      </c>
      <c r="AA3671" s="128">
        <v>0</v>
      </c>
      <c r="AB3671" s="128">
        <v>0</v>
      </c>
      <c r="AC3671" s="128" t="s">
        <v>51</v>
      </c>
      <c r="AD3671" s="128">
        <v>0</v>
      </c>
      <c r="AE3671" s="128">
        <v>0</v>
      </c>
      <c r="AF3671" s="128" t="s">
        <v>60</v>
      </c>
      <c r="AG3671" s="128">
        <v>0</v>
      </c>
      <c r="AH3671" s="128">
        <v>0</v>
      </c>
      <c r="AI3671" s="128">
        <v>0</v>
      </c>
      <c r="AJ3671" s="128" t="s">
        <v>51</v>
      </c>
      <c r="AK3671" s="128">
        <v>0</v>
      </c>
      <c r="AL3671" s="128">
        <v>0</v>
      </c>
      <c r="AM3671" s="128" t="s">
        <v>60</v>
      </c>
      <c r="AN3671" s="128">
        <v>0</v>
      </c>
      <c r="AO3671" s="128" t="s">
        <v>51</v>
      </c>
      <c r="AP3671" s="128">
        <v>0</v>
      </c>
      <c r="AQ3671" s="128">
        <v>0</v>
      </c>
      <c r="AR3671" s="128">
        <v>0</v>
      </c>
      <c r="AS3671" s="128" t="s">
        <v>60</v>
      </c>
      <c r="AT3671" s="128">
        <v>0</v>
      </c>
      <c r="AU3671" s="128">
        <v>0</v>
      </c>
      <c r="AV3671" s="128">
        <v>0</v>
      </c>
      <c r="AW3671" s="128">
        <v>0</v>
      </c>
      <c r="AX3671" s="128">
        <v>0</v>
      </c>
      <c r="AY3671" s="128" t="s">
        <v>51</v>
      </c>
      <c r="AZ3671" s="128">
        <v>0</v>
      </c>
      <c r="BA3671" s="128">
        <v>0</v>
      </c>
      <c r="BB3671" s="128" t="s">
        <v>51</v>
      </c>
      <c r="BC3671" s="128" t="s">
        <v>60</v>
      </c>
      <c r="BD3671" s="128">
        <v>43367</v>
      </c>
      <c r="BE3671" s="128">
        <v>0</v>
      </c>
      <c r="BF3671" s="128">
        <v>0</v>
      </c>
      <c r="BG3671" s="128">
        <v>0</v>
      </c>
      <c r="BH3671" s="128">
        <v>0</v>
      </c>
      <c r="BI3671" s="128">
        <v>0</v>
      </c>
      <c r="BJ3671" s="128">
        <v>0</v>
      </c>
      <c r="BK3671" s="128">
        <v>0</v>
      </c>
      <c r="BL3671" s="15" t="e">
        <v>#REF!</v>
      </c>
      <c r="BM3671" s="128">
        <v>0</v>
      </c>
      <c r="BN3671" s="128">
        <v>0</v>
      </c>
      <c r="BO3671" s="128">
        <v>0</v>
      </c>
      <c r="BP3671" s="128" t="s">
        <v>3458</v>
      </c>
      <c r="BQ3671" s="128">
        <v>0</v>
      </c>
      <c r="BR3671" s="128">
        <v>0</v>
      </c>
      <c r="BS3671" s="128">
        <v>0</v>
      </c>
      <c r="BT3671" s="128" t="s">
        <v>3459</v>
      </c>
      <c r="BU3671" s="128" t="s">
        <v>53</v>
      </c>
      <c r="BV3671" s="128" t="s">
        <v>11016</v>
      </c>
      <c r="BX3671" s="128">
        <v>0</v>
      </c>
      <c r="BY3671" s="128" t="s">
        <v>60</v>
      </c>
      <c r="BZ3671" s="128">
        <v>0</v>
      </c>
      <c r="CA3671" s="128">
        <v>0</v>
      </c>
      <c r="CB3671" s="128" t="s">
        <v>6723</v>
      </c>
      <c r="CC3671" s="128">
        <v>0</v>
      </c>
      <c r="CD3671" s="128" t="s">
        <v>51</v>
      </c>
      <c r="CE3671" s="128">
        <v>0</v>
      </c>
      <c r="CF3671" s="128" t="s">
        <v>51</v>
      </c>
      <c r="CG3671" s="128">
        <v>0</v>
      </c>
      <c r="CH3671" s="128">
        <v>0</v>
      </c>
      <c r="CI3671" s="128" t="s">
        <v>51</v>
      </c>
      <c r="CJ3671" s="128">
        <v>0</v>
      </c>
      <c r="CK3671" s="128">
        <v>0</v>
      </c>
    </row>
    <row r="3672" spans="1:89" s="128" customFormat="1">
      <c r="A3672" s="128">
        <v>0</v>
      </c>
      <c r="B3672" s="128" t="s">
        <v>10907</v>
      </c>
      <c r="C3672" s="128" t="s">
        <v>5521</v>
      </c>
      <c r="D3672" s="108" t="s">
        <v>2231</v>
      </c>
      <c r="E3672" s="33">
        <v>43323</v>
      </c>
      <c r="F3672" s="78">
        <v>0.45833333333333331</v>
      </c>
      <c r="G3672" s="128">
        <v>8</v>
      </c>
      <c r="H3672" s="128">
        <v>2018</v>
      </c>
      <c r="I3672" s="128">
        <v>1</v>
      </c>
      <c r="J3672" s="128">
        <v>0</v>
      </c>
      <c r="K3672" s="128" t="s">
        <v>60</v>
      </c>
      <c r="L3672" s="128">
        <v>0</v>
      </c>
      <c r="M3672" s="128" t="s">
        <v>11017</v>
      </c>
      <c r="N3672" s="128" t="s">
        <v>11018</v>
      </c>
      <c r="O3672" s="128" t="s">
        <v>10404</v>
      </c>
      <c r="P3672" s="128">
        <v>38</v>
      </c>
      <c r="Q3672" s="128">
        <v>50</v>
      </c>
      <c r="R3672" s="128">
        <v>28.5</v>
      </c>
      <c r="S3672" s="128" t="s">
        <v>3458</v>
      </c>
      <c r="T3672" s="128">
        <v>71</v>
      </c>
      <c r="U3672" s="128">
        <v>43</v>
      </c>
      <c r="V3672" s="128">
        <v>46.92</v>
      </c>
      <c r="W3672" s="128" t="s">
        <v>3459</v>
      </c>
      <c r="X3672" s="128">
        <v>84</v>
      </c>
      <c r="Y3672" s="128">
        <v>96</v>
      </c>
      <c r="Z3672" s="128">
        <v>6.3</v>
      </c>
      <c r="AA3672" s="128">
        <v>0</v>
      </c>
      <c r="AB3672" s="128" t="s">
        <v>60</v>
      </c>
      <c r="AC3672" s="128">
        <v>0</v>
      </c>
      <c r="AD3672" s="128">
        <v>0</v>
      </c>
      <c r="AE3672" s="128" t="s">
        <v>60</v>
      </c>
      <c r="AF3672" s="128">
        <v>0</v>
      </c>
      <c r="AG3672" s="128">
        <v>0</v>
      </c>
      <c r="AH3672" s="128">
        <v>0</v>
      </c>
      <c r="AI3672" s="128">
        <v>0</v>
      </c>
      <c r="AJ3672" s="128" t="s">
        <v>60</v>
      </c>
      <c r="AK3672" s="128" t="s">
        <v>11019</v>
      </c>
      <c r="AL3672" s="128">
        <v>0</v>
      </c>
      <c r="AM3672" s="128" t="s">
        <v>60</v>
      </c>
      <c r="AN3672" s="128">
        <v>0</v>
      </c>
      <c r="AO3672" s="128">
        <v>0</v>
      </c>
      <c r="AP3672" s="128" t="s">
        <v>60</v>
      </c>
      <c r="AQ3672" s="128">
        <v>0</v>
      </c>
      <c r="AR3672" s="128">
        <v>0</v>
      </c>
      <c r="AS3672" s="128" t="s">
        <v>60</v>
      </c>
      <c r="AT3672" s="128">
        <v>0</v>
      </c>
      <c r="AU3672" s="128">
        <v>0</v>
      </c>
      <c r="AV3672" s="128" t="s">
        <v>60</v>
      </c>
      <c r="AW3672" s="128">
        <v>0</v>
      </c>
      <c r="AX3672" s="128">
        <v>0</v>
      </c>
      <c r="AY3672" s="128">
        <v>0</v>
      </c>
      <c r="AZ3672" s="128">
        <v>0</v>
      </c>
      <c r="BA3672" s="128" t="s">
        <v>60</v>
      </c>
      <c r="BB3672" s="128">
        <v>0</v>
      </c>
      <c r="BC3672" s="128">
        <v>0</v>
      </c>
      <c r="BD3672" s="128">
        <v>0</v>
      </c>
      <c r="BE3672" s="128">
        <v>0</v>
      </c>
      <c r="BF3672" s="128">
        <v>0</v>
      </c>
      <c r="BG3672" s="128">
        <v>0</v>
      </c>
      <c r="BH3672" s="128">
        <v>0</v>
      </c>
      <c r="BI3672" s="128" t="s">
        <v>60</v>
      </c>
      <c r="BJ3672" s="128" t="s">
        <v>11020</v>
      </c>
      <c r="BK3672" s="128" t="s">
        <v>11021</v>
      </c>
      <c r="BL3672" s="15">
        <v>43332</v>
      </c>
      <c r="BM3672" s="128">
        <v>39</v>
      </c>
      <c r="BN3672" s="128">
        <v>23</v>
      </c>
      <c r="BO3672" s="128">
        <v>35.81</v>
      </c>
      <c r="BP3672" s="128" t="s">
        <v>3458</v>
      </c>
      <c r="BQ3672" s="128">
        <v>73</v>
      </c>
      <c r="BR3672" s="128">
        <v>13</v>
      </c>
      <c r="BS3672" s="128">
        <v>56.09</v>
      </c>
      <c r="BT3672" s="128" t="s">
        <v>3459</v>
      </c>
      <c r="BU3672" s="128">
        <v>0</v>
      </c>
      <c r="BV3672" s="128" t="s">
        <v>11022</v>
      </c>
      <c r="BX3672" s="128">
        <v>0</v>
      </c>
      <c r="BY3672" s="128">
        <v>0</v>
      </c>
      <c r="BZ3672" s="128">
        <v>0</v>
      </c>
      <c r="CA3672" s="128">
        <v>0</v>
      </c>
      <c r="CB3672" s="128" t="s">
        <v>11023</v>
      </c>
      <c r="CC3672" s="128" t="s">
        <v>60</v>
      </c>
      <c r="CD3672" s="128">
        <v>0</v>
      </c>
      <c r="CE3672" s="128">
        <v>0</v>
      </c>
      <c r="CF3672" s="128" t="s">
        <v>60</v>
      </c>
      <c r="CG3672" s="128">
        <v>0</v>
      </c>
      <c r="CH3672" s="128">
        <v>0</v>
      </c>
      <c r="CI3672" s="128" t="s">
        <v>60</v>
      </c>
      <c r="CJ3672" s="128">
        <v>0</v>
      </c>
      <c r="CK3672" s="128">
        <v>0</v>
      </c>
    </row>
    <row r="3673" spans="1:89" s="128" customFormat="1">
      <c r="A3673" s="128" t="s">
        <v>11024</v>
      </c>
      <c r="B3673" s="128" t="s">
        <v>5618</v>
      </c>
      <c r="C3673" s="128" t="s">
        <v>4669</v>
      </c>
      <c r="D3673" s="108" t="s">
        <v>1436</v>
      </c>
      <c r="E3673" s="33">
        <v>43298</v>
      </c>
      <c r="F3673" s="78">
        <v>0.45833333333333331</v>
      </c>
      <c r="G3673" s="128">
        <v>7</v>
      </c>
      <c r="H3673" s="128">
        <v>2018</v>
      </c>
      <c r="I3673" s="128">
        <v>1</v>
      </c>
      <c r="J3673" s="128">
        <v>1</v>
      </c>
      <c r="K3673" s="128">
        <v>0</v>
      </c>
      <c r="L3673" s="128">
        <v>0</v>
      </c>
      <c r="M3673" s="128" t="s">
        <v>11025</v>
      </c>
      <c r="N3673" s="128" t="s">
        <v>5394</v>
      </c>
      <c r="O3673" s="128" t="s">
        <v>10405</v>
      </c>
      <c r="P3673" s="128">
        <v>42</v>
      </c>
      <c r="Q3673" s="128">
        <v>33</v>
      </c>
      <c r="R3673" s="128">
        <v>2</v>
      </c>
      <c r="S3673" s="128" t="s">
        <v>3458</v>
      </c>
      <c r="T3673" s="128">
        <v>73</v>
      </c>
      <c r="U3673" s="128">
        <v>24</v>
      </c>
      <c r="V3673" s="128">
        <v>26</v>
      </c>
      <c r="W3673" s="128" t="s">
        <v>3459</v>
      </c>
      <c r="X3673" s="128">
        <v>0</v>
      </c>
      <c r="Y3673" s="128">
        <v>960</v>
      </c>
      <c r="Z3673" s="128">
        <v>12000</v>
      </c>
      <c r="AA3673" s="128">
        <v>0</v>
      </c>
      <c r="AB3673" s="128">
        <v>0</v>
      </c>
      <c r="AC3673" s="128">
        <v>1</v>
      </c>
      <c r="AD3673" s="128">
        <v>0</v>
      </c>
      <c r="AE3673" s="128">
        <v>1</v>
      </c>
      <c r="AF3673" s="128">
        <v>0</v>
      </c>
      <c r="AG3673" s="128">
        <v>0</v>
      </c>
      <c r="AH3673" s="128">
        <v>0</v>
      </c>
      <c r="AI3673" s="128">
        <v>0</v>
      </c>
      <c r="AJ3673" s="128">
        <v>0</v>
      </c>
      <c r="AK3673" s="128" t="s">
        <v>6909</v>
      </c>
      <c r="AL3673" s="128">
        <v>0</v>
      </c>
      <c r="AM3673" s="128">
        <v>1</v>
      </c>
      <c r="AN3673" s="128">
        <v>0</v>
      </c>
      <c r="AO3673" s="128">
        <v>1</v>
      </c>
      <c r="AP3673" s="128">
        <v>0</v>
      </c>
      <c r="AQ3673" s="128">
        <v>0</v>
      </c>
      <c r="AR3673" s="128">
        <v>0</v>
      </c>
      <c r="AS3673" s="128">
        <v>1</v>
      </c>
      <c r="AT3673" s="128">
        <v>0</v>
      </c>
      <c r="AU3673" s="128">
        <v>1</v>
      </c>
      <c r="AV3673" s="128">
        <v>0</v>
      </c>
      <c r="AW3673" s="128" t="s">
        <v>11026</v>
      </c>
      <c r="AX3673" s="128">
        <v>1</v>
      </c>
      <c r="AY3673" s="128">
        <v>0</v>
      </c>
      <c r="AZ3673" s="128">
        <v>0</v>
      </c>
      <c r="BA3673" s="128">
        <v>1</v>
      </c>
      <c r="BB3673" s="128">
        <v>0</v>
      </c>
      <c r="BC3673" s="128">
        <v>0</v>
      </c>
      <c r="BD3673" s="128">
        <v>0</v>
      </c>
      <c r="BE3673" s="128">
        <v>0</v>
      </c>
      <c r="BF3673" s="128">
        <v>0</v>
      </c>
      <c r="BG3673" s="128">
        <v>1</v>
      </c>
      <c r="BH3673" s="128">
        <v>43298</v>
      </c>
      <c r="BI3673" s="128">
        <v>0</v>
      </c>
      <c r="BJ3673" s="128">
        <v>0</v>
      </c>
      <c r="BK3673" s="128">
        <v>0</v>
      </c>
      <c r="BL3673" s="15">
        <v>0</v>
      </c>
      <c r="BM3673" s="128">
        <v>42</v>
      </c>
      <c r="BN3673" s="128">
        <v>33</v>
      </c>
      <c r="BO3673" s="128">
        <v>2</v>
      </c>
      <c r="BP3673" s="128" t="s">
        <v>3458</v>
      </c>
      <c r="BQ3673" s="128">
        <v>73</v>
      </c>
      <c r="BR3673" s="128">
        <v>24</v>
      </c>
      <c r="BS3673" s="128">
        <v>26</v>
      </c>
      <c r="BT3673" s="128" t="s">
        <v>3459</v>
      </c>
      <c r="BU3673" s="128" t="s">
        <v>1424</v>
      </c>
      <c r="BV3673" s="128" t="s">
        <v>11027</v>
      </c>
      <c r="BX3673" s="128">
        <v>0</v>
      </c>
      <c r="BY3673" s="128">
        <v>0</v>
      </c>
      <c r="BZ3673" s="128">
        <v>0</v>
      </c>
      <c r="CA3673" s="128" t="s">
        <v>11028</v>
      </c>
      <c r="CB3673" s="128">
        <v>0</v>
      </c>
      <c r="CC3673" s="128">
        <v>0</v>
      </c>
      <c r="CD3673" s="128">
        <v>0</v>
      </c>
      <c r="CE3673" s="128">
        <v>0</v>
      </c>
      <c r="CF3673" s="128">
        <v>0</v>
      </c>
      <c r="CG3673" s="128">
        <v>0</v>
      </c>
      <c r="CH3673" s="128">
        <v>0</v>
      </c>
      <c r="CI3673" s="128">
        <v>1</v>
      </c>
      <c r="CJ3673" s="128">
        <v>0</v>
      </c>
    </row>
    <row r="3674" spans="1:89" s="128" customFormat="1">
      <c r="A3674" s="128" t="s">
        <v>11029</v>
      </c>
      <c r="B3674" s="128" t="s">
        <v>3912</v>
      </c>
      <c r="C3674" s="128" t="s">
        <v>3985</v>
      </c>
      <c r="D3674" s="108" t="s">
        <v>414</v>
      </c>
      <c r="E3674" s="33">
        <v>43311</v>
      </c>
      <c r="F3674" s="78">
        <v>0.47916666666666669</v>
      </c>
      <c r="G3674" s="128">
        <v>7</v>
      </c>
      <c r="H3674" s="128">
        <v>2018</v>
      </c>
      <c r="I3674" s="128">
        <v>1</v>
      </c>
      <c r="J3674" s="128">
        <v>0</v>
      </c>
      <c r="K3674" s="128">
        <v>1</v>
      </c>
      <c r="L3674" s="128">
        <v>0</v>
      </c>
      <c r="M3674" s="128" t="s">
        <v>11030</v>
      </c>
      <c r="N3674" s="128" t="s">
        <v>5394</v>
      </c>
      <c r="O3674" s="128" t="s">
        <v>10405</v>
      </c>
      <c r="P3674" s="128">
        <v>42</v>
      </c>
      <c r="Q3674" s="128">
        <v>35</v>
      </c>
      <c r="R3674" s="128">
        <v>31.1</v>
      </c>
      <c r="S3674" s="128" t="s">
        <v>3458</v>
      </c>
      <c r="T3674" s="128">
        <v>73</v>
      </c>
      <c r="U3674" s="128">
        <v>14</v>
      </c>
      <c r="V3674" s="128">
        <v>3.7</v>
      </c>
      <c r="W3674" s="128" t="s">
        <v>3459</v>
      </c>
      <c r="X3674" s="128" t="s">
        <v>1424</v>
      </c>
      <c r="Y3674" s="128">
        <v>86</v>
      </c>
      <c r="Z3674" s="128">
        <v>30</v>
      </c>
      <c r="AA3674" s="128">
        <v>1</v>
      </c>
      <c r="AB3674" s="128">
        <v>0</v>
      </c>
      <c r="AC3674" s="128">
        <v>0</v>
      </c>
      <c r="AD3674" s="128">
        <v>1</v>
      </c>
      <c r="AE3674" s="128">
        <v>0</v>
      </c>
      <c r="AF3674" s="128">
        <v>0</v>
      </c>
      <c r="AG3674" s="128">
        <v>0</v>
      </c>
      <c r="AH3674" s="128">
        <v>0</v>
      </c>
      <c r="AI3674" s="128">
        <v>0</v>
      </c>
      <c r="AJ3674" s="128">
        <v>0</v>
      </c>
      <c r="AK3674" s="128" t="s">
        <v>11031</v>
      </c>
      <c r="AL3674" s="128">
        <v>0</v>
      </c>
      <c r="AM3674" s="128">
        <v>1</v>
      </c>
      <c r="AN3674" s="128">
        <v>0</v>
      </c>
      <c r="AO3674" s="128">
        <v>1</v>
      </c>
      <c r="AP3674" s="128">
        <v>0</v>
      </c>
      <c r="AQ3674" s="128">
        <v>0</v>
      </c>
      <c r="AR3674" s="128">
        <v>0</v>
      </c>
      <c r="AS3674" s="128">
        <v>1</v>
      </c>
      <c r="AT3674" s="128">
        <v>0</v>
      </c>
      <c r="AU3674" s="128">
        <v>0</v>
      </c>
      <c r="AV3674" s="128">
        <v>1</v>
      </c>
      <c r="AW3674" s="128">
        <v>0</v>
      </c>
      <c r="AX3674" s="128">
        <v>0</v>
      </c>
      <c r="AY3674" s="128">
        <v>0</v>
      </c>
      <c r="AZ3674" s="128">
        <v>0</v>
      </c>
      <c r="BA3674" s="128">
        <v>1</v>
      </c>
      <c r="BB3674" s="128">
        <v>0</v>
      </c>
      <c r="BC3674" s="128">
        <v>0</v>
      </c>
      <c r="BD3674" s="128">
        <v>0</v>
      </c>
      <c r="BE3674" s="128">
        <v>0</v>
      </c>
      <c r="BF3674" s="128">
        <v>0</v>
      </c>
      <c r="BG3674" s="128">
        <v>0</v>
      </c>
      <c r="BH3674" s="128">
        <v>0</v>
      </c>
      <c r="BI3674" s="128">
        <v>1</v>
      </c>
      <c r="BJ3674" s="128" t="s">
        <v>11032</v>
      </c>
      <c r="BK3674" s="128">
        <v>0</v>
      </c>
      <c r="BL3674" s="15">
        <v>0</v>
      </c>
      <c r="BM3674" s="128">
        <v>0</v>
      </c>
      <c r="BN3674" s="128">
        <v>0</v>
      </c>
      <c r="BO3674" s="128">
        <v>0</v>
      </c>
      <c r="BP3674" s="128" t="s">
        <v>3458</v>
      </c>
      <c r="BQ3674" s="128">
        <v>0</v>
      </c>
      <c r="BR3674" s="128">
        <v>0</v>
      </c>
      <c r="BS3674" s="128">
        <v>0</v>
      </c>
      <c r="BT3674" s="128" t="s">
        <v>3459</v>
      </c>
      <c r="BU3674" s="128" t="s">
        <v>1424</v>
      </c>
      <c r="BV3674" s="128" t="s">
        <v>11033</v>
      </c>
      <c r="BW3674" s="128">
        <v>0</v>
      </c>
      <c r="BX3674" s="128">
        <v>0</v>
      </c>
      <c r="BY3674" s="128">
        <v>0</v>
      </c>
      <c r="BZ3674" s="128">
        <v>0</v>
      </c>
      <c r="CA3674" s="128" t="s">
        <v>11034</v>
      </c>
      <c r="CB3674" s="128">
        <v>0</v>
      </c>
      <c r="CC3674" s="128">
        <v>1</v>
      </c>
      <c r="CD3674" s="128">
        <v>0</v>
      </c>
      <c r="CE3674" s="128">
        <v>1</v>
      </c>
      <c r="CF3674" s="128">
        <v>0</v>
      </c>
      <c r="CG3674" s="128">
        <v>0</v>
      </c>
      <c r="CH3674" s="128">
        <v>1</v>
      </c>
      <c r="CI3674" s="128">
        <v>0</v>
      </c>
      <c r="CJ3674" s="128">
        <v>0</v>
      </c>
    </row>
    <row r="3675" spans="1:89" s="128" customFormat="1">
      <c r="A3675" s="128" t="s">
        <v>11035</v>
      </c>
      <c r="B3675" s="128" t="s">
        <v>3455</v>
      </c>
      <c r="C3675" s="128" t="s">
        <v>3456</v>
      </c>
      <c r="D3675" s="108" t="s">
        <v>105</v>
      </c>
      <c r="E3675" s="33">
        <v>43288</v>
      </c>
      <c r="F3675" s="78">
        <v>0.4375</v>
      </c>
      <c r="G3675" s="128">
        <v>7</v>
      </c>
      <c r="H3675" s="128">
        <v>2018</v>
      </c>
      <c r="I3675" s="128">
        <v>1</v>
      </c>
      <c r="J3675" s="128">
        <v>1</v>
      </c>
      <c r="K3675" s="128">
        <v>0</v>
      </c>
      <c r="L3675" s="128">
        <v>0</v>
      </c>
      <c r="M3675" s="128" t="s">
        <v>11036</v>
      </c>
      <c r="N3675" s="128" t="s">
        <v>2224</v>
      </c>
      <c r="O3675" s="128" t="s">
        <v>10405</v>
      </c>
      <c r="P3675" s="128">
        <v>42</v>
      </c>
      <c r="Q3675" s="128">
        <v>39</v>
      </c>
      <c r="R3675" s="128">
        <v>0.7</v>
      </c>
      <c r="S3675" s="128" t="s">
        <v>3458</v>
      </c>
      <c r="T3675" s="128">
        <v>73</v>
      </c>
      <c r="U3675" s="128">
        <v>44</v>
      </c>
      <c r="V3675" s="128">
        <v>6.6</v>
      </c>
      <c r="W3675" s="128" t="s">
        <v>3459</v>
      </c>
      <c r="X3675" s="128" t="s">
        <v>1424</v>
      </c>
      <c r="Y3675" s="128">
        <v>74</v>
      </c>
      <c r="Z3675" s="128">
        <v>24</v>
      </c>
      <c r="AA3675" s="128">
        <v>0</v>
      </c>
      <c r="AB3675" s="128">
        <v>0</v>
      </c>
      <c r="AC3675" s="128">
        <v>1</v>
      </c>
      <c r="AD3675" s="128">
        <v>0</v>
      </c>
      <c r="AE3675" s="128">
        <v>0</v>
      </c>
      <c r="AF3675" s="128">
        <v>0</v>
      </c>
      <c r="AG3675" s="128">
        <v>1</v>
      </c>
      <c r="AH3675" s="128">
        <v>0</v>
      </c>
      <c r="AI3675" s="128">
        <v>0</v>
      </c>
      <c r="AJ3675" s="128">
        <v>0</v>
      </c>
      <c r="AK3675" s="128" t="s">
        <v>11037</v>
      </c>
      <c r="AL3675" s="128">
        <v>0</v>
      </c>
      <c r="AM3675" s="128">
        <v>1</v>
      </c>
      <c r="AN3675" s="128">
        <v>0</v>
      </c>
      <c r="AO3675" s="128">
        <v>0</v>
      </c>
      <c r="AP3675" s="128">
        <v>1</v>
      </c>
      <c r="AQ3675" s="128">
        <v>0</v>
      </c>
      <c r="AR3675" s="128">
        <v>0</v>
      </c>
      <c r="AS3675" s="128">
        <v>1</v>
      </c>
      <c r="AT3675" s="128">
        <v>0</v>
      </c>
      <c r="AU3675" s="128">
        <v>0</v>
      </c>
      <c r="AV3675" s="128">
        <v>1</v>
      </c>
      <c r="AW3675" s="128">
        <v>0</v>
      </c>
      <c r="AX3675" s="128">
        <v>1</v>
      </c>
      <c r="AY3675" s="128">
        <v>0</v>
      </c>
      <c r="AZ3675" s="128">
        <v>0</v>
      </c>
      <c r="BA3675" s="128">
        <v>1</v>
      </c>
      <c r="BB3675" s="128">
        <v>0</v>
      </c>
      <c r="BC3675" s="128">
        <v>0</v>
      </c>
      <c r="BD3675" s="128">
        <v>0</v>
      </c>
      <c r="BE3675" s="128">
        <v>0</v>
      </c>
      <c r="BF3675" s="128">
        <v>0</v>
      </c>
      <c r="BG3675" s="128">
        <v>0</v>
      </c>
      <c r="BH3675" s="128">
        <v>0</v>
      </c>
      <c r="BI3675" s="128">
        <v>1</v>
      </c>
      <c r="BJ3675" s="128" t="s">
        <v>11038</v>
      </c>
      <c r="BK3675" s="128">
        <v>0</v>
      </c>
      <c r="BL3675" s="15">
        <v>0</v>
      </c>
      <c r="BM3675" s="128">
        <v>0</v>
      </c>
      <c r="BN3675" s="128">
        <v>0</v>
      </c>
      <c r="BO3675" s="128">
        <v>0</v>
      </c>
      <c r="BP3675" s="128" t="s">
        <v>3458</v>
      </c>
      <c r="BQ3675" s="128">
        <v>0</v>
      </c>
      <c r="BR3675" s="128">
        <v>0</v>
      </c>
      <c r="BS3675" s="128">
        <v>0</v>
      </c>
      <c r="BT3675" s="128" t="s">
        <v>3459</v>
      </c>
      <c r="BU3675" s="128" t="s">
        <v>1424</v>
      </c>
      <c r="BV3675" s="128" t="s">
        <v>11039</v>
      </c>
      <c r="BW3675" s="128">
        <v>1</v>
      </c>
      <c r="BX3675" s="128">
        <v>0</v>
      </c>
      <c r="BY3675" s="128">
        <v>0</v>
      </c>
      <c r="BZ3675" s="128">
        <v>0</v>
      </c>
      <c r="CA3675" s="128" t="s">
        <v>11040</v>
      </c>
      <c r="CB3675" s="128">
        <v>0</v>
      </c>
      <c r="CC3675" s="128">
        <v>1</v>
      </c>
      <c r="CD3675" s="128">
        <v>0</v>
      </c>
      <c r="CE3675" s="128">
        <v>1</v>
      </c>
      <c r="CF3675" s="128">
        <v>0</v>
      </c>
      <c r="CG3675" s="128">
        <v>0</v>
      </c>
      <c r="CH3675" s="128">
        <v>1</v>
      </c>
      <c r="CI3675" s="128">
        <v>0</v>
      </c>
      <c r="CJ3675" s="128">
        <v>0</v>
      </c>
    </row>
    <row r="3676" spans="1:89" s="128" customFormat="1">
      <c r="A3676" s="128" t="s">
        <v>10198</v>
      </c>
      <c r="B3676" s="128" t="s">
        <v>3455</v>
      </c>
      <c r="C3676" s="128" t="s">
        <v>3456</v>
      </c>
      <c r="D3676" s="108" t="s">
        <v>105</v>
      </c>
      <c r="E3676" s="33">
        <v>43305</v>
      </c>
      <c r="F3676" s="78">
        <v>0.625</v>
      </c>
      <c r="G3676" s="128">
        <v>7</v>
      </c>
      <c r="H3676" s="128">
        <v>2018</v>
      </c>
      <c r="I3676" s="128">
        <v>1</v>
      </c>
      <c r="J3676" s="128">
        <v>0</v>
      </c>
      <c r="K3676" s="128">
        <v>1</v>
      </c>
      <c r="L3676" s="128">
        <v>0</v>
      </c>
      <c r="M3676" s="128" t="s">
        <v>11041</v>
      </c>
      <c r="N3676" s="128" t="s">
        <v>7930</v>
      </c>
      <c r="O3676" s="128" t="s">
        <v>10405</v>
      </c>
      <c r="P3676" s="128">
        <v>41</v>
      </c>
      <c r="Q3676" s="128">
        <v>36</v>
      </c>
      <c r="R3676" s="128">
        <v>49</v>
      </c>
      <c r="S3676" s="128" t="s">
        <v>3458</v>
      </c>
      <c r="T3676" s="128">
        <v>73</v>
      </c>
      <c r="U3676" s="128">
        <v>36</v>
      </c>
      <c r="V3676" s="128">
        <v>34</v>
      </c>
      <c r="W3676" s="128" t="s">
        <v>4098</v>
      </c>
      <c r="X3676" s="128" t="s">
        <v>1424</v>
      </c>
      <c r="Y3676" s="128">
        <v>90</v>
      </c>
      <c r="Z3676" s="128">
        <v>20</v>
      </c>
      <c r="AA3676" s="128">
        <v>0</v>
      </c>
      <c r="AB3676" s="128">
        <v>0</v>
      </c>
      <c r="AC3676" s="128">
        <v>0</v>
      </c>
      <c r="AD3676" s="128">
        <v>0</v>
      </c>
      <c r="AE3676" s="128">
        <v>0</v>
      </c>
      <c r="AF3676" s="128" t="s">
        <v>51</v>
      </c>
      <c r="AG3676" s="128">
        <v>0</v>
      </c>
      <c r="AH3676" s="128" t="s">
        <v>51</v>
      </c>
      <c r="AI3676" s="128">
        <v>0</v>
      </c>
      <c r="AJ3676" s="128">
        <v>0</v>
      </c>
      <c r="AK3676" s="128">
        <v>0</v>
      </c>
      <c r="AL3676" s="128">
        <v>0</v>
      </c>
      <c r="AM3676" s="128" t="s">
        <v>51</v>
      </c>
      <c r="AN3676" s="128">
        <v>0</v>
      </c>
      <c r="AO3676" s="128">
        <v>0</v>
      </c>
      <c r="AP3676" s="128" t="s">
        <v>51</v>
      </c>
      <c r="AQ3676" s="128">
        <v>0</v>
      </c>
      <c r="AR3676" s="128">
        <v>0</v>
      </c>
      <c r="AS3676" s="128" t="s">
        <v>51</v>
      </c>
      <c r="AT3676" s="128">
        <v>0</v>
      </c>
      <c r="AU3676" s="128">
        <v>0</v>
      </c>
      <c r="AV3676" s="128" t="s">
        <v>51</v>
      </c>
      <c r="AW3676" s="128">
        <v>0</v>
      </c>
      <c r="AX3676" s="128">
        <v>0</v>
      </c>
      <c r="AY3676" s="128">
        <v>0</v>
      </c>
      <c r="AZ3676" s="128">
        <v>0</v>
      </c>
      <c r="BA3676" s="128">
        <v>0</v>
      </c>
      <c r="BB3676" s="128" t="s">
        <v>51</v>
      </c>
      <c r="BC3676" s="128">
        <v>0</v>
      </c>
      <c r="BD3676" s="128">
        <v>0</v>
      </c>
      <c r="BE3676" s="128">
        <v>0</v>
      </c>
      <c r="BF3676" s="128">
        <v>0</v>
      </c>
      <c r="BG3676" s="128">
        <v>0</v>
      </c>
      <c r="BH3676" s="128">
        <v>0</v>
      </c>
      <c r="BI3676" s="128">
        <v>0</v>
      </c>
      <c r="BJ3676" s="128">
        <v>0</v>
      </c>
      <c r="BK3676" s="128" t="s">
        <v>3974</v>
      </c>
      <c r="BL3676" s="15">
        <v>43305</v>
      </c>
      <c r="BM3676" s="128">
        <v>41</v>
      </c>
      <c r="BN3676" s="128">
        <v>36</v>
      </c>
      <c r="BO3676" s="128">
        <v>49</v>
      </c>
      <c r="BP3676" s="128" t="s">
        <v>3458</v>
      </c>
      <c r="BQ3676" s="128">
        <v>73</v>
      </c>
      <c r="BR3676" s="128">
        <v>36</v>
      </c>
      <c r="BS3676" s="128">
        <v>34</v>
      </c>
      <c r="BT3676" s="128" t="s">
        <v>3459</v>
      </c>
      <c r="BU3676" s="128" t="s">
        <v>1424</v>
      </c>
      <c r="BV3676" s="128" t="s">
        <v>11042</v>
      </c>
      <c r="BW3676" s="128">
        <v>0</v>
      </c>
      <c r="BX3676" s="128">
        <v>0</v>
      </c>
      <c r="BY3676" s="128">
        <v>0</v>
      </c>
      <c r="BZ3676" s="128">
        <v>0</v>
      </c>
      <c r="CA3676" s="128" t="s">
        <v>8968</v>
      </c>
      <c r="CB3676" s="128">
        <v>0</v>
      </c>
      <c r="CC3676" s="128">
        <v>1</v>
      </c>
      <c r="CD3676" s="128">
        <v>0</v>
      </c>
      <c r="CE3676" s="128">
        <v>1</v>
      </c>
      <c r="CF3676" s="128">
        <v>0</v>
      </c>
      <c r="CG3676" s="128">
        <v>0</v>
      </c>
      <c r="CH3676" s="128">
        <v>1</v>
      </c>
      <c r="CI3676" s="128">
        <v>0</v>
      </c>
      <c r="CJ3676" s="128">
        <v>0</v>
      </c>
    </row>
    <row r="3677" spans="1:89" s="128" customFormat="1">
      <c r="A3677" s="128" t="s">
        <v>10028</v>
      </c>
      <c r="B3677" s="128" t="s">
        <v>3912</v>
      </c>
      <c r="C3677" s="128" t="s">
        <v>3913</v>
      </c>
      <c r="D3677" s="108" t="s">
        <v>3914</v>
      </c>
      <c r="E3677" s="33">
        <v>43291</v>
      </c>
      <c r="F3677" s="78">
        <v>0.63888888888888895</v>
      </c>
      <c r="G3677" s="128">
        <v>7</v>
      </c>
      <c r="H3677" s="128">
        <v>2018</v>
      </c>
      <c r="I3677" s="128">
        <v>1</v>
      </c>
      <c r="J3677" s="128">
        <v>0</v>
      </c>
      <c r="K3677" s="128">
        <v>1</v>
      </c>
      <c r="L3677" s="128">
        <v>0</v>
      </c>
      <c r="M3677" s="128" t="s">
        <v>11043</v>
      </c>
      <c r="N3677" s="128" t="s">
        <v>11044</v>
      </c>
      <c r="O3677" s="128" t="s">
        <v>10405</v>
      </c>
      <c r="P3677" s="128">
        <v>42</v>
      </c>
      <c r="Q3677" s="128">
        <v>55</v>
      </c>
      <c r="R3677" s="128">
        <v>1.2470000000000001</v>
      </c>
      <c r="S3677" s="128" t="s">
        <v>3458</v>
      </c>
      <c r="T3677" s="128">
        <v>73</v>
      </c>
      <c r="U3677" s="128">
        <v>25</v>
      </c>
      <c r="V3677" s="128">
        <v>24.276</v>
      </c>
      <c r="W3677" s="128" t="s">
        <v>3459</v>
      </c>
      <c r="X3677" s="128" t="s">
        <v>1424</v>
      </c>
      <c r="Y3677" s="128">
        <v>53</v>
      </c>
      <c r="Z3677" s="128">
        <v>20</v>
      </c>
      <c r="AA3677" s="128">
        <v>0</v>
      </c>
      <c r="AB3677" s="128">
        <v>0</v>
      </c>
      <c r="AC3677" s="128" t="s">
        <v>51</v>
      </c>
      <c r="AD3677" s="128">
        <v>0</v>
      </c>
      <c r="AE3677" s="128" t="s">
        <v>51</v>
      </c>
      <c r="AF3677" s="128">
        <v>0</v>
      </c>
      <c r="AG3677" s="128">
        <v>0</v>
      </c>
      <c r="AH3677" s="128" t="s">
        <v>51</v>
      </c>
      <c r="AI3677" s="128">
        <v>0</v>
      </c>
      <c r="AJ3677" s="128">
        <v>0</v>
      </c>
      <c r="AK3677" s="128">
        <v>0</v>
      </c>
      <c r="AL3677" s="128">
        <v>0</v>
      </c>
      <c r="AM3677" s="128" t="s">
        <v>51</v>
      </c>
      <c r="AN3677" s="128">
        <v>0</v>
      </c>
      <c r="AO3677" s="128" t="s">
        <v>51</v>
      </c>
      <c r="AP3677" s="128">
        <v>0</v>
      </c>
      <c r="AQ3677" s="128">
        <v>0</v>
      </c>
      <c r="AR3677" s="128">
        <v>0</v>
      </c>
      <c r="AS3677" s="128" t="s">
        <v>51</v>
      </c>
      <c r="AT3677" s="128">
        <v>0</v>
      </c>
      <c r="AU3677" s="128">
        <v>0</v>
      </c>
      <c r="AV3677" s="128" t="s">
        <v>51</v>
      </c>
      <c r="AW3677" s="128">
        <v>0</v>
      </c>
      <c r="AX3677" s="128">
        <v>0</v>
      </c>
      <c r="AY3677" s="128">
        <v>0</v>
      </c>
      <c r="AZ3677" s="128">
        <v>0</v>
      </c>
      <c r="BA3677" s="128">
        <v>0</v>
      </c>
      <c r="BB3677" s="128">
        <v>0</v>
      </c>
      <c r="BC3677" s="128">
        <v>0</v>
      </c>
      <c r="BD3677" s="128">
        <v>0</v>
      </c>
      <c r="BE3677" s="128">
        <v>0</v>
      </c>
      <c r="BF3677" s="128">
        <v>0</v>
      </c>
      <c r="BG3677" s="128">
        <v>0</v>
      </c>
      <c r="BH3677" s="128">
        <v>0</v>
      </c>
      <c r="BI3677" s="128" t="s">
        <v>51</v>
      </c>
      <c r="BJ3677" s="128">
        <v>43292</v>
      </c>
      <c r="BK3677" s="128" t="s">
        <v>11045</v>
      </c>
      <c r="BL3677" s="15">
        <v>43292</v>
      </c>
      <c r="BM3677" s="128">
        <v>41</v>
      </c>
      <c r="BN3677" s="128">
        <v>50</v>
      </c>
      <c r="BO3677" s="128">
        <v>21.47</v>
      </c>
      <c r="BP3677" s="128" t="s">
        <v>3458</v>
      </c>
      <c r="BQ3677" s="128">
        <v>73</v>
      </c>
      <c r="BR3677" s="128">
        <v>56</v>
      </c>
      <c r="BS3677" s="128">
        <v>15.28</v>
      </c>
      <c r="BT3677" s="128" t="s">
        <v>3459</v>
      </c>
      <c r="BU3677" s="128" t="s">
        <v>1424</v>
      </c>
      <c r="BV3677" s="128" t="s">
        <v>11046</v>
      </c>
      <c r="BW3677" s="128">
        <v>0</v>
      </c>
      <c r="BX3677" s="128">
        <v>0</v>
      </c>
      <c r="BY3677" s="128">
        <v>0</v>
      </c>
      <c r="BZ3677" s="128">
        <v>0</v>
      </c>
      <c r="CA3677" s="128" t="s">
        <v>11047</v>
      </c>
      <c r="CB3677" s="128">
        <v>0</v>
      </c>
      <c r="CC3677" s="128">
        <v>0</v>
      </c>
      <c r="CD3677" s="128">
        <v>0</v>
      </c>
      <c r="CE3677" s="128">
        <v>0</v>
      </c>
      <c r="CF3677" s="128">
        <v>0</v>
      </c>
      <c r="CG3677" s="128">
        <v>0</v>
      </c>
      <c r="CH3677" s="128">
        <v>0</v>
      </c>
      <c r="CI3677" s="128">
        <v>0</v>
      </c>
      <c r="CJ3677" s="128">
        <v>0</v>
      </c>
    </row>
    <row r="3678" spans="1:89" s="128" customFormat="1">
      <c r="A3678" s="128" t="s">
        <v>11048</v>
      </c>
      <c r="B3678" s="128" t="s">
        <v>3455</v>
      </c>
      <c r="C3678" s="128" t="s">
        <v>3456</v>
      </c>
      <c r="D3678" s="108" t="s">
        <v>105</v>
      </c>
      <c r="E3678" s="33">
        <v>43308</v>
      </c>
      <c r="F3678" s="78">
        <v>0.9375</v>
      </c>
      <c r="G3678" s="128">
        <v>7</v>
      </c>
      <c r="H3678" s="128">
        <v>2018</v>
      </c>
      <c r="I3678" s="128">
        <v>1</v>
      </c>
      <c r="J3678" s="128">
        <v>1</v>
      </c>
      <c r="K3678" s="128">
        <v>0</v>
      </c>
      <c r="L3678" s="128">
        <v>0</v>
      </c>
      <c r="M3678" s="128" t="s">
        <v>11049</v>
      </c>
      <c r="N3678" s="128" t="s">
        <v>2249</v>
      </c>
      <c r="O3678" s="128" t="s">
        <v>10405</v>
      </c>
      <c r="P3678" s="128">
        <v>43</v>
      </c>
      <c r="Q3678" s="128">
        <v>6</v>
      </c>
      <c r="R3678" s="128">
        <v>39.299999999999997</v>
      </c>
      <c r="S3678" s="128" t="s">
        <v>3458</v>
      </c>
      <c r="T3678" s="128">
        <v>73</v>
      </c>
      <c r="U3678" s="128">
        <v>33</v>
      </c>
      <c r="V3678" s="128">
        <v>46.7</v>
      </c>
      <c r="W3678" s="128" t="s">
        <v>3459</v>
      </c>
      <c r="X3678" s="128" t="s">
        <v>1424</v>
      </c>
      <c r="Y3678" s="128">
        <v>100</v>
      </c>
      <c r="Z3678" s="128">
        <v>18.5</v>
      </c>
      <c r="AA3678" s="128" t="s">
        <v>51</v>
      </c>
      <c r="AB3678" s="128">
        <v>0</v>
      </c>
      <c r="AC3678" s="128">
        <v>0</v>
      </c>
      <c r="AD3678" s="128">
        <v>0</v>
      </c>
      <c r="AE3678" s="128">
        <v>0</v>
      </c>
      <c r="AF3678" s="128">
        <v>0</v>
      </c>
      <c r="AG3678" s="128" t="s">
        <v>51</v>
      </c>
      <c r="AH3678" s="128">
        <v>0</v>
      </c>
      <c r="AI3678" s="128">
        <v>0</v>
      </c>
      <c r="AJ3678" s="128">
        <v>0</v>
      </c>
      <c r="AK3678" s="128" t="s">
        <v>11050</v>
      </c>
      <c r="AL3678" s="128">
        <v>0</v>
      </c>
      <c r="AM3678" s="128" t="s">
        <v>51</v>
      </c>
      <c r="AN3678" s="128">
        <v>0</v>
      </c>
      <c r="AO3678" s="128" t="s">
        <v>51</v>
      </c>
      <c r="AP3678" s="128">
        <v>0</v>
      </c>
      <c r="AQ3678" s="128">
        <v>0</v>
      </c>
      <c r="AR3678" s="128">
        <v>0</v>
      </c>
      <c r="AS3678" s="128" t="s">
        <v>51</v>
      </c>
      <c r="AT3678" s="128">
        <v>0</v>
      </c>
      <c r="AU3678" s="128" t="s">
        <v>51</v>
      </c>
      <c r="AV3678" s="128">
        <v>0</v>
      </c>
      <c r="AW3678" s="128" t="s">
        <v>11051</v>
      </c>
      <c r="AX3678" s="128">
        <v>0</v>
      </c>
      <c r="AY3678" s="128" t="s">
        <v>51</v>
      </c>
      <c r="AZ3678" s="128">
        <v>0</v>
      </c>
      <c r="BA3678" s="128">
        <v>0</v>
      </c>
      <c r="BB3678" s="128" t="s">
        <v>51</v>
      </c>
      <c r="BC3678" s="128" t="s">
        <v>51</v>
      </c>
      <c r="BD3678" s="128">
        <v>43308</v>
      </c>
      <c r="BE3678" s="128">
        <v>0</v>
      </c>
      <c r="BF3678" s="128">
        <v>0</v>
      </c>
      <c r="BG3678" s="128">
        <v>0</v>
      </c>
      <c r="BH3678" s="128">
        <v>0</v>
      </c>
      <c r="BI3678" s="128">
        <v>0</v>
      </c>
      <c r="BJ3678" s="128">
        <v>0</v>
      </c>
      <c r="BK3678" s="128" t="s">
        <v>11052</v>
      </c>
      <c r="BL3678" s="15">
        <v>43310</v>
      </c>
      <c r="BM3678" s="128">
        <v>0</v>
      </c>
      <c r="BN3678" s="128">
        <v>0</v>
      </c>
      <c r="BO3678" s="128">
        <v>0</v>
      </c>
      <c r="BP3678" s="128" t="s">
        <v>3458</v>
      </c>
      <c r="BQ3678" s="128">
        <v>0</v>
      </c>
      <c r="BR3678" s="128">
        <v>0</v>
      </c>
      <c r="BS3678" s="128">
        <v>0</v>
      </c>
      <c r="BT3678" s="128" t="s">
        <v>3459</v>
      </c>
      <c r="BU3678" s="128" t="s">
        <v>1424</v>
      </c>
      <c r="BV3678" s="128" t="s">
        <v>11053</v>
      </c>
      <c r="BW3678" s="128">
        <v>1</v>
      </c>
      <c r="BX3678" s="128">
        <v>0</v>
      </c>
      <c r="BY3678" s="128">
        <v>0</v>
      </c>
      <c r="BZ3678" s="128">
        <v>0</v>
      </c>
      <c r="CA3678" s="128" t="s">
        <v>11054</v>
      </c>
      <c r="CB3678" s="128">
        <v>0</v>
      </c>
      <c r="CC3678" s="128">
        <v>1</v>
      </c>
      <c r="CD3678" s="128">
        <v>0</v>
      </c>
      <c r="CE3678" s="128">
        <v>1</v>
      </c>
      <c r="CF3678" s="128">
        <v>0</v>
      </c>
      <c r="CG3678" s="128">
        <v>0</v>
      </c>
      <c r="CH3678" s="128">
        <v>1</v>
      </c>
      <c r="CI3678" s="128">
        <v>0</v>
      </c>
      <c r="CJ3678" s="128">
        <v>0</v>
      </c>
    </row>
    <row r="3679" spans="1:89" s="128" customFormat="1">
      <c r="A3679" s="128" t="s">
        <v>11055</v>
      </c>
      <c r="B3679" s="128" t="s">
        <v>3455</v>
      </c>
      <c r="C3679" s="128" t="s">
        <v>3456</v>
      </c>
      <c r="D3679" s="108" t="s">
        <v>105</v>
      </c>
      <c r="E3679" s="33">
        <v>43303</v>
      </c>
      <c r="F3679" s="78">
        <v>0.5625</v>
      </c>
      <c r="G3679" s="128">
        <v>7</v>
      </c>
      <c r="H3679" s="128">
        <v>2018</v>
      </c>
      <c r="I3679" s="128">
        <v>1</v>
      </c>
      <c r="J3679" s="128">
        <v>1</v>
      </c>
      <c r="K3679" s="128">
        <v>0</v>
      </c>
      <c r="L3679" s="128">
        <v>0</v>
      </c>
      <c r="M3679" s="128" t="s">
        <v>4160</v>
      </c>
      <c r="N3679" s="128" t="s">
        <v>1586</v>
      </c>
      <c r="O3679" s="128" t="s">
        <v>10405</v>
      </c>
      <c r="P3679" s="128">
        <v>41</v>
      </c>
      <c r="Q3679" s="128">
        <v>47</v>
      </c>
      <c r="R3679" s="128">
        <v>17.57</v>
      </c>
      <c r="S3679" s="128" t="s">
        <v>3458</v>
      </c>
      <c r="T3679" s="128">
        <v>73</v>
      </c>
      <c r="U3679" s="128">
        <v>10</v>
      </c>
      <c r="V3679" s="128">
        <v>49.99</v>
      </c>
      <c r="W3679" s="128" t="s">
        <v>3459</v>
      </c>
      <c r="X3679" s="128" t="s">
        <v>1424</v>
      </c>
      <c r="Y3679" s="128">
        <v>80</v>
      </c>
      <c r="Z3679" s="128">
        <v>25</v>
      </c>
      <c r="AA3679" s="128">
        <v>0</v>
      </c>
      <c r="AB3679" s="128">
        <v>0</v>
      </c>
      <c r="AC3679" s="128" t="s">
        <v>60</v>
      </c>
      <c r="AD3679" s="128">
        <v>0</v>
      </c>
      <c r="AE3679" s="128">
        <v>0</v>
      </c>
      <c r="AF3679" s="128">
        <v>0</v>
      </c>
      <c r="AG3679" s="128" t="s">
        <v>60</v>
      </c>
      <c r="AH3679" s="128">
        <v>0</v>
      </c>
      <c r="AI3679" s="128" t="s">
        <v>60</v>
      </c>
      <c r="AJ3679" s="128">
        <v>0</v>
      </c>
      <c r="AK3679" s="128">
        <v>0</v>
      </c>
      <c r="AL3679" s="128" t="s">
        <v>60</v>
      </c>
      <c r="AM3679" s="128">
        <v>0</v>
      </c>
      <c r="AN3679" s="128" t="s">
        <v>11056</v>
      </c>
      <c r="AO3679" s="128">
        <v>0</v>
      </c>
      <c r="AP3679" s="128" t="s">
        <v>60</v>
      </c>
      <c r="AQ3679" s="128" t="s">
        <v>11056</v>
      </c>
      <c r="AR3679" s="128">
        <v>0</v>
      </c>
      <c r="AS3679" s="128" t="s">
        <v>60</v>
      </c>
      <c r="AT3679" s="128">
        <v>0</v>
      </c>
      <c r="AU3679" s="128" t="s">
        <v>60</v>
      </c>
      <c r="AV3679" s="128">
        <v>0</v>
      </c>
      <c r="AW3679" s="128" t="s">
        <v>11057</v>
      </c>
      <c r="AX3679" s="128">
        <v>0</v>
      </c>
      <c r="AY3679" s="128" t="s">
        <v>60</v>
      </c>
      <c r="AZ3679" s="128">
        <v>0</v>
      </c>
      <c r="BA3679" s="128">
        <v>0</v>
      </c>
      <c r="BB3679" s="128">
        <v>0</v>
      </c>
      <c r="BC3679" s="128" t="s">
        <v>60</v>
      </c>
      <c r="BD3679" s="128">
        <v>43303</v>
      </c>
      <c r="BE3679" s="128">
        <v>0</v>
      </c>
      <c r="BF3679" s="128">
        <v>0</v>
      </c>
      <c r="BG3679" s="128">
        <v>0</v>
      </c>
      <c r="BH3679" s="128">
        <v>0</v>
      </c>
      <c r="BI3679" s="128" t="s">
        <v>60</v>
      </c>
      <c r="BJ3679" s="128" t="s">
        <v>11058</v>
      </c>
      <c r="BK3679" s="128" t="s">
        <v>11059</v>
      </c>
      <c r="BL3679" s="15">
        <v>0</v>
      </c>
      <c r="BM3679" s="128">
        <v>0</v>
      </c>
      <c r="BN3679" s="128">
        <v>0</v>
      </c>
      <c r="BO3679" s="128">
        <v>0</v>
      </c>
      <c r="BP3679" s="128" t="s">
        <v>3458</v>
      </c>
      <c r="BQ3679" s="128">
        <v>0</v>
      </c>
      <c r="BR3679" s="128">
        <v>0</v>
      </c>
      <c r="BS3679" s="128">
        <v>0</v>
      </c>
      <c r="BT3679" s="128" t="s">
        <v>3459</v>
      </c>
      <c r="BU3679" s="128" t="s">
        <v>1424</v>
      </c>
      <c r="BV3679" s="128" t="s">
        <v>11060</v>
      </c>
      <c r="BW3679" s="128">
        <v>0</v>
      </c>
      <c r="BX3679" s="128">
        <v>0</v>
      </c>
      <c r="BY3679" s="128">
        <v>0</v>
      </c>
      <c r="BZ3679" s="128">
        <v>0</v>
      </c>
      <c r="CA3679" s="128" t="s">
        <v>7940</v>
      </c>
      <c r="CB3679" s="128">
        <v>0</v>
      </c>
      <c r="CC3679" s="128">
        <v>1</v>
      </c>
      <c r="CD3679" s="128">
        <v>0</v>
      </c>
      <c r="CE3679" s="128">
        <v>1</v>
      </c>
      <c r="CF3679" s="128">
        <v>0</v>
      </c>
      <c r="CG3679" s="128">
        <v>0</v>
      </c>
      <c r="CH3679" s="128">
        <v>1</v>
      </c>
      <c r="CI3679" s="128">
        <v>0</v>
      </c>
      <c r="CJ3679" s="128">
        <v>0</v>
      </c>
    </row>
    <row r="3680" spans="1:89" s="128" customFormat="1">
      <c r="A3680" s="128" t="s">
        <v>11061</v>
      </c>
      <c r="B3680" s="128" t="s">
        <v>3455</v>
      </c>
      <c r="C3680" s="128" t="s">
        <v>4975</v>
      </c>
      <c r="D3680" s="108" t="s">
        <v>86</v>
      </c>
      <c r="E3680" s="33">
        <v>43301</v>
      </c>
      <c r="F3680" s="78">
        <v>0.5</v>
      </c>
      <c r="G3680" s="128">
        <v>7</v>
      </c>
      <c r="H3680" s="128">
        <v>2018</v>
      </c>
      <c r="I3680" s="128">
        <v>1</v>
      </c>
      <c r="J3680" s="128">
        <v>1</v>
      </c>
      <c r="K3680" s="128">
        <v>0</v>
      </c>
      <c r="L3680" s="128">
        <v>0</v>
      </c>
      <c r="M3680" s="128" t="s">
        <v>11062</v>
      </c>
      <c r="N3680" s="128" t="s">
        <v>11063</v>
      </c>
      <c r="O3680" s="128" t="s">
        <v>10405</v>
      </c>
      <c r="P3680" s="128">
        <v>42</v>
      </c>
      <c r="Q3680" s="128">
        <v>54</v>
      </c>
      <c r="R3680" s="128">
        <v>53.87</v>
      </c>
      <c r="S3680" s="128" t="s">
        <v>3458</v>
      </c>
      <c r="T3680" s="128">
        <v>72</v>
      </c>
      <c r="U3680" s="128">
        <v>43</v>
      </c>
      <c r="V3680" s="128">
        <v>9.68</v>
      </c>
      <c r="W3680" s="128" t="s">
        <v>3459</v>
      </c>
      <c r="X3680" s="128" t="s">
        <v>1424</v>
      </c>
      <c r="Y3680" s="128">
        <v>200</v>
      </c>
      <c r="Z3680" s="128">
        <v>200</v>
      </c>
      <c r="AA3680" s="128">
        <v>0</v>
      </c>
      <c r="AB3680" s="128">
        <v>0</v>
      </c>
      <c r="AC3680" s="128" t="s">
        <v>60</v>
      </c>
      <c r="AD3680" s="128">
        <v>0</v>
      </c>
      <c r="AE3680" s="128">
        <v>0</v>
      </c>
      <c r="AF3680" s="128">
        <v>0</v>
      </c>
      <c r="AG3680" s="128">
        <v>0</v>
      </c>
      <c r="AH3680" s="128">
        <v>1</v>
      </c>
      <c r="AI3680" s="128">
        <v>0</v>
      </c>
      <c r="AJ3680" s="128">
        <v>0</v>
      </c>
      <c r="AK3680" s="128">
        <v>0</v>
      </c>
      <c r="AL3680" s="128">
        <v>0</v>
      </c>
      <c r="AM3680" s="128">
        <v>1</v>
      </c>
      <c r="AN3680" s="128">
        <v>0</v>
      </c>
      <c r="AO3680" s="128">
        <v>0</v>
      </c>
      <c r="AP3680" s="128">
        <v>1</v>
      </c>
      <c r="AQ3680" s="128">
        <v>0</v>
      </c>
      <c r="AR3680" s="128">
        <v>0</v>
      </c>
      <c r="AS3680" s="128">
        <v>1</v>
      </c>
      <c r="AT3680" s="128">
        <v>0</v>
      </c>
      <c r="AU3680" s="128">
        <v>0</v>
      </c>
      <c r="AV3680" s="128">
        <v>1</v>
      </c>
      <c r="AW3680" s="128">
        <v>0</v>
      </c>
      <c r="AX3680" s="128">
        <v>1</v>
      </c>
      <c r="AY3680" s="128">
        <v>0</v>
      </c>
      <c r="AZ3680" s="128">
        <v>0</v>
      </c>
      <c r="BA3680" s="128">
        <v>1</v>
      </c>
      <c r="BB3680" s="128">
        <v>0</v>
      </c>
      <c r="BC3680" s="128">
        <v>0</v>
      </c>
      <c r="BD3680" s="128">
        <v>0</v>
      </c>
      <c r="BE3680" s="128">
        <v>0</v>
      </c>
      <c r="BF3680" s="128">
        <v>0</v>
      </c>
      <c r="BG3680" s="128">
        <v>0</v>
      </c>
      <c r="BH3680" s="128">
        <v>0</v>
      </c>
      <c r="BI3680" s="128">
        <v>0</v>
      </c>
      <c r="BJ3680" s="128">
        <v>0</v>
      </c>
      <c r="BK3680" s="128">
        <v>0</v>
      </c>
      <c r="BL3680" s="15">
        <v>0</v>
      </c>
      <c r="BM3680" s="128">
        <v>42</v>
      </c>
      <c r="BN3680" s="128">
        <v>54</v>
      </c>
      <c r="BO3680" s="128">
        <v>53.87</v>
      </c>
      <c r="BP3680" s="128" t="s">
        <v>3458</v>
      </c>
      <c r="BQ3680" s="128">
        <v>72</v>
      </c>
      <c r="BR3680" s="128">
        <v>43</v>
      </c>
      <c r="BS3680" s="128">
        <v>9.68</v>
      </c>
      <c r="BT3680" s="128" t="s">
        <v>3459</v>
      </c>
      <c r="BU3680" s="128" t="s">
        <v>1424</v>
      </c>
      <c r="BV3680" s="128" t="s">
        <v>11064</v>
      </c>
      <c r="BW3680" s="128">
        <v>0</v>
      </c>
      <c r="BX3680" s="128">
        <v>0</v>
      </c>
      <c r="BY3680" s="128">
        <v>0</v>
      </c>
      <c r="BZ3680" s="128">
        <v>0</v>
      </c>
      <c r="CA3680" s="128" t="s">
        <v>11065</v>
      </c>
      <c r="CB3680" s="128">
        <v>0</v>
      </c>
      <c r="CC3680" s="128">
        <v>1</v>
      </c>
      <c r="CD3680" s="128">
        <v>0</v>
      </c>
      <c r="CE3680" s="128">
        <v>1</v>
      </c>
      <c r="CF3680" s="128">
        <v>0</v>
      </c>
      <c r="CG3680" s="128">
        <v>0</v>
      </c>
      <c r="CH3680" s="128">
        <v>1</v>
      </c>
      <c r="CI3680" s="128">
        <v>0</v>
      </c>
      <c r="CJ3680" s="128">
        <v>0</v>
      </c>
    </row>
    <row r="3681" spans="1:89" s="128" customFormat="1">
      <c r="A3681" s="128" t="s">
        <v>11066</v>
      </c>
      <c r="B3681" s="128" t="s">
        <v>3455</v>
      </c>
      <c r="C3681" s="128" t="s">
        <v>3456</v>
      </c>
      <c r="D3681" s="108" t="s">
        <v>105</v>
      </c>
      <c r="E3681" s="33">
        <v>43330</v>
      </c>
      <c r="F3681" s="78">
        <v>0.66527777777777775</v>
      </c>
      <c r="G3681" s="128">
        <v>8</v>
      </c>
      <c r="H3681" s="128">
        <v>2018</v>
      </c>
      <c r="I3681" s="128">
        <v>1</v>
      </c>
      <c r="J3681" s="128">
        <v>1</v>
      </c>
      <c r="K3681" s="128">
        <v>0</v>
      </c>
      <c r="L3681" s="128">
        <v>0</v>
      </c>
      <c r="M3681" s="128" t="s">
        <v>67</v>
      </c>
      <c r="N3681" s="128" t="s">
        <v>67</v>
      </c>
      <c r="O3681" s="128" t="s">
        <v>10405</v>
      </c>
      <c r="P3681" s="128">
        <v>41</v>
      </c>
      <c r="Q3681" s="128">
        <v>29</v>
      </c>
      <c r="R3681" s="128">
        <v>49.87</v>
      </c>
      <c r="S3681" s="128" t="s">
        <v>3458</v>
      </c>
      <c r="T3681" s="128">
        <v>72</v>
      </c>
      <c r="U3681" s="128">
        <v>53</v>
      </c>
      <c r="V3681" s="128">
        <v>54.256999999999998</v>
      </c>
      <c r="W3681" s="128" t="s">
        <v>3459</v>
      </c>
      <c r="X3681" s="128" t="s">
        <v>53</v>
      </c>
      <c r="Y3681" s="128">
        <v>100</v>
      </c>
      <c r="Z3681" s="128">
        <v>20</v>
      </c>
      <c r="AA3681" s="128">
        <v>0</v>
      </c>
      <c r="AB3681" s="128">
        <v>0</v>
      </c>
      <c r="AC3681" s="128" t="s">
        <v>49</v>
      </c>
      <c r="AD3681" s="128">
        <v>0</v>
      </c>
      <c r="AE3681" s="128">
        <v>0</v>
      </c>
      <c r="AF3681" s="128" t="s">
        <v>51</v>
      </c>
      <c r="AG3681" s="128">
        <v>0</v>
      </c>
      <c r="AH3681" s="128">
        <v>0</v>
      </c>
      <c r="AI3681" s="128">
        <v>0</v>
      </c>
      <c r="AJ3681" s="128">
        <v>0</v>
      </c>
      <c r="AK3681" s="128" t="s">
        <v>1321</v>
      </c>
      <c r="AL3681" s="128">
        <v>0</v>
      </c>
      <c r="AM3681" s="128" t="s">
        <v>51</v>
      </c>
      <c r="AN3681" s="128">
        <v>0</v>
      </c>
      <c r="AO3681" s="128">
        <v>0</v>
      </c>
      <c r="AP3681" s="128" t="s">
        <v>51</v>
      </c>
      <c r="AQ3681" s="128">
        <v>0</v>
      </c>
      <c r="AR3681" s="128">
        <v>0</v>
      </c>
      <c r="AS3681" s="128" t="s">
        <v>51</v>
      </c>
      <c r="AT3681" s="128">
        <v>0</v>
      </c>
      <c r="AU3681" s="128" t="s">
        <v>51</v>
      </c>
      <c r="AV3681" s="128">
        <v>0</v>
      </c>
      <c r="AW3681" s="128" t="s">
        <v>11067</v>
      </c>
      <c r="AX3681" s="128">
        <v>0</v>
      </c>
      <c r="AY3681" s="128" t="s">
        <v>51</v>
      </c>
      <c r="AZ3681" s="128">
        <v>0</v>
      </c>
      <c r="BA3681" s="128">
        <v>0</v>
      </c>
      <c r="BB3681" s="128" t="s">
        <v>51</v>
      </c>
      <c r="BC3681" s="128" t="s">
        <v>51</v>
      </c>
      <c r="BD3681" s="128">
        <v>43330</v>
      </c>
      <c r="BE3681" s="128">
        <v>0</v>
      </c>
      <c r="BF3681" s="128">
        <v>0</v>
      </c>
      <c r="BG3681" s="128">
        <v>0</v>
      </c>
      <c r="BH3681" s="128">
        <v>43347</v>
      </c>
      <c r="BI3681" s="128">
        <v>0</v>
      </c>
      <c r="BJ3681" s="128">
        <v>0</v>
      </c>
      <c r="BK3681" s="128" t="s">
        <v>11068</v>
      </c>
      <c r="BL3681" s="15">
        <v>43347</v>
      </c>
      <c r="BM3681" s="128">
        <v>41</v>
      </c>
      <c r="BN3681" s="128">
        <v>42</v>
      </c>
      <c r="BO3681" s="128">
        <v>53.62</v>
      </c>
      <c r="BP3681" s="128" t="s">
        <v>3458</v>
      </c>
      <c r="BQ3681" s="128">
        <v>72</v>
      </c>
      <c r="BR3681" s="128">
        <v>37</v>
      </c>
      <c r="BS3681" s="128">
        <v>42.04</v>
      </c>
      <c r="BT3681" s="128" t="s">
        <v>3459</v>
      </c>
      <c r="BU3681" s="128" t="s">
        <v>53</v>
      </c>
      <c r="BV3681" s="128" t="s">
        <v>11069</v>
      </c>
      <c r="BX3681" s="128" t="s">
        <v>51</v>
      </c>
      <c r="BY3681" s="128" t="s">
        <v>51</v>
      </c>
      <c r="BZ3681" s="128" t="s">
        <v>51</v>
      </c>
      <c r="CA3681" s="128">
        <v>0</v>
      </c>
      <c r="CB3681" s="128" t="s">
        <v>11070</v>
      </c>
      <c r="CC3681" s="128">
        <v>0</v>
      </c>
      <c r="CD3681" s="128">
        <v>0</v>
      </c>
      <c r="CE3681" s="128">
        <v>0</v>
      </c>
      <c r="CF3681" s="128">
        <v>0</v>
      </c>
      <c r="CG3681" s="128">
        <v>0</v>
      </c>
      <c r="CH3681" s="128">
        <v>0</v>
      </c>
      <c r="CI3681" s="128" t="s">
        <v>60</v>
      </c>
      <c r="CJ3681" s="128" t="s">
        <v>51</v>
      </c>
      <c r="CK3681" s="128">
        <v>0</v>
      </c>
    </row>
    <row r="3682" spans="1:89" s="128" customFormat="1">
      <c r="A3682" s="128" t="s">
        <v>11071</v>
      </c>
      <c r="B3682" s="128" t="s">
        <v>5618</v>
      </c>
      <c r="C3682" s="128" t="s">
        <v>4301</v>
      </c>
      <c r="D3682" s="108" t="s">
        <v>449</v>
      </c>
      <c r="E3682" s="33">
        <v>43305</v>
      </c>
      <c r="F3682" s="78">
        <v>0.625</v>
      </c>
      <c r="G3682" s="128">
        <v>7</v>
      </c>
      <c r="H3682" s="128">
        <v>2018</v>
      </c>
      <c r="I3682" s="128">
        <v>1</v>
      </c>
      <c r="J3682" s="128">
        <v>0</v>
      </c>
      <c r="K3682" s="128" t="s">
        <v>51</v>
      </c>
      <c r="L3682" s="128">
        <v>0</v>
      </c>
      <c r="M3682" s="128" t="s">
        <v>6116</v>
      </c>
      <c r="N3682" s="128" t="s">
        <v>7930</v>
      </c>
      <c r="O3682" s="128" t="s">
        <v>10405</v>
      </c>
      <c r="P3682" s="128">
        <v>41</v>
      </c>
      <c r="Q3682" s="128">
        <v>44</v>
      </c>
      <c r="R3682" s="128">
        <v>38</v>
      </c>
      <c r="S3682" s="128" t="s">
        <v>3458</v>
      </c>
      <c r="T3682" s="128">
        <v>73</v>
      </c>
      <c r="U3682" s="128">
        <v>42</v>
      </c>
      <c r="V3682" s="128">
        <v>14</v>
      </c>
      <c r="W3682" s="128" t="s">
        <v>3459</v>
      </c>
      <c r="X3682" s="128" t="s">
        <v>53</v>
      </c>
      <c r="Y3682" s="128">
        <v>1600</v>
      </c>
      <c r="Z3682" s="128">
        <v>30000</v>
      </c>
      <c r="AA3682" s="128">
        <v>0</v>
      </c>
      <c r="AB3682" s="128">
        <v>0</v>
      </c>
      <c r="AC3682" s="128">
        <v>0</v>
      </c>
      <c r="AD3682" s="128" t="s">
        <v>51</v>
      </c>
      <c r="AE3682" s="128">
        <v>0</v>
      </c>
      <c r="AF3682" s="128">
        <v>0</v>
      </c>
      <c r="AG3682" s="128">
        <v>0</v>
      </c>
      <c r="AH3682" s="128" t="s">
        <v>51</v>
      </c>
      <c r="AI3682" s="128">
        <v>0</v>
      </c>
      <c r="AJ3682" s="128">
        <v>0</v>
      </c>
      <c r="AK3682" s="128">
        <v>0</v>
      </c>
      <c r="AL3682" s="128">
        <v>0</v>
      </c>
      <c r="AM3682" s="128" t="s">
        <v>51</v>
      </c>
      <c r="AN3682" s="128">
        <v>0</v>
      </c>
      <c r="AO3682" s="128" t="s">
        <v>51</v>
      </c>
      <c r="AP3682" s="128">
        <v>0</v>
      </c>
      <c r="AQ3682" s="128">
        <v>0</v>
      </c>
      <c r="AR3682" s="128">
        <v>0</v>
      </c>
      <c r="AS3682" s="128" t="s">
        <v>51</v>
      </c>
      <c r="AT3682" s="128">
        <v>0</v>
      </c>
      <c r="AU3682" s="128">
        <v>0</v>
      </c>
      <c r="AV3682" s="128" t="s">
        <v>51</v>
      </c>
      <c r="AW3682" s="128">
        <v>0</v>
      </c>
      <c r="AX3682" s="128">
        <v>0</v>
      </c>
      <c r="AY3682" s="128">
        <v>0</v>
      </c>
      <c r="AZ3682" s="128">
        <v>0</v>
      </c>
      <c r="BA3682" s="128" t="s">
        <v>51</v>
      </c>
      <c r="BB3682" s="128">
        <v>0</v>
      </c>
      <c r="BC3682" s="128">
        <v>0</v>
      </c>
      <c r="BD3682" s="128">
        <v>0</v>
      </c>
      <c r="BE3682" s="128">
        <v>0</v>
      </c>
      <c r="BF3682" s="128">
        <v>0</v>
      </c>
      <c r="BG3682" s="128">
        <v>0</v>
      </c>
      <c r="BH3682" s="128">
        <v>0</v>
      </c>
      <c r="BI3682" s="128" t="s">
        <v>51</v>
      </c>
      <c r="BJ3682" s="128">
        <v>43343</v>
      </c>
      <c r="BK3682" s="128" t="s">
        <v>11072</v>
      </c>
      <c r="BL3682" s="15">
        <v>43343</v>
      </c>
      <c r="BM3682" s="128">
        <v>41</v>
      </c>
      <c r="BN3682" s="128">
        <v>44</v>
      </c>
      <c r="BO3682" s="128">
        <v>38</v>
      </c>
      <c r="BP3682" s="128" t="s">
        <v>3458</v>
      </c>
      <c r="BQ3682" s="128">
        <v>73</v>
      </c>
      <c r="BR3682" s="128">
        <v>42</v>
      </c>
      <c r="BS3682" s="128">
        <v>14</v>
      </c>
      <c r="BT3682" s="128" t="s">
        <v>3459</v>
      </c>
      <c r="BU3682" s="128" t="s">
        <v>53</v>
      </c>
      <c r="BV3682" s="128" t="s">
        <v>11073</v>
      </c>
      <c r="BX3682" s="128">
        <v>0</v>
      </c>
      <c r="BY3682" s="128">
        <v>0</v>
      </c>
      <c r="BZ3682" s="128">
        <v>0</v>
      </c>
      <c r="CA3682" s="128">
        <v>0</v>
      </c>
      <c r="CB3682" s="128" t="s">
        <v>8968</v>
      </c>
      <c r="CC3682" s="128">
        <v>0</v>
      </c>
      <c r="CD3682" s="128" t="s">
        <v>51</v>
      </c>
      <c r="CE3682" s="128" t="s">
        <v>51</v>
      </c>
      <c r="CF3682" s="128">
        <v>0</v>
      </c>
      <c r="CG3682" s="128" t="s">
        <v>11074</v>
      </c>
      <c r="CH3682" s="128">
        <v>0</v>
      </c>
      <c r="CI3682" s="128" t="s">
        <v>51</v>
      </c>
      <c r="CJ3682" s="128">
        <v>0</v>
      </c>
      <c r="CK3682" s="128">
        <v>0</v>
      </c>
    </row>
    <row r="3683" spans="1:89" s="128" customFormat="1">
      <c r="A3683" s="128" t="s">
        <v>11075</v>
      </c>
      <c r="B3683" s="128" t="s">
        <v>3455</v>
      </c>
      <c r="C3683" s="128" t="s">
        <v>3456</v>
      </c>
      <c r="D3683" s="108" t="s">
        <v>105</v>
      </c>
      <c r="E3683" s="33">
        <v>43325</v>
      </c>
      <c r="F3683" s="78">
        <v>0.47916666666666669</v>
      </c>
      <c r="G3683" s="128">
        <v>8</v>
      </c>
      <c r="H3683" s="128">
        <v>2018</v>
      </c>
      <c r="I3683" s="128">
        <v>1</v>
      </c>
      <c r="J3683" s="128">
        <v>1</v>
      </c>
      <c r="K3683" s="128">
        <v>0</v>
      </c>
      <c r="L3683" s="128">
        <v>0</v>
      </c>
      <c r="M3683" s="128" t="s">
        <v>4761</v>
      </c>
      <c r="N3683" s="128" t="s">
        <v>67</v>
      </c>
      <c r="O3683" s="128" t="s">
        <v>10405</v>
      </c>
      <c r="P3683" s="128">
        <v>41</v>
      </c>
      <c r="Q3683" s="128">
        <v>30</v>
      </c>
      <c r="R3683" s="128">
        <v>51.19</v>
      </c>
      <c r="S3683" s="128" t="s">
        <v>3458</v>
      </c>
      <c r="T3683" s="128">
        <v>73</v>
      </c>
      <c r="U3683" s="128">
        <v>1</v>
      </c>
      <c r="V3683" s="128">
        <v>40</v>
      </c>
      <c r="W3683" s="128" t="s">
        <v>3459</v>
      </c>
      <c r="X3683" s="128" t="s">
        <v>53</v>
      </c>
      <c r="Y3683" s="128">
        <v>130</v>
      </c>
      <c r="Z3683" s="128">
        <v>58</v>
      </c>
      <c r="AA3683" s="128">
        <v>0</v>
      </c>
      <c r="AB3683" s="128">
        <v>0</v>
      </c>
      <c r="AC3683" s="128">
        <v>0</v>
      </c>
      <c r="AD3683" s="128">
        <v>0</v>
      </c>
      <c r="AE3683" s="128">
        <v>1</v>
      </c>
      <c r="AF3683" s="128">
        <v>0</v>
      </c>
      <c r="AG3683" s="128">
        <v>0</v>
      </c>
      <c r="AH3683" s="128">
        <v>0</v>
      </c>
      <c r="AI3683" s="128">
        <v>1</v>
      </c>
      <c r="AJ3683" s="128">
        <v>0</v>
      </c>
      <c r="AK3683" s="128">
        <v>0</v>
      </c>
      <c r="AL3683" s="128">
        <v>1</v>
      </c>
      <c r="AM3683" s="128">
        <v>0</v>
      </c>
      <c r="AN3683" s="128" t="s">
        <v>11076</v>
      </c>
      <c r="AO3683" s="128">
        <v>1</v>
      </c>
      <c r="AP3683" s="128">
        <v>0</v>
      </c>
      <c r="AQ3683" s="128" t="s">
        <v>11076</v>
      </c>
      <c r="AR3683" s="128">
        <v>0</v>
      </c>
      <c r="AS3683" s="128">
        <v>1</v>
      </c>
      <c r="AT3683" s="128">
        <v>0</v>
      </c>
      <c r="AU3683" s="128">
        <v>0</v>
      </c>
      <c r="AV3683" s="128">
        <v>1</v>
      </c>
      <c r="AW3683" s="128">
        <v>0</v>
      </c>
      <c r="AX3683" s="128">
        <v>0</v>
      </c>
      <c r="AY3683" s="128">
        <v>1</v>
      </c>
      <c r="AZ3683" s="128">
        <v>0</v>
      </c>
      <c r="BA3683" s="128">
        <v>0</v>
      </c>
      <c r="BB3683" s="128">
        <v>0</v>
      </c>
      <c r="BC3683" s="128">
        <v>1</v>
      </c>
      <c r="BD3683" s="128">
        <v>43325</v>
      </c>
      <c r="BE3683" s="128">
        <v>0</v>
      </c>
      <c r="BF3683" s="128">
        <v>0</v>
      </c>
      <c r="BG3683" s="128">
        <v>0</v>
      </c>
      <c r="BH3683" s="128">
        <v>0</v>
      </c>
      <c r="BI3683" s="128">
        <v>0</v>
      </c>
      <c r="BJ3683" s="128">
        <v>0</v>
      </c>
      <c r="BK3683" s="128">
        <v>0</v>
      </c>
      <c r="BL3683" s="15">
        <v>0</v>
      </c>
      <c r="BM3683" s="128">
        <v>0</v>
      </c>
      <c r="BN3683" s="128">
        <v>0</v>
      </c>
      <c r="BO3683" s="128">
        <v>0</v>
      </c>
      <c r="BP3683" s="128" t="s">
        <v>3458</v>
      </c>
      <c r="BQ3683" s="128">
        <v>0</v>
      </c>
      <c r="BR3683" s="128">
        <v>0</v>
      </c>
      <c r="BS3683" s="128">
        <v>0</v>
      </c>
      <c r="BT3683" s="128" t="s">
        <v>3459</v>
      </c>
      <c r="BU3683" s="128" t="s">
        <v>53</v>
      </c>
      <c r="BV3683" s="128" t="s">
        <v>11077</v>
      </c>
      <c r="BX3683" s="128" t="s">
        <v>60</v>
      </c>
      <c r="BY3683" s="128">
        <v>0</v>
      </c>
      <c r="BZ3683" s="128">
        <v>0</v>
      </c>
      <c r="CA3683" s="128">
        <v>0</v>
      </c>
      <c r="CB3683" s="128" t="s">
        <v>11078</v>
      </c>
      <c r="CC3683" s="128">
        <v>0</v>
      </c>
      <c r="CD3683" s="128" t="s">
        <v>60</v>
      </c>
      <c r="CE3683" s="128">
        <v>0</v>
      </c>
      <c r="CF3683" s="128" t="s">
        <v>60</v>
      </c>
      <c r="CG3683" s="128">
        <v>0</v>
      </c>
      <c r="CH3683" s="128">
        <v>0</v>
      </c>
      <c r="CI3683" s="128" t="s">
        <v>60</v>
      </c>
      <c r="CJ3683" s="128">
        <v>0</v>
      </c>
      <c r="CK3683" s="128">
        <v>0</v>
      </c>
    </row>
    <row r="3684" spans="1:89" s="128" customFormat="1">
      <c r="A3684" s="128" t="s">
        <v>11079</v>
      </c>
      <c r="B3684" s="128" t="s">
        <v>3455</v>
      </c>
      <c r="C3684" s="128" t="s">
        <v>3456</v>
      </c>
      <c r="D3684" s="108" t="s">
        <v>105</v>
      </c>
      <c r="E3684" s="33">
        <v>43333</v>
      </c>
      <c r="F3684" s="78">
        <v>0.88888888888888884</v>
      </c>
      <c r="G3684" s="128">
        <v>8</v>
      </c>
      <c r="H3684" s="128">
        <v>2018</v>
      </c>
      <c r="I3684" s="128">
        <v>1</v>
      </c>
      <c r="J3684" s="128">
        <v>0</v>
      </c>
      <c r="K3684" s="128" t="s">
        <v>60</v>
      </c>
      <c r="L3684" s="128">
        <v>0</v>
      </c>
      <c r="M3684" s="128" t="s">
        <v>11080</v>
      </c>
      <c r="N3684" s="128" t="s">
        <v>6111</v>
      </c>
      <c r="O3684" s="128" t="s">
        <v>10405</v>
      </c>
      <c r="P3684" s="128">
        <v>41</v>
      </c>
      <c r="Q3684" s="128">
        <v>51</v>
      </c>
      <c r="R3684" s="128">
        <v>58</v>
      </c>
      <c r="S3684" s="128" t="s">
        <v>3458</v>
      </c>
      <c r="T3684" s="128">
        <v>73</v>
      </c>
      <c r="U3684" s="128">
        <v>49</v>
      </c>
      <c r="V3684" s="128">
        <v>53</v>
      </c>
      <c r="W3684" s="128" t="s">
        <v>3459</v>
      </c>
      <c r="X3684" s="128" t="s">
        <v>53</v>
      </c>
      <c r="Y3684" s="128">
        <v>110</v>
      </c>
      <c r="Z3684" s="128">
        <v>50</v>
      </c>
      <c r="AA3684" s="128">
        <v>0</v>
      </c>
      <c r="AB3684" s="128" t="s">
        <v>60</v>
      </c>
      <c r="AC3684" s="128">
        <v>0</v>
      </c>
      <c r="AD3684" s="128" t="s">
        <v>60</v>
      </c>
      <c r="AE3684" s="128">
        <v>0</v>
      </c>
      <c r="AF3684" s="128">
        <v>0</v>
      </c>
      <c r="AG3684" s="128">
        <v>0</v>
      </c>
      <c r="AH3684" s="128">
        <v>0</v>
      </c>
      <c r="AI3684" s="128" t="s">
        <v>60</v>
      </c>
      <c r="AJ3684" s="128">
        <v>0</v>
      </c>
      <c r="AK3684" s="128">
        <v>0</v>
      </c>
      <c r="AL3684" s="128">
        <v>0</v>
      </c>
      <c r="AM3684" s="128" t="s">
        <v>60</v>
      </c>
      <c r="AN3684" s="128">
        <v>0</v>
      </c>
      <c r="AO3684" s="128">
        <v>0</v>
      </c>
      <c r="AP3684" s="128" t="s">
        <v>60</v>
      </c>
      <c r="AQ3684" s="128">
        <v>0</v>
      </c>
      <c r="AR3684" s="128">
        <v>0</v>
      </c>
      <c r="AS3684" s="128" t="s">
        <v>60</v>
      </c>
      <c r="AT3684" s="128">
        <v>0</v>
      </c>
      <c r="AU3684" s="128">
        <v>0</v>
      </c>
      <c r="AV3684" s="128" t="s">
        <v>60</v>
      </c>
      <c r="AW3684" s="128">
        <v>0</v>
      </c>
      <c r="AX3684" s="128">
        <v>0</v>
      </c>
      <c r="AY3684" s="128">
        <v>0</v>
      </c>
      <c r="AZ3684" s="128">
        <v>0</v>
      </c>
      <c r="BA3684" s="128" t="s">
        <v>51</v>
      </c>
      <c r="BB3684" s="128">
        <v>0</v>
      </c>
      <c r="BC3684" s="128">
        <v>0</v>
      </c>
      <c r="BD3684" s="128">
        <v>0</v>
      </c>
      <c r="BE3684" s="128">
        <v>0</v>
      </c>
      <c r="BF3684" s="128">
        <v>0</v>
      </c>
      <c r="BG3684" s="128">
        <v>0</v>
      </c>
      <c r="BH3684" s="128">
        <v>0</v>
      </c>
      <c r="BI3684" s="128" t="s">
        <v>60</v>
      </c>
      <c r="BJ3684" s="128">
        <v>43333</v>
      </c>
      <c r="BK3684" s="128" t="s">
        <v>11081</v>
      </c>
      <c r="BL3684" s="15"/>
      <c r="BM3684" s="128">
        <v>41</v>
      </c>
      <c r="BN3684" s="128">
        <v>55</v>
      </c>
      <c r="BO3684" s="128">
        <v>41</v>
      </c>
      <c r="BP3684" s="128" t="s">
        <v>3458</v>
      </c>
      <c r="BQ3684" s="128">
        <v>74</v>
      </c>
      <c r="BR3684" s="128">
        <v>1</v>
      </c>
      <c r="BS3684" s="128">
        <v>32</v>
      </c>
      <c r="BT3684" s="128" t="s">
        <v>3459</v>
      </c>
      <c r="BU3684" s="128" t="s">
        <v>53</v>
      </c>
      <c r="BV3684" s="128" t="s">
        <v>11082</v>
      </c>
      <c r="BX3684" s="128">
        <v>0</v>
      </c>
      <c r="BY3684" s="128">
        <v>0</v>
      </c>
      <c r="BZ3684" s="128">
        <v>0</v>
      </c>
      <c r="CA3684" s="128">
        <v>0</v>
      </c>
      <c r="CB3684" s="128" t="s">
        <v>11083</v>
      </c>
      <c r="CC3684" s="128">
        <v>0</v>
      </c>
      <c r="CD3684" s="128" t="s">
        <v>60</v>
      </c>
      <c r="CE3684" s="128">
        <v>0</v>
      </c>
      <c r="CF3684" s="128" t="s">
        <v>60</v>
      </c>
      <c r="CG3684" s="128">
        <v>0</v>
      </c>
      <c r="CI3684" s="128" t="s">
        <v>60</v>
      </c>
      <c r="CJ3684" s="128">
        <v>0</v>
      </c>
      <c r="CK3684" s="128">
        <v>0</v>
      </c>
    </row>
    <row r="3685" spans="1:89" s="128" customFormat="1">
      <c r="A3685" s="128" t="s">
        <v>11084</v>
      </c>
      <c r="B3685" s="128" t="s">
        <v>3455</v>
      </c>
      <c r="C3685" s="128" t="s">
        <v>3456</v>
      </c>
      <c r="D3685" s="108" t="s">
        <v>105</v>
      </c>
      <c r="E3685" s="33">
        <v>43354</v>
      </c>
      <c r="F3685" s="78">
        <v>0.5</v>
      </c>
      <c r="G3685" s="128">
        <v>9</v>
      </c>
      <c r="H3685" s="128">
        <v>2018</v>
      </c>
      <c r="I3685" s="128">
        <v>1</v>
      </c>
      <c r="J3685" s="128">
        <v>1</v>
      </c>
      <c r="K3685" s="128">
        <v>0</v>
      </c>
      <c r="L3685" s="128">
        <v>0</v>
      </c>
      <c r="M3685" s="128" t="s">
        <v>11085</v>
      </c>
      <c r="N3685" s="128" t="s">
        <v>67</v>
      </c>
      <c r="O3685" s="128" t="s">
        <v>10405</v>
      </c>
      <c r="P3685" s="128">
        <v>41</v>
      </c>
      <c r="Q3685" s="128">
        <v>41</v>
      </c>
      <c r="R3685" s="128">
        <v>32.43</v>
      </c>
      <c r="S3685" s="128" t="s">
        <v>3458</v>
      </c>
      <c r="T3685" s="128">
        <v>72</v>
      </c>
      <c r="U3685" s="128">
        <v>38</v>
      </c>
      <c r="V3685" s="128">
        <v>31.38</v>
      </c>
      <c r="W3685" s="128" t="s">
        <v>3459</v>
      </c>
      <c r="X3685" s="128" t="s">
        <v>53</v>
      </c>
      <c r="Y3685" s="128">
        <v>100</v>
      </c>
      <c r="Z3685" s="128">
        <v>25</v>
      </c>
      <c r="AA3685" s="128">
        <v>0</v>
      </c>
      <c r="AB3685" s="128">
        <v>0</v>
      </c>
      <c r="AC3685" s="128" t="s">
        <v>60</v>
      </c>
      <c r="AD3685" s="128">
        <v>0</v>
      </c>
      <c r="AE3685" s="128">
        <v>0</v>
      </c>
      <c r="AF3685" s="128">
        <v>0</v>
      </c>
      <c r="AG3685" s="128" t="s">
        <v>60</v>
      </c>
      <c r="AH3685" s="128">
        <v>0</v>
      </c>
      <c r="AI3685" s="128">
        <v>0</v>
      </c>
      <c r="AJ3685" s="128">
        <v>0</v>
      </c>
      <c r="AK3685" s="128" t="s">
        <v>7363</v>
      </c>
      <c r="AL3685" s="128">
        <v>0</v>
      </c>
      <c r="AM3685" s="128" t="s">
        <v>60</v>
      </c>
      <c r="AN3685" s="128">
        <v>0</v>
      </c>
      <c r="AO3685" s="128" t="s">
        <v>60</v>
      </c>
      <c r="AP3685" s="128">
        <v>0</v>
      </c>
      <c r="AQ3685" s="128">
        <v>0</v>
      </c>
      <c r="AR3685" s="128">
        <v>0</v>
      </c>
      <c r="AS3685" s="128" t="s">
        <v>60</v>
      </c>
      <c r="AT3685" s="128">
        <v>0</v>
      </c>
      <c r="AU3685" s="128">
        <v>0</v>
      </c>
      <c r="AV3685" s="128" t="s">
        <v>60</v>
      </c>
      <c r="AW3685" s="128">
        <v>0</v>
      </c>
      <c r="AX3685" s="128">
        <v>0</v>
      </c>
      <c r="AY3685" s="128" t="s">
        <v>60</v>
      </c>
      <c r="AZ3685" s="128">
        <v>0</v>
      </c>
      <c r="BA3685" s="128" t="s">
        <v>60</v>
      </c>
      <c r="BB3685" s="128">
        <v>0</v>
      </c>
      <c r="BC3685" s="128" t="s">
        <v>60</v>
      </c>
      <c r="BD3685" s="128">
        <v>43354</v>
      </c>
      <c r="BE3685" s="128">
        <v>0</v>
      </c>
      <c r="BF3685" s="128">
        <v>0</v>
      </c>
      <c r="BG3685" s="128">
        <v>0</v>
      </c>
      <c r="BH3685" s="128">
        <v>0</v>
      </c>
      <c r="BI3685" s="128">
        <v>0</v>
      </c>
      <c r="BJ3685" s="128">
        <v>0</v>
      </c>
      <c r="BK3685" s="128">
        <v>0</v>
      </c>
      <c r="BL3685" s="15">
        <v>0</v>
      </c>
      <c r="BM3685" s="128">
        <v>0</v>
      </c>
      <c r="BN3685" s="128">
        <v>0</v>
      </c>
      <c r="BO3685" s="128">
        <v>0</v>
      </c>
      <c r="BP3685" s="128" t="s">
        <v>3458</v>
      </c>
      <c r="BQ3685" s="128">
        <v>0</v>
      </c>
      <c r="BR3685" s="128">
        <v>0</v>
      </c>
      <c r="BS3685" s="128">
        <v>0</v>
      </c>
      <c r="BT3685" s="128" t="s">
        <v>3459</v>
      </c>
      <c r="BU3685" s="128" t="s">
        <v>53</v>
      </c>
      <c r="BV3685" s="128" t="s">
        <v>11086</v>
      </c>
      <c r="BX3685" s="128" t="s">
        <v>60</v>
      </c>
      <c r="BY3685" s="128">
        <v>0</v>
      </c>
      <c r="BZ3685" s="128">
        <v>0</v>
      </c>
      <c r="CA3685" s="128">
        <v>0</v>
      </c>
      <c r="CB3685" s="128" t="s">
        <v>11087</v>
      </c>
      <c r="CC3685" s="128">
        <v>0</v>
      </c>
      <c r="CD3685" s="128" t="s">
        <v>60</v>
      </c>
      <c r="CE3685" s="128">
        <v>0</v>
      </c>
      <c r="CF3685" s="128" t="s">
        <v>60</v>
      </c>
      <c r="CG3685" s="128">
        <v>0</v>
      </c>
      <c r="CH3685" s="128">
        <v>0</v>
      </c>
      <c r="CI3685" s="128" t="s">
        <v>60</v>
      </c>
      <c r="CJ3685" s="128">
        <v>0</v>
      </c>
      <c r="CK3685" s="128">
        <v>0</v>
      </c>
    </row>
    <row r="3686" spans="1:89" s="128" customFormat="1">
      <c r="A3686" s="128" t="s">
        <v>11088</v>
      </c>
      <c r="B3686" s="128" t="s">
        <v>3455</v>
      </c>
      <c r="C3686" s="128" t="s">
        <v>3456</v>
      </c>
      <c r="D3686" s="108" t="s">
        <v>105</v>
      </c>
      <c r="E3686" s="33">
        <v>43363</v>
      </c>
      <c r="F3686" s="78">
        <v>0.75</v>
      </c>
      <c r="G3686" s="128">
        <v>9</v>
      </c>
      <c r="H3686" s="128">
        <v>2018</v>
      </c>
      <c r="I3686" s="128">
        <v>1</v>
      </c>
      <c r="J3686" s="128">
        <v>1</v>
      </c>
      <c r="K3686" s="128">
        <v>0</v>
      </c>
      <c r="L3686" s="128">
        <v>0</v>
      </c>
      <c r="M3686" s="128" t="s">
        <v>1630</v>
      </c>
      <c r="N3686" s="128" t="s">
        <v>2249</v>
      </c>
      <c r="O3686" s="128" t="s">
        <v>10405</v>
      </c>
      <c r="P3686" s="128">
        <v>43</v>
      </c>
      <c r="Q3686" s="128" t="s">
        <v>11089</v>
      </c>
      <c r="R3686" s="128">
        <v>20.6</v>
      </c>
      <c r="S3686" s="128" t="s">
        <v>3458</v>
      </c>
      <c r="T3686" s="128">
        <v>73</v>
      </c>
      <c r="U3686" s="128">
        <v>37</v>
      </c>
      <c r="V3686" s="128" t="s">
        <v>11090</v>
      </c>
      <c r="W3686" s="128" t="s">
        <v>3459</v>
      </c>
      <c r="X3686" s="128" t="s">
        <v>1424</v>
      </c>
      <c r="Y3686" s="128">
        <v>120</v>
      </c>
      <c r="Z3686" s="128">
        <v>20</v>
      </c>
      <c r="AA3686" s="128">
        <v>0</v>
      </c>
      <c r="AB3686" s="128" t="s">
        <v>51</v>
      </c>
      <c r="AC3686" s="128">
        <v>0</v>
      </c>
      <c r="AD3686" s="128">
        <v>0</v>
      </c>
      <c r="AE3686" s="128">
        <v>0</v>
      </c>
      <c r="AF3686" s="128">
        <v>0</v>
      </c>
      <c r="AG3686" s="128" t="s">
        <v>51</v>
      </c>
      <c r="AH3686" s="128" t="s">
        <v>51</v>
      </c>
      <c r="AI3686" s="128">
        <v>0</v>
      </c>
      <c r="AJ3686" s="128">
        <v>0</v>
      </c>
      <c r="AK3686" s="128">
        <v>0</v>
      </c>
      <c r="AL3686" s="128">
        <v>0</v>
      </c>
      <c r="AM3686" s="128" t="s">
        <v>51</v>
      </c>
      <c r="AN3686" s="128">
        <v>0</v>
      </c>
      <c r="AO3686" s="128">
        <v>0</v>
      </c>
      <c r="AP3686" s="128" t="s">
        <v>51</v>
      </c>
      <c r="AQ3686" s="128">
        <v>0</v>
      </c>
      <c r="AR3686" s="128">
        <v>0</v>
      </c>
      <c r="AS3686" s="128" t="s">
        <v>51</v>
      </c>
      <c r="AT3686" s="128">
        <v>0</v>
      </c>
      <c r="AU3686" s="128" t="s">
        <v>51</v>
      </c>
      <c r="AV3686" s="128">
        <v>0</v>
      </c>
      <c r="AW3686" s="128" t="s">
        <v>11091</v>
      </c>
      <c r="AX3686" s="128">
        <v>0</v>
      </c>
      <c r="AY3686" s="128" t="s">
        <v>51</v>
      </c>
      <c r="AZ3686" s="128">
        <v>0</v>
      </c>
      <c r="BA3686" s="128">
        <v>0</v>
      </c>
      <c r="BB3686" s="128" t="s">
        <v>51</v>
      </c>
      <c r="BC3686" s="128" t="s">
        <v>51</v>
      </c>
      <c r="BD3686" s="128">
        <v>43363</v>
      </c>
      <c r="BE3686" s="128">
        <v>0</v>
      </c>
      <c r="BF3686" s="128">
        <v>0</v>
      </c>
      <c r="BG3686" s="128">
        <v>0</v>
      </c>
      <c r="BH3686" s="128">
        <v>0</v>
      </c>
      <c r="BI3686" s="128" t="s">
        <v>51</v>
      </c>
      <c r="BJ3686" s="128" t="s">
        <v>11092</v>
      </c>
      <c r="BK3686" s="128">
        <v>0</v>
      </c>
      <c r="BL3686" s="15">
        <v>0</v>
      </c>
      <c r="BM3686" s="128">
        <v>0</v>
      </c>
      <c r="BN3686" s="128">
        <v>0</v>
      </c>
      <c r="BO3686" s="128">
        <v>0</v>
      </c>
      <c r="BP3686" s="128" t="s">
        <v>3458</v>
      </c>
      <c r="BQ3686" s="128">
        <v>0</v>
      </c>
      <c r="BR3686" s="128">
        <v>0</v>
      </c>
      <c r="BS3686" s="128">
        <v>0</v>
      </c>
      <c r="BT3686" s="128" t="s">
        <v>3459</v>
      </c>
      <c r="BU3686" s="128" t="s">
        <v>53</v>
      </c>
      <c r="BV3686" s="128" t="s">
        <v>11093</v>
      </c>
      <c r="BX3686" s="128" t="s">
        <v>51</v>
      </c>
      <c r="BY3686" s="128">
        <v>0</v>
      </c>
      <c r="BZ3686" s="128">
        <v>0</v>
      </c>
      <c r="CA3686" s="128">
        <v>0</v>
      </c>
      <c r="CB3686" s="128" t="s">
        <v>11094</v>
      </c>
      <c r="CC3686" s="128">
        <v>0</v>
      </c>
      <c r="CD3686" s="128" t="s">
        <v>51</v>
      </c>
      <c r="CE3686" s="128">
        <v>0</v>
      </c>
      <c r="CF3686" s="128" t="s">
        <v>51</v>
      </c>
      <c r="CG3686" s="128">
        <v>0</v>
      </c>
      <c r="CH3686" s="128">
        <v>0</v>
      </c>
      <c r="CI3686" s="128" t="s">
        <v>51</v>
      </c>
      <c r="CJ3686" s="128">
        <v>0</v>
      </c>
      <c r="CK3686" s="128">
        <v>0</v>
      </c>
    </row>
    <row r="3687" spans="1:89" s="128" customFormat="1">
      <c r="A3687" s="128" t="s">
        <v>11095</v>
      </c>
      <c r="B3687" s="128" t="s">
        <v>3455</v>
      </c>
      <c r="C3687" s="128" t="s">
        <v>3456</v>
      </c>
      <c r="D3687" s="108" t="s">
        <v>105</v>
      </c>
      <c r="E3687" s="33">
        <v>43360</v>
      </c>
      <c r="F3687" s="78">
        <v>0.625</v>
      </c>
      <c r="G3687" s="128">
        <v>9</v>
      </c>
      <c r="H3687" s="128">
        <v>2018</v>
      </c>
      <c r="I3687" s="128">
        <v>1</v>
      </c>
      <c r="J3687" s="128">
        <v>1</v>
      </c>
      <c r="K3687" s="128">
        <v>0</v>
      </c>
      <c r="L3687" s="128">
        <v>0</v>
      </c>
      <c r="M3687" s="128" t="s">
        <v>11096</v>
      </c>
      <c r="N3687" s="128" t="s">
        <v>2249</v>
      </c>
      <c r="O3687" s="128" t="s">
        <v>10405</v>
      </c>
      <c r="P3687" s="128">
        <v>43</v>
      </c>
      <c r="Q3687" s="128">
        <v>7</v>
      </c>
      <c r="R3687" s="128">
        <v>5.0999999999999996</v>
      </c>
      <c r="S3687" s="128" t="s">
        <v>3458</v>
      </c>
      <c r="T3687" s="128">
        <v>73</v>
      </c>
      <c r="U3687" s="128">
        <v>37</v>
      </c>
      <c r="V3687" s="128">
        <v>41</v>
      </c>
      <c r="W3687" s="128" t="s">
        <v>3459</v>
      </c>
      <c r="X3687" s="128" t="s">
        <v>1424</v>
      </c>
      <c r="Y3687" s="128">
        <v>100</v>
      </c>
      <c r="Z3687" s="128">
        <v>16</v>
      </c>
      <c r="AA3687" s="128">
        <v>0</v>
      </c>
      <c r="AB3687" s="128" t="s">
        <v>51</v>
      </c>
      <c r="AC3687" s="128">
        <v>0</v>
      </c>
      <c r="AD3687" s="128">
        <v>0</v>
      </c>
      <c r="AE3687" s="128">
        <v>0</v>
      </c>
      <c r="AF3687" s="128">
        <v>0</v>
      </c>
      <c r="AG3687" s="128" t="s">
        <v>51</v>
      </c>
      <c r="AH3687" s="128">
        <v>0</v>
      </c>
      <c r="AI3687" s="128" t="s">
        <v>51</v>
      </c>
      <c r="AJ3687" s="128">
        <v>0</v>
      </c>
      <c r="AK3687" s="128">
        <v>0</v>
      </c>
      <c r="AL3687" s="128">
        <v>0</v>
      </c>
      <c r="AM3687" s="128" t="s">
        <v>51</v>
      </c>
      <c r="AN3687" s="128">
        <v>0</v>
      </c>
      <c r="AO3687" s="128" t="s">
        <v>51</v>
      </c>
      <c r="AP3687" s="128">
        <v>0</v>
      </c>
      <c r="AQ3687" s="128">
        <v>0</v>
      </c>
      <c r="AR3687" s="128">
        <v>0</v>
      </c>
      <c r="AS3687" s="128" t="s">
        <v>60</v>
      </c>
      <c r="AT3687" s="128">
        <v>0</v>
      </c>
      <c r="AU3687" s="128">
        <v>0</v>
      </c>
      <c r="AV3687" s="128" t="s">
        <v>60</v>
      </c>
      <c r="AW3687" s="128">
        <v>0</v>
      </c>
      <c r="AX3687" s="128" t="s">
        <v>60</v>
      </c>
      <c r="AY3687" s="128">
        <v>0</v>
      </c>
      <c r="AZ3687" s="128">
        <v>0</v>
      </c>
      <c r="BA3687" s="128" t="s">
        <v>60</v>
      </c>
      <c r="BB3687" s="128">
        <v>0</v>
      </c>
      <c r="BC3687" s="128">
        <v>0</v>
      </c>
      <c r="BD3687" s="128">
        <v>0</v>
      </c>
      <c r="BE3687" s="128">
        <v>0</v>
      </c>
      <c r="BF3687" s="128">
        <v>0</v>
      </c>
      <c r="BG3687" s="128" t="s">
        <v>60</v>
      </c>
      <c r="BH3687" s="128">
        <v>43361</v>
      </c>
      <c r="BI3687" s="128">
        <v>0</v>
      </c>
      <c r="BJ3687" s="128">
        <v>0</v>
      </c>
      <c r="BK3687" s="128">
        <v>0</v>
      </c>
      <c r="BL3687" s="15">
        <v>0</v>
      </c>
      <c r="BM3687" s="128">
        <v>43</v>
      </c>
      <c r="BN3687" s="128">
        <v>8</v>
      </c>
      <c r="BO3687" s="128">
        <v>31.9</v>
      </c>
      <c r="BP3687" s="128" t="s">
        <v>3458</v>
      </c>
      <c r="BQ3687" s="128">
        <v>73</v>
      </c>
      <c r="BR3687" s="128">
        <v>28</v>
      </c>
      <c r="BS3687" s="128">
        <v>49.2</v>
      </c>
      <c r="BT3687" s="128" t="s">
        <v>3459</v>
      </c>
      <c r="BU3687" s="128" t="s">
        <v>53</v>
      </c>
      <c r="BV3687" s="128" t="s">
        <v>11097</v>
      </c>
      <c r="BX3687" s="128">
        <v>0</v>
      </c>
      <c r="BY3687" s="128">
        <v>0</v>
      </c>
      <c r="BZ3687" s="128">
        <v>0</v>
      </c>
      <c r="CA3687" s="128">
        <v>0</v>
      </c>
      <c r="CB3687" s="128" t="s">
        <v>11054</v>
      </c>
      <c r="CC3687" s="128">
        <v>0</v>
      </c>
      <c r="CD3687" s="128" t="s">
        <v>60</v>
      </c>
      <c r="CE3687" s="128">
        <v>0</v>
      </c>
      <c r="CF3687" s="128" t="s">
        <v>60</v>
      </c>
      <c r="CG3687" s="128">
        <v>0</v>
      </c>
      <c r="CH3687" s="128">
        <v>0</v>
      </c>
      <c r="CI3687" s="128" t="s">
        <v>60</v>
      </c>
      <c r="CJ3687" s="128">
        <v>0</v>
      </c>
      <c r="CK3687" s="128">
        <v>0</v>
      </c>
    </row>
    <row r="3688" spans="1:89" s="128" customFormat="1">
      <c r="A3688" s="128" t="s">
        <v>11098</v>
      </c>
      <c r="B3688" s="128" t="s">
        <v>3455</v>
      </c>
      <c r="C3688" s="128" t="s">
        <v>3456</v>
      </c>
      <c r="D3688" s="108" t="s">
        <v>105</v>
      </c>
      <c r="E3688" s="33">
        <v>43369</v>
      </c>
      <c r="F3688" s="78">
        <v>0.63541666666666663</v>
      </c>
      <c r="G3688" s="128">
        <v>9</v>
      </c>
      <c r="H3688" s="128">
        <v>2018</v>
      </c>
      <c r="I3688" s="128">
        <v>1</v>
      </c>
      <c r="J3688" s="128">
        <v>0</v>
      </c>
      <c r="K3688" s="128">
        <v>1</v>
      </c>
      <c r="L3688" s="128">
        <v>0</v>
      </c>
      <c r="M3688" s="128" t="s">
        <v>11099</v>
      </c>
      <c r="N3688" s="128" t="s">
        <v>71</v>
      </c>
      <c r="O3688" s="128" t="s">
        <v>10405</v>
      </c>
      <c r="P3688" s="128">
        <v>41</v>
      </c>
      <c r="Q3688" s="128">
        <v>51</v>
      </c>
      <c r="R3688" s="128">
        <v>35</v>
      </c>
      <c r="S3688" s="128" t="s">
        <v>3458</v>
      </c>
      <c r="T3688" s="128">
        <v>73</v>
      </c>
      <c r="U3688" s="128">
        <v>49</v>
      </c>
      <c r="V3688" s="128">
        <v>35</v>
      </c>
      <c r="W3688" s="128" t="s">
        <v>3459</v>
      </c>
      <c r="X3688" s="128" t="s">
        <v>1424</v>
      </c>
      <c r="Y3688" s="128">
        <v>170</v>
      </c>
      <c r="Z3688" s="128" t="s">
        <v>10038</v>
      </c>
      <c r="AA3688" s="128">
        <v>0</v>
      </c>
      <c r="AB3688" s="128">
        <v>0</v>
      </c>
      <c r="AC3688" s="128">
        <v>0</v>
      </c>
      <c r="AD3688" s="128" t="s">
        <v>51</v>
      </c>
      <c r="AE3688" s="128">
        <v>0</v>
      </c>
      <c r="AF3688" s="128">
        <v>0</v>
      </c>
      <c r="AG3688" s="128">
        <v>0</v>
      </c>
      <c r="AH3688" s="128" t="s">
        <v>51</v>
      </c>
      <c r="AI3688" s="128">
        <v>0</v>
      </c>
      <c r="AJ3688" s="128">
        <v>0</v>
      </c>
      <c r="AK3688" s="128">
        <v>0</v>
      </c>
      <c r="AL3688" s="128">
        <v>0</v>
      </c>
      <c r="AM3688" s="128" t="s">
        <v>51</v>
      </c>
      <c r="AN3688" s="128">
        <v>0</v>
      </c>
      <c r="AO3688" s="128">
        <v>0</v>
      </c>
      <c r="AP3688" s="128" t="s">
        <v>51</v>
      </c>
      <c r="AQ3688" s="128">
        <v>0</v>
      </c>
      <c r="AR3688" s="128">
        <v>0</v>
      </c>
      <c r="AS3688" s="128" t="s">
        <v>51</v>
      </c>
      <c r="AT3688" s="128">
        <v>0</v>
      </c>
      <c r="AU3688" s="128">
        <v>0</v>
      </c>
      <c r="AV3688" s="128" t="s">
        <v>51</v>
      </c>
      <c r="AW3688" s="128">
        <v>0</v>
      </c>
      <c r="AX3688" s="128">
        <v>0</v>
      </c>
      <c r="AY3688" s="128">
        <v>0</v>
      </c>
      <c r="AZ3688" s="128">
        <v>0</v>
      </c>
      <c r="BA3688" s="128">
        <v>0</v>
      </c>
      <c r="BB3688" s="128" t="s">
        <v>51</v>
      </c>
      <c r="BC3688" s="128">
        <v>0</v>
      </c>
      <c r="BD3688" s="128">
        <v>0</v>
      </c>
      <c r="BE3688" s="128">
        <v>0</v>
      </c>
      <c r="BF3688" s="128">
        <v>0</v>
      </c>
      <c r="BG3688" s="128">
        <v>0</v>
      </c>
      <c r="BH3688" s="128">
        <v>0</v>
      </c>
      <c r="BI3688" s="128">
        <v>0</v>
      </c>
      <c r="BJ3688" s="128">
        <v>0</v>
      </c>
      <c r="BK3688" s="128">
        <v>0</v>
      </c>
      <c r="BL3688" s="15">
        <v>0</v>
      </c>
      <c r="BM3688" s="128">
        <v>41</v>
      </c>
      <c r="BN3688" s="128">
        <v>51</v>
      </c>
      <c r="BO3688" s="128">
        <v>35</v>
      </c>
      <c r="BP3688" s="128" t="s">
        <v>3458</v>
      </c>
      <c r="BQ3688" s="128">
        <v>73</v>
      </c>
      <c r="BR3688" s="128">
        <v>49</v>
      </c>
      <c r="BS3688" s="128">
        <v>35</v>
      </c>
      <c r="BT3688" s="128" t="s">
        <v>3459</v>
      </c>
      <c r="BU3688" s="128" t="s">
        <v>53</v>
      </c>
      <c r="BV3688" s="128" t="s">
        <v>11100</v>
      </c>
      <c r="BX3688" s="128">
        <v>0</v>
      </c>
      <c r="BY3688" s="128">
        <v>0</v>
      </c>
      <c r="BZ3688" s="128">
        <v>0</v>
      </c>
      <c r="CA3688" s="128">
        <v>0</v>
      </c>
      <c r="CB3688" s="128" t="s">
        <v>11101</v>
      </c>
      <c r="CC3688" s="128">
        <v>0</v>
      </c>
      <c r="CD3688" s="128" t="s">
        <v>51</v>
      </c>
      <c r="CE3688" s="128">
        <v>0</v>
      </c>
      <c r="CF3688" s="128" t="s">
        <v>51</v>
      </c>
      <c r="CG3688" s="128">
        <v>0</v>
      </c>
      <c r="CH3688" s="128">
        <v>0</v>
      </c>
      <c r="CI3688" s="128">
        <v>0</v>
      </c>
      <c r="CJ3688" s="128" t="s">
        <v>51</v>
      </c>
      <c r="CK3688" s="128">
        <v>0</v>
      </c>
    </row>
    <row r="3689" spans="1:89" s="128" customFormat="1">
      <c r="A3689" s="128" t="s">
        <v>11029</v>
      </c>
      <c r="B3689" s="128" t="s">
        <v>3455</v>
      </c>
      <c r="C3689" s="128" t="s">
        <v>2807</v>
      </c>
      <c r="D3689" s="108" t="s">
        <v>89</v>
      </c>
      <c r="E3689" s="33">
        <v>43369</v>
      </c>
      <c r="F3689" s="78">
        <v>0.60416666666666663</v>
      </c>
      <c r="G3689" s="128">
        <v>9</v>
      </c>
      <c r="H3689" s="128">
        <v>2018</v>
      </c>
      <c r="I3689" s="128">
        <v>1</v>
      </c>
      <c r="J3689" s="128">
        <v>1</v>
      </c>
      <c r="K3689" s="128">
        <v>0</v>
      </c>
      <c r="L3689" s="128">
        <v>0</v>
      </c>
      <c r="M3689" s="128" t="s">
        <v>11102</v>
      </c>
      <c r="N3689" s="128" t="s">
        <v>2224</v>
      </c>
      <c r="O3689" s="128" t="s">
        <v>10405</v>
      </c>
      <c r="P3689" s="128">
        <v>42</v>
      </c>
      <c r="Q3689" s="128">
        <v>34</v>
      </c>
      <c r="R3689" s="128" t="s">
        <v>11103</v>
      </c>
      <c r="S3689" s="128" t="s">
        <v>3458</v>
      </c>
      <c r="T3689" s="128">
        <v>74</v>
      </c>
      <c r="U3689" s="128">
        <v>8</v>
      </c>
      <c r="V3689" s="128" t="s">
        <v>11104</v>
      </c>
      <c r="W3689" s="128" t="s">
        <v>3459</v>
      </c>
      <c r="X3689" s="128" t="s">
        <v>1424</v>
      </c>
      <c r="Y3689" s="128">
        <v>160</v>
      </c>
      <c r="Z3689" s="128">
        <v>55</v>
      </c>
      <c r="AA3689" s="128">
        <v>0</v>
      </c>
      <c r="AB3689" s="128" t="s">
        <v>51</v>
      </c>
      <c r="AC3689" s="128">
        <v>0</v>
      </c>
      <c r="AD3689" s="128">
        <v>0</v>
      </c>
      <c r="AE3689" s="128">
        <v>0</v>
      </c>
      <c r="AF3689" s="128" t="s">
        <v>51</v>
      </c>
      <c r="AG3689" s="128">
        <v>0</v>
      </c>
      <c r="AH3689" s="128" t="s">
        <v>60</v>
      </c>
      <c r="AI3689" s="128">
        <v>0</v>
      </c>
      <c r="AJ3689" s="128">
        <v>0</v>
      </c>
      <c r="AK3689" s="128">
        <v>0</v>
      </c>
      <c r="AL3689" s="128">
        <v>0</v>
      </c>
      <c r="AM3689" s="128" t="s">
        <v>60</v>
      </c>
      <c r="AN3689" s="128">
        <v>0</v>
      </c>
      <c r="AO3689" s="128">
        <v>0</v>
      </c>
      <c r="AP3689" s="128" t="s">
        <v>60</v>
      </c>
      <c r="AQ3689" s="128">
        <v>0</v>
      </c>
      <c r="AR3689" s="128">
        <v>0</v>
      </c>
      <c r="AS3689" s="128" t="s">
        <v>60</v>
      </c>
      <c r="AT3689" s="128">
        <v>0</v>
      </c>
      <c r="AU3689" s="128">
        <v>0</v>
      </c>
      <c r="AV3689" s="128" t="s">
        <v>60</v>
      </c>
      <c r="AW3689" s="128">
        <v>0</v>
      </c>
      <c r="AX3689" s="128">
        <v>0</v>
      </c>
      <c r="AY3689" s="128">
        <v>0</v>
      </c>
      <c r="AZ3689" s="128" t="s">
        <v>60</v>
      </c>
      <c r="BA3689" s="128">
        <v>0</v>
      </c>
      <c r="BB3689" s="128" t="s">
        <v>60</v>
      </c>
      <c r="BC3689" s="128" t="s">
        <v>60</v>
      </c>
      <c r="BD3689" s="128" t="s">
        <v>11105</v>
      </c>
      <c r="BE3689" s="128">
        <v>0</v>
      </c>
      <c r="BF3689" s="128">
        <v>0</v>
      </c>
      <c r="BG3689" s="128">
        <v>0</v>
      </c>
      <c r="BH3689" s="128">
        <v>0</v>
      </c>
      <c r="BI3689" s="128">
        <v>0</v>
      </c>
      <c r="BJ3689" s="128">
        <v>0</v>
      </c>
      <c r="BK3689" s="128" t="s">
        <v>4081</v>
      </c>
      <c r="BL3689" s="15">
        <v>0</v>
      </c>
      <c r="BM3689" s="128">
        <v>42</v>
      </c>
      <c r="BN3689" s="128">
        <v>34</v>
      </c>
      <c r="BO3689" s="128" t="s">
        <v>11103</v>
      </c>
      <c r="BP3689" s="128" t="s">
        <v>3458</v>
      </c>
      <c r="BQ3689" s="128">
        <v>74</v>
      </c>
      <c r="BR3689" s="128">
        <v>8</v>
      </c>
      <c r="BS3689" s="128" t="s">
        <v>11104</v>
      </c>
      <c r="BT3689" s="128" t="s">
        <v>3459</v>
      </c>
      <c r="BU3689" s="128" t="s">
        <v>53</v>
      </c>
      <c r="BV3689" s="128" t="s">
        <v>11106</v>
      </c>
      <c r="BX3689" s="128">
        <v>0</v>
      </c>
      <c r="BY3689" s="128" t="s">
        <v>51</v>
      </c>
      <c r="BZ3689" s="128" t="s">
        <v>51</v>
      </c>
      <c r="CA3689" s="128">
        <v>0</v>
      </c>
      <c r="CB3689" s="128" t="s">
        <v>11107</v>
      </c>
      <c r="CC3689" s="128">
        <v>0</v>
      </c>
      <c r="CD3689" s="128" t="s">
        <v>60</v>
      </c>
      <c r="CE3689" s="128">
        <v>0</v>
      </c>
      <c r="CF3689" s="128" t="s">
        <v>60</v>
      </c>
      <c r="CG3689" s="128">
        <v>0</v>
      </c>
      <c r="CH3689" s="128">
        <v>0</v>
      </c>
      <c r="CI3689" s="128" t="s">
        <v>60</v>
      </c>
      <c r="CJ3689" s="128">
        <v>0</v>
      </c>
      <c r="CK3689" s="128">
        <v>0</v>
      </c>
    </row>
    <row r="3690" spans="1:89" s="128" customFormat="1">
      <c r="A3690" s="128" t="s">
        <v>11108</v>
      </c>
      <c r="B3690" s="128" t="s">
        <v>3455</v>
      </c>
      <c r="C3690" s="128" t="s">
        <v>3456</v>
      </c>
      <c r="D3690" s="108" t="s">
        <v>105</v>
      </c>
      <c r="E3690" s="33">
        <v>43353</v>
      </c>
      <c r="F3690" s="78">
        <v>0.4375</v>
      </c>
      <c r="G3690" s="128">
        <v>9</v>
      </c>
      <c r="H3690" s="128">
        <v>2018</v>
      </c>
      <c r="I3690" s="128">
        <v>1</v>
      </c>
      <c r="J3690" s="128">
        <v>0</v>
      </c>
      <c r="K3690" s="128">
        <v>1</v>
      </c>
      <c r="L3690" s="128">
        <v>0</v>
      </c>
      <c r="M3690" s="128" t="s">
        <v>3976</v>
      </c>
      <c r="N3690" s="128" t="s">
        <v>2224</v>
      </c>
      <c r="O3690" s="128" t="s">
        <v>10405</v>
      </c>
      <c r="P3690" s="128">
        <v>42</v>
      </c>
      <c r="Q3690" s="128">
        <v>34</v>
      </c>
      <c r="R3690" s="128">
        <v>3.97</v>
      </c>
      <c r="S3690" s="128" t="s">
        <v>3458</v>
      </c>
      <c r="T3690" s="128">
        <v>74</v>
      </c>
      <c r="U3690" s="128">
        <v>7</v>
      </c>
      <c r="V3690" s="128">
        <v>22.36</v>
      </c>
      <c r="W3690" s="128" t="s">
        <v>3459</v>
      </c>
      <c r="X3690" s="128" t="s">
        <v>1424</v>
      </c>
      <c r="Y3690" s="128">
        <v>100</v>
      </c>
      <c r="Z3690" s="128">
        <v>8</v>
      </c>
      <c r="AA3690" s="128">
        <v>0</v>
      </c>
      <c r="AB3690" s="128" t="s">
        <v>60</v>
      </c>
      <c r="AC3690" s="128">
        <v>0</v>
      </c>
      <c r="AD3690" s="128">
        <v>0</v>
      </c>
      <c r="AE3690" s="128">
        <v>0</v>
      </c>
      <c r="AF3690" s="128" t="s">
        <v>60</v>
      </c>
      <c r="AG3690" s="128">
        <v>0</v>
      </c>
      <c r="AH3690" s="128" t="s">
        <v>60</v>
      </c>
      <c r="AI3690" s="128">
        <v>0</v>
      </c>
      <c r="AJ3690" s="128">
        <v>0</v>
      </c>
      <c r="AK3690" s="128">
        <v>0</v>
      </c>
      <c r="AL3690" s="128">
        <v>0</v>
      </c>
      <c r="AM3690" s="128" t="s">
        <v>60</v>
      </c>
      <c r="AN3690" s="128">
        <v>0</v>
      </c>
      <c r="AO3690" s="128">
        <v>0</v>
      </c>
      <c r="AP3690" s="128" t="s">
        <v>60</v>
      </c>
      <c r="AQ3690" s="128">
        <v>0</v>
      </c>
      <c r="AR3690" s="128">
        <v>0</v>
      </c>
      <c r="AS3690" s="128" t="s">
        <v>60</v>
      </c>
      <c r="AT3690" s="128">
        <v>0</v>
      </c>
      <c r="AU3690" s="128">
        <v>0</v>
      </c>
      <c r="AV3690" s="128" t="s">
        <v>60</v>
      </c>
      <c r="AW3690" s="128">
        <v>0</v>
      </c>
      <c r="AX3690" s="128">
        <v>0</v>
      </c>
      <c r="AY3690" s="128">
        <v>0</v>
      </c>
      <c r="AZ3690" s="128">
        <v>0</v>
      </c>
      <c r="BA3690" s="128">
        <v>0</v>
      </c>
      <c r="BB3690" s="128">
        <v>0</v>
      </c>
      <c r="BC3690" s="128">
        <v>0</v>
      </c>
      <c r="BD3690" s="128">
        <v>0</v>
      </c>
      <c r="BE3690" s="128">
        <v>0</v>
      </c>
      <c r="BF3690" s="128">
        <v>0</v>
      </c>
      <c r="BG3690" s="128">
        <v>0</v>
      </c>
      <c r="BH3690" s="128">
        <v>0</v>
      </c>
      <c r="BI3690" s="128" t="s">
        <v>60</v>
      </c>
      <c r="BJ3690" s="128">
        <v>0</v>
      </c>
      <c r="BK3690" s="128" t="s">
        <v>2649</v>
      </c>
      <c r="BL3690" s="15">
        <v>43353</v>
      </c>
      <c r="BM3690" s="128">
        <v>42</v>
      </c>
      <c r="BN3690" s="128">
        <v>34</v>
      </c>
      <c r="BO3690" s="128">
        <v>3.97</v>
      </c>
      <c r="BP3690" s="128" t="s">
        <v>3458</v>
      </c>
      <c r="BQ3690" s="128">
        <v>74</v>
      </c>
      <c r="BR3690" s="128">
        <v>7</v>
      </c>
      <c r="BS3690" s="128">
        <v>22.36</v>
      </c>
      <c r="BT3690" s="128" t="s">
        <v>3459</v>
      </c>
      <c r="BU3690" s="128" t="s">
        <v>53</v>
      </c>
      <c r="BV3690" s="128" t="s">
        <v>11109</v>
      </c>
      <c r="BX3690" s="128">
        <v>0</v>
      </c>
      <c r="BY3690" s="128">
        <v>0</v>
      </c>
      <c r="BZ3690" s="128">
        <v>0</v>
      </c>
      <c r="CA3690" s="128">
        <v>0</v>
      </c>
      <c r="CB3690" s="128" t="s">
        <v>11110</v>
      </c>
      <c r="CC3690" s="128">
        <v>0</v>
      </c>
      <c r="CD3690" s="128" t="s">
        <v>60</v>
      </c>
      <c r="CE3690" s="128">
        <v>0</v>
      </c>
      <c r="CF3690" s="128" t="s">
        <v>60</v>
      </c>
      <c r="CG3690" s="128">
        <v>0</v>
      </c>
      <c r="CH3690" s="128">
        <v>0</v>
      </c>
      <c r="CI3690" s="128" t="s">
        <v>60</v>
      </c>
      <c r="CJ3690" s="128">
        <v>0</v>
      </c>
      <c r="CK3690" s="128">
        <v>0</v>
      </c>
    </row>
    <row r="3691" spans="1:89" s="128" customFormat="1">
      <c r="A3691" s="128" t="s">
        <v>11111</v>
      </c>
      <c r="B3691" s="128" t="s">
        <v>3455</v>
      </c>
      <c r="C3691" s="128" t="s">
        <v>3456</v>
      </c>
      <c r="D3691" s="108" t="s">
        <v>105</v>
      </c>
      <c r="E3691" s="33">
        <v>43351</v>
      </c>
      <c r="F3691" s="78">
        <v>0.52083333333333337</v>
      </c>
      <c r="G3691" s="128">
        <v>9</v>
      </c>
      <c r="H3691" s="128">
        <v>2018</v>
      </c>
      <c r="I3691" s="128">
        <v>1</v>
      </c>
      <c r="J3691" s="128">
        <v>0</v>
      </c>
      <c r="K3691" s="128">
        <v>1</v>
      </c>
      <c r="L3691" s="128">
        <v>0</v>
      </c>
      <c r="M3691" s="128" t="s">
        <v>11025</v>
      </c>
      <c r="N3691" s="128" t="s">
        <v>5394</v>
      </c>
      <c r="O3691" s="128" t="s">
        <v>10405</v>
      </c>
      <c r="P3691" s="128">
        <v>42</v>
      </c>
      <c r="Q3691" s="128">
        <v>33</v>
      </c>
      <c r="R3691" s="128">
        <v>2</v>
      </c>
      <c r="S3691" s="128" t="s">
        <v>3458</v>
      </c>
      <c r="T3691" s="128">
        <v>73</v>
      </c>
      <c r="U3691" s="128">
        <v>24</v>
      </c>
      <c r="V3691" s="128">
        <v>26</v>
      </c>
      <c r="W3691" s="128" t="s">
        <v>3459</v>
      </c>
      <c r="X3691" s="128" t="s">
        <v>1424</v>
      </c>
      <c r="Y3691" s="128">
        <v>130</v>
      </c>
      <c r="Z3691" s="128">
        <v>45</v>
      </c>
      <c r="AA3691" s="128">
        <v>0</v>
      </c>
      <c r="AB3691" s="128">
        <v>1</v>
      </c>
      <c r="AC3691" s="128">
        <v>0</v>
      </c>
      <c r="AD3691" s="128">
        <v>0</v>
      </c>
      <c r="AE3691" s="128">
        <v>0</v>
      </c>
      <c r="AF3691" s="128">
        <v>1</v>
      </c>
      <c r="AG3691" s="128">
        <v>0</v>
      </c>
      <c r="AH3691" s="128">
        <v>0</v>
      </c>
      <c r="AI3691" s="128">
        <v>0</v>
      </c>
      <c r="AJ3691" s="128">
        <v>0</v>
      </c>
      <c r="AK3691" s="128" t="s">
        <v>3062</v>
      </c>
      <c r="AL3691" s="128">
        <v>0</v>
      </c>
      <c r="AM3691" s="128">
        <v>1</v>
      </c>
      <c r="AN3691" s="128">
        <v>0</v>
      </c>
      <c r="AO3691" s="128">
        <v>0</v>
      </c>
      <c r="AP3691" s="128">
        <v>1</v>
      </c>
      <c r="AQ3691" s="128">
        <v>0</v>
      </c>
      <c r="AR3691" s="128">
        <v>0</v>
      </c>
      <c r="AS3691" s="128">
        <v>1</v>
      </c>
      <c r="AT3691" s="128">
        <v>0</v>
      </c>
      <c r="AU3691" s="128">
        <v>1</v>
      </c>
      <c r="AV3691" s="128">
        <v>0</v>
      </c>
      <c r="AW3691" s="128" t="s">
        <v>11112</v>
      </c>
      <c r="AX3691" s="128">
        <v>0</v>
      </c>
      <c r="AY3691" s="128">
        <v>0</v>
      </c>
      <c r="AZ3691" s="128">
        <v>0</v>
      </c>
      <c r="BA3691" s="128">
        <v>1</v>
      </c>
      <c r="BB3691" s="128">
        <v>0</v>
      </c>
      <c r="BC3691" s="128">
        <v>0</v>
      </c>
      <c r="BD3691" s="128">
        <v>0</v>
      </c>
      <c r="BE3691" s="128">
        <v>1</v>
      </c>
      <c r="BF3691" s="128">
        <v>43354</v>
      </c>
      <c r="BG3691" s="128">
        <v>0</v>
      </c>
      <c r="BH3691" s="128">
        <v>0</v>
      </c>
      <c r="BI3691" s="128">
        <v>0</v>
      </c>
      <c r="BJ3691" s="128">
        <v>0</v>
      </c>
      <c r="BK3691" s="128" t="s">
        <v>11113</v>
      </c>
      <c r="BL3691" s="15">
        <v>43354</v>
      </c>
      <c r="BM3691" s="128">
        <v>42</v>
      </c>
      <c r="BN3691" s="128">
        <v>22</v>
      </c>
      <c r="BO3691" s="128">
        <v>52.5</v>
      </c>
      <c r="BP3691" s="128" t="s">
        <v>3458</v>
      </c>
      <c r="BQ3691" s="128">
        <v>73</v>
      </c>
      <c r="BR3691" s="128">
        <v>44</v>
      </c>
      <c r="BS3691" s="128">
        <v>49.4</v>
      </c>
      <c r="BT3691" s="128" t="s">
        <v>3459</v>
      </c>
      <c r="BU3691" s="128" t="s">
        <v>53</v>
      </c>
      <c r="BV3691" s="128" t="s">
        <v>11114</v>
      </c>
      <c r="BX3691" s="128">
        <v>0</v>
      </c>
      <c r="BY3691" s="128">
        <v>0</v>
      </c>
      <c r="BZ3691" s="128">
        <v>0</v>
      </c>
      <c r="CA3691" s="128">
        <v>0</v>
      </c>
      <c r="CB3691" s="128" t="s">
        <v>11115</v>
      </c>
      <c r="CC3691" s="128">
        <v>0</v>
      </c>
      <c r="CD3691" s="128">
        <v>1</v>
      </c>
      <c r="CE3691" s="128">
        <v>0</v>
      </c>
      <c r="CF3691" s="128">
        <v>1</v>
      </c>
      <c r="CG3691" s="128">
        <v>0</v>
      </c>
      <c r="CH3691" s="128">
        <v>0</v>
      </c>
      <c r="CI3691" s="128">
        <v>1</v>
      </c>
      <c r="CJ3691" s="128">
        <v>0</v>
      </c>
      <c r="CK3691" s="128">
        <v>0</v>
      </c>
    </row>
    <row r="3692" spans="1:89" s="128" customFormat="1">
      <c r="A3692" s="128" t="s">
        <v>11116</v>
      </c>
      <c r="B3692" s="128" t="s">
        <v>3455</v>
      </c>
      <c r="C3692" s="128" t="s">
        <v>3456</v>
      </c>
      <c r="D3692" s="108" t="s">
        <v>105</v>
      </c>
      <c r="E3692" s="33">
        <v>43350</v>
      </c>
      <c r="F3692" s="78">
        <v>0.4236111111111111</v>
      </c>
      <c r="G3692" s="128">
        <v>9</v>
      </c>
      <c r="H3692" s="128">
        <v>2018</v>
      </c>
      <c r="I3692" s="128">
        <v>1</v>
      </c>
      <c r="J3692" s="128">
        <v>0</v>
      </c>
      <c r="K3692" s="128">
        <v>1</v>
      </c>
      <c r="L3692" s="128">
        <v>0</v>
      </c>
      <c r="M3692" s="128" t="s">
        <v>6529</v>
      </c>
      <c r="N3692" s="128" t="s">
        <v>6530</v>
      </c>
      <c r="O3692" s="128" t="s">
        <v>10405</v>
      </c>
      <c r="P3692" s="128">
        <v>0</v>
      </c>
      <c r="Q3692" s="128">
        <v>0</v>
      </c>
      <c r="R3692" s="128">
        <v>0</v>
      </c>
      <c r="S3692" s="128" t="s">
        <v>3458</v>
      </c>
      <c r="T3692" s="128">
        <v>0</v>
      </c>
      <c r="U3692" s="128">
        <v>0</v>
      </c>
      <c r="V3692" s="128">
        <v>0</v>
      </c>
      <c r="W3692" s="128" t="s">
        <v>3459</v>
      </c>
      <c r="X3692" s="128" t="s">
        <v>1424</v>
      </c>
      <c r="Y3692" s="128">
        <v>105</v>
      </c>
      <c r="Z3692" s="128">
        <v>50</v>
      </c>
      <c r="AA3692" s="128">
        <v>0</v>
      </c>
      <c r="AB3692" s="128" t="s">
        <v>60</v>
      </c>
      <c r="AC3692" s="128">
        <v>0</v>
      </c>
      <c r="AD3692" s="128">
        <v>0</v>
      </c>
      <c r="AE3692" s="128">
        <v>0</v>
      </c>
      <c r="AF3692" s="128" t="s">
        <v>60</v>
      </c>
      <c r="AG3692" s="128">
        <v>0</v>
      </c>
      <c r="AH3692" s="128">
        <v>0</v>
      </c>
      <c r="AI3692" s="128" t="s">
        <v>51</v>
      </c>
      <c r="AJ3692" s="128">
        <v>0</v>
      </c>
      <c r="AK3692" s="128">
        <v>0</v>
      </c>
      <c r="AL3692" s="128" t="s">
        <v>60</v>
      </c>
      <c r="AM3692" s="128">
        <v>0</v>
      </c>
      <c r="AN3692" s="128" t="s">
        <v>11117</v>
      </c>
      <c r="AO3692" s="128">
        <v>0</v>
      </c>
      <c r="AP3692" s="128" t="s">
        <v>51</v>
      </c>
      <c r="AQ3692" s="128" t="s">
        <v>11117</v>
      </c>
      <c r="AR3692" s="128">
        <v>0</v>
      </c>
      <c r="AS3692" s="128" t="s">
        <v>51</v>
      </c>
      <c r="AT3692" s="128">
        <v>0</v>
      </c>
      <c r="AU3692" s="128">
        <v>0</v>
      </c>
      <c r="AV3692" s="128" t="s">
        <v>51</v>
      </c>
      <c r="AW3692" s="128">
        <v>0</v>
      </c>
      <c r="AX3692" s="128">
        <v>0</v>
      </c>
      <c r="AY3692" s="128">
        <v>0</v>
      </c>
      <c r="AZ3692" s="128">
        <v>0</v>
      </c>
      <c r="BA3692" s="128">
        <v>0</v>
      </c>
      <c r="BB3692" s="128">
        <v>0</v>
      </c>
      <c r="BC3692" s="128">
        <v>0</v>
      </c>
      <c r="BD3692" s="128">
        <v>0</v>
      </c>
      <c r="BE3692" s="128">
        <v>0</v>
      </c>
      <c r="BF3692" s="128">
        <v>0</v>
      </c>
      <c r="BG3692" s="128">
        <v>0</v>
      </c>
      <c r="BH3692" s="128">
        <v>0</v>
      </c>
      <c r="BI3692" s="128" t="s">
        <v>51</v>
      </c>
      <c r="BJ3692" s="128">
        <v>0</v>
      </c>
      <c r="BK3692" s="128" t="s">
        <v>6533</v>
      </c>
      <c r="BL3692" s="15" t="s">
        <v>11118</v>
      </c>
      <c r="BM3692" s="128">
        <v>41</v>
      </c>
      <c r="BN3692" s="128">
        <v>971</v>
      </c>
      <c r="BO3692" s="128">
        <v>731</v>
      </c>
      <c r="BP3692" s="128" t="s">
        <v>3458</v>
      </c>
      <c r="BQ3692" s="128">
        <v>72</v>
      </c>
      <c r="BR3692" s="128">
        <v>478</v>
      </c>
      <c r="BS3692" s="128">
        <v>232</v>
      </c>
      <c r="BT3692" s="128" t="s">
        <v>3459</v>
      </c>
      <c r="BU3692" s="128" t="s">
        <v>53</v>
      </c>
      <c r="BV3692" s="128" t="s">
        <v>11119</v>
      </c>
      <c r="BX3692" s="128">
        <v>0</v>
      </c>
      <c r="BY3692" s="128">
        <v>0</v>
      </c>
      <c r="BZ3692" s="128">
        <v>0</v>
      </c>
      <c r="CA3692" s="128">
        <v>0</v>
      </c>
      <c r="CB3692" s="128" t="s">
        <v>11120</v>
      </c>
    </row>
    <row r="3693" spans="1:89" s="128" customFormat="1">
      <c r="A3693" s="128" t="s">
        <v>11121</v>
      </c>
      <c r="B3693" s="128" t="s">
        <v>3455</v>
      </c>
      <c r="C3693" s="128" t="s">
        <v>3456</v>
      </c>
      <c r="D3693" s="108" t="s">
        <v>105</v>
      </c>
      <c r="E3693" s="33">
        <v>43347</v>
      </c>
      <c r="F3693" s="78">
        <v>0.5</v>
      </c>
      <c r="G3693" s="128">
        <v>9</v>
      </c>
      <c r="H3693" s="128">
        <v>2018</v>
      </c>
      <c r="I3693" s="128">
        <v>1</v>
      </c>
      <c r="J3693" s="128">
        <v>1</v>
      </c>
      <c r="K3693" s="128">
        <v>0</v>
      </c>
      <c r="L3693" s="128">
        <v>0</v>
      </c>
      <c r="M3693" s="128" t="s">
        <v>11122</v>
      </c>
      <c r="N3693" s="128" t="s">
        <v>67</v>
      </c>
      <c r="O3693" s="128" t="s">
        <v>10405</v>
      </c>
      <c r="P3693" s="128">
        <v>41</v>
      </c>
      <c r="Q3693" s="128">
        <v>28</v>
      </c>
      <c r="R3693" s="128">
        <v>22.71</v>
      </c>
      <c r="S3693" s="128" t="s">
        <v>3458</v>
      </c>
      <c r="T3693" s="128">
        <v>72</v>
      </c>
      <c r="U3693" s="128">
        <v>56</v>
      </c>
      <c r="V3693" s="128">
        <v>16.52</v>
      </c>
      <c r="W3693" s="128" t="s">
        <v>3459</v>
      </c>
      <c r="X3693" s="128" t="s">
        <v>1424</v>
      </c>
      <c r="Y3693" s="128">
        <v>100</v>
      </c>
      <c r="Z3693" s="128">
        <v>25</v>
      </c>
      <c r="AA3693" s="128">
        <v>0</v>
      </c>
      <c r="AB3693" s="128">
        <v>0</v>
      </c>
      <c r="AC3693" s="128" t="s">
        <v>60</v>
      </c>
      <c r="AD3693" s="128">
        <v>0</v>
      </c>
      <c r="AE3693" s="128">
        <v>0</v>
      </c>
      <c r="AF3693" s="128">
        <v>0</v>
      </c>
      <c r="AG3693" s="128" t="s">
        <v>60</v>
      </c>
      <c r="AH3693" s="128">
        <v>0</v>
      </c>
      <c r="AI3693" s="128">
        <v>0</v>
      </c>
      <c r="AJ3693" s="128" t="s">
        <v>60</v>
      </c>
      <c r="AK3693" s="128">
        <v>0</v>
      </c>
      <c r="AL3693" s="128" t="s">
        <v>60</v>
      </c>
      <c r="AM3693" s="128">
        <v>0</v>
      </c>
      <c r="AN3693" s="128" t="s">
        <v>11123</v>
      </c>
      <c r="AO3693" s="128">
        <v>0</v>
      </c>
      <c r="AP3693" s="128" t="s">
        <v>60</v>
      </c>
      <c r="AQ3693" s="128" t="s">
        <v>11123</v>
      </c>
      <c r="AR3693" s="128">
        <v>0</v>
      </c>
      <c r="AS3693" s="128" t="s">
        <v>60</v>
      </c>
      <c r="AT3693" s="128">
        <v>0</v>
      </c>
      <c r="AU3693" s="128" t="s">
        <v>60</v>
      </c>
      <c r="AV3693" s="128">
        <v>0</v>
      </c>
      <c r="AW3693" s="128" t="s">
        <v>11124</v>
      </c>
      <c r="AX3693" s="128">
        <v>0</v>
      </c>
      <c r="AY3693" s="128" t="s">
        <v>60</v>
      </c>
      <c r="AZ3693" s="128">
        <v>0</v>
      </c>
      <c r="BA3693" s="128" t="s">
        <v>60</v>
      </c>
      <c r="BB3693" s="128">
        <v>0</v>
      </c>
      <c r="BC3693" s="128" t="s">
        <v>60</v>
      </c>
      <c r="BD3693" s="128">
        <v>43347</v>
      </c>
      <c r="BE3693" s="128">
        <v>0</v>
      </c>
      <c r="BF3693" s="128">
        <v>0</v>
      </c>
      <c r="BG3693" s="128">
        <v>0</v>
      </c>
      <c r="BH3693" s="128">
        <v>0</v>
      </c>
      <c r="BI3693" s="128">
        <v>0</v>
      </c>
      <c r="BJ3693" s="128">
        <v>0</v>
      </c>
      <c r="BK3693" s="128">
        <v>0</v>
      </c>
      <c r="BL3693" s="15">
        <v>0</v>
      </c>
      <c r="BM3693" s="128">
        <v>0</v>
      </c>
      <c r="BN3693" s="128">
        <v>0</v>
      </c>
      <c r="BO3693" s="128">
        <v>0</v>
      </c>
      <c r="BP3693" s="128" t="s">
        <v>3458</v>
      </c>
      <c r="BQ3693" s="128">
        <v>0</v>
      </c>
      <c r="BR3693" s="128">
        <v>0</v>
      </c>
      <c r="BS3693" s="128">
        <v>0</v>
      </c>
      <c r="BT3693" s="128" t="s">
        <v>3459</v>
      </c>
      <c r="BU3693" s="128" t="s">
        <v>53</v>
      </c>
      <c r="BV3693" s="128" t="s">
        <v>11125</v>
      </c>
      <c r="BX3693" s="128" t="s">
        <v>60</v>
      </c>
      <c r="BY3693" s="128">
        <v>0</v>
      </c>
      <c r="BZ3693" s="128">
        <v>0</v>
      </c>
      <c r="CA3693" s="128">
        <v>0</v>
      </c>
      <c r="CB3693" s="128" t="s">
        <v>11126</v>
      </c>
      <c r="CC3693" s="128">
        <v>0</v>
      </c>
      <c r="CD3693" s="128">
        <v>0</v>
      </c>
      <c r="CE3693" s="128">
        <v>0</v>
      </c>
      <c r="CF3693" s="128">
        <v>0</v>
      </c>
      <c r="CG3693" s="128">
        <v>0</v>
      </c>
      <c r="CH3693" s="128">
        <v>0</v>
      </c>
      <c r="CI3693" s="128">
        <v>0</v>
      </c>
      <c r="CJ3693" s="128" t="s">
        <v>60</v>
      </c>
      <c r="CK3693" s="128">
        <v>0</v>
      </c>
    </row>
    <row r="3694" spans="1:89" s="128" customFormat="1">
      <c r="A3694" s="128" t="s">
        <v>11127</v>
      </c>
      <c r="B3694" s="128" t="s">
        <v>3455</v>
      </c>
      <c r="C3694" s="128" t="s">
        <v>3456</v>
      </c>
      <c r="D3694" s="108" t="s">
        <v>105</v>
      </c>
      <c r="E3694" s="33">
        <v>43286</v>
      </c>
      <c r="F3694" s="78">
        <v>0.83333333333333337</v>
      </c>
      <c r="G3694" s="128">
        <v>7</v>
      </c>
      <c r="H3694" s="128">
        <v>2018</v>
      </c>
      <c r="I3694" s="128">
        <v>1</v>
      </c>
      <c r="J3694" s="128" t="s">
        <v>51</v>
      </c>
      <c r="K3694" s="128">
        <v>0</v>
      </c>
      <c r="L3694" s="128">
        <v>0</v>
      </c>
      <c r="M3694" s="128" t="s">
        <v>4955</v>
      </c>
      <c r="N3694" s="128" t="s">
        <v>676</v>
      </c>
      <c r="O3694" s="128" t="s">
        <v>10406</v>
      </c>
      <c r="P3694" s="128">
        <v>45</v>
      </c>
      <c r="Q3694" s="128">
        <v>28</v>
      </c>
      <c r="R3694" s="128">
        <v>60.1</v>
      </c>
      <c r="S3694" s="128" t="s">
        <v>3458</v>
      </c>
      <c r="T3694" s="128">
        <v>72</v>
      </c>
      <c r="U3694" s="128">
        <v>49</v>
      </c>
      <c r="V3694" s="128">
        <v>3.24</v>
      </c>
      <c r="W3694" s="128" t="s">
        <v>3459</v>
      </c>
      <c r="X3694" s="128" t="s">
        <v>445</v>
      </c>
      <c r="Y3694" s="128">
        <v>90</v>
      </c>
      <c r="Z3694" s="128">
        <v>20</v>
      </c>
      <c r="AA3694" s="128">
        <v>0</v>
      </c>
      <c r="AB3694" s="128">
        <v>0</v>
      </c>
      <c r="AC3694" s="128" t="s">
        <v>60</v>
      </c>
      <c r="AD3694" s="128">
        <v>0</v>
      </c>
      <c r="AE3694" s="128">
        <v>0</v>
      </c>
      <c r="AF3694" s="128">
        <v>0</v>
      </c>
      <c r="AG3694" s="128" t="s">
        <v>60</v>
      </c>
      <c r="AH3694" s="128">
        <v>0</v>
      </c>
      <c r="AI3694" s="128">
        <v>0</v>
      </c>
      <c r="AJ3694" s="128">
        <v>0</v>
      </c>
      <c r="AK3694" s="128" t="s">
        <v>11128</v>
      </c>
      <c r="AL3694" s="128" t="s">
        <v>60</v>
      </c>
      <c r="AM3694" s="128">
        <v>0</v>
      </c>
      <c r="AN3694" s="128" t="s">
        <v>11129</v>
      </c>
      <c r="AO3694" s="128">
        <v>0</v>
      </c>
      <c r="AP3694" s="128" t="s">
        <v>60</v>
      </c>
      <c r="AQ3694" s="128" t="s">
        <v>11129</v>
      </c>
      <c r="AR3694" s="128">
        <v>0</v>
      </c>
      <c r="AS3694" s="128" t="s">
        <v>60</v>
      </c>
      <c r="AT3694" s="128">
        <v>0</v>
      </c>
      <c r="AU3694" s="128">
        <v>0</v>
      </c>
      <c r="AV3694" s="128" t="s">
        <v>60</v>
      </c>
      <c r="AW3694" s="128">
        <v>0</v>
      </c>
      <c r="AX3694" s="128" t="s">
        <v>60</v>
      </c>
      <c r="AY3694" s="128">
        <v>0</v>
      </c>
      <c r="AZ3694" s="128">
        <v>0</v>
      </c>
      <c r="BA3694" s="128" t="s">
        <v>60</v>
      </c>
      <c r="BB3694" s="128">
        <v>0</v>
      </c>
      <c r="BC3694" s="128">
        <v>0</v>
      </c>
      <c r="BD3694" s="128">
        <v>0</v>
      </c>
      <c r="BE3694" s="128">
        <v>0</v>
      </c>
      <c r="BF3694" s="128">
        <v>0</v>
      </c>
      <c r="BG3694" s="128" t="s">
        <v>60</v>
      </c>
      <c r="BH3694" s="128">
        <v>43286</v>
      </c>
      <c r="BI3694" s="128">
        <v>0</v>
      </c>
      <c r="BJ3694" s="128">
        <v>0</v>
      </c>
      <c r="BK3694" s="128" t="s">
        <v>11130</v>
      </c>
      <c r="BL3694" s="15">
        <v>43286</v>
      </c>
      <c r="BM3694" s="128">
        <v>45</v>
      </c>
      <c r="BN3694" s="128">
        <v>28</v>
      </c>
      <c r="BO3694" s="128">
        <v>60.1</v>
      </c>
      <c r="BP3694" s="128" t="s">
        <v>3458</v>
      </c>
      <c r="BQ3694" s="128">
        <v>72</v>
      </c>
      <c r="BR3694" s="128">
        <v>47</v>
      </c>
      <c r="BS3694" s="128">
        <v>46.4</v>
      </c>
      <c r="BT3694" s="128" t="s">
        <v>3459</v>
      </c>
      <c r="BU3694" s="128" t="s">
        <v>8497</v>
      </c>
      <c r="BV3694" s="128" t="s">
        <v>11131</v>
      </c>
      <c r="BX3694" s="128">
        <v>0</v>
      </c>
      <c r="BY3694" s="128">
        <v>0</v>
      </c>
      <c r="BZ3694" s="128">
        <v>0</v>
      </c>
      <c r="CA3694" s="128">
        <v>0</v>
      </c>
      <c r="CB3694" s="128" t="s">
        <v>11132</v>
      </c>
      <c r="CC3694" s="128">
        <v>0</v>
      </c>
      <c r="CD3694" s="128" t="s">
        <v>60</v>
      </c>
      <c r="CE3694" s="128">
        <v>0</v>
      </c>
      <c r="CF3694" s="128" t="s">
        <v>60</v>
      </c>
      <c r="CG3694" s="128">
        <v>0</v>
      </c>
    </row>
    <row r="3695" spans="1:89" s="128" customFormat="1">
      <c r="A3695" s="128" t="s">
        <v>11133</v>
      </c>
      <c r="B3695" s="128" t="s">
        <v>3455</v>
      </c>
      <c r="C3695" s="128" t="s">
        <v>3456</v>
      </c>
      <c r="D3695" s="108" t="s">
        <v>105</v>
      </c>
      <c r="E3695" s="33">
        <v>43310</v>
      </c>
      <c r="F3695" s="78">
        <v>0.54166666666666663</v>
      </c>
      <c r="G3695" s="128">
        <v>7</v>
      </c>
      <c r="H3695" s="128">
        <v>2018</v>
      </c>
      <c r="I3695" s="128">
        <v>1</v>
      </c>
      <c r="J3695" s="128" t="s">
        <v>51</v>
      </c>
      <c r="K3695" s="128">
        <v>0</v>
      </c>
      <c r="L3695" s="128">
        <v>0</v>
      </c>
      <c r="M3695" s="128" t="s">
        <v>11134</v>
      </c>
      <c r="N3695" s="128" t="s">
        <v>676</v>
      </c>
      <c r="O3695" s="128" t="s">
        <v>10406</v>
      </c>
      <c r="P3695" s="128">
        <v>45</v>
      </c>
      <c r="Q3695" s="128">
        <v>23</v>
      </c>
      <c r="R3695" s="128">
        <v>46.08</v>
      </c>
      <c r="S3695" s="128" t="s">
        <v>3458</v>
      </c>
      <c r="T3695" s="128">
        <v>72</v>
      </c>
      <c r="U3695" s="128">
        <v>41</v>
      </c>
      <c r="V3695" s="128">
        <v>46.45</v>
      </c>
      <c r="W3695" s="128" t="s">
        <v>3459</v>
      </c>
      <c r="X3695" s="128" t="s">
        <v>1424</v>
      </c>
      <c r="Y3695" s="128">
        <v>150</v>
      </c>
      <c r="Z3695" s="128">
        <v>70</v>
      </c>
      <c r="AA3695" s="128">
        <v>0</v>
      </c>
      <c r="AB3695" s="128">
        <v>0</v>
      </c>
      <c r="AC3695" s="128" t="s">
        <v>60</v>
      </c>
      <c r="AD3695" s="128" t="s">
        <v>60</v>
      </c>
      <c r="AE3695" s="128">
        <v>0</v>
      </c>
      <c r="AF3695" s="128">
        <v>0</v>
      </c>
      <c r="AG3695" s="128">
        <v>0</v>
      </c>
      <c r="AH3695" s="128">
        <v>0</v>
      </c>
      <c r="AI3695" s="128">
        <v>0</v>
      </c>
      <c r="AJ3695" s="128">
        <v>0</v>
      </c>
      <c r="AK3695" s="128" t="s">
        <v>3732</v>
      </c>
      <c r="AL3695" s="128">
        <v>0</v>
      </c>
      <c r="AM3695" s="128" t="s">
        <v>60</v>
      </c>
      <c r="AN3695" s="128">
        <v>0</v>
      </c>
      <c r="AO3695" s="128">
        <v>0</v>
      </c>
      <c r="AP3695" s="128" t="s">
        <v>60</v>
      </c>
      <c r="AQ3695" s="128">
        <v>0</v>
      </c>
      <c r="AR3695" s="128">
        <v>0</v>
      </c>
      <c r="AS3695" s="128" t="s">
        <v>60</v>
      </c>
      <c r="AT3695" s="128">
        <v>0</v>
      </c>
      <c r="AU3695" s="128">
        <v>0</v>
      </c>
      <c r="AV3695" s="128" t="s">
        <v>60</v>
      </c>
      <c r="AW3695" s="128">
        <v>0</v>
      </c>
      <c r="AX3695" s="128" t="s">
        <v>60</v>
      </c>
      <c r="AY3695" s="128">
        <v>0</v>
      </c>
      <c r="AZ3695" s="128">
        <v>0</v>
      </c>
      <c r="BA3695" s="128" t="s">
        <v>60</v>
      </c>
      <c r="BB3695" s="128">
        <v>0</v>
      </c>
      <c r="BC3695" s="128">
        <v>0</v>
      </c>
      <c r="BD3695" s="128">
        <v>0</v>
      </c>
      <c r="BE3695" s="128">
        <v>0</v>
      </c>
      <c r="BF3695" s="128">
        <v>0</v>
      </c>
      <c r="BG3695" s="128" t="s">
        <v>60</v>
      </c>
      <c r="BH3695" s="128">
        <v>43310</v>
      </c>
      <c r="BI3695" s="128">
        <v>0</v>
      </c>
      <c r="BJ3695" s="128">
        <v>0</v>
      </c>
      <c r="BK3695" s="128" t="s">
        <v>11135</v>
      </c>
      <c r="BL3695" s="15">
        <v>43310</v>
      </c>
      <c r="BM3695" s="128">
        <v>45</v>
      </c>
      <c r="BN3695" s="128">
        <v>27</v>
      </c>
      <c r="BO3695" s="128">
        <v>52.48</v>
      </c>
      <c r="BP3695" s="128" t="s">
        <v>3458</v>
      </c>
      <c r="BQ3695" s="128">
        <v>72</v>
      </c>
      <c r="BR3695" s="128">
        <v>49</v>
      </c>
      <c r="BS3695" s="128">
        <v>31.82</v>
      </c>
      <c r="BT3695" s="128" t="s">
        <v>3459</v>
      </c>
      <c r="BU3695" s="128" t="s">
        <v>1424</v>
      </c>
      <c r="BV3695" s="128" t="s">
        <v>11136</v>
      </c>
      <c r="BX3695" s="128">
        <v>0</v>
      </c>
      <c r="BY3695" s="128">
        <v>0</v>
      </c>
      <c r="BZ3695" s="128">
        <v>0</v>
      </c>
      <c r="CA3695" s="128">
        <v>0</v>
      </c>
      <c r="CB3695" s="128" t="s">
        <v>11137</v>
      </c>
      <c r="CC3695" s="128">
        <v>0</v>
      </c>
      <c r="CD3695" s="128" t="s">
        <v>60</v>
      </c>
      <c r="CE3695" s="128">
        <v>0</v>
      </c>
      <c r="CF3695" s="128" t="s">
        <v>60</v>
      </c>
      <c r="CG3695" s="128">
        <v>0</v>
      </c>
      <c r="CH3695" s="128">
        <v>0</v>
      </c>
      <c r="CI3695" s="128" t="s">
        <v>60</v>
      </c>
      <c r="CJ3695" s="128">
        <v>0</v>
      </c>
      <c r="CK3695" s="128">
        <v>0</v>
      </c>
    </row>
    <row r="3696" spans="1:89" s="128" customFormat="1">
      <c r="A3696" s="128" t="s">
        <v>11138</v>
      </c>
      <c r="B3696" s="128" t="s">
        <v>3455</v>
      </c>
      <c r="C3696" s="128" t="s">
        <v>3456</v>
      </c>
      <c r="D3696" s="108" t="s">
        <v>105</v>
      </c>
      <c r="E3696" s="33">
        <v>43328</v>
      </c>
      <c r="F3696" s="78">
        <v>0.39583333333333331</v>
      </c>
      <c r="G3696" s="128">
        <v>8</v>
      </c>
      <c r="H3696" s="128">
        <v>2018</v>
      </c>
      <c r="I3696" s="128">
        <v>1</v>
      </c>
      <c r="J3696" s="128" t="s">
        <v>51</v>
      </c>
      <c r="K3696" s="128">
        <v>0</v>
      </c>
      <c r="L3696" s="128">
        <v>0</v>
      </c>
      <c r="M3696" s="128" t="s">
        <v>3981</v>
      </c>
      <c r="N3696" s="128" t="s">
        <v>3982</v>
      </c>
      <c r="O3696" s="128" t="s">
        <v>10406</v>
      </c>
      <c r="P3696" s="128">
        <v>43</v>
      </c>
      <c r="Q3696" s="128">
        <v>53</v>
      </c>
      <c r="R3696" s="128">
        <v>57.14</v>
      </c>
      <c r="S3696" s="128" t="s">
        <v>3458</v>
      </c>
      <c r="T3696" s="128">
        <v>73</v>
      </c>
      <c r="U3696" s="128">
        <v>44</v>
      </c>
      <c r="V3696" s="128">
        <v>34.97</v>
      </c>
      <c r="W3696" s="128" t="s">
        <v>3459</v>
      </c>
      <c r="X3696" s="128" t="s">
        <v>1424</v>
      </c>
      <c r="Y3696" s="128">
        <v>60</v>
      </c>
      <c r="Z3696" s="128">
        <v>25</v>
      </c>
      <c r="AA3696" s="128">
        <v>0</v>
      </c>
      <c r="AB3696" s="128">
        <v>0</v>
      </c>
      <c r="AC3696" s="128" t="s">
        <v>60</v>
      </c>
      <c r="AD3696" s="128">
        <v>0</v>
      </c>
      <c r="AE3696" s="128">
        <v>0</v>
      </c>
      <c r="AF3696" s="128">
        <v>0</v>
      </c>
      <c r="AG3696" s="128" t="s">
        <v>60</v>
      </c>
      <c r="AH3696" s="128">
        <v>0</v>
      </c>
      <c r="AI3696" s="128">
        <v>0</v>
      </c>
      <c r="AJ3696" s="128">
        <v>0</v>
      </c>
      <c r="AK3696" s="128" t="s">
        <v>8609</v>
      </c>
      <c r="AL3696" s="128">
        <v>0</v>
      </c>
      <c r="AM3696" s="128" t="s">
        <v>60</v>
      </c>
      <c r="AN3696" s="128">
        <v>0</v>
      </c>
      <c r="AO3696" s="128">
        <v>0</v>
      </c>
      <c r="AP3696" s="128" t="s">
        <v>60</v>
      </c>
      <c r="AQ3696" s="128">
        <v>0</v>
      </c>
      <c r="AR3696" s="128">
        <v>0</v>
      </c>
      <c r="AS3696" s="128" t="s">
        <v>60</v>
      </c>
      <c r="AT3696" s="128">
        <v>0</v>
      </c>
      <c r="AU3696" s="128">
        <v>0</v>
      </c>
      <c r="AV3696" s="128" t="s">
        <v>60</v>
      </c>
      <c r="AW3696" s="128">
        <v>0</v>
      </c>
      <c r="AX3696" s="128" t="s">
        <v>60</v>
      </c>
      <c r="AY3696" s="128">
        <v>0</v>
      </c>
      <c r="AZ3696" s="128">
        <v>0</v>
      </c>
      <c r="BA3696" s="128" t="s">
        <v>60</v>
      </c>
      <c r="BB3696" s="128">
        <v>0</v>
      </c>
      <c r="BC3696" s="128" t="s">
        <v>60</v>
      </c>
      <c r="BD3696" s="128">
        <v>43328</v>
      </c>
      <c r="BE3696" s="128">
        <v>0</v>
      </c>
      <c r="BF3696" s="128">
        <v>0</v>
      </c>
      <c r="BG3696" s="128" t="s">
        <v>60</v>
      </c>
      <c r="BH3696" s="128">
        <v>0</v>
      </c>
      <c r="BI3696" s="128">
        <v>0</v>
      </c>
      <c r="BJ3696" s="128">
        <v>0</v>
      </c>
      <c r="BK3696" s="128" t="s">
        <v>11139</v>
      </c>
      <c r="BL3696" s="15">
        <v>43328</v>
      </c>
      <c r="BM3696" s="128">
        <v>45</v>
      </c>
      <c r="BN3696" s="128">
        <v>27</v>
      </c>
      <c r="BO3696" s="128">
        <v>52.48</v>
      </c>
      <c r="BP3696" s="128" t="s">
        <v>3458</v>
      </c>
      <c r="BQ3696" s="128">
        <v>72</v>
      </c>
      <c r="BR3696" s="128">
        <v>49</v>
      </c>
      <c r="BS3696" s="128">
        <v>31.82</v>
      </c>
      <c r="BT3696" s="128" t="s">
        <v>3459</v>
      </c>
      <c r="BU3696" s="128" t="s">
        <v>1424</v>
      </c>
      <c r="BV3696" s="128" t="s">
        <v>11140</v>
      </c>
      <c r="BX3696" s="128">
        <v>0</v>
      </c>
      <c r="BY3696" s="128">
        <v>0</v>
      </c>
      <c r="BZ3696" s="128">
        <v>0</v>
      </c>
      <c r="CA3696" s="128">
        <v>0</v>
      </c>
      <c r="CB3696" s="128" t="s">
        <v>11141</v>
      </c>
      <c r="CC3696" s="128">
        <v>0</v>
      </c>
      <c r="CD3696" s="128" t="s">
        <v>60</v>
      </c>
      <c r="CE3696" s="128">
        <v>0</v>
      </c>
      <c r="CF3696" s="128" t="s">
        <v>60</v>
      </c>
      <c r="CG3696" s="128">
        <v>0</v>
      </c>
      <c r="CH3696" s="128">
        <v>0</v>
      </c>
      <c r="CI3696" s="128" t="s">
        <v>60</v>
      </c>
      <c r="CJ3696" s="128">
        <v>0</v>
      </c>
      <c r="CK3696" s="128">
        <v>0</v>
      </c>
    </row>
    <row r="3697" spans="1:89" s="128" customFormat="1">
      <c r="A3697" s="128" t="s">
        <v>11142</v>
      </c>
      <c r="B3697" s="128" t="s">
        <v>3912</v>
      </c>
      <c r="C3697" s="128" t="s">
        <v>3913</v>
      </c>
      <c r="D3697" s="108" t="s">
        <v>3914</v>
      </c>
      <c r="E3697" s="33">
        <v>43330</v>
      </c>
      <c r="F3697" s="78" t="s">
        <v>5331</v>
      </c>
      <c r="G3697" s="128">
        <v>8</v>
      </c>
      <c r="H3697" s="128">
        <v>2018</v>
      </c>
      <c r="I3697" s="128">
        <v>1</v>
      </c>
      <c r="J3697" s="128">
        <v>0</v>
      </c>
      <c r="K3697" s="128" t="s">
        <v>51</v>
      </c>
      <c r="L3697" s="128">
        <v>0</v>
      </c>
      <c r="M3697" s="128" t="s">
        <v>11143</v>
      </c>
      <c r="N3697" s="128" t="s">
        <v>11144</v>
      </c>
      <c r="O3697" s="128" t="s">
        <v>10406</v>
      </c>
      <c r="P3697" s="128">
        <v>44</v>
      </c>
      <c r="Q3697" s="128">
        <v>8</v>
      </c>
      <c r="R3697" s="128">
        <v>25.52</v>
      </c>
      <c r="S3697" s="128" t="s">
        <v>3458</v>
      </c>
      <c r="T3697" s="128">
        <v>73</v>
      </c>
      <c r="U3697" s="128">
        <v>32</v>
      </c>
      <c r="V3697" s="128">
        <v>20.34</v>
      </c>
      <c r="W3697" s="128" t="s">
        <v>3459</v>
      </c>
      <c r="X3697" s="128" t="s">
        <v>1424</v>
      </c>
      <c r="Y3697" s="128">
        <v>90</v>
      </c>
      <c r="Z3697" s="128">
        <v>36.5</v>
      </c>
      <c r="AA3697" s="128">
        <v>0</v>
      </c>
      <c r="AB3697" s="128">
        <v>0</v>
      </c>
      <c r="AC3697" s="128" t="s">
        <v>51</v>
      </c>
      <c r="AD3697" s="128" t="s">
        <v>51</v>
      </c>
      <c r="AE3697" s="128">
        <v>0</v>
      </c>
      <c r="AF3697" s="128">
        <v>0</v>
      </c>
      <c r="AG3697" s="128">
        <v>0</v>
      </c>
      <c r="AH3697" s="128">
        <v>0</v>
      </c>
      <c r="AI3697" s="128" t="s">
        <v>51</v>
      </c>
      <c r="AJ3697" s="128">
        <v>0</v>
      </c>
      <c r="AK3697" s="128">
        <v>0</v>
      </c>
      <c r="AL3697" s="128">
        <v>0</v>
      </c>
      <c r="AM3697" s="128" t="s">
        <v>51</v>
      </c>
      <c r="AN3697" s="128">
        <v>0</v>
      </c>
      <c r="AO3697" s="128">
        <v>0</v>
      </c>
      <c r="AP3697" s="128" t="s">
        <v>51</v>
      </c>
      <c r="AQ3697" s="128">
        <v>0</v>
      </c>
      <c r="AR3697" s="128">
        <v>0</v>
      </c>
      <c r="AS3697" s="128" t="s">
        <v>51</v>
      </c>
      <c r="AT3697" s="128">
        <v>0</v>
      </c>
      <c r="AU3697" s="128">
        <v>0</v>
      </c>
      <c r="AV3697" s="128" t="s">
        <v>51</v>
      </c>
      <c r="AW3697" s="128">
        <v>0</v>
      </c>
      <c r="AX3697" s="128">
        <v>0</v>
      </c>
      <c r="AY3697" s="128">
        <v>0</v>
      </c>
      <c r="AZ3697" s="128">
        <v>0</v>
      </c>
      <c r="BA3697" s="128" t="s">
        <v>60</v>
      </c>
      <c r="BB3697" s="128">
        <v>0</v>
      </c>
      <c r="BC3697" s="128">
        <v>0</v>
      </c>
      <c r="BD3697" s="128">
        <v>0</v>
      </c>
      <c r="BE3697" s="128" t="s">
        <v>51</v>
      </c>
      <c r="BF3697" s="128">
        <v>43333</v>
      </c>
      <c r="BG3697" s="128">
        <v>0</v>
      </c>
      <c r="BH3697" s="128">
        <v>0</v>
      </c>
      <c r="BI3697" s="128">
        <v>0</v>
      </c>
      <c r="BJ3697" s="128">
        <v>0</v>
      </c>
      <c r="BK3697" s="128" t="s">
        <v>3842</v>
      </c>
      <c r="BL3697" s="15">
        <v>0</v>
      </c>
      <c r="BM3697" s="128">
        <v>43</v>
      </c>
      <c r="BN3697" s="128">
        <v>53</v>
      </c>
      <c r="BO3697" s="128">
        <v>15.1</v>
      </c>
      <c r="BP3697" s="128" t="s">
        <v>3458</v>
      </c>
      <c r="BQ3697" s="128">
        <v>73</v>
      </c>
      <c r="BR3697" s="128">
        <v>47</v>
      </c>
      <c r="BS3697" s="128">
        <v>15.6</v>
      </c>
      <c r="BT3697" s="128" t="s">
        <v>3459</v>
      </c>
      <c r="BU3697" s="128" t="s">
        <v>1424</v>
      </c>
      <c r="BV3697" s="128" t="s">
        <v>11145</v>
      </c>
      <c r="BX3697" s="128">
        <v>0</v>
      </c>
      <c r="BY3697" s="128">
        <v>0</v>
      </c>
      <c r="BZ3697" s="128">
        <v>0</v>
      </c>
      <c r="CA3697" s="128">
        <v>0</v>
      </c>
      <c r="CB3697" s="128" t="s">
        <v>11146</v>
      </c>
      <c r="CC3697" s="128">
        <v>0</v>
      </c>
      <c r="CD3697" s="128" t="s">
        <v>51</v>
      </c>
      <c r="CE3697" s="128">
        <v>0</v>
      </c>
      <c r="CF3697" s="128" t="s">
        <v>51</v>
      </c>
      <c r="CG3697" s="128">
        <v>0</v>
      </c>
      <c r="CH3697" s="128">
        <v>0</v>
      </c>
      <c r="CI3697" s="128" t="s">
        <v>51</v>
      </c>
      <c r="CJ3697" s="128">
        <v>0</v>
      </c>
      <c r="CK3697" s="128">
        <v>0</v>
      </c>
    </row>
    <row r="3698" spans="1:89" s="128" customFormat="1">
      <c r="A3698" s="128">
        <v>120245</v>
      </c>
      <c r="B3698" s="128" t="s">
        <v>3455</v>
      </c>
      <c r="C3698" s="128" t="s">
        <v>3456</v>
      </c>
      <c r="D3698" s="108" t="s">
        <v>105</v>
      </c>
      <c r="E3698" s="33">
        <v>43284</v>
      </c>
      <c r="F3698" s="78">
        <v>0.52083333300000001</v>
      </c>
      <c r="G3698" s="128">
        <v>7</v>
      </c>
      <c r="H3698" s="128">
        <v>2018</v>
      </c>
      <c r="I3698" s="128">
        <v>1</v>
      </c>
      <c r="J3698" s="128">
        <v>0</v>
      </c>
      <c r="K3698" s="128" t="s">
        <v>60</v>
      </c>
      <c r="L3698" s="128">
        <v>0</v>
      </c>
      <c r="M3698" s="128" t="s">
        <v>2319</v>
      </c>
      <c r="N3698" s="128" t="s">
        <v>2285</v>
      </c>
      <c r="O3698" s="128" t="s">
        <v>10407</v>
      </c>
      <c r="P3698" s="128">
        <v>51</v>
      </c>
      <c r="Q3698" s="128">
        <v>43</v>
      </c>
      <c r="R3698" s="128">
        <v>4.5199999999999996</v>
      </c>
      <c r="S3698" s="128" t="s">
        <v>3458</v>
      </c>
      <c r="T3698" s="128">
        <v>72</v>
      </c>
      <c r="U3698" s="128">
        <v>30</v>
      </c>
      <c r="V3698" s="128">
        <v>21.65</v>
      </c>
      <c r="W3698" s="128" t="s">
        <v>3459</v>
      </c>
      <c r="X3698" s="128">
        <v>0</v>
      </c>
      <c r="Y3698" s="128">
        <v>120</v>
      </c>
      <c r="Z3698" s="128">
        <v>90</v>
      </c>
      <c r="AA3698" s="128">
        <v>0</v>
      </c>
      <c r="AB3698" s="128">
        <v>0</v>
      </c>
      <c r="AC3698" s="128" t="s">
        <v>60</v>
      </c>
      <c r="AD3698" s="128" t="s">
        <v>60</v>
      </c>
      <c r="AE3698" s="128">
        <v>0</v>
      </c>
      <c r="AF3698" s="128">
        <v>0</v>
      </c>
      <c r="AG3698" s="128">
        <v>0</v>
      </c>
      <c r="AH3698" s="128">
        <v>0</v>
      </c>
      <c r="AI3698" s="128" t="s">
        <v>60</v>
      </c>
      <c r="AJ3698" s="128">
        <v>0</v>
      </c>
      <c r="AK3698" s="128">
        <v>0</v>
      </c>
      <c r="AL3698" s="128">
        <v>0</v>
      </c>
      <c r="AM3698" s="128" t="s">
        <v>51</v>
      </c>
      <c r="AN3698" s="128">
        <v>0</v>
      </c>
      <c r="AO3698" s="128">
        <v>0</v>
      </c>
      <c r="AP3698" s="128" t="s">
        <v>51</v>
      </c>
      <c r="AQ3698" s="128">
        <v>0</v>
      </c>
      <c r="AR3698" s="128">
        <v>0</v>
      </c>
      <c r="AS3698" s="128" t="s">
        <v>51</v>
      </c>
      <c r="AT3698" s="128">
        <v>0</v>
      </c>
      <c r="AU3698" s="128">
        <v>0</v>
      </c>
      <c r="AV3698" s="128" t="s">
        <v>60</v>
      </c>
      <c r="AW3698" s="128">
        <v>0</v>
      </c>
      <c r="AX3698" s="128">
        <v>0</v>
      </c>
      <c r="AY3698" s="128">
        <v>0</v>
      </c>
      <c r="AZ3698" s="128">
        <v>0</v>
      </c>
      <c r="BA3698" s="128">
        <v>0</v>
      </c>
      <c r="BB3698" s="128">
        <v>0</v>
      </c>
      <c r="BC3698" s="128">
        <v>0</v>
      </c>
      <c r="BD3698" s="128">
        <v>0</v>
      </c>
      <c r="BE3698" s="128">
        <v>0</v>
      </c>
      <c r="BF3698" s="128">
        <v>0</v>
      </c>
      <c r="BG3698" s="128">
        <v>0</v>
      </c>
      <c r="BH3698" s="128">
        <v>0</v>
      </c>
      <c r="BI3698" s="128" t="s">
        <v>60</v>
      </c>
      <c r="BJ3698" s="128" t="s">
        <v>11147</v>
      </c>
      <c r="BK3698" s="128" t="s">
        <v>10718</v>
      </c>
      <c r="BL3698" s="15">
        <v>0</v>
      </c>
      <c r="BM3698" s="128">
        <v>51</v>
      </c>
      <c r="BN3698" s="128">
        <v>43</v>
      </c>
      <c r="BO3698" s="128">
        <v>4.5199999999999996</v>
      </c>
      <c r="BP3698" s="128" t="s">
        <v>3458</v>
      </c>
      <c r="BQ3698" s="128">
        <v>72</v>
      </c>
      <c r="BR3698" s="128">
        <v>30</v>
      </c>
      <c r="BS3698" s="128">
        <v>21.65</v>
      </c>
      <c r="BT3698" s="128" t="s">
        <v>3459</v>
      </c>
      <c r="BU3698" s="128">
        <v>0</v>
      </c>
      <c r="BV3698" s="128" t="s">
        <v>11148</v>
      </c>
      <c r="BX3698" s="128">
        <v>0</v>
      </c>
      <c r="BY3698" s="128">
        <v>0</v>
      </c>
      <c r="BZ3698" s="128">
        <v>0</v>
      </c>
      <c r="CA3698" s="128">
        <v>0</v>
      </c>
      <c r="CB3698" s="128" t="s">
        <v>6378</v>
      </c>
      <c r="CC3698" s="128">
        <v>0</v>
      </c>
      <c r="CD3698" s="128" t="s">
        <v>60</v>
      </c>
      <c r="CE3698" s="128">
        <v>0</v>
      </c>
      <c r="CF3698" s="128" t="s">
        <v>60</v>
      </c>
      <c r="CG3698" s="128">
        <v>0</v>
      </c>
    </row>
    <row r="3699" spans="1:89" s="128" customFormat="1">
      <c r="A3699" s="128">
        <v>120246</v>
      </c>
      <c r="B3699" s="128" t="s">
        <v>3965</v>
      </c>
      <c r="C3699" s="128" t="s">
        <v>5502</v>
      </c>
      <c r="D3699" s="108" t="s">
        <v>1669</v>
      </c>
      <c r="E3699" s="33">
        <v>43284</v>
      </c>
      <c r="F3699" s="78">
        <v>0.375</v>
      </c>
      <c r="G3699" s="128">
        <v>7</v>
      </c>
      <c r="H3699" s="128">
        <v>2018</v>
      </c>
      <c r="I3699" s="128">
        <v>1</v>
      </c>
      <c r="J3699" s="128" t="s">
        <v>60</v>
      </c>
      <c r="K3699" s="128">
        <v>0</v>
      </c>
      <c r="L3699" s="128">
        <v>0</v>
      </c>
      <c r="M3699" s="128" t="s">
        <v>11149</v>
      </c>
      <c r="N3699" s="128" t="s">
        <v>2730</v>
      </c>
      <c r="O3699" s="128" t="s">
        <v>10407</v>
      </c>
      <c r="P3699" s="128">
        <v>53</v>
      </c>
      <c r="Q3699" s="128">
        <v>18</v>
      </c>
      <c r="R3699" s="128">
        <v>0</v>
      </c>
      <c r="S3699" s="128" t="s">
        <v>3458</v>
      </c>
      <c r="T3699" s="128">
        <v>70</v>
      </c>
      <c r="U3699" s="128">
        <v>22</v>
      </c>
      <c r="V3699" s="128">
        <v>0</v>
      </c>
      <c r="W3699" s="128" t="s">
        <v>3459</v>
      </c>
      <c r="X3699" s="128">
        <v>0</v>
      </c>
      <c r="Y3699" s="128">
        <v>90</v>
      </c>
      <c r="Z3699" s="128">
        <v>15</v>
      </c>
      <c r="AA3699" s="128">
        <v>0</v>
      </c>
      <c r="AB3699" s="128">
        <v>0</v>
      </c>
      <c r="AC3699" s="128" t="s">
        <v>60</v>
      </c>
      <c r="AD3699" s="128" t="s">
        <v>60</v>
      </c>
      <c r="AE3699" s="128">
        <v>0</v>
      </c>
      <c r="AF3699" s="128">
        <v>0</v>
      </c>
      <c r="AG3699" s="128">
        <v>0</v>
      </c>
      <c r="AH3699" s="128" t="s">
        <v>60</v>
      </c>
      <c r="AI3699" s="128">
        <v>0</v>
      </c>
      <c r="AJ3699" s="128">
        <v>0</v>
      </c>
      <c r="AK3699" s="128">
        <v>0</v>
      </c>
      <c r="AL3699" s="128">
        <v>0</v>
      </c>
      <c r="AM3699" s="128" t="s">
        <v>60</v>
      </c>
      <c r="AN3699" s="128">
        <v>0</v>
      </c>
      <c r="AO3699" s="128" t="s">
        <v>60</v>
      </c>
      <c r="AP3699" s="128">
        <v>0</v>
      </c>
      <c r="AQ3699" s="128">
        <v>0</v>
      </c>
      <c r="AR3699" s="128">
        <v>0</v>
      </c>
      <c r="AS3699" s="128" t="s">
        <v>60</v>
      </c>
      <c r="AT3699" s="128">
        <v>0</v>
      </c>
      <c r="AU3699" s="128">
        <v>0</v>
      </c>
      <c r="AV3699" s="128" t="s">
        <v>60</v>
      </c>
      <c r="AW3699" s="128">
        <v>0</v>
      </c>
      <c r="AX3699" s="128">
        <v>0</v>
      </c>
      <c r="AY3699" s="128" t="s">
        <v>60</v>
      </c>
      <c r="AZ3699" s="128">
        <v>0</v>
      </c>
      <c r="BA3699" s="128" t="s">
        <v>60</v>
      </c>
      <c r="BB3699" s="128">
        <v>0</v>
      </c>
      <c r="BC3699" s="128">
        <v>0</v>
      </c>
      <c r="BD3699" s="128">
        <v>0</v>
      </c>
      <c r="BE3699" s="128">
        <v>0</v>
      </c>
      <c r="BF3699" s="128">
        <v>0</v>
      </c>
      <c r="BG3699" s="128">
        <v>0</v>
      </c>
      <c r="BH3699" s="128">
        <v>0</v>
      </c>
      <c r="BI3699" s="128" t="s">
        <v>60</v>
      </c>
      <c r="BJ3699" s="128">
        <v>43284</v>
      </c>
      <c r="BK3699" s="128" t="s">
        <v>2281</v>
      </c>
      <c r="BL3699" s="15">
        <v>43284</v>
      </c>
      <c r="BM3699" s="128">
        <v>0</v>
      </c>
      <c r="BN3699" s="128">
        <v>0</v>
      </c>
      <c r="BO3699" s="128">
        <v>0</v>
      </c>
      <c r="BP3699" s="128">
        <v>0</v>
      </c>
      <c r="BQ3699" s="128">
        <v>0</v>
      </c>
      <c r="BR3699" s="128">
        <v>0</v>
      </c>
      <c r="BS3699" s="128">
        <v>0</v>
      </c>
      <c r="BT3699" s="128">
        <v>0</v>
      </c>
      <c r="BU3699" s="128">
        <v>0</v>
      </c>
      <c r="BV3699" s="128" t="s">
        <v>11150</v>
      </c>
      <c r="BX3699" s="128">
        <v>0</v>
      </c>
      <c r="BY3699" s="128">
        <v>0</v>
      </c>
      <c r="BZ3699" s="128">
        <v>0</v>
      </c>
      <c r="CA3699" s="128">
        <v>0</v>
      </c>
      <c r="CB3699" s="128" t="s">
        <v>11151</v>
      </c>
      <c r="CC3699" s="128">
        <v>0</v>
      </c>
      <c r="CD3699" s="128" t="s">
        <v>60</v>
      </c>
      <c r="CE3699" s="128">
        <v>0</v>
      </c>
      <c r="CF3699" s="128" t="s">
        <v>60</v>
      </c>
      <c r="CG3699" s="128">
        <v>0</v>
      </c>
      <c r="CH3699" s="128">
        <v>0</v>
      </c>
      <c r="CI3699" s="128" t="s">
        <v>60</v>
      </c>
      <c r="CJ3699" s="128">
        <v>0</v>
      </c>
      <c r="CK3699" s="128">
        <v>0</v>
      </c>
    </row>
    <row r="3700" spans="1:89" s="128" customFormat="1">
      <c r="A3700" s="128">
        <v>120247</v>
      </c>
      <c r="B3700" s="128" t="s">
        <v>3455</v>
      </c>
      <c r="C3700" s="128" t="s">
        <v>3456</v>
      </c>
      <c r="D3700" s="108" t="s">
        <v>105</v>
      </c>
      <c r="E3700" s="33">
        <v>43299</v>
      </c>
      <c r="F3700" s="78">
        <v>0.45833333333333331</v>
      </c>
      <c r="G3700" s="128">
        <v>7</v>
      </c>
      <c r="H3700" s="128">
        <v>2018</v>
      </c>
      <c r="I3700" s="128">
        <v>1</v>
      </c>
      <c r="J3700" s="128" t="s">
        <v>51</v>
      </c>
      <c r="K3700" s="128">
        <v>0</v>
      </c>
      <c r="L3700" s="128">
        <v>0</v>
      </c>
      <c r="M3700" s="128" t="s">
        <v>11152</v>
      </c>
      <c r="N3700" s="128" t="s">
        <v>2281</v>
      </c>
      <c r="O3700" s="128" t="s">
        <v>10407</v>
      </c>
      <c r="P3700" s="128">
        <v>53</v>
      </c>
      <c r="Q3700" s="128">
        <v>10</v>
      </c>
      <c r="R3700" s="128">
        <v>5</v>
      </c>
      <c r="S3700" s="128" t="s">
        <v>3458</v>
      </c>
      <c r="T3700" s="128">
        <v>70</v>
      </c>
      <c r="U3700" s="128">
        <v>54</v>
      </c>
      <c r="V3700" s="128">
        <v>43</v>
      </c>
      <c r="W3700" s="128" t="s">
        <v>3459</v>
      </c>
      <c r="X3700" s="128">
        <v>0</v>
      </c>
      <c r="Y3700" s="128">
        <v>120</v>
      </c>
      <c r="Z3700" s="128">
        <v>80</v>
      </c>
      <c r="AA3700" s="128">
        <v>0</v>
      </c>
      <c r="AB3700" s="128">
        <v>0</v>
      </c>
      <c r="AC3700" s="128" t="s">
        <v>60</v>
      </c>
      <c r="AD3700" s="128">
        <v>0</v>
      </c>
      <c r="AE3700" s="128">
        <v>0</v>
      </c>
      <c r="AF3700" s="128" t="s">
        <v>60</v>
      </c>
      <c r="AG3700" s="128">
        <v>0</v>
      </c>
      <c r="AH3700" s="128" t="s">
        <v>60</v>
      </c>
      <c r="AI3700" s="128">
        <v>0</v>
      </c>
      <c r="AJ3700" s="128">
        <v>0</v>
      </c>
      <c r="AK3700" s="128">
        <v>0</v>
      </c>
      <c r="AL3700" s="128">
        <v>0</v>
      </c>
      <c r="AM3700" s="128" t="s">
        <v>60</v>
      </c>
      <c r="AN3700" s="128">
        <v>0</v>
      </c>
      <c r="AO3700" s="128">
        <v>0</v>
      </c>
      <c r="AP3700" s="128" t="s">
        <v>60</v>
      </c>
      <c r="AQ3700" s="128">
        <v>0</v>
      </c>
      <c r="AR3700" s="128">
        <v>0</v>
      </c>
      <c r="AS3700" s="128" t="s">
        <v>60</v>
      </c>
      <c r="AT3700" s="128">
        <v>0</v>
      </c>
      <c r="AU3700" s="128">
        <v>0</v>
      </c>
      <c r="AV3700" s="128" t="s">
        <v>60</v>
      </c>
      <c r="AW3700" s="128">
        <v>0</v>
      </c>
      <c r="AX3700" s="128" t="s">
        <v>60</v>
      </c>
      <c r="AY3700" s="128">
        <v>0</v>
      </c>
      <c r="AZ3700" s="128">
        <v>0</v>
      </c>
      <c r="BA3700" s="128" t="s">
        <v>60</v>
      </c>
      <c r="BB3700" s="128">
        <v>0</v>
      </c>
      <c r="BC3700" s="128">
        <v>0</v>
      </c>
      <c r="BD3700" s="128">
        <v>0</v>
      </c>
      <c r="BE3700" s="128">
        <v>0</v>
      </c>
      <c r="BF3700" s="128">
        <v>0</v>
      </c>
      <c r="BG3700" s="128">
        <v>0</v>
      </c>
      <c r="BH3700" s="128">
        <v>43299</v>
      </c>
      <c r="BI3700" s="128">
        <v>0</v>
      </c>
      <c r="BJ3700" s="128">
        <v>0</v>
      </c>
      <c r="BK3700" s="128" t="s">
        <v>6149</v>
      </c>
      <c r="BL3700" s="15">
        <v>43299</v>
      </c>
      <c r="BM3700" s="128">
        <v>53</v>
      </c>
      <c r="BN3700" s="128">
        <v>10</v>
      </c>
      <c r="BO3700" s="128">
        <v>5</v>
      </c>
      <c r="BP3700" s="128" t="s">
        <v>3458</v>
      </c>
      <c r="BQ3700" s="128">
        <v>70</v>
      </c>
      <c r="BR3700" s="128">
        <v>54</v>
      </c>
      <c r="BS3700" s="128">
        <v>43</v>
      </c>
      <c r="BT3700" s="128" t="s">
        <v>3459</v>
      </c>
      <c r="BU3700" s="128">
        <v>0</v>
      </c>
      <c r="BV3700" s="128" t="s">
        <v>11153</v>
      </c>
      <c r="BX3700" s="128">
        <v>0</v>
      </c>
      <c r="BY3700" s="128">
        <v>0</v>
      </c>
      <c r="BZ3700" s="128">
        <v>0</v>
      </c>
      <c r="CA3700" s="128">
        <v>0</v>
      </c>
      <c r="CB3700" s="128" t="s">
        <v>6172</v>
      </c>
      <c r="CC3700" s="128">
        <v>0</v>
      </c>
      <c r="CD3700" s="128" t="s">
        <v>60</v>
      </c>
      <c r="CE3700" s="128">
        <v>0</v>
      </c>
      <c r="CF3700" s="128" t="s">
        <v>60</v>
      </c>
      <c r="CG3700" s="128">
        <v>0</v>
      </c>
      <c r="CH3700" s="128">
        <v>0</v>
      </c>
      <c r="CI3700" s="128" t="s">
        <v>60</v>
      </c>
      <c r="CJ3700" s="128">
        <v>0</v>
      </c>
      <c r="CK3700" s="128">
        <v>0</v>
      </c>
    </row>
    <row r="3701" spans="1:89" s="128" customFormat="1">
      <c r="A3701" s="128">
        <v>120248</v>
      </c>
      <c r="B3701" s="128" t="s">
        <v>3455</v>
      </c>
      <c r="C3701" s="128" t="s">
        <v>3456</v>
      </c>
      <c r="D3701" s="108" t="s">
        <v>105</v>
      </c>
      <c r="E3701" s="33">
        <v>43306</v>
      </c>
      <c r="F3701" s="78">
        <v>0.66666666666666663</v>
      </c>
      <c r="G3701" s="128">
        <v>7</v>
      </c>
      <c r="H3701" s="128">
        <v>2018</v>
      </c>
      <c r="I3701" s="128">
        <v>1</v>
      </c>
      <c r="J3701" s="128" t="s">
        <v>51</v>
      </c>
      <c r="K3701" s="128">
        <v>0</v>
      </c>
      <c r="L3701" s="128">
        <v>0</v>
      </c>
      <c r="M3701" s="128" t="s">
        <v>7312</v>
      </c>
      <c r="N3701" s="128" t="s">
        <v>2281</v>
      </c>
      <c r="O3701" s="128" t="s">
        <v>10407</v>
      </c>
      <c r="P3701" s="128">
        <v>53</v>
      </c>
      <c r="Q3701" s="128">
        <v>11</v>
      </c>
      <c r="R3701" s="128">
        <v>36</v>
      </c>
      <c r="S3701" s="128" t="s">
        <v>3458</v>
      </c>
      <c r="T3701" s="128">
        <v>70</v>
      </c>
      <c r="U3701" s="128">
        <v>55</v>
      </c>
      <c r="V3701" s="128">
        <v>52</v>
      </c>
      <c r="W3701" s="128" t="s">
        <v>3459</v>
      </c>
      <c r="X3701" s="128">
        <v>0</v>
      </c>
      <c r="Y3701" s="128">
        <v>100</v>
      </c>
      <c r="Z3701" s="128">
        <v>42</v>
      </c>
      <c r="AA3701" s="128">
        <v>0</v>
      </c>
      <c r="AB3701" s="128">
        <v>0</v>
      </c>
      <c r="AC3701" s="128" t="s">
        <v>60</v>
      </c>
      <c r="AD3701" s="128">
        <v>0</v>
      </c>
      <c r="AE3701" s="128">
        <v>0</v>
      </c>
      <c r="AF3701" s="128" t="s">
        <v>60</v>
      </c>
      <c r="AG3701" s="128">
        <v>0</v>
      </c>
      <c r="AH3701" s="128" t="s">
        <v>60</v>
      </c>
      <c r="AI3701" s="128">
        <v>0</v>
      </c>
      <c r="AJ3701" s="128">
        <v>0</v>
      </c>
      <c r="AK3701" s="128">
        <v>0</v>
      </c>
      <c r="AL3701" s="128">
        <v>0</v>
      </c>
      <c r="AM3701" s="128" t="s">
        <v>60</v>
      </c>
      <c r="AN3701" s="128">
        <v>0</v>
      </c>
      <c r="AO3701" s="128">
        <v>0</v>
      </c>
      <c r="AP3701" s="128" t="s">
        <v>60</v>
      </c>
      <c r="AQ3701" s="128">
        <v>0</v>
      </c>
      <c r="AR3701" s="128">
        <v>0</v>
      </c>
      <c r="AS3701" s="128" t="s">
        <v>60</v>
      </c>
      <c r="AT3701" s="128">
        <v>0</v>
      </c>
      <c r="AU3701" s="128">
        <v>0</v>
      </c>
      <c r="AV3701" s="128" t="s">
        <v>60</v>
      </c>
      <c r="AW3701" s="128">
        <v>0</v>
      </c>
      <c r="AX3701" s="128" t="s">
        <v>60</v>
      </c>
      <c r="AY3701" s="128">
        <v>0</v>
      </c>
      <c r="AZ3701" s="128">
        <v>0</v>
      </c>
      <c r="BA3701" s="128" t="s">
        <v>60</v>
      </c>
      <c r="BB3701" s="128">
        <v>0</v>
      </c>
      <c r="BC3701" s="128">
        <v>0</v>
      </c>
      <c r="BD3701" s="128">
        <v>0</v>
      </c>
      <c r="BE3701" s="128">
        <v>0</v>
      </c>
      <c r="BF3701" s="128">
        <v>0</v>
      </c>
      <c r="BG3701" s="128">
        <v>0</v>
      </c>
      <c r="BH3701" s="128">
        <v>43306</v>
      </c>
      <c r="BI3701" s="128">
        <v>0</v>
      </c>
      <c r="BJ3701" s="128">
        <v>0</v>
      </c>
      <c r="BK3701" s="128" t="s">
        <v>6149</v>
      </c>
      <c r="BL3701" s="15">
        <v>43306</v>
      </c>
      <c r="BM3701" s="128">
        <v>53</v>
      </c>
      <c r="BN3701" s="128">
        <v>11</v>
      </c>
      <c r="BO3701" s="128">
        <v>36</v>
      </c>
      <c r="BP3701" s="128" t="s">
        <v>3458</v>
      </c>
      <c r="BQ3701" s="128">
        <v>70</v>
      </c>
      <c r="BR3701" s="128">
        <v>55</v>
      </c>
      <c r="BS3701" s="128">
        <v>52</v>
      </c>
      <c r="BT3701" s="128" t="s">
        <v>3459</v>
      </c>
      <c r="BU3701" s="128">
        <v>0</v>
      </c>
      <c r="BV3701" s="128" t="s">
        <v>11154</v>
      </c>
      <c r="BX3701" s="128">
        <v>0</v>
      </c>
      <c r="BY3701" s="128">
        <v>0</v>
      </c>
      <c r="BZ3701" s="128">
        <v>0</v>
      </c>
      <c r="CA3701" s="128">
        <v>0</v>
      </c>
      <c r="CB3701" s="128" t="s">
        <v>11155</v>
      </c>
      <c r="CC3701" s="128">
        <v>0</v>
      </c>
      <c r="CD3701" s="128" t="s">
        <v>60</v>
      </c>
      <c r="CE3701" s="128">
        <v>0</v>
      </c>
      <c r="CF3701" s="128" t="s">
        <v>60</v>
      </c>
      <c r="CG3701" s="128">
        <v>0</v>
      </c>
      <c r="CH3701" s="128">
        <v>0</v>
      </c>
      <c r="CI3701" s="128" t="s">
        <v>60</v>
      </c>
      <c r="CJ3701" s="128">
        <v>0</v>
      </c>
      <c r="CK3701" s="128">
        <v>0</v>
      </c>
    </row>
    <row r="3702" spans="1:89" s="128" customFormat="1">
      <c r="A3702" s="128">
        <v>120249</v>
      </c>
      <c r="B3702" s="128" t="s">
        <v>5618</v>
      </c>
      <c r="C3702" s="128" t="s">
        <v>4172</v>
      </c>
      <c r="D3702" s="108" t="s">
        <v>437</v>
      </c>
      <c r="E3702" s="33">
        <v>43325</v>
      </c>
      <c r="F3702" s="78">
        <v>0.47916666666666669</v>
      </c>
      <c r="G3702" s="128">
        <v>8</v>
      </c>
      <c r="H3702" s="128">
        <v>2018</v>
      </c>
      <c r="I3702" s="128">
        <v>1</v>
      </c>
      <c r="J3702" s="128" t="s">
        <v>60</v>
      </c>
      <c r="K3702" s="128">
        <v>0</v>
      </c>
      <c r="L3702" s="128">
        <v>0</v>
      </c>
      <c r="M3702" s="128" t="s">
        <v>11157</v>
      </c>
      <c r="N3702" s="128" t="s">
        <v>11158</v>
      </c>
      <c r="O3702" s="128" t="s">
        <v>10407</v>
      </c>
      <c r="P3702" s="128">
        <v>54</v>
      </c>
      <c r="Q3702" s="128">
        <v>55</v>
      </c>
      <c r="R3702" s="128">
        <v>17</v>
      </c>
      <c r="S3702" s="128" t="s">
        <v>3458</v>
      </c>
      <c r="T3702" s="128">
        <v>67</v>
      </c>
      <c r="U3702" s="128">
        <v>10</v>
      </c>
      <c r="V3702" s="128">
        <v>0</v>
      </c>
      <c r="W3702" s="128" t="s">
        <v>3459</v>
      </c>
      <c r="X3702" s="128">
        <v>0</v>
      </c>
      <c r="Y3702" s="128">
        <v>14</v>
      </c>
      <c r="Z3702" s="128">
        <v>40</v>
      </c>
      <c r="AA3702" s="128">
        <v>0</v>
      </c>
      <c r="AB3702" s="128">
        <v>0</v>
      </c>
      <c r="AC3702" s="128" t="s">
        <v>51</v>
      </c>
      <c r="AD3702" s="128" t="s">
        <v>51</v>
      </c>
      <c r="AE3702" s="128">
        <v>0</v>
      </c>
      <c r="AF3702" s="128">
        <v>0</v>
      </c>
      <c r="AG3702" s="128">
        <v>0</v>
      </c>
      <c r="AH3702" s="128">
        <v>0</v>
      </c>
      <c r="AI3702" s="128">
        <v>0</v>
      </c>
      <c r="AJ3702" s="128">
        <v>0</v>
      </c>
      <c r="AK3702" s="128" t="s">
        <v>11159</v>
      </c>
      <c r="AL3702" s="128" t="s">
        <v>51</v>
      </c>
      <c r="AM3702" s="128">
        <v>0</v>
      </c>
      <c r="AN3702" s="128" t="s">
        <v>11160</v>
      </c>
      <c r="AO3702" s="128">
        <v>0</v>
      </c>
      <c r="AP3702" s="128" t="s">
        <v>60</v>
      </c>
      <c r="AQ3702" s="128" t="s">
        <v>11160</v>
      </c>
      <c r="AR3702" s="128" t="s">
        <v>60</v>
      </c>
      <c r="AS3702" s="128">
        <v>0</v>
      </c>
      <c r="AT3702" s="128" t="s">
        <v>11160</v>
      </c>
      <c r="AU3702" s="128">
        <v>0</v>
      </c>
      <c r="AV3702" s="128" t="s">
        <v>60</v>
      </c>
      <c r="AW3702" s="128" t="s">
        <v>11161</v>
      </c>
      <c r="AX3702" s="128" t="s">
        <v>51</v>
      </c>
      <c r="AY3702" s="128">
        <v>0</v>
      </c>
      <c r="AZ3702" s="128">
        <v>0</v>
      </c>
      <c r="BA3702" s="128" t="s">
        <v>51</v>
      </c>
      <c r="BB3702" s="128">
        <v>0</v>
      </c>
      <c r="BC3702" s="128">
        <v>0</v>
      </c>
      <c r="BD3702" s="128">
        <v>0</v>
      </c>
      <c r="BE3702" s="128">
        <v>0</v>
      </c>
      <c r="BF3702" s="128">
        <v>0</v>
      </c>
      <c r="BG3702" s="128">
        <v>0</v>
      </c>
      <c r="BH3702" s="128">
        <v>0</v>
      </c>
      <c r="BI3702" s="128" t="s">
        <v>51</v>
      </c>
      <c r="BJ3702" s="128" t="s">
        <v>11156</v>
      </c>
      <c r="BK3702" s="128" t="s">
        <v>2195</v>
      </c>
      <c r="BL3702" s="15" t="s">
        <v>11156</v>
      </c>
      <c r="BM3702" s="128">
        <v>0</v>
      </c>
      <c r="BN3702" s="128">
        <v>0</v>
      </c>
      <c r="BO3702" s="128">
        <v>0</v>
      </c>
      <c r="BP3702" s="128" t="s">
        <v>3458</v>
      </c>
      <c r="BQ3702" s="128">
        <v>0</v>
      </c>
      <c r="BR3702" s="128">
        <v>0</v>
      </c>
      <c r="BS3702" s="128">
        <v>0</v>
      </c>
      <c r="BT3702" s="128" t="s">
        <v>3459</v>
      </c>
      <c r="BU3702" s="128">
        <v>0</v>
      </c>
      <c r="BV3702" s="128" t="s">
        <v>11162</v>
      </c>
      <c r="BX3702" s="128">
        <v>0</v>
      </c>
      <c r="BY3702" s="128">
        <v>0</v>
      </c>
      <c r="BZ3702" s="128">
        <v>0</v>
      </c>
      <c r="CA3702" s="128">
        <v>0</v>
      </c>
      <c r="CB3702" s="128" t="s">
        <v>6363</v>
      </c>
      <c r="CC3702" s="128">
        <v>0</v>
      </c>
      <c r="CD3702" s="128">
        <v>0</v>
      </c>
      <c r="CE3702" s="128">
        <v>0</v>
      </c>
      <c r="CF3702" s="128" t="s">
        <v>51</v>
      </c>
      <c r="CG3702" s="128">
        <v>0</v>
      </c>
      <c r="CH3702" s="128">
        <v>0</v>
      </c>
      <c r="CI3702" s="128">
        <v>0</v>
      </c>
      <c r="CJ3702" s="128" t="s">
        <v>51</v>
      </c>
      <c r="CK3702" s="128">
        <v>0</v>
      </c>
    </row>
    <row r="3703" spans="1:89" s="128" customFormat="1">
      <c r="A3703" s="128">
        <v>120250</v>
      </c>
      <c r="B3703" s="128" t="s">
        <v>3455</v>
      </c>
      <c r="C3703" s="128" t="s">
        <v>2807</v>
      </c>
      <c r="D3703" s="108" t="s">
        <v>89</v>
      </c>
      <c r="E3703" s="33">
        <v>43328</v>
      </c>
      <c r="F3703" s="78">
        <v>0.71875</v>
      </c>
      <c r="G3703" s="128">
        <v>8</v>
      </c>
      <c r="H3703" s="128">
        <v>2018</v>
      </c>
      <c r="I3703" s="128">
        <v>1</v>
      </c>
      <c r="J3703" s="128" t="s">
        <v>60</v>
      </c>
      <c r="K3703" s="128">
        <v>0</v>
      </c>
      <c r="L3703" s="128">
        <v>0</v>
      </c>
      <c r="M3703" s="128" t="s">
        <v>11163</v>
      </c>
      <c r="N3703" s="128" t="s">
        <v>2281</v>
      </c>
      <c r="O3703" s="128" t="s">
        <v>10407</v>
      </c>
      <c r="P3703" s="128">
        <v>53</v>
      </c>
      <c r="Q3703" s="128">
        <v>12</v>
      </c>
      <c r="R3703" s="128">
        <v>56</v>
      </c>
      <c r="S3703" s="128" t="s">
        <v>3458</v>
      </c>
      <c r="T3703" s="128">
        <v>70</v>
      </c>
      <c r="U3703" s="128">
        <v>56</v>
      </c>
      <c r="V3703" s="128">
        <v>19</v>
      </c>
      <c r="W3703" s="128" t="s">
        <v>3459</v>
      </c>
      <c r="X3703" s="128">
        <v>0</v>
      </c>
      <c r="Y3703" s="128">
        <v>62</v>
      </c>
      <c r="Z3703" s="128">
        <v>23</v>
      </c>
      <c r="AA3703" s="128">
        <v>0</v>
      </c>
      <c r="AB3703" s="128">
        <v>0</v>
      </c>
      <c r="AC3703" s="128" t="s">
        <v>51</v>
      </c>
      <c r="AD3703" s="128">
        <v>0</v>
      </c>
      <c r="AE3703" s="128">
        <v>0</v>
      </c>
      <c r="AF3703" s="128" t="s">
        <v>51</v>
      </c>
      <c r="AG3703" s="128">
        <v>0</v>
      </c>
      <c r="AH3703" s="128">
        <v>0</v>
      </c>
      <c r="AI3703" s="128">
        <v>0</v>
      </c>
      <c r="AJ3703" s="128" t="s">
        <v>51</v>
      </c>
      <c r="AK3703" s="128">
        <v>0</v>
      </c>
      <c r="AL3703" s="128">
        <v>0</v>
      </c>
      <c r="AM3703" s="128" t="s">
        <v>60</v>
      </c>
      <c r="AN3703" s="128">
        <v>0</v>
      </c>
      <c r="AO3703" s="128">
        <v>0</v>
      </c>
      <c r="AP3703" s="128" t="s">
        <v>60</v>
      </c>
      <c r="AQ3703" s="128">
        <v>0</v>
      </c>
      <c r="AR3703" s="128">
        <v>0</v>
      </c>
      <c r="AS3703" s="128" t="s">
        <v>60</v>
      </c>
      <c r="AT3703" s="128">
        <v>0</v>
      </c>
      <c r="AU3703" s="128">
        <v>0</v>
      </c>
      <c r="AV3703" s="128" t="s">
        <v>60</v>
      </c>
      <c r="AW3703" s="128">
        <v>0</v>
      </c>
      <c r="AX3703" s="128" t="s">
        <v>60</v>
      </c>
      <c r="AY3703" s="128">
        <v>0</v>
      </c>
      <c r="AZ3703" s="128">
        <v>0</v>
      </c>
      <c r="BA3703" s="128" t="s">
        <v>60</v>
      </c>
      <c r="BB3703" s="128">
        <v>0</v>
      </c>
      <c r="BC3703" s="128">
        <v>0</v>
      </c>
      <c r="BD3703" s="128">
        <v>0</v>
      </c>
      <c r="BE3703" s="128">
        <v>0</v>
      </c>
      <c r="BF3703" s="128">
        <v>0</v>
      </c>
      <c r="BG3703" s="128" t="s">
        <v>60</v>
      </c>
      <c r="BH3703" s="128">
        <v>43328</v>
      </c>
      <c r="BI3703" s="128">
        <v>0</v>
      </c>
      <c r="BJ3703" s="128">
        <v>0</v>
      </c>
      <c r="BK3703" s="128" t="s">
        <v>42</v>
      </c>
      <c r="BL3703" s="15">
        <v>43328</v>
      </c>
      <c r="BM3703" s="128">
        <v>53</v>
      </c>
      <c r="BN3703" s="128">
        <v>12</v>
      </c>
      <c r="BO3703" s="128">
        <v>56</v>
      </c>
      <c r="BP3703" s="128" t="s">
        <v>3458</v>
      </c>
      <c r="BQ3703" s="128">
        <v>70</v>
      </c>
      <c r="BR3703" s="128">
        <v>56</v>
      </c>
      <c r="BS3703" s="128">
        <v>19</v>
      </c>
      <c r="BT3703" s="128" t="s">
        <v>3459</v>
      </c>
      <c r="BU3703" s="128">
        <v>0</v>
      </c>
      <c r="BV3703" s="128" t="s">
        <v>11164</v>
      </c>
      <c r="BX3703" s="128">
        <v>0</v>
      </c>
      <c r="BY3703" s="128">
        <v>0</v>
      </c>
      <c r="BZ3703" s="128">
        <v>0</v>
      </c>
      <c r="CA3703" s="128">
        <v>0</v>
      </c>
      <c r="CB3703" s="128" t="s">
        <v>11165</v>
      </c>
      <c r="CC3703" s="128">
        <v>0</v>
      </c>
      <c r="CD3703" s="128" t="s">
        <v>60</v>
      </c>
      <c r="CE3703" s="128">
        <v>0</v>
      </c>
      <c r="CF3703" s="128" t="s">
        <v>60</v>
      </c>
      <c r="CG3703" s="128">
        <v>0</v>
      </c>
      <c r="CH3703" s="128" t="s">
        <v>60</v>
      </c>
      <c r="CI3703" s="128">
        <v>0</v>
      </c>
      <c r="CJ3703" s="128">
        <v>0</v>
      </c>
      <c r="CK3703" s="128">
        <v>998100198</v>
      </c>
    </row>
    <row r="3704" spans="1:89" s="128" customFormat="1">
      <c r="A3704" s="128">
        <v>120251</v>
      </c>
      <c r="B3704" s="128" t="s">
        <v>3455</v>
      </c>
      <c r="C3704" s="128" t="s">
        <v>3456</v>
      </c>
      <c r="D3704" s="108" t="s">
        <v>105</v>
      </c>
      <c r="E3704" s="33">
        <v>43328</v>
      </c>
      <c r="F3704" s="78">
        <v>0.89583333333333337</v>
      </c>
      <c r="G3704" s="128">
        <v>8</v>
      </c>
      <c r="H3704" s="128">
        <v>2018</v>
      </c>
      <c r="I3704" s="128">
        <v>1</v>
      </c>
      <c r="J3704" s="128" t="s">
        <v>60</v>
      </c>
      <c r="K3704" s="128">
        <v>0</v>
      </c>
      <c r="L3704" s="128">
        <v>0</v>
      </c>
      <c r="M3704" s="128" t="s">
        <v>11166</v>
      </c>
      <c r="N3704" s="128" t="s">
        <v>2730</v>
      </c>
      <c r="O3704" s="128" t="s">
        <v>10407</v>
      </c>
      <c r="P3704" s="128">
        <v>53</v>
      </c>
      <c r="Q3704" s="128">
        <v>19</v>
      </c>
      <c r="R3704" s="128">
        <v>11</v>
      </c>
      <c r="S3704" s="128" t="s">
        <v>3458</v>
      </c>
      <c r="T3704" s="128">
        <v>68</v>
      </c>
      <c r="U3704" s="128">
        <v>36</v>
      </c>
      <c r="V3704" s="128">
        <v>24</v>
      </c>
      <c r="W3704" s="128" t="s">
        <v>3459</v>
      </c>
      <c r="X3704" s="128">
        <v>0</v>
      </c>
      <c r="Y3704" s="128">
        <v>82</v>
      </c>
      <c r="Z3704" s="128">
        <v>20</v>
      </c>
      <c r="AA3704" s="128">
        <v>0</v>
      </c>
      <c r="AB3704" s="128">
        <v>0</v>
      </c>
      <c r="AC3704" s="128" t="s">
        <v>60</v>
      </c>
      <c r="AD3704" s="128">
        <v>0</v>
      </c>
      <c r="AE3704" s="128">
        <v>0</v>
      </c>
      <c r="AF3704" s="128">
        <v>0</v>
      </c>
      <c r="AG3704" s="128" t="s">
        <v>60</v>
      </c>
      <c r="AH3704" s="128">
        <v>0</v>
      </c>
      <c r="AI3704" s="128">
        <v>0</v>
      </c>
      <c r="AJ3704" s="128" t="s">
        <v>60</v>
      </c>
      <c r="AK3704" s="128" t="s">
        <v>11167</v>
      </c>
      <c r="AL3704" s="128">
        <v>0</v>
      </c>
      <c r="AM3704" s="128" t="s">
        <v>60</v>
      </c>
      <c r="AN3704" s="128">
        <v>0</v>
      </c>
      <c r="AO3704" s="128">
        <v>0</v>
      </c>
      <c r="AP3704" s="128" t="s">
        <v>60</v>
      </c>
      <c r="AQ3704" s="128">
        <v>0</v>
      </c>
      <c r="AR3704" s="128">
        <v>0</v>
      </c>
      <c r="AS3704" s="128" t="s">
        <v>60</v>
      </c>
      <c r="AT3704" s="128">
        <v>0</v>
      </c>
      <c r="AU3704" s="128">
        <v>0</v>
      </c>
      <c r="AV3704" s="128" t="s">
        <v>60</v>
      </c>
      <c r="AW3704" s="128">
        <v>0</v>
      </c>
      <c r="AX3704" s="128" t="s">
        <v>60</v>
      </c>
      <c r="AY3704" s="128">
        <v>0</v>
      </c>
      <c r="AZ3704" s="128">
        <v>0</v>
      </c>
      <c r="BA3704" s="128" t="s">
        <v>60</v>
      </c>
      <c r="BB3704" s="128">
        <v>0</v>
      </c>
      <c r="BC3704" s="128">
        <v>0</v>
      </c>
      <c r="BD3704" s="128">
        <v>0</v>
      </c>
      <c r="BE3704" s="128">
        <v>0</v>
      </c>
      <c r="BF3704" s="128">
        <v>0</v>
      </c>
      <c r="BG3704" s="128" t="s">
        <v>60</v>
      </c>
      <c r="BH3704" s="128">
        <v>43328</v>
      </c>
      <c r="BI3704" s="128">
        <v>0</v>
      </c>
      <c r="BJ3704" s="128">
        <v>0</v>
      </c>
      <c r="BK3704" s="128" t="s">
        <v>11168</v>
      </c>
      <c r="BL3704" s="15">
        <v>43328</v>
      </c>
      <c r="BM3704" s="128">
        <v>53</v>
      </c>
      <c r="BN3704" s="128">
        <v>27</v>
      </c>
      <c r="BO3704" s="128" t="s">
        <v>11169</v>
      </c>
      <c r="BP3704" s="128" t="s">
        <v>3458</v>
      </c>
      <c r="BQ3704" s="128">
        <v>70</v>
      </c>
      <c r="BR3704" s="128">
        <v>6</v>
      </c>
      <c r="BS3704" s="128" t="s">
        <v>11170</v>
      </c>
      <c r="BT3704" s="128" t="s">
        <v>3459</v>
      </c>
      <c r="BU3704" s="128">
        <v>0</v>
      </c>
      <c r="BV3704" s="128" t="s">
        <v>11171</v>
      </c>
      <c r="BX3704" s="128">
        <v>0</v>
      </c>
      <c r="BY3704" s="128">
        <v>0</v>
      </c>
      <c r="BZ3704" s="128">
        <v>0</v>
      </c>
      <c r="CA3704" s="128">
        <v>0</v>
      </c>
      <c r="CB3704" s="128" t="s">
        <v>11172</v>
      </c>
      <c r="CC3704" s="128">
        <v>0</v>
      </c>
      <c r="CD3704" s="128" t="s">
        <v>60</v>
      </c>
      <c r="CE3704" s="128">
        <v>0</v>
      </c>
      <c r="CF3704" s="128" t="s">
        <v>60</v>
      </c>
      <c r="CG3704" s="128">
        <v>0</v>
      </c>
      <c r="CH3704" s="128">
        <v>0</v>
      </c>
      <c r="CI3704" s="128" t="s">
        <v>60</v>
      </c>
      <c r="CJ3704" s="128">
        <v>0</v>
      </c>
      <c r="CK3704" s="128">
        <v>0</v>
      </c>
    </row>
    <row r="3705" spans="1:89" s="128" customFormat="1">
      <c r="A3705" s="128">
        <v>120252</v>
      </c>
      <c r="B3705" s="128" t="s">
        <v>3455</v>
      </c>
      <c r="C3705" s="128" t="s">
        <v>3456</v>
      </c>
      <c r="D3705" s="108" t="s">
        <v>105</v>
      </c>
      <c r="E3705" s="33">
        <v>43332</v>
      </c>
      <c r="F3705" s="78">
        <v>0.50763888888888886</v>
      </c>
      <c r="G3705" s="128">
        <v>8</v>
      </c>
      <c r="H3705" s="128">
        <v>2018</v>
      </c>
      <c r="I3705" s="128">
        <v>1</v>
      </c>
      <c r="J3705" s="128">
        <v>0</v>
      </c>
      <c r="K3705" s="128" t="s">
        <v>60</v>
      </c>
      <c r="L3705" s="128">
        <v>0</v>
      </c>
      <c r="M3705" s="128" t="s">
        <v>11173</v>
      </c>
      <c r="N3705" s="128" t="s">
        <v>2281</v>
      </c>
      <c r="O3705" s="128" t="s">
        <v>10407</v>
      </c>
      <c r="P3705" s="128">
        <v>53</v>
      </c>
      <c r="Q3705" s="128">
        <v>11</v>
      </c>
      <c r="R3705" s="128">
        <v>36</v>
      </c>
      <c r="S3705" s="128" t="s">
        <v>3458</v>
      </c>
      <c r="T3705" s="128">
        <v>70</v>
      </c>
      <c r="U3705" s="128">
        <v>55</v>
      </c>
      <c r="V3705" s="128">
        <v>53</v>
      </c>
      <c r="W3705" s="128" t="s">
        <v>3459</v>
      </c>
      <c r="X3705" s="128">
        <v>0</v>
      </c>
      <c r="Y3705" s="128">
        <v>70</v>
      </c>
      <c r="Z3705" s="128">
        <v>25</v>
      </c>
      <c r="AA3705" s="128">
        <v>0</v>
      </c>
      <c r="AB3705" s="128">
        <v>0</v>
      </c>
      <c r="AC3705" s="128" t="s">
        <v>60</v>
      </c>
      <c r="AD3705" s="128">
        <v>0</v>
      </c>
      <c r="AE3705" s="128">
        <v>0</v>
      </c>
      <c r="AF3705" s="128">
        <v>0</v>
      </c>
      <c r="AG3705" s="128" t="s">
        <v>60</v>
      </c>
      <c r="AH3705" s="128" t="s">
        <v>60</v>
      </c>
      <c r="AI3705" s="128">
        <v>0</v>
      </c>
      <c r="AJ3705" s="128">
        <v>0</v>
      </c>
      <c r="AK3705" s="128">
        <v>0</v>
      </c>
      <c r="AL3705" s="128">
        <v>0</v>
      </c>
      <c r="AM3705" s="128" t="s">
        <v>60</v>
      </c>
      <c r="AN3705" s="128">
        <v>0</v>
      </c>
      <c r="AO3705" s="128">
        <v>0</v>
      </c>
      <c r="AP3705" s="128" t="s">
        <v>60</v>
      </c>
      <c r="AQ3705" s="128">
        <v>0</v>
      </c>
      <c r="AR3705" s="128">
        <v>0</v>
      </c>
      <c r="AS3705" s="128" t="s">
        <v>60</v>
      </c>
      <c r="AT3705" s="128">
        <v>0</v>
      </c>
      <c r="AU3705" s="128">
        <v>0</v>
      </c>
      <c r="AV3705" s="128" t="s">
        <v>60</v>
      </c>
      <c r="AW3705" s="128">
        <v>0</v>
      </c>
      <c r="AX3705" s="128">
        <v>0</v>
      </c>
      <c r="AY3705" s="128">
        <v>0</v>
      </c>
      <c r="AZ3705" s="128">
        <v>0</v>
      </c>
      <c r="BA3705" s="128">
        <v>0</v>
      </c>
      <c r="BB3705" s="128">
        <v>0</v>
      </c>
      <c r="BC3705" s="128">
        <v>0</v>
      </c>
      <c r="BD3705" s="128">
        <v>0</v>
      </c>
      <c r="BE3705" s="128">
        <v>0</v>
      </c>
      <c r="BF3705" s="128">
        <v>0</v>
      </c>
      <c r="BG3705" s="128">
        <v>0</v>
      </c>
      <c r="BH3705" s="128">
        <v>0</v>
      </c>
      <c r="BI3705" s="128">
        <v>0</v>
      </c>
      <c r="BJ3705" s="128">
        <v>43332</v>
      </c>
      <c r="BK3705" s="128" t="s">
        <v>11174</v>
      </c>
      <c r="BL3705" s="15">
        <v>0</v>
      </c>
      <c r="BM3705" s="128">
        <v>0</v>
      </c>
      <c r="BN3705" s="128">
        <v>0</v>
      </c>
      <c r="BO3705" s="128">
        <v>0</v>
      </c>
      <c r="BP3705" s="128" t="s">
        <v>3458</v>
      </c>
      <c r="BQ3705" s="128">
        <v>0</v>
      </c>
      <c r="BR3705" s="128">
        <v>0</v>
      </c>
      <c r="BS3705" s="128">
        <v>0</v>
      </c>
      <c r="BT3705" s="128" t="s">
        <v>3459</v>
      </c>
      <c r="BU3705" s="128">
        <v>0</v>
      </c>
      <c r="BV3705" s="128" t="s">
        <v>11175</v>
      </c>
      <c r="BX3705" s="128">
        <v>0</v>
      </c>
      <c r="BY3705" s="128">
        <v>0</v>
      </c>
      <c r="BZ3705" s="128">
        <v>0</v>
      </c>
      <c r="CA3705" s="128">
        <v>0</v>
      </c>
      <c r="CB3705" s="128" t="s">
        <v>11155</v>
      </c>
      <c r="CC3705" s="128">
        <v>0</v>
      </c>
      <c r="CD3705" s="128" t="s">
        <v>60</v>
      </c>
      <c r="CE3705" s="128">
        <v>0</v>
      </c>
      <c r="CF3705" s="128" t="s">
        <v>60</v>
      </c>
      <c r="CG3705" s="128">
        <v>0</v>
      </c>
      <c r="CH3705" s="128">
        <v>0</v>
      </c>
      <c r="CI3705" s="128" t="s">
        <v>60</v>
      </c>
      <c r="CJ3705" s="128">
        <v>0</v>
      </c>
      <c r="CK3705" s="128">
        <v>0</v>
      </c>
    </row>
    <row r="3706" spans="1:89" s="128" customFormat="1">
      <c r="A3706" s="128">
        <v>120253</v>
      </c>
      <c r="B3706" s="128" t="s">
        <v>3455</v>
      </c>
      <c r="C3706" s="128" t="s">
        <v>3456</v>
      </c>
      <c r="D3706" s="108" t="s">
        <v>105</v>
      </c>
      <c r="E3706" s="33">
        <v>43332</v>
      </c>
      <c r="F3706" s="78">
        <v>0.55208333333333337</v>
      </c>
      <c r="G3706" s="128">
        <v>8</v>
      </c>
      <c r="H3706" s="128">
        <v>2018</v>
      </c>
      <c r="I3706" s="128">
        <v>1</v>
      </c>
      <c r="J3706" s="128" t="s">
        <v>60</v>
      </c>
      <c r="K3706" s="128">
        <v>0</v>
      </c>
      <c r="L3706" s="128">
        <v>0</v>
      </c>
      <c r="M3706" s="128" t="s">
        <v>9007</v>
      </c>
      <c r="N3706" s="128" t="s">
        <v>2285</v>
      </c>
      <c r="O3706" s="128" t="s">
        <v>10407</v>
      </c>
      <c r="P3706" s="128">
        <v>51</v>
      </c>
      <c r="Q3706" s="128">
        <v>44</v>
      </c>
      <c r="R3706" s="128" t="s">
        <v>11176</v>
      </c>
      <c r="S3706" s="128" t="s">
        <v>3458</v>
      </c>
      <c r="T3706" s="128">
        <v>72</v>
      </c>
      <c r="U3706" s="128">
        <v>30</v>
      </c>
      <c r="V3706" s="128" t="s">
        <v>11177</v>
      </c>
      <c r="W3706" s="128" t="s">
        <v>3459</v>
      </c>
      <c r="X3706" s="128">
        <v>0</v>
      </c>
      <c r="Y3706" s="128">
        <v>70</v>
      </c>
      <c r="Z3706" s="128" t="s">
        <v>6376</v>
      </c>
      <c r="AA3706" s="128">
        <v>0</v>
      </c>
      <c r="AB3706" s="128">
        <v>0</v>
      </c>
      <c r="AC3706" s="128" t="s">
        <v>60</v>
      </c>
      <c r="AD3706" s="128">
        <v>0</v>
      </c>
      <c r="AE3706" s="128">
        <v>0</v>
      </c>
      <c r="AF3706" s="128" t="s">
        <v>60</v>
      </c>
      <c r="AG3706" s="128">
        <v>0</v>
      </c>
      <c r="AH3706" s="128">
        <v>0</v>
      </c>
      <c r="AI3706" s="128">
        <v>0</v>
      </c>
      <c r="AJ3706" s="128">
        <v>0</v>
      </c>
      <c r="AK3706" s="128" t="s">
        <v>11178</v>
      </c>
      <c r="AL3706" s="128">
        <v>0</v>
      </c>
      <c r="AM3706" s="128" t="s">
        <v>60</v>
      </c>
      <c r="AN3706" s="128">
        <v>0</v>
      </c>
      <c r="AO3706" s="128">
        <v>0</v>
      </c>
      <c r="AP3706" s="128" t="s">
        <v>60</v>
      </c>
      <c r="AQ3706" s="128">
        <v>0</v>
      </c>
      <c r="AR3706" s="128">
        <v>0</v>
      </c>
      <c r="AS3706" s="128" t="s">
        <v>60</v>
      </c>
      <c r="AT3706" s="128">
        <v>0</v>
      </c>
      <c r="AU3706" s="128">
        <v>0</v>
      </c>
      <c r="AV3706" s="128" t="s">
        <v>60</v>
      </c>
      <c r="AW3706" s="128">
        <v>0</v>
      </c>
      <c r="AX3706" s="128" t="s">
        <v>60</v>
      </c>
      <c r="AY3706" s="128">
        <v>0</v>
      </c>
      <c r="AZ3706" s="128">
        <v>0</v>
      </c>
      <c r="BA3706" s="128" t="s">
        <v>60</v>
      </c>
      <c r="BB3706" s="128">
        <v>0</v>
      </c>
      <c r="BC3706" s="128">
        <v>0</v>
      </c>
      <c r="BD3706" s="128">
        <v>0</v>
      </c>
      <c r="BE3706" s="128">
        <v>0</v>
      </c>
      <c r="BF3706" s="128">
        <v>0</v>
      </c>
      <c r="BG3706" s="128">
        <v>0</v>
      </c>
      <c r="BH3706" s="128">
        <v>0</v>
      </c>
      <c r="BI3706" s="128" t="s">
        <v>60</v>
      </c>
      <c r="BJ3706" s="128" t="s">
        <v>11179</v>
      </c>
      <c r="BK3706" s="128">
        <v>0</v>
      </c>
      <c r="BL3706" s="15">
        <v>0</v>
      </c>
      <c r="BM3706" s="128">
        <v>0</v>
      </c>
      <c r="BN3706" s="128">
        <v>0</v>
      </c>
      <c r="BO3706" s="128">
        <v>0</v>
      </c>
      <c r="BP3706" s="128" t="s">
        <v>3458</v>
      </c>
      <c r="BQ3706" s="128">
        <v>0</v>
      </c>
      <c r="BR3706" s="128">
        <v>0</v>
      </c>
      <c r="BS3706" s="128">
        <v>0</v>
      </c>
      <c r="BT3706" s="128" t="s">
        <v>3459</v>
      </c>
      <c r="BU3706" s="128">
        <v>0</v>
      </c>
      <c r="BV3706" s="128" t="s">
        <v>11180</v>
      </c>
      <c r="BX3706" s="128">
        <v>0</v>
      </c>
      <c r="BY3706" s="128">
        <v>0</v>
      </c>
      <c r="BZ3706" s="128">
        <v>0</v>
      </c>
      <c r="CA3706" s="128">
        <v>0</v>
      </c>
      <c r="CB3706" s="128" t="s">
        <v>6378</v>
      </c>
      <c r="CC3706" s="128">
        <v>0</v>
      </c>
      <c r="CD3706" s="128" t="s">
        <v>60</v>
      </c>
      <c r="CE3706" s="128">
        <v>0</v>
      </c>
      <c r="CF3706" s="128" t="s">
        <v>60</v>
      </c>
      <c r="CG3706" s="128">
        <v>0</v>
      </c>
      <c r="CH3706" s="128">
        <v>0</v>
      </c>
      <c r="CI3706" s="128" t="s">
        <v>60</v>
      </c>
      <c r="CJ3706" s="128">
        <v>0</v>
      </c>
      <c r="CK3706" s="128">
        <v>0</v>
      </c>
    </row>
    <row r="3707" spans="1:89" s="128" customFormat="1">
      <c r="A3707" s="128">
        <v>120254</v>
      </c>
      <c r="B3707" s="128" t="s">
        <v>3455</v>
      </c>
      <c r="C3707" s="128" t="s">
        <v>3456</v>
      </c>
      <c r="D3707" s="108" t="s">
        <v>105</v>
      </c>
      <c r="E3707" s="33">
        <v>43332</v>
      </c>
      <c r="F3707" s="78">
        <v>0.67013888888888884</v>
      </c>
      <c r="G3707" s="128">
        <v>8</v>
      </c>
      <c r="H3707" s="128">
        <v>2018</v>
      </c>
      <c r="I3707" s="128">
        <v>1</v>
      </c>
      <c r="J3707" s="128" t="s">
        <v>51</v>
      </c>
      <c r="K3707" s="128">
        <v>0</v>
      </c>
      <c r="L3707" s="128">
        <v>0</v>
      </c>
      <c r="M3707" s="128" t="s">
        <v>2304</v>
      </c>
      <c r="N3707" s="128" t="s">
        <v>2281</v>
      </c>
      <c r="O3707" s="128" t="s">
        <v>10407</v>
      </c>
      <c r="P3707" s="128">
        <v>53</v>
      </c>
      <c r="Q3707" s="128">
        <v>3</v>
      </c>
      <c r="R3707" s="128">
        <v>57</v>
      </c>
      <c r="S3707" s="128" t="s">
        <v>3458</v>
      </c>
      <c r="T3707" s="128">
        <v>70</v>
      </c>
      <c r="U3707" s="128">
        <v>51</v>
      </c>
      <c r="V3707" s="128">
        <v>17</v>
      </c>
      <c r="W3707" s="128" t="s">
        <v>3459</v>
      </c>
      <c r="X3707" s="128">
        <v>0</v>
      </c>
      <c r="Y3707" s="128">
        <v>120</v>
      </c>
      <c r="Z3707" s="128">
        <v>70</v>
      </c>
      <c r="AA3707" s="128">
        <v>0</v>
      </c>
      <c r="AB3707" s="128">
        <v>0</v>
      </c>
      <c r="AC3707" s="128" t="s">
        <v>51</v>
      </c>
      <c r="AD3707" s="128">
        <v>0</v>
      </c>
      <c r="AE3707" s="128" t="s">
        <v>51</v>
      </c>
      <c r="AF3707" s="128">
        <v>0</v>
      </c>
      <c r="AG3707" s="128">
        <v>0</v>
      </c>
      <c r="AH3707" s="128" t="s">
        <v>60</v>
      </c>
      <c r="AI3707" s="128">
        <v>0</v>
      </c>
      <c r="AJ3707" s="128">
        <v>0</v>
      </c>
      <c r="AK3707" s="128">
        <v>0</v>
      </c>
      <c r="AL3707" s="128">
        <v>0</v>
      </c>
      <c r="AM3707" s="128" t="s">
        <v>51</v>
      </c>
      <c r="AN3707" s="128">
        <v>0</v>
      </c>
      <c r="AO3707" s="128">
        <v>0</v>
      </c>
      <c r="AP3707" s="128" t="s">
        <v>51</v>
      </c>
      <c r="AQ3707" s="128">
        <v>0</v>
      </c>
      <c r="AR3707" s="128" t="s">
        <v>51</v>
      </c>
      <c r="AS3707" s="128">
        <v>0</v>
      </c>
      <c r="AT3707" s="128" t="s">
        <v>11181</v>
      </c>
      <c r="AU3707" s="128">
        <v>0</v>
      </c>
      <c r="AV3707" s="128" t="s">
        <v>51</v>
      </c>
      <c r="AW3707" s="128">
        <v>0</v>
      </c>
      <c r="AX3707" s="128" t="s">
        <v>51</v>
      </c>
      <c r="AY3707" s="128">
        <v>0</v>
      </c>
      <c r="AZ3707" s="128">
        <v>0</v>
      </c>
      <c r="BA3707" s="128" t="s">
        <v>51</v>
      </c>
      <c r="BB3707" s="128">
        <v>0</v>
      </c>
      <c r="BC3707" s="128">
        <v>0</v>
      </c>
      <c r="BD3707" s="128">
        <v>0</v>
      </c>
      <c r="BE3707" s="128">
        <v>0</v>
      </c>
      <c r="BF3707" s="128">
        <v>0</v>
      </c>
      <c r="BG3707" s="128">
        <v>0</v>
      </c>
      <c r="BH3707" s="128">
        <v>0</v>
      </c>
      <c r="BI3707" s="128" t="s">
        <v>60</v>
      </c>
      <c r="BJ3707" s="128">
        <v>43332</v>
      </c>
      <c r="BK3707" s="128" t="s">
        <v>11182</v>
      </c>
      <c r="BL3707" s="15">
        <v>43332</v>
      </c>
      <c r="BM3707" s="128">
        <v>0</v>
      </c>
      <c r="BN3707" s="128">
        <v>0</v>
      </c>
      <c r="BO3707" s="128">
        <v>0</v>
      </c>
      <c r="BP3707" s="128" t="s">
        <v>3458</v>
      </c>
      <c r="BQ3707" s="128">
        <v>0</v>
      </c>
      <c r="BR3707" s="128">
        <v>0</v>
      </c>
      <c r="BS3707" s="128">
        <v>0</v>
      </c>
      <c r="BT3707" s="128" t="s">
        <v>3459</v>
      </c>
      <c r="BU3707" s="128">
        <v>0</v>
      </c>
      <c r="BV3707" s="128" t="s">
        <v>11183</v>
      </c>
      <c r="BX3707" s="128">
        <v>0</v>
      </c>
      <c r="BY3707" s="128">
        <v>0</v>
      </c>
      <c r="BZ3707" s="128">
        <v>0</v>
      </c>
      <c r="CA3707" s="128">
        <v>0</v>
      </c>
      <c r="CB3707" s="128" t="s">
        <v>11184</v>
      </c>
      <c r="CC3707" s="128">
        <v>0</v>
      </c>
      <c r="CD3707" s="128" t="s">
        <v>60</v>
      </c>
      <c r="CE3707" s="128">
        <v>0</v>
      </c>
      <c r="CF3707" s="128" t="s">
        <v>60</v>
      </c>
      <c r="CG3707" s="128">
        <v>0</v>
      </c>
      <c r="CH3707" s="128" t="s">
        <v>60</v>
      </c>
      <c r="CI3707" s="128">
        <v>0</v>
      </c>
      <c r="CJ3707" s="128">
        <v>0</v>
      </c>
      <c r="CK3707" s="128">
        <v>0</v>
      </c>
    </row>
    <row r="3708" spans="1:89" s="128" customFormat="1">
      <c r="A3708" s="128">
        <v>120255</v>
      </c>
      <c r="B3708" s="128" t="s">
        <v>3455</v>
      </c>
      <c r="C3708" s="128" t="s">
        <v>2807</v>
      </c>
      <c r="D3708" s="108" t="s">
        <v>89</v>
      </c>
      <c r="E3708" s="33">
        <v>43334</v>
      </c>
      <c r="F3708" s="78">
        <v>0.54166666666666663</v>
      </c>
      <c r="G3708" s="128">
        <v>8</v>
      </c>
      <c r="H3708" s="128">
        <v>2018</v>
      </c>
      <c r="I3708" s="128">
        <v>1</v>
      </c>
      <c r="J3708" s="128" t="s">
        <v>60</v>
      </c>
      <c r="K3708" s="128">
        <v>0</v>
      </c>
      <c r="L3708" s="128">
        <v>0</v>
      </c>
      <c r="M3708" s="128" t="s">
        <v>3810</v>
      </c>
      <c r="N3708" s="128" t="s">
        <v>2285</v>
      </c>
      <c r="O3708" s="128" t="s">
        <v>10407</v>
      </c>
      <c r="P3708" s="128">
        <v>51</v>
      </c>
      <c r="Q3708" s="128">
        <v>49</v>
      </c>
      <c r="R3708" s="128" t="s">
        <v>11185</v>
      </c>
      <c r="S3708" s="128" t="s">
        <v>3458</v>
      </c>
      <c r="T3708" s="128">
        <v>72</v>
      </c>
      <c r="U3708" s="128">
        <v>30</v>
      </c>
      <c r="V3708" s="128" t="s">
        <v>11186</v>
      </c>
      <c r="W3708" s="128" t="s">
        <v>3459</v>
      </c>
      <c r="X3708" s="128">
        <v>0</v>
      </c>
      <c r="Y3708" s="128">
        <v>70</v>
      </c>
      <c r="Z3708" s="128" t="s">
        <v>6376</v>
      </c>
      <c r="AA3708" s="128">
        <v>0</v>
      </c>
      <c r="AB3708" s="128">
        <v>0</v>
      </c>
      <c r="AC3708" s="128" t="s">
        <v>60</v>
      </c>
      <c r="AD3708" s="128">
        <v>0</v>
      </c>
      <c r="AE3708" s="128">
        <v>0</v>
      </c>
      <c r="AF3708" s="128" t="s">
        <v>60</v>
      </c>
      <c r="AG3708" s="128">
        <v>0</v>
      </c>
      <c r="AH3708" s="128" t="s">
        <v>60</v>
      </c>
      <c r="AI3708" s="128">
        <v>0</v>
      </c>
      <c r="AJ3708" s="128">
        <v>0</v>
      </c>
      <c r="AK3708" s="128">
        <v>0</v>
      </c>
      <c r="AL3708" s="128">
        <v>0</v>
      </c>
      <c r="AM3708" s="128" t="s">
        <v>60</v>
      </c>
      <c r="AN3708" s="128">
        <v>0</v>
      </c>
      <c r="AO3708" s="128">
        <v>0</v>
      </c>
      <c r="AP3708" s="128" t="s">
        <v>60</v>
      </c>
      <c r="AQ3708" s="128">
        <v>0</v>
      </c>
      <c r="AR3708" s="128">
        <v>0</v>
      </c>
      <c r="AS3708" s="128" t="s">
        <v>60</v>
      </c>
      <c r="AT3708" s="128">
        <v>0</v>
      </c>
      <c r="AU3708" s="128">
        <v>0</v>
      </c>
      <c r="AV3708" s="128" t="s">
        <v>60</v>
      </c>
      <c r="AW3708" s="128">
        <v>0</v>
      </c>
      <c r="AX3708" s="128" t="s">
        <v>60</v>
      </c>
      <c r="AY3708" s="128">
        <v>0</v>
      </c>
      <c r="AZ3708" s="128">
        <v>0</v>
      </c>
      <c r="BA3708" s="128" t="s">
        <v>60</v>
      </c>
      <c r="BB3708" s="128">
        <v>0</v>
      </c>
      <c r="BC3708" s="128">
        <v>0</v>
      </c>
      <c r="BD3708" s="128">
        <v>0</v>
      </c>
      <c r="BE3708" s="128">
        <v>0</v>
      </c>
      <c r="BF3708" s="128">
        <v>0</v>
      </c>
      <c r="BG3708" s="128">
        <v>0</v>
      </c>
      <c r="BH3708" s="128">
        <v>0</v>
      </c>
      <c r="BI3708" s="128" t="s">
        <v>60</v>
      </c>
      <c r="BJ3708" s="128" t="s">
        <v>11179</v>
      </c>
      <c r="BK3708" s="128">
        <v>0</v>
      </c>
      <c r="BL3708" s="15">
        <v>0</v>
      </c>
      <c r="BM3708" s="128">
        <v>0</v>
      </c>
      <c r="BN3708" s="128">
        <v>0</v>
      </c>
      <c r="BO3708" s="128">
        <v>0</v>
      </c>
      <c r="BP3708" s="128" t="s">
        <v>3458</v>
      </c>
      <c r="BQ3708" s="128">
        <v>0</v>
      </c>
      <c r="BR3708" s="128">
        <v>0</v>
      </c>
      <c r="BS3708" s="128">
        <v>0</v>
      </c>
      <c r="BT3708" s="128" t="s">
        <v>3459</v>
      </c>
      <c r="BU3708" s="128">
        <v>0</v>
      </c>
      <c r="BV3708" s="128" t="s">
        <v>11187</v>
      </c>
      <c r="BX3708" s="128">
        <v>0</v>
      </c>
      <c r="BY3708" s="128">
        <v>0</v>
      </c>
      <c r="BZ3708" s="128">
        <v>0</v>
      </c>
      <c r="CA3708" s="128">
        <v>0</v>
      </c>
      <c r="CB3708" s="128" t="s">
        <v>6378</v>
      </c>
      <c r="CC3708" s="128">
        <v>0</v>
      </c>
      <c r="CD3708" s="128" t="s">
        <v>60</v>
      </c>
      <c r="CE3708" s="128">
        <v>0</v>
      </c>
      <c r="CF3708" s="128" t="s">
        <v>60</v>
      </c>
      <c r="CG3708" s="128">
        <v>0</v>
      </c>
      <c r="CH3708" s="128">
        <v>0</v>
      </c>
      <c r="CI3708" s="128" t="s">
        <v>60</v>
      </c>
      <c r="CJ3708" s="128">
        <v>0</v>
      </c>
      <c r="CK3708" s="128">
        <v>0</v>
      </c>
    </row>
    <row r="3709" spans="1:89" s="128" customFormat="1">
      <c r="A3709" s="128">
        <v>120256</v>
      </c>
      <c r="B3709" s="128" t="s">
        <v>3965</v>
      </c>
      <c r="C3709" s="128" t="s">
        <v>4025</v>
      </c>
      <c r="D3709" s="108" t="s">
        <v>366</v>
      </c>
      <c r="E3709" s="33">
        <v>43318</v>
      </c>
      <c r="F3709" s="78">
        <v>0.72916666666666663</v>
      </c>
      <c r="G3709" s="128">
        <v>8</v>
      </c>
      <c r="H3709" s="128">
        <v>2018</v>
      </c>
      <c r="I3709" s="128">
        <v>1</v>
      </c>
      <c r="J3709" s="128" t="s">
        <v>60</v>
      </c>
      <c r="K3709" s="128">
        <v>0</v>
      </c>
      <c r="L3709" s="128">
        <v>0</v>
      </c>
      <c r="M3709" s="128" t="s">
        <v>11188</v>
      </c>
      <c r="N3709" s="128" t="s">
        <v>2329</v>
      </c>
      <c r="O3709" s="128" t="s">
        <v>10407</v>
      </c>
      <c r="P3709" s="128">
        <v>51</v>
      </c>
      <c r="Q3709" s="128">
        <v>43</v>
      </c>
      <c r="R3709" s="128" t="s">
        <v>11189</v>
      </c>
      <c r="S3709" s="128" t="s">
        <v>3458</v>
      </c>
      <c r="T3709" s="128">
        <v>72</v>
      </c>
      <c r="U3709" s="128">
        <v>30</v>
      </c>
      <c r="V3709" s="128" t="s">
        <v>11190</v>
      </c>
      <c r="W3709" s="128" t="s">
        <v>3459</v>
      </c>
      <c r="X3709" s="128">
        <v>0</v>
      </c>
      <c r="Y3709" s="128">
        <v>30</v>
      </c>
      <c r="Z3709" s="128" t="s">
        <v>11191</v>
      </c>
      <c r="AA3709" s="128">
        <v>0</v>
      </c>
      <c r="AB3709" s="128">
        <v>0</v>
      </c>
      <c r="AC3709" s="128" t="s">
        <v>60</v>
      </c>
      <c r="AD3709" s="128">
        <v>0</v>
      </c>
      <c r="AE3709" s="128" t="s">
        <v>60</v>
      </c>
      <c r="AF3709" s="128">
        <v>0</v>
      </c>
      <c r="AG3709" s="128">
        <v>0</v>
      </c>
      <c r="AH3709" s="128">
        <v>0</v>
      </c>
      <c r="AI3709" s="128" t="s">
        <v>60</v>
      </c>
      <c r="AJ3709" s="128">
        <v>0</v>
      </c>
      <c r="AK3709" s="128">
        <v>0</v>
      </c>
      <c r="AL3709" s="128">
        <v>0</v>
      </c>
      <c r="AM3709" s="128" t="s">
        <v>60</v>
      </c>
      <c r="AN3709" s="128">
        <v>0</v>
      </c>
      <c r="AO3709" s="128">
        <v>0</v>
      </c>
      <c r="AP3709" s="128" t="s">
        <v>60</v>
      </c>
      <c r="AQ3709" s="128">
        <v>0</v>
      </c>
      <c r="AR3709" s="128">
        <v>0</v>
      </c>
      <c r="AS3709" s="128" t="s">
        <v>60</v>
      </c>
      <c r="AT3709" s="128">
        <v>0</v>
      </c>
      <c r="AU3709" s="128">
        <v>0</v>
      </c>
      <c r="AV3709" s="128" t="s">
        <v>60</v>
      </c>
      <c r="AW3709" s="128">
        <v>0</v>
      </c>
      <c r="AX3709" s="128" t="s">
        <v>60</v>
      </c>
      <c r="AY3709" s="128">
        <v>0</v>
      </c>
      <c r="AZ3709" s="128">
        <v>0</v>
      </c>
      <c r="BA3709" s="128" t="s">
        <v>60</v>
      </c>
      <c r="BB3709" s="128">
        <v>0</v>
      </c>
      <c r="BC3709" s="128">
        <v>0</v>
      </c>
      <c r="BD3709" s="128">
        <v>0</v>
      </c>
      <c r="BE3709" s="128">
        <v>0</v>
      </c>
      <c r="BF3709" s="128">
        <v>0</v>
      </c>
      <c r="BG3709" s="128" t="s">
        <v>60</v>
      </c>
      <c r="BH3709" s="128" t="s">
        <v>11192</v>
      </c>
      <c r="BI3709" s="128">
        <v>0</v>
      </c>
      <c r="BJ3709" s="128">
        <v>0</v>
      </c>
      <c r="BK3709" s="128">
        <v>0</v>
      </c>
      <c r="BL3709" s="15">
        <v>0</v>
      </c>
      <c r="BM3709" s="128">
        <v>51</v>
      </c>
      <c r="BN3709" s="128">
        <v>55</v>
      </c>
      <c r="BO3709" s="128" t="s">
        <v>11193</v>
      </c>
      <c r="BP3709" s="128" t="s">
        <v>3458</v>
      </c>
      <c r="BQ3709" s="128">
        <v>72</v>
      </c>
      <c r="BR3709" s="128">
        <v>27</v>
      </c>
      <c r="BS3709" s="128" t="s">
        <v>11194</v>
      </c>
      <c r="BT3709" s="128" t="s">
        <v>3459</v>
      </c>
      <c r="BU3709" s="128">
        <v>0</v>
      </c>
      <c r="BV3709" s="128" t="s">
        <v>11195</v>
      </c>
      <c r="BX3709" s="128">
        <v>0</v>
      </c>
      <c r="BY3709" s="128">
        <v>0</v>
      </c>
      <c r="BZ3709" s="128">
        <v>0</v>
      </c>
      <c r="CA3709" s="128">
        <v>0</v>
      </c>
      <c r="CB3709" s="128" t="s">
        <v>6378</v>
      </c>
      <c r="CC3709" s="128">
        <v>0</v>
      </c>
      <c r="CD3709" s="128" t="s">
        <v>60</v>
      </c>
      <c r="CE3709" s="128">
        <v>0</v>
      </c>
      <c r="CF3709" s="128" t="s">
        <v>60</v>
      </c>
      <c r="CG3709" s="128">
        <v>0</v>
      </c>
      <c r="CH3709" s="128">
        <v>0</v>
      </c>
      <c r="CI3709" s="128" t="s">
        <v>60</v>
      </c>
      <c r="CJ3709" s="128">
        <v>0</v>
      </c>
      <c r="CK3709" s="128">
        <v>0</v>
      </c>
    </row>
    <row r="3710" spans="1:89" s="128" customFormat="1">
      <c r="A3710" s="128">
        <v>120257</v>
      </c>
      <c r="B3710" s="128" t="s">
        <v>3455</v>
      </c>
      <c r="C3710" s="128" t="s">
        <v>3456</v>
      </c>
      <c r="D3710" s="108" t="s">
        <v>105</v>
      </c>
      <c r="E3710" s="33">
        <v>43342</v>
      </c>
      <c r="F3710" s="78">
        <v>0.6875</v>
      </c>
      <c r="G3710" s="128">
        <v>8</v>
      </c>
      <c r="H3710" s="128">
        <v>2018</v>
      </c>
      <c r="I3710" s="128">
        <v>1</v>
      </c>
      <c r="J3710" s="128" t="s">
        <v>60</v>
      </c>
      <c r="K3710" s="128">
        <v>0</v>
      </c>
      <c r="L3710" s="128">
        <v>0</v>
      </c>
      <c r="M3710" s="128" t="s">
        <v>3810</v>
      </c>
      <c r="N3710" s="128" t="s">
        <v>2285</v>
      </c>
      <c r="O3710" s="128" t="s">
        <v>10407</v>
      </c>
      <c r="P3710" s="128">
        <v>51</v>
      </c>
      <c r="Q3710" s="128">
        <v>54</v>
      </c>
      <c r="R3710" s="128" t="s">
        <v>11196</v>
      </c>
      <c r="S3710" s="128" t="s">
        <v>3458</v>
      </c>
      <c r="T3710" s="128">
        <v>72</v>
      </c>
      <c r="U3710" s="128">
        <v>27</v>
      </c>
      <c r="V3710" s="128" t="s">
        <v>11197</v>
      </c>
      <c r="W3710" s="128" t="s">
        <v>3459</v>
      </c>
      <c r="X3710" s="128">
        <v>0</v>
      </c>
      <c r="Y3710" s="128">
        <v>120</v>
      </c>
      <c r="Z3710" s="128">
        <v>80</v>
      </c>
      <c r="AA3710" s="128">
        <v>0</v>
      </c>
      <c r="AB3710" s="128">
        <v>0</v>
      </c>
      <c r="AC3710" s="128" t="s">
        <v>60</v>
      </c>
      <c r="AD3710" s="128">
        <v>0</v>
      </c>
      <c r="AE3710" s="128" t="s">
        <v>60</v>
      </c>
      <c r="AF3710" s="128">
        <v>0</v>
      </c>
      <c r="AG3710" s="128">
        <v>0</v>
      </c>
      <c r="AH3710" s="128">
        <v>0</v>
      </c>
      <c r="AI3710" s="128">
        <v>0</v>
      </c>
      <c r="AJ3710" s="128" t="s">
        <v>60</v>
      </c>
      <c r="AK3710" s="128" t="s">
        <v>11198</v>
      </c>
      <c r="AL3710" s="128">
        <v>0</v>
      </c>
      <c r="AM3710" s="128" t="s">
        <v>60</v>
      </c>
      <c r="AN3710" s="128">
        <v>0</v>
      </c>
      <c r="AO3710" s="128" t="s">
        <v>60</v>
      </c>
      <c r="AP3710" s="128">
        <v>0</v>
      </c>
      <c r="AQ3710" s="128">
        <v>0</v>
      </c>
      <c r="AR3710" s="128">
        <v>0</v>
      </c>
      <c r="AS3710" s="128" t="s">
        <v>60</v>
      </c>
      <c r="AT3710" s="128">
        <v>0</v>
      </c>
      <c r="AU3710" s="128" t="s">
        <v>60</v>
      </c>
      <c r="AV3710" s="128">
        <v>0</v>
      </c>
      <c r="AW3710" s="128" t="s">
        <v>11199</v>
      </c>
      <c r="AX3710" s="128" t="s">
        <v>60</v>
      </c>
      <c r="AY3710" s="128">
        <v>0</v>
      </c>
      <c r="AZ3710" s="128">
        <v>0</v>
      </c>
      <c r="BA3710" s="128" t="s">
        <v>60</v>
      </c>
      <c r="BB3710" s="128">
        <v>0</v>
      </c>
      <c r="BC3710" s="128">
        <v>0</v>
      </c>
      <c r="BD3710" s="128">
        <v>0</v>
      </c>
      <c r="BE3710" s="128">
        <v>0</v>
      </c>
      <c r="BF3710" s="128">
        <v>0</v>
      </c>
      <c r="BG3710" s="128">
        <v>0</v>
      </c>
      <c r="BH3710" s="128">
        <v>0</v>
      </c>
      <c r="BI3710" s="128" t="s">
        <v>60</v>
      </c>
      <c r="BJ3710" s="128" t="s">
        <v>11179</v>
      </c>
      <c r="BK3710" s="128">
        <v>0</v>
      </c>
      <c r="BL3710" s="15">
        <v>0</v>
      </c>
      <c r="BM3710" s="128">
        <v>0</v>
      </c>
      <c r="BN3710" s="128">
        <v>0</v>
      </c>
      <c r="BO3710" s="128">
        <v>0</v>
      </c>
      <c r="BP3710" s="128" t="s">
        <v>3458</v>
      </c>
      <c r="BQ3710" s="128">
        <v>0</v>
      </c>
      <c r="BR3710" s="128">
        <v>0</v>
      </c>
      <c r="BS3710" s="128">
        <v>0</v>
      </c>
      <c r="BT3710" s="128" t="s">
        <v>3459</v>
      </c>
      <c r="BU3710" s="128">
        <v>0</v>
      </c>
      <c r="BV3710" s="128" t="s">
        <v>11187</v>
      </c>
      <c r="BX3710" s="128">
        <v>0</v>
      </c>
      <c r="BY3710" s="128">
        <v>0</v>
      </c>
      <c r="BZ3710" s="128">
        <v>0</v>
      </c>
      <c r="CA3710" s="128">
        <v>0</v>
      </c>
      <c r="CB3710" s="128" t="s">
        <v>6378</v>
      </c>
      <c r="CC3710" s="128">
        <v>0</v>
      </c>
      <c r="CD3710" s="128" t="s">
        <v>60</v>
      </c>
      <c r="CE3710" s="128">
        <v>0</v>
      </c>
      <c r="CF3710" s="128" t="s">
        <v>60</v>
      </c>
      <c r="CG3710" s="128">
        <v>0</v>
      </c>
      <c r="CH3710" s="128">
        <v>0</v>
      </c>
      <c r="CI3710" s="128" t="s">
        <v>60</v>
      </c>
      <c r="CJ3710" s="128">
        <v>0</v>
      </c>
      <c r="CK3710" s="128">
        <v>0</v>
      </c>
    </row>
    <row r="3711" spans="1:89" s="128" customFormat="1">
      <c r="A3711" s="128">
        <v>120258</v>
      </c>
      <c r="B3711" s="128" t="s">
        <v>3455</v>
      </c>
      <c r="C3711" s="128" t="s">
        <v>2807</v>
      </c>
      <c r="D3711" s="108" t="s">
        <v>89</v>
      </c>
      <c r="E3711" s="33">
        <v>43343</v>
      </c>
      <c r="F3711" s="78">
        <v>0.67361111111111116</v>
      </c>
      <c r="G3711" s="128">
        <v>8</v>
      </c>
      <c r="H3711" s="128">
        <v>2018</v>
      </c>
      <c r="I3711" s="128">
        <v>1</v>
      </c>
      <c r="J3711" s="128">
        <v>0</v>
      </c>
      <c r="K3711" s="128" t="s">
        <v>51</v>
      </c>
      <c r="L3711" s="128">
        <v>0</v>
      </c>
      <c r="M3711" s="128" t="s">
        <v>149</v>
      </c>
      <c r="N3711" s="128" t="s">
        <v>2281</v>
      </c>
      <c r="O3711" s="128" t="s">
        <v>10407</v>
      </c>
      <c r="P3711" s="128">
        <v>53</v>
      </c>
      <c r="Q3711" s="128">
        <v>8</v>
      </c>
      <c r="R3711" s="128">
        <v>0</v>
      </c>
      <c r="S3711" s="128" t="s">
        <v>3458</v>
      </c>
      <c r="T3711" s="128">
        <v>70</v>
      </c>
      <c r="U3711" s="128">
        <v>51</v>
      </c>
      <c r="V3711" s="128">
        <v>33</v>
      </c>
      <c r="W3711" s="128" t="s">
        <v>3459</v>
      </c>
      <c r="X3711" s="128">
        <v>0</v>
      </c>
      <c r="Y3711" s="128">
        <v>120</v>
      </c>
      <c r="Z3711" s="128">
        <v>50</v>
      </c>
      <c r="AA3711" s="128">
        <v>0</v>
      </c>
      <c r="AB3711" s="128">
        <v>0</v>
      </c>
      <c r="AC3711" s="128" t="s">
        <v>51</v>
      </c>
      <c r="AD3711" s="128">
        <v>0</v>
      </c>
      <c r="AE3711" s="128">
        <v>0</v>
      </c>
      <c r="AF3711" s="128" t="s">
        <v>51</v>
      </c>
      <c r="AG3711" s="128">
        <v>0</v>
      </c>
      <c r="AH3711" s="128">
        <v>0</v>
      </c>
      <c r="AI3711" s="128">
        <v>0</v>
      </c>
      <c r="AJ3711" s="128">
        <v>0</v>
      </c>
      <c r="AK3711" s="128" t="s">
        <v>3691</v>
      </c>
      <c r="AL3711" s="128">
        <v>0</v>
      </c>
      <c r="AM3711" s="128" t="s">
        <v>60</v>
      </c>
      <c r="AN3711" s="128">
        <v>0</v>
      </c>
      <c r="AO3711" s="128">
        <v>0</v>
      </c>
      <c r="AP3711" s="128" t="s">
        <v>60</v>
      </c>
      <c r="AQ3711" s="128">
        <v>0</v>
      </c>
      <c r="AR3711" s="128">
        <v>0</v>
      </c>
      <c r="AS3711" s="128" t="s">
        <v>60</v>
      </c>
      <c r="AT3711" s="128">
        <v>0</v>
      </c>
      <c r="AU3711" s="128">
        <v>0</v>
      </c>
      <c r="AV3711" s="128" t="s">
        <v>60</v>
      </c>
      <c r="AW3711" s="128">
        <v>0</v>
      </c>
      <c r="AX3711" s="128">
        <v>0</v>
      </c>
      <c r="AY3711" s="128">
        <v>0</v>
      </c>
      <c r="AZ3711" s="128">
        <v>0</v>
      </c>
      <c r="BA3711" s="128">
        <v>0</v>
      </c>
      <c r="BB3711" s="128">
        <v>0</v>
      </c>
      <c r="BC3711" s="128">
        <v>0</v>
      </c>
      <c r="BD3711" s="128">
        <v>0</v>
      </c>
      <c r="BE3711" s="128">
        <v>0</v>
      </c>
      <c r="BF3711" s="128">
        <v>0</v>
      </c>
      <c r="BG3711" s="128">
        <v>0</v>
      </c>
      <c r="BH3711" s="128">
        <v>0</v>
      </c>
      <c r="BI3711" s="128" t="s">
        <v>60</v>
      </c>
      <c r="BJ3711" s="128">
        <v>43343</v>
      </c>
      <c r="BK3711" s="128" t="s">
        <v>11182</v>
      </c>
      <c r="BL3711" s="15">
        <v>43343</v>
      </c>
      <c r="BM3711" s="128">
        <v>53</v>
      </c>
      <c r="BN3711" s="128">
        <v>8</v>
      </c>
      <c r="BO3711" s="128">
        <v>0</v>
      </c>
      <c r="BP3711" s="128" t="s">
        <v>3458</v>
      </c>
      <c r="BQ3711" s="128">
        <v>70</v>
      </c>
      <c r="BR3711" s="128">
        <v>51</v>
      </c>
      <c r="BS3711" s="128">
        <v>33</v>
      </c>
      <c r="BT3711" s="128" t="s">
        <v>3459</v>
      </c>
      <c r="BU3711" s="128">
        <v>0</v>
      </c>
      <c r="BV3711" s="128" t="s">
        <v>11200</v>
      </c>
      <c r="BX3711" s="128">
        <v>0</v>
      </c>
      <c r="BY3711" s="128">
        <v>0</v>
      </c>
      <c r="BZ3711" s="128">
        <v>0</v>
      </c>
      <c r="CA3711" s="128">
        <v>0</v>
      </c>
      <c r="CB3711" s="128" t="s">
        <v>11201</v>
      </c>
      <c r="CC3711" s="128">
        <v>0</v>
      </c>
      <c r="CD3711" s="128" t="s">
        <v>60</v>
      </c>
      <c r="CE3711" s="128">
        <v>0</v>
      </c>
      <c r="CF3711" s="128" t="s">
        <v>60</v>
      </c>
      <c r="CG3711" s="128">
        <v>0</v>
      </c>
      <c r="CH3711" s="128" t="s">
        <v>60</v>
      </c>
      <c r="CI3711" s="128">
        <v>0</v>
      </c>
      <c r="CJ3711" s="128">
        <v>0</v>
      </c>
      <c r="CK3711" s="128">
        <v>0</v>
      </c>
    </row>
    <row r="3712" spans="1:89" s="128" customFormat="1">
      <c r="A3712" s="128">
        <v>120259</v>
      </c>
      <c r="B3712" s="128" t="s">
        <v>3455</v>
      </c>
      <c r="C3712" s="128" t="s">
        <v>3456</v>
      </c>
      <c r="D3712" s="108" t="s">
        <v>105</v>
      </c>
      <c r="E3712" s="33">
        <v>43357</v>
      </c>
      <c r="F3712" s="78">
        <v>0.60277777777777775</v>
      </c>
      <c r="G3712" s="128">
        <v>9</v>
      </c>
      <c r="H3712" s="128">
        <v>2018</v>
      </c>
      <c r="I3712" s="128">
        <v>1</v>
      </c>
      <c r="J3712" s="128" t="s">
        <v>60</v>
      </c>
      <c r="K3712" s="128">
        <v>0</v>
      </c>
      <c r="L3712" s="128">
        <v>0</v>
      </c>
      <c r="M3712" s="128" t="s">
        <v>10711</v>
      </c>
      <c r="N3712" s="128" t="s">
        <v>2281</v>
      </c>
      <c r="O3712" s="128" t="s">
        <v>10407</v>
      </c>
      <c r="P3712" s="128">
        <v>53</v>
      </c>
      <c r="Q3712" s="128">
        <v>22</v>
      </c>
      <c r="R3712" s="128">
        <v>47</v>
      </c>
      <c r="S3712" s="128" t="s">
        <v>3458</v>
      </c>
      <c r="T3712" s="128">
        <v>70</v>
      </c>
      <c r="U3712" s="128">
        <v>59</v>
      </c>
      <c r="V3712" s="128">
        <v>7</v>
      </c>
      <c r="W3712" s="128" t="s">
        <v>3459</v>
      </c>
      <c r="X3712" s="128">
        <v>0</v>
      </c>
      <c r="Y3712" s="128">
        <v>100</v>
      </c>
      <c r="Z3712" s="128">
        <v>30</v>
      </c>
      <c r="AA3712" s="128">
        <v>0</v>
      </c>
      <c r="AB3712" s="128">
        <v>0</v>
      </c>
      <c r="AC3712" s="128" t="s">
        <v>60</v>
      </c>
      <c r="AD3712" s="128">
        <v>0</v>
      </c>
      <c r="AE3712" s="128">
        <v>0</v>
      </c>
      <c r="AF3712" s="128" t="s">
        <v>60</v>
      </c>
      <c r="AG3712" s="128">
        <v>0</v>
      </c>
      <c r="AH3712" s="128" t="s">
        <v>60</v>
      </c>
      <c r="AI3712" s="128">
        <v>0</v>
      </c>
      <c r="AJ3712" s="128">
        <v>0</v>
      </c>
      <c r="AK3712" s="128">
        <v>0</v>
      </c>
      <c r="AL3712" s="128">
        <v>0</v>
      </c>
      <c r="AM3712" s="128" t="s">
        <v>60</v>
      </c>
      <c r="AN3712" s="128">
        <v>0</v>
      </c>
      <c r="AO3712" s="128">
        <v>0</v>
      </c>
      <c r="AP3712" s="128" t="s">
        <v>60</v>
      </c>
      <c r="AQ3712" s="128">
        <v>0</v>
      </c>
      <c r="AR3712" s="128">
        <v>0</v>
      </c>
      <c r="AS3712" s="128" t="s">
        <v>60</v>
      </c>
      <c r="AT3712" s="128">
        <v>0</v>
      </c>
      <c r="AU3712" s="128">
        <v>0</v>
      </c>
      <c r="AV3712" s="128" t="s">
        <v>60</v>
      </c>
      <c r="AW3712" s="128">
        <v>0</v>
      </c>
      <c r="AX3712" s="128" t="s">
        <v>60</v>
      </c>
      <c r="AY3712" s="128">
        <v>0</v>
      </c>
      <c r="AZ3712" s="128">
        <v>0</v>
      </c>
      <c r="BA3712" s="128" t="s">
        <v>60</v>
      </c>
      <c r="BB3712" s="128">
        <v>0</v>
      </c>
      <c r="BC3712" s="128">
        <v>0</v>
      </c>
      <c r="BD3712" s="128">
        <v>0</v>
      </c>
      <c r="BE3712" s="128">
        <v>0</v>
      </c>
      <c r="BF3712" s="128">
        <v>0</v>
      </c>
      <c r="BG3712" s="128" t="s">
        <v>60</v>
      </c>
      <c r="BH3712" s="128">
        <v>43357</v>
      </c>
      <c r="BI3712" s="128">
        <v>0</v>
      </c>
      <c r="BJ3712" s="128">
        <v>0</v>
      </c>
      <c r="BK3712" s="128" t="s">
        <v>6149</v>
      </c>
      <c r="BL3712" s="15">
        <v>43357</v>
      </c>
      <c r="BM3712" s="128">
        <v>53</v>
      </c>
      <c r="BN3712" s="128">
        <v>22</v>
      </c>
      <c r="BO3712" s="128">
        <v>47</v>
      </c>
      <c r="BP3712" s="128" t="s">
        <v>3458</v>
      </c>
      <c r="BQ3712" s="128">
        <v>70</v>
      </c>
      <c r="BR3712" s="128">
        <v>59</v>
      </c>
      <c r="BS3712" s="128">
        <v>7</v>
      </c>
      <c r="BT3712" s="128" t="s">
        <v>3459</v>
      </c>
      <c r="BU3712" s="128">
        <v>0</v>
      </c>
      <c r="BV3712" s="128" t="s">
        <v>11202</v>
      </c>
      <c r="BX3712" s="128">
        <v>0</v>
      </c>
      <c r="BY3712" s="128">
        <v>0</v>
      </c>
      <c r="BZ3712" s="128">
        <v>0</v>
      </c>
      <c r="CA3712" s="128">
        <v>0</v>
      </c>
      <c r="CB3712" s="128" t="s">
        <v>11203</v>
      </c>
      <c r="CC3712" s="128">
        <v>0</v>
      </c>
      <c r="CD3712" s="128" t="s">
        <v>60</v>
      </c>
      <c r="CE3712" s="128">
        <v>0</v>
      </c>
      <c r="CF3712" s="128" t="s">
        <v>60</v>
      </c>
      <c r="CG3712" s="128">
        <v>0</v>
      </c>
      <c r="CH3712" s="128">
        <v>0</v>
      </c>
      <c r="CI3712" s="128" t="s">
        <v>60</v>
      </c>
      <c r="CJ3712" s="128">
        <v>0</v>
      </c>
      <c r="CK3712" s="128">
        <v>0</v>
      </c>
    </row>
    <row r="3713" spans="1:89" s="128" customFormat="1">
      <c r="A3713" s="128">
        <v>120260</v>
      </c>
      <c r="B3713" s="128" t="s">
        <v>3455</v>
      </c>
      <c r="C3713" s="128" t="s">
        <v>3456</v>
      </c>
      <c r="D3713" s="108" t="s">
        <v>105</v>
      </c>
      <c r="E3713" s="33">
        <v>43372</v>
      </c>
      <c r="F3713" s="78">
        <v>0.51041666666666663</v>
      </c>
      <c r="G3713" s="128">
        <v>9</v>
      </c>
      <c r="H3713" s="128">
        <v>2018</v>
      </c>
      <c r="I3713" s="128">
        <v>1</v>
      </c>
      <c r="J3713" s="128" t="s">
        <v>51</v>
      </c>
      <c r="K3713" s="128">
        <v>0</v>
      </c>
      <c r="L3713" s="128">
        <v>0</v>
      </c>
      <c r="M3713" s="128" t="s">
        <v>11204</v>
      </c>
      <c r="N3713" s="128" t="s">
        <v>2281</v>
      </c>
      <c r="O3713" s="128" t="s">
        <v>10407</v>
      </c>
      <c r="P3713" s="128">
        <v>53</v>
      </c>
      <c r="Q3713" s="128">
        <v>9</v>
      </c>
      <c r="R3713" s="128">
        <v>47</v>
      </c>
      <c r="S3713" s="128" t="s">
        <v>3458</v>
      </c>
      <c r="T3713" s="128">
        <v>70</v>
      </c>
      <c r="U3713" s="128">
        <v>53</v>
      </c>
      <c r="V3713" s="128">
        <v>25</v>
      </c>
      <c r="W3713" s="128" t="s">
        <v>3459</v>
      </c>
      <c r="X3713" s="128">
        <v>0</v>
      </c>
      <c r="Y3713" s="128">
        <v>110</v>
      </c>
      <c r="Z3713" s="128">
        <v>72</v>
      </c>
      <c r="AA3713" s="128">
        <v>0</v>
      </c>
      <c r="AB3713" s="128">
        <v>0</v>
      </c>
      <c r="AC3713" s="128" t="s">
        <v>51</v>
      </c>
      <c r="AD3713" s="128">
        <v>0</v>
      </c>
      <c r="AE3713" s="128">
        <v>0</v>
      </c>
      <c r="AF3713" s="128" t="s">
        <v>51</v>
      </c>
      <c r="AG3713" s="128">
        <v>0</v>
      </c>
      <c r="AH3713" s="128">
        <v>0</v>
      </c>
      <c r="AI3713" s="128" t="s">
        <v>51</v>
      </c>
      <c r="AJ3713" s="128">
        <v>0</v>
      </c>
      <c r="AK3713" s="128">
        <v>0</v>
      </c>
      <c r="AL3713" s="128">
        <v>0</v>
      </c>
      <c r="AM3713" s="128" t="s">
        <v>51</v>
      </c>
      <c r="AN3713" s="128">
        <v>0</v>
      </c>
      <c r="AO3713" s="128">
        <v>0</v>
      </c>
      <c r="AP3713" s="128" t="s">
        <v>51</v>
      </c>
      <c r="AQ3713" s="128">
        <v>0</v>
      </c>
      <c r="AR3713" s="128">
        <v>0</v>
      </c>
      <c r="AS3713" s="128" t="s">
        <v>51</v>
      </c>
      <c r="AT3713" s="128">
        <v>0</v>
      </c>
      <c r="AU3713" s="128">
        <v>0</v>
      </c>
      <c r="AV3713" s="128" t="s">
        <v>51</v>
      </c>
      <c r="AW3713" s="128">
        <v>0</v>
      </c>
      <c r="AX3713" s="128" t="s">
        <v>51</v>
      </c>
      <c r="AY3713" s="128">
        <v>0</v>
      </c>
      <c r="AZ3713" s="128">
        <v>0</v>
      </c>
      <c r="BA3713" s="128">
        <v>0</v>
      </c>
      <c r="BB3713" s="128" t="s">
        <v>51</v>
      </c>
      <c r="BC3713" s="128">
        <v>0</v>
      </c>
      <c r="BD3713" s="128">
        <v>0</v>
      </c>
      <c r="BE3713" s="128">
        <v>0</v>
      </c>
      <c r="BF3713" s="128">
        <v>0</v>
      </c>
      <c r="BG3713" s="128">
        <v>0</v>
      </c>
      <c r="BH3713" s="128">
        <v>0</v>
      </c>
      <c r="BI3713" s="128" t="s">
        <v>51</v>
      </c>
      <c r="BJ3713" s="128">
        <v>43372</v>
      </c>
      <c r="BK3713" s="128" t="s">
        <v>11205</v>
      </c>
      <c r="BL3713" s="15">
        <v>43372</v>
      </c>
      <c r="BM3713" s="128">
        <v>53</v>
      </c>
      <c r="BN3713" s="128">
        <v>9</v>
      </c>
      <c r="BO3713" s="128">
        <v>53</v>
      </c>
      <c r="BP3713" s="128" t="s">
        <v>3458</v>
      </c>
      <c r="BQ3713" s="128">
        <v>70</v>
      </c>
      <c r="BR3713" s="128">
        <v>54</v>
      </c>
      <c r="BS3713" s="128">
        <v>0</v>
      </c>
      <c r="BT3713" s="128" t="s">
        <v>3459</v>
      </c>
      <c r="BU3713" s="128">
        <v>0</v>
      </c>
      <c r="BV3713" s="128" t="s">
        <v>11206</v>
      </c>
      <c r="BX3713" s="128">
        <v>0</v>
      </c>
      <c r="BY3713" s="128">
        <v>0</v>
      </c>
      <c r="BZ3713" s="128">
        <v>0</v>
      </c>
      <c r="CA3713" s="128">
        <v>0</v>
      </c>
      <c r="CB3713" s="128" t="s">
        <v>11207</v>
      </c>
      <c r="CC3713" s="128">
        <v>0</v>
      </c>
      <c r="CD3713" s="128" t="s">
        <v>60</v>
      </c>
      <c r="CE3713" s="128">
        <v>0</v>
      </c>
      <c r="CF3713" s="128" t="s">
        <v>60</v>
      </c>
      <c r="CG3713" s="128">
        <v>0</v>
      </c>
      <c r="CH3713" s="128" t="s">
        <v>60</v>
      </c>
      <c r="CI3713" s="128">
        <v>0</v>
      </c>
      <c r="CJ3713" s="128">
        <v>0</v>
      </c>
      <c r="CK3713" s="128">
        <v>942365732</v>
      </c>
    </row>
    <row r="3714" spans="1:89" s="128" customFormat="1">
      <c r="A3714" s="128">
        <v>120261</v>
      </c>
      <c r="B3714" s="128" t="s">
        <v>3455</v>
      </c>
      <c r="C3714" s="128" t="s">
        <v>3456</v>
      </c>
      <c r="D3714" s="108" t="s">
        <v>105</v>
      </c>
      <c r="E3714" s="33">
        <v>43372</v>
      </c>
      <c r="F3714" s="78">
        <v>0.91666666666666663</v>
      </c>
      <c r="G3714" s="128">
        <v>9</v>
      </c>
      <c r="H3714" s="128">
        <v>2018</v>
      </c>
      <c r="I3714" s="128">
        <v>1</v>
      </c>
      <c r="J3714" s="128" t="s">
        <v>60</v>
      </c>
      <c r="K3714" s="128">
        <v>0</v>
      </c>
      <c r="L3714" s="128">
        <v>0</v>
      </c>
      <c r="M3714" s="128" t="s">
        <v>3810</v>
      </c>
      <c r="N3714" s="128" t="s">
        <v>2285</v>
      </c>
      <c r="O3714" s="128" t="s">
        <v>10407</v>
      </c>
      <c r="P3714" s="128">
        <v>51</v>
      </c>
      <c r="Q3714" s="128">
        <v>43</v>
      </c>
      <c r="R3714" s="128" t="s">
        <v>11208</v>
      </c>
      <c r="S3714" s="128" t="s">
        <v>3458</v>
      </c>
      <c r="T3714" s="128">
        <v>72</v>
      </c>
      <c r="U3714" s="128">
        <v>30</v>
      </c>
      <c r="V3714" s="128" t="s">
        <v>11209</v>
      </c>
      <c r="W3714" s="128" t="s">
        <v>3459</v>
      </c>
      <c r="X3714" s="128">
        <v>0</v>
      </c>
      <c r="Y3714" s="128">
        <v>60</v>
      </c>
      <c r="Z3714" s="128">
        <v>30</v>
      </c>
      <c r="AA3714" s="128">
        <v>0</v>
      </c>
      <c r="AB3714" s="128">
        <v>0</v>
      </c>
      <c r="AC3714" s="128" t="s">
        <v>60</v>
      </c>
      <c r="AD3714" s="128">
        <v>0</v>
      </c>
      <c r="AE3714" s="128">
        <v>0</v>
      </c>
      <c r="AF3714" s="128" t="s">
        <v>51</v>
      </c>
      <c r="AG3714" s="128">
        <v>0</v>
      </c>
      <c r="AH3714" s="128">
        <v>0</v>
      </c>
      <c r="AI3714" s="128">
        <v>0</v>
      </c>
      <c r="AJ3714" s="128">
        <v>0</v>
      </c>
      <c r="AK3714" s="128" t="s">
        <v>11210</v>
      </c>
      <c r="AL3714" s="128">
        <v>0</v>
      </c>
      <c r="AM3714" s="128" t="s">
        <v>60</v>
      </c>
      <c r="AN3714" s="128">
        <v>0</v>
      </c>
      <c r="AO3714" s="128">
        <v>0</v>
      </c>
      <c r="AP3714" s="128" t="s">
        <v>51</v>
      </c>
      <c r="AQ3714" s="128">
        <v>0</v>
      </c>
      <c r="AR3714" s="128">
        <v>0</v>
      </c>
      <c r="AS3714" s="128" t="s">
        <v>60</v>
      </c>
      <c r="AT3714" s="128">
        <v>0</v>
      </c>
      <c r="AU3714" s="128">
        <v>0</v>
      </c>
      <c r="AV3714" s="128" t="s">
        <v>60</v>
      </c>
      <c r="AW3714" s="128">
        <v>0</v>
      </c>
      <c r="AX3714" s="128" t="s">
        <v>60</v>
      </c>
      <c r="AY3714" s="128">
        <v>0</v>
      </c>
      <c r="AZ3714" s="128">
        <v>0</v>
      </c>
      <c r="BA3714" s="128" t="s">
        <v>60</v>
      </c>
      <c r="BB3714" s="128">
        <v>0</v>
      </c>
      <c r="BC3714" s="128">
        <v>0</v>
      </c>
      <c r="BD3714" s="128">
        <v>0</v>
      </c>
      <c r="BE3714" s="128">
        <v>0</v>
      </c>
      <c r="BF3714" s="128">
        <v>0</v>
      </c>
      <c r="BG3714" s="128" t="s">
        <v>51</v>
      </c>
      <c r="BH3714" s="128">
        <v>43373</v>
      </c>
      <c r="BI3714" s="128">
        <v>0</v>
      </c>
      <c r="BJ3714" s="128">
        <v>0</v>
      </c>
      <c r="BK3714" s="128">
        <v>0</v>
      </c>
      <c r="BL3714" s="15">
        <v>0</v>
      </c>
      <c r="BM3714" s="128">
        <v>51</v>
      </c>
      <c r="BN3714" s="128">
        <v>54</v>
      </c>
      <c r="BO3714" s="128" t="s">
        <v>11211</v>
      </c>
      <c r="BP3714" s="128" t="s">
        <v>3458</v>
      </c>
      <c r="BQ3714" s="128">
        <v>72</v>
      </c>
      <c r="BR3714" s="128">
        <v>27</v>
      </c>
      <c r="BS3714" s="128" t="s">
        <v>11212</v>
      </c>
      <c r="BT3714" s="128" t="s">
        <v>3459</v>
      </c>
      <c r="BU3714" s="128">
        <v>0</v>
      </c>
      <c r="BV3714" s="128" t="s">
        <v>11213</v>
      </c>
      <c r="BX3714" s="128">
        <v>0</v>
      </c>
      <c r="BY3714" s="128">
        <v>0</v>
      </c>
      <c r="BZ3714" s="128">
        <v>0</v>
      </c>
      <c r="CA3714" s="128">
        <v>0</v>
      </c>
      <c r="CB3714" s="128" t="s">
        <v>11214</v>
      </c>
      <c r="CC3714" s="128">
        <v>0</v>
      </c>
      <c r="CD3714" s="128" t="s">
        <v>60</v>
      </c>
      <c r="CE3714" s="128">
        <v>0</v>
      </c>
      <c r="CF3714" s="128" t="s">
        <v>60</v>
      </c>
      <c r="CG3714" s="128">
        <v>0</v>
      </c>
      <c r="CH3714" s="128">
        <v>0</v>
      </c>
      <c r="CI3714" s="128" t="s">
        <v>60</v>
      </c>
      <c r="CJ3714" s="128">
        <v>0</v>
      </c>
      <c r="CK3714" s="128">
        <v>0</v>
      </c>
    </row>
    <row r="3715" spans="1:89" s="128" customFormat="1">
      <c r="A3715" s="128">
        <v>0</v>
      </c>
      <c r="B3715" s="128" t="s">
        <v>3455</v>
      </c>
      <c r="C3715" s="128" t="s">
        <v>3456</v>
      </c>
      <c r="D3715" s="108" t="s">
        <v>105</v>
      </c>
      <c r="E3715" s="33">
        <v>43321</v>
      </c>
      <c r="F3715" s="78">
        <v>0.75</v>
      </c>
      <c r="G3715" s="128">
        <v>8</v>
      </c>
      <c r="H3715" s="128">
        <v>2018</v>
      </c>
      <c r="I3715" s="128">
        <v>1</v>
      </c>
      <c r="J3715" s="128">
        <v>0</v>
      </c>
      <c r="K3715" s="128" t="s">
        <v>60</v>
      </c>
      <c r="L3715" s="128">
        <v>0</v>
      </c>
      <c r="M3715" s="128" t="s">
        <v>11215</v>
      </c>
      <c r="N3715" s="128" t="s">
        <v>2615</v>
      </c>
      <c r="O3715" s="128" t="s">
        <v>10408</v>
      </c>
      <c r="P3715" s="128">
        <v>39</v>
      </c>
      <c r="Q3715" s="128">
        <v>52</v>
      </c>
      <c r="R3715" s="128">
        <v>9</v>
      </c>
      <c r="S3715" s="128" t="s">
        <v>3458</v>
      </c>
      <c r="T3715" s="128">
        <v>73</v>
      </c>
      <c r="U3715" s="128">
        <v>25</v>
      </c>
      <c r="V3715" s="128">
        <v>33</v>
      </c>
      <c r="W3715" s="128" t="s">
        <v>3459</v>
      </c>
      <c r="X3715" s="128" t="s">
        <v>1424</v>
      </c>
      <c r="Y3715" s="128">
        <v>150</v>
      </c>
      <c r="Z3715" s="128">
        <v>25</v>
      </c>
      <c r="AA3715" s="128">
        <v>0</v>
      </c>
      <c r="AB3715" s="128">
        <v>0</v>
      </c>
      <c r="AC3715" s="128" t="s">
        <v>60</v>
      </c>
      <c r="AD3715" s="128">
        <v>0</v>
      </c>
      <c r="AE3715" s="128">
        <v>0</v>
      </c>
      <c r="AF3715" s="128" t="s">
        <v>60</v>
      </c>
      <c r="AG3715" s="128">
        <v>0</v>
      </c>
      <c r="AH3715" s="128">
        <v>0</v>
      </c>
      <c r="AI3715" s="128" t="s">
        <v>60</v>
      </c>
      <c r="AJ3715" s="128">
        <v>0</v>
      </c>
      <c r="AK3715" s="128">
        <v>0</v>
      </c>
      <c r="AL3715" s="128">
        <v>0</v>
      </c>
      <c r="AM3715" s="128" t="s">
        <v>60</v>
      </c>
      <c r="AN3715" s="128">
        <v>0</v>
      </c>
      <c r="AO3715" s="128" t="s">
        <v>60</v>
      </c>
      <c r="AP3715" s="128">
        <v>0</v>
      </c>
      <c r="AQ3715" s="128">
        <v>0</v>
      </c>
      <c r="AR3715" s="128">
        <v>0</v>
      </c>
      <c r="AS3715" s="128" t="s">
        <v>60</v>
      </c>
      <c r="AT3715" s="128">
        <v>0</v>
      </c>
      <c r="AU3715" s="128">
        <v>0</v>
      </c>
      <c r="AV3715" s="128" t="s">
        <v>60</v>
      </c>
      <c r="AW3715" s="128">
        <v>0</v>
      </c>
      <c r="AX3715" s="128">
        <v>0</v>
      </c>
      <c r="AY3715" s="128">
        <v>0</v>
      </c>
      <c r="AZ3715" s="128">
        <v>0</v>
      </c>
      <c r="BA3715" s="128">
        <v>0</v>
      </c>
      <c r="BB3715" s="128" t="s">
        <v>60</v>
      </c>
      <c r="BC3715" s="128">
        <v>0</v>
      </c>
      <c r="BD3715" s="128">
        <v>0</v>
      </c>
      <c r="BE3715" s="128">
        <v>0</v>
      </c>
      <c r="BF3715" s="128">
        <v>0</v>
      </c>
      <c r="BG3715" s="128">
        <v>0</v>
      </c>
      <c r="BH3715" s="128">
        <v>0</v>
      </c>
      <c r="BI3715" s="128" t="s">
        <v>60</v>
      </c>
      <c r="BJ3715" s="128">
        <v>43321</v>
      </c>
      <c r="BK3715" s="128" t="s">
        <v>11216</v>
      </c>
      <c r="BL3715" s="15">
        <v>43321</v>
      </c>
      <c r="BM3715" s="128">
        <v>0</v>
      </c>
      <c r="BN3715" s="128">
        <v>0</v>
      </c>
      <c r="BO3715" s="128">
        <v>0</v>
      </c>
      <c r="BP3715" s="128" t="s">
        <v>3458</v>
      </c>
      <c r="BQ3715" s="128">
        <v>0</v>
      </c>
      <c r="BR3715" s="128">
        <v>0</v>
      </c>
      <c r="BS3715" s="128">
        <v>0</v>
      </c>
      <c r="BT3715" s="128" t="s">
        <v>3459</v>
      </c>
      <c r="BU3715" s="128">
        <v>0</v>
      </c>
      <c r="BV3715" s="128" t="s">
        <v>11217</v>
      </c>
      <c r="BX3715" s="128">
        <v>0</v>
      </c>
      <c r="BY3715" s="128">
        <v>0</v>
      </c>
      <c r="BZ3715" s="128">
        <v>0</v>
      </c>
      <c r="CA3715" s="128">
        <v>0</v>
      </c>
      <c r="CB3715" s="128" t="s">
        <v>8532</v>
      </c>
      <c r="CC3715" s="128">
        <v>0</v>
      </c>
      <c r="CD3715" s="128" t="s">
        <v>60</v>
      </c>
      <c r="CE3715" s="128">
        <v>0</v>
      </c>
      <c r="CF3715" s="128" t="s">
        <v>60</v>
      </c>
      <c r="CG3715" s="128">
        <v>0</v>
      </c>
      <c r="CH3715" s="128">
        <v>0</v>
      </c>
      <c r="CI3715" s="128" t="s">
        <v>60</v>
      </c>
      <c r="CJ3715" s="128" t="s">
        <v>60</v>
      </c>
      <c r="CK3715" s="128">
        <v>0</v>
      </c>
    </row>
    <row r="3716" spans="1:89" s="128" customFormat="1">
      <c r="A3716" s="128">
        <v>0</v>
      </c>
      <c r="B3716" s="128" t="s">
        <v>3455</v>
      </c>
      <c r="C3716" s="128" t="s">
        <v>3456</v>
      </c>
      <c r="D3716" s="108" t="s">
        <v>105</v>
      </c>
      <c r="E3716" s="33">
        <v>43335</v>
      </c>
      <c r="F3716" s="78">
        <v>0.85416666666666663</v>
      </c>
      <c r="G3716" s="128">
        <v>8</v>
      </c>
      <c r="H3716" s="128">
        <v>2018</v>
      </c>
      <c r="I3716" s="128">
        <v>1</v>
      </c>
      <c r="J3716" s="128" t="s">
        <v>60</v>
      </c>
      <c r="K3716" s="128">
        <v>0</v>
      </c>
      <c r="L3716" s="128">
        <v>0</v>
      </c>
      <c r="M3716" s="128" t="s">
        <v>11218</v>
      </c>
      <c r="N3716" s="128" t="s">
        <v>11219</v>
      </c>
      <c r="O3716" s="128" t="s">
        <v>10408</v>
      </c>
      <c r="P3716" s="128">
        <v>39</v>
      </c>
      <c r="Q3716" s="128">
        <v>48</v>
      </c>
      <c r="R3716" s="128">
        <v>3</v>
      </c>
      <c r="S3716" s="128" t="s">
        <v>3458</v>
      </c>
      <c r="T3716" s="128">
        <v>72</v>
      </c>
      <c r="U3716" s="128">
        <v>57</v>
      </c>
      <c r="V3716" s="128">
        <v>50</v>
      </c>
      <c r="W3716" s="128" t="s">
        <v>3459</v>
      </c>
      <c r="X3716" s="128" t="s">
        <v>1424</v>
      </c>
      <c r="Y3716" s="128">
        <v>140</v>
      </c>
      <c r="Z3716" s="128">
        <v>15</v>
      </c>
      <c r="AA3716" s="128">
        <v>0</v>
      </c>
      <c r="AB3716" s="128">
        <v>0</v>
      </c>
      <c r="AC3716" s="128" t="s">
        <v>51</v>
      </c>
      <c r="AD3716" s="128">
        <v>0</v>
      </c>
      <c r="AE3716" s="128">
        <v>0</v>
      </c>
      <c r="AF3716" s="128" t="s">
        <v>60</v>
      </c>
      <c r="AG3716" s="128">
        <v>0</v>
      </c>
      <c r="AH3716" s="128">
        <v>0</v>
      </c>
      <c r="AI3716" s="128">
        <v>0</v>
      </c>
      <c r="AJ3716" s="128">
        <v>0</v>
      </c>
      <c r="AK3716" s="128" t="s">
        <v>11220</v>
      </c>
      <c r="AL3716" s="128">
        <v>0</v>
      </c>
      <c r="AM3716" s="128" t="s">
        <v>60</v>
      </c>
      <c r="AN3716" s="128">
        <v>0</v>
      </c>
      <c r="AO3716" s="128">
        <v>0</v>
      </c>
      <c r="AP3716" s="128" t="s">
        <v>60</v>
      </c>
      <c r="AQ3716" s="128">
        <v>0</v>
      </c>
      <c r="AR3716" s="128">
        <v>0</v>
      </c>
      <c r="AS3716" s="128" t="s">
        <v>60</v>
      </c>
      <c r="AT3716" s="128">
        <v>0</v>
      </c>
      <c r="AU3716" s="128">
        <v>0</v>
      </c>
      <c r="AV3716" s="128" t="s">
        <v>60</v>
      </c>
      <c r="AW3716" s="128">
        <v>0</v>
      </c>
      <c r="AX3716" s="128" t="s">
        <v>60</v>
      </c>
      <c r="AY3716" s="128">
        <v>0</v>
      </c>
      <c r="AZ3716" s="128">
        <v>0</v>
      </c>
      <c r="BA3716" s="128" t="s">
        <v>60</v>
      </c>
      <c r="BB3716" s="128">
        <v>0</v>
      </c>
      <c r="BC3716" s="128">
        <v>0</v>
      </c>
      <c r="BD3716" s="128">
        <v>0</v>
      </c>
      <c r="BE3716" s="128">
        <v>0</v>
      </c>
      <c r="BF3716" s="128">
        <v>0</v>
      </c>
      <c r="BG3716" s="128">
        <v>0</v>
      </c>
      <c r="BH3716" s="128">
        <v>0</v>
      </c>
      <c r="BI3716" s="128">
        <v>0</v>
      </c>
      <c r="BJ3716" s="128">
        <v>0</v>
      </c>
      <c r="BK3716" s="128" t="s">
        <v>11221</v>
      </c>
      <c r="BL3716" s="15">
        <v>43335</v>
      </c>
      <c r="BM3716" s="128">
        <v>0</v>
      </c>
      <c r="BN3716" s="128">
        <v>0</v>
      </c>
      <c r="BO3716" s="128">
        <v>0</v>
      </c>
      <c r="BP3716" s="128">
        <v>0</v>
      </c>
      <c r="BQ3716" s="128">
        <v>0</v>
      </c>
      <c r="BR3716" s="128">
        <v>0</v>
      </c>
      <c r="BS3716" s="128">
        <v>0</v>
      </c>
      <c r="BT3716" s="128" t="s">
        <v>3459</v>
      </c>
      <c r="BU3716" s="128" t="s">
        <v>1424</v>
      </c>
      <c r="BV3716" s="128" t="s">
        <v>11222</v>
      </c>
      <c r="BX3716" s="128">
        <v>0</v>
      </c>
      <c r="BY3716" s="128">
        <v>0</v>
      </c>
      <c r="BZ3716" s="128">
        <v>0</v>
      </c>
      <c r="CA3716" s="128">
        <v>0</v>
      </c>
      <c r="CB3716" s="128" t="s">
        <v>4781</v>
      </c>
      <c r="CC3716" s="128">
        <v>0</v>
      </c>
      <c r="CD3716" s="128" t="s">
        <v>60</v>
      </c>
      <c r="CE3716" s="128">
        <v>0</v>
      </c>
      <c r="CF3716" s="128" t="s">
        <v>60</v>
      </c>
      <c r="CG3716" s="128">
        <v>0</v>
      </c>
      <c r="CH3716" s="128">
        <v>0</v>
      </c>
      <c r="CI3716" s="128">
        <v>0</v>
      </c>
      <c r="CJ3716" s="128" t="s">
        <v>60</v>
      </c>
      <c r="CK3716" s="128">
        <v>0</v>
      </c>
    </row>
    <row r="3717" spans="1:89" s="128" customFormat="1">
      <c r="A3717" s="128">
        <v>0</v>
      </c>
      <c r="B3717" s="128" t="s">
        <v>10907</v>
      </c>
      <c r="C3717" s="128" t="s">
        <v>4117</v>
      </c>
      <c r="D3717" s="108" t="s">
        <v>75</v>
      </c>
      <c r="E3717" s="33">
        <v>43352</v>
      </c>
      <c r="F3717" s="78">
        <v>0.625</v>
      </c>
      <c r="G3717" s="128">
        <v>9</v>
      </c>
      <c r="H3717" s="128">
        <v>2018</v>
      </c>
      <c r="I3717" s="128">
        <v>1</v>
      </c>
      <c r="J3717" s="128">
        <v>0</v>
      </c>
      <c r="K3717" s="128" t="s">
        <v>60</v>
      </c>
      <c r="L3717" s="128">
        <v>0</v>
      </c>
      <c r="M3717" s="128" t="s">
        <v>11223</v>
      </c>
      <c r="N3717" s="128" t="s">
        <v>2611</v>
      </c>
      <c r="O3717" s="128" t="s">
        <v>10408</v>
      </c>
      <c r="P3717" s="128">
        <v>39</v>
      </c>
      <c r="Q3717" s="128">
        <v>49</v>
      </c>
      <c r="R3717" s="128">
        <v>41.33</v>
      </c>
      <c r="S3717" s="128" t="s">
        <v>3458</v>
      </c>
      <c r="T3717" s="128">
        <v>73</v>
      </c>
      <c r="U3717" s="128">
        <v>24</v>
      </c>
      <c r="V3717" s="128">
        <v>16.149999999999999</v>
      </c>
      <c r="W3717" s="128" t="s">
        <v>3459</v>
      </c>
      <c r="X3717" s="128" t="s">
        <v>1424</v>
      </c>
      <c r="Y3717" s="128">
        <v>37</v>
      </c>
      <c r="Z3717" s="128">
        <v>1.5</v>
      </c>
      <c r="AA3717" s="128">
        <v>0</v>
      </c>
      <c r="AB3717" s="128">
        <v>0</v>
      </c>
      <c r="AC3717" s="128" t="s">
        <v>60</v>
      </c>
      <c r="AD3717" s="128">
        <v>0</v>
      </c>
      <c r="AE3717" s="128" t="s">
        <v>60</v>
      </c>
      <c r="AF3717" s="128">
        <v>0</v>
      </c>
      <c r="AG3717" s="128">
        <v>0</v>
      </c>
      <c r="AH3717" s="128" t="s">
        <v>60</v>
      </c>
      <c r="AI3717" s="128">
        <v>0</v>
      </c>
      <c r="AJ3717" s="128">
        <v>0</v>
      </c>
      <c r="AK3717" s="128">
        <v>0</v>
      </c>
      <c r="AL3717" s="128">
        <v>0</v>
      </c>
      <c r="AM3717" s="128" t="s">
        <v>60</v>
      </c>
      <c r="AN3717" s="128">
        <v>0</v>
      </c>
      <c r="AO3717" s="128" t="s">
        <v>60</v>
      </c>
      <c r="AP3717" s="128">
        <v>0</v>
      </c>
      <c r="AQ3717" s="128">
        <v>0</v>
      </c>
      <c r="AR3717" s="128">
        <v>0</v>
      </c>
      <c r="AS3717" s="128" t="s">
        <v>60</v>
      </c>
      <c r="AT3717" s="128">
        <v>0</v>
      </c>
      <c r="AU3717" s="128">
        <v>0</v>
      </c>
      <c r="AV3717" s="128" t="s">
        <v>60</v>
      </c>
      <c r="AW3717" s="128">
        <v>0</v>
      </c>
      <c r="AX3717" s="128">
        <v>0</v>
      </c>
      <c r="AY3717" s="128">
        <v>0</v>
      </c>
      <c r="AZ3717" s="128">
        <v>0</v>
      </c>
      <c r="BA3717" s="128" t="s">
        <v>60</v>
      </c>
      <c r="BB3717" s="128">
        <v>0</v>
      </c>
      <c r="BC3717" s="128">
        <v>0</v>
      </c>
      <c r="BD3717" s="128">
        <v>0</v>
      </c>
      <c r="BE3717" s="128">
        <v>0</v>
      </c>
      <c r="BF3717" s="128">
        <v>0</v>
      </c>
      <c r="BG3717" s="128">
        <v>0</v>
      </c>
      <c r="BH3717" s="128">
        <v>0</v>
      </c>
      <c r="BI3717" s="128" t="s">
        <v>60</v>
      </c>
      <c r="BJ3717" s="128">
        <v>43352</v>
      </c>
      <c r="BK3717" s="128" t="s">
        <v>11224</v>
      </c>
      <c r="BL3717" s="15">
        <v>43352</v>
      </c>
      <c r="BM3717" s="128">
        <v>0</v>
      </c>
      <c r="BN3717" s="128">
        <v>0</v>
      </c>
      <c r="BO3717" s="128">
        <v>0</v>
      </c>
      <c r="BP3717" s="128" t="s">
        <v>3458</v>
      </c>
      <c r="BQ3717" s="128">
        <v>0</v>
      </c>
      <c r="BR3717" s="128">
        <v>0</v>
      </c>
      <c r="BS3717" s="128">
        <v>0</v>
      </c>
      <c r="BT3717" s="128" t="s">
        <v>3459</v>
      </c>
      <c r="BU3717" s="128">
        <v>0</v>
      </c>
      <c r="BV3717" s="128" t="s">
        <v>11225</v>
      </c>
      <c r="BX3717" s="128">
        <v>0</v>
      </c>
      <c r="BY3717" s="128">
        <v>0</v>
      </c>
      <c r="BZ3717" s="128">
        <v>0</v>
      </c>
      <c r="CA3717" s="128">
        <v>0</v>
      </c>
      <c r="CB3717" s="128" t="s">
        <v>11226</v>
      </c>
      <c r="CC3717" s="128">
        <v>0</v>
      </c>
      <c r="CD3717" s="128" t="s">
        <v>60</v>
      </c>
      <c r="CE3717" s="128">
        <v>0</v>
      </c>
      <c r="CF3717" s="128" t="s">
        <v>60</v>
      </c>
      <c r="CG3717" s="128">
        <v>0</v>
      </c>
      <c r="CH3717" s="128">
        <v>0</v>
      </c>
      <c r="CI3717" s="128" t="s">
        <v>60</v>
      </c>
      <c r="CJ3717" s="128" t="s">
        <v>60</v>
      </c>
      <c r="CK3717" s="128">
        <v>0</v>
      </c>
    </row>
    <row r="3718" spans="1:89" s="128" customFormat="1">
      <c r="A3718" s="128">
        <v>30.201799999999999</v>
      </c>
      <c r="B3718" s="128" t="s">
        <v>3912</v>
      </c>
      <c r="C3718" s="128" t="s">
        <v>3913</v>
      </c>
      <c r="D3718" s="108" t="s">
        <v>3914</v>
      </c>
      <c r="E3718" s="33">
        <v>43305</v>
      </c>
      <c r="F3718" s="78">
        <v>0.49305555555555558</v>
      </c>
      <c r="G3718" s="128">
        <v>7</v>
      </c>
      <c r="H3718" s="128">
        <v>2018</v>
      </c>
      <c r="I3718" s="128">
        <v>1</v>
      </c>
      <c r="J3718" s="128">
        <v>0</v>
      </c>
      <c r="K3718" s="128" t="s">
        <v>51</v>
      </c>
      <c r="L3718" s="128">
        <v>0</v>
      </c>
      <c r="M3718" s="128" t="s">
        <v>4000</v>
      </c>
      <c r="N3718" s="128" t="s">
        <v>2331</v>
      </c>
      <c r="O3718" s="128" t="s">
        <v>10409</v>
      </c>
      <c r="P3718" s="128">
        <v>18</v>
      </c>
      <c r="Q3718" s="128">
        <v>26</v>
      </c>
      <c r="R3718" s="128">
        <v>20.9</v>
      </c>
      <c r="S3718" s="128" t="s">
        <v>3458</v>
      </c>
      <c r="T3718" s="128">
        <v>70</v>
      </c>
      <c r="U3718" s="128">
        <v>18</v>
      </c>
      <c r="V3718" s="128">
        <v>22.3</v>
      </c>
      <c r="W3718" s="128" t="s">
        <v>3459</v>
      </c>
      <c r="X3718" s="128" t="s">
        <v>10754</v>
      </c>
      <c r="Y3718" s="128">
        <v>96.5</v>
      </c>
      <c r="Z3718" s="128">
        <v>140</v>
      </c>
      <c r="AA3718" s="128">
        <v>0</v>
      </c>
      <c r="AB3718" s="128" t="s">
        <v>51</v>
      </c>
      <c r="AC3718" s="128">
        <v>0</v>
      </c>
      <c r="AD3718" s="128" t="s">
        <v>51</v>
      </c>
      <c r="AE3718" s="128">
        <v>0</v>
      </c>
      <c r="AF3718" s="128">
        <v>0</v>
      </c>
      <c r="AG3718" s="128">
        <v>0</v>
      </c>
      <c r="AH3718" s="128" t="s">
        <v>51</v>
      </c>
      <c r="AI3718" s="128">
        <v>0</v>
      </c>
      <c r="AJ3718" s="128">
        <v>0</v>
      </c>
      <c r="AK3718" s="128">
        <v>0</v>
      </c>
      <c r="AL3718" s="128">
        <v>0</v>
      </c>
      <c r="AM3718" s="128" t="s">
        <v>51</v>
      </c>
      <c r="AN3718" s="128">
        <v>0</v>
      </c>
      <c r="AO3718" s="128">
        <v>0</v>
      </c>
      <c r="AP3718" s="128" t="s">
        <v>51</v>
      </c>
      <c r="AQ3718" s="128">
        <v>0</v>
      </c>
      <c r="AR3718" s="128">
        <v>0</v>
      </c>
      <c r="AS3718" s="128" t="s">
        <v>51</v>
      </c>
      <c r="AT3718" s="128">
        <v>0</v>
      </c>
      <c r="AU3718" s="128">
        <v>0</v>
      </c>
      <c r="AV3718" s="128" t="s">
        <v>51</v>
      </c>
      <c r="AW3718" s="128">
        <v>0</v>
      </c>
      <c r="AX3718" s="128">
        <v>0</v>
      </c>
      <c r="AY3718" s="128">
        <v>0</v>
      </c>
      <c r="AZ3718" s="128">
        <v>0</v>
      </c>
      <c r="BA3718" s="128">
        <v>0</v>
      </c>
      <c r="BB3718" s="128">
        <v>0</v>
      </c>
      <c r="BC3718" s="128">
        <v>0</v>
      </c>
      <c r="BD3718" s="128">
        <v>0</v>
      </c>
      <c r="BE3718" s="128">
        <v>0</v>
      </c>
      <c r="BF3718" s="128">
        <v>0</v>
      </c>
      <c r="BG3718" s="128">
        <v>0</v>
      </c>
      <c r="BH3718" s="128">
        <v>0</v>
      </c>
      <c r="BI3718" s="128" t="s">
        <v>51</v>
      </c>
      <c r="BJ3718" s="128">
        <v>0</v>
      </c>
      <c r="BK3718" s="128">
        <v>0</v>
      </c>
      <c r="BL3718" s="15">
        <v>0</v>
      </c>
      <c r="BM3718" s="128">
        <v>0</v>
      </c>
      <c r="BN3718" s="128">
        <v>0</v>
      </c>
      <c r="BO3718" s="128">
        <v>0</v>
      </c>
      <c r="BP3718" s="128" t="s">
        <v>3458</v>
      </c>
      <c r="BQ3718" s="128">
        <v>0</v>
      </c>
      <c r="BR3718" s="128">
        <v>0</v>
      </c>
      <c r="BS3718" s="128">
        <v>36.5</v>
      </c>
      <c r="BT3718" s="128" t="s">
        <v>3459</v>
      </c>
      <c r="BU3718" s="128" t="s">
        <v>10754</v>
      </c>
      <c r="BV3718" s="128" t="s">
        <v>11227</v>
      </c>
      <c r="BX3718" s="128">
        <v>0</v>
      </c>
      <c r="BY3718" s="128">
        <v>0</v>
      </c>
      <c r="BZ3718" s="128">
        <v>0</v>
      </c>
      <c r="CA3718" s="128">
        <v>0</v>
      </c>
      <c r="CB3718" s="128" t="s">
        <v>11228</v>
      </c>
      <c r="CC3718" s="128" t="s">
        <v>51</v>
      </c>
      <c r="CD3718" s="128">
        <v>0</v>
      </c>
      <c r="CE3718" s="128" t="s">
        <v>51</v>
      </c>
      <c r="CF3718" s="128">
        <v>0</v>
      </c>
      <c r="CG3718" s="128" t="s">
        <v>11229</v>
      </c>
      <c r="CH3718" s="128">
        <v>0</v>
      </c>
      <c r="CI3718" s="128" t="s">
        <v>51</v>
      </c>
      <c r="CJ3718" s="128">
        <v>0</v>
      </c>
      <c r="CK3718" s="128">
        <v>0</v>
      </c>
    </row>
    <row r="3719" spans="1:89" s="128" customFormat="1">
      <c r="A3719" s="128">
        <v>31.201799999999999</v>
      </c>
      <c r="B3719" s="128" t="s">
        <v>3912</v>
      </c>
      <c r="C3719" s="128" t="s">
        <v>3913</v>
      </c>
      <c r="D3719" s="108" t="s">
        <v>3914</v>
      </c>
      <c r="E3719" s="33">
        <v>43305</v>
      </c>
      <c r="F3719" s="78">
        <v>0.49305555555555558</v>
      </c>
      <c r="G3719" s="128">
        <v>7</v>
      </c>
      <c r="H3719" s="128">
        <v>2018</v>
      </c>
      <c r="I3719" s="128">
        <v>1</v>
      </c>
      <c r="J3719" s="128">
        <v>0</v>
      </c>
      <c r="K3719" s="128" t="s">
        <v>51</v>
      </c>
      <c r="L3719" s="128">
        <v>0</v>
      </c>
      <c r="M3719" s="128" t="s">
        <v>4000</v>
      </c>
      <c r="N3719" s="128" t="s">
        <v>2331</v>
      </c>
      <c r="O3719" s="128" t="s">
        <v>10409</v>
      </c>
      <c r="P3719" s="128">
        <v>18</v>
      </c>
      <c r="Q3719" s="128">
        <v>26</v>
      </c>
      <c r="R3719" s="128">
        <v>22.77</v>
      </c>
      <c r="S3719" s="128" t="s">
        <v>3458</v>
      </c>
      <c r="T3719" s="128">
        <v>70</v>
      </c>
      <c r="U3719" s="128">
        <v>8</v>
      </c>
      <c r="V3719" s="128">
        <v>22.45</v>
      </c>
      <c r="W3719" s="128" t="s">
        <v>3459</v>
      </c>
      <c r="X3719" s="128" t="s">
        <v>10754</v>
      </c>
      <c r="Y3719" s="128">
        <v>97</v>
      </c>
      <c r="Z3719" s="128">
        <v>100</v>
      </c>
      <c r="AA3719" s="128">
        <v>0</v>
      </c>
      <c r="AB3719" s="128" t="s">
        <v>51</v>
      </c>
      <c r="AC3719" s="128">
        <v>0</v>
      </c>
      <c r="AD3719" s="128" t="s">
        <v>51</v>
      </c>
      <c r="AE3719" s="128">
        <v>0</v>
      </c>
      <c r="AF3719" s="128">
        <v>0</v>
      </c>
      <c r="AG3719" s="128">
        <v>0</v>
      </c>
      <c r="AH3719" s="128" t="s">
        <v>51</v>
      </c>
      <c r="AI3719" s="128">
        <v>0</v>
      </c>
      <c r="AJ3719" s="128">
        <v>0</v>
      </c>
      <c r="AK3719" s="128">
        <v>0</v>
      </c>
      <c r="AL3719" s="128">
        <v>0</v>
      </c>
      <c r="AM3719" s="128" t="s">
        <v>51</v>
      </c>
      <c r="AN3719" s="128">
        <v>0</v>
      </c>
      <c r="AO3719" s="128">
        <v>0</v>
      </c>
      <c r="AP3719" s="128" t="s">
        <v>51</v>
      </c>
      <c r="AQ3719" s="128">
        <v>0</v>
      </c>
      <c r="AR3719" s="128">
        <v>0</v>
      </c>
      <c r="AS3719" s="128" t="s">
        <v>51</v>
      </c>
      <c r="AT3719" s="128">
        <v>0</v>
      </c>
      <c r="AU3719" s="128" t="s">
        <v>51</v>
      </c>
      <c r="AV3719" s="128">
        <v>0</v>
      </c>
      <c r="AW3719" s="128" t="s">
        <v>11230</v>
      </c>
      <c r="AX3719" s="128">
        <v>0</v>
      </c>
      <c r="AY3719" s="128">
        <v>0</v>
      </c>
      <c r="AZ3719" s="128">
        <v>0</v>
      </c>
      <c r="BA3719" s="128">
        <v>0</v>
      </c>
      <c r="BB3719" s="128">
        <v>0</v>
      </c>
      <c r="BC3719" s="128">
        <v>0</v>
      </c>
      <c r="BD3719" s="128">
        <v>0</v>
      </c>
      <c r="BE3719" s="128" t="s">
        <v>51</v>
      </c>
      <c r="BF3719" s="128">
        <v>43305</v>
      </c>
      <c r="BG3719" s="128">
        <v>0</v>
      </c>
      <c r="BH3719" s="128">
        <v>0</v>
      </c>
      <c r="BI3719" s="128">
        <v>0</v>
      </c>
      <c r="BJ3719" s="128">
        <v>0</v>
      </c>
      <c r="BK3719" s="128">
        <v>0</v>
      </c>
      <c r="BL3719" s="15">
        <v>0</v>
      </c>
      <c r="BM3719" s="128">
        <v>18</v>
      </c>
      <c r="BN3719" s="128">
        <v>27</v>
      </c>
      <c r="BO3719" s="128">
        <v>58.8</v>
      </c>
      <c r="BP3719" s="128" t="s">
        <v>3458</v>
      </c>
      <c r="BQ3719" s="128">
        <v>70</v>
      </c>
      <c r="BR3719" s="128">
        <v>14</v>
      </c>
      <c r="BS3719" s="128">
        <v>36.5</v>
      </c>
      <c r="BT3719" s="128" t="s">
        <v>3459</v>
      </c>
      <c r="BU3719" s="128" t="s">
        <v>10754</v>
      </c>
      <c r="BV3719" s="128" t="s">
        <v>11231</v>
      </c>
      <c r="BX3719" s="128">
        <v>0</v>
      </c>
      <c r="BY3719" s="128">
        <v>0</v>
      </c>
      <c r="BZ3719" s="128">
        <v>0</v>
      </c>
      <c r="CA3719" s="128" t="s">
        <v>51</v>
      </c>
      <c r="CB3719" s="128" t="s">
        <v>11228</v>
      </c>
      <c r="CC3719" s="128">
        <v>0</v>
      </c>
      <c r="CD3719" s="128" t="s">
        <v>51</v>
      </c>
      <c r="CE3719" s="128" t="s">
        <v>51</v>
      </c>
      <c r="CF3719" s="128">
        <v>0</v>
      </c>
      <c r="CG3719" s="128" t="s">
        <v>11229</v>
      </c>
      <c r="CH3719" s="128">
        <v>0</v>
      </c>
      <c r="CI3719" s="128" t="s">
        <v>51</v>
      </c>
      <c r="CJ3719" s="128">
        <v>0</v>
      </c>
      <c r="CK3719" s="128">
        <v>0</v>
      </c>
    </row>
    <row r="3720" spans="1:89" s="128" customFormat="1">
      <c r="A3720" s="128">
        <v>32.201799999999999</v>
      </c>
      <c r="B3720" s="128" t="s">
        <v>3455</v>
      </c>
      <c r="C3720" s="128" t="s">
        <v>3456</v>
      </c>
      <c r="D3720" s="108" t="s">
        <v>105</v>
      </c>
      <c r="E3720" s="33">
        <v>43306</v>
      </c>
      <c r="F3720" s="78">
        <v>0.47916666666666669</v>
      </c>
      <c r="G3720" s="128">
        <v>7</v>
      </c>
      <c r="H3720" s="128">
        <v>2018</v>
      </c>
      <c r="I3720" s="128">
        <v>1</v>
      </c>
      <c r="J3720" s="128" t="s">
        <v>51</v>
      </c>
      <c r="K3720" s="128">
        <v>0</v>
      </c>
      <c r="L3720" s="128">
        <v>0</v>
      </c>
      <c r="M3720" s="128" t="s">
        <v>2331</v>
      </c>
      <c r="N3720" s="128" t="s">
        <v>2331</v>
      </c>
      <c r="O3720" s="128" t="s">
        <v>10409</v>
      </c>
      <c r="P3720" s="128">
        <v>18</v>
      </c>
      <c r="Q3720" s="128">
        <v>28</v>
      </c>
      <c r="R3720" s="128">
        <v>20.100000000000001</v>
      </c>
      <c r="S3720" s="128" t="s">
        <v>3458</v>
      </c>
      <c r="T3720" s="128">
        <v>70</v>
      </c>
      <c r="U3720" s="128">
        <v>18</v>
      </c>
      <c r="V3720" s="128">
        <v>56.3</v>
      </c>
      <c r="W3720" s="128" t="s">
        <v>3459</v>
      </c>
      <c r="X3720" s="128" t="s">
        <v>10754</v>
      </c>
      <c r="Y3720" s="128">
        <v>80</v>
      </c>
      <c r="Z3720" s="128">
        <v>12</v>
      </c>
      <c r="AA3720" s="128">
        <v>0</v>
      </c>
      <c r="AB3720" s="128" t="s">
        <v>60</v>
      </c>
      <c r="AC3720" s="128">
        <v>0</v>
      </c>
      <c r="AD3720" s="128">
        <v>0</v>
      </c>
      <c r="AE3720" s="128">
        <v>0</v>
      </c>
      <c r="AF3720" s="128">
        <v>0</v>
      </c>
      <c r="AG3720" s="128" t="s">
        <v>51</v>
      </c>
      <c r="AH3720" s="128">
        <v>0</v>
      </c>
      <c r="AI3720" s="128">
        <v>0</v>
      </c>
      <c r="AJ3720" s="128">
        <v>0</v>
      </c>
      <c r="AK3720" s="128" t="s">
        <v>11232</v>
      </c>
      <c r="AL3720" s="128">
        <v>0</v>
      </c>
      <c r="AM3720" s="128" t="s">
        <v>51</v>
      </c>
      <c r="AN3720" s="128">
        <v>0</v>
      </c>
      <c r="AO3720" s="128">
        <v>0</v>
      </c>
      <c r="AP3720" s="128" t="s">
        <v>51</v>
      </c>
      <c r="AQ3720" s="128">
        <v>0</v>
      </c>
      <c r="AR3720" s="128">
        <v>0</v>
      </c>
      <c r="AS3720" s="128" t="s">
        <v>51</v>
      </c>
      <c r="AT3720" s="128">
        <v>0</v>
      </c>
      <c r="AU3720" s="128">
        <v>0</v>
      </c>
      <c r="AV3720" s="128" t="s">
        <v>51</v>
      </c>
      <c r="AW3720" s="128">
        <v>0</v>
      </c>
      <c r="AX3720" s="128" t="s">
        <v>51</v>
      </c>
      <c r="AY3720" s="128">
        <v>0</v>
      </c>
      <c r="AZ3720" s="128">
        <v>0</v>
      </c>
      <c r="BA3720" s="128">
        <v>0</v>
      </c>
      <c r="BB3720" s="128">
        <v>0</v>
      </c>
      <c r="BC3720" s="128">
        <v>0</v>
      </c>
      <c r="BD3720" s="128">
        <v>0</v>
      </c>
      <c r="BE3720" s="128">
        <v>0</v>
      </c>
      <c r="BF3720" s="128">
        <v>0</v>
      </c>
      <c r="BG3720" s="128" t="s">
        <v>51</v>
      </c>
      <c r="BH3720" s="128">
        <v>43306</v>
      </c>
      <c r="BI3720" s="128">
        <v>0</v>
      </c>
      <c r="BJ3720" s="128">
        <v>0</v>
      </c>
      <c r="BK3720" s="128" t="s">
        <v>11233</v>
      </c>
      <c r="BL3720" s="15">
        <v>43306</v>
      </c>
      <c r="BM3720" s="128">
        <v>18</v>
      </c>
      <c r="BN3720" s="128">
        <v>28</v>
      </c>
      <c r="BO3720" s="128">
        <v>32.4</v>
      </c>
      <c r="BP3720" s="128" t="s">
        <v>3458</v>
      </c>
      <c r="BQ3720" s="128">
        <v>70</v>
      </c>
      <c r="BR3720" s="128">
        <v>19</v>
      </c>
      <c r="BS3720" s="128">
        <v>21.66</v>
      </c>
      <c r="BT3720" s="128" t="s">
        <v>3459</v>
      </c>
      <c r="BU3720" s="128" t="s">
        <v>10754</v>
      </c>
      <c r="BV3720" s="128" t="s">
        <v>11234</v>
      </c>
      <c r="BX3720" s="128">
        <v>0</v>
      </c>
      <c r="BY3720" s="128">
        <v>0</v>
      </c>
      <c r="BZ3720" s="128">
        <v>0</v>
      </c>
      <c r="CA3720" s="128" t="s">
        <v>51</v>
      </c>
      <c r="CB3720" s="128" t="s">
        <v>11235</v>
      </c>
      <c r="CC3720" s="128">
        <v>0</v>
      </c>
      <c r="CD3720" s="128" t="s">
        <v>51</v>
      </c>
      <c r="CE3720" s="128">
        <v>0</v>
      </c>
      <c r="CF3720" s="128" t="s">
        <v>51</v>
      </c>
      <c r="CG3720" s="128">
        <v>0</v>
      </c>
      <c r="CH3720" s="128">
        <v>0</v>
      </c>
      <c r="CI3720" s="128" t="s">
        <v>51</v>
      </c>
      <c r="CJ3720" s="128">
        <v>0</v>
      </c>
      <c r="CK3720" s="128">
        <v>0</v>
      </c>
    </row>
    <row r="3721" spans="1:89" s="128" customFormat="1">
      <c r="A3721" s="128">
        <v>33.201799999999999</v>
      </c>
      <c r="B3721" s="128" t="s">
        <v>3912</v>
      </c>
      <c r="C3721" s="128" t="s">
        <v>3913</v>
      </c>
      <c r="D3721" s="108" t="s">
        <v>3914</v>
      </c>
      <c r="E3721" s="33">
        <v>43307</v>
      </c>
      <c r="F3721" s="78">
        <v>0.41666666666666669</v>
      </c>
      <c r="G3721" s="128">
        <v>7</v>
      </c>
      <c r="H3721" s="128">
        <v>2018</v>
      </c>
      <c r="I3721" s="128">
        <v>1</v>
      </c>
      <c r="J3721" s="128">
        <v>0</v>
      </c>
      <c r="K3721" s="128" t="s">
        <v>51</v>
      </c>
      <c r="L3721" s="128">
        <v>0</v>
      </c>
      <c r="M3721" s="128" t="s">
        <v>4000</v>
      </c>
      <c r="N3721" s="128" t="s">
        <v>2331</v>
      </c>
      <c r="O3721" s="128" t="s">
        <v>10409</v>
      </c>
      <c r="P3721" s="128">
        <v>18</v>
      </c>
      <c r="Q3721" s="128">
        <v>26</v>
      </c>
      <c r="R3721" s="128">
        <v>49.3</v>
      </c>
      <c r="S3721" s="128" t="s">
        <v>3458</v>
      </c>
      <c r="T3721" s="128">
        <v>70</v>
      </c>
      <c r="U3721" s="128">
        <v>18</v>
      </c>
      <c r="V3721" s="128">
        <v>13.3</v>
      </c>
      <c r="W3721" s="128" t="s">
        <v>3459</v>
      </c>
      <c r="X3721" s="128" t="s">
        <v>10754</v>
      </c>
      <c r="Y3721" s="128">
        <v>100</v>
      </c>
      <c r="Z3721" s="128">
        <v>150</v>
      </c>
      <c r="AA3721" s="128">
        <v>0</v>
      </c>
      <c r="AB3721" s="128" t="s">
        <v>51</v>
      </c>
      <c r="AC3721" s="128">
        <v>0</v>
      </c>
      <c r="AD3721" s="128" t="s">
        <v>51</v>
      </c>
      <c r="AE3721" s="128">
        <v>0</v>
      </c>
      <c r="AF3721" s="128">
        <v>0</v>
      </c>
      <c r="AG3721" s="128">
        <v>0</v>
      </c>
      <c r="AH3721" s="128" t="s">
        <v>51</v>
      </c>
      <c r="AI3721" s="128">
        <v>0</v>
      </c>
      <c r="AJ3721" s="128">
        <v>0</v>
      </c>
      <c r="AK3721" s="128">
        <v>0</v>
      </c>
      <c r="AL3721" s="128" t="s">
        <v>51</v>
      </c>
      <c r="AM3721" s="128">
        <v>0</v>
      </c>
      <c r="AN3721" s="128" t="s">
        <v>11236</v>
      </c>
      <c r="AO3721" s="128" t="s">
        <v>51</v>
      </c>
      <c r="AP3721" s="128">
        <v>0</v>
      </c>
      <c r="AQ3721" s="128" t="s">
        <v>11236</v>
      </c>
      <c r="AR3721" s="128">
        <v>0</v>
      </c>
      <c r="AS3721" s="128" t="s">
        <v>51</v>
      </c>
      <c r="AT3721" s="128">
        <v>0</v>
      </c>
      <c r="AU3721" s="128">
        <v>0</v>
      </c>
      <c r="AV3721" s="128" t="s">
        <v>11237</v>
      </c>
      <c r="AW3721" s="128">
        <v>0</v>
      </c>
      <c r="AX3721" s="128">
        <v>0</v>
      </c>
      <c r="AY3721" s="128">
        <v>0</v>
      </c>
      <c r="AZ3721" s="128">
        <v>0</v>
      </c>
      <c r="BA3721" s="128">
        <v>0</v>
      </c>
      <c r="BB3721" s="128">
        <v>0</v>
      </c>
      <c r="BC3721" s="128">
        <v>0</v>
      </c>
      <c r="BD3721" s="128">
        <v>0</v>
      </c>
      <c r="BE3721" s="128" t="s">
        <v>51</v>
      </c>
      <c r="BF3721" s="128">
        <v>43307</v>
      </c>
      <c r="BG3721" s="128">
        <v>0</v>
      </c>
      <c r="BH3721" s="128">
        <v>0</v>
      </c>
      <c r="BI3721" s="128">
        <v>0</v>
      </c>
      <c r="BJ3721" s="128">
        <v>0</v>
      </c>
      <c r="BK3721" s="128">
        <v>0</v>
      </c>
      <c r="BL3721" s="15">
        <v>0</v>
      </c>
      <c r="BM3721" s="128">
        <v>18</v>
      </c>
      <c r="BN3721" s="128">
        <v>26</v>
      </c>
      <c r="BO3721" s="128">
        <v>45.3</v>
      </c>
      <c r="BP3721" s="128" t="s">
        <v>3458</v>
      </c>
      <c r="BQ3721" s="128">
        <v>70</v>
      </c>
      <c r="BR3721" s="128">
        <v>18</v>
      </c>
      <c r="BS3721" s="128">
        <v>13.3</v>
      </c>
      <c r="BT3721" s="128" t="s">
        <v>3459</v>
      </c>
      <c r="BU3721" s="128" t="s">
        <v>10754</v>
      </c>
      <c r="BV3721" s="128" t="s">
        <v>11238</v>
      </c>
      <c r="BX3721" s="128">
        <v>0</v>
      </c>
      <c r="BY3721" s="128">
        <v>0</v>
      </c>
      <c r="BZ3721" s="128">
        <v>0</v>
      </c>
      <c r="CA3721" s="128" t="s">
        <v>51</v>
      </c>
      <c r="CB3721" s="128" t="s">
        <v>11239</v>
      </c>
      <c r="CC3721" s="128">
        <v>0</v>
      </c>
      <c r="CD3721" s="128" t="s">
        <v>51</v>
      </c>
      <c r="CE3721" s="128" t="s">
        <v>51</v>
      </c>
      <c r="CF3721" s="128">
        <v>0</v>
      </c>
      <c r="CG3721" s="128" t="s">
        <v>11229</v>
      </c>
      <c r="CH3721" s="128">
        <v>0</v>
      </c>
      <c r="CI3721" s="128" t="s">
        <v>51</v>
      </c>
      <c r="CJ3721" s="128">
        <v>0</v>
      </c>
      <c r="CK3721" s="128">
        <v>0</v>
      </c>
    </row>
    <row r="3722" spans="1:89" s="128" customFormat="1">
      <c r="A3722" s="128">
        <v>34.201799999999999</v>
      </c>
      <c r="B3722" s="128" t="s">
        <v>5618</v>
      </c>
      <c r="C3722" s="128" t="s">
        <v>4068</v>
      </c>
      <c r="D3722" s="108" t="s">
        <v>262</v>
      </c>
      <c r="E3722" s="33">
        <v>43307</v>
      </c>
      <c r="F3722" s="78">
        <v>0.47916666666666669</v>
      </c>
      <c r="G3722" s="128">
        <v>7</v>
      </c>
      <c r="H3722" s="128">
        <v>2018</v>
      </c>
      <c r="I3722" s="128">
        <v>1</v>
      </c>
      <c r="J3722" s="128">
        <v>0</v>
      </c>
      <c r="K3722" s="128" t="s">
        <v>51</v>
      </c>
      <c r="L3722" s="128">
        <v>0</v>
      </c>
      <c r="M3722" s="128" t="s">
        <v>11240</v>
      </c>
      <c r="N3722" s="128" t="s">
        <v>2331</v>
      </c>
      <c r="O3722" s="128" t="s">
        <v>10409</v>
      </c>
      <c r="P3722" s="128">
        <v>18</v>
      </c>
      <c r="Q3722" s="128">
        <v>29</v>
      </c>
      <c r="R3722" s="128">
        <v>19</v>
      </c>
      <c r="S3722" s="128" t="s">
        <v>3458</v>
      </c>
      <c r="T3722" s="128">
        <v>70</v>
      </c>
      <c r="U3722" s="128">
        <v>19</v>
      </c>
      <c r="V3722" s="128">
        <v>38</v>
      </c>
      <c r="W3722" s="128" t="s">
        <v>3459</v>
      </c>
      <c r="X3722" s="128" t="s">
        <v>10754</v>
      </c>
      <c r="Y3722" s="128">
        <v>167</v>
      </c>
      <c r="Z3722" s="128">
        <v>110</v>
      </c>
      <c r="AA3722" s="128">
        <v>0</v>
      </c>
      <c r="AB3722" s="128">
        <v>0</v>
      </c>
      <c r="AC3722" s="128">
        <v>0</v>
      </c>
      <c r="AD3722" s="128" t="s">
        <v>51</v>
      </c>
      <c r="AE3722" s="128">
        <v>0</v>
      </c>
      <c r="AF3722" s="128">
        <v>0</v>
      </c>
      <c r="AG3722" s="128">
        <v>0</v>
      </c>
      <c r="AH3722" s="128" t="s">
        <v>51</v>
      </c>
      <c r="AI3722" s="128">
        <v>0</v>
      </c>
      <c r="AJ3722" s="128">
        <v>0</v>
      </c>
      <c r="AK3722" s="128">
        <v>0</v>
      </c>
      <c r="AL3722" s="128" t="s">
        <v>51</v>
      </c>
      <c r="AM3722" s="128">
        <v>0</v>
      </c>
      <c r="AN3722" s="128" t="s">
        <v>11241</v>
      </c>
      <c r="AO3722" s="128">
        <v>0</v>
      </c>
      <c r="AP3722" s="128" t="s">
        <v>51</v>
      </c>
      <c r="AQ3722" s="128" t="s">
        <v>11241</v>
      </c>
      <c r="AR3722" s="128" t="s">
        <v>51</v>
      </c>
      <c r="AS3722" s="128">
        <v>0</v>
      </c>
      <c r="AT3722" s="128" t="s">
        <v>11242</v>
      </c>
      <c r="AU3722" s="128">
        <v>0</v>
      </c>
      <c r="AV3722" s="128" t="s">
        <v>51</v>
      </c>
      <c r="AW3722" s="128">
        <v>0</v>
      </c>
      <c r="AX3722" s="128">
        <v>0</v>
      </c>
      <c r="AY3722" s="128">
        <v>0</v>
      </c>
      <c r="AZ3722" s="128">
        <v>0</v>
      </c>
      <c r="BA3722" s="128">
        <v>0</v>
      </c>
      <c r="BB3722" s="128">
        <v>0</v>
      </c>
      <c r="BC3722" s="128">
        <v>0</v>
      </c>
      <c r="BD3722" s="128">
        <v>0</v>
      </c>
      <c r="BE3722" s="128" t="s">
        <v>51</v>
      </c>
      <c r="BF3722" s="128">
        <v>43307</v>
      </c>
      <c r="BG3722" s="128">
        <v>0</v>
      </c>
      <c r="BH3722" s="128">
        <v>0</v>
      </c>
      <c r="BI3722" s="128">
        <v>0</v>
      </c>
      <c r="BJ3722" s="128">
        <v>0</v>
      </c>
      <c r="BK3722" s="128">
        <v>0</v>
      </c>
      <c r="BL3722" s="15">
        <v>0</v>
      </c>
      <c r="BM3722" s="128">
        <v>18</v>
      </c>
      <c r="BN3722" s="128">
        <v>26</v>
      </c>
      <c r="BO3722" s="128">
        <v>45.3</v>
      </c>
      <c r="BP3722" s="128" t="s">
        <v>3458</v>
      </c>
      <c r="BQ3722" s="128">
        <v>70</v>
      </c>
      <c r="BR3722" s="128">
        <v>18</v>
      </c>
      <c r="BS3722" s="128">
        <v>13.3</v>
      </c>
      <c r="BT3722" s="128" t="s">
        <v>3459</v>
      </c>
      <c r="BU3722" s="128" t="s">
        <v>10754</v>
      </c>
      <c r="BV3722" s="128" t="s">
        <v>11243</v>
      </c>
      <c r="BX3722" s="128">
        <v>0</v>
      </c>
      <c r="BY3722" s="128">
        <v>0</v>
      </c>
      <c r="BZ3722" s="128">
        <v>0</v>
      </c>
      <c r="CA3722" s="128" t="s">
        <v>51</v>
      </c>
      <c r="CB3722" s="128" t="s">
        <v>11239</v>
      </c>
      <c r="CC3722" s="128">
        <v>0</v>
      </c>
      <c r="CD3722" s="128" t="s">
        <v>51</v>
      </c>
      <c r="CE3722" s="128">
        <v>0</v>
      </c>
      <c r="CF3722" s="128" t="s">
        <v>51</v>
      </c>
      <c r="CG3722" s="128">
        <v>0</v>
      </c>
      <c r="CH3722" s="128">
        <v>0</v>
      </c>
      <c r="CI3722" s="128" t="s">
        <v>51</v>
      </c>
      <c r="CJ3722" s="128">
        <v>0</v>
      </c>
      <c r="CK3722" s="128">
        <v>0</v>
      </c>
    </row>
    <row r="3723" spans="1:89" s="128" customFormat="1">
      <c r="A3723" s="128">
        <v>35.201799999999999</v>
      </c>
      <c r="B3723" s="128" t="s">
        <v>3912</v>
      </c>
      <c r="C3723" s="128" t="s">
        <v>3913</v>
      </c>
      <c r="D3723" s="108" t="s">
        <v>3914</v>
      </c>
      <c r="E3723" s="33">
        <v>43308</v>
      </c>
      <c r="F3723" s="78">
        <v>0.47916666666666669</v>
      </c>
      <c r="G3723" s="128">
        <v>7</v>
      </c>
      <c r="H3723" s="128">
        <v>2018</v>
      </c>
      <c r="I3723" s="128">
        <v>1</v>
      </c>
      <c r="J3723" s="128">
        <v>0</v>
      </c>
      <c r="K3723" s="128" t="s">
        <v>51</v>
      </c>
      <c r="L3723" s="128">
        <v>0</v>
      </c>
      <c r="M3723" s="128" t="s">
        <v>9069</v>
      </c>
      <c r="N3723" s="128" t="s">
        <v>2331</v>
      </c>
      <c r="O3723" s="128" t="s">
        <v>10409</v>
      </c>
      <c r="P3723" s="128">
        <v>18</v>
      </c>
      <c r="Q3723" s="128">
        <v>27</v>
      </c>
      <c r="R3723" s="128">
        <v>59.4</v>
      </c>
      <c r="S3723" s="128" t="s">
        <v>3458</v>
      </c>
      <c r="T3723" s="128">
        <v>70</v>
      </c>
      <c r="U3723" s="128">
        <v>18</v>
      </c>
      <c r="V3723" s="128">
        <v>18.399999999999999</v>
      </c>
      <c r="W3723" s="128" t="s">
        <v>3459</v>
      </c>
      <c r="X3723" s="128" t="s">
        <v>10754</v>
      </c>
      <c r="Y3723" s="128">
        <v>77</v>
      </c>
      <c r="Z3723" s="128">
        <v>40</v>
      </c>
      <c r="AA3723" s="128">
        <v>0</v>
      </c>
      <c r="AB3723" s="128" t="s">
        <v>60</v>
      </c>
      <c r="AC3723" s="128">
        <v>0</v>
      </c>
      <c r="AD3723" s="128" t="s">
        <v>51</v>
      </c>
      <c r="AE3723" s="128">
        <v>0</v>
      </c>
      <c r="AF3723" s="128">
        <v>0</v>
      </c>
      <c r="AG3723" s="128">
        <v>0</v>
      </c>
      <c r="AH3723" s="128" t="s">
        <v>51</v>
      </c>
      <c r="AI3723" s="128">
        <v>0</v>
      </c>
      <c r="AJ3723" s="128">
        <v>0</v>
      </c>
      <c r="AK3723" s="128">
        <v>0</v>
      </c>
      <c r="AL3723" s="128">
        <v>0</v>
      </c>
      <c r="AM3723" s="128" t="s">
        <v>60</v>
      </c>
      <c r="AN3723" s="128">
        <v>0</v>
      </c>
      <c r="AO3723" s="128">
        <v>0</v>
      </c>
      <c r="AP3723" s="128" t="s">
        <v>51</v>
      </c>
      <c r="AQ3723" s="128">
        <v>0</v>
      </c>
      <c r="AR3723" s="128">
        <v>0</v>
      </c>
      <c r="AS3723" s="128" t="s">
        <v>60</v>
      </c>
      <c r="AT3723" s="128">
        <v>0</v>
      </c>
      <c r="AU3723" s="128">
        <v>0</v>
      </c>
      <c r="AV3723" s="128" t="s">
        <v>51</v>
      </c>
      <c r="AW3723" s="128">
        <v>0</v>
      </c>
      <c r="AX3723" s="128">
        <v>0</v>
      </c>
      <c r="AY3723" s="128">
        <v>0</v>
      </c>
      <c r="AZ3723" s="128">
        <v>0</v>
      </c>
      <c r="BA3723" s="128">
        <v>0</v>
      </c>
      <c r="BB3723" s="128">
        <v>0</v>
      </c>
      <c r="BC3723" s="128">
        <v>0</v>
      </c>
      <c r="BD3723" s="128">
        <v>0</v>
      </c>
      <c r="BE3723" s="128" t="s">
        <v>51</v>
      </c>
      <c r="BF3723" s="128">
        <v>43308</v>
      </c>
      <c r="BG3723" s="128">
        <v>0</v>
      </c>
      <c r="BH3723" s="128">
        <v>0</v>
      </c>
      <c r="BI3723" s="128">
        <v>0</v>
      </c>
      <c r="BJ3723" s="128">
        <v>0</v>
      </c>
      <c r="BK3723" s="128" t="s">
        <v>2379</v>
      </c>
      <c r="BL3723" s="15">
        <v>0</v>
      </c>
      <c r="BM3723" s="128">
        <v>18</v>
      </c>
      <c r="BN3723" s="128">
        <v>27</v>
      </c>
      <c r="BO3723" s="128">
        <v>58.72</v>
      </c>
      <c r="BP3723" s="128" t="s">
        <v>3458</v>
      </c>
      <c r="BQ3723" s="128">
        <v>70</v>
      </c>
      <c r="BR3723" s="128">
        <v>14</v>
      </c>
      <c r="BS3723" s="128">
        <v>38.25</v>
      </c>
      <c r="BT3723" s="128" t="s">
        <v>3459</v>
      </c>
      <c r="BU3723" s="128" t="s">
        <v>10754</v>
      </c>
      <c r="BV3723" s="128" t="s">
        <v>11244</v>
      </c>
      <c r="BX3723" s="128">
        <v>0</v>
      </c>
      <c r="BY3723" s="128">
        <v>0</v>
      </c>
      <c r="BZ3723" s="128">
        <v>0</v>
      </c>
      <c r="CA3723" s="128" t="s">
        <v>51</v>
      </c>
      <c r="CB3723" s="128" t="s">
        <v>11239</v>
      </c>
      <c r="CC3723" s="128">
        <v>0</v>
      </c>
      <c r="CD3723" s="128" t="s">
        <v>51</v>
      </c>
      <c r="CE3723" s="128">
        <v>0</v>
      </c>
      <c r="CF3723" s="128" t="s">
        <v>51</v>
      </c>
      <c r="CG3723" s="128">
        <v>0</v>
      </c>
      <c r="CH3723" s="128">
        <v>0</v>
      </c>
      <c r="CI3723" s="128" t="s">
        <v>51</v>
      </c>
      <c r="CJ3723" s="128">
        <v>0</v>
      </c>
      <c r="CK3723" s="128">
        <v>0</v>
      </c>
    </row>
    <row r="3724" spans="1:89" s="128" customFormat="1">
      <c r="A3724" s="128">
        <v>36.201799999999999</v>
      </c>
      <c r="B3724" s="128" t="s">
        <v>3455</v>
      </c>
      <c r="C3724" s="128" t="s">
        <v>3456</v>
      </c>
      <c r="D3724" s="108" t="s">
        <v>105</v>
      </c>
      <c r="E3724" s="33">
        <v>43308</v>
      </c>
      <c r="F3724" s="78">
        <v>0.41666666666666669</v>
      </c>
      <c r="G3724" s="128">
        <v>7</v>
      </c>
      <c r="H3724" s="128">
        <v>2018</v>
      </c>
      <c r="I3724" s="128">
        <v>1</v>
      </c>
      <c r="J3724" s="128" t="s">
        <v>51</v>
      </c>
      <c r="K3724" s="128">
        <v>0</v>
      </c>
      <c r="L3724" s="128">
        <v>0</v>
      </c>
      <c r="M3724" s="128" t="s">
        <v>11245</v>
      </c>
      <c r="N3724" s="128" t="s">
        <v>2331</v>
      </c>
      <c r="O3724" s="128" t="s">
        <v>10409</v>
      </c>
      <c r="P3724" s="128">
        <v>18</v>
      </c>
      <c r="Q3724" s="128">
        <v>28</v>
      </c>
      <c r="R3724" s="128">
        <v>36.299999999999997</v>
      </c>
      <c r="S3724" s="128" t="s">
        <v>3458</v>
      </c>
      <c r="T3724" s="128">
        <v>70</v>
      </c>
      <c r="U3724" s="128">
        <v>19</v>
      </c>
      <c r="V3724" s="128">
        <v>27</v>
      </c>
      <c r="W3724" s="128" t="s">
        <v>3459</v>
      </c>
      <c r="X3724" s="128" t="s">
        <v>10754</v>
      </c>
      <c r="Y3724" s="128">
        <v>110</v>
      </c>
      <c r="Z3724" s="128">
        <v>70</v>
      </c>
      <c r="AA3724" s="128">
        <v>0</v>
      </c>
      <c r="AB3724" s="128" t="s">
        <v>60</v>
      </c>
      <c r="AC3724" s="128">
        <v>0</v>
      </c>
      <c r="AD3724" s="128" t="s">
        <v>51</v>
      </c>
      <c r="AE3724" s="128">
        <v>0</v>
      </c>
      <c r="AF3724" s="128">
        <v>0</v>
      </c>
      <c r="AG3724" s="128">
        <v>0</v>
      </c>
      <c r="AH3724" s="128">
        <v>0</v>
      </c>
      <c r="AI3724" s="128">
        <v>0</v>
      </c>
      <c r="AJ3724" s="128">
        <v>0</v>
      </c>
      <c r="AK3724" s="128" t="s">
        <v>11246</v>
      </c>
      <c r="AL3724" s="128">
        <v>0</v>
      </c>
      <c r="AM3724" s="128" t="s">
        <v>51</v>
      </c>
      <c r="AN3724" s="128">
        <v>0</v>
      </c>
      <c r="AO3724" s="128">
        <v>0</v>
      </c>
      <c r="AP3724" s="128" t="s">
        <v>51</v>
      </c>
      <c r="AQ3724" s="128">
        <v>0</v>
      </c>
      <c r="AR3724" s="128">
        <v>0</v>
      </c>
      <c r="AS3724" s="128" t="s">
        <v>51</v>
      </c>
      <c r="AT3724" s="128">
        <v>0</v>
      </c>
      <c r="AU3724" s="128">
        <v>0</v>
      </c>
      <c r="AV3724" s="128" t="s">
        <v>51</v>
      </c>
      <c r="AW3724" s="128">
        <v>0</v>
      </c>
      <c r="AX3724" s="128">
        <v>0</v>
      </c>
      <c r="AY3724" s="128" t="s">
        <v>51</v>
      </c>
      <c r="AZ3724" s="128">
        <v>0</v>
      </c>
      <c r="BA3724" s="128">
        <v>0</v>
      </c>
      <c r="BB3724" s="128">
        <v>0</v>
      </c>
      <c r="BC3724" s="128">
        <v>0</v>
      </c>
      <c r="BD3724" s="128">
        <v>0</v>
      </c>
      <c r="BE3724" s="128">
        <v>0</v>
      </c>
      <c r="BF3724" s="128">
        <v>0</v>
      </c>
      <c r="BG3724" s="128" t="s">
        <v>51</v>
      </c>
      <c r="BH3724" s="128">
        <v>43308</v>
      </c>
      <c r="BI3724" s="128">
        <v>0</v>
      </c>
      <c r="BJ3724" s="128">
        <v>0</v>
      </c>
      <c r="BK3724" s="128">
        <v>0</v>
      </c>
      <c r="BL3724" s="15">
        <v>0</v>
      </c>
      <c r="BM3724" s="128">
        <v>18</v>
      </c>
      <c r="BN3724" s="128">
        <v>28</v>
      </c>
      <c r="BO3724" s="128">
        <v>0.7</v>
      </c>
      <c r="BP3724" s="128" t="s">
        <v>3458</v>
      </c>
      <c r="BQ3724" s="128">
        <v>70</v>
      </c>
      <c r="BR3724" s="128">
        <v>19</v>
      </c>
      <c r="BS3724" s="128">
        <v>29.25</v>
      </c>
      <c r="BT3724" s="128" t="s">
        <v>3459</v>
      </c>
      <c r="BU3724" s="128" t="s">
        <v>10754</v>
      </c>
      <c r="BV3724" s="128" t="s">
        <v>11247</v>
      </c>
      <c r="BX3724" s="128">
        <v>0</v>
      </c>
      <c r="BY3724" s="128">
        <v>0</v>
      </c>
      <c r="BZ3724" s="128">
        <v>0</v>
      </c>
      <c r="CA3724" s="128" t="s">
        <v>51</v>
      </c>
      <c r="CB3724" s="128" t="s">
        <v>11239</v>
      </c>
      <c r="CC3724" s="128">
        <v>0</v>
      </c>
      <c r="CD3724" s="128" t="s">
        <v>51</v>
      </c>
      <c r="CE3724" s="128">
        <v>0</v>
      </c>
      <c r="CF3724" s="128" t="s">
        <v>51</v>
      </c>
      <c r="CG3724" s="128">
        <v>0</v>
      </c>
      <c r="CH3724" s="128">
        <v>0</v>
      </c>
      <c r="CI3724" s="128" t="s">
        <v>51</v>
      </c>
      <c r="CJ3724" s="128">
        <v>0</v>
      </c>
      <c r="CK3724" s="128">
        <v>0</v>
      </c>
    </row>
    <row r="3725" spans="1:89" s="128" customFormat="1">
      <c r="A3725" s="128">
        <v>37.201799999999999</v>
      </c>
      <c r="B3725" s="128" t="s">
        <v>3912</v>
      </c>
      <c r="C3725" s="128" t="s">
        <v>3913</v>
      </c>
      <c r="D3725" s="108" t="s">
        <v>3914</v>
      </c>
      <c r="E3725" s="33">
        <v>43308</v>
      </c>
      <c r="F3725" s="78">
        <v>0.6875</v>
      </c>
      <c r="G3725" s="128">
        <v>7</v>
      </c>
      <c r="H3725" s="128">
        <v>2018</v>
      </c>
      <c r="I3725" s="128">
        <v>1</v>
      </c>
      <c r="J3725" s="128">
        <v>0</v>
      </c>
      <c r="K3725" s="128" t="s">
        <v>51</v>
      </c>
      <c r="L3725" s="128">
        <v>0</v>
      </c>
      <c r="M3725" s="128" t="s">
        <v>11248</v>
      </c>
      <c r="N3725" s="128" t="s">
        <v>2331</v>
      </c>
      <c r="O3725" s="128" t="s">
        <v>10409</v>
      </c>
      <c r="P3725" s="128">
        <v>18</v>
      </c>
      <c r="Q3725" s="128">
        <v>28</v>
      </c>
      <c r="R3725" s="128">
        <v>5.82</v>
      </c>
      <c r="S3725" s="128" t="s">
        <v>3458</v>
      </c>
      <c r="T3725" s="128">
        <v>70</v>
      </c>
      <c r="U3725" s="128">
        <v>18</v>
      </c>
      <c r="V3725" s="128">
        <v>43.83</v>
      </c>
      <c r="W3725" s="128" t="s">
        <v>3459</v>
      </c>
      <c r="X3725" s="128" t="s">
        <v>10754</v>
      </c>
      <c r="Y3725" s="128">
        <v>68</v>
      </c>
      <c r="Z3725" s="128">
        <v>37</v>
      </c>
      <c r="AA3725" s="128">
        <v>0</v>
      </c>
      <c r="AB3725" s="128" t="s">
        <v>60</v>
      </c>
      <c r="AC3725" s="128">
        <v>0</v>
      </c>
      <c r="AD3725" s="128">
        <v>0</v>
      </c>
      <c r="AE3725" s="128">
        <v>0</v>
      </c>
      <c r="AF3725" s="128" t="s">
        <v>60</v>
      </c>
      <c r="AG3725" s="128">
        <v>0</v>
      </c>
      <c r="AH3725" s="128">
        <v>0</v>
      </c>
      <c r="AI3725" s="128" t="s">
        <v>60</v>
      </c>
      <c r="AJ3725" s="128">
        <v>0</v>
      </c>
      <c r="AK3725" s="128">
        <v>0</v>
      </c>
      <c r="AL3725" s="128">
        <v>0</v>
      </c>
      <c r="AM3725" s="128" t="s">
        <v>51</v>
      </c>
      <c r="AN3725" s="128">
        <v>0</v>
      </c>
      <c r="AO3725" s="128" t="s">
        <v>60</v>
      </c>
      <c r="AP3725" s="128">
        <v>0</v>
      </c>
      <c r="AQ3725" s="128">
        <v>0</v>
      </c>
      <c r="AR3725" s="128">
        <v>0</v>
      </c>
      <c r="AS3725" s="128" t="s">
        <v>51</v>
      </c>
      <c r="AT3725" s="128">
        <v>0</v>
      </c>
      <c r="AU3725" s="128">
        <v>0</v>
      </c>
      <c r="AV3725" s="128" t="s">
        <v>51</v>
      </c>
      <c r="AW3725" s="128">
        <v>0</v>
      </c>
      <c r="AX3725" s="128">
        <v>0</v>
      </c>
      <c r="AY3725" s="128" t="s">
        <v>51</v>
      </c>
      <c r="AZ3725" s="128">
        <v>0</v>
      </c>
      <c r="BA3725" s="128">
        <v>0</v>
      </c>
      <c r="BB3725" s="128">
        <v>0</v>
      </c>
      <c r="BC3725" s="128">
        <v>0</v>
      </c>
      <c r="BD3725" s="128">
        <v>0</v>
      </c>
      <c r="BE3725" s="128">
        <v>0</v>
      </c>
      <c r="BF3725" s="128">
        <v>0</v>
      </c>
      <c r="BG3725" s="128">
        <v>0</v>
      </c>
      <c r="BH3725" s="128">
        <v>0</v>
      </c>
      <c r="BI3725" s="128" t="s">
        <v>60</v>
      </c>
      <c r="BJ3725" s="128">
        <v>43308</v>
      </c>
      <c r="BK3725" s="128" t="s">
        <v>9264</v>
      </c>
      <c r="BL3725" s="15">
        <v>43308</v>
      </c>
      <c r="BM3725" s="128">
        <v>18</v>
      </c>
      <c r="BN3725" s="128">
        <v>27</v>
      </c>
      <c r="BO3725" s="128">
        <v>57</v>
      </c>
      <c r="BP3725" s="128" t="s">
        <v>3458</v>
      </c>
      <c r="BQ3725" s="128">
        <v>70</v>
      </c>
      <c r="BR3725" s="128">
        <v>14</v>
      </c>
      <c r="BS3725" s="128">
        <v>41</v>
      </c>
      <c r="BT3725" s="128" t="s">
        <v>3459</v>
      </c>
      <c r="BU3725" s="128" t="s">
        <v>10754</v>
      </c>
      <c r="BV3725" s="128" t="s">
        <v>11249</v>
      </c>
      <c r="BX3725" s="128">
        <v>0</v>
      </c>
      <c r="BY3725" s="128">
        <v>0</v>
      </c>
      <c r="BZ3725" s="128">
        <v>0</v>
      </c>
      <c r="CA3725" s="128" t="s">
        <v>51</v>
      </c>
      <c r="CB3725" s="128" t="s">
        <v>11239</v>
      </c>
      <c r="CC3725" s="128">
        <v>0</v>
      </c>
      <c r="CD3725" s="128" t="s">
        <v>51</v>
      </c>
      <c r="CE3725" s="128" t="s">
        <v>60</v>
      </c>
      <c r="CF3725" s="128">
        <v>0</v>
      </c>
      <c r="CG3725" s="128" t="s">
        <v>11250</v>
      </c>
      <c r="CH3725" s="128">
        <v>0</v>
      </c>
      <c r="CI3725" s="128" t="s">
        <v>51</v>
      </c>
      <c r="CJ3725" s="128">
        <v>0</v>
      </c>
      <c r="CK3725" s="128">
        <v>0</v>
      </c>
    </row>
    <row r="3726" spans="1:89" s="128" customFormat="1">
      <c r="A3726" s="128">
        <v>38.201799999999999</v>
      </c>
      <c r="B3726" s="128" t="s">
        <v>3912</v>
      </c>
      <c r="C3726" s="128" t="s">
        <v>3913</v>
      </c>
      <c r="D3726" s="108" t="s">
        <v>3914</v>
      </c>
      <c r="E3726" s="33">
        <v>43308</v>
      </c>
      <c r="F3726" s="78">
        <v>0.70833333333333337</v>
      </c>
      <c r="G3726" s="128">
        <v>7</v>
      </c>
      <c r="H3726" s="128">
        <v>2018</v>
      </c>
      <c r="I3726" s="128">
        <v>1</v>
      </c>
      <c r="J3726" s="128">
        <v>0</v>
      </c>
      <c r="K3726" s="128" t="s">
        <v>51</v>
      </c>
      <c r="L3726" s="128">
        <v>0</v>
      </c>
      <c r="M3726" s="128" t="s">
        <v>4000</v>
      </c>
      <c r="N3726" s="128" t="s">
        <v>2331</v>
      </c>
      <c r="O3726" s="128" t="s">
        <v>10409</v>
      </c>
      <c r="P3726" s="128">
        <v>18</v>
      </c>
      <c r="Q3726" s="128">
        <v>29</v>
      </c>
      <c r="R3726" s="128">
        <v>53.9</v>
      </c>
      <c r="S3726" s="128" t="s">
        <v>3458</v>
      </c>
      <c r="T3726" s="128">
        <v>70</v>
      </c>
      <c r="U3726" s="128">
        <v>18</v>
      </c>
      <c r="V3726" s="128">
        <v>11.2</v>
      </c>
      <c r="W3726" s="128" t="s">
        <v>3459</v>
      </c>
      <c r="X3726" s="128" t="s">
        <v>10754</v>
      </c>
      <c r="Y3726" s="128">
        <v>55</v>
      </c>
      <c r="Z3726" s="128">
        <v>40</v>
      </c>
      <c r="AA3726" s="128">
        <v>0</v>
      </c>
      <c r="AB3726" s="128" t="s">
        <v>60</v>
      </c>
      <c r="AC3726" s="128">
        <v>0</v>
      </c>
      <c r="AD3726" s="128">
        <v>0</v>
      </c>
      <c r="AE3726" s="128">
        <v>0</v>
      </c>
      <c r="AF3726" s="128" t="s">
        <v>51</v>
      </c>
      <c r="AG3726" s="128">
        <v>0</v>
      </c>
      <c r="AH3726" s="128" t="s">
        <v>51</v>
      </c>
      <c r="AI3726" s="128">
        <v>0</v>
      </c>
      <c r="AJ3726" s="128">
        <v>0</v>
      </c>
      <c r="AK3726" s="128">
        <v>0</v>
      </c>
      <c r="AL3726" s="128">
        <v>0</v>
      </c>
      <c r="AM3726" s="128" t="s">
        <v>51</v>
      </c>
      <c r="AN3726" s="128">
        <v>0</v>
      </c>
      <c r="AO3726" s="128" t="s">
        <v>60</v>
      </c>
      <c r="AP3726" s="128">
        <v>0</v>
      </c>
      <c r="AQ3726" s="128">
        <v>0</v>
      </c>
      <c r="AR3726" s="128">
        <v>0</v>
      </c>
      <c r="AS3726" s="128" t="s">
        <v>51</v>
      </c>
      <c r="AT3726" s="128">
        <v>0</v>
      </c>
      <c r="AU3726" s="128">
        <v>0</v>
      </c>
      <c r="AV3726" s="128" t="s">
        <v>51</v>
      </c>
      <c r="AW3726" s="128">
        <v>0</v>
      </c>
      <c r="AX3726" s="128">
        <v>0</v>
      </c>
      <c r="AY3726" s="128">
        <v>0</v>
      </c>
      <c r="AZ3726" s="128">
        <v>0</v>
      </c>
      <c r="BA3726" s="128">
        <v>0</v>
      </c>
      <c r="BB3726" s="128">
        <v>0</v>
      </c>
      <c r="BC3726" s="128">
        <v>0</v>
      </c>
      <c r="BD3726" s="128">
        <v>0</v>
      </c>
      <c r="BE3726" s="128" t="s">
        <v>51</v>
      </c>
      <c r="BF3726" s="128">
        <v>43308</v>
      </c>
      <c r="BG3726" s="128">
        <v>0</v>
      </c>
      <c r="BH3726" s="128">
        <v>0</v>
      </c>
      <c r="BI3726" s="128">
        <v>0</v>
      </c>
      <c r="BJ3726" s="128">
        <v>0</v>
      </c>
      <c r="BK3726" s="128">
        <v>0</v>
      </c>
      <c r="BL3726" s="15">
        <v>0</v>
      </c>
      <c r="BM3726" s="128">
        <v>18</v>
      </c>
      <c r="BN3726" s="128">
        <v>27</v>
      </c>
      <c r="BO3726" s="128">
        <v>57</v>
      </c>
      <c r="BP3726" s="128" t="s">
        <v>3458</v>
      </c>
      <c r="BQ3726" s="128">
        <v>70</v>
      </c>
      <c r="BR3726" s="128">
        <v>14</v>
      </c>
      <c r="BS3726" s="128">
        <v>41</v>
      </c>
      <c r="BT3726" s="128" t="s">
        <v>3459</v>
      </c>
      <c r="BU3726" s="128" t="s">
        <v>10754</v>
      </c>
      <c r="BV3726" s="128" t="s">
        <v>11251</v>
      </c>
      <c r="BX3726" s="128">
        <v>0</v>
      </c>
      <c r="BY3726" s="128">
        <v>0</v>
      </c>
      <c r="BZ3726" s="128">
        <v>0</v>
      </c>
      <c r="CA3726" s="128" t="s">
        <v>51</v>
      </c>
      <c r="CB3726" s="128" t="s">
        <v>11239</v>
      </c>
      <c r="CC3726" s="128">
        <v>0</v>
      </c>
      <c r="CD3726" s="128" t="s">
        <v>51</v>
      </c>
      <c r="CE3726" s="128" t="s">
        <v>60</v>
      </c>
      <c r="CF3726" s="128">
        <v>0</v>
      </c>
      <c r="CG3726" s="128" t="s">
        <v>11250</v>
      </c>
      <c r="CH3726" s="128">
        <v>0</v>
      </c>
      <c r="CI3726" s="128" t="s">
        <v>51</v>
      </c>
      <c r="CJ3726" s="128">
        <v>0</v>
      </c>
      <c r="CK3726" s="128">
        <v>0</v>
      </c>
    </row>
    <row r="3727" spans="1:89" s="128" customFormat="1">
      <c r="A3727" s="128">
        <v>39.201799999999999</v>
      </c>
      <c r="B3727" s="128" t="s">
        <v>3912</v>
      </c>
      <c r="C3727" s="128" t="s">
        <v>3913</v>
      </c>
      <c r="D3727" s="108" t="s">
        <v>3914</v>
      </c>
      <c r="E3727" s="33">
        <v>43308</v>
      </c>
      <c r="F3727" s="78">
        <v>0.73958333333333337</v>
      </c>
      <c r="G3727" s="128">
        <v>7</v>
      </c>
      <c r="H3727" s="128">
        <v>2018</v>
      </c>
      <c r="I3727" s="128">
        <v>1</v>
      </c>
      <c r="J3727" s="128">
        <v>0</v>
      </c>
      <c r="K3727" s="128" t="s">
        <v>51</v>
      </c>
      <c r="L3727" s="128">
        <v>0</v>
      </c>
      <c r="M3727" s="128" t="s">
        <v>4000</v>
      </c>
      <c r="N3727" s="128" t="s">
        <v>2331</v>
      </c>
      <c r="O3727" s="128" t="s">
        <v>10409</v>
      </c>
      <c r="P3727" s="128">
        <v>18</v>
      </c>
      <c r="Q3727" s="128">
        <v>27</v>
      </c>
      <c r="R3727" s="128">
        <v>32.799999999999997</v>
      </c>
      <c r="S3727" s="128" t="s">
        <v>3458</v>
      </c>
      <c r="T3727" s="128">
        <v>70</v>
      </c>
      <c r="U3727" s="128">
        <v>18</v>
      </c>
      <c r="V3727" s="128">
        <v>15.3</v>
      </c>
      <c r="W3727" s="128" t="s">
        <v>3459</v>
      </c>
      <c r="X3727" s="128" t="s">
        <v>10754</v>
      </c>
      <c r="Y3727" s="128">
        <v>58</v>
      </c>
      <c r="Z3727" s="128">
        <v>35</v>
      </c>
      <c r="AA3727" s="128">
        <v>0</v>
      </c>
      <c r="AB3727" s="128" t="s">
        <v>60</v>
      </c>
      <c r="AC3727" s="128">
        <v>0</v>
      </c>
      <c r="AD3727" s="128">
        <v>0</v>
      </c>
      <c r="AE3727" s="128">
        <v>0</v>
      </c>
      <c r="AF3727" s="128" t="s">
        <v>51</v>
      </c>
      <c r="AG3727" s="128">
        <v>0</v>
      </c>
      <c r="AH3727" s="128" t="s">
        <v>51</v>
      </c>
      <c r="AI3727" s="128">
        <v>0</v>
      </c>
      <c r="AJ3727" s="128">
        <v>0</v>
      </c>
      <c r="AK3727" s="128">
        <v>0</v>
      </c>
      <c r="AL3727" s="128">
        <v>0</v>
      </c>
      <c r="AM3727" s="128" t="s">
        <v>51</v>
      </c>
      <c r="AN3727" s="128">
        <v>0</v>
      </c>
      <c r="AO3727" s="128" t="s">
        <v>60</v>
      </c>
      <c r="AP3727" s="128">
        <v>0</v>
      </c>
      <c r="AQ3727" s="128">
        <v>0</v>
      </c>
      <c r="AR3727" s="128">
        <v>0</v>
      </c>
      <c r="AS3727" s="128" t="s">
        <v>51</v>
      </c>
      <c r="AT3727" s="128">
        <v>0</v>
      </c>
      <c r="AU3727" s="128">
        <v>0</v>
      </c>
      <c r="AV3727" s="128" t="s">
        <v>51</v>
      </c>
      <c r="AW3727" s="128">
        <v>0</v>
      </c>
      <c r="AX3727" s="128">
        <v>0</v>
      </c>
      <c r="AY3727" s="128">
        <v>0</v>
      </c>
      <c r="AZ3727" s="128">
        <v>0</v>
      </c>
      <c r="BA3727" s="128">
        <v>0</v>
      </c>
      <c r="BB3727" s="128">
        <v>0</v>
      </c>
      <c r="BC3727" s="128">
        <v>0</v>
      </c>
      <c r="BD3727" s="128">
        <v>0</v>
      </c>
      <c r="BE3727" s="128" t="s">
        <v>51</v>
      </c>
      <c r="BF3727" s="128">
        <v>43308</v>
      </c>
      <c r="BG3727" s="128">
        <v>0</v>
      </c>
      <c r="BH3727" s="128">
        <v>0</v>
      </c>
      <c r="BI3727" s="128">
        <v>0</v>
      </c>
      <c r="BJ3727" s="128">
        <v>0</v>
      </c>
      <c r="BK3727" s="128">
        <v>0</v>
      </c>
      <c r="BL3727" s="15">
        <v>0</v>
      </c>
      <c r="BM3727" s="128">
        <v>18</v>
      </c>
      <c r="BN3727" s="128">
        <v>27</v>
      </c>
      <c r="BO3727" s="128">
        <v>57</v>
      </c>
      <c r="BP3727" s="128" t="s">
        <v>3458</v>
      </c>
      <c r="BQ3727" s="128">
        <v>70</v>
      </c>
      <c r="BR3727" s="128">
        <v>14</v>
      </c>
      <c r="BS3727" s="128">
        <v>41</v>
      </c>
      <c r="BT3727" s="128" t="s">
        <v>3459</v>
      </c>
      <c r="BU3727" s="128" t="s">
        <v>10754</v>
      </c>
      <c r="BV3727" s="128" t="s">
        <v>11252</v>
      </c>
      <c r="BX3727" s="128">
        <v>0</v>
      </c>
      <c r="BY3727" s="128">
        <v>0</v>
      </c>
      <c r="BZ3727" s="128">
        <v>0</v>
      </c>
      <c r="CA3727" s="128" t="s">
        <v>51</v>
      </c>
      <c r="CB3727" s="128" t="s">
        <v>11239</v>
      </c>
      <c r="CC3727" s="128">
        <v>0</v>
      </c>
      <c r="CD3727" s="128" t="s">
        <v>51</v>
      </c>
      <c r="CE3727" s="128">
        <v>0</v>
      </c>
      <c r="CF3727" s="128" t="s">
        <v>51</v>
      </c>
      <c r="CG3727" s="128">
        <v>0</v>
      </c>
      <c r="CH3727" s="128">
        <v>0</v>
      </c>
      <c r="CI3727" s="128" t="s">
        <v>51</v>
      </c>
      <c r="CJ3727" s="128">
        <v>0</v>
      </c>
      <c r="CK3727" s="128">
        <v>0</v>
      </c>
    </row>
    <row r="3728" spans="1:89" s="128" customFormat="1">
      <c r="A3728" s="128" t="s">
        <v>11253</v>
      </c>
      <c r="B3728" s="128" t="s">
        <v>3912</v>
      </c>
      <c r="C3728" s="128" t="s">
        <v>3913</v>
      </c>
      <c r="D3728" s="108" t="s">
        <v>3914</v>
      </c>
      <c r="E3728" s="33">
        <v>43313</v>
      </c>
      <c r="F3728" s="78">
        <v>0.42708333333333331</v>
      </c>
      <c r="G3728" s="128">
        <v>8</v>
      </c>
      <c r="H3728" s="128">
        <v>2018</v>
      </c>
      <c r="I3728" s="128">
        <v>1</v>
      </c>
      <c r="J3728" s="128">
        <v>0</v>
      </c>
      <c r="K3728" s="128" t="s">
        <v>51</v>
      </c>
      <c r="L3728" s="128">
        <v>0</v>
      </c>
      <c r="M3728" s="128" t="s">
        <v>108</v>
      </c>
      <c r="N3728" s="128" t="s">
        <v>2331</v>
      </c>
      <c r="O3728" s="128" t="s">
        <v>10409</v>
      </c>
      <c r="P3728" s="128">
        <v>18</v>
      </c>
      <c r="Q3728" s="128">
        <v>26</v>
      </c>
      <c r="R3728" s="128">
        <v>56.9</v>
      </c>
      <c r="S3728" s="128" t="s">
        <v>3458</v>
      </c>
      <c r="T3728" s="128">
        <v>70</v>
      </c>
      <c r="U3728" s="128">
        <v>18</v>
      </c>
      <c r="V3728" s="128">
        <v>10.199999999999999</v>
      </c>
      <c r="W3728" s="128" t="s">
        <v>3459</v>
      </c>
      <c r="X3728" s="128" t="s">
        <v>10754</v>
      </c>
      <c r="Y3728" s="128">
        <v>90</v>
      </c>
      <c r="Z3728" s="128">
        <v>60</v>
      </c>
      <c r="AA3728" s="128">
        <v>0</v>
      </c>
      <c r="AB3728" s="128" t="s">
        <v>51</v>
      </c>
      <c r="AC3728" s="128">
        <v>0</v>
      </c>
      <c r="AD3728" s="128" t="s">
        <v>51</v>
      </c>
      <c r="AE3728" s="128">
        <v>0</v>
      </c>
      <c r="AF3728" s="128">
        <v>0</v>
      </c>
      <c r="AG3728" s="128">
        <v>0</v>
      </c>
      <c r="AH3728" s="128" t="s">
        <v>51</v>
      </c>
      <c r="AI3728" s="128">
        <v>0</v>
      </c>
      <c r="AJ3728" s="128">
        <v>0</v>
      </c>
      <c r="AK3728" s="128" t="s">
        <v>11232</v>
      </c>
      <c r="AL3728" s="128" t="s">
        <v>51</v>
      </c>
      <c r="AM3728" s="128">
        <v>0</v>
      </c>
      <c r="AN3728" s="128" t="s">
        <v>11254</v>
      </c>
      <c r="AO3728" s="128" t="s">
        <v>51</v>
      </c>
      <c r="AP3728" s="128">
        <v>0</v>
      </c>
      <c r="AQ3728" s="128" t="s">
        <v>11254</v>
      </c>
      <c r="AR3728" s="128">
        <v>0</v>
      </c>
      <c r="AS3728" s="128" t="s">
        <v>51</v>
      </c>
      <c r="AT3728" s="128">
        <v>0</v>
      </c>
      <c r="AU3728" s="128" t="s">
        <v>51</v>
      </c>
      <c r="AV3728" s="128">
        <v>0</v>
      </c>
      <c r="AW3728" s="128" t="s">
        <v>11255</v>
      </c>
      <c r="AX3728" s="128">
        <v>0</v>
      </c>
      <c r="AY3728" s="128">
        <v>0</v>
      </c>
      <c r="AZ3728" s="128">
        <v>0</v>
      </c>
      <c r="BA3728" s="128" t="s">
        <v>51</v>
      </c>
      <c r="BB3728" s="128">
        <v>0</v>
      </c>
      <c r="BC3728" s="128">
        <v>0</v>
      </c>
      <c r="BD3728" s="128">
        <v>0</v>
      </c>
      <c r="BE3728" s="128" t="s">
        <v>51</v>
      </c>
      <c r="BF3728" s="128">
        <v>43313</v>
      </c>
      <c r="BG3728" s="128">
        <v>0</v>
      </c>
      <c r="BH3728" s="128">
        <v>0</v>
      </c>
      <c r="BI3728" s="128">
        <v>0</v>
      </c>
      <c r="BJ3728" s="128">
        <v>0</v>
      </c>
      <c r="BK3728" s="128">
        <v>0</v>
      </c>
      <c r="BL3728" s="15">
        <v>0</v>
      </c>
      <c r="BM3728" s="128">
        <v>18</v>
      </c>
      <c r="BN3728" s="128">
        <v>28</v>
      </c>
      <c r="BO3728" s="128">
        <v>0.09</v>
      </c>
      <c r="BP3728" s="128" t="s">
        <v>3458</v>
      </c>
      <c r="BQ3728" s="128">
        <v>70</v>
      </c>
      <c r="BR3728" s="128">
        <v>14</v>
      </c>
      <c r="BS3728" s="128">
        <v>31.7</v>
      </c>
      <c r="BT3728" s="128" t="s">
        <v>3459</v>
      </c>
      <c r="BU3728" s="128" t="s">
        <v>10754</v>
      </c>
      <c r="BV3728" s="128" t="s">
        <v>11256</v>
      </c>
      <c r="BX3728" s="128">
        <v>0</v>
      </c>
      <c r="BY3728" s="128">
        <v>0</v>
      </c>
      <c r="BZ3728" s="128">
        <v>0</v>
      </c>
      <c r="CA3728" s="128" t="s">
        <v>51</v>
      </c>
      <c r="CB3728" s="128" t="s">
        <v>11257</v>
      </c>
      <c r="CC3728" s="128">
        <v>0</v>
      </c>
      <c r="CD3728" s="128" t="s">
        <v>51</v>
      </c>
      <c r="CE3728" s="128">
        <v>0</v>
      </c>
      <c r="CF3728" s="128" t="s">
        <v>51</v>
      </c>
      <c r="CG3728" s="128">
        <v>0</v>
      </c>
      <c r="CH3728" s="128">
        <v>0</v>
      </c>
      <c r="CI3728" s="128" t="s">
        <v>51</v>
      </c>
      <c r="CJ3728" s="128">
        <v>0</v>
      </c>
      <c r="CK3728" s="128">
        <v>0</v>
      </c>
    </row>
    <row r="3729" spans="1:89" s="128" customFormat="1">
      <c r="A3729" s="128" t="s">
        <v>11258</v>
      </c>
      <c r="B3729" s="128" t="s">
        <v>3912</v>
      </c>
      <c r="C3729" s="128" t="s">
        <v>3913</v>
      </c>
      <c r="D3729" s="108" t="s">
        <v>3914</v>
      </c>
      <c r="E3729" s="33">
        <v>43314</v>
      </c>
      <c r="F3729" s="78">
        <v>0.4375</v>
      </c>
      <c r="G3729" s="128">
        <v>8</v>
      </c>
      <c r="H3729" s="128">
        <v>2018</v>
      </c>
      <c r="I3729" s="128">
        <v>1</v>
      </c>
      <c r="J3729" s="128">
        <v>0</v>
      </c>
      <c r="K3729" s="128" t="s">
        <v>51</v>
      </c>
      <c r="L3729" s="128">
        <v>0</v>
      </c>
      <c r="M3729" s="128" t="s">
        <v>108</v>
      </c>
      <c r="N3729" s="128" t="s">
        <v>2331</v>
      </c>
      <c r="O3729" s="128" t="s">
        <v>10409</v>
      </c>
      <c r="P3729" s="128">
        <v>18</v>
      </c>
      <c r="Q3729" s="128">
        <v>27</v>
      </c>
      <c r="R3729" s="128">
        <v>33.5</v>
      </c>
      <c r="S3729" s="128" t="s">
        <v>3458</v>
      </c>
      <c r="T3729" s="128">
        <v>70</v>
      </c>
      <c r="U3729" s="128">
        <v>18</v>
      </c>
      <c r="V3729" s="128">
        <v>15.1</v>
      </c>
      <c r="W3729" s="128" t="s">
        <v>3459</v>
      </c>
      <c r="X3729" s="128" t="s">
        <v>10754</v>
      </c>
      <c r="Y3729" s="128">
        <v>68</v>
      </c>
      <c r="Z3729" s="128">
        <v>75</v>
      </c>
      <c r="AA3729" s="128">
        <v>0</v>
      </c>
      <c r="AB3729" s="128" t="s">
        <v>51</v>
      </c>
      <c r="AC3729" s="128">
        <v>0</v>
      </c>
      <c r="AD3729" s="128" t="s">
        <v>51</v>
      </c>
      <c r="AE3729" s="128">
        <v>0</v>
      </c>
      <c r="AF3729" s="128">
        <v>0</v>
      </c>
      <c r="AG3729" s="128">
        <v>0</v>
      </c>
      <c r="AH3729" s="128" t="s">
        <v>51</v>
      </c>
      <c r="AI3729" s="128">
        <v>0</v>
      </c>
      <c r="AJ3729" s="128">
        <v>0</v>
      </c>
      <c r="AK3729" s="128">
        <v>0</v>
      </c>
      <c r="AL3729" s="128">
        <v>0</v>
      </c>
      <c r="AM3729" s="128" t="s">
        <v>51</v>
      </c>
      <c r="AN3729" s="128">
        <v>0</v>
      </c>
      <c r="AO3729" s="128" t="s">
        <v>51</v>
      </c>
      <c r="AP3729" s="128">
        <v>0</v>
      </c>
      <c r="AQ3729" s="128">
        <v>0</v>
      </c>
      <c r="AR3729" s="128">
        <v>0</v>
      </c>
      <c r="AS3729" s="128" t="s">
        <v>51</v>
      </c>
      <c r="AT3729" s="128">
        <v>0</v>
      </c>
      <c r="AU3729" s="128">
        <v>0</v>
      </c>
      <c r="AV3729" s="128" t="s">
        <v>51</v>
      </c>
      <c r="AW3729" s="128">
        <v>0</v>
      </c>
      <c r="AX3729" s="128">
        <v>0</v>
      </c>
      <c r="AY3729" s="128">
        <v>0</v>
      </c>
      <c r="AZ3729" s="128">
        <v>0</v>
      </c>
      <c r="BA3729" s="128" t="s">
        <v>51</v>
      </c>
      <c r="BB3729" s="128">
        <v>0</v>
      </c>
      <c r="BC3729" s="128">
        <v>0</v>
      </c>
      <c r="BD3729" s="128">
        <v>0</v>
      </c>
      <c r="BE3729" s="128">
        <v>0</v>
      </c>
      <c r="BF3729" s="128">
        <v>0</v>
      </c>
      <c r="BG3729" s="128">
        <v>0</v>
      </c>
      <c r="BH3729" s="128">
        <v>0</v>
      </c>
      <c r="BI3729" s="128" t="s">
        <v>51</v>
      </c>
      <c r="BJ3729" s="128">
        <v>43314</v>
      </c>
      <c r="BK3729" s="128" t="s">
        <v>11259</v>
      </c>
      <c r="BL3729" s="15">
        <v>43315</v>
      </c>
      <c r="BM3729" s="128">
        <v>18</v>
      </c>
      <c r="BN3729" s="128">
        <v>28</v>
      </c>
      <c r="BO3729" s="128">
        <v>9.67</v>
      </c>
      <c r="BP3729" s="128" t="s">
        <v>3458</v>
      </c>
      <c r="BQ3729" s="128">
        <v>70</v>
      </c>
      <c r="BR3729" s="128">
        <v>18</v>
      </c>
      <c r="BS3729" s="128">
        <v>45.32</v>
      </c>
      <c r="BT3729" s="128" t="s">
        <v>3459</v>
      </c>
      <c r="BU3729" s="128" t="s">
        <v>10754</v>
      </c>
      <c r="BV3729" s="128" t="s">
        <v>11260</v>
      </c>
      <c r="BX3729" s="128">
        <v>0</v>
      </c>
      <c r="BY3729" s="128">
        <v>0</v>
      </c>
      <c r="BZ3729" s="128">
        <v>0</v>
      </c>
      <c r="CA3729" s="128" t="s">
        <v>51</v>
      </c>
      <c r="CB3729" s="128" t="s">
        <v>11261</v>
      </c>
      <c r="CC3729" s="128" t="s">
        <v>51</v>
      </c>
      <c r="CD3729" s="128">
        <v>0</v>
      </c>
      <c r="CE3729" s="128" t="s">
        <v>51</v>
      </c>
      <c r="CF3729" s="128">
        <v>0</v>
      </c>
      <c r="CG3729" s="128" t="s">
        <v>11262</v>
      </c>
      <c r="CH3729" s="128">
        <v>0</v>
      </c>
      <c r="CI3729" s="128" t="s">
        <v>51</v>
      </c>
      <c r="CJ3729" s="128">
        <v>0</v>
      </c>
      <c r="CK3729" s="128">
        <v>0</v>
      </c>
    </row>
    <row r="3730" spans="1:89" s="128" customFormat="1">
      <c r="A3730" s="128" t="s">
        <v>11263</v>
      </c>
      <c r="B3730" s="128" t="s">
        <v>3912</v>
      </c>
      <c r="C3730" s="128" t="s">
        <v>3913</v>
      </c>
      <c r="D3730" s="108" t="s">
        <v>3914</v>
      </c>
      <c r="E3730" s="33">
        <v>43314</v>
      </c>
      <c r="F3730" s="78">
        <v>0.39583333333333331</v>
      </c>
      <c r="G3730" s="128">
        <v>8</v>
      </c>
      <c r="H3730" s="128">
        <v>2018</v>
      </c>
      <c r="I3730" s="128">
        <v>1</v>
      </c>
      <c r="J3730" s="128">
        <v>0</v>
      </c>
      <c r="K3730" s="128" t="s">
        <v>51</v>
      </c>
      <c r="L3730" s="128">
        <v>0</v>
      </c>
      <c r="M3730" s="128" t="s">
        <v>108</v>
      </c>
      <c r="N3730" s="128" t="s">
        <v>2331</v>
      </c>
      <c r="O3730" s="128" t="s">
        <v>10409</v>
      </c>
      <c r="P3730" s="128">
        <v>18</v>
      </c>
      <c r="Q3730" s="128">
        <v>27</v>
      </c>
      <c r="R3730" s="128">
        <v>58.6</v>
      </c>
      <c r="S3730" s="128" t="s">
        <v>3458</v>
      </c>
      <c r="T3730" s="128">
        <v>70</v>
      </c>
      <c r="U3730" s="128">
        <v>18</v>
      </c>
      <c r="V3730" s="128">
        <v>27.7</v>
      </c>
      <c r="W3730" s="128" t="s">
        <v>3459</v>
      </c>
      <c r="X3730" s="128" t="s">
        <v>10754</v>
      </c>
      <c r="Y3730" s="128">
        <v>79</v>
      </c>
      <c r="Z3730" s="128">
        <v>70</v>
      </c>
      <c r="AA3730" s="128">
        <v>0</v>
      </c>
      <c r="AB3730" s="128">
        <v>0</v>
      </c>
      <c r="AC3730" s="128" t="s">
        <v>51</v>
      </c>
      <c r="AD3730" s="128">
        <v>0</v>
      </c>
      <c r="AE3730" s="128" t="s">
        <v>51</v>
      </c>
      <c r="AF3730" s="128">
        <v>0</v>
      </c>
      <c r="AG3730" s="128">
        <v>0</v>
      </c>
      <c r="AH3730" s="128" t="s">
        <v>51</v>
      </c>
      <c r="AI3730" s="128">
        <v>0</v>
      </c>
      <c r="AJ3730" s="128">
        <v>0</v>
      </c>
      <c r="AK3730" s="128">
        <v>0</v>
      </c>
      <c r="AL3730" s="128">
        <v>0</v>
      </c>
      <c r="AM3730" s="128" t="s">
        <v>51</v>
      </c>
      <c r="AN3730" s="128">
        <v>0</v>
      </c>
      <c r="AO3730" s="128" t="s">
        <v>51</v>
      </c>
      <c r="AP3730" s="128">
        <v>0</v>
      </c>
      <c r="AQ3730" s="128">
        <v>0</v>
      </c>
      <c r="AR3730" s="128">
        <v>0</v>
      </c>
      <c r="AS3730" s="128" t="s">
        <v>51</v>
      </c>
      <c r="AT3730" s="128">
        <v>0</v>
      </c>
      <c r="AU3730" s="128">
        <v>0</v>
      </c>
      <c r="AV3730" s="128" t="s">
        <v>51</v>
      </c>
      <c r="AW3730" s="128">
        <v>0</v>
      </c>
      <c r="AX3730" s="128">
        <v>0</v>
      </c>
      <c r="AY3730" s="128">
        <v>0</v>
      </c>
      <c r="AZ3730" s="128">
        <v>0</v>
      </c>
      <c r="BA3730" s="128" t="s">
        <v>51</v>
      </c>
      <c r="BB3730" s="128">
        <v>0</v>
      </c>
      <c r="BC3730" s="128">
        <v>0</v>
      </c>
      <c r="BD3730" s="128">
        <v>0</v>
      </c>
      <c r="BE3730" s="128" t="s">
        <v>51</v>
      </c>
      <c r="BF3730" s="128">
        <v>43314</v>
      </c>
      <c r="BG3730" s="128">
        <v>0</v>
      </c>
      <c r="BH3730" s="128">
        <v>0</v>
      </c>
      <c r="BI3730" s="128">
        <v>0</v>
      </c>
      <c r="BJ3730" s="128">
        <v>0</v>
      </c>
      <c r="BK3730" s="128">
        <v>0</v>
      </c>
      <c r="BL3730" s="15">
        <v>0</v>
      </c>
      <c r="BM3730" s="128">
        <v>18</v>
      </c>
      <c r="BN3730" s="128">
        <v>28</v>
      </c>
      <c r="BO3730" s="128">
        <v>0.03</v>
      </c>
      <c r="BP3730" s="128" t="s">
        <v>3458</v>
      </c>
      <c r="BQ3730" s="128">
        <v>70</v>
      </c>
      <c r="BR3730" s="128">
        <v>17</v>
      </c>
      <c r="BS3730" s="128">
        <v>32.200000000000003</v>
      </c>
      <c r="BT3730" s="128" t="s">
        <v>3459</v>
      </c>
      <c r="BU3730" s="128" t="s">
        <v>10754</v>
      </c>
      <c r="BV3730" s="128" t="s">
        <v>11264</v>
      </c>
      <c r="BX3730" s="128">
        <v>0</v>
      </c>
      <c r="BY3730" s="128">
        <v>0</v>
      </c>
      <c r="BZ3730" s="128">
        <v>0</v>
      </c>
      <c r="CA3730" s="128" t="s">
        <v>51</v>
      </c>
      <c r="CB3730" s="128" t="s">
        <v>11261</v>
      </c>
      <c r="CC3730" s="128">
        <v>0</v>
      </c>
      <c r="CD3730" s="128" t="s">
        <v>51</v>
      </c>
      <c r="CE3730" s="128" t="s">
        <v>51</v>
      </c>
      <c r="CF3730" s="128">
        <v>0</v>
      </c>
      <c r="CG3730" s="128" t="s">
        <v>11262</v>
      </c>
      <c r="CH3730" s="128">
        <v>0</v>
      </c>
      <c r="CI3730" s="128" t="s">
        <v>51</v>
      </c>
      <c r="CJ3730" s="128">
        <v>0</v>
      </c>
      <c r="CK3730" s="128">
        <v>0</v>
      </c>
    </row>
    <row r="3731" spans="1:89" s="128" customFormat="1">
      <c r="A3731" s="128" t="s">
        <v>11265</v>
      </c>
      <c r="B3731" s="128" t="s">
        <v>3912</v>
      </c>
      <c r="C3731" s="128" t="s">
        <v>3913</v>
      </c>
      <c r="D3731" s="108" t="s">
        <v>3914</v>
      </c>
      <c r="E3731" s="33">
        <v>43315</v>
      </c>
      <c r="F3731" s="78">
        <v>0.64583333333333337</v>
      </c>
      <c r="G3731" s="128">
        <v>8</v>
      </c>
      <c r="H3731" s="128">
        <v>2018</v>
      </c>
      <c r="I3731" s="128">
        <v>1</v>
      </c>
      <c r="J3731" s="128">
        <v>0</v>
      </c>
      <c r="K3731" s="128" t="s">
        <v>51</v>
      </c>
      <c r="L3731" s="128">
        <v>0</v>
      </c>
      <c r="M3731" s="128" t="s">
        <v>108</v>
      </c>
      <c r="N3731" s="128" t="s">
        <v>2331</v>
      </c>
      <c r="O3731" s="128" t="s">
        <v>10409</v>
      </c>
      <c r="P3731" s="128">
        <v>18</v>
      </c>
      <c r="Q3731" s="128">
        <v>27</v>
      </c>
      <c r="R3731" s="128">
        <v>19.899999999999999</v>
      </c>
      <c r="S3731" s="128" t="s">
        <v>3458</v>
      </c>
      <c r="T3731" s="128">
        <v>70</v>
      </c>
      <c r="U3731" s="128">
        <v>18</v>
      </c>
      <c r="V3731" s="128">
        <v>9.4</v>
      </c>
      <c r="W3731" s="128" t="s">
        <v>3459</v>
      </c>
      <c r="X3731" s="128" t="s">
        <v>10754</v>
      </c>
      <c r="Y3731" s="128">
        <v>68</v>
      </c>
      <c r="Z3731" s="128">
        <v>60</v>
      </c>
      <c r="AA3731" s="128">
        <v>0</v>
      </c>
      <c r="AB3731" s="128">
        <v>0</v>
      </c>
      <c r="AC3731" s="128" t="s">
        <v>51</v>
      </c>
      <c r="AD3731" s="128">
        <v>0</v>
      </c>
      <c r="AE3731" s="128" t="s">
        <v>51</v>
      </c>
      <c r="AF3731" s="128">
        <v>0</v>
      </c>
      <c r="AG3731" s="128">
        <v>0</v>
      </c>
      <c r="AH3731" s="128" t="s">
        <v>51</v>
      </c>
      <c r="AI3731" s="128">
        <v>0</v>
      </c>
      <c r="AJ3731" s="128">
        <v>0</v>
      </c>
      <c r="AK3731" s="128">
        <v>0</v>
      </c>
      <c r="AL3731" s="128">
        <v>0</v>
      </c>
      <c r="AM3731" s="128" t="s">
        <v>51</v>
      </c>
      <c r="AN3731" s="128">
        <v>0</v>
      </c>
      <c r="AO3731" s="128" t="s">
        <v>51</v>
      </c>
      <c r="AP3731" s="128">
        <v>0</v>
      </c>
      <c r="AQ3731" s="128">
        <v>0</v>
      </c>
      <c r="AR3731" s="128">
        <v>0</v>
      </c>
      <c r="AS3731" s="128" t="s">
        <v>51</v>
      </c>
      <c r="AT3731" s="128">
        <v>0</v>
      </c>
      <c r="AU3731" s="128">
        <v>0</v>
      </c>
      <c r="AV3731" s="128" t="s">
        <v>51</v>
      </c>
      <c r="AW3731" s="128">
        <v>0</v>
      </c>
      <c r="AX3731" s="128">
        <v>0</v>
      </c>
      <c r="AY3731" s="128">
        <v>0</v>
      </c>
      <c r="AZ3731" s="128">
        <v>0</v>
      </c>
      <c r="BA3731" s="128" t="s">
        <v>51</v>
      </c>
      <c r="BB3731" s="128">
        <v>0</v>
      </c>
      <c r="BC3731" s="128">
        <v>0</v>
      </c>
      <c r="BD3731" s="128">
        <v>0</v>
      </c>
      <c r="BE3731" s="128" t="s">
        <v>51</v>
      </c>
      <c r="BF3731" s="128">
        <v>43315</v>
      </c>
      <c r="BG3731" s="128">
        <v>0</v>
      </c>
      <c r="BH3731" s="128">
        <v>0</v>
      </c>
      <c r="BI3731" s="128">
        <v>0</v>
      </c>
      <c r="BJ3731" s="128">
        <v>0</v>
      </c>
      <c r="BK3731" s="128">
        <v>0</v>
      </c>
      <c r="BL3731" s="15">
        <v>0</v>
      </c>
      <c r="BM3731" s="128">
        <v>18</v>
      </c>
      <c r="BN3731" s="128">
        <v>28</v>
      </c>
      <c r="BO3731" s="128">
        <v>0.03</v>
      </c>
      <c r="BP3731" s="128" t="s">
        <v>3458</v>
      </c>
      <c r="BQ3731" s="128">
        <v>70</v>
      </c>
      <c r="BR3731" s="128">
        <v>17</v>
      </c>
      <c r="BS3731" s="128">
        <v>32.200000000000003</v>
      </c>
      <c r="BT3731" s="128" t="s">
        <v>3459</v>
      </c>
      <c r="BU3731" s="128" t="s">
        <v>10754</v>
      </c>
      <c r="BV3731" s="128" t="s">
        <v>11266</v>
      </c>
      <c r="BX3731" s="128">
        <v>0</v>
      </c>
      <c r="BY3731" s="128">
        <v>0</v>
      </c>
      <c r="BZ3731" s="128">
        <v>0</v>
      </c>
      <c r="CA3731" s="128" t="s">
        <v>51</v>
      </c>
      <c r="CB3731" s="128" t="s">
        <v>11261</v>
      </c>
      <c r="CC3731" s="128">
        <v>0</v>
      </c>
      <c r="CD3731" s="128" t="s">
        <v>51</v>
      </c>
      <c r="CE3731" s="128" t="s">
        <v>51</v>
      </c>
      <c r="CF3731" s="128">
        <v>0</v>
      </c>
      <c r="CG3731" s="128" t="s">
        <v>11262</v>
      </c>
      <c r="CH3731" s="128">
        <v>0</v>
      </c>
      <c r="CI3731" s="128" t="s">
        <v>51</v>
      </c>
      <c r="CJ3731" s="128">
        <v>0</v>
      </c>
      <c r="CK3731" s="128">
        <v>0</v>
      </c>
    </row>
    <row r="3732" spans="1:89" s="128" customFormat="1">
      <c r="A3732" s="128" t="s">
        <v>11267</v>
      </c>
      <c r="B3732" s="128" t="s">
        <v>3912</v>
      </c>
      <c r="C3732" s="128" t="s">
        <v>3913</v>
      </c>
      <c r="D3732" s="108" t="s">
        <v>3914</v>
      </c>
      <c r="E3732" s="33">
        <v>43315</v>
      </c>
      <c r="F3732" s="78">
        <v>0.66666666666666663</v>
      </c>
      <c r="G3732" s="128">
        <v>8</v>
      </c>
      <c r="H3732" s="128">
        <v>2018</v>
      </c>
      <c r="I3732" s="128">
        <v>1</v>
      </c>
      <c r="J3732" s="128">
        <v>0</v>
      </c>
      <c r="K3732" s="128" t="s">
        <v>51</v>
      </c>
      <c r="L3732" s="128">
        <v>0</v>
      </c>
      <c r="M3732" s="128" t="s">
        <v>108</v>
      </c>
      <c r="N3732" s="128" t="s">
        <v>2331</v>
      </c>
      <c r="O3732" s="128" t="s">
        <v>10409</v>
      </c>
      <c r="P3732" s="128">
        <v>18</v>
      </c>
      <c r="Q3732" s="128">
        <v>29</v>
      </c>
      <c r="R3732" s="128">
        <v>11.6</v>
      </c>
      <c r="S3732" s="128" t="s">
        <v>3458</v>
      </c>
      <c r="T3732" s="128">
        <v>70</v>
      </c>
      <c r="U3732" s="128">
        <v>18</v>
      </c>
      <c r="V3732" s="128">
        <v>0.01</v>
      </c>
      <c r="W3732" s="128" t="s">
        <v>3459</v>
      </c>
      <c r="X3732" s="128" t="s">
        <v>10754</v>
      </c>
      <c r="Y3732" s="128">
        <v>73</v>
      </c>
      <c r="Z3732" s="128">
        <v>60</v>
      </c>
      <c r="AA3732" s="128">
        <v>0</v>
      </c>
      <c r="AB3732" s="128">
        <v>0</v>
      </c>
      <c r="AC3732" s="128" t="s">
        <v>51</v>
      </c>
      <c r="AD3732" s="128" t="s">
        <v>51</v>
      </c>
      <c r="AE3732" s="128">
        <v>0</v>
      </c>
      <c r="AF3732" s="128">
        <v>0</v>
      </c>
      <c r="AG3732" s="128">
        <v>0</v>
      </c>
      <c r="AH3732" s="128" t="s">
        <v>51</v>
      </c>
      <c r="AI3732" s="128">
        <v>0</v>
      </c>
      <c r="AJ3732" s="128">
        <v>0</v>
      </c>
      <c r="AK3732" s="128">
        <v>0</v>
      </c>
      <c r="AL3732" s="128">
        <v>0</v>
      </c>
      <c r="AM3732" s="128" t="s">
        <v>51</v>
      </c>
      <c r="AN3732" s="128">
        <v>0</v>
      </c>
      <c r="AO3732" s="128">
        <v>0</v>
      </c>
      <c r="AP3732" s="128" t="s">
        <v>51</v>
      </c>
      <c r="AQ3732" s="128">
        <v>0</v>
      </c>
      <c r="AR3732" s="128">
        <v>0</v>
      </c>
      <c r="AS3732" s="128" t="s">
        <v>51</v>
      </c>
      <c r="AT3732" s="128">
        <v>0</v>
      </c>
      <c r="AU3732" s="128">
        <v>0</v>
      </c>
      <c r="AV3732" s="128" t="s">
        <v>51</v>
      </c>
      <c r="AW3732" s="128">
        <v>0</v>
      </c>
      <c r="AX3732" s="128">
        <v>0</v>
      </c>
      <c r="AY3732" s="128">
        <v>0</v>
      </c>
      <c r="AZ3732" s="128">
        <v>0</v>
      </c>
      <c r="BA3732" s="128" t="s">
        <v>51</v>
      </c>
      <c r="BB3732" s="128">
        <v>0</v>
      </c>
      <c r="BC3732" s="128">
        <v>0</v>
      </c>
      <c r="BD3732" s="128">
        <v>0</v>
      </c>
      <c r="BE3732" s="128" t="s">
        <v>51</v>
      </c>
      <c r="BF3732" s="128">
        <v>43315</v>
      </c>
      <c r="BG3732" s="128">
        <v>0</v>
      </c>
      <c r="BH3732" s="128">
        <v>0</v>
      </c>
      <c r="BI3732" s="128">
        <v>0</v>
      </c>
      <c r="BJ3732" s="128">
        <v>0</v>
      </c>
      <c r="BK3732" s="128">
        <v>0</v>
      </c>
      <c r="BL3732" s="15">
        <v>0</v>
      </c>
      <c r="BM3732" s="128">
        <v>18</v>
      </c>
      <c r="BN3732" s="128">
        <v>28</v>
      </c>
      <c r="BO3732" s="128">
        <v>0.06</v>
      </c>
      <c r="BP3732" s="128" t="s">
        <v>3458</v>
      </c>
      <c r="BQ3732" s="128">
        <v>70</v>
      </c>
      <c r="BR3732" s="128">
        <v>18</v>
      </c>
      <c r="BS3732" s="128">
        <v>31.7</v>
      </c>
      <c r="BT3732" s="128" t="s">
        <v>3459</v>
      </c>
      <c r="BU3732" s="128" t="s">
        <v>10754</v>
      </c>
      <c r="BV3732" s="128" t="s">
        <v>11268</v>
      </c>
      <c r="BX3732" s="128">
        <v>0</v>
      </c>
      <c r="BY3732" s="128">
        <v>0</v>
      </c>
      <c r="BZ3732" s="128">
        <v>0</v>
      </c>
      <c r="CA3732" s="128" t="s">
        <v>51</v>
      </c>
      <c r="CB3732" s="128" t="s">
        <v>11261</v>
      </c>
      <c r="CC3732" s="128">
        <v>0</v>
      </c>
      <c r="CD3732" s="128" t="s">
        <v>51</v>
      </c>
      <c r="CE3732" s="128" t="s">
        <v>51</v>
      </c>
      <c r="CF3732" s="128">
        <v>0</v>
      </c>
      <c r="CG3732" s="128" t="s">
        <v>11269</v>
      </c>
      <c r="CH3732" s="128">
        <v>0</v>
      </c>
      <c r="CI3732" s="128" t="s">
        <v>51</v>
      </c>
      <c r="CJ3732" s="128">
        <v>0</v>
      </c>
      <c r="CK3732" s="128">
        <v>0</v>
      </c>
    </row>
    <row r="3733" spans="1:89" s="128" customFormat="1">
      <c r="A3733" s="128" t="s">
        <v>11270</v>
      </c>
      <c r="B3733" s="128" t="s">
        <v>3912</v>
      </c>
      <c r="C3733" s="128" t="s">
        <v>3913</v>
      </c>
      <c r="D3733" s="108" t="s">
        <v>3914</v>
      </c>
      <c r="E3733" s="33">
        <v>43315</v>
      </c>
      <c r="F3733" s="78">
        <v>0.47916666666666669</v>
      </c>
      <c r="G3733" s="128">
        <v>8</v>
      </c>
      <c r="H3733" s="128">
        <v>2018</v>
      </c>
      <c r="I3733" s="128">
        <v>1</v>
      </c>
      <c r="J3733" s="128">
        <v>0</v>
      </c>
      <c r="K3733" s="128" t="s">
        <v>51</v>
      </c>
      <c r="L3733" s="128">
        <v>0</v>
      </c>
      <c r="M3733" s="128" t="s">
        <v>11271</v>
      </c>
      <c r="N3733" s="128" t="s">
        <v>2331</v>
      </c>
      <c r="O3733" s="128" t="s">
        <v>10409</v>
      </c>
      <c r="P3733" s="128">
        <v>18</v>
      </c>
      <c r="Q3733" s="128">
        <v>28</v>
      </c>
      <c r="R3733" s="128">
        <v>21.6</v>
      </c>
      <c r="S3733" s="128" t="s">
        <v>3458</v>
      </c>
      <c r="T3733" s="128">
        <v>70</v>
      </c>
      <c r="U3733" s="128">
        <v>19</v>
      </c>
      <c r="V3733" s="128">
        <v>14</v>
      </c>
      <c r="W3733" s="128" t="s">
        <v>3459</v>
      </c>
      <c r="X3733" s="128" t="s">
        <v>10754</v>
      </c>
      <c r="Y3733" s="128">
        <v>74</v>
      </c>
      <c r="Z3733" s="128">
        <v>45</v>
      </c>
      <c r="AA3733" s="128">
        <v>0</v>
      </c>
      <c r="AB3733" s="128">
        <v>0</v>
      </c>
      <c r="AC3733" s="128" t="s">
        <v>51</v>
      </c>
      <c r="AD3733" s="128" t="s">
        <v>51</v>
      </c>
      <c r="AE3733" s="128">
        <v>0</v>
      </c>
      <c r="AF3733" s="128">
        <v>0</v>
      </c>
      <c r="AG3733" s="128">
        <v>0</v>
      </c>
      <c r="AH3733" s="128">
        <v>0</v>
      </c>
      <c r="AI3733" s="128">
        <v>0</v>
      </c>
      <c r="AJ3733" s="128">
        <v>0</v>
      </c>
      <c r="AK3733" s="128" t="s">
        <v>11271</v>
      </c>
      <c r="AL3733" s="128">
        <v>0</v>
      </c>
      <c r="AM3733" s="128" t="s">
        <v>51</v>
      </c>
      <c r="AN3733" s="128">
        <v>0</v>
      </c>
      <c r="AO3733" s="128">
        <v>0</v>
      </c>
      <c r="AP3733" s="128" t="s">
        <v>51</v>
      </c>
      <c r="AQ3733" s="128">
        <v>0</v>
      </c>
      <c r="AR3733" s="128">
        <v>0</v>
      </c>
      <c r="AS3733" s="128" t="s">
        <v>51</v>
      </c>
      <c r="AT3733" s="128">
        <v>0</v>
      </c>
      <c r="AU3733" s="128">
        <v>0</v>
      </c>
      <c r="AV3733" s="128" t="s">
        <v>51</v>
      </c>
      <c r="AW3733" s="128">
        <v>0</v>
      </c>
      <c r="AX3733" s="128">
        <v>0</v>
      </c>
      <c r="AY3733" s="128">
        <v>0</v>
      </c>
      <c r="AZ3733" s="128">
        <v>0</v>
      </c>
      <c r="BA3733" s="128" t="s">
        <v>51</v>
      </c>
      <c r="BB3733" s="128">
        <v>0</v>
      </c>
      <c r="BC3733" s="128">
        <v>0</v>
      </c>
      <c r="BD3733" s="128">
        <v>0</v>
      </c>
      <c r="BE3733" s="128" t="s">
        <v>51</v>
      </c>
      <c r="BF3733" s="128">
        <v>43315</v>
      </c>
      <c r="BG3733" s="128">
        <v>0</v>
      </c>
      <c r="BH3733" s="128">
        <v>0</v>
      </c>
      <c r="BI3733" s="128">
        <v>0</v>
      </c>
      <c r="BJ3733" s="128">
        <v>0</v>
      </c>
      <c r="BK3733" s="128">
        <v>0</v>
      </c>
      <c r="BL3733" s="15">
        <v>0</v>
      </c>
      <c r="BM3733" s="128">
        <v>18</v>
      </c>
      <c r="BN3733" s="128">
        <v>28</v>
      </c>
      <c r="BO3733" s="128">
        <v>0.03</v>
      </c>
      <c r="BP3733" s="128" t="s">
        <v>3458</v>
      </c>
      <c r="BQ3733" s="128">
        <v>70</v>
      </c>
      <c r="BR3733" s="128">
        <v>19</v>
      </c>
      <c r="BS3733" s="128">
        <v>32.200000000000003</v>
      </c>
      <c r="BT3733" s="128" t="s">
        <v>3459</v>
      </c>
      <c r="BU3733" s="128" t="s">
        <v>10754</v>
      </c>
      <c r="BV3733" s="128" t="s">
        <v>11272</v>
      </c>
      <c r="BX3733" s="128">
        <v>0</v>
      </c>
      <c r="BY3733" s="128">
        <v>0</v>
      </c>
      <c r="BZ3733" s="128">
        <v>0</v>
      </c>
      <c r="CA3733" s="128" t="s">
        <v>51</v>
      </c>
      <c r="CB3733" s="128" t="s">
        <v>11261</v>
      </c>
      <c r="CC3733" s="128">
        <v>0</v>
      </c>
      <c r="CD3733" s="128" t="s">
        <v>51</v>
      </c>
      <c r="CE3733" s="128">
        <v>0</v>
      </c>
      <c r="CF3733" s="128" t="s">
        <v>51</v>
      </c>
      <c r="CG3733" s="128">
        <v>0</v>
      </c>
      <c r="CH3733" s="128">
        <v>0</v>
      </c>
      <c r="CI3733" s="128" t="s">
        <v>51</v>
      </c>
      <c r="CJ3733" s="128">
        <v>0</v>
      </c>
      <c r="CK3733" s="128">
        <v>0</v>
      </c>
    </row>
    <row r="3734" spans="1:89" s="128" customFormat="1">
      <c r="A3734" s="128" t="s">
        <v>11273</v>
      </c>
      <c r="B3734" s="128" t="s">
        <v>3912</v>
      </c>
      <c r="C3734" s="128" t="s">
        <v>3985</v>
      </c>
      <c r="D3734" s="108" t="s">
        <v>414</v>
      </c>
      <c r="E3734" s="33">
        <v>43316</v>
      </c>
      <c r="F3734" s="78">
        <v>0.47916666666666669</v>
      </c>
      <c r="G3734" s="128">
        <v>8</v>
      </c>
      <c r="H3734" s="128">
        <v>2018</v>
      </c>
      <c r="I3734" s="128">
        <v>1</v>
      </c>
      <c r="J3734" s="128">
        <v>0</v>
      </c>
      <c r="K3734" s="128" t="s">
        <v>51</v>
      </c>
      <c r="L3734" s="128">
        <v>0</v>
      </c>
      <c r="M3734" s="128" t="s">
        <v>1051</v>
      </c>
      <c r="N3734" s="128" t="s">
        <v>2331</v>
      </c>
      <c r="O3734" s="128" t="s">
        <v>10409</v>
      </c>
      <c r="P3734" s="128">
        <v>18</v>
      </c>
      <c r="Q3734" s="128">
        <v>28</v>
      </c>
      <c r="R3734" s="128">
        <v>21.52</v>
      </c>
      <c r="S3734" s="128" t="s">
        <v>3458</v>
      </c>
      <c r="T3734" s="128">
        <v>70</v>
      </c>
      <c r="U3734" s="128">
        <v>19</v>
      </c>
      <c r="V3734" s="128">
        <v>14.73</v>
      </c>
      <c r="W3734" s="128" t="s">
        <v>3459</v>
      </c>
      <c r="X3734" s="128" t="s">
        <v>10754</v>
      </c>
      <c r="Y3734" s="128">
        <v>68</v>
      </c>
      <c r="Z3734" s="128">
        <v>50</v>
      </c>
      <c r="AA3734" s="128">
        <v>0</v>
      </c>
      <c r="AB3734" s="128">
        <v>0</v>
      </c>
      <c r="AC3734" s="128" t="s">
        <v>51</v>
      </c>
      <c r="AD3734" s="128">
        <v>0</v>
      </c>
      <c r="AE3734" s="128" t="s">
        <v>51</v>
      </c>
      <c r="AF3734" s="128">
        <v>0</v>
      </c>
      <c r="AG3734" s="128">
        <v>0</v>
      </c>
      <c r="AH3734" s="128">
        <v>0</v>
      </c>
      <c r="AI3734" s="128">
        <v>0</v>
      </c>
      <c r="AJ3734" s="128">
        <v>0</v>
      </c>
      <c r="AK3734" s="128" t="s">
        <v>11274</v>
      </c>
      <c r="AL3734" s="128">
        <v>0</v>
      </c>
      <c r="AM3734" s="128" t="s">
        <v>51</v>
      </c>
      <c r="AN3734" s="128">
        <v>0</v>
      </c>
      <c r="AO3734" s="128" t="s">
        <v>51</v>
      </c>
      <c r="AP3734" s="128">
        <v>0</v>
      </c>
      <c r="AQ3734" s="128">
        <v>0</v>
      </c>
      <c r="AR3734" s="128">
        <v>0</v>
      </c>
      <c r="AS3734" s="128" t="s">
        <v>51</v>
      </c>
      <c r="AT3734" s="128">
        <v>0</v>
      </c>
      <c r="AU3734" s="128">
        <v>0</v>
      </c>
      <c r="AV3734" s="128" t="s">
        <v>51</v>
      </c>
      <c r="AW3734" s="128">
        <v>0</v>
      </c>
      <c r="AX3734" s="128">
        <v>0</v>
      </c>
      <c r="AY3734" s="128">
        <v>0</v>
      </c>
      <c r="AZ3734" s="128">
        <v>0</v>
      </c>
      <c r="BA3734" s="128" t="s">
        <v>51</v>
      </c>
      <c r="BB3734" s="128">
        <v>0</v>
      </c>
      <c r="BC3734" s="128">
        <v>0</v>
      </c>
      <c r="BD3734" s="128">
        <v>0</v>
      </c>
      <c r="BE3734" s="128" t="s">
        <v>51</v>
      </c>
      <c r="BF3734" s="128">
        <v>43318</v>
      </c>
      <c r="BG3734" s="128">
        <v>0</v>
      </c>
      <c r="BH3734" s="128">
        <v>0</v>
      </c>
      <c r="BI3734" s="128">
        <v>0</v>
      </c>
      <c r="BJ3734" s="128">
        <v>0</v>
      </c>
      <c r="BK3734" s="128">
        <v>0</v>
      </c>
      <c r="BL3734" s="15">
        <v>0</v>
      </c>
      <c r="BM3734" s="128">
        <v>18</v>
      </c>
      <c r="BN3734" s="128">
        <v>28</v>
      </c>
      <c r="BO3734" s="128">
        <v>26.3</v>
      </c>
      <c r="BP3734" s="128" t="s">
        <v>3458</v>
      </c>
      <c r="BQ3734" s="128">
        <v>70</v>
      </c>
      <c r="BR3734" s="128">
        <v>19</v>
      </c>
      <c r="BS3734" s="128">
        <v>16.8</v>
      </c>
      <c r="BT3734" s="128" t="s">
        <v>3459</v>
      </c>
      <c r="BU3734" s="128" t="s">
        <v>10754</v>
      </c>
      <c r="BV3734" s="128" t="s">
        <v>11275</v>
      </c>
      <c r="BX3734" s="128">
        <v>0</v>
      </c>
      <c r="BY3734" s="128">
        <v>0</v>
      </c>
      <c r="BZ3734" s="128">
        <v>0</v>
      </c>
      <c r="CA3734" s="128" t="s">
        <v>51</v>
      </c>
      <c r="CB3734" s="128" t="s">
        <v>11276</v>
      </c>
      <c r="CC3734" s="128">
        <v>0</v>
      </c>
      <c r="CD3734" s="128" t="s">
        <v>51</v>
      </c>
      <c r="CE3734" s="128">
        <v>0</v>
      </c>
      <c r="CF3734" s="128" t="s">
        <v>51</v>
      </c>
      <c r="CG3734" s="128">
        <v>0</v>
      </c>
      <c r="CH3734" s="128">
        <v>0</v>
      </c>
      <c r="CI3734" s="128" t="s">
        <v>51</v>
      </c>
      <c r="CJ3734" s="128">
        <v>0</v>
      </c>
      <c r="CK3734" s="128">
        <v>0</v>
      </c>
    </row>
    <row r="3735" spans="1:89" s="128" customFormat="1">
      <c r="A3735" s="128" t="s">
        <v>11277</v>
      </c>
      <c r="B3735" s="128" t="s">
        <v>3912</v>
      </c>
      <c r="C3735" s="128" t="s">
        <v>3913</v>
      </c>
      <c r="D3735" s="108" t="s">
        <v>3914</v>
      </c>
      <c r="E3735" s="33">
        <v>43318</v>
      </c>
      <c r="F3735" s="78">
        <v>0.4861111111111111</v>
      </c>
      <c r="G3735" s="128">
        <v>8</v>
      </c>
      <c r="H3735" s="128">
        <v>2018</v>
      </c>
      <c r="I3735" s="128">
        <v>1</v>
      </c>
      <c r="J3735" s="128">
        <v>0</v>
      </c>
      <c r="K3735" s="128" t="s">
        <v>51</v>
      </c>
      <c r="L3735" s="128">
        <v>0</v>
      </c>
      <c r="M3735" s="128" t="s">
        <v>4000</v>
      </c>
      <c r="N3735" s="128" t="s">
        <v>2331</v>
      </c>
      <c r="O3735" s="128" t="s">
        <v>10409</v>
      </c>
      <c r="P3735" s="128">
        <v>18</v>
      </c>
      <c r="Q3735" s="128">
        <v>25</v>
      </c>
      <c r="R3735" s="128">
        <v>42</v>
      </c>
      <c r="S3735" s="128" t="s">
        <v>3458</v>
      </c>
      <c r="T3735" s="128">
        <v>70</v>
      </c>
      <c r="U3735" s="128">
        <v>18</v>
      </c>
      <c r="V3735" s="128">
        <v>48.5</v>
      </c>
      <c r="W3735" s="128" t="s">
        <v>3459</v>
      </c>
      <c r="X3735" s="128" t="s">
        <v>10754</v>
      </c>
      <c r="Y3735" s="128">
        <v>92</v>
      </c>
      <c r="Z3735" s="128">
        <v>120</v>
      </c>
      <c r="AA3735" s="128" t="s">
        <v>51</v>
      </c>
      <c r="AB3735" s="128">
        <v>0</v>
      </c>
      <c r="AC3735" s="128">
        <v>0</v>
      </c>
      <c r="AD3735" s="128" t="s">
        <v>51</v>
      </c>
      <c r="AE3735" s="128">
        <v>0</v>
      </c>
      <c r="AF3735" s="128">
        <v>0</v>
      </c>
      <c r="AG3735" s="128">
        <v>0</v>
      </c>
      <c r="AH3735" s="128" t="s">
        <v>51</v>
      </c>
      <c r="AI3735" s="128">
        <v>0</v>
      </c>
      <c r="AJ3735" s="128">
        <v>0</v>
      </c>
      <c r="AK3735" s="128">
        <v>0</v>
      </c>
      <c r="AL3735" s="128">
        <v>0</v>
      </c>
      <c r="AM3735" s="128" t="s">
        <v>51</v>
      </c>
      <c r="AN3735" s="128">
        <v>0</v>
      </c>
      <c r="AO3735" s="128" t="s">
        <v>51</v>
      </c>
      <c r="AP3735" s="128">
        <v>0</v>
      </c>
      <c r="AQ3735" s="128">
        <v>0</v>
      </c>
      <c r="AR3735" s="128">
        <v>0</v>
      </c>
      <c r="AS3735" s="128" t="s">
        <v>51</v>
      </c>
      <c r="AT3735" s="128">
        <v>0</v>
      </c>
      <c r="AU3735" s="128">
        <v>0</v>
      </c>
      <c r="AV3735" s="128" t="s">
        <v>51</v>
      </c>
      <c r="AW3735" s="128">
        <v>0</v>
      </c>
      <c r="AX3735" s="128">
        <v>0</v>
      </c>
      <c r="AY3735" s="128">
        <v>0</v>
      </c>
      <c r="AZ3735" s="128">
        <v>0</v>
      </c>
      <c r="BA3735" s="128" t="s">
        <v>51</v>
      </c>
      <c r="BB3735" s="128">
        <v>0</v>
      </c>
      <c r="BC3735" s="128">
        <v>0</v>
      </c>
      <c r="BD3735" s="128">
        <v>0</v>
      </c>
      <c r="BE3735" s="128" t="s">
        <v>51</v>
      </c>
      <c r="BF3735" s="128">
        <v>43318</v>
      </c>
      <c r="BG3735" s="128">
        <v>0</v>
      </c>
      <c r="BH3735" s="128">
        <v>0</v>
      </c>
      <c r="BI3735" s="128">
        <v>0</v>
      </c>
      <c r="BJ3735" s="128">
        <v>0</v>
      </c>
      <c r="BK3735" s="128">
        <v>0</v>
      </c>
      <c r="BL3735" s="15">
        <v>0</v>
      </c>
      <c r="BM3735" s="128">
        <v>18</v>
      </c>
      <c r="BN3735" s="128">
        <v>28</v>
      </c>
      <c r="BO3735" s="128">
        <v>0.03</v>
      </c>
      <c r="BP3735" s="128" t="s">
        <v>3458</v>
      </c>
      <c r="BQ3735" s="128">
        <v>70</v>
      </c>
      <c r="BR3735" s="128">
        <v>19</v>
      </c>
      <c r="BS3735" s="128">
        <v>32.200000000000003</v>
      </c>
      <c r="BT3735" s="128" t="s">
        <v>3459</v>
      </c>
      <c r="BU3735" s="128" t="s">
        <v>10754</v>
      </c>
      <c r="BV3735" s="128" t="s">
        <v>11275</v>
      </c>
      <c r="BX3735" s="128">
        <v>0</v>
      </c>
      <c r="BY3735" s="128">
        <v>0</v>
      </c>
      <c r="BZ3735" s="128">
        <v>0</v>
      </c>
      <c r="CA3735" s="128" t="s">
        <v>51</v>
      </c>
      <c r="CB3735" s="128" t="s">
        <v>11278</v>
      </c>
      <c r="CC3735" s="128">
        <v>0</v>
      </c>
      <c r="CD3735" s="128" t="s">
        <v>51</v>
      </c>
      <c r="CE3735" s="128" t="s">
        <v>51</v>
      </c>
      <c r="CF3735" s="128">
        <v>0</v>
      </c>
      <c r="CG3735" s="128" t="s">
        <v>11279</v>
      </c>
      <c r="CH3735" s="128">
        <v>0</v>
      </c>
      <c r="CI3735" s="128" t="s">
        <v>51</v>
      </c>
      <c r="CJ3735" s="128">
        <v>0</v>
      </c>
      <c r="CK3735" s="128">
        <v>0</v>
      </c>
    </row>
    <row r="3736" spans="1:89" s="128" customFormat="1">
      <c r="A3736" s="128" t="s">
        <v>11280</v>
      </c>
      <c r="B3736" s="128" t="s">
        <v>3912</v>
      </c>
      <c r="C3736" s="128" t="s">
        <v>3913</v>
      </c>
      <c r="D3736" s="108" t="s">
        <v>3914</v>
      </c>
      <c r="E3736" s="33">
        <v>43318</v>
      </c>
      <c r="F3736" s="78">
        <v>0.46875</v>
      </c>
      <c r="G3736" s="128">
        <v>8</v>
      </c>
      <c r="H3736" s="128">
        <v>2018</v>
      </c>
      <c r="I3736" s="128">
        <v>1</v>
      </c>
      <c r="J3736" s="128">
        <v>0</v>
      </c>
      <c r="K3736" s="128" t="s">
        <v>51</v>
      </c>
      <c r="L3736" s="128">
        <v>0</v>
      </c>
      <c r="M3736" s="128" t="s">
        <v>4000</v>
      </c>
      <c r="N3736" s="128" t="s">
        <v>2331</v>
      </c>
      <c r="O3736" s="128" t="s">
        <v>10409</v>
      </c>
      <c r="P3736" s="128">
        <v>18</v>
      </c>
      <c r="Q3736" s="128">
        <v>26</v>
      </c>
      <c r="R3736" s="128">
        <v>3</v>
      </c>
      <c r="S3736" s="128" t="s">
        <v>3458</v>
      </c>
      <c r="T3736" s="128">
        <v>70</v>
      </c>
      <c r="U3736" s="128">
        <v>18</v>
      </c>
      <c r="V3736" s="128">
        <v>13.3</v>
      </c>
      <c r="W3736" s="128" t="s">
        <v>3459</v>
      </c>
      <c r="X3736" s="128" t="s">
        <v>10754</v>
      </c>
      <c r="Y3736" s="128">
        <v>96</v>
      </c>
      <c r="Z3736" s="128">
        <v>100</v>
      </c>
      <c r="AA3736" s="128">
        <v>0</v>
      </c>
      <c r="AB3736" s="128">
        <v>0</v>
      </c>
      <c r="AC3736" s="128" t="s">
        <v>60</v>
      </c>
      <c r="AD3736" s="128" t="s">
        <v>51</v>
      </c>
      <c r="AE3736" s="128">
        <v>0</v>
      </c>
      <c r="AF3736" s="128">
        <v>0</v>
      </c>
      <c r="AG3736" s="128">
        <v>0</v>
      </c>
      <c r="AH3736" s="128" t="s">
        <v>51</v>
      </c>
      <c r="AI3736" s="128">
        <v>0</v>
      </c>
      <c r="AJ3736" s="128">
        <v>0</v>
      </c>
      <c r="AK3736" s="128">
        <v>0</v>
      </c>
      <c r="AL3736" s="128">
        <v>0</v>
      </c>
      <c r="AM3736" s="128" t="s">
        <v>51</v>
      </c>
      <c r="AN3736" s="128">
        <v>0</v>
      </c>
      <c r="AO3736" s="128" t="s">
        <v>51</v>
      </c>
      <c r="AP3736" s="128">
        <v>0</v>
      </c>
      <c r="AQ3736" s="128">
        <v>0</v>
      </c>
      <c r="AR3736" s="128">
        <v>0</v>
      </c>
      <c r="AS3736" s="128" t="s">
        <v>51</v>
      </c>
      <c r="AT3736" s="128">
        <v>0</v>
      </c>
      <c r="AU3736" s="128">
        <v>0</v>
      </c>
      <c r="AV3736" s="128" t="s">
        <v>51</v>
      </c>
      <c r="AW3736" s="128">
        <v>0</v>
      </c>
      <c r="AX3736" s="128">
        <v>0</v>
      </c>
      <c r="AY3736" s="128">
        <v>0</v>
      </c>
      <c r="AZ3736" s="128">
        <v>0</v>
      </c>
      <c r="BA3736" s="128" t="s">
        <v>51</v>
      </c>
      <c r="BB3736" s="128">
        <v>0</v>
      </c>
      <c r="BC3736" s="128">
        <v>0</v>
      </c>
      <c r="BD3736" s="128">
        <v>0</v>
      </c>
      <c r="BE3736" s="128" t="s">
        <v>51</v>
      </c>
      <c r="BF3736" s="128">
        <v>43318</v>
      </c>
      <c r="BG3736" s="128">
        <v>0</v>
      </c>
      <c r="BH3736" s="128">
        <v>0</v>
      </c>
      <c r="BI3736" s="128">
        <v>0</v>
      </c>
      <c r="BJ3736" s="128">
        <v>0</v>
      </c>
      <c r="BK3736" s="128">
        <v>0</v>
      </c>
      <c r="BL3736" s="15">
        <v>0</v>
      </c>
      <c r="BM3736" s="128">
        <v>18</v>
      </c>
      <c r="BN3736" s="128">
        <v>28</v>
      </c>
      <c r="BO3736" s="128">
        <v>0.03</v>
      </c>
      <c r="BP3736" s="128" t="s">
        <v>3458</v>
      </c>
      <c r="BQ3736" s="128">
        <v>70</v>
      </c>
      <c r="BR3736" s="128">
        <v>19</v>
      </c>
      <c r="BS3736" s="128">
        <v>32.200000000000003</v>
      </c>
      <c r="BT3736" s="128" t="s">
        <v>3459</v>
      </c>
      <c r="BU3736" s="128" t="s">
        <v>10754</v>
      </c>
      <c r="BV3736" s="128" t="s">
        <v>11281</v>
      </c>
      <c r="BX3736" s="128">
        <v>0</v>
      </c>
      <c r="BY3736" s="128">
        <v>0</v>
      </c>
      <c r="BZ3736" s="128">
        <v>0</v>
      </c>
      <c r="CA3736" s="128" t="s">
        <v>51</v>
      </c>
      <c r="CB3736" s="128" t="s">
        <v>11278</v>
      </c>
      <c r="CC3736" s="128">
        <v>0</v>
      </c>
      <c r="CD3736" s="128" t="s">
        <v>51</v>
      </c>
      <c r="CE3736" s="128" t="s">
        <v>51</v>
      </c>
      <c r="CF3736" s="128">
        <v>0</v>
      </c>
      <c r="CG3736" s="128" t="s">
        <v>11262</v>
      </c>
      <c r="CH3736" s="128">
        <v>0</v>
      </c>
      <c r="CI3736" s="128" t="s">
        <v>51</v>
      </c>
      <c r="CJ3736" s="128">
        <v>0</v>
      </c>
      <c r="CK3736" s="128">
        <v>0</v>
      </c>
    </row>
    <row r="3737" spans="1:89" s="128" customFormat="1">
      <c r="A3737" s="128" t="s">
        <v>11282</v>
      </c>
      <c r="B3737" s="128" t="s">
        <v>3912</v>
      </c>
      <c r="C3737" s="128" t="s">
        <v>3913</v>
      </c>
      <c r="D3737" s="108" t="s">
        <v>3914</v>
      </c>
      <c r="E3737" s="33">
        <v>43319</v>
      </c>
      <c r="F3737" s="78">
        <v>0.53125</v>
      </c>
      <c r="G3737" s="128">
        <v>8</v>
      </c>
      <c r="H3737" s="128">
        <v>2018</v>
      </c>
      <c r="I3737" s="128">
        <v>1</v>
      </c>
      <c r="J3737" s="128">
        <v>0</v>
      </c>
      <c r="K3737" s="128" t="s">
        <v>51</v>
      </c>
      <c r="L3737" s="128">
        <v>0</v>
      </c>
      <c r="M3737" s="128" t="s">
        <v>1051</v>
      </c>
      <c r="N3737" s="128" t="s">
        <v>2331</v>
      </c>
      <c r="O3737" s="128" t="s">
        <v>10409</v>
      </c>
      <c r="P3737" s="128">
        <v>18</v>
      </c>
      <c r="Q3737" s="128">
        <v>28</v>
      </c>
      <c r="R3737" s="128">
        <v>25.83</v>
      </c>
      <c r="S3737" s="128" t="s">
        <v>3458</v>
      </c>
      <c r="T3737" s="128">
        <v>70</v>
      </c>
      <c r="U3737" s="128">
        <v>19</v>
      </c>
      <c r="V3737" s="128">
        <v>16.21</v>
      </c>
      <c r="W3737" s="128" t="s">
        <v>3459</v>
      </c>
      <c r="X3737" s="128" t="s">
        <v>10754</v>
      </c>
      <c r="Y3737" s="128">
        <v>65</v>
      </c>
      <c r="Z3737" s="128">
        <v>40</v>
      </c>
      <c r="AA3737" s="128">
        <v>0</v>
      </c>
      <c r="AB3737" s="128">
        <v>0</v>
      </c>
      <c r="AC3737" s="128" t="s">
        <v>51</v>
      </c>
      <c r="AD3737" s="128">
        <v>0</v>
      </c>
      <c r="AE3737" s="128">
        <v>0</v>
      </c>
      <c r="AF3737" s="128" t="s">
        <v>220</v>
      </c>
      <c r="AG3737" s="128">
        <v>0</v>
      </c>
      <c r="AH3737" s="128">
        <v>0</v>
      </c>
      <c r="AI3737" s="128">
        <v>0</v>
      </c>
      <c r="AJ3737" s="128">
        <v>0</v>
      </c>
      <c r="AK3737" s="128" t="s">
        <v>11274</v>
      </c>
      <c r="AL3737" s="128">
        <v>0</v>
      </c>
      <c r="AM3737" s="128" t="s">
        <v>51</v>
      </c>
      <c r="AN3737" s="128">
        <v>0</v>
      </c>
      <c r="AO3737" s="128" t="s">
        <v>51</v>
      </c>
      <c r="AP3737" s="128">
        <v>0</v>
      </c>
      <c r="AQ3737" s="128">
        <v>0</v>
      </c>
      <c r="AR3737" s="128">
        <v>0</v>
      </c>
      <c r="AS3737" s="128" t="s">
        <v>51</v>
      </c>
      <c r="AT3737" s="128">
        <v>0</v>
      </c>
      <c r="AU3737" s="128">
        <v>0</v>
      </c>
      <c r="AV3737" s="128" t="s">
        <v>51</v>
      </c>
      <c r="AW3737" s="128">
        <v>0</v>
      </c>
      <c r="AX3737" s="128">
        <v>0</v>
      </c>
      <c r="AY3737" s="128">
        <v>0</v>
      </c>
      <c r="AZ3737" s="128">
        <v>0</v>
      </c>
      <c r="BA3737" s="128" t="s">
        <v>51</v>
      </c>
      <c r="BB3737" s="128">
        <v>0</v>
      </c>
      <c r="BC3737" s="128">
        <v>0</v>
      </c>
      <c r="BD3737" s="128">
        <v>0</v>
      </c>
      <c r="BE3737" s="128">
        <v>0</v>
      </c>
      <c r="BF3737" s="128">
        <v>0</v>
      </c>
      <c r="BG3737" s="128">
        <v>0</v>
      </c>
      <c r="BH3737" s="128">
        <v>0</v>
      </c>
      <c r="BI3737" s="128">
        <v>0</v>
      </c>
      <c r="BJ3737" s="128">
        <v>0</v>
      </c>
      <c r="BK3737" s="128" t="s">
        <v>1767</v>
      </c>
      <c r="BL3737" s="15">
        <v>43320</v>
      </c>
      <c r="BM3737" s="128">
        <v>20</v>
      </c>
      <c r="BN3737" s="128">
        <v>16</v>
      </c>
      <c r="BO3737" s="128">
        <v>14.36</v>
      </c>
      <c r="BP3737" s="128" t="s">
        <v>3458</v>
      </c>
      <c r="BQ3737" s="128">
        <v>70</v>
      </c>
      <c r="BR3737" s="128">
        <v>7</v>
      </c>
      <c r="BS3737" s="128">
        <v>50.23</v>
      </c>
      <c r="BT3737" s="128" t="s">
        <v>3459</v>
      </c>
      <c r="BU3737" s="128" t="s">
        <v>10754</v>
      </c>
      <c r="BV3737" s="128" t="s">
        <v>11283</v>
      </c>
      <c r="BX3737" s="128">
        <v>0</v>
      </c>
      <c r="BY3737" s="128">
        <v>0</v>
      </c>
      <c r="BZ3737" s="128">
        <v>0</v>
      </c>
      <c r="CA3737" s="128">
        <v>0</v>
      </c>
      <c r="CB3737" s="128" t="s">
        <v>11284</v>
      </c>
      <c r="CC3737" s="128">
        <v>0</v>
      </c>
      <c r="CD3737" s="128" t="s">
        <v>51</v>
      </c>
      <c r="CE3737" s="128" t="s">
        <v>51</v>
      </c>
      <c r="CF3737" s="128">
        <v>0</v>
      </c>
      <c r="CG3737" s="128" t="s">
        <v>11285</v>
      </c>
      <c r="CH3737" s="128">
        <v>0</v>
      </c>
      <c r="CI3737" s="128" t="s">
        <v>51</v>
      </c>
      <c r="CJ3737" s="128">
        <v>0</v>
      </c>
      <c r="CK3737" s="128">
        <v>0</v>
      </c>
    </row>
    <row r="3738" spans="1:89" s="128" customFormat="1">
      <c r="A3738" s="128" t="s">
        <v>11286</v>
      </c>
      <c r="B3738" s="128" t="s">
        <v>3912</v>
      </c>
      <c r="C3738" s="128" t="s">
        <v>3913</v>
      </c>
      <c r="D3738" s="108" t="s">
        <v>3914</v>
      </c>
      <c r="E3738" s="33">
        <v>43319</v>
      </c>
      <c r="F3738" s="78">
        <v>0.5625</v>
      </c>
      <c r="G3738" s="128">
        <v>8</v>
      </c>
      <c r="H3738" s="128">
        <v>2018</v>
      </c>
      <c r="I3738" s="128">
        <v>1</v>
      </c>
      <c r="J3738" s="128">
        <v>0</v>
      </c>
      <c r="K3738" s="128" t="s">
        <v>51</v>
      </c>
      <c r="L3738" s="128">
        <v>0</v>
      </c>
      <c r="M3738" s="128" t="s">
        <v>11287</v>
      </c>
      <c r="N3738" s="128" t="s">
        <v>2331</v>
      </c>
      <c r="O3738" s="128" t="s">
        <v>10409</v>
      </c>
      <c r="P3738" s="128">
        <v>18</v>
      </c>
      <c r="Q3738" s="128">
        <v>26</v>
      </c>
      <c r="R3738" s="128">
        <v>56.02</v>
      </c>
      <c r="S3738" s="128" t="s">
        <v>3458</v>
      </c>
      <c r="T3738" s="128">
        <v>70</v>
      </c>
      <c r="U3738" s="128">
        <v>15</v>
      </c>
      <c r="V3738" s="128">
        <v>10.08</v>
      </c>
      <c r="W3738" s="128" t="s">
        <v>3459</v>
      </c>
      <c r="X3738" s="128" t="s">
        <v>10754</v>
      </c>
      <c r="Y3738" s="128">
        <v>77</v>
      </c>
      <c r="Z3738" s="128">
        <v>65</v>
      </c>
      <c r="AA3738" s="128">
        <v>0</v>
      </c>
      <c r="AB3738" s="128" t="s">
        <v>51</v>
      </c>
      <c r="AC3738" s="128">
        <v>0</v>
      </c>
      <c r="AD3738" s="128">
        <v>0</v>
      </c>
      <c r="AE3738" s="128" t="s">
        <v>51</v>
      </c>
      <c r="AF3738" s="128">
        <v>0</v>
      </c>
      <c r="AG3738" s="128">
        <v>0</v>
      </c>
      <c r="AH3738" s="128" t="s">
        <v>51</v>
      </c>
      <c r="AI3738" s="128">
        <v>0</v>
      </c>
      <c r="AJ3738" s="128">
        <v>0</v>
      </c>
      <c r="AK3738" s="128">
        <v>0</v>
      </c>
      <c r="AL3738" s="128">
        <v>0</v>
      </c>
      <c r="AM3738" s="128" t="s">
        <v>51</v>
      </c>
      <c r="AN3738" s="128">
        <v>0</v>
      </c>
      <c r="AO3738" s="128" t="s">
        <v>51</v>
      </c>
      <c r="AP3738" s="128">
        <v>0</v>
      </c>
      <c r="AQ3738" s="128">
        <v>0</v>
      </c>
      <c r="AR3738" s="128">
        <v>0</v>
      </c>
      <c r="AS3738" s="128" t="s">
        <v>51</v>
      </c>
      <c r="AT3738" s="128">
        <v>0</v>
      </c>
      <c r="AU3738" s="128" t="s">
        <v>51</v>
      </c>
      <c r="AV3738" s="128">
        <v>0</v>
      </c>
      <c r="AW3738" s="128" t="s">
        <v>11288</v>
      </c>
      <c r="AX3738" s="128">
        <v>0</v>
      </c>
      <c r="AY3738" s="128">
        <v>0</v>
      </c>
      <c r="AZ3738" s="128">
        <v>0</v>
      </c>
      <c r="BA3738" s="128" t="s">
        <v>51</v>
      </c>
      <c r="BB3738" s="128">
        <v>0</v>
      </c>
      <c r="BC3738" s="128">
        <v>0</v>
      </c>
      <c r="BD3738" s="128">
        <v>0</v>
      </c>
      <c r="BE3738" s="128">
        <v>0</v>
      </c>
      <c r="BF3738" s="128">
        <v>43319</v>
      </c>
      <c r="BG3738" s="128">
        <v>0</v>
      </c>
      <c r="BH3738" s="128">
        <v>0</v>
      </c>
      <c r="BI3738" s="128">
        <v>0</v>
      </c>
      <c r="BJ3738" s="128">
        <v>0</v>
      </c>
      <c r="BK3738" s="128">
        <v>0</v>
      </c>
      <c r="BL3738" s="15">
        <v>0</v>
      </c>
      <c r="BM3738" s="128">
        <v>18</v>
      </c>
      <c r="BN3738" s="128">
        <v>27</v>
      </c>
      <c r="BO3738" s="128">
        <v>52.02</v>
      </c>
      <c r="BP3738" s="128" t="s">
        <v>3458</v>
      </c>
      <c r="BQ3738" s="128">
        <v>70</v>
      </c>
      <c r="BR3738" s="128">
        <v>14</v>
      </c>
      <c r="BS3738" s="128">
        <v>54.6</v>
      </c>
      <c r="BT3738" s="128" t="s">
        <v>3459</v>
      </c>
      <c r="BU3738" s="128" t="s">
        <v>10754</v>
      </c>
      <c r="BV3738" s="128" t="s">
        <v>11289</v>
      </c>
      <c r="BX3738" s="128">
        <v>0</v>
      </c>
      <c r="BY3738" s="128">
        <v>0</v>
      </c>
      <c r="BZ3738" s="128">
        <v>0</v>
      </c>
      <c r="CA3738" s="128">
        <v>0</v>
      </c>
      <c r="CB3738" s="128" t="s">
        <v>11284</v>
      </c>
      <c r="CC3738" s="128">
        <v>0</v>
      </c>
      <c r="CD3738" s="128" t="s">
        <v>51</v>
      </c>
      <c r="CE3738" s="128" t="s">
        <v>51</v>
      </c>
      <c r="CF3738" s="128">
        <v>0</v>
      </c>
      <c r="CG3738" s="128" t="s">
        <v>11285</v>
      </c>
      <c r="CH3738" s="128">
        <v>0</v>
      </c>
      <c r="CI3738" s="128" t="s">
        <v>51</v>
      </c>
      <c r="CJ3738" s="128">
        <v>0</v>
      </c>
      <c r="CK3738" s="128">
        <v>0</v>
      </c>
    </row>
    <row r="3739" spans="1:89" s="128" customFormat="1">
      <c r="A3739" s="128" t="s">
        <v>11290</v>
      </c>
      <c r="B3739" s="128" t="s">
        <v>3912</v>
      </c>
      <c r="C3739" s="128" t="s">
        <v>3985</v>
      </c>
      <c r="D3739" s="108" t="s">
        <v>414</v>
      </c>
      <c r="E3739" s="33">
        <v>43319</v>
      </c>
      <c r="F3739" s="78">
        <v>0.58333333333333337</v>
      </c>
      <c r="G3739" s="128">
        <v>8</v>
      </c>
      <c r="H3739" s="128">
        <v>2018</v>
      </c>
      <c r="I3739" s="128">
        <v>1</v>
      </c>
      <c r="J3739" s="128">
        <v>0</v>
      </c>
      <c r="K3739" s="128" t="s">
        <v>51</v>
      </c>
      <c r="L3739" s="128">
        <v>0</v>
      </c>
      <c r="M3739" s="128" t="s">
        <v>11287</v>
      </c>
      <c r="N3739" s="128" t="s">
        <v>2331</v>
      </c>
      <c r="O3739" s="128" t="s">
        <v>10409</v>
      </c>
      <c r="P3739" s="128">
        <v>18</v>
      </c>
      <c r="Q3739" s="128">
        <v>26</v>
      </c>
      <c r="R3739" s="128">
        <v>35.020000000000003</v>
      </c>
      <c r="S3739" s="128" t="s">
        <v>3458</v>
      </c>
      <c r="T3739" s="128">
        <v>70</v>
      </c>
      <c r="U3739" s="128">
        <v>18</v>
      </c>
      <c r="V3739" s="128">
        <v>17.059999999999999</v>
      </c>
      <c r="W3739" s="128" t="s">
        <v>3459</v>
      </c>
      <c r="X3739" s="128" t="s">
        <v>10754</v>
      </c>
      <c r="Y3739" s="128">
        <v>93</v>
      </c>
      <c r="Z3739" s="128">
        <v>60</v>
      </c>
      <c r="AA3739" s="128">
        <v>0</v>
      </c>
      <c r="AB3739" s="128">
        <v>0</v>
      </c>
      <c r="AC3739" s="128" t="s">
        <v>51</v>
      </c>
      <c r="AD3739" s="128" t="s">
        <v>51</v>
      </c>
      <c r="AE3739" s="128">
        <v>0</v>
      </c>
      <c r="AF3739" s="128">
        <v>0</v>
      </c>
      <c r="AG3739" s="128">
        <v>0</v>
      </c>
      <c r="AH3739" s="128" t="s">
        <v>51</v>
      </c>
      <c r="AI3739" s="128">
        <v>0</v>
      </c>
      <c r="AJ3739" s="128">
        <v>0</v>
      </c>
      <c r="AK3739" s="128">
        <v>0</v>
      </c>
      <c r="AL3739" s="128">
        <v>0</v>
      </c>
      <c r="AM3739" s="128" t="s">
        <v>51</v>
      </c>
      <c r="AN3739" s="128" t="s">
        <v>11291</v>
      </c>
      <c r="AO3739" s="128">
        <v>0</v>
      </c>
      <c r="AP3739" s="128" t="s">
        <v>51</v>
      </c>
      <c r="AQ3739" s="128" t="s">
        <v>11291</v>
      </c>
      <c r="AR3739" s="128">
        <v>0</v>
      </c>
      <c r="AS3739" s="128" t="s">
        <v>51</v>
      </c>
      <c r="AT3739" s="128" t="s">
        <v>11291</v>
      </c>
      <c r="AU3739" s="128">
        <v>0</v>
      </c>
      <c r="AV3739" s="128" t="s">
        <v>51</v>
      </c>
      <c r="AW3739" s="128" t="s">
        <v>11291</v>
      </c>
      <c r="AX3739" s="128">
        <v>0</v>
      </c>
      <c r="AY3739" s="128">
        <v>0</v>
      </c>
      <c r="AZ3739" s="128">
        <v>0</v>
      </c>
      <c r="BA3739" s="128" t="s">
        <v>51</v>
      </c>
      <c r="BB3739" s="128">
        <v>0</v>
      </c>
      <c r="BC3739" s="128">
        <v>0</v>
      </c>
      <c r="BD3739" s="128">
        <v>0</v>
      </c>
      <c r="BE3739" s="128" t="s">
        <v>51</v>
      </c>
      <c r="BF3739" s="128">
        <v>43319</v>
      </c>
      <c r="BG3739" s="128">
        <v>0</v>
      </c>
      <c r="BH3739" s="128">
        <v>0</v>
      </c>
      <c r="BI3739" s="128">
        <v>0</v>
      </c>
      <c r="BJ3739" s="128">
        <v>0</v>
      </c>
      <c r="BK3739" s="128">
        <v>0</v>
      </c>
      <c r="BL3739" s="15">
        <v>0</v>
      </c>
      <c r="BM3739" s="128">
        <v>18</v>
      </c>
      <c r="BN3739" s="128">
        <v>27</v>
      </c>
      <c r="BO3739" s="128">
        <v>52.02</v>
      </c>
      <c r="BP3739" s="128" t="s">
        <v>3458</v>
      </c>
      <c r="BQ3739" s="128">
        <v>70</v>
      </c>
      <c r="BR3739" s="128">
        <v>14</v>
      </c>
      <c r="BS3739" s="128">
        <v>54.6</v>
      </c>
      <c r="BT3739" s="128" t="s">
        <v>3459</v>
      </c>
      <c r="BU3739" s="128" t="s">
        <v>10754</v>
      </c>
      <c r="BV3739" s="128" t="s">
        <v>11292</v>
      </c>
      <c r="BX3739" s="128">
        <v>0</v>
      </c>
      <c r="BY3739" s="128">
        <v>0</v>
      </c>
      <c r="BZ3739" s="128">
        <v>0</v>
      </c>
      <c r="CA3739" s="128">
        <v>0</v>
      </c>
      <c r="CB3739" s="128" t="s">
        <v>11284</v>
      </c>
      <c r="CC3739" s="128">
        <v>0</v>
      </c>
      <c r="CD3739" s="128" t="s">
        <v>51</v>
      </c>
      <c r="CE3739" s="128">
        <v>0</v>
      </c>
      <c r="CF3739" s="128" t="s">
        <v>51</v>
      </c>
      <c r="CG3739" s="128">
        <v>0</v>
      </c>
      <c r="CH3739" s="128">
        <v>0</v>
      </c>
      <c r="CI3739" s="128" t="s">
        <v>51</v>
      </c>
      <c r="CJ3739" s="128">
        <v>0</v>
      </c>
      <c r="CK3739" s="128">
        <v>0</v>
      </c>
    </row>
    <row r="3740" spans="1:89" s="128" customFormat="1">
      <c r="A3740" s="128" t="s">
        <v>11293</v>
      </c>
      <c r="B3740" s="128" t="s">
        <v>3912</v>
      </c>
      <c r="C3740" s="128" t="s">
        <v>3913</v>
      </c>
      <c r="D3740" s="108" t="s">
        <v>3914</v>
      </c>
      <c r="E3740" s="33">
        <v>43319</v>
      </c>
      <c r="F3740" s="78">
        <v>0.61458333333333337</v>
      </c>
      <c r="G3740" s="128">
        <v>8</v>
      </c>
      <c r="H3740" s="128">
        <v>2018</v>
      </c>
      <c r="I3740" s="128">
        <v>1</v>
      </c>
      <c r="J3740" s="128">
        <v>0</v>
      </c>
      <c r="K3740" s="128" t="s">
        <v>51</v>
      </c>
      <c r="L3740" s="128">
        <v>0</v>
      </c>
      <c r="M3740" s="128" t="s">
        <v>11287</v>
      </c>
      <c r="N3740" s="128" t="s">
        <v>2331</v>
      </c>
      <c r="O3740" s="128" t="s">
        <v>10409</v>
      </c>
      <c r="P3740" s="128">
        <v>18</v>
      </c>
      <c r="Q3740" s="128">
        <v>26</v>
      </c>
      <c r="R3740" s="128">
        <v>21.04</v>
      </c>
      <c r="S3740" s="128" t="s">
        <v>3458</v>
      </c>
      <c r="T3740" s="128">
        <v>70</v>
      </c>
      <c r="U3740" s="128">
        <v>18</v>
      </c>
      <c r="V3740" s="128">
        <v>22.04</v>
      </c>
      <c r="W3740" s="128" t="s">
        <v>3459</v>
      </c>
      <c r="X3740" s="128" t="s">
        <v>10754</v>
      </c>
      <c r="Y3740" s="128">
        <v>65</v>
      </c>
      <c r="Z3740" s="128">
        <v>30</v>
      </c>
      <c r="AA3740" s="128">
        <v>0</v>
      </c>
      <c r="AB3740" s="128">
        <v>0</v>
      </c>
      <c r="AC3740" s="128" t="s">
        <v>51</v>
      </c>
      <c r="AD3740" s="128">
        <v>0</v>
      </c>
      <c r="AE3740" s="128">
        <v>0</v>
      </c>
      <c r="AF3740" s="128" t="s">
        <v>51</v>
      </c>
      <c r="AG3740" s="128">
        <v>0</v>
      </c>
      <c r="AH3740" s="128" t="s">
        <v>51</v>
      </c>
      <c r="AI3740" s="128">
        <v>0</v>
      </c>
      <c r="AJ3740" s="128">
        <v>0</v>
      </c>
      <c r="AK3740" s="128">
        <v>0</v>
      </c>
      <c r="AL3740" s="128">
        <v>0</v>
      </c>
      <c r="AM3740" s="128" t="s">
        <v>51</v>
      </c>
      <c r="AN3740" s="128" t="s">
        <v>11291</v>
      </c>
      <c r="AO3740" s="128" t="s">
        <v>51</v>
      </c>
      <c r="AP3740" s="128">
        <v>0</v>
      </c>
      <c r="AQ3740" s="128" t="s">
        <v>11291</v>
      </c>
      <c r="AR3740" s="128">
        <v>0</v>
      </c>
      <c r="AS3740" s="128" t="s">
        <v>51</v>
      </c>
      <c r="AT3740" s="128" t="s">
        <v>11291</v>
      </c>
      <c r="AU3740" s="128">
        <v>0</v>
      </c>
      <c r="AV3740" s="128" t="s">
        <v>51</v>
      </c>
      <c r="AW3740" s="128" t="s">
        <v>11291</v>
      </c>
      <c r="AX3740" s="128">
        <v>0</v>
      </c>
      <c r="AY3740" s="128">
        <v>0</v>
      </c>
      <c r="AZ3740" s="128">
        <v>0</v>
      </c>
      <c r="BA3740" s="128" t="s">
        <v>51</v>
      </c>
      <c r="BB3740" s="128">
        <v>0</v>
      </c>
      <c r="BC3740" s="128">
        <v>0</v>
      </c>
      <c r="BD3740" s="128">
        <v>0</v>
      </c>
      <c r="BE3740" s="128" t="s">
        <v>51</v>
      </c>
      <c r="BF3740" s="128">
        <v>43319</v>
      </c>
      <c r="BG3740" s="128">
        <v>0</v>
      </c>
      <c r="BH3740" s="128">
        <v>0</v>
      </c>
      <c r="BI3740" s="128">
        <v>0</v>
      </c>
      <c r="BJ3740" s="128">
        <v>0</v>
      </c>
      <c r="BK3740" s="128">
        <v>0</v>
      </c>
      <c r="BL3740" s="15">
        <v>0</v>
      </c>
      <c r="BM3740" s="128">
        <v>18</v>
      </c>
      <c r="BN3740" s="128">
        <v>27</v>
      </c>
      <c r="BO3740" s="128">
        <v>52.02</v>
      </c>
      <c r="BP3740" s="128" t="s">
        <v>3458</v>
      </c>
      <c r="BQ3740" s="128">
        <v>70</v>
      </c>
      <c r="BR3740" s="128">
        <v>14</v>
      </c>
      <c r="BS3740" s="128">
        <v>54.6</v>
      </c>
      <c r="BT3740" s="128" t="s">
        <v>3459</v>
      </c>
      <c r="BU3740" s="128" t="s">
        <v>10754</v>
      </c>
      <c r="BV3740" s="128" t="s">
        <v>11294</v>
      </c>
      <c r="BX3740" s="128">
        <v>0</v>
      </c>
      <c r="BY3740" s="128">
        <v>0</v>
      </c>
      <c r="BZ3740" s="128">
        <v>0</v>
      </c>
      <c r="CA3740" s="128">
        <v>0</v>
      </c>
      <c r="CB3740" s="128" t="s">
        <v>11284</v>
      </c>
      <c r="CC3740" s="128">
        <v>0</v>
      </c>
      <c r="CD3740" s="128" t="s">
        <v>51</v>
      </c>
      <c r="CE3740" s="128">
        <v>0</v>
      </c>
      <c r="CF3740" s="128" t="s">
        <v>51</v>
      </c>
      <c r="CG3740" s="128">
        <v>0</v>
      </c>
      <c r="CH3740" s="128">
        <v>0</v>
      </c>
      <c r="CI3740" s="128" t="s">
        <v>51</v>
      </c>
      <c r="CJ3740" s="128">
        <v>0</v>
      </c>
      <c r="CK3740" s="128">
        <v>0</v>
      </c>
    </row>
    <row r="3741" spans="1:89" s="128" customFormat="1">
      <c r="A3741" s="128" t="s">
        <v>11295</v>
      </c>
      <c r="B3741" s="128" t="s">
        <v>3912</v>
      </c>
      <c r="C3741" s="128" t="s">
        <v>3913</v>
      </c>
      <c r="D3741" s="108" t="s">
        <v>3914</v>
      </c>
      <c r="E3741" s="33">
        <v>43322</v>
      </c>
      <c r="F3741" s="78">
        <v>0.46527777777777773</v>
      </c>
      <c r="G3741" s="128">
        <v>8</v>
      </c>
      <c r="H3741" s="128">
        <v>2018</v>
      </c>
      <c r="I3741" s="128">
        <v>1</v>
      </c>
      <c r="J3741" s="128">
        <v>0</v>
      </c>
      <c r="K3741" s="128" t="s">
        <v>51</v>
      </c>
      <c r="L3741" s="128">
        <v>0</v>
      </c>
      <c r="M3741" s="128" t="s">
        <v>11287</v>
      </c>
      <c r="N3741" s="128" t="s">
        <v>2331</v>
      </c>
      <c r="O3741" s="128" t="s">
        <v>10409</v>
      </c>
      <c r="P3741" s="128">
        <v>18</v>
      </c>
      <c r="Q3741" s="128">
        <v>26</v>
      </c>
      <c r="R3741" s="128">
        <v>43.64</v>
      </c>
      <c r="S3741" s="128" t="s">
        <v>3458</v>
      </c>
      <c r="T3741" s="128">
        <v>70</v>
      </c>
      <c r="U3741" s="128">
        <v>18</v>
      </c>
      <c r="V3741" s="128">
        <v>13.71</v>
      </c>
      <c r="W3741" s="128" t="s">
        <v>3459</v>
      </c>
      <c r="X3741" s="128" t="s">
        <v>10754</v>
      </c>
      <c r="Y3741" s="128">
        <v>90</v>
      </c>
      <c r="Z3741" s="128">
        <v>50</v>
      </c>
      <c r="AA3741" s="128" t="s">
        <v>51</v>
      </c>
      <c r="AB3741" s="128">
        <v>0</v>
      </c>
      <c r="AC3741" s="128">
        <v>0</v>
      </c>
      <c r="AD3741" s="128">
        <v>0</v>
      </c>
      <c r="AE3741" s="128" t="s">
        <v>51</v>
      </c>
      <c r="AF3741" s="128">
        <v>0</v>
      </c>
      <c r="AG3741" s="128">
        <v>0</v>
      </c>
      <c r="AH3741" s="128" t="s">
        <v>51</v>
      </c>
      <c r="AI3741" s="128">
        <v>0</v>
      </c>
      <c r="AJ3741" s="128">
        <v>0</v>
      </c>
      <c r="AK3741" s="128">
        <v>0</v>
      </c>
      <c r="AL3741" s="128" t="s">
        <v>51</v>
      </c>
      <c r="AM3741" s="128">
        <v>0</v>
      </c>
      <c r="AN3741" s="128" t="s">
        <v>11296</v>
      </c>
      <c r="AO3741" s="128" t="s">
        <v>51</v>
      </c>
      <c r="AP3741" s="128">
        <v>0</v>
      </c>
      <c r="AQ3741" s="128" t="s">
        <v>11296</v>
      </c>
      <c r="AR3741" s="128">
        <v>0</v>
      </c>
      <c r="AS3741" s="128" t="s">
        <v>51</v>
      </c>
      <c r="AT3741" s="128" t="s">
        <v>11291</v>
      </c>
      <c r="AU3741" s="128">
        <v>0</v>
      </c>
      <c r="AV3741" s="128" t="s">
        <v>51</v>
      </c>
      <c r="AW3741" s="128" t="s">
        <v>11291</v>
      </c>
      <c r="AX3741" s="128">
        <v>0</v>
      </c>
      <c r="AY3741" s="128">
        <v>0</v>
      </c>
      <c r="AZ3741" s="128">
        <v>0</v>
      </c>
      <c r="BA3741" s="128" t="s">
        <v>51</v>
      </c>
      <c r="BB3741" s="128">
        <v>0</v>
      </c>
      <c r="BC3741" s="128">
        <v>0</v>
      </c>
      <c r="BD3741" s="128">
        <v>0</v>
      </c>
      <c r="BE3741" s="128" t="s">
        <v>51</v>
      </c>
      <c r="BF3741" s="128">
        <v>43322</v>
      </c>
      <c r="BG3741" s="128">
        <v>0</v>
      </c>
      <c r="BH3741" s="128">
        <v>0</v>
      </c>
      <c r="BI3741" s="128">
        <v>0</v>
      </c>
      <c r="BJ3741" s="128">
        <v>0</v>
      </c>
      <c r="BK3741" s="128">
        <v>0</v>
      </c>
      <c r="BL3741" s="15">
        <v>0</v>
      </c>
      <c r="BM3741" s="128">
        <v>18</v>
      </c>
      <c r="BN3741" s="128">
        <v>27</v>
      </c>
      <c r="BO3741" s="128">
        <v>58.66</v>
      </c>
      <c r="BP3741" s="128" t="s">
        <v>3458</v>
      </c>
      <c r="BQ3741" s="128">
        <v>70</v>
      </c>
      <c r="BR3741" s="128">
        <v>14</v>
      </c>
      <c r="BS3741" s="128">
        <v>38.630000000000003</v>
      </c>
      <c r="BT3741" s="128" t="s">
        <v>3459</v>
      </c>
      <c r="BU3741" s="128" t="s">
        <v>10754</v>
      </c>
      <c r="BV3741" s="128" t="s">
        <v>11297</v>
      </c>
      <c r="BX3741" s="128">
        <v>0</v>
      </c>
      <c r="BY3741" s="128">
        <v>0</v>
      </c>
      <c r="BZ3741" s="128">
        <v>0</v>
      </c>
      <c r="CA3741" s="128">
        <v>0</v>
      </c>
      <c r="CB3741" s="128" t="s">
        <v>11298</v>
      </c>
      <c r="CC3741" s="128">
        <v>0</v>
      </c>
      <c r="CD3741" s="128" t="s">
        <v>51</v>
      </c>
      <c r="CE3741" s="128">
        <v>0</v>
      </c>
      <c r="CF3741" s="128" t="s">
        <v>51</v>
      </c>
      <c r="CG3741" s="128">
        <v>0</v>
      </c>
      <c r="CH3741" s="128">
        <v>0</v>
      </c>
      <c r="CI3741" s="128" t="s">
        <v>51</v>
      </c>
      <c r="CJ3741" s="128">
        <v>0</v>
      </c>
      <c r="CK3741" s="128">
        <v>0</v>
      </c>
    </row>
    <row r="3742" spans="1:89" s="128" customFormat="1">
      <c r="A3742" s="128" t="s">
        <v>11299</v>
      </c>
      <c r="B3742" s="128" t="s">
        <v>3912</v>
      </c>
      <c r="C3742" s="128" t="s">
        <v>3913</v>
      </c>
      <c r="D3742" s="108" t="s">
        <v>3914</v>
      </c>
      <c r="E3742" s="33">
        <v>43322</v>
      </c>
      <c r="F3742" s="78">
        <v>0.70833333333333337</v>
      </c>
      <c r="G3742" s="128">
        <v>8</v>
      </c>
      <c r="H3742" s="128">
        <v>2018</v>
      </c>
      <c r="I3742" s="128">
        <v>1</v>
      </c>
      <c r="J3742" s="128">
        <v>0</v>
      </c>
      <c r="K3742" s="128" t="s">
        <v>51</v>
      </c>
      <c r="L3742" s="128">
        <v>0</v>
      </c>
      <c r="M3742" s="128" t="s">
        <v>108</v>
      </c>
      <c r="N3742" s="128" t="s">
        <v>2331</v>
      </c>
      <c r="O3742" s="128" t="s">
        <v>10409</v>
      </c>
      <c r="P3742" s="128">
        <v>18</v>
      </c>
      <c r="Q3742" s="128">
        <v>27</v>
      </c>
      <c r="R3742" s="128">
        <v>53.22</v>
      </c>
      <c r="S3742" s="128" t="s">
        <v>3458</v>
      </c>
      <c r="T3742" s="128">
        <v>70</v>
      </c>
      <c r="U3742" s="128">
        <v>18</v>
      </c>
      <c r="V3742" s="128">
        <v>21.12</v>
      </c>
      <c r="W3742" s="128" t="s">
        <v>3459</v>
      </c>
      <c r="X3742" s="128" t="s">
        <v>10754</v>
      </c>
      <c r="Y3742" s="128">
        <v>70</v>
      </c>
      <c r="Z3742" s="128">
        <v>50</v>
      </c>
      <c r="AA3742" s="128">
        <v>0</v>
      </c>
      <c r="AB3742" s="128">
        <v>0</v>
      </c>
      <c r="AC3742" s="128" t="s">
        <v>51</v>
      </c>
      <c r="AD3742" s="128">
        <v>0</v>
      </c>
      <c r="AE3742" s="128" t="s">
        <v>51</v>
      </c>
      <c r="AF3742" s="128">
        <v>0</v>
      </c>
      <c r="AG3742" s="128">
        <v>0</v>
      </c>
      <c r="AH3742" s="128" t="s">
        <v>51</v>
      </c>
      <c r="AI3742" s="128">
        <v>0</v>
      </c>
      <c r="AJ3742" s="128">
        <v>0</v>
      </c>
      <c r="AK3742" s="128">
        <v>0</v>
      </c>
      <c r="AL3742" s="128">
        <v>0</v>
      </c>
      <c r="AM3742" s="128" t="s">
        <v>51</v>
      </c>
      <c r="AN3742" s="128" t="s">
        <v>11300</v>
      </c>
      <c r="AO3742" s="128">
        <v>0</v>
      </c>
      <c r="AP3742" s="128" t="s">
        <v>51</v>
      </c>
      <c r="AQ3742" s="128" t="s">
        <v>11300</v>
      </c>
      <c r="AR3742" s="128">
        <v>0</v>
      </c>
      <c r="AS3742" s="128" t="s">
        <v>51</v>
      </c>
      <c r="AT3742" s="128" t="s">
        <v>11291</v>
      </c>
      <c r="AU3742" s="128">
        <v>0</v>
      </c>
      <c r="AV3742" s="128" t="s">
        <v>51</v>
      </c>
      <c r="AW3742" s="128" t="s">
        <v>11291</v>
      </c>
      <c r="AX3742" s="128">
        <v>0</v>
      </c>
      <c r="AY3742" s="128">
        <v>0</v>
      </c>
      <c r="AZ3742" s="128">
        <v>0</v>
      </c>
      <c r="BA3742" s="128" t="s">
        <v>51</v>
      </c>
      <c r="BB3742" s="128">
        <v>0</v>
      </c>
      <c r="BC3742" s="128">
        <v>0</v>
      </c>
      <c r="BD3742" s="128">
        <v>0</v>
      </c>
      <c r="BE3742" s="128" t="s">
        <v>51</v>
      </c>
      <c r="BF3742" s="128">
        <v>43322</v>
      </c>
      <c r="BG3742" s="128">
        <v>0</v>
      </c>
      <c r="BH3742" s="128">
        <v>0</v>
      </c>
      <c r="BI3742" s="128">
        <v>0</v>
      </c>
      <c r="BJ3742" s="128">
        <v>0</v>
      </c>
      <c r="BK3742" s="128">
        <v>0</v>
      </c>
      <c r="BL3742" s="15">
        <v>0</v>
      </c>
      <c r="BM3742" s="128">
        <v>18</v>
      </c>
      <c r="BN3742" s="128">
        <v>27</v>
      </c>
      <c r="BO3742" s="128">
        <v>58.66</v>
      </c>
      <c r="BP3742" s="128" t="s">
        <v>3458</v>
      </c>
      <c r="BQ3742" s="128">
        <v>70</v>
      </c>
      <c r="BR3742" s="128">
        <v>14</v>
      </c>
      <c r="BS3742" s="128">
        <v>38.630000000000003</v>
      </c>
      <c r="BT3742" s="128" t="s">
        <v>3459</v>
      </c>
      <c r="BU3742" s="128" t="s">
        <v>10754</v>
      </c>
      <c r="BV3742" s="128" t="s">
        <v>11301</v>
      </c>
      <c r="BX3742" s="128">
        <v>0</v>
      </c>
      <c r="BY3742" s="128">
        <v>0</v>
      </c>
      <c r="BZ3742" s="128">
        <v>0</v>
      </c>
      <c r="CA3742" s="128">
        <v>0</v>
      </c>
      <c r="CB3742" s="128" t="s">
        <v>11298</v>
      </c>
      <c r="CC3742" s="128">
        <v>0</v>
      </c>
      <c r="CD3742" s="128" t="s">
        <v>51</v>
      </c>
      <c r="CE3742" s="128">
        <v>0</v>
      </c>
      <c r="CF3742" s="128" t="s">
        <v>51</v>
      </c>
      <c r="CG3742" s="128">
        <v>0</v>
      </c>
      <c r="CH3742" s="128">
        <v>0</v>
      </c>
      <c r="CI3742" s="128" t="s">
        <v>51</v>
      </c>
      <c r="CJ3742" s="128">
        <v>0</v>
      </c>
      <c r="CK3742" s="128">
        <v>0</v>
      </c>
    </row>
    <row r="3743" spans="1:89" s="128" customFormat="1">
      <c r="A3743" s="128" t="s">
        <v>11302</v>
      </c>
      <c r="B3743" s="128" t="s">
        <v>3912</v>
      </c>
      <c r="C3743" s="128" t="s">
        <v>3913</v>
      </c>
      <c r="D3743" s="108" t="s">
        <v>3914</v>
      </c>
      <c r="E3743" s="33">
        <v>43323</v>
      </c>
      <c r="F3743" s="78">
        <v>0.5</v>
      </c>
      <c r="G3743" s="128">
        <v>8</v>
      </c>
      <c r="H3743" s="128">
        <v>2018</v>
      </c>
      <c r="I3743" s="128">
        <v>1</v>
      </c>
      <c r="J3743" s="128">
        <v>0</v>
      </c>
      <c r="K3743" s="128" t="s">
        <v>51</v>
      </c>
      <c r="L3743" s="128">
        <v>0</v>
      </c>
      <c r="M3743" s="128" t="s">
        <v>108</v>
      </c>
      <c r="N3743" s="128" t="s">
        <v>2331</v>
      </c>
      <c r="O3743" s="128" t="s">
        <v>10409</v>
      </c>
      <c r="P3743" s="128">
        <v>18</v>
      </c>
      <c r="Q3743" s="128">
        <v>27</v>
      </c>
      <c r="R3743" s="128">
        <v>57.93</v>
      </c>
      <c r="S3743" s="128" t="s">
        <v>3458</v>
      </c>
      <c r="T3743" s="128">
        <v>70</v>
      </c>
      <c r="U3743" s="128">
        <v>18</v>
      </c>
      <c r="V3743" s="128">
        <v>27.63</v>
      </c>
      <c r="W3743" s="128" t="s">
        <v>3459</v>
      </c>
      <c r="X3743" s="128" t="s">
        <v>10754</v>
      </c>
      <c r="Y3743" s="128">
        <v>89</v>
      </c>
      <c r="Z3743" s="128">
        <v>70</v>
      </c>
      <c r="AA3743" s="128">
        <v>0</v>
      </c>
      <c r="AB3743" s="128">
        <v>0</v>
      </c>
      <c r="AC3743" s="128" t="s">
        <v>51</v>
      </c>
      <c r="AD3743" s="128">
        <v>0</v>
      </c>
      <c r="AE3743" s="128" t="s">
        <v>51</v>
      </c>
      <c r="AF3743" s="128">
        <v>0</v>
      </c>
      <c r="AG3743" s="128">
        <v>0</v>
      </c>
      <c r="AH3743" s="128" t="s">
        <v>51</v>
      </c>
      <c r="AI3743" s="128">
        <v>0</v>
      </c>
      <c r="AJ3743" s="128">
        <v>0</v>
      </c>
      <c r="AK3743" s="128">
        <v>0</v>
      </c>
      <c r="AL3743" s="128" t="s">
        <v>51</v>
      </c>
      <c r="AM3743" s="128">
        <v>0</v>
      </c>
      <c r="AN3743" s="128" t="s">
        <v>11303</v>
      </c>
      <c r="AO3743" s="128" t="s">
        <v>51</v>
      </c>
      <c r="AP3743" s="128">
        <v>0</v>
      </c>
      <c r="AQ3743" s="128" t="s">
        <v>11303</v>
      </c>
      <c r="AR3743" s="128">
        <v>0</v>
      </c>
      <c r="AS3743" s="128" t="s">
        <v>51</v>
      </c>
      <c r="AT3743" s="128" t="s">
        <v>11291</v>
      </c>
      <c r="AU3743" s="128">
        <v>0</v>
      </c>
      <c r="AV3743" s="128" t="s">
        <v>51</v>
      </c>
      <c r="AW3743" s="128" t="s">
        <v>11291</v>
      </c>
      <c r="AX3743" s="128">
        <v>0</v>
      </c>
      <c r="AY3743" s="128">
        <v>0</v>
      </c>
      <c r="AZ3743" s="128">
        <v>0</v>
      </c>
      <c r="BA3743" s="128" t="s">
        <v>51</v>
      </c>
      <c r="BB3743" s="128">
        <v>0</v>
      </c>
      <c r="BC3743" s="128">
        <v>0</v>
      </c>
      <c r="BD3743" s="128">
        <v>0</v>
      </c>
      <c r="BE3743" s="128" t="s">
        <v>51</v>
      </c>
      <c r="BF3743" s="128">
        <v>43323</v>
      </c>
      <c r="BG3743" s="128">
        <v>0</v>
      </c>
      <c r="BH3743" s="128">
        <v>0</v>
      </c>
      <c r="BI3743" s="128">
        <v>0</v>
      </c>
      <c r="BJ3743" s="128">
        <v>0</v>
      </c>
      <c r="BK3743" s="128">
        <v>0</v>
      </c>
      <c r="BL3743" s="15">
        <v>0</v>
      </c>
      <c r="BM3743" s="128">
        <v>18</v>
      </c>
      <c r="BN3743" s="128">
        <v>27</v>
      </c>
      <c r="BO3743" s="128">
        <v>58.66</v>
      </c>
      <c r="BP3743" s="128" t="s">
        <v>3458</v>
      </c>
      <c r="BQ3743" s="128">
        <v>70</v>
      </c>
      <c r="BR3743" s="128">
        <v>14</v>
      </c>
      <c r="BS3743" s="128">
        <v>38.630000000000003</v>
      </c>
      <c r="BT3743" s="128" t="s">
        <v>3459</v>
      </c>
      <c r="BU3743" s="128" t="s">
        <v>10754</v>
      </c>
      <c r="BV3743" s="128" t="s">
        <v>11304</v>
      </c>
      <c r="BX3743" s="128">
        <v>0</v>
      </c>
      <c r="BY3743" s="128">
        <v>0</v>
      </c>
      <c r="BZ3743" s="128">
        <v>0</v>
      </c>
      <c r="CA3743" s="128">
        <v>0</v>
      </c>
      <c r="CB3743" s="128" t="s">
        <v>11305</v>
      </c>
      <c r="CC3743" s="128">
        <v>0</v>
      </c>
      <c r="CD3743" s="128" t="s">
        <v>51</v>
      </c>
      <c r="CE3743" s="128">
        <v>0</v>
      </c>
      <c r="CF3743" s="128" t="s">
        <v>51</v>
      </c>
      <c r="CG3743" s="128">
        <v>0</v>
      </c>
      <c r="CH3743" s="128">
        <v>0</v>
      </c>
      <c r="CI3743" s="128" t="s">
        <v>51</v>
      </c>
      <c r="CJ3743" s="128">
        <v>0</v>
      </c>
      <c r="CK3743" s="128">
        <v>0</v>
      </c>
    </row>
    <row r="3744" spans="1:89" s="128" customFormat="1">
      <c r="A3744" s="128" t="s">
        <v>11306</v>
      </c>
      <c r="B3744" s="128" t="s">
        <v>3912</v>
      </c>
      <c r="C3744" s="128" t="s">
        <v>3913</v>
      </c>
      <c r="D3744" s="108" t="s">
        <v>3914</v>
      </c>
      <c r="E3744" s="33">
        <v>43324</v>
      </c>
      <c r="F3744" s="78">
        <v>0.5</v>
      </c>
      <c r="G3744" s="128">
        <v>8</v>
      </c>
      <c r="H3744" s="128">
        <v>2018</v>
      </c>
      <c r="I3744" s="128">
        <v>1</v>
      </c>
      <c r="J3744" s="128">
        <v>0</v>
      </c>
      <c r="K3744" s="128" t="s">
        <v>51</v>
      </c>
      <c r="L3744" s="128">
        <v>0</v>
      </c>
      <c r="M3744" s="128" t="s">
        <v>11307</v>
      </c>
      <c r="N3744" s="128" t="s">
        <v>2331</v>
      </c>
      <c r="O3744" s="128" t="s">
        <v>10409</v>
      </c>
      <c r="P3744" s="128">
        <v>18</v>
      </c>
      <c r="Q3744" s="128">
        <v>28</v>
      </c>
      <c r="R3744" s="128">
        <v>6.2</v>
      </c>
      <c r="S3744" s="128" t="s">
        <v>3458</v>
      </c>
      <c r="T3744" s="128">
        <v>70</v>
      </c>
      <c r="U3744" s="128">
        <v>18</v>
      </c>
      <c r="V3744" s="128">
        <v>43.45</v>
      </c>
      <c r="W3744" s="128" t="s">
        <v>3459</v>
      </c>
      <c r="X3744" s="128" t="s">
        <v>10754</v>
      </c>
      <c r="Y3744" s="128">
        <v>67</v>
      </c>
      <c r="Z3744" s="128">
        <v>40</v>
      </c>
      <c r="AA3744" s="128">
        <v>0</v>
      </c>
      <c r="AB3744" s="128">
        <v>0</v>
      </c>
      <c r="AC3744" s="128" t="s">
        <v>51</v>
      </c>
      <c r="AD3744" s="128">
        <v>0</v>
      </c>
      <c r="AE3744" s="128" t="s">
        <v>51</v>
      </c>
      <c r="AF3744" s="128">
        <v>0</v>
      </c>
      <c r="AG3744" s="128">
        <v>0</v>
      </c>
      <c r="AH3744" s="128" t="s">
        <v>51</v>
      </c>
      <c r="AI3744" s="128">
        <v>0</v>
      </c>
      <c r="AJ3744" s="128">
        <v>0</v>
      </c>
      <c r="AK3744" s="128">
        <v>0</v>
      </c>
      <c r="AL3744" s="128" t="s">
        <v>51</v>
      </c>
      <c r="AM3744" s="128">
        <v>0</v>
      </c>
      <c r="AN3744" s="128" t="s">
        <v>11308</v>
      </c>
      <c r="AO3744" s="128" t="s">
        <v>51</v>
      </c>
      <c r="AP3744" s="128">
        <v>0</v>
      </c>
      <c r="AQ3744" s="128" t="s">
        <v>11308</v>
      </c>
      <c r="AR3744" s="128">
        <v>0</v>
      </c>
      <c r="AS3744" s="128" t="s">
        <v>51</v>
      </c>
      <c r="AT3744" s="128" t="s">
        <v>11291</v>
      </c>
      <c r="AU3744" s="128">
        <v>0</v>
      </c>
      <c r="AV3744" s="128" t="s">
        <v>51</v>
      </c>
      <c r="AW3744" s="128" t="s">
        <v>11291</v>
      </c>
      <c r="AX3744" s="128">
        <v>0</v>
      </c>
      <c r="AY3744" s="128">
        <v>0</v>
      </c>
      <c r="AZ3744" s="128">
        <v>0</v>
      </c>
      <c r="BA3744" s="128" t="s">
        <v>51</v>
      </c>
      <c r="BB3744" s="128">
        <v>0</v>
      </c>
      <c r="BC3744" s="128">
        <v>0</v>
      </c>
      <c r="BD3744" s="128">
        <v>0</v>
      </c>
      <c r="BE3744" s="128" t="s">
        <v>51</v>
      </c>
      <c r="BF3744" s="128">
        <v>43324</v>
      </c>
      <c r="BG3744" s="128">
        <v>0</v>
      </c>
      <c r="BH3744" s="128">
        <v>0</v>
      </c>
      <c r="BI3744" s="128">
        <v>0</v>
      </c>
      <c r="BJ3744" s="128">
        <v>0</v>
      </c>
      <c r="BK3744" s="128">
        <v>0</v>
      </c>
      <c r="BL3744" s="15">
        <v>0</v>
      </c>
      <c r="BM3744" s="128">
        <v>18</v>
      </c>
      <c r="BN3744" s="128">
        <v>27</v>
      </c>
      <c r="BO3744" s="128">
        <v>52.53</v>
      </c>
      <c r="BP3744" s="128" t="s">
        <v>3458</v>
      </c>
      <c r="BQ3744" s="128">
        <v>70</v>
      </c>
      <c r="BR3744" s="128">
        <v>14</v>
      </c>
      <c r="BS3744" s="128">
        <v>55.16</v>
      </c>
      <c r="BT3744" s="128" t="s">
        <v>3459</v>
      </c>
      <c r="BU3744" s="128" t="s">
        <v>10754</v>
      </c>
      <c r="BV3744" s="128" t="s">
        <v>11309</v>
      </c>
      <c r="BX3744" s="128">
        <v>0</v>
      </c>
      <c r="BY3744" s="128">
        <v>0</v>
      </c>
      <c r="BZ3744" s="128">
        <v>0</v>
      </c>
      <c r="CA3744" s="128">
        <v>0</v>
      </c>
      <c r="CB3744" s="128" t="s">
        <v>11305</v>
      </c>
      <c r="CC3744" s="128">
        <v>0</v>
      </c>
      <c r="CD3744" s="128" t="s">
        <v>51</v>
      </c>
      <c r="CE3744" s="128">
        <v>0</v>
      </c>
      <c r="CF3744" s="128" t="s">
        <v>51</v>
      </c>
      <c r="CG3744" s="128">
        <v>0</v>
      </c>
      <c r="CH3744" s="128">
        <v>0</v>
      </c>
      <c r="CI3744" s="128" t="s">
        <v>51</v>
      </c>
      <c r="CJ3744" s="128">
        <v>0</v>
      </c>
      <c r="CK3744" s="128">
        <v>0</v>
      </c>
    </row>
    <row r="3745" spans="1:89" s="128" customFormat="1">
      <c r="A3745" s="128" t="s">
        <v>11310</v>
      </c>
      <c r="B3745" s="128" t="s">
        <v>3455</v>
      </c>
      <c r="C3745" s="128" t="s">
        <v>3456</v>
      </c>
      <c r="D3745" s="108" t="s">
        <v>105</v>
      </c>
      <c r="E3745" s="33">
        <v>43326</v>
      </c>
      <c r="F3745" s="78">
        <v>0.5</v>
      </c>
      <c r="G3745" s="128">
        <v>8</v>
      </c>
      <c r="H3745" s="128">
        <v>2018</v>
      </c>
      <c r="I3745" s="128">
        <v>1</v>
      </c>
      <c r="J3745" s="128" t="s">
        <v>51</v>
      </c>
      <c r="K3745" s="128">
        <v>0</v>
      </c>
      <c r="L3745" s="128">
        <v>0</v>
      </c>
      <c r="M3745" s="128" t="s">
        <v>11311</v>
      </c>
      <c r="N3745" s="128" t="s">
        <v>2331</v>
      </c>
      <c r="O3745" s="128" t="s">
        <v>10409</v>
      </c>
      <c r="P3745" s="128">
        <v>18</v>
      </c>
      <c r="Q3745" s="128">
        <v>28</v>
      </c>
      <c r="R3745" s="128">
        <v>6.49</v>
      </c>
      <c r="S3745" s="128" t="s">
        <v>3458</v>
      </c>
      <c r="T3745" s="128">
        <v>70</v>
      </c>
      <c r="U3745" s="128">
        <v>19</v>
      </c>
      <c r="V3745" s="128">
        <v>39.14</v>
      </c>
      <c r="W3745" s="128" t="s">
        <v>3459</v>
      </c>
      <c r="X3745" s="128" t="s">
        <v>10754</v>
      </c>
      <c r="Y3745" s="128">
        <v>80</v>
      </c>
      <c r="Z3745" s="128">
        <v>30</v>
      </c>
      <c r="AA3745" s="128">
        <v>0</v>
      </c>
      <c r="AB3745" s="128">
        <v>0</v>
      </c>
      <c r="AC3745" s="128" t="s">
        <v>51</v>
      </c>
      <c r="AD3745" s="128">
        <v>0</v>
      </c>
      <c r="AE3745" s="128">
        <v>0</v>
      </c>
      <c r="AF3745" s="128">
        <v>0</v>
      </c>
      <c r="AG3745" s="128" t="s">
        <v>51</v>
      </c>
      <c r="AH3745" s="128">
        <v>0</v>
      </c>
      <c r="AI3745" s="128">
        <v>0</v>
      </c>
      <c r="AJ3745" s="128" t="s">
        <v>51</v>
      </c>
      <c r="AK3745" s="128" t="s">
        <v>11312</v>
      </c>
      <c r="AL3745" s="128">
        <v>0</v>
      </c>
      <c r="AM3745" s="128" t="s">
        <v>51</v>
      </c>
      <c r="AN3745" s="128" t="s">
        <v>11291</v>
      </c>
      <c r="AO3745" s="128">
        <v>0</v>
      </c>
      <c r="AP3745" s="128" t="s">
        <v>51</v>
      </c>
      <c r="AQ3745" s="128" t="s">
        <v>11291</v>
      </c>
      <c r="AR3745" s="128">
        <v>0</v>
      </c>
      <c r="AS3745" s="128" t="s">
        <v>51</v>
      </c>
      <c r="AT3745" s="128" t="s">
        <v>11291</v>
      </c>
      <c r="AU3745" s="128">
        <v>0</v>
      </c>
      <c r="AV3745" s="128" t="s">
        <v>51</v>
      </c>
      <c r="AW3745" s="128" t="s">
        <v>11291</v>
      </c>
      <c r="AX3745" s="128">
        <v>0</v>
      </c>
      <c r="AY3745" s="128">
        <v>0</v>
      </c>
      <c r="AZ3745" s="128">
        <v>0</v>
      </c>
      <c r="BA3745" s="128" t="s">
        <v>51</v>
      </c>
      <c r="BB3745" s="128">
        <v>0</v>
      </c>
      <c r="BC3745" s="128">
        <v>0</v>
      </c>
      <c r="BD3745" s="128">
        <v>0</v>
      </c>
      <c r="BE3745" s="128">
        <v>0</v>
      </c>
      <c r="BF3745" s="128">
        <v>0</v>
      </c>
      <c r="BG3745" s="128">
        <v>0</v>
      </c>
      <c r="BH3745" s="128">
        <v>0</v>
      </c>
      <c r="BI3745" s="128" t="s">
        <v>51</v>
      </c>
      <c r="BJ3745" s="128">
        <v>43326</v>
      </c>
      <c r="BK3745" s="128">
        <v>0</v>
      </c>
      <c r="BL3745" s="15">
        <v>0</v>
      </c>
      <c r="BM3745" s="128">
        <v>18</v>
      </c>
      <c r="BN3745" s="128">
        <v>28</v>
      </c>
      <c r="BO3745" s="128">
        <v>6.49</v>
      </c>
      <c r="BP3745" s="128" t="s">
        <v>3458</v>
      </c>
      <c r="BQ3745" s="128">
        <v>70</v>
      </c>
      <c r="BR3745" s="128">
        <v>19</v>
      </c>
      <c r="BS3745" s="128">
        <v>39.14</v>
      </c>
      <c r="BT3745" s="128" t="s">
        <v>3459</v>
      </c>
      <c r="BU3745" s="128" t="s">
        <v>10754</v>
      </c>
      <c r="BV3745" s="128" t="s">
        <v>11313</v>
      </c>
      <c r="BX3745" s="128">
        <v>0</v>
      </c>
      <c r="BY3745" s="128">
        <v>0</v>
      </c>
      <c r="BZ3745" s="128">
        <v>0</v>
      </c>
      <c r="CA3745" s="128">
        <v>0</v>
      </c>
      <c r="CB3745" s="128" t="s">
        <v>11314</v>
      </c>
      <c r="CC3745" s="128">
        <v>0</v>
      </c>
      <c r="CD3745" s="128" t="s">
        <v>51</v>
      </c>
      <c r="CE3745" s="128">
        <v>0</v>
      </c>
      <c r="CF3745" s="128" t="s">
        <v>51</v>
      </c>
      <c r="CG3745" s="128">
        <v>0</v>
      </c>
      <c r="CH3745" s="128">
        <v>0</v>
      </c>
      <c r="CI3745" s="128" t="s">
        <v>51</v>
      </c>
      <c r="CJ3745" s="128">
        <v>0</v>
      </c>
      <c r="CK3745" s="128">
        <v>0</v>
      </c>
    </row>
    <row r="3746" spans="1:89" s="128" customFormat="1">
      <c r="A3746" s="128" t="s">
        <v>11315</v>
      </c>
      <c r="B3746" s="128" t="s">
        <v>3912</v>
      </c>
      <c r="C3746" s="128" t="s">
        <v>3913</v>
      </c>
      <c r="D3746" s="108" t="s">
        <v>3914</v>
      </c>
      <c r="E3746" s="33">
        <v>43330</v>
      </c>
      <c r="F3746" s="78">
        <v>0.5</v>
      </c>
      <c r="G3746" s="128">
        <v>8</v>
      </c>
      <c r="H3746" s="128">
        <v>2018</v>
      </c>
      <c r="I3746" s="128">
        <v>1</v>
      </c>
      <c r="J3746" s="128">
        <v>0</v>
      </c>
      <c r="K3746" s="128" t="s">
        <v>51</v>
      </c>
      <c r="L3746" s="128">
        <v>0</v>
      </c>
      <c r="M3746" s="128" t="s">
        <v>11316</v>
      </c>
      <c r="N3746" s="128" t="s">
        <v>2331</v>
      </c>
      <c r="O3746" s="128" t="s">
        <v>10409</v>
      </c>
      <c r="P3746" s="128">
        <v>18</v>
      </c>
      <c r="Q3746" s="128">
        <v>29</v>
      </c>
      <c r="R3746" s="128">
        <v>20.100000000000001</v>
      </c>
      <c r="S3746" s="128" t="s">
        <v>3458</v>
      </c>
      <c r="T3746" s="128">
        <v>70</v>
      </c>
      <c r="U3746" s="128">
        <v>18</v>
      </c>
      <c r="V3746" s="128">
        <v>11.5</v>
      </c>
      <c r="W3746" s="128" t="s">
        <v>3459</v>
      </c>
      <c r="X3746" s="128" t="s">
        <v>10754</v>
      </c>
      <c r="Y3746" s="128">
        <v>84</v>
      </c>
      <c r="Z3746" s="128">
        <v>70</v>
      </c>
      <c r="AA3746" s="128">
        <v>0</v>
      </c>
      <c r="AB3746" s="128">
        <v>0</v>
      </c>
      <c r="AC3746" s="128" t="s">
        <v>51</v>
      </c>
      <c r="AD3746" s="128" t="s">
        <v>51</v>
      </c>
      <c r="AE3746" s="128">
        <v>0</v>
      </c>
      <c r="AF3746" s="128">
        <v>0</v>
      </c>
      <c r="AG3746" s="128">
        <v>0</v>
      </c>
      <c r="AH3746" s="128" t="s">
        <v>51</v>
      </c>
      <c r="AI3746" s="128">
        <v>0</v>
      </c>
      <c r="AJ3746" s="128">
        <v>0</v>
      </c>
      <c r="AK3746" s="128">
        <v>0</v>
      </c>
      <c r="AL3746" s="128">
        <v>0</v>
      </c>
      <c r="AM3746" s="128" t="s">
        <v>51</v>
      </c>
      <c r="AN3746" s="128" t="s">
        <v>11291</v>
      </c>
      <c r="AO3746" s="128" t="s">
        <v>51</v>
      </c>
      <c r="AP3746" s="128">
        <v>0</v>
      </c>
      <c r="AQ3746" s="128" t="s">
        <v>11291</v>
      </c>
      <c r="AR3746" s="128">
        <v>0</v>
      </c>
      <c r="AS3746" s="128" t="s">
        <v>51</v>
      </c>
      <c r="AT3746" s="128" t="s">
        <v>11291</v>
      </c>
      <c r="AU3746" s="128">
        <v>0</v>
      </c>
      <c r="AV3746" s="128" t="s">
        <v>51</v>
      </c>
      <c r="AW3746" s="128" t="s">
        <v>11291</v>
      </c>
      <c r="AX3746" s="128">
        <v>0</v>
      </c>
      <c r="AY3746" s="128">
        <v>0</v>
      </c>
      <c r="AZ3746" s="128">
        <v>0</v>
      </c>
      <c r="BA3746" s="128" t="s">
        <v>51</v>
      </c>
      <c r="BB3746" s="128">
        <v>0</v>
      </c>
      <c r="BC3746" s="128">
        <v>0</v>
      </c>
      <c r="BD3746" s="128">
        <v>0</v>
      </c>
      <c r="BE3746" s="128" t="s">
        <v>51</v>
      </c>
      <c r="BF3746" s="128">
        <v>43330</v>
      </c>
      <c r="BG3746" s="128">
        <v>0</v>
      </c>
      <c r="BH3746" s="128">
        <v>0</v>
      </c>
      <c r="BI3746" s="128">
        <v>0</v>
      </c>
      <c r="BJ3746" s="128">
        <v>0</v>
      </c>
      <c r="BK3746" s="128">
        <v>0</v>
      </c>
      <c r="BL3746" s="15">
        <v>0</v>
      </c>
      <c r="BM3746" s="128">
        <v>18</v>
      </c>
      <c r="BN3746" s="128">
        <v>27</v>
      </c>
      <c r="BO3746" s="128">
        <v>59</v>
      </c>
      <c r="BP3746" s="128" t="s">
        <v>3458</v>
      </c>
      <c r="BQ3746" s="128">
        <v>70</v>
      </c>
      <c r="BR3746" s="128">
        <v>14</v>
      </c>
      <c r="BS3746" s="128">
        <v>39.4</v>
      </c>
      <c r="BT3746" s="128" t="s">
        <v>3459</v>
      </c>
      <c r="BU3746" s="128" t="s">
        <v>10754</v>
      </c>
      <c r="BV3746" s="128" t="s">
        <v>11317</v>
      </c>
      <c r="BX3746" s="128">
        <v>0</v>
      </c>
      <c r="BY3746" s="128">
        <v>0</v>
      </c>
      <c r="BZ3746" s="128">
        <v>0</v>
      </c>
      <c r="CA3746" s="128">
        <v>0</v>
      </c>
      <c r="CB3746" s="128" t="s">
        <v>11314</v>
      </c>
      <c r="CC3746" s="128">
        <v>0</v>
      </c>
      <c r="CD3746" s="128" t="s">
        <v>51</v>
      </c>
      <c r="CE3746" s="128">
        <v>0</v>
      </c>
      <c r="CF3746" s="128" t="s">
        <v>51</v>
      </c>
      <c r="CG3746" s="128">
        <v>0</v>
      </c>
      <c r="CH3746" s="128">
        <v>0</v>
      </c>
      <c r="CI3746" s="128" t="s">
        <v>51</v>
      </c>
      <c r="CJ3746" s="128">
        <v>0</v>
      </c>
      <c r="CK3746" s="128">
        <v>0</v>
      </c>
    </row>
    <row r="3747" spans="1:89" s="128" customFormat="1">
      <c r="A3747" s="128" t="s">
        <v>11318</v>
      </c>
      <c r="B3747" s="128" t="s">
        <v>3455</v>
      </c>
      <c r="C3747" s="128" t="s">
        <v>3456</v>
      </c>
      <c r="D3747" s="108" t="s">
        <v>105</v>
      </c>
      <c r="E3747" s="33">
        <v>43334</v>
      </c>
      <c r="F3747" s="78">
        <v>0.38263888888888892</v>
      </c>
      <c r="G3747" s="128">
        <v>8</v>
      </c>
      <c r="H3747" s="128">
        <v>2018</v>
      </c>
      <c r="I3747" s="128">
        <v>1</v>
      </c>
      <c r="J3747" s="128">
        <v>0</v>
      </c>
      <c r="K3747" s="128" t="s">
        <v>51</v>
      </c>
      <c r="L3747" s="128">
        <v>0</v>
      </c>
      <c r="M3747" s="128" t="s">
        <v>11319</v>
      </c>
      <c r="N3747" s="128" t="s">
        <v>2331</v>
      </c>
      <c r="O3747" s="128" t="s">
        <v>10409</v>
      </c>
      <c r="P3747" s="128">
        <v>18</v>
      </c>
      <c r="Q3747" s="128">
        <v>27</v>
      </c>
      <c r="R3747" s="128">
        <v>59</v>
      </c>
      <c r="S3747" s="128" t="s">
        <v>3458</v>
      </c>
      <c r="T3747" s="128">
        <v>70</v>
      </c>
      <c r="U3747" s="128">
        <v>14</v>
      </c>
      <c r="V3747" s="128">
        <v>39.4</v>
      </c>
      <c r="W3747" s="128" t="s">
        <v>3459</v>
      </c>
      <c r="X3747" s="128" t="s">
        <v>10754</v>
      </c>
      <c r="Y3747" s="128">
        <v>150</v>
      </c>
      <c r="Z3747" s="128">
        <v>60</v>
      </c>
      <c r="AA3747" s="128">
        <v>0</v>
      </c>
      <c r="AB3747" s="128" t="s">
        <v>51</v>
      </c>
      <c r="AC3747" s="128">
        <v>0</v>
      </c>
      <c r="AD3747" s="128">
        <v>0</v>
      </c>
      <c r="AE3747" s="128" t="s">
        <v>51</v>
      </c>
      <c r="AF3747" s="128">
        <v>0</v>
      </c>
      <c r="AG3747" s="128">
        <v>0</v>
      </c>
      <c r="AH3747" s="128">
        <v>0</v>
      </c>
      <c r="AI3747" s="128" t="s">
        <v>51</v>
      </c>
      <c r="AJ3747" s="128">
        <v>0</v>
      </c>
      <c r="AK3747" s="128">
        <v>0</v>
      </c>
      <c r="AL3747" s="128">
        <v>0</v>
      </c>
      <c r="AM3747" s="128" t="s">
        <v>51</v>
      </c>
      <c r="AN3747" s="128" t="s">
        <v>11291</v>
      </c>
      <c r="AO3747" s="128">
        <v>0</v>
      </c>
      <c r="AP3747" s="128" t="s">
        <v>51</v>
      </c>
      <c r="AQ3747" s="128" t="s">
        <v>11291</v>
      </c>
      <c r="AR3747" s="128">
        <v>0</v>
      </c>
      <c r="AS3747" s="128" t="s">
        <v>51</v>
      </c>
      <c r="AT3747" s="128" t="s">
        <v>11291</v>
      </c>
      <c r="AU3747" s="128">
        <v>0</v>
      </c>
      <c r="AV3747" s="128" t="s">
        <v>51</v>
      </c>
      <c r="AW3747" s="128" t="s">
        <v>11291</v>
      </c>
      <c r="AX3747" s="128">
        <v>0</v>
      </c>
      <c r="AY3747" s="128">
        <v>0</v>
      </c>
      <c r="AZ3747" s="128">
        <v>0</v>
      </c>
      <c r="BA3747" s="128" t="s">
        <v>51</v>
      </c>
      <c r="BB3747" s="128">
        <v>0</v>
      </c>
      <c r="BC3747" s="128">
        <v>0</v>
      </c>
      <c r="BD3747" s="128">
        <v>0</v>
      </c>
      <c r="BE3747" s="128">
        <v>0</v>
      </c>
      <c r="BF3747" s="128">
        <v>0</v>
      </c>
      <c r="BG3747" s="128">
        <v>0</v>
      </c>
      <c r="BH3747" s="128">
        <v>0</v>
      </c>
      <c r="BI3747" s="128" t="s">
        <v>51</v>
      </c>
      <c r="BJ3747" s="128">
        <v>43334</v>
      </c>
      <c r="BK3747" s="128">
        <v>0</v>
      </c>
      <c r="BL3747" s="15">
        <v>0</v>
      </c>
      <c r="BM3747" s="128">
        <v>18</v>
      </c>
      <c r="BN3747" s="128">
        <v>27</v>
      </c>
      <c r="BO3747" s="128">
        <v>59</v>
      </c>
      <c r="BP3747" s="128" t="s">
        <v>3458</v>
      </c>
      <c r="BQ3747" s="128">
        <v>70</v>
      </c>
      <c r="BR3747" s="128">
        <v>14</v>
      </c>
      <c r="BS3747" s="128">
        <v>39.4</v>
      </c>
      <c r="BT3747" s="128" t="s">
        <v>3459</v>
      </c>
      <c r="BU3747" s="128" t="s">
        <v>10754</v>
      </c>
      <c r="BV3747" s="128" t="s">
        <v>11320</v>
      </c>
      <c r="BX3747" s="128">
        <v>0</v>
      </c>
      <c r="BY3747" s="128">
        <v>0</v>
      </c>
      <c r="BZ3747" s="128">
        <v>0</v>
      </c>
      <c r="CA3747" s="128">
        <v>0</v>
      </c>
      <c r="CB3747" s="128" t="s">
        <v>11321</v>
      </c>
      <c r="CC3747" s="128">
        <v>0</v>
      </c>
      <c r="CD3747" s="128" t="s">
        <v>51</v>
      </c>
      <c r="CE3747" s="128">
        <v>0</v>
      </c>
      <c r="CF3747" s="128" t="s">
        <v>51</v>
      </c>
      <c r="CG3747" s="128">
        <v>0</v>
      </c>
      <c r="CH3747" s="128">
        <v>0</v>
      </c>
      <c r="CI3747" s="128" t="s">
        <v>51</v>
      </c>
      <c r="CJ3747" s="128">
        <v>0</v>
      </c>
      <c r="CK3747" s="128">
        <v>0</v>
      </c>
    </row>
    <row r="3748" spans="1:89" s="128" customFormat="1">
      <c r="A3748" s="128" t="s">
        <v>11322</v>
      </c>
      <c r="B3748" s="128" t="s">
        <v>3912</v>
      </c>
      <c r="C3748" s="128" t="s">
        <v>3913</v>
      </c>
      <c r="D3748" s="108" t="s">
        <v>3914</v>
      </c>
      <c r="E3748" s="33">
        <v>43334</v>
      </c>
      <c r="F3748" s="78">
        <v>0.44444444444444442</v>
      </c>
      <c r="G3748" s="128">
        <v>8</v>
      </c>
      <c r="H3748" s="128">
        <v>2018</v>
      </c>
      <c r="I3748" s="128">
        <v>1</v>
      </c>
      <c r="J3748" s="128">
        <v>0</v>
      </c>
      <c r="K3748" s="128" t="s">
        <v>51</v>
      </c>
      <c r="L3748" s="128">
        <v>0</v>
      </c>
      <c r="M3748" s="128" t="s">
        <v>11323</v>
      </c>
      <c r="N3748" s="128" t="s">
        <v>2331</v>
      </c>
      <c r="O3748" s="128" t="s">
        <v>10409</v>
      </c>
      <c r="P3748" s="128">
        <v>18</v>
      </c>
      <c r="Q3748" s="128">
        <v>28</v>
      </c>
      <c r="R3748" s="128">
        <v>21.6</v>
      </c>
      <c r="S3748" s="128" t="s">
        <v>3458</v>
      </c>
      <c r="T3748" s="128">
        <v>70</v>
      </c>
      <c r="U3748" s="128">
        <v>19</v>
      </c>
      <c r="V3748" s="128">
        <v>14</v>
      </c>
      <c r="W3748" s="128" t="s">
        <v>3459</v>
      </c>
      <c r="X3748" s="128" t="s">
        <v>10754</v>
      </c>
      <c r="Y3748" s="128">
        <v>70</v>
      </c>
      <c r="Z3748" s="128">
        <v>55</v>
      </c>
      <c r="AA3748" s="128">
        <v>0</v>
      </c>
      <c r="AB3748" s="128">
        <v>0</v>
      </c>
      <c r="AC3748" s="128" t="s">
        <v>60</v>
      </c>
      <c r="AD3748" s="128">
        <v>0</v>
      </c>
      <c r="AE3748" s="128" t="s">
        <v>51</v>
      </c>
      <c r="AF3748" s="128">
        <v>0</v>
      </c>
      <c r="AG3748" s="128">
        <v>0</v>
      </c>
      <c r="AH3748" s="128">
        <v>0</v>
      </c>
      <c r="AI3748" s="128" t="s">
        <v>51</v>
      </c>
      <c r="AJ3748" s="128">
        <v>0</v>
      </c>
      <c r="AK3748" s="128">
        <v>0</v>
      </c>
      <c r="AL3748" s="128">
        <v>0</v>
      </c>
      <c r="AM3748" s="128" t="s">
        <v>51</v>
      </c>
      <c r="AN3748" s="128" t="s">
        <v>11291</v>
      </c>
      <c r="AO3748" s="128">
        <v>0</v>
      </c>
      <c r="AP3748" s="128" t="s">
        <v>51</v>
      </c>
      <c r="AQ3748" s="128" t="s">
        <v>11291</v>
      </c>
      <c r="AR3748" s="128">
        <v>0</v>
      </c>
      <c r="AS3748" s="128" t="s">
        <v>51</v>
      </c>
      <c r="AT3748" s="128" t="s">
        <v>11291</v>
      </c>
      <c r="AU3748" s="128">
        <v>0</v>
      </c>
      <c r="AV3748" s="128" t="s">
        <v>51</v>
      </c>
      <c r="AW3748" s="128" t="s">
        <v>11291</v>
      </c>
      <c r="AX3748" s="128">
        <v>0</v>
      </c>
      <c r="AY3748" s="128">
        <v>0</v>
      </c>
      <c r="AZ3748" s="128">
        <v>0</v>
      </c>
      <c r="BA3748" s="128" t="s">
        <v>51</v>
      </c>
      <c r="BB3748" s="128">
        <v>0</v>
      </c>
      <c r="BC3748" s="128">
        <v>0</v>
      </c>
      <c r="BD3748" s="128">
        <v>0</v>
      </c>
      <c r="BE3748" s="128" t="s">
        <v>60</v>
      </c>
      <c r="BF3748" s="128">
        <v>43334</v>
      </c>
      <c r="BG3748" s="128">
        <v>0</v>
      </c>
      <c r="BH3748" s="128">
        <v>0</v>
      </c>
      <c r="BI3748" s="128">
        <v>0</v>
      </c>
      <c r="BJ3748" s="128">
        <v>0</v>
      </c>
      <c r="BK3748" s="128">
        <v>0</v>
      </c>
      <c r="BL3748" s="15">
        <v>0</v>
      </c>
      <c r="BM3748" s="128">
        <v>0</v>
      </c>
      <c r="BN3748" s="128">
        <v>0</v>
      </c>
      <c r="BO3748" s="128">
        <v>0</v>
      </c>
      <c r="BP3748" s="128" t="s">
        <v>3458</v>
      </c>
      <c r="BQ3748" s="128">
        <v>0</v>
      </c>
      <c r="BR3748" s="128">
        <v>0</v>
      </c>
      <c r="BS3748" s="128">
        <v>0</v>
      </c>
      <c r="BT3748" s="128" t="s">
        <v>3459</v>
      </c>
      <c r="BU3748" s="128" t="s">
        <v>10754</v>
      </c>
      <c r="BV3748" s="128" t="s">
        <v>11324</v>
      </c>
      <c r="BX3748" s="128">
        <v>0</v>
      </c>
      <c r="BY3748" s="128">
        <v>0</v>
      </c>
      <c r="BZ3748" s="128">
        <v>0</v>
      </c>
      <c r="CA3748" s="128">
        <v>0</v>
      </c>
      <c r="CB3748" s="128" t="s">
        <v>11321</v>
      </c>
      <c r="CC3748" s="128" t="s">
        <v>51</v>
      </c>
      <c r="CD3748" s="128">
        <v>0</v>
      </c>
      <c r="CE3748" s="128" t="s">
        <v>51</v>
      </c>
      <c r="CF3748" s="128">
        <v>0</v>
      </c>
      <c r="CG3748" s="128" t="s">
        <v>11325</v>
      </c>
      <c r="CH3748" s="128">
        <v>0</v>
      </c>
      <c r="CI3748" s="128" t="s">
        <v>51</v>
      </c>
      <c r="CJ3748" s="128">
        <v>0</v>
      </c>
      <c r="CK3748" s="128">
        <v>0</v>
      </c>
    </row>
    <row r="3749" spans="1:89" s="128" customFormat="1">
      <c r="A3749" s="128" t="s">
        <v>11326</v>
      </c>
      <c r="B3749" s="128" t="s">
        <v>3912</v>
      </c>
      <c r="C3749" s="128" t="s">
        <v>3913</v>
      </c>
      <c r="D3749" s="108" t="s">
        <v>3914</v>
      </c>
      <c r="E3749" s="33">
        <v>43336</v>
      </c>
      <c r="F3749" s="78">
        <v>0.39583333333333331</v>
      </c>
      <c r="G3749" s="128">
        <v>8</v>
      </c>
      <c r="H3749" s="128">
        <v>2018</v>
      </c>
      <c r="I3749" s="128">
        <v>1</v>
      </c>
      <c r="J3749" s="128">
        <v>0</v>
      </c>
      <c r="K3749" s="128" t="s">
        <v>51</v>
      </c>
      <c r="L3749" s="128">
        <v>0</v>
      </c>
      <c r="M3749" s="128" t="s">
        <v>113</v>
      </c>
      <c r="N3749" s="128" t="s">
        <v>2331</v>
      </c>
      <c r="O3749" s="128" t="s">
        <v>10409</v>
      </c>
      <c r="P3749" s="128">
        <v>18</v>
      </c>
      <c r="Q3749" s="128">
        <v>26</v>
      </c>
      <c r="R3749" s="128">
        <v>23.5</v>
      </c>
      <c r="S3749" s="128" t="s">
        <v>3458</v>
      </c>
      <c r="T3749" s="128">
        <v>70</v>
      </c>
      <c r="U3749" s="128">
        <v>18</v>
      </c>
      <c r="V3749" s="128">
        <v>21.7</v>
      </c>
      <c r="W3749" s="128" t="s">
        <v>3459</v>
      </c>
      <c r="X3749" s="128" t="s">
        <v>10754</v>
      </c>
      <c r="Y3749" s="128">
        <v>70</v>
      </c>
      <c r="Z3749" s="128">
        <v>55</v>
      </c>
      <c r="AA3749" s="128" t="s">
        <v>51</v>
      </c>
      <c r="AB3749" s="128">
        <v>0</v>
      </c>
      <c r="AC3749" s="128">
        <v>0</v>
      </c>
      <c r="AD3749" s="128">
        <v>0</v>
      </c>
      <c r="AE3749" s="128" t="s">
        <v>51</v>
      </c>
      <c r="AF3749" s="128">
        <v>0</v>
      </c>
      <c r="AG3749" s="128">
        <v>0</v>
      </c>
      <c r="AH3749" s="128" t="s">
        <v>51</v>
      </c>
      <c r="AI3749" s="128">
        <v>0</v>
      </c>
      <c r="AJ3749" s="128">
        <v>0</v>
      </c>
      <c r="AK3749" s="128">
        <v>0</v>
      </c>
      <c r="AL3749" s="128">
        <v>0</v>
      </c>
      <c r="AM3749" s="128" t="s">
        <v>51</v>
      </c>
      <c r="AN3749" s="128" t="s">
        <v>11291</v>
      </c>
      <c r="AO3749" s="128" t="s">
        <v>60</v>
      </c>
      <c r="AP3749" s="128">
        <v>0</v>
      </c>
      <c r="AQ3749" s="128" t="s">
        <v>11291</v>
      </c>
      <c r="AR3749" s="128">
        <v>0</v>
      </c>
      <c r="AS3749" s="128" t="s">
        <v>51</v>
      </c>
      <c r="AT3749" s="128" t="s">
        <v>11291</v>
      </c>
      <c r="AU3749" s="128" t="s">
        <v>51</v>
      </c>
      <c r="AV3749" s="128">
        <v>0</v>
      </c>
      <c r="AW3749" s="128" t="s">
        <v>11327</v>
      </c>
      <c r="AX3749" s="128">
        <v>0</v>
      </c>
      <c r="AY3749" s="128">
        <v>0</v>
      </c>
      <c r="AZ3749" s="128">
        <v>0</v>
      </c>
      <c r="BA3749" s="128" t="s">
        <v>51</v>
      </c>
      <c r="BB3749" s="128">
        <v>0</v>
      </c>
      <c r="BC3749" s="128">
        <v>0</v>
      </c>
      <c r="BD3749" s="128">
        <v>0</v>
      </c>
      <c r="BE3749" s="128">
        <v>0</v>
      </c>
      <c r="BF3749" s="128">
        <v>0</v>
      </c>
      <c r="BG3749" s="128">
        <v>0</v>
      </c>
      <c r="BH3749" s="128">
        <v>0</v>
      </c>
      <c r="BI3749" s="128" t="s">
        <v>51</v>
      </c>
      <c r="BJ3749" s="128">
        <v>43336</v>
      </c>
      <c r="BK3749" s="128">
        <v>0</v>
      </c>
      <c r="BL3749" s="15">
        <v>0</v>
      </c>
      <c r="BM3749" s="128">
        <v>0</v>
      </c>
      <c r="BN3749" s="128">
        <v>0</v>
      </c>
      <c r="BO3749" s="128">
        <v>0</v>
      </c>
      <c r="BP3749" s="128" t="s">
        <v>3458</v>
      </c>
      <c r="BQ3749" s="128">
        <v>0</v>
      </c>
      <c r="BR3749" s="128">
        <v>0</v>
      </c>
      <c r="BS3749" s="128">
        <v>0</v>
      </c>
      <c r="BT3749" s="128" t="s">
        <v>3459</v>
      </c>
      <c r="BU3749" s="128" t="s">
        <v>10754</v>
      </c>
      <c r="BV3749" s="128" t="s">
        <v>11328</v>
      </c>
      <c r="BX3749" s="128">
        <v>0</v>
      </c>
      <c r="BY3749" s="128">
        <v>0</v>
      </c>
      <c r="BZ3749" s="128">
        <v>0</v>
      </c>
      <c r="CA3749" s="128">
        <v>0</v>
      </c>
      <c r="CB3749" s="128" t="s">
        <v>11329</v>
      </c>
      <c r="CC3749" s="128" t="s">
        <v>51</v>
      </c>
      <c r="CD3749" s="128">
        <v>0</v>
      </c>
      <c r="CE3749" s="128" t="s">
        <v>51</v>
      </c>
      <c r="CF3749" s="128">
        <v>0</v>
      </c>
      <c r="CG3749" s="128" t="s">
        <v>11330</v>
      </c>
      <c r="CH3749" s="128">
        <v>0</v>
      </c>
      <c r="CI3749" s="128" t="s">
        <v>51</v>
      </c>
      <c r="CJ3749" s="128">
        <v>0</v>
      </c>
      <c r="CK3749" s="128">
        <v>0</v>
      </c>
    </row>
    <row r="3750" spans="1:89" s="128" customFormat="1">
      <c r="A3750" s="128" t="s">
        <v>11331</v>
      </c>
      <c r="B3750" s="128" t="s">
        <v>3912</v>
      </c>
      <c r="C3750" s="128" t="s">
        <v>3985</v>
      </c>
      <c r="D3750" s="108" t="s">
        <v>414</v>
      </c>
      <c r="E3750" s="33">
        <v>43337</v>
      </c>
      <c r="F3750" s="78">
        <v>0.72916666666666663</v>
      </c>
      <c r="G3750" s="128">
        <v>8</v>
      </c>
      <c r="H3750" s="128">
        <v>2018</v>
      </c>
      <c r="I3750" s="128">
        <v>1</v>
      </c>
      <c r="J3750" s="128">
        <v>0</v>
      </c>
      <c r="K3750" s="128" t="s">
        <v>51</v>
      </c>
      <c r="L3750" s="128">
        <v>0</v>
      </c>
      <c r="M3750" s="128" t="s">
        <v>113</v>
      </c>
      <c r="N3750" s="128" t="s">
        <v>2331</v>
      </c>
      <c r="O3750" s="128" t="s">
        <v>10409</v>
      </c>
      <c r="P3750" s="128">
        <v>18</v>
      </c>
      <c r="Q3750" s="128">
        <v>25</v>
      </c>
      <c r="R3750" s="128">
        <v>45.9</v>
      </c>
      <c r="S3750" s="128" t="s">
        <v>3458</v>
      </c>
      <c r="T3750" s="128">
        <v>70</v>
      </c>
      <c r="U3750" s="128">
        <v>18</v>
      </c>
      <c r="V3750" s="128">
        <v>46.2</v>
      </c>
      <c r="W3750" s="128" t="s">
        <v>3459</v>
      </c>
      <c r="X3750" s="128" t="s">
        <v>10754</v>
      </c>
      <c r="Y3750" s="128">
        <v>69</v>
      </c>
      <c r="Z3750" s="128">
        <v>20</v>
      </c>
      <c r="AA3750" s="128">
        <v>0</v>
      </c>
      <c r="AB3750" s="128" t="s">
        <v>51</v>
      </c>
      <c r="AC3750" s="128">
        <v>0</v>
      </c>
      <c r="AD3750" s="128">
        <v>0</v>
      </c>
      <c r="AE3750" s="128">
        <v>0</v>
      </c>
      <c r="AF3750" s="128" t="s">
        <v>51</v>
      </c>
      <c r="AG3750" s="128">
        <v>0</v>
      </c>
      <c r="AH3750" s="128" t="s">
        <v>51</v>
      </c>
      <c r="AI3750" s="128">
        <v>0</v>
      </c>
      <c r="AJ3750" s="128">
        <v>0</v>
      </c>
      <c r="AK3750" s="128">
        <v>0</v>
      </c>
      <c r="AL3750" s="128">
        <v>0</v>
      </c>
      <c r="AM3750" s="128" t="s">
        <v>51</v>
      </c>
      <c r="AN3750" s="128" t="s">
        <v>11291</v>
      </c>
      <c r="AO3750" s="128" t="s">
        <v>60</v>
      </c>
      <c r="AP3750" s="128">
        <v>0</v>
      </c>
      <c r="AQ3750" s="128" t="s">
        <v>11291</v>
      </c>
      <c r="AR3750" s="128">
        <v>0</v>
      </c>
      <c r="AS3750" s="128" t="s">
        <v>51</v>
      </c>
      <c r="AT3750" s="128" t="s">
        <v>11291</v>
      </c>
      <c r="AU3750" s="128" t="s">
        <v>51</v>
      </c>
      <c r="AV3750" s="128">
        <v>0</v>
      </c>
      <c r="AW3750" s="128" t="s">
        <v>11332</v>
      </c>
      <c r="AX3750" s="128">
        <v>0</v>
      </c>
      <c r="AY3750" s="128">
        <v>0</v>
      </c>
      <c r="AZ3750" s="128">
        <v>0</v>
      </c>
      <c r="BA3750" s="128" t="s">
        <v>51</v>
      </c>
      <c r="BB3750" s="128">
        <v>0</v>
      </c>
      <c r="BC3750" s="128">
        <v>0</v>
      </c>
      <c r="BD3750" s="128">
        <v>0</v>
      </c>
      <c r="BE3750" s="128" t="s">
        <v>51</v>
      </c>
      <c r="BF3750" s="128">
        <v>43337</v>
      </c>
      <c r="BG3750" s="128">
        <v>0</v>
      </c>
      <c r="BH3750" s="128">
        <v>0</v>
      </c>
      <c r="BI3750" s="128">
        <v>0</v>
      </c>
      <c r="BJ3750" s="128">
        <v>0</v>
      </c>
      <c r="BK3750" s="128">
        <v>0</v>
      </c>
      <c r="BL3750" s="15">
        <v>0</v>
      </c>
      <c r="BM3750" s="128">
        <v>18</v>
      </c>
      <c r="BN3750" s="128">
        <v>27</v>
      </c>
      <c r="BO3750" s="128">
        <v>59</v>
      </c>
      <c r="BP3750" s="128" t="s">
        <v>3458</v>
      </c>
      <c r="BQ3750" s="128">
        <v>70</v>
      </c>
      <c r="BR3750" s="128">
        <v>14</v>
      </c>
      <c r="BS3750" s="128">
        <v>39.4</v>
      </c>
      <c r="BT3750" s="128" t="s">
        <v>3459</v>
      </c>
      <c r="BU3750" s="128" t="s">
        <v>10754</v>
      </c>
      <c r="BV3750" s="128" t="s">
        <v>11328</v>
      </c>
      <c r="BX3750" s="128">
        <v>0</v>
      </c>
      <c r="BY3750" s="128">
        <v>0</v>
      </c>
      <c r="BZ3750" s="128">
        <v>0</v>
      </c>
      <c r="CA3750" s="128">
        <v>0</v>
      </c>
      <c r="CB3750" s="128" t="s">
        <v>11333</v>
      </c>
      <c r="CC3750" s="128">
        <v>0</v>
      </c>
      <c r="CD3750" s="128" t="s">
        <v>51</v>
      </c>
      <c r="CE3750" s="128">
        <v>0</v>
      </c>
      <c r="CF3750" s="128" t="s">
        <v>51</v>
      </c>
      <c r="CG3750" s="128">
        <v>0</v>
      </c>
      <c r="CH3750" s="128">
        <v>0</v>
      </c>
      <c r="CI3750" s="128" t="s">
        <v>51</v>
      </c>
      <c r="CJ3750" s="128">
        <v>0</v>
      </c>
      <c r="CK3750" s="128">
        <v>0</v>
      </c>
    </row>
    <row r="3751" spans="1:89" s="128" customFormat="1">
      <c r="A3751" s="128" t="s">
        <v>11334</v>
      </c>
      <c r="B3751" s="128" t="s">
        <v>3912</v>
      </c>
      <c r="C3751" s="128" t="s">
        <v>3985</v>
      </c>
      <c r="D3751" s="108" t="s">
        <v>414</v>
      </c>
      <c r="E3751" s="33">
        <v>43338</v>
      </c>
      <c r="F3751" s="78">
        <v>0.77777777777777779</v>
      </c>
      <c r="G3751" s="128">
        <v>8</v>
      </c>
      <c r="H3751" s="128">
        <v>2018</v>
      </c>
      <c r="I3751" s="128">
        <v>1</v>
      </c>
      <c r="J3751" s="128">
        <v>0</v>
      </c>
      <c r="K3751" s="128" t="s">
        <v>51</v>
      </c>
      <c r="L3751" s="128">
        <v>0</v>
      </c>
      <c r="M3751" s="128" t="s">
        <v>113</v>
      </c>
      <c r="N3751" s="128" t="s">
        <v>2331</v>
      </c>
      <c r="O3751" s="128" t="s">
        <v>10409</v>
      </c>
      <c r="P3751" s="128">
        <v>18</v>
      </c>
      <c r="Q3751" s="128">
        <v>25</v>
      </c>
      <c r="R3751" s="128">
        <v>45.8</v>
      </c>
      <c r="S3751" s="128" t="s">
        <v>3458</v>
      </c>
      <c r="T3751" s="128">
        <v>70</v>
      </c>
      <c r="U3751" s="128">
        <v>18</v>
      </c>
      <c r="V3751" s="128">
        <v>96.2</v>
      </c>
      <c r="W3751" s="128" t="s">
        <v>3459</v>
      </c>
      <c r="X3751" s="128" t="s">
        <v>10754</v>
      </c>
      <c r="Y3751" s="128">
        <v>63</v>
      </c>
      <c r="Z3751" s="128">
        <v>8</v>
      </c>
      <c r="AA3751" s="128">
        <v>0</v>
      </c>
      <c r="AB3751" s="128">
        <v>0</v>
      </c>
      <c r="AC3751" s="128" t="s">
        <v>51</v>
      </c>
      <c r="AD3751" s="128">
        <v>0</v>
      </c>
      <c r="AE3751" s="128">
        <v>0</v>
      </c>
      <c r="AF3751" s="128" t="s">
        <v>51</v>
      </c>
      <c r="AG3751" s="128">
        <v>0</v>
      </c>
      <c r="AH3751" s="128" t="s">
        <v>51</v>
      </c>
      <c r="AI3751" s="128">
        <v>0</v>
      </c>
      <c r="AJ3751" s="128">
        <v>0</v>
      </c>
      <c r="AK3751" s="128">
        <v>0</v>
      </c>
      <c r="AL3751" s="128">
        <v>0</v>
      </c>
      <c r="AM3751" s="128" t="s">
        <v>51</v>
      </c>
      <c r="AN3751" s="128" t="s">
        <v>11291</v>
      </c>
      <c r="AO3751" s="128" t="s">
        <v>60</v>
      </c>
      <c r="AP3751" s="128">
        <v>0</v>
      </c>
      <c r="AQ3751" s="128" t="s">
        <v>11291</v>
      </c>
      <c r="AR3751" s="128">
        <v>0</v>
      </c>
      <c r="AS3751" s="128" t="s">
        <v>51</v>
      </c>
      <c r="AT3751" s="128" t="s">
        <v>11291</v>
      </c>
      <c r="AU3751" s="128">
        <v>0</v>
      </c>
      <c r="AV3751" s="128" t="s">
        <v>51</v>
      </c>
      <c r="AW3751" s="128" t="s">
        <v>11335</v>
      </c>
      <c r="AX3751" s="128">
        <v>0</v>
      </c>
      <c r="AY3751" s="128">
        <v>0</v>
      </c>
      <c r="AZ3751" s="128">
        <v>0</v>
      </c>
      <c r="BA3751" s="128" t="s">
        <v>51</v>
      </c>
      <c r="BB3751" s="128">
        <v>0</v>
      </c>
      <c r="BC3751" s="128">
        <v>0</v>
      </c>
      <c r="BD3751" s="128">
        <v>0</v>
      </c>
      <c r="BE3751" s="128" t="s">
        <v>51</v>
      </c>
      <c r="BF3751" s="128">
        <v>43338</v>
      </c>
      <c r="BG3751" s="128">
        <v>0</v>
      </c>
      <c r="BH3751" s="128">
        <v>0</v>
      </c>
      <c r="BI3751" s="128">
        <v>0</v>
      </c>
      <c r="BJ3751" s="128">
        <v>0</v>
      </c>
      <c r="BK3751" s="128">
        <v>0</v>
      </c>
      <c r="BL3751" s="15">
        <v>0</v>
      </c>
      <c r="BM3751" s="128">
        <v>18</v>
      </c>
      <c r="BN3751" s="128">
        <v>27</v>
      </c>
      <c r="BO3751" s="128">
        <v>59</v>
      </c>
      <c r="BP3751" s="128" t="s">
        <v>3458</v>
      </c>
      <c r="BQ3751" s="128">
        <v>70</v>
      </c>
      <c r="BR3751" s="128">
        <v>14</v>
      </c>
      <c r="BS3751" s="128">
        <v>39.4</v>
      </c>
      <c r="BT3751" s="128" t="s">
        <v>3459</v>
      </c>
      <c r="BU3751" s="128" t="s">
        <v>10754</v>
      </c>
      <c r="BV3751" s="128" t="s">
        <v>11328</v>
      </c>
      <c r="BX3751" s="128">
        <v>0</v>
      </c>
      <c r="BY3751" s="128">
        <v>0</v>
      </c>
      <c r="BZ3751" s="128">
        <v>0</v>
      </c>
      <c r="CA3751" s="128">
        <v>0</v>
      </c>
      <c r="CB3751" s="128" t="s">
        <v>11333</v>
      </c>
      <c r="CC3751" s="128">
        <v>0</v>
      </c>
      <c r="CD3751" s="128" t="s">
        <v>51</v>
      </c>
      <c r="CE3751" s="128">
        <v>0</v>
      </c>
      <c r="CF3751" s="128" t="s">
        <v>51</v>
      </c>
      <c r="CG3751" s="128">
        <v>0</v>
      </c>
      <c r="CH3751" s="128">
        <v>0</v>
      </c>
      <c r="CI3751" s="128" t="s">
        <v>51</v>
      </c>
      <c r="CJ3751" s="128">
        <v>0</v>
      </c>
      <c r="CK3751" s="128">
        <v>0</v>
      </c>
    </row>
    <row r="3752" spans="1:89" s="128" customFormat="1">
      <c r="A3752" s="128" t="s">
        <v>11336</v>
      </c>
      <c r="B3752" s="128" t="s">
        <v>3912</v>
      </c>
      <c r="C3752" s="128" t="s">
        <v>3913</v>
      </c>
      <c r="D3752" s="108" t="s">
        <v>3914</v>
      </c>
      <c r="E3752" s="33">
        <v>43341</v>
      </c>
      <c r="F3752" s="78">
        <v>0.75</v>
      </c>
      <c r="G3752" s="128">
        <v>8</v>
      </c>
      <c r="H3752" s="128">
        <v>2018</v>
      </c>
      <c r="I3752" s="128">
        <v>1</v>
      </c>
      <c r="J3752" s="128">
        <v>0</v>
      </c>
      <c r="K3752" s="128" t="s">
        <v>51</v>
      </c>
      <c r="L3752" s="128">
        <v>0</v>
      </c>
      <c r="M3752" s="128" t="s">
        <v>4034</v>
      </c>
      <c r="N3752" s="128" t="s">
        <v>2331</v>
      </c>
      <c r="O3752" s="128" t="s">
        <v>10409</v>
      </c>
      <c r="P3752" s="128">
        <v>18</v>
      </c>
      <c r="Q3752" s="128">
        <v>27</v>
      </c>
      <c r="R3752" s="128">
        <v>8.4</v>
      </c>
      <c r="S3752" s="128" t="s">
        <v>3458</v>
      </c>
      <c r="T3752" s="128">
        <v>70</v>
      </c>
      <c r="U3752" s="128">
        <v>18</v>
      </c>
      <c r="V3752" s="128">
        <v>12.8</v>
      </c>
      <c r="W3752" s="128" t="s">
        <v>3459</v>
      </c>
      <c r="X3752" s="128" t="s">
        <v>10754</v>
      </c>
      <c r="Y3752" s="128">
        <v>78</v>
      </c>
      <c r="Z3752" s="128">
        <v>70</v>
      </c>
      <c r="AA3752" s="128" t="s">
        <v>51</v>
      </c>
      <c r="AB3752" s="128">
        <v>0</v>
      </c>
      <c r="AC3752" s="128">
        <v>0</v>
      </c>
      <c r="AD3752" s="128" t="s">
        <v>51</v>
      </c>
      <c r="AE3752" s="128">
        <v>0</v>
      </c>
      <c r="AF3752" s="128">
        <v>0</v>
      </c>
      <c r="AG3752" s="128">
        <v>0</v>
      </c>
      <c r="AH3752" s="128" t="s">
        <v>51</v>
      </c>
      <c r="AI3752" s="128">
        <v>0</v>
      </c>
      <c r="AJ3752" s="128">
        <v>0</v>
      </c>
      <c r="AK3752" s="128">
        <v>0</v>
      </c>
      <c r="AL3752" s="128">
        <v>0</v>
      </c>
      <c r="AM3752" s="128" t="s">
        <v>51</v>
      </c>
      <c r="AN3752" s="128" t="s">
        <v>11291</v>
      </c>
      <c r="AO3752" s="128">
        <v>0</v>
      </c>
      <c r="AP3752" s="128" t="s">
        <v>51</v>
      </c>
      <c r="AQ3752" s="128" t="s">
        <v>11291</v>
      </c>
      <c r="AR3752" s="128">
        <v>0</v>
      </c>
      <c r="AS3752" s="128" t="s">
        <v>51</v>
      </c>
      <c r="AT3752" s="128" t="s">
        <v>11291</v>
      </c>
      <c r="AU3752" s="128" t="s">
        <v>51</v>
      </c>
      <c r="AV3752" s="128">
        <v>0</v>
      </c>
      <c r="AW3752" s="128" t="s">
        <v>11337</v>
      </c>
      <c r="AX3752" s="128">
        <v>0</v>
      </c>
      <c r="AY3752" s="128">
        <v>0</v>
      </c>
      <c r="AZ3752" s="128">
        <v>0</v>
      </c>
      <c r="BA3752" s="128" t="s">
        <v>51</v>
      </c>
      <c r="BB3752" s="128">
        <v>0</v>
      </c>
      <c r="BC3752" s="128">
        <v>0</v>
      </c>
      <c r="BD3752" s="128">
        <v>0</v>
      </c>
      <c r="BE3752" s="128">
        <v>0</v>
      </c>
      <c r="BF3752" s="128">
        <v>0</v>
      </c>
      <c r="BG3752" s="128">
        <v>0</v>
      </c>
      <c r="BH3752" s="128">
        <v>0</v>
      </c>
      <c r="BI3752" s="128">
        <v>0</v>
      </c>
      <c r="BJ3752" s="128">
        <v>0</v>
      </c>
      <c r="BK3752" s="128" t="s">
        <v>11338</v>
      </c>
      <c r="BL3752" s="15">
        <v>43341</v>
      </c>
      <c r="BM3752" s="128">
        <v>0</v>
      </c>
      <c r="BN3752" s="128">
        <v>0</v>
      </c>
      <c r="BO3752" s="128">
        <v>0</v>
      </c>
      <c r="BP3752" s="128" t="s">
        <v>3458</v>
      </c>
      <c r="BQ3752" s="128">
        <v>0</v>
      </c>
      <c r="BR3752" s="128">
        <v>0</v>
      </c>
      <c r="BS3752" s="128">
        <v>0</v>
      </c>
      <c r="BT3752" s="128" t="s">
        <v>3459</v>
      </c>
      <c r="BU3752" s="128" t="s">
        <v>10754</v>
      </c>
      <c r="BV3752" s="128" t="s">
        <v>11339</v>
      </c>
      <c r="BX3752" s="128">
        <v>0</v>
      </c>
      <c r="BY3752" s="128">
        <v>0</v>
      </c>
      <c r="BZ3752" s="128">
        <v>0</v>
      </c>
      <c r="CA3752" s="128">
        <v>0</v>
      </c>
      <c r="CB3752" s="128" t="s">
        <v>11340</v>
      </c>
      <c r="CC3752" s="128" t="s">
        <v>51</v>
      </c>
      <c r="CD3752" s="128">
        <v>0</v>
      </c>
      <c r="CE3752" s="128" t="s">
        <v>51</v>
      </c>
      <c r="CF3752" s="128">
        <v>0</v>
      </c>
      <c r="CG3752" s="128" t="s">
        <v>11341</v>
      </c>
      <c r="CH3752" s="128">
        <v>0</v>
      </c>
      <c r="CI3752" s="128" t="s">
        <v>51</v>
      </c>
      <c r="CJ3752" s="128">
        <v>0</v>
      </c>
      <c r="CK3752" s="128">
        <v>0</v>
      </c>
    </row>
    <row r="3753" spans="1:89" s="128" customFormat="1">
      <c r="A3753" s="128" t="s">
        <v>11342</v>
      </c>
      <c r="B3753" s="128" t="s">
        <v>3912</v>
      </c>
      <c r="C3753" s="128" t="s">
        <v>3913</v>
      </c>
      <c r="D3753" s="108" t="s">
        <v>3914</v>
      </c>
      <c r="E3753" s="33">
        <v>43341</v>
      </c>
      <c r="F3753" s="78">
        <v>0.79166666666666663</v>
      </c>
      <c r="G3753" s="128">
        <v>8</v>
      </c>
      <c r="H3753" s="128">
        <v>2018</v>
      </c>
      <c r="I3753" s="128">
        <v>1</v>
      </c>
      <c r="J3753" s="128">
        <v>0</v>
      </c>
      <c r="K3753" s="128" t="s">
        <v>51</v>
      </c>
      <c r="L3753" s="128">
        <v>0</v>
      </c>
      <c r="M3753" s="128" t="s">
        <v>4034</v>
      </c>
      <c r="N3753" s="128" t="s">
        <v>2331</v>
      </c>
      <c r="O3753" s="128" t="s">
        <v>10409</v>
      </c>
      <c r="P3753" s="128">
        <v>18</v>
      </c>
      <c r="Q3753" s="128">
        <v>27</v>
      </c>
      <c r="R3753" s="128">
        <v>14.9</v>
      </c>
      <c r="S3753" s="128" t="s">
        <v>3458</v>
      </c>
      <c r="T3753" s="128">
        <v>70</v>
      </c>
      <c r="U3753" s="128">
        <v>18</v>
      </c>
      <c r="V3753" s="128">
        <v>9.4</v>
      </c>
      <c r="W3753" s="128" t="s">
        <v>3459</v>
      </c>
      <c r="X3753" s="128" t="s">
        <v>10754</v>
      </c>
      <c r="Y3753" s="128">
        <v>70</v>
      </c>
      <c r="Z3753" s="128">
        <v>30</v>
      </c>
      <c r="AA3753" s="128">
        <v>0</v>
      </c>
      <c r="AB3753" s="128">
        <v>0</v>
      </c>
      <c r="AC3753" s="128" t="s">
        <v>51</v>
      </c>
      <c r="AD3753" s="128" t="s">
        <v>51</v>
      </c>
      <c r="AE3753" s="128">
        <v>0</v>
      </c>
      <c r="AF3753" s="128">
        <v>0</v>
      </c>
      <c r="AG3753" s="128">
        <v>0</v>
      </c>
      <c r="AH3753" s="128" t="s">
        <v>51</v>
      </c>
      <c r="AI3753" s="128">
        <v>0</v>
      </c>
      <c r="AJ3753" s="128">
        <v>0</v>
      </c>
      <c r="AK3753" s="128">
        <v>0</v>
      </c>
      <c r="AL3753" s="128">
        <v>0</v>
      </c>
      <c r="AM3753" s="128" t="s">
        <v>51</v>
      </c>
      <c r="AN3753" s="128" t="s">
        <v>11291</v>
      </c>
      <c r="AO3753" s="128">
        <v>0</v>
      </c>
      <c r="AP3753" s="128" t="s">
        <v>51</v>
      </c>
      <c r="AQ3753" s="128" t="s">
        <v>11291</v>
      </c>
      <c r="AR3753" s="128">
        <v>0</v>
      </c>
      <c r="AS3753" s="128" t="s">
        <v>51</v>
      </c>
      <c r="AT3753" s="128" t="s">
        <v>11291</v>
      </c>
      <c r="AU3753" s="128" t="s">
        <v>51</v>
      </c>
      <c r="AV3753" s="128">
        <v>0</v>
      </c>
      <c r="AW3753" s="128" t="s">
        <v>11343</v>
      </c>
      <c r="AX3753" s="128">
        <v>0</v>
      </c>
      <c r="AY3753" s="128">
        <v>0</v>
      </c>
      <c r="AZ3753" s="128">
        <v>0</v>
      </c>
      <c r="BA3753" s="128" t="s">
        <v>51</v>
      </c>
      <c r="BB3753" s="128">
        <v>0</v>
      </c>
      <c r="BC3753" s="128">
        <v>0</v>
      </c>
      <c r="BD3753" s="128">
        <v>0</v>
      </c>
      <c r="BE3753" s="128" t="s">
        <v>60</v>
      </c>
      <c r="BF3753" s="128">
        <v>43341</v>
      </c>
      <c r="BG3753" s="128">
        <v>0</v>
      </c>
      <c r="BH3753" s="128">
        <v>0</v>
      </c>
      <c r="BI3753" s="128">
        <v>0</v>
      </c>
      <c r="BJ3753" s="128">
        <v>0</v>
      </c>
      <c r="BK3753" s="128">
        <v>0</v>
      </c>
      <c r="BL3753" s="15">
        <v>0</v>
      </c>
      <c r="BM3753" s="128">
        <v>18</v>
      </c>
      <c r="BN3753" s="128">
        <v>28</v>
      </c>
      <c r="BO3753" s="128">
        <v>0.03</v>
      </c>
      <c r="BP3753" s="128" t="s">
        <v>3458</v>
      </c>
      <c r="BQ3753" s="128">
        <v>70</v>
      </c>
      <c r="BR3753" s="128">
        <v>19</v>
      </c>
      <c r="BS3753" s="128">
        <v>32.200000000000003</v>
      </c>
      <c r="BT3753" s="128" t="s">
        <v>3459</v>
      </c>
      <c r="BU3753" s="128" t="s">
        <v>10754</v>
      </c>
      <c r="BV3753" s="128" t="s">
        <v>11344</v>
      </c>
      <c r="BX3753" s="128">
        <v>0</v>
      </c>
      <c r="BY3753" s="128">
        <v>0</v>
      </c>
      <c r="BZ3753" s="128">
        <v>0</v>
      </c>
      <c r="CA3753" s="128">
        <v>0</v>
      </c>
      <c r="CB3753" s="128" t="s">
        <v>11340</v>
      </c>
      <c r="CC3753" s="128">
        <v>0</v>
      </c>
      <c r="CD3753" s="128" t="s">
        <v>51</v>
      </c>
      <c r="CE3753" s="128">
        <v>0</v>
      </c>
      <c r="CF3753" s="128" t="s">
        <v>51</v>
      </c>
      <c r="CG3753" s="128">
        <v>0</v>
      </c>
      <c r="CH3753" s="128">
        <v>0</v>
      </c>
      <c r="CI3753" s="128" t="s">
        <v>51</v>
      </c>
      <c r="CJ3753" s="128">
        <v>0</v>
      </c>
      <c r="CK3753" s="128">
        <v>0</v>
      </c>
    </row>
    <row r="3754" spans="1:89" s="128" customFormat="1">
      <c r="A3754" s="128" t="s">
        <v>11345</v>
      </c>
      <c r="B3754" s="128" t="s">
        <v>3912</v>
      </c>
      <c r="C3754" s="128" t="s">
        <v>3913</v>
      </c>
      <c r="D3754" s="108" t="s">
        <v>3914</v>
      </c>
      <c r="E3754" s="33">
        <v>43345</v>
      </c>
      <c r="F3754" s="78">
        <v>0.79166666666666663</v>
      </c>
      <c r="G3754" s="128">
        <v>9</v>
      </c>
      <c r="H3754" s="128">
        <v>2018</v>
      </c>
      <c r="I3754" s="128">
        <v>1</v>
      </c>
      <c r="J3754" s="128">
        <v>0</v>
      </c>
      <c r="K3754" s="128" t="s">
        <v>51</v>
      </c>
      <c r="L3754" s="128">
        <v>0</v>
      </c>
      <c r="M3754" s="128" t="s">
        <v>11346</v>
      </c>
      <c r="N3754" s="128" t="s">
        <v>11347</v>
      </c>
      <c r="O3754" s="128" t="s">
        <v>10409</v>
      </c>
      <c r="P3754" s="128">
        <v>18</v>
      </c>
      <c r="Q3754" s="128">
        <v>25</v>
      </c>
      <c r="R3754" s="128">
        <v>0.79</v>
      </c>
      <c r="S3754" s="128" t="s">
        <v>3458</v>
      </c>
      <c r="T3754" s="128">
        <v>70</v>
      </c>
      <c r="U3754" s="128">
        <v>19</v>
      </c>
      <c r="V3754" s="128">
        <v>15.6</v>
      </c>
      <c r="W3754" s="128" t="s">
        <v>3459</v>
      </c>
      <c r="X3754" s="128" t="s">
        <v>10754</v>
      </c>
      <c r="Y3754" s="128">
        <v>99.5</v>
      </c>
      <c r="Z3754" s="128">
        <v>130</v>
      </c>
      <c r="AA3754" s="128">
        <v>0</v>
      </c>
      <c r="AB3754" s="128" t="s">
        <v>51</v>
      </c>
      <c r="AC3754" s="128">
        <v>0</v>
      </c>
      <c r="AD3754" s="128" t="s">
        <v>51</v>
      </c>
      <c r="AE3754" s="128">
        <v>0</v>
      </c>
      <c r="AF3754" s="128">
        <v>0</v>
      </c>
      <c r="AG3754" s="128">
        <v>0</v>
      </c>
      <c r="AH3754" s="128" t="s">
        <v>51</v>
      </c>
      <c r="AI3754" s="128">
        <v>0</v>
      </c>
      <c r="AJ3754" s="128">
        <v>0</v>
      </c>
      <c r="AK3754" s="128">
        <v>0</v>
      </c>
      <c r="AL3754" s="128">
        <v>0</v>
      </c>
      <c r="AM3754" s="128" t="s">
        <v>51</v>
      </c>
      <c r="AN3754" s="128" t="s">
        <v>11291</v>
      </c>
      <c r="AO3754" s="128" t="s">
        <v>51</v>
      </c>
      <c r="AP3754" s="128">
        <v>0</v>
      </c>
      <c r="AQ3754" s="128" t="s">
        <v>11291</v>
      </c>
      <c r="AR3754" s="128">
        <v>0</v>
      </c>
      <c r="AS3754" s="128" t="s">
        <v>51</v>
      </c>
      <c r="AT3754" s="128" t="s">
        <v>11291</v>
      </c>
      <c r="AU3754" s="128" t="s">
        <v>51</v>
      </c>
      <c r="AV3754" s="128">
        <v>0</v>
      </c>
      <c r="AW3754" s="128" t="s">
        <v>8285</v>
      </c>
      <c r="AX3754" s="128">
        <v>0</v>
      </c>
      <c r="AY3754" s="128">
        <v>0</v>
      </c>
      <c r="AZ3754" s="128">
        <v>0</v>
      </c>
      <c r="BA3754" s="128">
        <v>0</v>
      </c>
      <c r="BB3754" s="128">
        <v>0</v>
      </c>
      <c r="BC3754" s="128">
        <v>0</v>
      </c>
      <c r="BD3754" s="128">
        <v>0</v>
      </c>
      <c r="BE3754" s="128">
        <v>0</v>
      </c>
      <c r="BF3754" s="128">
        <v>0</v>
      </c>
      <c r="BG3754" s="128">
        <v>0</v>
      </c>
      <c r="BH3754" s="128">
        <v>0</v>
      </c>
      <c r="BI3754" s="128" t="s">
        <v>51</v>
      </c>
      <c r="BJ3754" s="128">
        <v>0</v>
      </c>
      <c r="BK3754" s="128" t="s">
        <v>11348</v>
      </c>
      <c r="BL3754" s="15" t="s">
        <v>11349</v>
      </c>
      <c r="BM3754" s="128">
        <v>18</v>
      </c>
      <c r="BN3754" s="128">
        <v>28</v>
      </c>
      <c r="BO3754" s="128">
        <v>14.01</v>
      </c>
      <c r="BP3754" s="128" t="s">
        <v>3458</v>
      </c>
      <c r="BQ3754" s="128">
        <v>70</v>
      </c>
      <c r="BR3754" s="128">
        <v>18</v>
      </c>
      <c r="BS3754" s="128">
        <v>47.52</v>
      </c>
      <c r="BT3754" s="128" t="s">
        <v>3459</v>
      </c>
      <c r="BU3754" s="128" t="s">
        <v>10754</v>
      </c>
      <c r="BV3754" s="128">
        <v>0</v>
      </c>
      <c r="BX3754" s="128">
        <v>0</v>
      </c>
      <c r="BY3754" s="128">
        <v>0</v>
      </c>
      <c r="BZ3754" s="128">
        <v>0</v>
      </c>
      <c r="CA3754" s="128">
        <v>0</v>
      </c>
      <c r="CB3754" s="128" t="s">
        <v>11350</v>
      </c>
      <c r="CC3754" s="128" t="s">
        <v>51</v>
      </c>
      <c r="CD3754" s="128">
        <v>0</v>
      </c>
      <c r="CE3754" s="128" t="s">
        <v>51</v>
      </c>
      <c r="CF3754" s="128">
        <v>0</v>
      </c>
      <c r="CG3754" s="128" t="s">
        <v>11351</v>
      </c>
      <c r="CH3754" s="128">
        <v>0</v>
      </c>
      <c r="CI3754" s="128">
        <v>0</v>
      </c>
      <c r="CJ3754" s="128" t="s">
        <v>51</v>
      </c>
      <c r="CK3754" s="128">
        <v>0</v>
      </c>
    </row>
    <row r="3755" spans="1:89" s="128" customFormat="1">
      <c r="A3755" s="128" t="s">
        <v>11352</v>
      </c>
      <c r="B3755" s="128" t="s">
        <v>3912</v>
      </c>
      <c r="C3755" s="128" t="s">
        <v>3913</v>
      </c>
      <c r="D3755" s="108" t="s">
        <v>3914</v>
      </c>
      <c r="E3755" s="33">
        <v>43346</v>
      </c>
      <c r="F3755" s="78">
        <v>0.4375</v>
      </c>
      <c r="G3755" s="128">
        <v>9</v>
      </c>
      <c r="H3755" s="128">
        <v>2018</v>
      </c>
      <c r="I3755" s="128">
        <v>1</v>
      </c>
      <c r="J3755" s="128">
        <v>0</v>
      </c>
      <c r="K3755" s="128" t="s">
        <v>51</v>
      </c>
      <c r="L3755" s="128">
        <v>0</v>
      </c>
      <c r="M3755" s="128" t="s">
        <v>11346</v>
      </c>
      <c r="N3755" s="128" t="s">
        <v>11347</v>
      </c>
      <c r="O3755" s="128" t="s">
        <v>10409</v>
      </c>
      <c r="P3755" s="128">
        <v>18</v>
      </c>
      <c r="Q3755" s="128">
        <v>25</v>
      </c>
      <c r="R3755" s="128">
        <v>10.1</v>
      </c>
      <c r="S3755" s="128" t="s">
        <v>3458</v>
      </c>
      <c r="T3755" s="128">
        <v>70</v>
      </c>
      <c r="U3755" s="128">
        <v>19</v>
      </c>
      <c r="V3755" s="128">
        <v>14.6</v>
      </c>
      <c r="W3755" s="128" t="s">
        <v>3459</v>
      </c>
      <c r="X3755" s="128" t="s">
        <v>10754</v>
      </c>
      <c r="Y3755" s="128">
        <v>57</v>
      </c>
      <c r="Z3755" s="128">
        <v>30</v>
      </c>
      <c r="AA3755" s="128">
        <v>0</v>
      </c>
      <c r="AB3755" s="128" t="s">
        <v>51</v>
      </c>
      <c r="AC3755" s="128">
        <v>0</v>
      </c>
      <c r="AD3755" s="128">
        <v>0</v>
      </c>
      <c r="AE3755" s="128">
        <v>0</v>
      </c>
      <c r="AF3755" s="128" t="s">
        <v>51</v>
      </c>
      <c r="AG3755" s="128">
        <v>0</v>
      </c>
      <c r="AH3755" s="128" t="s">
        <v>51</v>
      </c>
      <c r="AI3755" s="128">
        <v>0</v>
      </c>
      <c r="AJ3755" s="128">
        <v>0</v>
      </c>
      <c r="AK3755" s="128">
        <v>0</v>
      </c>
      <c r="AL3755" s="128" t="s">
        <v>51</v>
      </c>
      <c r="AM3755" s="128">
        <v>0</v>
      </c>
      <c r="AN3755" s="128" t="s">
        <v>11353</v>
      </c>
      <c r="AO3755" s="128" t="s">
        <v>51</v>
      </c>
      <c r="AP3755" s="128">
        <v>0</v>
      </c>
      <c r="AQ3755" s="128" t="s">
        <v>11353</v>
      </c>
      <c r="AR3755" s="128">
        <v>0</v>
      </c>
      <c r="AS3755" s="128" t="s">
        <v>51</v>
      </c>
      <c r="AT3755" s="128">
        <v>0</v>
      </c>
      <c r="AU3755" s="128" t="s">
        <v>51</v>
      </c>
      <c r="AV3755" s="128">
        <v>0</v>
      </c>
      <c r="AW3755" s="128" t="s">
        <v>11354</v>
      </c>
      <c r="AX3755" s="128">
        <v>0</v>
      </c>
      <c r="AY3755" s="128">
        <v>0</v>
      </c>
      <c r="AZ3755" s="128">
        <v>0</v>
      </c>
      <c r="BA3755" s="128">
        <v>0</v>
      </c>
      <c r="BB3755" s="128">
        <v>0</v>
      </c>
      <c r="BC3755" s="128">
        <v>0</v>
      </c>
      <c r="BD3755" s="128">
        <v>0</v>
      </c>
      <c r="BE3755" s="128">
        <v>0</v>
      </c>
      <c r="BF3755" s="128">
        <v>0</v>
      </c>
      <c r="BG3755" s="128">
        <v>0</v>
      </c>
      <c r="BH3755" s="128">
        <v>0</v>
      </c>
      <c r="BI3755" s="128" t="s">
        <v>51</v>
      </c>
      <c r="BJ3755" s="128" t="s">
        <v>11355</v>
      </c>
      <c r="BK3755" s="128">
        <v>0</v>
      </c>
      <c r="BL3755" s="15">
        <v>0</v>
      </c>
      <c r="BM3755" s="128">
        <v>18</v>
      </c>
      <c r="BN3755" s="128">
        <v>29</v>
      </c>
      <c r="BO3755" s="128">
        <v>19.079999999999998</v>
      </c>
      <c r="BP3755" s="128" t="s">
        <v>3458</v>
      </c>
      <c r="BQ3755" s="128">
        <v>70</v>
      </c>
      <c r="BR3755" s="128">
        <v>18</v>
      </c>
      <c r="BS3755" s="128">
        <v>11.18</v>
      </c>
      <c r="BT3755" s="128" t="s">
        <v>3459</v>
      </c>
      <c r="BU3755" s="128" t="s">
        <v>10754</v>
      </c>
      <c r="BV3755" s="128" t="s">
        <v>11356</v>
      </c>
      <c r="BX3755" s="128">
        <v>0</v>
      </c>
      <c r="BY3755" s="128">
        <v>0</v>
      </c>
      <c r="BZ3755" s="128">
        <v>0</v>
      </c>
      <c r="CA3755" s="128">
        <v>0</v>
      </c>
      <c r="CB3755" s="128" t="s">
        <v>11357</v>
      </c>
      <c r="CC3755" s="128" t="s">
        <v>51</v>
      </c>
      <c r="CD3755" s="128">
        <v>0</v>
      </c>
      <c r="CE3755" s="128" t="s">
        <v>51</v>
      </c>
      <c r="CF3755" s="128">
        <v>0</v>
      </c>
      <c r="CG3755" s="128" t="s">
        <v>11358</v>
      </c>
      <c r="CH3755" s="128">
        <v>0</v>
      </c>
      <c r="CI3755" s="128" t="s">
        <v>51</v>
      </c>
      <c r="CJ3755" s="128">
        <v>0</v>
      </c>
      <c r="CK3755" s="128">
        <v>0</v>
      </c>
    </row>
    <row r="3756" spans="1:89" s="128" customFormat="1">
      <c r="A3756" s="128" t="s">
        <v>11359</v>
      </c>
      <c r="B3756" s="128" t="s">
        <v>3455</v>
      </c>
      <c r="C3756" s="128" t="s">
        <v>3456</v>
      </c>
      <c r="D3756" s="108" t="s">
        <v>105</v>
      </c>
      <c r="E3756" s="33">
        <v>43353</v>
      </c>
      <c r="F3756" s="78">
        <v>0.70833333333333337</v>
      </c>
      <c r="G3756" s="128">
        <v>9</v>
      </c>
      <c r="H3756" s="128">
        <v>2018</v>
      </c>
      <c r="I3756" s="128">
        <v>1</v>
      </c>
      <c r="J3756" s="128" t="s">
        <v>51</v>
      </c>
      <c r="K3756" s="128">
        <v>0</v>
      </c>
      <c r="L3756" s="128">
        <v>0</v>
      </c>
      <c r="M3756" s="128" t="s">
        <v>11360</v>
      </c>
      <c r="N3756" s="128" t="s">
        <v>11347</v>
      </c>
      <c r="O3756" s="128" t="s">
        <v>10409</v>
      </c>
      <c r="P3756" s="128">
        <v>18</v>
      </c>
      <c r="Q3756" s="128">
        <v>27</v>
      </c>
      <c r="R3756" s="128">
        <v>39.1</v>
      </c>
      <c r="S3756" s="128" t="s">
        <v>3458</v>
      </c>
      <c r="T3756" s="128">
        <v>70</v>
      </c>
      <c r="U3756" s="128">
        <v>18</v>
      </c>
      <c r="V3756" s="128">
        <v>17.7</v>
      </c>
      <c r="W3756" s="128" t="s">
        <v>3459</v>
      </c>
      <c r="X3756" s="128" t="s">
        <v>10754</v>
      </c>
      <c r="Y3756" s="128">
        <v>50</v>
      </c>
      <c r="Z3756" s="128">
        <v>30</v>
      </c>
      <c r="AA3756" s="128">
        <v>0</v>
      </c>
      <c r="AB3756" s="128" t="s">
        <v>51</v>
      </c>
      <c r="AC3756" s="128">
        <v>0</v>
      </c>
      <c r="AD3756" s="128">
        <v>0</v>
      </c>
      <c r="AE3756" s="128">
        <v>0</v>
      </c>
      <c r="AF3756" s="128" t="s">
        <v>51</v>
      </c>
      <c r="AG3756" s="128">
        <v>0</v>
      </c>
      <c r="AH3756" s="128" t="s">
        <v>51</v>
      </c>
      <c r="AI3756" s="128">
        <v>0</v>
      </c>
      <c r="AJ3756" s="128">
        <v>0</v>
      </c>
      <c r="AK3756" s="128">
        <v>0</v>
      </c>
      <c r="AL3756" s="128">
        <v>0</v>
      </c>
      <c r="AM3756" s="128" t="s">
        <v>51</v>
      </c>
      <c r="AN3756" s="128">
        <v>0</v>
      </c>
      <c r="AO3756" s="128">
        <v>0</v>
      </c>
      <c r="AP3756" s="128" t="s">
        <v>51</v>
      </c>
      <c r="AQ3756" s="128">
        <v>0</v>
      </c>
      <c r="AR3756" s="128">
        <v>0</v>
      </c>
      <c r="AS3756" s="128" t="s">
        <v>51</v>
      </c>
      <c r="AT3756" s="128">
        <v>0</v>
      </c>
      <c r="AU3756" s="128">
        <v>0</v>
      </c>
      <c r="AV3756" s="128" t="s">
        <v>51</v>
      </c>
      <c r="AW3756" s="128">
        <v>0</v>
      </c>
      <c r="AX3756" s="128" t="s">
        <v>51</v>
      </c>
      <c r="AY3756" s="128">
        <v>0</v>
      </c>
      <c r="AZ3756" s="128">
        <v>0</v>
      </c>
      <c r="BA3756" s="128" t="s">
        <v>51</v>
      </c>
      <c r="BB3756" s="128">
        <v>0</v>
      </c>
      <c r="BC3756" s="128">
        <v>0</v>
      </c>
      <c r="BD3756" s="128">
        <v>0</v>
      </c>
      <c r="BE3756" s="128">
        <v>0</v>
      </c>
      <c r="BF3756" s="128">
        <v>0</v>
      </c>
      <c r="BG3756" s="128">
        <v>0</v>
      </c>
      <c r="BH3756" s="128">
        <v>0</v>
      </c>
      <c r="BI3756" s="128">
        <v>0</v>
      </c>
      <c r="BJ3756" s="128">
        <v>0</v>
      </c>
      <c r="BK3756" s="128" t="s">
        <v>11361</v>
      </c>
      <c r="BL3756" s="15">
        <v>43353</v>
      </c>
      <c r="BM3756" s="128">
        <v>18</v>
      </c>
      <c r="BN3756" s="128">
        <v>27</v>
      </c>
      <c r="BO3756" s="128">
        <v>39.1</v>
      </c>
      <c r="BP3756" s="128" t="s">
        <v>3458</v>
      </c>
      <c r="BQ3756" s="128">
        <v>70</v>
      </c>
      <c r="BR3756" s="128">
        <v>18</v>
      </c>
      <c r="BS3756" s="128">
        <v>17.7</v>
      </c>
      <c r="BT3756" s="128" t="s">
        <v>3459</v>
      </c>
      <c r="BU3756" s="128" t="s">
        <v>10754</v>
      </c>
      <c r="BV3756" s="128" t="s">
        <v>11362</v>
      </c>
      <c r="BX3756" s="128">
        <v>0</v>
      </c>
      <c r="BY3756" s="128">
        <v>0</v>
      </c>
      <c r="BZ3756" s="128">
        <v>0</v>
      </c>
      <c r="CA3756" s="128">
        <v>0</v>
      </c>
      <c r="CB3756" s="128" t="s">
        <v>11363</v>
      </c>
      <c r="CC3756" s="128">
        <v>0</v>
      </c>
      <c r="CD3756" s="128" t="s">
        <v>51</v>
      </c>
      <c r="CE3756" s="128">
        <v>0</v>
      </c>
      <c r="CF3756" s="128" t="s">
        <v>51</v>
      </c>
      <c r="CG3756" s="128">
        <v>0</v>
      </c>
      <c r="CH3756" s="128">
        <v>0</v>
      </c>
      <c r="CI3756" s="128">
        <v>0</v>
      </c>
      <c r="CJ3756" s="128" t="s">
        <v>51</v>
      </c>
      <c r="CK3756" s="128">
        <v>0</v>
      </c>
    </row>
    <row r="3757" spans="1:89" s="128" customFormat="1">
      <c r="A3757" s="128" t="s">
        <v>11364</v>
      </c>
      <c r="B3757" s="128" t="s">
        <v>3912</v>
      </c>
      <c r="C3757" s="128" t="s">
        <v>3913</v>
      </c>
      <c r="D3757" s="108" t="s">
        <v>3914</v>
      </c>
      <c r="E3757" s="33">
        <v>43354</v>
      </c>
      <c r="F3757" s="78">
        <v>0.70833333333333337</v>
      </c>
      <c r="G3757" s="128">
        <v>9</v>
      </c>
      <c r="H3757" s="128">
        <v>2018</v>
      </c>
      <c r="I3757" s="128">
        <v>1</v>
      </c>
      <c r="J3757" s="128">
        <v>0</v>
      </c>
      <c r="K3757" s="128" t="s">
        <v>51</v>
      </c>
      <c r="L3757" s="128">
        <v>0</v>
      </c>
      <c r="M3757" s="128" t="s">
        <v>11346</v>
      </c>
      <c r="N3757" s="128" t="s">
        <v>11347</v>
      </c>
      <c r="O3757" s="128" t="s">
        <v>10409</v>
      </c>
      <c r="P3757" s="128">
        <v>18</v>
      </c>
      <c r="Q3757" s="128">
        <v>27</v>
      </c>
      <c r="R3757" s="128">
        <v>5.9</v>
      </c>
      <c r="S3757" s="128" t="s">
        <v>3458</v>
      </c>
      <c r="T3757" s="128">
        <v>70</v>
      </c>
      <c r="U3757" s="128">
        <v>18</v>
      </c>
      <c r="V3757" s="128">
        <v>9.6</v>
      </c>
      <c r="W3757" s="128" t="s">
        <v>3459</v>
      </c>
      <c r="X3757" s="128" t="s">
        <v>10754</v>
      </c>
      <c r="Y3757" s="128">
        <v>80</v>
      </c>
      <c r="Z3757" s="128">
        <v>80</v>
      </c>
      <c r="AA3757" s="128">
        <v>0</v>
      </c>
      <c r="AB3757" s="128" t="s">
        <v>51</v>
      </c>
      <c r="AC3757" s="128">
        <v>0</v>
      </c>
      <c r="AD3757" s="128" t="s">
        <v>51</v>
      </c>
      <c r="AE3757" s="128">
        <v>0</v>
      </c>
      <c r="AF3757" s="128">
        <v>0</v>
      </c>
      <c r="AG3757" s="128">
        <v>0</v>
      </c>
      <c r="AH3757" s="128" t="s">
        <v>51</v>
      </c>
      <c r="AI3757" s="128">
        <v>0</v>
      </c>
      <c r="AJ3757" s="128">
        <v>0</v>
      </c>
      <c r="AK3757" s="128">
        <v>0</v>
      </c>
      <c r="AL3757" s="128">
        <v>0</v>
      </c>
      <c r="AM3757" s="128" t="s">
        <v>51</v>
      </c>
      <c r="AN3757" s="128">
        <v>0</v>
      </c>
      <c r="AO3757" s="128" t="s">
        <v>51</v>
      </c>
      <c r="AP3757" s="128">
        <v>0</v>
      </c>
      <c r="AQ3757" s="128">
        <v>0</v>
      </c>
      <c r="AR3757" s="128">
        <v>0</v>
      </c>
      <c r="AS3757" s="128" t="s">
        <v>51</v>
      </c>
      <c r="AT3757" s="128">
        <v>0</v>
      </c>
      <c r="AU3757" s="128" t="s">
        <v>51</v>
      </c>
      <c r="AV3757" s="128">
        <v>0</v>
      </c>
      <c r="AW3757" s="128" t="s">
        <v>11365</v>
      </c>
      <c r="AX3757" s="128">
        <v>0</v>
      </c>
      <c r="AY3757" s="128">
        <v>0</v>
      </c>
      <c r="AZ3757" s="128">
        <v>0</v>
      </c>
      <c r="BA3757" s="128">
        <v>0</v>
      </c>
      <c r="BB3757" s="128">
        <v>0</v>
      </c>
      <c r="BC3757" s="128">
        <v>0</v>
      </c>
      <c r="BD3757" s="128">
        <v>0</v>
      </c>
      <c r="BE3757" s="128" t="s">
        <v>51</v>
      </c>
      <c r="BF3757" s="128">
        <v>43354</v>
      </c>
      <c r="BG3757" s="128">
        <v>0</v>
      </c>
      <c r="BH3757" s="128">
        <v>0</v>
      </c>
      <c r="BI3757" s="128">
        <v>0</v>
      </c>
      <c r="BJ3757" s="128">
        <v>0</v>
      </c>
      <c r="BK3757" s="128" t="s">
        <v>11366</v>
      </c>
      <c r="BL3757" s="15">
        <v>43354</v>
      </c>
      <c r="BM3757" s="128">
        <v>18</v>
      </c>
      <c r="BN3757" s="128">
        <v>27</v>
      </c>
      <c r="BO3757" s="128">
        <v>59.6</v>
      </c>
      <c r="BP3757" s="128" t="s">
        <v>3458</v>
      </c>
      <c r="BQ3757" s="128">
        <v>70</v>
      </c>
      <c r="BR3757" s="128">
        <v>14</v>
      </c>
      <c r="BS3757" s="128">
        <v>34.1</v>
      </c>
      <c r="BT3757" s="128" t="s">
        <v>3459</v>
      </c>
      <c r="BU3757" s="128" t="s">
        <v>10754</v>
      </c>
      <c r="BV3757" s="128" t="s">
        <v>11367</v>
      </c>
      <c r="BX3757" s="128">
        <v>0</v>
      </c>
      <c r="BY3757" s="128">
        <v>0</v>
      </c>
      <c r="BZ3757" s="128">
        <v>0</v>
      </c>
      <c r="CA3757" s="128">
        <v>0</v>
      </c>
      <c r="CB3757" s="128" t="s">
        <v>11368</v>
      </c>
      <c r="CC3757" s="128">
        <v>0</v>
      </c>
      <c r="CD3757" s="128" t="s">
        <v>51</v>
      </c>
      <c r="CE3757" s="128" t="s">
        <v>51</v>
      </c>
      <c r="CF3757" s="128">
        <v>0</v>
      </c>
      <c r="CG3757" s="128" t="s">
        <v>11369</v>
      </c>
      <c r="CH3757" s="128">
        <v>0</v>
      </c>
      <c r="CI3757" s="128" t="s">
        <v>51</v>
      </c>
      <c r="CJ3757" s="128">
        <v>0</v>
      </c>
      <c r="CK3757" s="128">
        <v>0</v>
      </c>
    </row>
    <row r="3758" spans="1:89" s="128" customFormat="1">
      <c r="A3758" s="128" t="s">
        <v>11370</v>
      </c>
      <c r="B3758" s="128" t="s">
        <v>3912</v>
      </c>
      <c r="C3758" s="128" t="s">
        <v>3913</v>
      </c>
      <c r="D3758" s="108" t="s">
        <v>3914</v>
      </c>
      <c r="E3758" s="33">
        <v>43355</v>
      </c>
      <c r="F3758" s="78">
        <v>0.38194444444444442</v>
      </c>
      <c r="G3758" s="128">
        <v>9</v>
      </c>
      <c r="H3758" s="128">
        <v>2018</v>
      </c>
      <c r="I3758" s="128">
        <v>1</v>
      </c>
      <c r="J3758" s="128">
        <v>0</v>
      </c>
      <c r="K3758" s="128" t="s">
        <v>51</v>
      </c>
      <c r="L3758" s="128">
        <v>0</v>
      </c>
      <c r="M3758" s="128" t="s">
        <v>11346</v>
      </c>
      <c r="N3758" s="128" t="s">
        <v>11347</v>
      </c>
      <c r="O3758" s="128" t="s">
        <v>10409</v>
      </c>
      <c r="P3758" s="128">
        <v>18</v>
      </c>
      <c r="Q3758" s="128">
        <v>27</v>
      </c>
      <c r="R3758" s="128">
        <v>30.5</v>
      </c>
      <c r="S3758" s="128" t="s">
        <v>3458</v>
      </c>
      <c r="T3758" s="128">
        <v>70</v>
      </c>
      <c r="U3758" s="128">
        <v>18</v>
      </c>
      <c r="V3758" s="128">
        <v>13.6</v>
      </c>
      <c r="W3758" s="128" t="s">
        <v>3459</v>
      </c>
      <c r="X3758" s="128" t="s">
        <v>10754</v>
      </c>
      <c r="Y3758" s="128">
        <v>75</v>
      </c>
      <c r="Z3758" s="128">
        <v>60</v>
      </c>
      <c r="AA3758" s="128">
        <v>0</v>
      </c>
      <c r="AB3758" s="128">
        <v>0</v>
      </c>
      <c r="AC3758" s="128" t="s">
        <v>51</v>
      </c>
      <c r="AD3758" s="128">
        <v>0</v>
      </c>
      <c r="AE3758" s="128" t="s">
        <v>51</v>
      </c>
      <c r="AF3758" s="128">
        <v>0</v>
      </c>
      <c r="AG3758" s="128">
        <v>0</v>
      </c>
      <c r="AH3758" s="128" t="s">
        <v>51</v>
      </c>
      <c r="AI3758" s="128">
        <v>0</v>
      </c>
      <c r="AJ3758" s="128">
        <v>0</v>
      </c>
      <c r="AK3758" s="128">
        <v>0</v>
      </c>
      <c r="AL3758" s="128">
        <v>0</v>
      </c>
      <c r="AM3758" s="128" t="s">
        <v>51</v>
      </c>
      <c r="AN3758" s="128" t="s">
        <v>11291</v>
      </c>
      <c r="AO3758" s="128" t="s">
        <v>51</v>
      </c>
      <c r="AP3758" s="128">
        <v>0</v>
      </c>
      <c r="AQ3758" s="128" t="s">
        <v>11291</v>
      </c>
      <c r="AR3758" s="128">
        <v>0</v>
      </c>
      <c r="AS3758" s="128" t="s">
        <v>51</v>
      </c>
      <c r="AT3758" s="128" t="s">
        <v>11291</v>
      </c>
      <c r="AU3758" s="128">
        <v>0</v>
      </c>
      <c r="AV3758" s="128" t="s">
        <v>51</v>
      </c>
      <c r="AW3758" s="128" t="s">
        <v>11291</v>
      </c>
      <c r="AX3758" s="128">
        <v>0</v>
      </c>
      <c r="AY3758" s="128">
        <v>0</v>
      </c>
      <c r="AZ3758" s="128">
        <v>0</v>
      </c>
      <c r="BA3758" s="128">
        <v>0</v>
      </c>
      <c r="BB3758" s="128">
        <v>0</v>
      </c>
      <c r="BC3758" s="128">
        <v>0</v>
      </c>
      <c r="BD3758" s="128">
        <v>0</v>
      </c>
      <c r="BE3758" s="128" t="s">
        <v>51</v>
      </c>
      <c r="BF3758" s="128">
        <v>43355</v>
      </c>
      <c r="BG3758" s="128">
        <v>0</v>
      </c>
      <c r="BH3758" s="128">
        <v>0</v>
      </c>
      <c r="BI3758" s="128">
        <v>0</v>
      </c>
      <c r="BJ3758" s="128">
        <v>0</v>
      </c>
      <c r="BK3758" s="128" t="s">
        <v>11366</v>
      </c>
      <c r="BL3758" s="15">
        <v>43355</v>
      </c>
      <c r="BM3758" s="128">
        <v>18</v>
      </c>
      <c r="BN3758" s="128">
        <v>27</v>
      </c>
      <c r="BO3758" s="128">
        <v>59.8</v>
      </c>
      <c r="BP3758" s="128" t="s">
        <v>3458</v>
      </c>
      <c r="BQ3758" s="128">
        <v>70</v>
      </c>
      <c r="BR3758" s="128">
        <v>14</v>
      </c>
      <c r="BS3758" s="128">
        <v>33.700000000000003</v>
      </c>
      <c r="BT3758" s="128" t="s">
        <v>3459</v>
      </c>
      <c r="BU3758" s="128" t="s">
        <v>10754</v>
      </c>
      <c r="BV3758" s="128">
        <v>0</v>
      </c>
      <c r="BX3758" s="128">
        <v>0</v>
      </c>
      <c r="BY3758" s="128">
        <v>0</v>
      </c>
      <c r="BZ3758" s="128">
        <v>0</v>
      </c>
      <c r="CA3758" s="128">
        <v>0</v>
      </c>
      <c r="CB3758" s="128" t="s">
        <v>11371</v>
      </c>
      <c r="CC3758" s="128">
        <v>0</v>
      </c>
      <c r="CD3758" s="128" t="s">
        <v>51</v>
      </c>
      <c r="CE3758" s="128">
        <v>0</v>
      </c>
      <c r="CF3758" s="128">
        <v>0</v>
      </c>
      <c r="CG3758" s="128">
        <v>0</v>
      </c>
      <c r="CH3758" s="128">
        <v>0</v>
      </c>
      <c r="CI3758" s="128" t="s">
        <v>51</v>
      </c>
      <c r="CJ3758" s="128">
        <v>0</v>
      </c>
      <c r="CK3758" s="128">
        <v>0</v>
      </c>
    </row>
    <row r="3759" spans="1:89" s="128" customFormat="1">
      <c r="A3759" s="128" t="s">
        <v>11372</v>
      </c>
      <c r="B3759" s="128" t="s">
        <v>3912</v>
      </c>
      <c r="C3759" s="128" t="s">
        <v>3913</v>
      </c>
      <c r="D3759" s="108" t="s">
        <v>3914</v>
      </c>
      <c r="E3759" s="33">
        <v>43355</v>
      </c>
      <c r="F3759" s="78">
        <v>0.4236111111111111</v>
      </c>
      <c r="G3759" s="128">
        <v>9</v>
      </c>
      <c r="H3759" s="128">
        <v>2018</v>
      </c>
      <c r="I3759" s="128">
        <v>1</v>
      </c>
      <c r="J3759" s="128">
        <v>0</v>
      </c>
      <c r="K3759" s="128" t="s">
        <v>51</v>
      </c>
      <c r="L3759" s="128">
        <v>0</v>
      </c>
      <c r="M3759" s="128" t="s">
        <v>11346</v>
      </c>
      <c r="N3759" s="128" t="s">
        <v>11347</v>
      </c>
      <c r="O3759" s="128" t="s">
        <v>10409</v>
      </c>
      <c r="P3759" s="128">
        <v>18</v>
      </c>
      <c r="Q3759" s="128">
        <v>27</v>
      </c>
      <c r="R3759" s="128">
        <v>0.9</v>
      </c>
      <c r="S3759" s="128" t="s">
        <v>3458</v>
      </c>
      <c r="T3759" s="128">
        <v>70</v>
      </c>
      <c r="U3759" s="128">
        <v>18</v>
      </c>
      <c r="V3759" s="128">
        <v>9</v>
      </c>
      <c r="W3759" s="128" t="s">
        <v>3459</v>
      </c>
      <c r="X3759" s="128" t="s">
        <v>10754</v>
      </c>
      <c r="Y3759" s="128">
        <v>76</v>
      </c>
      <c r="Z3759" s="128">
        <v>63</v>
      </c>
      <c r="AA3759" s="128">
        <v>0</v>
      </c>
      <c r="AB3759" s="128">
        <v>0</v>
      </c>
      <c r="AC3759" s="128" t="s">
        <v>51</v>
      </c>
      <c r="AD3759" s="128" t="s">
        <v>51</v>
      </c>
      <c r="AE3759" s="128">
        <v>0</v>
      </c>
      <c r="AF3759" s="128">
        <v>0</v>
      </c>
      <c r="AG3759" s="128">
        <v>0</v>
      </c>
      <c r="AH3759" s="128" t="s">
        <v>51</v>
      </c>
      <c r="AI3759" s="128">
        <v>0</v>
      </c>
      <c r="AJ3759" s="128">
        <v>0</v>
      </c>
      <c r="AK3759" s="128">
        <v>0</v>
      </c>
      <c r="AL3759" s="128">
        <v>0</v>
      </c>
      <c r="AM3759" s="128" t="s">
        <v>51</v>
      </c>
      <c r="AN3759" s="128" t="s">
        <v>11291</v>
      </c>
      <c r="AO3759" s="128" t="s">
        <v>51</v>
      </c>
      <c r="AP3759" s="128">
        <v>0</v>
      </c>
      <c r="AQ3759" s="128" t="s">
        <v>11291</v>
      </c>
      <c r="AR3759" s="128">
        <v>0</v>
      </c>
      <c r="AS3759" s="128" t="s">
        <v>51</v>
      </c>
      <c r="AT3759" s="128" t="s">
        <v>11291</v>
      </c>
      <c r="AU3759" s="128">
        <v>0</v>
      </c>
      <c r="AV3759" s="128" t="s">
        <v>51</v>
      </c>
      <c r="AW3759" s="128" t="s">
        <v>11291</v>
      </c>
      <c r="AX3759" s="128">
        <v>0</v>
      </c>
      <c r="AY3759" s="128">
        <v>0</v>
      </c>
      <c r="AZ3759" s="128">
        <v>0</v>
      </c>
      <c r="BA3759" s="128">
        <v>0</v>
      </c>
      <c r="BB3759" s="128">
        <v>0</v>
      </c>
      <c r="BC3759" s="128">
        <v>0</v>
      </c>
      <c r="BD3759" s="128">
        <v>0</v>
      </c>
      <c r="BE3759" s="128" t="s">
        <v>51</v>
      </c>
      <c r="BF3759" s="128">
        <v>43355</v>
      </c>
      <c r="BG3759" s="128">
        <v>0</v>
      </c>
      <c r="BH3759" s="128">
        <v>0</v>
      </c>
      <c r="BI3759" s="128">
        <v>0</v>
      </c>
      <c r="BJ3759" s="128">
        <v>0</v>
      </c>
      <c r="BK3759" s="128" t="s">
        <v>11366</v>
      </c>
      <c r="BL3759" s="15">
        <v>43355</v>
      </c>
      <c r="BM3759" s="128">
        <v>18</v>
      </c>
      <c r="BN3759" s="128">
        <v>27</v>
      </c>
      <c r="BO3759" s="128">
        <v>59.8</v>
      </c>
      <c r="BP3759" s="128" t="s">
        <v>3458</v>
      </c>
      <c r="BQ3759" s="128">
        <v>70</v>
      </c>
      <c r="BR3759" s="128">
        <v>14</v>
      </c>
      <c r="BS3759" s="128">
        <v>33.700000000000003</v>
      </c>
      <c r="BT3759" s="128" t="s">
        <v>3459</v>
      </c>
      <c r="BU3759" s="128" t="s">
        <v>10754</v>
      </c>
      <c r="BV3759" s="128">
        <v>0</v>
      </c>
      <c r="BX3759" s="128">
        <v>0</v>
      </c>
      <c r="BY3759" s="128">
        <v>0</v>
      </c>
      <c r="BZ3759" s="128">
        <v>0</v>
      </c>
      <c r="CA3759" s="128">
        <v>0</v>
      </c>
      <c r="CB3759" s="128" t="s">
        <v>11371</v>
      </c>
      <c r="CC3759" s="128">
        <v>0</v>
      </c>
      <c r="CD3759" s="128" t="s">
        <v>51</v>
      </c>
      <c r="CE3759" s="128" t="s">
        <v>51</v>
      </c>
      <c r="CF3759" s="128">
        <v>0</v>
      </c>
      <c r="CG3759" s="128">
        <v>0</v>
      </c>
      <c r="CH3759" s="128">
        <v>0</v>
      </c>
      <c r="CI3759" s="128" t="s">
        <v>51</v>
      </c>
      <c r="CJ3759" s="128">
        <v>0</v>
      </c>
      <c r="CK3759" s="128">
        <v>0</v>
      </c>
    </row>
    <row r="3760" spans="1:89" s="128" customFormat="1">
      <c r="A3760" s="128" t="s">
        <v>11373</v>
      </c>
      <c r="B3760" s="128" t="s">
        <v>3912</v>
      </c>
      <c r="C3760" s="128" t="s">
        <v>3913</v>
      </c>
      <c r="D3760" s="108" t="s">
        <v>3914</v>
      </c>
      <c r="E3760" s="33">
        <v>43355</v>
      </c>
      <c r="F3760" s="78">
        <v>0.64583333333333337</v>
      </c>
      <c r="G3760" s="128">
        <v>9</v>
      </c>
      <c r="H3760" s="128">
        <v>2018</v>
      </c>
      <c r="I3760" s="128">
        <v>1</v>
      </c>
      <c r="J3760" s="128">
        <v>0</v>
      </c>
      <c r="K3760" s="128" t="s">
        <v>51</v>
      </c>
      <c r="L3760" s="128">
        <v>0</v>
      </c>
      <c r="M3760" s="128" t="s">
        <v>11346</v>
      </c>
      <c r="N3760" s="128" t="s">
        <v>11347</v>
      </c>
      <c r="O3760" s="128" t="s">
        <v>10409</v>
      </c>
      <c r="P3760" s="128">
        <v>18</v>
      </c>
      <c r="Q3760" s="128">
        <v>24</v>
      </c>
      <c r="R3760" s="128">
        <v>19.3</v>
      </c>
      <c r="S3760" s="128" t="s">
        <v>3458</v>
      </c>
      <c r="T3760" s="128">
        <v>70</v>
      </c>
      <c r="U3760" s="128">
        <v>19</v>
      </c>
      <c r="V3760" s="128">
        <v>52.2</v>
      </c>
      <c r="W3760" s="128" t="s">
        <v>3459</v>
      </c>
      <c r="X3760" s="128" t="s">
        <v>10754</v>
      </c>
      <c r="Y3760" s="128">
        <v>83</v>
      </c>
      <c r="Z3760" s="128">
        <v>80</v>
      </c>
      <c r="AA3760" s="128">
        <v>0</v>
      </c>
      <c r="AB3760" s="128" t="s">
        <v>51</v>
      </c>
      <c r="AC3760" s="128">
        <v>0</v>
      </c>
      <c r="AD3760" s="128" t="s">
        <v>51</v>
      </c>
      <c r="AE3760" s="128">
        <v>0</v>
      </c>
      <c r="AF3760" s="128">
        <v>0</v>
      </c>
      <c r="AG3760" s="128">
        <v>0</v>
      </c>
      <c r="AH3760" s="128" t="s">
        <v>51</v>
      </c>
      <c r="AI3760" s="128">
        <v>0</v>
      </c>
      <c r="AJ3760" s="128">
        <v>0</v>
      </c>
      <c r="AK3760" s="128">
        <v>0</v>
      </c>
      <c r="AL3760" s="128">
        <v>0</v>
      </c>
      <c r="AM3760" s="128" t="s">
        <v>51</v>
      </c>
      <c r="AN3760" s="128" t="s">
        <v>11291</v>
      </c>
      <c r="AO3760" s="128" t="s">
        <v>51</v>
      </c>
      <c r="AP3760" s="128">
        <v>0</v>
      </c>
      <c r="AQ3760" s="128" t="s">
        <v>11291</v>
      </c>
      <c r="AR3760" s="128">
        <v>0</v>
      </c>
      <c r="AS3760" s="128" t="s">
        <v>51</v>
      </c>
      <c r="AT3760" s="128" t="s">
        <v>11291</v>
      </c>
      <c r="AU3760" s="128">
        <v>0</v>
      </c>
      <c r="AV3760" s="128" t="s">
        <v>51</v>
      </c>
      <c r="AW3760" s="128" t="s">
        <v>11291</v>
      </c>
      <c r="AX3760" s="128">
        <v>0</v>
      </c>
      <c r="AY3760" s="128">
        <v>0</v>
      </c>
      <c r="AZ3760" s="128">
        <v>0</v>
      </c>
      <c r="BA3760" s="128">
        <v>0</v>
      </c>
      <c r="BB3760" s="128">
        <v>0</v>
      </c>
      <c r="BC3760" s="128">
        <v>0</v>
      </c>
      <c r="BD3760" s="128">
        <v>0</v>
      </c>
      <c r="BE3760" s="128" t="s">
        <v>51</v>
      </c>
      <c r="BF3760" s="128">
        <v>43355</v>
      </c>
      <c r="BG3760" s="128">
        <v>0</v>
      </c>
      <c r="BH3760" s="128">
        <v>0</v>
      </c>
      <c r="BI3760" s="128">
        <v>0</v>
      </c>
      <c r="BJ3760" s="128">
        <v>0</v>
      </c>
      <c r="BK3760" s="128" t="s">
        <v>11366</v>
      </c>
      <c r="BL3760" s="15">
        <v>43355</v>
      </c>
      <c r="BM3760" s="128">
        <v>18</v>
      </c>
      <c r="BN3760" s="128">
        <v>27</v>
      </c>
      <c r="BO3760" s="128">
        <v>59.7</v>
      </c>
      <c r="BP3760" s="128" t="s">
        <v>3458</v>
      </c>
      <c r="BQ3760" s="128">
        <v>70</v>
      </c>
      <c r="BR3760" s="128">
        <v>14</v>
      </c>
      <c r="BS3760" s="128">
        <v>33.799999999999997</v>
      </c>
      <c r="BT3760" s="128" t="s">
        <v>3459</v>
      </c>
      <c r="BU3760" s="128" t="s">
        <v>10754</v>
      </c>
      <c r="BV3760" s="128" t="s">
        <v>11374</v>
      </c>
      <c r="BX3760" s="128">
        <v>0</v>
      </c>
      <c r="BY3760" s="128">
        <v>0</v>
      </c>
      <c r="BZ3760" s="128">
        <v>0</v>
      </c>
      <c r="CA3760" s="128">
        <v>0</v>
      </c>
      <c r="CB3760" s="128" t="s">
        <v>11375</v>
      </c>
      <c r="CC3760" s="128">
        <v>0</v>
      </c>
      <c r="CD3760" s="128" t="s">
        <v>51</v>
      </c>
      <c r="CE3760" s="128" t="s">
        <v>51</v>
      </c>
      <c r="CF3760" s="128">
        <v>0</v>
      </c>
      <c r="CG3760" s="128" t="s">
        <v>11376</v>
      </c>
      <c r="CH3760" s="128">
        <v>0</v>
      </c>
      <c r="CI3760" s="128" t="s">
        <v>51</v>
      </c>
      <c r="CJ3760" s="128">
        <v>0</v>
      </c>
      <c r="CK3760" s="128">
        <v>0</v>
      </c>
    </row>
    <row r="3761" spans="1:89" s="128" customFormat="1">
      <c r="A3761" s="128" t="s">
        <v>11377</v>
      </c>
      <c r="B3761" s="128" t="s">
        <v>3455</v>
      </c>
      <c r="C3761" s="128" t="s">
        <v>3456</v>
      </c>
      <c r="D3761" s="108" t="s">
        <v>105</v>
      </c>
      <c r="E3761" s="33">
        <v>43358</v>
      </c>
      <c r="F3761" s="78">
        <v>0.79166666666666663</v>
      </c>
      <c r="G3761" s="128">
        <v>9</v>
      </c>
      <c r="H3761" s="128">
        <v>2018</v>
      </c>
      <c r="I3761" s="128">
        <v>1</v>
      </c>
      <c r="J3761" s="128" t="s">
        <v>51</v>
      </c>
      <c r="K3761" s="128">
        <v>0</v>
      </c>
      <c r="L3761" s="128">
        <v>0</v>
      </c>
      <c r="M3761" s="128" t="s">
        <v>11378</v>
      </c>
      <c r="N3761" s="128" t="s">
        <v>11347</v>
      </c>
      <c r="O3761" s="128" t="s">
        <v>10409</v>
      </c>
      <c r="P3761" s="128">
        <v>18</v>
      </c>
      <c r="Q3761" s="128">
        <v>29</v>
      </c>
      <c r="R3761" s="128">
        <v>34.26</v>
      </c>
      <c r="S3761" s="128" t="s">
        <v>3458</v>
      </c>
      <c r="T3761" s="128">
        <v>70</v>
      </c>
      <c r="U3761" s="128">
        <v>19</v>
      </c>
      <c r="V3761" s="128">
        <v>38.42</v>
      </c>
      <c r="W3761" s="128" t="s">
        <v>3459</v>
      </c>
      <c r="X3761" s="128" t="s">
        <v>10754</v>
      </c>
      <c r="Y3761" s="128">
        <v>57</v>
      </c>
      <c r="Z3761" s="128">
        <v>30</v>
      </c>
      <c r="AA3761" s="128">
        <v>0</v>
      </c>
      <c r="AB3761" s="128" t="s">
        <v>51</v>
      </c>
      <c r="AC3761" s="128">
        <v>0</v>
      </c>
      <c r="AD3761" s="128">
        <v>0</v>
      </c>
      <c r="AE3761" s="128">
        <v>0</v>
      </c>
      <c r="AF3761" s="128" t="s">
        <v>51</v>
      </c>
      <c r="AG3761" s="128">
        <v>0</v>
      </c>
      <c r="AH3761" s="128" t="s">
        <v>51</v>
      </c>
      <c r="AI3761" s="128">
        <v>0</v>
      </c>
      <c r="AJ3761" s="128">
        <v>0</v>
      </c>
      <c r="AK3761" s="128">
        <v>0</v>
      </c>
      <c r="AL3761" s="128">
        <v>0</v>
      </c>
      <c r="AM3761" s="128" t="s">
        <v>51</v>
      </c>
      <c r="AN3761" s="128" t="s">
        <v>11291</v>
      </c>
      <c r="AO3761" s="128">
        <v>0</v>
      </c>
      <c r="AP3761" s="128" t="s">
        <v>51</v>
      </c>
      <c r="AQ3761" s="128" t="s">
        <v>11291</v>
      </c>
      <c r="AR3761" s="128">
        <v>0</v>
      </c>
      <c r="AS3761" s="128" t="s">
        <v>51</v>
      </c>
      <c r="AT3761" s="128" t="s">
        <v>11291</v>
      </c>
      <c r="AU3761" s="128">
        <v>0</v>
      </c>
      <c r="AV3761" s="128" t="s">
        <v>51</v>
      </c>
      <c r="AW3761" s="128" t="s">
        <v>11291</v>
      </c>
      <c r="AX3761" s="128" t="s">
        <v>51</v>
      </c>
      <c r="AY3761" s="128">
        <v>0</v>
      </c>
      <c r="AZ3761" s="128">
        <v>0</v>
      </c>
      <c r="BA3761" s="128">
        <v>0</v>
      </c>
      <c r="BB3761" s="128">
        <v>0</v>
      </c>
      <c r="BC3761" s="128">
        <v>0</v>
      </c>
      <c r="BD3761" s="128">
        <v>0</v>
      </c>
      <c r="BE3761" s="128">
        <v>0</v>
      </c>
      <c r="BF3761" s="128">
        <v>0</v>
      </c>
      <c r="BG3761" s="128" t="s">
        <v>51</v>
      </c>
      <c r="BH3761" s="128">
        <v>43358</v>
      </c>
      <c r="BI3761" s="128">
        <v>0</v>
      </c>
      <c r="BJ3761" s="128">
        <v>0</v>
      </c>
      <c r="BK3761" s="128" t="s">
        <v>11379</v>
      </c>
      <c r="BL3761" s="15">
        <v>43358</v>
      </c>
      <c r="BM3761" s="128">
        <v>18</v>
      </c>
      <c r="BN3761" s="128">
        <v>28</v>
      </c>
      <c r="BO3761" s="128">
        <v>28.62</v>
      </c>
      <c r="BP3761" s="128" t="s">
        <v>3458</v>
      </c>
      <c r="BQ3761" s="128">
        <v>70</v>
      </c>
      <c r="BR3761" s="128">
        <v>19</v>
      </c>
      <c r="BS3761" s="128">
        <v>17.8</v>
      </c>
      <c r="BT3761" s="128" t="s">
        <v>3459</v>
      </c>
      <c r="BU3761" s="128" t="s">
        <v>10754</v>
      </c>
      <c r="BV3761" s="128" t="s">
        <v>11380</v>
      </c>
      <c r="BX3761" s="128">
        <v>0</v>
      </c>
      <c r="BY3761" s="128">
        <v>0</v>
      </c>
      <c r="BZ3761" s="128">
        <v>0</v>
      </c>
      <c r="CA3761" s="128">
        <v>0</v>
      </c>
      <c r="CB3761" s="128" t="s">
        <v>11381</v>
      </c>
      <c r="CC3761" s="128">
        <v>0</v>
      </c>
      <c r="CD3761" s="128" t="s">
        <v>51</v>
      </c>
      <c r="CE3761" s="128">
        <v>0</v>
      </c>
      <c r="CF3761" s="128" t="s">
        <v>51</v>
      </c>
      <c r="CG3761" s="128">
        <v>0</v>
      </c>
      <c r="CH3761" s="128">
        <v>0</v>
      </c>
      <c r="CI3761" s="128">
        <v>0</v>
      </c>
      <c r="CJ3761" s="128" t="s">
        <v>51</v>
      </c>
      <c r="CK3761" s="128">
        <v>0</v>
      </c>
    </row>
    <row r="3762" spans="1:89" s="128" customFormat="1">
      <c r="A3762" s="128" t="s">
        <v>11382</v>
      </c>
      <c r="B3762" s="128" t="s">
        <v>3912</v>
      </c>
      <c r="C3762" s="128" t="s">
        <v>3913</v>
      </c>
      <c r="D3762" s="108" t="s">
        <v>3914</v>
      </c>
      <c r="E3762" s="33">
        <v>43359</v>
      </c>
      <c r="F3762" s="78">
        <v>0.625</v>
      </c>
      <c r="G3762" s="128">
        <v>9</v>
      </c>
      <c r="H3762" s="128">
        <v>2018</v>
      </c>
      <c r="I3762" s="128">
        <v>1</v>
      </c>
      <c r="J3762" s="128">
        <v>0</v>
      </c>
      <c r="K3762" s="128" t="s">
        <v>51</v>
      </c>
      <c r="L3762" s="128">
        <v>0</v>
      </c>
      <c r="M3762" s="128" t="s">
        <v>11346</v>
      </c>
      <c r="N3762" s="128" t="s">
        <v>11347</v>
      </c>
      <c r="O3762" s="128" t="s">
        <v>10409</v>
      </c>
      <c r="P3762" s="128">
        <v>18</v>
      </c>
      <c r="Q3762" s="128">
        <v>27</v>
      </c>
      <c r="R3762" s="128">
        <v>1.6</v>
      </c>
      <c r="S3762" s="128" t="s">
        <v>3458</v>
      </c>
      <c r="T3762" s="128">
        <v>70</v>
      </c>
      <c r="U3762" s="128">
        <v>18</v>
      </c>
      <c r="V3762" s="128">
        <v>9.6999999999999993</v>
      </c>
      <c r="W3762" s="128" t="s">
        <v>3459</v>
      </c>
      <c r="X3762" s="128" t="s">
        <v>10754</v>
      </c>
      <c r="Y3762" s="128">
        <v>86</v>
      </c>
      <c r="Z3762" s="128">
        <v>150</v>
      </c>
      <c r="AA3762" s="128">
        <v>0</v>
      </c>
      <c r="AB3762" s="128" t="s">
        <v>51</v>
      </c>
      <c r="AC3762" s="128">
        <v>0</v>
      </c>
      <c r="AD3762" s="128" t="s">
        <v>51</v>
      </c>
      <c r="AE3762" s="128">
        <v>0</v>
      </c>
      <c r="AF3762" s="128">
        <v>0</v>
      </c>
      <c r="AG3762" s="128">
        <v>0</v>
      </c>
      <c r="AH3762" s="128" t="s">
        <v>51</v>
      </c>
      <c r="AI3762" s="128">
        <v>0</v>
      </c>
      <c r="AJ3762" s="128">
        <v>0</v>
      </c>
      <c r="AK3762" s="128">
        <v>0</v>
      </c>
      <c r="AL3762" s="128">
        <v>0</v>
      </c>
      <c r="AM3762" s="128" t="s">
        <v>51</v>
      </c>
      <c r="AN3762" s="128" t="s">
        <v>11291</v>
      </c>
      <c r="AO3762" s="128" t="s">
        <v>51</v>
      </c>
      <c r="AP3762" s="128">
        <v>0</v>
      </c>
      <c r="AQ3762" s="128" t="s">
        <v>11291</v>
      </c>
      <c r="AR3762" s="128">
        <v>0</v>
      </c>
      <c r="AS3762" s="128" t="s">
        <v>51</v>
      </c>
      <c r="AT3762" s="128" t="s">
        <v>11291</v>
      </c>
      <c r="AU3762" s="128" t="s">
        <v>51</v>
      </c>
      <c r="AV3762" s="128">
        <v>0</v>
      </c>
      <c r="AW3762" s="128" t="s">
        <v>11383</v>
      </c>
      <c r="AX3762" s="128">
        <v>0</v>
      </c>
      <c r="AY3762" s="128">
        <v>0</v>
      </c>
      <c r="AZ3762" s="128">
        <v>0</v>
      </c>
      <c r="BA3762" s="128">
        <v>0</v>
      </c>
      <c r="BB3762" s="128">
        <v>0</v>
      </c>
      <c r="BC3762" s="128">
        <v>0</v>
      </c>
      <c r="BD3762" s="128">
        <v>0</v>
      </c>
      <c r="BE3762" s="128">
        <v>0</v>
      </c>
      <c r="BF3762" s="128">
        <v>0</v>
      </c>
      <c r="BG3762" s="128">
        <v>0</v>
      </c>
      <c r="BH3762" s="128">
        <v>0</v>
      </c>
      <c r="BI3762" s="128" t="s">
        <v>51</v>
      </c>
      <c r="BJ3762" s="128">
        <v>43359</v>
      </c>
      <c r="BK3762" s="128" t="s">
        <v>11384</v>
      </c>
      <c r="BL3762" s="15">
        <v>42629</v>
      </c>
      <c r="BM3762" s="128">
        <v>18</v>
      </c>
      <c r="BN3762" s="128">
        <v>27</v>
      </c>
      <c r="BO3762" s="128">
        <v>1.6</v>
      </c>
      <c r="BP3762" s="128" t="s">
        <v>3458</v>
      </c>
      <c r="BQ3762" s="128">
        <v>70</v>
      </c>
      <c r="BR3762" s="128">
        <v>18</v>
      </c>
      <c r="BS3762" s="128">
        <v>9.6999999999999993</v>
      </c>
      <c r="BT3762" s="128" t="s">
        <v>3459</v>
      </c>
      <c r="BU3762" s="128" t="s">
        <v>10754</v>
      </c>
      <c r="BV3762" s="128" t="s">
        <v>11385</v>
      </c>
      <c r="BX3762" s="128">
        <v>0</v>
      </c>
      <c r="BY3762" s="128">
        <v>0</v>
      </c>
      <c r="BZ3762" s="128">
        <v>0</v>
      </c>
      <c r="CA3762" s="128">
        <v>0</v>
      </c>
      <c r="CB3762" s="128" t="s">
        <v>11381</v>
      </c>
      <c r="CC3762" s="128">
        <v>0</v>
      </c>
      <c r="CD3762" s="128" t="s">
        <v>51</v>
      </c>
      <c r="CE3762" s="128" t="s">
        <v>51</v>
      </c>
      <c r="CF3762" s="128">
        <v>0</v>
      </c>
      <c r="CG3762" s="128" t="s">
        <v>11386</v>
      </c>
      <c r="CH3762" s="128">
        <v>0</v>
      </c>
      <c r="CI3762" s="128">
        <v>0</v>
      </c>
      <c r="CJ3762" s="128" t="s">
        <v>51</v>
      </c>
      <c r="CK3762" s="128">
        <v>0</v>
      </c>
    </row>
    <row r="3763" spans="1:89" s="128" customFormat="1">
      <c r="A3763" s="128" t="s">
        <v>11387</v>
      </c>
      <c r="B3763" s="128" t="s">
        <v>3912</v>
      </c>
      <c r="C3763" s="128" t="s">
        <v>3913</v>
      </c>
      <c r="D3763" s="108" t="s">
        <v>3914</v>
      </c>
      <c r="E3763" s="33">
        <v>43360</v>
      </c>
      <c r="F3763" s="78">
        <v>0.52083333333333337</v>
      </c>
      <c r="G3763" s="128">
        <v>9</v>
      </c>
      <c r="H3763" s="128">
        <v>2018</v>
      </c>
      <c r="I3763" s="128">
        <v>1</v>
      </c>
      <c r="J3763" s="128">
        <v>0</v>
      </c>
      <c r="K3763" s="128" t="s">
        <v>51</v>
      </c>
      <c r="L3763" s="128">
        <v>0</v>
      </c>
      <c r="M3763" s="128" t="s">
        <v>11360</v>
      </c>
      <c r="N3763" s="128" t="s">
        <v>11347</v>
      </c>
      <c r="O3763" s="128" t="s">
        <v>10409</v>
      </c>
      <c r="P3763" s="128">
        <v>18</v>
      </c>
      <c r="Q3763" s="128">
        <v>27</v>
      </c>
      <c r="R3763" s="128">
        <v>16.7</v>
      </c>
      <c r="S3763" s="128" t="s">
        <v>3458</v>
      </c>
      <c r="T3763" s="128">
        <v>70</v>
      </c>
      <c r="U3763" s="128">
        <v>18</v>
      </c>
      <c r="V3763" s="128">
        <v>9.51</v>
      </c>
      <c r="W3763" s="128" t="s">
        <v>3459</v>
      </c>
      <c r="X3763" s="128" t="s">
        <v>10754</v>
      </c>
      <c r="Y3763" s="128">
        <v>98</v>
      </c>
      <c r="Z3763" s="128">
        <v>170</v>
      </c>
      <c r="AA3763" s="128" t="s">
        <v>51</v>
      </c>
      <c r="AB3763" s="128">
        <v>0</v>
      </c>
      <c r="AC3763" s="128">
        <v>0</v>
      </c>
      <c r="AD3763" s="128" t="s">
        <v>51</v>
      </c>
      <c r="AE3763" s="128">
        <v>0</v>
      </c>
      <c r="AF3763" s="128">
        <v>0</v>
      </c>
      <c r="AG3763" s="128">
        <v>0</v>
      </c>
      <c r="AH3763" s="128" t="s">
        <v>51</v>
      </c>
      <c r="AI3763" s="128">
        <v>0</v>
      </c>
      <c r="AJ3763" s="128">
        <v>0</v>
      </c>
      <c r="AK3763" s="128">
        <v>0</v>
      </c>
      <c r="AL3763" s="128">
        <v>0</v>
      </c>
      <c r="AM3763" s="128" t="s">
        <v>51</v>
      </c>
      <c r="AN3763" s="128" t="s">
        <v>11291</v>
      </c>
      <c r="AO3763" s="128" t="s">
        <v>51</v>
      </c>
      <c r="AP3763" s="128">
        <v>0</v>
      </c>
      <c r="AQ3763" s="128" t="s">
        <v>11291</v>
      </c>
      <c r="AR3763" s="128">
        <v>0</v>
      </c>
      <c r="AS3763" s="128" t="s">
        <v>51</v>
      </c>
      <c r="AT3763" s="128" t="s">
        <v>11291</v>
      </c>
      <c r="AU3763" s="128">
        <v>0</v>
      </c>
      <c r="AV3763" s="128" t="s">
        <v>51</v>
      </c>
      <c r="AW3763" s="128">
        <v>0</v>
      </c>
      <c r="AX3763" s="128">
        <v>0</v>
      </c>
      <c r="AY3763" s="128">
        <v>0</v>
      </c>
      <c r="AZ3763" s="128">
        <v>0</v>
      </c>
      <c r="BA3763" s="128">
        <v>0</v>
      </c>
      <c r="BB3763" s="128">
        <v>0</v>
      </c>
      <c r="BC3763" s="128">
        <v>0</v>
      </c>
      <c r="BD3763" s="128">
        <v>0</v>
      </c>
      <c r="BE3763" s="128">
        <v>0</v>
      </c>
      <c r="BF3763" s="128">
        <v>0</v>
      </c>
      <c r="BG3763" s="128">
        <v>0</v>
      </c>
      <c r="BH3763" s="128">
        <v>0</v>
      </c>
      <c r="BI3763" s="128" t="s">
        <v>51</v>
      </c>
      <c r="BJ3763" s="128">
        <v>43360</v>
      </c>
      <c r="BK3763" s="128" t="s">
        <v>11388</v>
      </c>
      <c r="BL3763" s="15">
        <v>43360</v>
      </c>
      <c r="BM3763" s="128">
        <v>18</v>
      </c>
      <c r="BN3763" s="128">
        <v>27</v>
      </c>
      <c r="BO3763" s="128">
        <v>16.7</v>
      </c>
      <c r="BP3763" s="128" t="s">
        <v>3458</v>
      </c>
      <c r="BQ3763" s="128">
        <v>70</v>
      </c>
      <c r="BR3763" s="128">
        <v>18</v>
      </c>
      <c r="BS3763" s="128">
        <v>9.51</v>
      </c>
      <c r="BT3763" s="128" t="s">
        <v>3459</v>
      </c>
      <c r="BU3763" s="128" t="s">
        <v>10754</v>
      </c>
      <c r="BV3763" s="128" t="s">
        <v>11389</v>
      </c>
      <c r="BX3763" s="128">
        <v>0</v>
      </c>
      <c r="BY3763" s="128">
        <v>0</v>
      </c>
      <c r="BZ3763" s="128">
        <v>0</v>
      </c>
      <c r="CA3763" s="128">
        <v>0</v>
      </c>
      <c r="CB3763" s="128" t="s">
        <v>10383</v>
      </c>
      <c r="CC3763" s="128">
        <v>0</v>
      </c>
      <c r="CD3763" s="128" t="s">
        <v>51</v>
      </c>
      <c r="CE3763" s="128">
        <v>0</v>
      </c>
      <c r="CF3763" s="128" t="s">
        <v>51</v>
      </c>
      <c r="CG3763" s="128">
        <v>0</v>
      </c>
      <c r="CH3763" s="128">
        <v>0</v>
      </c>
      <c r="CI3763" s="128">
        <v>0</v>
      </c>
      <c r="CJ3763" s="128" t="s">
        <v>51</v>
      </c>
      <c r="CK3763" s="128">
        <v>0</v>
      </c>
    </row>
    <row r="3764" spans="1:89" s="128" customFormat="1">
      <c r="A3764" s="128" t="s">
        <v>11390</v>
      </c>
      <c r="B3764" s="128" t="s">
        <v>3455</v>
      </c>
      <c r="C3764" s="128" t="s">
        <v>3456</v>
      </c>
      <c r="D3764" s="108" t="s">
        <v>105</v>
      </c>
      <c r="E3764" s="33">
        <v>43364</v>
      </c>
      <c r="F3764" s="78">
        <v>0.71180555555555547</v>
      </c>
      <c r="G3764" s="128">
        <v>9</v>
      </c>
      <c r="H3764" s="128">
        <v>2018</v>
      </c>
      <c r="I3764" s="128">
        <v>1</v>
      </c>
      <c r="J3764" s="128" t="s">
        <v>51</v>
      </c>
      <c r="K3764" s="128">
        <v>0</v>
      </c>
      <c r="L3764" s="128">
        <v>0</v>
      </c>
      <c r="M3764" s="128" t="s">
        <v>11360</v>
      </c>
      <c r="N3764" s="128" t="s">
        <v>11347</v>
      </c>
      <c r="O3764" s="128" t="s">
        <v>10409</v>
      </c>
      <c r="P3764" s="128">
        <v>18</v>
      </c>
      <c r="Q3764" s="128">
        <v>27</v>
      </c>
      <c r="R3764" s="128">
        <v>46.27</v>
      </c>
      <c r="S3764" s="128" t="s">
        <v>3458</v>
      </c>
      <c r="T3764" s="128">
        <v>70</v>
      </c>
      <c r="U3764" s="128">
        <v>18</v>
      </c>
      <c r="V3764" s="128">
        <v>18.899999999999999</v>
      </c>
      <c r="W3764" s="128" t="s">
        <v>3459</v>
      </c>
      <c r="X3764" s="128" t="s">
        <v>10754</v>
      </c>
      <c r="Y3764" s="128">
        <v>140</v>
      </c>
      <c r="Z3764" s="128">
        <v>60</v>
      </c>
      <c r="AA3764" s="128">
        <v>0</v>
      </c>
      <c r="AB3764" s="128">
        <v>0</v>
      </c>
      <c r="AC3764" s="128" t="s">
        <v>51</v>
      </c>
      <c r="AD3764" s="128">
        <v>0</v>
      </c>
      <c r="AE3764" s="128">
        <v>0</v>
      </c>
      <c r="AF3764" s="128" t="s">
        <v>51</v>
      </c>
      <c r="AG3764" s="128">
        <v>0</v>
      </c>
      <c r="AH3764" s="128" t="s">
        <v>51</v>
      </c>
      <c r="AI3764" s="128">
        <v>0</v>
      </c>
      <c r="AJ3764" s="128">
        <v>0</v>
      </c>
      <c r="AK3764" s="128">
        <v>0</v>
      </c>
      <c r="AL3764" s="128">
        <v>0</v>
      </c>
      <c r="AM3764" s="128" t="s">
        <v>51</v>
      </c>
      <c r="AN3764" s="128" t="s">
        <v>11291</v>
      </c>
      <c r="AO3764" s="128">
        <v>0</v>
      </c>
      <c r="AP3764" s="128" t="s">
        <v>51</v>
      </c>
      <c r="AQ3764" s="128" t="s">
        <v>11291</v>
      </c>
      <c r="AR3764" s="128">
        <v>0</v>
      </c>
      <c r="AS3764" s="128" t="s">
        <v>51</v>
      </c>
      <c r="AT3764" s="128" t="s">
        <v>11291</v>
      </c>
      <c r="AU3764" s="128">
        <v>0</v>
      </c>
      <c r="AV3764" s="128" t="s">
        <v>51</v>
      </c>
      <c r="AW3764" s="128" t="s">
        <v>11291</v>
      </c>
      <c r="AX3764" s="128">
        <v>0</v>
      </c>
      <c r="AY3764" s="128">
        <v>0</v>
      </c>
      <c r="AZ3764" s="128">
        <v>0</v>
      </c>
      <c r="BA3764" s="128">
        <v>0</v>
      </c>
      <c r="BB3764" s="128">
        <v>0</v>
      </c>
      <c r="BC3764" s="128">
        <v>0</v>
      </c>
      <c r="BD3764" s="128">
        <v>0</v>
      </c>
      <c r="BE3764" s="128">
        <v>0</v>
      </c>
      <c r="BF3764" s="128">
        <v>0</v>
      </c>
      <c r="BG3764" s="128" t="s">
        <v>51</v>
      </c>
      <c r="BH3764" s="128">
        <v>43364</v>
      </c>
      <c r="BI3764" s="128">
        <v>0</v>
      </c>
      <c r="BJ3764" s="128">
        <v>0</v>
      </c>
      <c r="BK3764" s="128" t="s">
        <v>108</v>
      </c>
      <c r="BL3764" s="15">
        <v>43364</v>
      </c>
      <c r="BM3764" s="128">
        <v>18</v>
      </c>
      <c r="BN3764" s="128">
        <v>27</v>
      </c>
      <c r="BO3764" s="128">
        <v>46.27</v>
      </c>
      <c r="BP3764" s="128" t="s">
        <v>3458</v>
      </c>
      <c r="BQ3764" s="128">
        <v>70</v>
      </c>
      <c r="BR3764" s="128">
        <v>18</v>
      </c>
      <c r="BS3764" s="128">
        <v>18.899999999999999</v>
      </c>
      <c r="BT3764" s="128" t="s">
        <v>3459</v>
      </c>
      <c r="BU3764" s="128" t="s">
        <v>10754</v>
      </c>
      <c r="BV3764" s="128" t="s">
        <v>11391</v>
      </c>
      <c r="BX3764" s="128">
        <v>0</v>
      </c>
      <c r="BY3764" s="128">
        <v>0</v>
      </c>
      <c r="BZ3764" s="128">
        <v>0</v>
      </c>
      <c r="CA3764" s="128">
        <v>0</v>
      </c>
      <c r="CB3764" s="128" t="s">
        <v>10383</v>
      </c>
      <c r="CC3764" s="128">
        <v>0</v>
      </c>
      <c r="CD3764" s="128" t="s">
        <v>51</v>
      </c>
      <c r="CE3764" s="128">
        <v>0</v>
      </c>
      <c r="CF3764" s="128" t="s">
        <v>51</v>
      </c>
      <c r="CG3764" s="128">
        <v>0</v>
      </c>
      <c r="CH3764" s="128">
        <v>0</v>
      </c>
      <c r="CI3764" s="128">
        <v>0</v>
      </c>
      <c r="CJ3764" s="128" t="s">
        <v>51</v>
      </c>
      <c r="CK3764" s="128">
        <v>0</v>
      </c>
    </row>
    <row r="3765" spans="1:89" s="128" customFormat="1">
      <c r="A3765" s="128" t="s">
        <v>11392</v>
      </c>
      <c r="B3765" s="128" t="s">
        <v>3912</v>
      </c>
      <c r="C3765" s="128" t="s">
        <v>3913</v>
      </c>
      <c r="D3765" s="108" t="s">
        <v>3914</v>
      </c>
      <c r="E3765" s="33">
        <v>43368</v>
      </c>
      <c r="F3765" s="78">
        <v>0.375</v>
      </c>
      <c r="G3765" s="128">
        <v>9</v>
      </c>
      <c r="H3765" s="128">
        <v>2018</v>
      </c>
      <c r="I3765" s="128">
        <v>1</v>
      </c>
      <c r="J3765" s="128">
        <v>0</v>
      </c>
      <c r="K3765" s="128" t="s">
        <v>51</v>
      </c>
      <c r="L3765" s="128">
        <v>0</v>
      </c>
      <c r="M3765" s="128" t="s">
        <v>11346</v>
      </c>
      <c r="N3765" s="128" t="s">
        <v>11347</v>
      </c>
      <c r="O3765" s="128" t="s">
        <v>10409</v>
      </c>
      <c r="P3765" s="128">
        <v>18</v>
      </c>
      <c r="Q3765" s="128">
        <v>26</v>
      </c>
      <c r="R3765" s="128">
        <v>49.1</v>
      </c>
      <c r="S3765" s="128" t="s">
        <v>3458</v>
      </c>
      <c r="T3765" s="128">
        <v>70</v>
      </c>
      <c r="U3765" s="128">
        <v>18</v>
      </c>
      <c r="V3765" s="128">
        <v>12.2</v>
      </c>
      <c r="W3765" s="128" t="s">
        <v>3459</v>
      </c>
      <c r="X3765" s="128" t="s">
        <v>10754</v>
      </c>
      <c r="Y3765" s="128">
        <v>91</v>
      </c>
      <c r="Z3765" s="128">
        <v>90</v>
      </c>
      <c r="AA3765" s="128">
        <v>0</v>
      </c>
      <c r="AB3765" s="128" t="s">
        <v>51</v>
      </c>
      <c r="AC3765" s="128">
        <v>0</v>
      </c>
      <c r="AD3765" s="128" t="s">
        <v>51</v>
      </c>
      <c r="AE3765" s="128">
        <v>0</v>
      </c>
      <c r="AF3765" s="128">
        <v>0</v>
      </c>
      <c r="AG3765" s="128">
        <v>0</v>
      </c>
      <c r="AH3765" s="128" t="s">
        <v>51</v>
      </c>
      <c r="AI3765" s="128">
        <v>0</v>
      </c>
      <c r="AJ3765" s="128">
        <v>0</v>
      </c>
      <c r="AK3765" s="128">
        <v>0</v>
      </c>
      <c r="AL3765" s="128">
        <v>0</v>
      </c>
      <c r="AM3765" s="128" t="s">
        <v>51</v>
      </c>
      <c r="AN3765" s="128" t="s">
        <v>11291</v>
      </c>
      <c r="AO3765" s="128" t="s">
        <v>51</v>
      </c>
      <c r="AP3765" s="128">
        <v>0</v>
      </c>
      <c r="AQ3765" s="128" t="s">
        <v>11291</v>
      </c>
      <c r="AR3765" s="128">
        <v>0</v>
      </c>
      <c r="AS3765" s="128" t="s">
        <v>51</v>
      </c>
      <c r="AT3765" s="128" t="s">
        <v>11291</v>
      </c>
      <c r="AU3765" s="128">
        <v>0</v>
      </c>
      <c r="AV3765" s="128" t="s">
        <v>51</v>
      </c>
      <c r="AW3765" s="128" t="s">
        <v>11291</v>
      </c>
      <c r="AX3765" s="128">
        <v>0</v>
      </c>
      <c r="AY3765" s="128">
        <v>0</v>
      </c>
      <c r="AZ3765" s="128">
        <v>0</v>
      </c>
      <c r="BA3765" s="128">
        <v>0</v>
      </c>
      <c r="BB3765" s="128">
        <v>0</v>
      </c>
      <c r="BC3765" s="128">
        <v>0</v>
      </c>
      <c r="BD3765" s="128">
        <v>0</v>
      </c>
      <c r="BE3765" s="128">
        <v>0</v>
      </c>
      <c r="BF3765" s="128">
        <v>0</v>
      </c>
      <c r="BG3765" s="128">
        <v>0</v>
      </c>
      <c r="BH3765" s="128">
        <v>0</v>
      </c>
      <c r="BI3765" s="128" t="s">
        <v>51</v>
      </c>
      <c r="BJ3765" s="128">
        <v>43368</v>
      </c>
      <c r="BK3765" s="128" t="s">
        <v>11393</v>
      </c>
      <c r="BL3765" s="15">
        <v>43368</v>
      </c>
      <c r="BM3765" s="128">
        <v>18</v>
      </c>
      <c r="BN3765" s="128">
        <v>26</v>
      </c>
      <c r="BO3765" s="128">
        <v>49.1</v>
      </c>
      <c r="BP3765" s="128" t="s">
        <v>3458</v>
      </c>
      <c r="BQ3765" s="128">
        <v>70</v>
      </c>
      <c r="BR3765" s="128">
        <v>18</v>
      </c>
      <c r="BS3765" s="128">
        <v>12.2</v>
      </c>
      <c r="BT3765" s="128" t="s">
        <v>3459</v>
      </c>
      <c r="BU3765" s="128" t="s">
        <v>10754</v>
      </c>
      <c r="BV3765" s="128" t="s">
        <v>11394</v>
      </c>
      <c r="BX3765" s="128">
        <v>0</v>
      </c>
      <c r="BY3765" s="128">
        <v>0</v>
      </c>
      <c r="BZ3765" s="128">
        <v>0</v>
      </c>
      <c r="CA3765" s="128">
        <v>0</v>
      </c>
      <c r="CB3765" s="128" t="s">
        <v>11395</v>
      </c>
      <c r="CC3765" s="128">
        <v>0</v>
      </c>
      <c r="CD3765" s="128" t="s">
        <v>51</v>
      </c>
      <c r="CE3765" s="128" t="s">
        <v>51</v>
      </c>
      <c r="CF3765" s="128">
        <v>0</v>
      </c>
      <c r="CG3765" s="128" t="s">
        <v>11396</v>
      </c>
      <c r="CH3765" s="128">
        <v>0</v>
      </c>
      <c r="CI3765" s="128">
        <v>0</v>
      </c>
      <c r="CJ3765" s="128" t="s">
        <v>51</v>
      </c>
      <c r="CK3765" s="128">
        <v>0</v>
      </c>
    </row>
    <row r="3766" spans="1:89" s="128" customFormat="1">
      <c r="A3766" s="128" t="s">
        <v>11397</v>
      </c>
      <c r="B3766" s="128" t="s">
        <v>3455</v>
      </c>
      <c r="C3766" s="128" t="s">
        <v>3456</v>
      </c>
      <c r="D3766" s="108" t="s">
        <v>105</v>
      </c>
      <c r="E3766" s="33">
        <v>43369</v>
      </c>
      <c r="F3766" s="78">
        <v>0.4375</v>
      </c>
      <c r="G3766" s="128">
        <v>9</v>
      </c>
      <c r="H3766" s="128">
        <v>2018</v>
      </c>
      <c r="I3766" s="128">
        <v>1</v>
      </c>
      <c r="J3766" s="128" t="s">
        <v>51</v>
      </c>
      <c r="K3766" s="128">
        <v>0</v>
      </c>
      <c r="L3766" s="128">
        <v>0</v>
      </c>
      <c r="M3766" s="128" t="s">
        <v>11398</v>
      </c>
      <c r="N3766" s="128" t="s">
        <v>11347</v>
      </c>
      <c r="O3766" s="128" t="s">
        <v>10409</v>
      </c>
      <c r="P3766" s="128">
        <v>18</v>
      </c>
      <c r="Q3766" s="128">
        <v>26</v>
      </c>
      <c r="R3766" s="128">
        <v>0.74</v>
      </c>
      <c r="S3766" s="128" t="s">
        <v>3458</v>
      </c>
      <c r="T3766" s="128">
        <v>70</v>
      </c>
      <c r="U3766" s="128">
        <v>18</v>
      </c>
      <c r="V3766" s="128">
        <v>29.5</v>
      </c>
      <c r="W3766" s="128" t="s">
        <v>3459</v>
      </c>
      <c r="X3766" s="128" t="s">
        <v>10754</v>
      </c>
      <c r="Y3766" s="128">
        <v>80</v>
      </c>
      <c r="Z3766" s="128">
        <v>60</v>
      </c>
      <c r="AA3766" s="128">
        <v>0</v>
      </c>
      <c r="AB3766" s="128">
        <v>0</v>
      </c>
      <c r="AC3766" s="128" t="s">
        <v>51</v>
      </c>
      <c r="AD3766" s="128" t="s">
        <v>51</v>
      </c>
      <c r="AE3766" s="128">
        <v>0</v>
      </c>
      <c r="AF3766" s="128">
        <v>0</v>
      </c>
      <c r="AG3766" s="128">
        <v>0</v>
      </c>
      <c r="AH3766" s="128" t="s">
        <v>51</v>
      </c>
      <c r="AI3766" s="128">
        <v>0</v>
      </c>
      <c r="AJ3766" s="128">
        <v>0</v>
      </c>
      <c r="AK3766" s="128">
        <v>0</v>
      </c>
      <c r="AL3766" s="128">
        <v>0</v>
      </c>
      <c r="AM3766" s="128" t="s">
        <v>51</v>
      </c>
      <c r="AN3766" s="128" t="s">
        <v>11291</v>
      </c>
      <c r="AO3766" s="128">
        <v>0</v>
      </c>
      <c r="AP3766" s="128" t="s">
        <v>51</v>
      </c>
      <c r="AQ3766" s="128" t="s">
        <v>11291</v>
      </c>
      <c r="AR3766" s="128" t="s">
        <v>51</v>
      </c>
      <c r="AS3766" s="128">
        <v>0</v>
      </c>
      <c r="AT3766" s="128" t="s">
        <v>11399</v>
      </c>
      <c r="AU3766" s="128">
        <v>0</v>
      </c>
      <c r="AV3766" s="128" t="s">
        <v>51</v>
      </c>
      <c r="AW3766" s="128" t="s">
        <v>11291</v>
      </c>
      <c r="AX3766" s="128">
        <v>0</v>
      </c>
      <c r="AY3766" s="128" t="s">
        <v>51</v>
      </c>
      <c r="AZ3766" s="128">
        <v>0</v>
      </c>
      <c r="BA3766" s="128">
        <v>0</v>
      </c>
      <c r="BB3766" s="128" t="s">
        <v>51</v>
      </c>
      <c r="BC3766" s="128">
        <v>0</v>
      </c>
      <c r="BD3766" s="128">
        <v>0</v>
      </c>
      <c r="BE3766" s="128">
        <v>0</v>
      </c>
      <c r="BF3766" s="128">
        <v>0</v>
      </c>
      <c r="BG3766" s="128" t="s">
        <v>51</v>
      </c>
      <c r="BH3766" s="128">
        <v>43369</v>
      </c>
      <c r="BI3766" s="128">
        <v>0</v>
      </c>
      <c r="BJ3766" s="128">
        <v>0</v>
      </c>
      <c r="BK3766" s="128" t="s">
        <v>11398</v>
      </c>
      <c r="BL3766" s="15">
        <v>43369</v>
      </c>
      <c r="BM3766" s="128">
        <v>18</v>
      </c>
      <c r="BN3766" s="128">
        <v>26</v>
      </c>
      <c r="BO3766" s="128">
        <v>0.74</v>
      </c>
      <c r="BP3766" s="128" t="s">
        <v>3458</v>
      </c>
      <c r="BQ3766" s="128">
        <v>70</v>
      </c>
      <c r="BR3766" s="128">
        <v>18</v>
      </c>
      <c r="BS3766" s="128">
        <v>29.5</v>
      </c>
      <c r="BT3766" s="128" t="s">
        <v>3459</v>
      </c>
      <c r="BU3766" s="128" t="s">
        <v>10754</v>
      </c>
      <c r="BV3766" s="128" t="s">
        <v>11400</v>
      </c>
      <c r="BX3766" s="128">
        <v>0</v>
      </c>
      <c r="BY3766" s="128">
        <v>0</v>
      </c>
      <c r="BZ3766" s="128">
        <v>0</v>
      </c>
      <c r="CA3766" s="128">
        <v>0</v>
      </c>
      <c r="CB3766" s="128" t="s">
        <v>11401</v>
      </c>
      <c r="CC3766" s="128">
        <v>0</v>
      </c>
      <c r="CD3766" s="128" t="s">
        <v>51</v>
      </c>
      <c r="CE3766" s="128">
        <v>0</v>
      </c>
      <c r="CF3766" s="128" t="s">
        <v>51</v>
      </c>
      <c r="CG3766" s="128">
        <v>0</v>
      </c>
      <c r="CH3766" s="128">
        <v>0</v>
      </c>
      <c r="CI3766" s="128">
        <v>0</v>
      </c>
      <c r="CJ3766" s="128" t="s">
        <v>51</v>
      </c>
      <c r="CK3766" s="128">
        <v>0</v>
      </c>
    </row>
    <row r="3767" spans="1:89" s="128" customFormat="1">
      <c r="A3767" s="128" t="s">
        <v>11402</v>
      </c>
      <c r="B3767" s="128" t="s">
        <v>3912</v>
      </c>
      <c r="C3767" s="128" t="s">
        <v>3913</v>
      </c>
      <c r="D3767" s="108" t="s">
        <v>3914</v>
      </c>
      <c r="E3767" s="33">
        <v>43369</v>
      </c>
      <c r="F3767" s="78">
        <v>0.61805555555555558</v>
      </c>
      <c r="G3767" s="128">
        <v>9</v>
      </c>
      <c r="H3767" s="128">
        <v>2018</v>
      </c>
      <c r="I3767" s="128">
        <v>1</v>
      </c>
      <c r="J3767" s="128">
        <v>0</v>
      </c>
      <c r="K3767" s="128" t="s">
        <v>51</v>
      </c>
      <c r="L3767" s="128">
        <v>0</v>
      </c>
      <c r="M3767" s="128" t="s">
        <v>11346</v>
      </c>
      <c r="N3767" s="128" t="s">
        <v>11347</v>
      </c>
      <c r="O3767" s="128" t="s">
        <v>10409</v>
      </c>
      <c r="P3767" s="128">
        <v>18</v>
      </c>
      <c r="Q3767" s="128">
        <v>26</v>
      </c>
      <c r="R3767" s="128">
        <v>25.5</v>
      </c>
      <c r="S3767" s="128" t="s">
        <v>3458</v>
      </c>
      <c r="T3767" s="128">
        <v>70</v>
      </c>
      <c r="U3767" s="128">
        <v>18</v>
      </c>
      <c r="V3767" s="128">
        <v>21.1</v>
      </c>
      <c r="W3767" s="128" t="s">
        <v>3459</v>
      </c>
      <c r="X3767" s="128" t="s">
        <v>10754</v>
      </c>
      <c r="Y3767" s="128">
        <v>91</v>
      </c>
      <c r="Z3767" s="128">
        <v>90</v>
      </c>
      <c r="AA3767" s="128">
        <v>0</v>
      </c>
      <c r="AB3767" s="128">
        <v>0</v>
      </c>
      <c r="AC3767" s="128" t="s">
        <v>51</v>
      </c>
      <c r="AD3767" s="128">
        <v>0</v>
      </c>
      <c r="AE3767" s="128" t="s">
        <v>51</v>
      </c>
      <c r="AF3767" s="128">
        <v>0</v>
      </c>
      <c r="AG3767" s="128">
        <v>0</v>
      </c>
      <c r="AH3767" s="128" t="s">
        <v>51</v>
      </c>
      <c r="AI3767" s="128">
        <v>0</v>
      </c>
      <c r="AJ3767" s="128">
        <v>0</v>
      </c>
      <c r="AK3767" s="128">
        <v>0</v>
      </c>
      <c r="AL3767" s="128" t="s">
        <v>51</v>
      </c>
      <c r="AM3767" s="128">
        <v>0</v>
      </c>
      <c r="AN3767" s="128" t="s">
        <v>11403</v>
      </c>
      <c r="AO3767" s="128" t="s">
        <v>51</v>
      </c>
      <c r="AP3767" s="128">
        <v>0</v>
      </c>
      <c r="AQ3767" s="128" t="s">
        <v>11403</v>
      </c>
      <c r="AR3767" s="128">
        <v>0</v>
      </c>
      <c r="AS3767" s="128" t="s">
        <v>51</v>
      </c>
      <c r="AT3767" s="128" t="s">
        <v>11291</v>
      </c>
      <c r="AU3767" s="128">
        <v>0</v>
      </c>
      <c r="AV3767" s="128" t="s">
        <v>51</v>
      </c>
      <c r="AW3767" s="128" t="s">
        <v>11291</v>
      </c>
      <c r="AX3767" s="128">
        <v>0</v>
      </c>
      <c r="AY3767" s="128">
        <v>0</v>
      </c>
      <c r="AZ3767" s="128">
        <v>0</v>
      </c>
      <c r="BA3767" s="128">
        <v>0</v>
      </c>
      <c r="BB3767" s="128">
        <v>0</v>
      </c>
      <c r="BC3767" s="128">
        <v>0</v>
      </c>
      <c r="BD3767" s="128">
        <v>0</v>
      </c>
      <c r="BE3767" s="128">
        <v>0</v>
      </c>
      <c r="BF3767" s="128">
        <v>0</v>
      </c>
      <c r="BG3767" s="128">
        <v>0</v>
      </c>
      <c r="BH3767" s="128">
        <v>0</v>
      </c>
      <c r="BI3767" s="128" t="s">
        <v>51</v>
      </c>
      <c r="BJ3767" s="128">
        <v>43369</v>
      </c>
      <c r="BK3767" s="128" t="s">
        <v>11388</v>
      </c>
      <c r="BL3767" s="15">
        <v>43369</v>
      </c>
      <c r="BM3767" s="128">
        <v>18</v>
      </c>
      <c r="BN3767" s="128">
        <v>26</v>
      </c>
      <c r="BO3767" s="128">
        <v>25.5</v>
      </c>
      <c r="BP3767" s="128" t="s">
        <v>3458</v>
      </c>
      <c r="BQ3767" s="128">
        <v>70</v>
      </c>
      <c r="BR3767" s="128">
        <v>18</v>
      </c>
      <c r="BS3767" s="128">
        <v>21.1</v>
      </c>
      <c r="BT3767" s="128" t="s">
        <v>3459</v>
      </c>
      <c r="BU3767" s="128" t="s">
        <v>10754</v>
      </c>
      <c r="BV3767" s="128" t="s">
        <v>11404</v>
      </c>
      <c r="BX3767" s="128">
        <v>0</v>
      </c>
      <c r="BY3767" s="128">
        <v>0</v>
      </c>
      <c r="BZ3767" s="128">
        <v>0</v>
      </c>
      <c r="CA3767" s="128">
        <v>0</v>
      </c>
      <c r="CB3767" s="128" t="s">
        <v>11405</v>
      </c>
      <c r="CC3767" s="128">
        <v>0</v>
      </c>
      <c r="CD3767" s="128" t="s">
        <v>51</v>
      </c>
      <c r="CE3767" s="128">
        <v>0</v>
      </c>
      <c r="CF3767" s="128" t="s">
        <v>51</v>
      </c>
      <c r="CG3767" s="128">
        <v>0</v>
      </c>
      <c r="CH3767" s="128">
        <v>0</v>
      </c>
      <c r="CI3767" s="128">
        <v>0</v>
      </c>
      <c r="CJ3767" s="128" t="s">
        <v>51</v>
      </c>
      <c r="CK3767" s="128">
        <v>0</v>
      </c>
    </row>
    <row r="3768" spans="1:89" s="128" customFormat="1">
      <c r="A3768" s="128" t="s">
        <v>11406</v>
      </c>
      <c r="B3768" s="128" t="s">
        <v>5618</v>
      </c>
      <c r="C3768" s="128" t="s">
        <v>11407</v>
      </c>
      <c r="D3768" s="108" t="s">
        <v>11408</v>
      </c>
      <c r="E3768" s="33">
        <v>43370</v>
      </c>
      <c r="F3768" s="78">
        <v>0.41666666666666669</v>
      </c>
      <c r="G3768" s="128">
        <v>9</v>
      </c>
      <c r="H3768" s="128">
        <v>2018</v>
      </c>
      <c r="I3768" s="128">
        <v>1</v>
      </c>
      <c r="J3768" s="128">
        <v>0</v>
      </c>
      <c r="K3768" s="128" t="s">
        <v>51</v>
      </c>
      <c r="L3768" s="128">
        <v>0</v>
      </c>
      <c r="M3768" s="128" t="s">
        <v>11409</v>
      </c>
      <c r="N3768" s="128" t="s">
        <v>11347</v>
      </c>
      <c r="O3768" s="128" t="s">
        <v>10409</v>
      </c>
      <c r="P3768" s="128">
        <v>18</v>
      </c>
      <c r="Q3768" s="128">
        <v>24</v>
      </c>
      <c r="R3768" s="128">
        <v>33.200000000000003</v>
      </c>
      <c r="S3768" s="128" t="s">
        <v>3458</v>
      </c>
      <c r="T3768" s="128">
        <v>70</v>
      </c>
      <c r="U3768" s="128">
        <v>19</v>
      </c>
      <c r="V3768" s="128">
        <v>43.6</v>
      </c>
      <c r="W3768" s="128" t="s">
        <v>3459</v>
      </c>
      <c r="X3768" s="128" t="s">
        <v>10754</v>
      </c>
      <c r="Y3768" s="128">
        <v>81.5</v>
      </c>
      <c r="Z3768" s="128">
        <v>80</v>
      </c>
      <c r="AA3768" s="128">
        <v>0</v>
      </c>
      <c r="AB3768" s="128">
        <v>0</v>
      </c>
      <c r="AC3768" s="128" t="s">
        <v>51</v>
      </c>
      <c r="AD3768" s="128">
        <v>0</v>
      </c>
      <c r="AE3768" s="128">
        <v>0</v>
      </c>
      <c r="AF3768" s="128">
        <v>0</v>
      </c>
      <c r="AG3768" s="128">
        <v>0</v>
      </c>
      <c r="AH3768" s="128" t="s">
        <v>51</v>
      </c>
      <c r="AI3768" s="128">
        <v>0</v>
      </c>
      <c r="AJ3768" s="128">
        <v>0</v>
      </c>
      <c r="AK3768" s="128">
        <v>0</v>
      </c>
      <c r="AL3768" s="128">
        <v>0</v>
      </c>
      <c r="AM3768" s="128" t="s">
        <v>51</v>
      </c>
      <c r="AN3768" s="128" t="s">
        <v>11291</v>
      </c>
      <c r="AO3768" s="128" t="s">
        <v>51</v>
      </c>
      <c r="AP3768" s="128">
        <v>0</v>
      </c>
      <c r="AQ3768" s="128" t="s">
        <v>11291</v>
      </c>
      <c r="AR3768" s="128">
        <v>0</v>
      </c>
      <c r="AS3768" s="128" t="s">
        <v>51</v>
      </c>
      <c r="AT3768" s="128" t="s">
        <v>11291</v>
      </c>
      <c r="AU3768" s="128" t="s">
        <v>51</v>
      </c>
      <c r="AV3768" s="128">
        <v>0</v>
      </c>
      <c r="AW3768" s="128" t="s">
        <v>11410</v>
      </c>
      <c r="AX3768" s="128">
        <v>0</v>
      </c>
      <c r="AY3768" s="128">
        <v>0</v>
      </c>
      <c r="AZ3768" s="128">
        <v>0</v>
      </c>
      <c r="BA3768" s="128">
        <v>0</v>
      </c>
      <c r="BB3768" s="128">
        <v>0</v>
      </c>
      <c r="BC3768" s="128">
        <v>0</v>
      </c>
      <c r="BD3768" s="128">
        <v>0</v>
      </c>
      <c r="BE3768" s="128">
        <v>0</v>
      </c>
      <c r="BF3768" s="128">
        <v>0</v>
      </c>
      <c r="BG3768" s="128">
        <v>0</v>
      </c>
      <c r="BH3768" s="128">
        <v>0</v>
      </c>
      <c r="BI3768" s="128" t="s">
        <v>51</v>
      </c>
      <c r="BJ3768" s="128">
        <v>43370</v>
      </c>
      <c r="BK3768" s="128" t="s">
        <v>11411</v>
      </c>
      <c r="BL3768" s="15">
        <v>43370</v>
      </c>
      <c r="BM3768" s="128">
        <v>18</v>
      </c>
      <c r="BN3768" s="128">
        <v>24</v>
      </c>
      <c r="BO3768" s="128">
        <v>33.200000000000003</v>
      </c>
      <c r="BP3768" s="128" t="s">
        <v>3458</v>
      </c>
      <c r="BQ3768" s="128">
        <v>70</v>
      </c>
      <c r="BR3768" s="128">
        <v>19</v>
      </c>
      <c r="BS3768" s="128">
        <v>43.6</v>
      </c>
      <c r="BT3768" s="128" t="s">
        <v>3459</v>
      </c>
      <c r="BU3768" s="128" t="s">
        <v>10754</v>
      </c>
      <c r="BV3768" s="128" t="s">
        <v>11412</v>
      </c>
      <c r="BX3768" s="128">
        <v>0</v>
      </c>
      <c r="BY3768" s="128">
        <v>0</v>
      </c>
      <c r="BZ3768" s="128">
        <v>0</v>
      </c>
      <c r="CA3768" s="128">
        <v>0</v>
      </c>
      <c r="CB3768" s="128" t="s">
        <v>11413</v>
      </c>
      <c r="CC3768" s="128">
        <v>0</v>
      </c>
      <c r="CD3768" s="128" t="s">
        <v>51</v>
      </c>
      <c r="CE3768" s="128" t="s">
        <v>51</v>
      </c>
      <c r="CF3768" s="128">
        <v>0</v>
      </c>
      <c r="CG3768" s="128" t="s">
        <v>11414</v>
      </c>
      <c r="CH3768" s="128">
        <v>0</v>
      </c>
      <c r="CI3768" s="128" t="s">
        <v>51</v>
      </c>
      <c r="CJ3768" s="128">
        <v>0</v>
      </c>
      <c r="CK3768" s="128">
        <v>0</v>
      </c>
    </row>
    <row r="3769" spans="1:89" s="128" customFormat="1">
      <c r="A3769" s="128" t="s">
        <v>11415</v>
      </c>
      <c r="B3769" s="128" t="s">
        <v>3912</v>
      </c>
      <c r="C3769" s="128" t="s">
        <v>3913</v>
      </c>
      <c r="D3769" s="108" t="s">
        <v>3914</v>
      </c>
      <c r="E3769" s="33">
        <v>43373</v>
      </c>
      <c r="F3769" s="78">
        <v>0.5</v>
      </c>
      <c r="G3769" s="128">
        <v>9</v>
      </c>
      <c r="H3769" s="128">
        <v>2018</v>
      </c>
      <c r="I3769" s="128">
        <v>1</v>
      </c>
      <c r="J3769" s="128">
        <v>0</v>
      </c>
      <c r="K3769" s="128" t="s">
        <v>51</v>
      </c>
      <c r="L3769" s="128">
        <v>0</v>
      </c>
      <c r="M3769" s="128" t="s">
        <v>11416</v>
      </c>
      <c r="N3769" s="128" t="s">
        <v>11347</v>
      </c>
      <c r="O3769" s="128" t="s">
        <v>10409</v>
      </c>
      <c r="P3769" s="128">
        <v>18</v>
      </c>
      <c r="Q3769" s="128">
        <v>29</v>
      </c>
      <c r="R3769" s="128">
        <v>33.200000000000003</v>
      </c>
      <c r="S3769" s="128" t="s">
        <v>3458</v>
      </c>
      <c r="T3769" s="128">
        <v>70</v>
      </c>
      <c r="U3769" s="128">
        <v>19</v>
      </c>
      <c r="V3769" s="128">
        <v>43.7</v>
      </c>
      <c r="W3769" s="128" t="s">
        <v>3459</v>
      </c>
      <c r="X3769" s="128" t="s">
        <v>10754</v>
      </c>
      <c r="Y3769" s="128">
        <v>55</v>
      </c>
      <c r="Z3769" s="128">
        <v>80</v>
      </c>
      <c r="AA3769" s="128">
        <v>0</v>
      </c>
      <c r="AB3769" s="128" t="s">
        <v>51</v>
      </c>
      <c r="AC3769" s="128">
        <v>0</v>
      </c>
      <c r="AD3769" s="128" t="s">
        <v>51</v>
      </c>
      <c r="AE3769" s="128">
        <v>0</v>
      </c>
      <c r="AF3769" s="128">
        <v>0</v>
      </c>
      <c r="AG3769" s="128">
        <v>0</v>
      </c>
      <c r="AH3769" s="128" t="s">
        <v>51</v>
      </c>
      <c r="AI3769" s="128">
        <v>0</v>
      </c>
      <c r="AJ3769" s="128">
        <v>0</v>
      </c>
      <c r="AK3769" s="128">
        <v>0</v>
      </c>
      <c r="AL3769" s="128">
        <v>0</v>
      </c>
      <c r="AM3769" s="128" t="s">
        <v>51</v>
      </c>
      <c r="AN3769" s="128" t="s">
        <v>11291</v>
      </c>
      <c r="AO3769" s="128" t="s">
        <v>51</v>
      </c>
      <c r="AP3769" s="128">
        <v>0</v>
      </c>
      <c r="AQ3769" s="128" t="s">
        <v>11291</v>
      </c>
      <c r="AR3769" s="128">
        <v>0</v>
      </c>
      <c r="AS3769" s="128" t="s">
        <v>51</v>
      </c>
      <c r="AT3769" s="128" t="s">
        <v>11291</v>
      </c>
      <c r="AU3769" s="128">
        <v>0</v>
      </c>
      <c r="AV3769" s="128" t="s">
        <v>51</v>
      </c>
      <c r="AW3769" s="128" t="s">
        <v>11291</v>
      </c>
      <c r="AX3769" s="128">
        <v>0</v>
      </c>
      <c r="AY3769" s="128">
        <v>0</v>
      </c>
      <c r="AZ3769" s="128">
        <v>0</v>
      </c>
      <c r="BA3769" s="128">
        <v>0</v>
      </c>
      <c r="BB3769" s="128">
        <v>0</v>
      </c>
      <c r="BC3769" s="128">
        <v>0</v>
      </c>
      <c r="BD3769" s="128">
        <v>0</v>
      </c>
      <c r="BE3769" s="128">
        <v>0</v>
      </c>
      <c r="BF3769" s="128">
        <v>0</v>
      </c>
      <c r="BG3769" s="128">
        <v>0</v>
      </c>
      <c r="BH3769" s="128">
        <v>0</v>
      </c>
      <c r="BI3769" s="128" t="s">
        <v>51</v>
      </c>
      <c r="BJ3769" s="128">
        <v>43373</v>
      </c>
      <c r="BK3769" s="128" t="s">
        <v>11411</v>
      </c>
      <c r="BL3769" s="15">
        <v>43373</v>
      </c>
      <c r="BM3769" s="128">
        <v>18</v>
      </c>
      <c r="BN3769" s="128">
        <v>29</v>
      </c>
      <c r="BO3769" s="128">
        <v>33.200000000000003</v>
      </c>
      <c r="BP3769" s="128" t="s">
        <v>3458</v>
      </c>
      <c r="BQ3769" s="128">
        <v>70</v>
      </c>
      <c r="BR3769" s="128">
        <v>19</v>
      </c>
      <c r="BS3769" s="128">
        <v>43.7</v>
      </c>
      <c r="BT3769" s="128" t="s">
        <v>3459</v>
      </c>
      <c r="BU3769" s="128" t="s">
        <v>10754</v>
      </c>
      <c r="BV3769" s="128" t="s">
        <v>11417</v>
      </c>
      <c r="BX3769" s="128">
        <v>0</v>
      </c>
      <c r="BY3769" s="128">
        <v>0</v>
      </c>
      <c r="BZ3769" s="128">
        <v>0</v>
      </c>
      <c r="CA3769" s="128">
        <v>0</v>
      </c>
      <c r="CB3769" s="128" t="s">
        <v>11418</v>
      </c>
      <c r="CC3769" s="128">
        <v>0</v>
      </c>
      <c r="CD3769" s="128" t="s">
        <v>51</v>
      </c>
      <c r="CE3769" s="128" t="s">
        <v>51</v>
      </c>
      <c r="CF3769" s="128">
        <v>0</v>
      </c>
      <c r="CG3769" s="128" t="s">
        <v>11419</v>
      </c>
      <c r="CH3769" s="128">
        <v>0</v>
      </c>
      <c r="CI3769" s="128" t="s">
        <v>51</v>
      </c>
      <c r="CJ3769" s="128">
        <v>0</v>
      </c>
      <c r="CK3769" s="128">
        <v>0</v>
      </c>
    </row>
    <row r="3770" spans="1:89" s="128" customFormat="1">
      <c r="D3770" s="108"/>
      <c r="E3770" s="33"/>
      <c r="F3770" s="78"/>
      <c r="BL3770" s="15"/>
    </row>
    <row r="3771" spans="1:89" s="128" customFormat="1">
      <c r="D3771" s="108"/>
      <c r="E3771" s="33"/>
      <c r="F3771" s="78"/>
      <c r="BL3771" s="15"/>
    </row>
    <row r="3772" spans="1:89" s="128" customFormat="1">
      <c r="D3772" s="108"/>
      <c r="E3772" s="33"/>
      <c r="F3772" s="78"/>
      <c r="BL3772" s="15"/>
    </row>
    <row r="3773" spans="1:89" s="128" customFormat="1">
      <c r="D3773" s="108"/>
      <c r="E3773" s="33"/>
      <c r="F3773" s="78"/>
      <c r="BL3773" s="15"/>
    </row>
    <row r="3774" spans="1:89" s="128" customFormat="1">
      <c r="D3774" s="108"/>
      <c r="E3774" s="33"/>
      <c r="F3774" s="78"/>
      <c r="BL3774" s="15"/>
    </row>
    <row r="3775" spans="1:89" s="128" customFormat="1">
      <c r="D3775" s="108"/>
      <c r="E3775" s="33"/>
      <c r="F3775" s="78"/>
      <c r="BL3775" s="15"/>
    </row>
    <row r="3776" spans="1:89" s="128" customFormat="1">
      <c r="D3776" s="108"/>
      <c r="E3776" s="33"/>
      <c r="F3776" s="78"/>
      <c r="BL3776" s="15"/>
    </row>
    <row r="3777" spans="4:64" s="128" customFormat="1">
      <c r="D3777" s="108"/>
      <c r="E3777" s="33"/>
      <c r="F3777" s="78"/>
      <c r="BL3777" s="15"/>
    </row>
    <row r="3778" spans="4:64" s="128" customFormat="1">
      <c r="D3778" s="108"/>
      <c r="E3778" s="33"/>
      <c r="F3778" s="78"/>
      <c r="BL3778" s="15"/>
    </row>
    <row r="3779" spans="4:64" s="128" customFormat="1">
      <c r="D3779" s="108"/>
      <c r="E3779" s="33"/>
      <c r="F3779" s="78"/>
      <c r="BL3779" s="15"/>
    </row>
    <row r="3780" spans="4:64" s="128" customFormat="1">
      <c r="D3780" s="108"/>
      <c r="E3780" s="33"/>
      <c r="F3780" s="78"/>
      <c r="BL3780" s="15"/>
    </row>
    <row r="3781" spans="4:64" s="128" customFormat="1">
      <c r="D3781" s="108"/>
      <c r="E3781" s="33"/>
      <c r="F3781" s="78"/>
      <c r="BL3781" s="15"/>
    </row>
    <row r="3782" spans="4:64" s="128" customFormat="1">
      <c r="D3782" s="108"/>
      <c r="E3782" s="33"/>
      <c r="F3782" s="78"/>
      <c r="BL3782" s="15"/>
    </row>
    <row r="3783" spans="4:64" s="128" customFormat="1">
      <c r="D3783" s="108"/>
      <c r="E3783" s="33"/>
      <c r="F3783" s="78"/>
      <c r="BL3783" s="15"/>
    </row>
    <row r="3784" spans="4:64" s="128" customFormat="1">
      <c r="D3784" s="108"/>
      <c r="E3784" s="33"/>
      <c r="F3784" s="78"/>
      <c r="BL3784" s="15"/>
    </row>
    <row r="3785" spans="4:64" s="128" customFormat="1">
      <c r="D3785" s="108"/>
      <c r="E3785" s="33"/>
      <c r="F3785" s="78"/>
      <c r="BL3785" s="15"/>
    </row>
    <row r="3786" spans="4:64" s="128" customFormat="1">
      <c r="D3786" s="108"/>
      <c r="E3786" s="33"/>
      <c r="F3786" s="78"/>
      <c r="BL3786" s="15"/>
    </row>
    <row r="3787" spans="4:64" s="128" customFormat="1">
      <c r="D3787" s="108"/>
      <c r="E3787" s="33"/>
      <c r="F3787" s="78"/>
      <c r="BL3787" s="15"/>
    </row>
    <row r="3788" spans="4:64" s="128" customFormat="1">
      <c r="D3788" s="108"/>
      <c r="E3788" s="33"/>
      <c r="F3788" s="78"/>
      <c r="BL3788" s="15"/>
    </row>
    <row r="3789" spans="4:64" s="128" customFormat="1">
      <c r="D3789" s="108"/>
      <c r="E3789" s="33"/>
      <c r="F3789" s="78"/>
      <c r="BL3789" s="15"/>
    </row>
    <row r="3790" spans="4:64" s="128" customFormat="1">
      <c r="D3790" s="108"/>
      <c r="E3790" s="33"/>
      <c r="F3790" s="78"/>
      <c r="BL3790" s="15"/>
    </row>
    <row r="3791" spans="4:64" s="128" customFormat="1">
      <c r="D3791" s="108"/>
      <c r="E3791" s="33"/>
      <c r="F3791" s="78"/>
      <c r="BL3791" s="15"/>
    </row>
    <row r="3792" spans="4:64" s="128" customFormat="1">
      <c r="D3792" s="108"/>
      <c r="E3792" s="33"/>
      <c r="F3792" s="78"/>
      <c r="BL3792" s="15"/>
    </row>
    <row r="3793" spans="4:64" s="128" customFormat="1">
      <c r="D3793" s="108"/>
      <c r="E3793" s="33"/>
      <c r="F3793" s="78"/>
      <c r="BL3793" s="15"/>
    </row>
    <row r="3794" spans="4:64" s="128" customFormat="1">
      <c r="D3794" s="108"/>
      <c r="E3794" s="33"/>
      <c r="F3794" s="78"/>
      <c r="BL3794" s="15"/>
    </row>
    <row r="3795" spans="4:64" s="128" customFormat="1">
      <c r="D3795" s="108"/>
      <c r="E3795" s="33"/>
      <c r="F3795" s="78"/>
      <c r="BL3795" s="15"/>
    </row>
    <row r="3796" spans="4:64" s="128" customFormat="1">
      <c r="D3796" s="108"/>
      <c r="E3796" s="33"/>
      <c r="F3796" s="78"/>
      <c r="BL3796" s="15"/>
    </row>
    <row r="3797" spans="4:64" s="128" customFormat="1">
      <c r="D3797" s="108"/>
      <c r="E3797" s="33"/>
      <c r="F3797" s="78"/>
      <c r="BL3797" s="15"/>
    </row>
    <row r="3798" spans="4:64" s="128" customFormat="1">
      <c r="D3798" s="108"/>
      <c r="E3798" s="33"/>
      <c r="F3798" s="78"/>
      <c r="BL3798" s="15"/>
    </row>
    <row r="3799" spans="4:64" s="128" customFormat="1">
      <c r="D3799" s="108"/>
      <c r="E3799" s="33"/>
      <c r="F3799" s="78"/>
      <c r="BL3799" s="15"/>
    </row>
    <row r="3800" spans="4:64" s="128" customFormat="1">
      <c r="D3800" s="108"/>
      <c r="E3800" s="33"/>
      <c r="F3800" s="78"/>
      <c r="BL3800" s="15"/>
    </row>
    <row r="3801" spans="4:64" s="128" customFormat="1">
      <c r="D3801" s="108"/>
      <c r="E3801" s="33"/>
      <c r="F3801" s="78"/>
      <c r="BL3801" s="15"/>
    </row>
    <row r="3802" spans="4:64" s="128" customFormat="1">
      <c r="D3802" s="108"/>
      <c r="E3802" s="33"/>
      <c r="F3802" s="78"/>
      <c r="BL3802" s="15"/>
    </row>
    <row r="3803" spans="4:64" s="128" customFormat="1">
      <c r="D3803" s="108"/>
      <c r="E3803" s="33"/>
      <c r="F3803" s="78"/>
      <c r="BL3803" s="15"/>
    </row>
    <row r="3804" spans="4:64" s="128" customFormat="1">
      <c r="D3804" s="108"/>
      <c r="E3804" s="33"/>
      <c r="F3804" s="78"/>
      <c r="BL3804" s="15"/>
    </row>
    <row r="3805" spans="4:64" s="128" customFormat="1">
      <c r="D3805" s="108"/>
      <c r="E3805" s="33"/>
      <c r="F3805" s="78"/>
      <c r="BL3805" s="15"/>
    </row>
    <row r="3806" spans="4:64" s="128" customFormat="1">
      <c r="D3806" s="108"/>
      <c r="E3806" s="33"/>
      <c r="F3806" s="78"/>
      <c r="BL3806" s="15"/>
    </row>
    <row r="3807" spans="4:64" s="128" customFormat="1">
      <c r="D3807" s="108"/>
      <c r="E3807" s="33"/>
      <c r="F3807" s="78"/>
      <c r="BL3807" s="15"/>
    </row>
    <row r="3808" spans="4:64" s="128" customFormat="1">
      <c r="D3808" s="108"/>
      <c r="E3808" s="33"/>
      <c r="F3808" s="78"/>
      <c r="BL3808" s="15"/>
    </row>
    <row r="3809" spans="4:64" s="128" customFormat="1">
      <c r="D3809" s="108"/>
      <c r="E3809" s="33"/>
      <c r="F3809" s="78"/>
      <c r="BL3809" s="15"/>
    </row>
    <row r="3810" spans="4:64" s="128" customFormat="1">
      <c r="D3810" s="108"/>
      <c r="E3810" s="33"/>
      <c r="F3810" s="78"/>
      <c r="BL3810" s="15"/>
    </row>
    <row r="3811" spans="4:64" s="128" customFormat="1">
      <c r="D3811" s="108"/>
      <c r="E3811" s="33"/>
      <c r="F3811" s="78"/>
      <c r="BL3811" s="15"/>
    </row>
    <row r="3812" spans="4:64" s="128" customFormat="1">
      <c r="D3812" s="108"/>
      <c r="E3812" s="33"/>
      <c r="F3812" s="78"/>
      <c r="BL3812" s="15"/>
    </row>
    <row r="3813" spans="4:64" s="128" customFormat="1">
      <c r="D3813" s="108"/>
      <c r="E3813" s="33"/>
      <c r="F3813" s="78"/>
      <c r="BL3813" s="15"/>
    </row>
    <row r="3814" spans="4:64" s="128" customFormat="1">
      <c r="D3814" s="108"/>
      <c r="E3814" s="33"/>
      <c r="F3814" s="78"/>
      <c r="BL3814" s="15"/>
    </row>
    <row r="3815" spans="4:64" s="128" customFormat="1">
      <c r="D3815" s="108"/>
      <c r="E3815" s="33"/>
      <c r="F3815" s="78"/>
      <c r="BL3815" s="15"/>
    </row>
    <row r="3816" spans="4:64" s="128" customFormat="1">
      <c r="D3816" s="108"/>
      <c r="E3816" s="33"/>
      <c r="F3816" s="78"/>
      <c r="BL3816" s="15"/>
    </row>
    <row r="3817" spans="4:64" s="128" customFormat="1">
      <c r="D3817" s="108"/>
      <c r="E3817" s="33"/>
      <c r="F3817" s="78"/>
      <c r="BL3817" s="15"/>
    </row>
    <row r="3818" spans="4:64" s="128" customFormat="1">
      <c r="D3818" s="108"/>
      <c r="E3818" s="33"/>
      <c r="F3818" s="78"/>
      <c r="BL3818" s="15"/>
    </row>
    <row r="3819" spans="4:64" s="128" customFormat="1">
      <c r="D3819" s="108"/>
      <c r="E3819" s="33"/>
      <c r="F3819" s="78"/>
      <c r="BL3819" s="15"/>
    </row>
    <row r="3820" spans="4:64" s="128" customFormat="1">
      <c r="D3820" s="108"/>
      <c r="E3820" s="33"/>
      <c r="F3820" s="78"/>
      <c r="BL3820" s="15"/>
    </row>
    <row r="3821" spans="4:64" s="128" customFormat="1">
      <c r="D3821" s="108"/>
      <c r="E3821" s="33"/>
      <c r="F3821" s="78"/>
      <c r="BL3821" s="15"/>
    </row>
    <row r="3822" spans="4:64" s="128" customFormat="1">
      <c r="D3822" s="108"/>
      <c r="E3822" s="33"/>
      <c r="F3822" s="78"/>
      <c r="BL3822" s="15"/>
    </row>
    <row r="3823" spans="4:64" s="128" customFormat="1">
      <c r="D3823" s="108"/>
      <c r="E3823" s="33"/>
      <c r="F3823" s="78"/>
      <c r="BL3823" s="15"/>
    </row>
    <row r="3824" spans="4:64" s="128" customFormat="1">
      <c r="D3824" s="108"/>
      <c r="E3824" s="33"/>
      <c r="F3824" s="78"/>
      <c r="BL3824" s="15"/>
    </row>
    <row r="3825" spans="4:64" s="128" customFormat="1">
      <c r="D3825" s="108"/>
      <c r="E3825" s="33"/>
      <c r="F3825" s="78"/>
      <c r="BL3825" s="15"/>
    </row>
    <row r="3826" spans="4:64" s="128" customFormat="1">
      <c r="D3826" s="108"/>
      <c r="E3826" s="33"/>
      <c r="F3826" s="78"/>
      <c r="BL3826" s="15"/>
    </row>
    <row r="3827" spans="4:64" s="128" customFormat="1">
      <c r="D3827" s="108"/>
      <c r="E3827" s="33"/>
      <c r="F3827" s="78"/>
      <c r="BL3827" s="15"/>
    </row>
    <row r="3828" spans="4:64" s="128" customFormat="1">
      <c r="D3828" s="108"/>
      <c r="E3828" s="33"/>
      <c r="F3828" s="78"/>
      <c r="BL3828" s="15"/>
    </row>
    <row r="3829" spans="4:64" s="128" customFormat="1">
      <c r="D3829" s="108"/>
      <c r="E3829" s="33"/>
      <c r="F3829" s="78"/>
      <c r="BL3829" s="15"/>
    </row>
    <row r="3830" spans="4:64" s="128" customFormat="1">
      <c r="D3830" s="108"/>
      <c r="E3830" s="33"/>
      <c r="F3830" s="78"/>
      <c r="BL3830" s="15"/>
    </row>
    <row r="3831" spans="4:64" s="128" customFormat="1">
      <c r="D3831" s="108"/>
      <c r="E3831" s="33"/>
      <c r="F3831" s="78"/>
      <c r="BL3831" s="15"/>
    </row>
    <row r="3832" spans="4:64" s="128" customFormat="1">
      <c r="D3832" s="108"/>
      <c r="E3832" s="33"/>
      <c r="F3832" s="78"/>
      <c r="BL3832" s="15"/>
    </row>
    <row r="3833" spans="4:64" s="128" customFormat="1">
      <c r="D3833" s="108"/>
      <c r="E3833" s="33"/>
      <c r="F3833" s="78"/>
      <c r="BL3833" s="15"/>
    </row>
    <row r="3834" spans="4:64" s="128" customFormat="1">
      <c r="D3834" s="108"/>
      <c r="E3834" s="33"/>
      <c r="F3834" s="78"/>
      <c r="BL3834" s="15"/>
    </row>
    <row r="3835" spans="4:64" s="128" customFormat="1">
      <c r="D3835" s="108"/>
      <c r="E3835" s="33"/>
      <c r="F3835" s="78"/>
      <c r="BL3835" s="15"/>
    </row>
    <row r="3836" spans="4:64" s="128" customFormat="1">
      <c r="D3836" s="108"/>
      <c r="E3836" s="33"/>
      <c r="F3836" s="78"/>
      <c r="BL3836" s="15"/>
    </row>
    <row r="3837" spans="4:64" s="128" customFormat="1">
      <c r="D3837" s="108"/>
      <c r="E3837" s="33"/>
      <c r="F3837" s="78"/>
      <c r="BL3837" s="15"/>
    </row>
    <row r="3838" spans="4:64" s="128" customFormat="1">
      <c r="D3838" s="108"/>
      <c r="E3838" s="33"/>
      <c r="F3838" s="78"/>
      <c r="BL3838" s="15"/>
    </row>
    <row r="3839" spans="4:64" s="128" customFormat="1">
      <c r="D3839" s="108"/>
      <c r="E3839" s="33"/>
      <c r="F3839" s="78"/>
      <c r="BL3839" s="15"/>
    </row>
    <row r="3840" spans="4:64" s="128" customFormat="1">
      <c r="D3840" s="108"/>
      <c r="E3840" s="33"/>
      <c r="F3840" s="78"/>
      <c r="BL3840" s="15"/>
    </row>
    <row r="3841" spans="4:64" s="128" customFormat="1">
      <c r="D3841" s="108"/>
      <c r="E3841" s="33"/>
      <c r="F3841" s="78"/>
      <c r="BL3841" s="15"/>
    </row>
    <row r="3842" spans="4:64" s="128" customFormat="1">
      <c r="D3842" s="108"/>
      <c r="E3842" s="33"/>
      <c r="F3842" s="78"/>
      <c r="BL3842" s="15"/>
    </row>
    <row r="3843" spans="4:64" s="128" customFormat="1">
      <c r="D3843" s="108"/>
      <c r="E3843" s="33"/>
      <c r="F3843" s="78"/>
      <c r="BL3843" s="15"/>
    </row>
    <row r="3844" spans="4:64" s="128" customFormat="1">
      <c r="D3844" s="108"/>
      <c r="E3844" s="33"/>
      <c r="F3844" s="78"/>
      <c r="BL3844" s="15"/>
    </row>
    <row r="3845" spans="4:64" s="128" customFormat="1">
      <c r="D3845" s="108"/>
      <c r="E3845" s="33"/>
      <c r="F3845" s="78"/>
      <c r="BL3845" s="15"/>
    </row>
    <row r="3846" spans="4:64" s="128" customFormat="1">
      <c r="D3846" s="108"/>
      <c r="E3846" s="33"/>
      <c r="F3846" s="78"/>
      <c r="BL3846" s="15"/>
    </row>
    <row r="3847" spans="4:64" s="128" customFormat="1">
      <c r="D3847" s="108"/>
      <c r="E3847" s="33"/>
      <c r="F3847" s="78"/>
      <c r="BL3847" s="15"/>
    </row>
    <row r="3848" spans="4:64" s="128" customFormat="1">
      <c r="D3848" s="108"/>
      <c r="E3848" s="33"/>
      <c r="F3848" s="78"/>
      <c r="BL3848" s="15"/>
    </row>
    <row r="3849" spans="4:64" s="128" customFormat="1">
      <c r="D3849" s="108"/>
      <c r="E3849" s="33"/>
      <c r="F3849" s="78"/>
      <c r="BL3849" s="15"/>
    </row>
    <row r="3850" spans="4:64" s="128" customFormat="1">
      <c r="D3850" s="108"/>
      <c r="E3850" s="33"/>
      <c r="F3850" s="78"/>
      <c r="BL3850" s="15"/>
    </row>
    <row r="3851" spans="4:64" s="128" customFormat="1">
      <c r="D3851" s="108"/>
      <c r="E3851" s="33"/>
      <c r="F3851" s="78"/>
      <c r="BL3851" s="15"/>
    </row>
    <row r="3852" spans="4:64" s="128" customFormat="1">
      <c r="D3852" s="108"/>
      <c r="E3852" s="33"/>
      <c r="F3852" s="78"/>
      <c r="BL3852" s="15"/>
    </row>
    <row r="3853" spans="4:64" s="128" customFormat="1">
      <c r="D3853" s="108"/>
      <c r="E3853" s="33"/>
      <c r="F3853" s="78"/>
      <c r="BL3853" s="15"/>
    </row>
    <row r="3854" spans="4:64" s="128" customFormat="1">
      <c r="D3854" s="108"/>
      <c r="E3854" s="33"/>
      <c r="F3854" s="78"/>
      <c r="BL3854" s="15"/>
    </row>
    <row r="3855" spans="4:64" s="128" customFormat="1">
      <c r="D3855" s="108"/>
      <c r="E3855" s="33"/>
      <c r="F3855" s="78"/>
      <c r="BL3855" s="15"/>
    </row>
    <row r="3856" spans="4:64" s="128" customFormat="1">
      <c r="D3856" s="108"/>
      <c r="E3856" s="33"/>
      <c r="F3856" s="78"/>
      <c r="BL3856" s="15"/>
    </row>
    <row r="3857" spans="4:64" s="128" customFormat="1">
      <c r="D3857" s="108"/>
      <c r="E3857" s="33"/>
      <c r="F3857" s="78"/>
      <c r="BL3857" s="15"/>
    </row>
    <row r="3858" spans="4:64" s="128" customFormat="1">
      <c r="D3858" s="108"/>
      <c r="E3858" s="33"/>
      <c r="F3858" s="78"/>
      <c r="BL3858" s="15"/>
    </row>
    <row r="3859" spans="4:64" s="128" customFormat="1">
      <c r="D3859" s="108"/>
      <c r="E3859" s="33"/>
      <c r="F3859" s="78"/>
      <c r="BL3859" s="15"/>
    </row>
    <row r="3860" spans="4:64" s="128" customFormat="1">
      <c r="D3860" s="108"/>
      <c r="E3860" s="33"/>
      <c r="F3860" s="78"/>
      <c r="BL3860" s="15"/>
    </row>
    <row r="3861" spans="4:64" s="128" customFormat="1">
      <c r="D3861" s="108"/>
      <c r="E3861" s="33"/>
      <c r="F3861" s="78"/>
      <c r="BL3861" s="15"/>
    </row>
    <row r="3862" spans="4:64" s="128" customFormat="1">
      <c r="D3862" s="108"/>
      <c r="E3862" s="33"/>
      <c r="F3862" s="78"/>
      <c r="BL3862" s="15"/>
    </row>
    <row r="3863" spans="4:64" s="128" customFormat="1">
      <c r="D3863" s="108"/>
      <c r="E3863" s="33"/>
      <c r="F3863" s="78"/>
      <c r="BL3863" s="15"/>
    </row>
    <row r="3864" spans="4:64" s="128" customFormat="1">
      <c r="D3864" s="108"/>
      <c r="E3864" s="33"/>
      <c r="F3864" s="78"/>
      <c r="BL3864" s="15"/>
    </row>
    <row r="3865" spans="4:64" s="128" customFormat="1">
      <c r="D3865" s="108"/>
      <c r="E3865" s="33"/>
      <c r="F3865" s="78"/>
      <c r="BL3865" s="15"/>
    </row>
    <row r="3866" spans="4:64" s="128" customFormat="1">
      <c r="D3866" s="108"/>
      <c r="E3866" s="33"/>
      <c r="F3866" s="78"/>
      <c r="BL3866" s="15"/>
    </row>
    <row r="3867" spans="4:64" s="128" customFormat="1">
      <c r="D3867" s="108"/>
      <c r="E3867" s="33"/>
      <c r="F3867" s="78"/>
      <c r="BL3867" s="15"/>
    </row>
    <row r="3868" spans="4:64" s="128" customFormat="1">
      <c r="D3868" s="108"/>
      <c r="E3868" s="33"/>
      <c r="F3868" s="78"/>
      <c r="BL3868" s="15"/>
    </row>
    <row r="3869" spans="4:64" s="128" customFormat="1">
      <c r="D3869" s="108"/>
      <c r="E3869" s="33"/>
      <c r="F3869" s="78"/>
      <c r="BL3869" s="15"/>
    </row>
    <row r="3870" spans="4:64" s="128" customFormat="1">
      <c r="D3870" s="108"/>
      <c r="E3870" s="33"/>
      <c r="F3870" s="78"/>
      <c r="BL3870" s="15"/>
    </row>
    <row r="3871" spans="4:64" s="128" customFormat="1">
      <c r="D3871" s="108"/>
      <c r="E3871" s="33"/>
      <c r="F3871" s="78"/>
      <c r="BL3871" s="15"/>
    </row>
    <row r="3872" spans="4:64" s="128" customFormat="1">
      <c r="D3872" s="108"/>
      <c r="E3872" s="33"/>
      <c r="F3872" s="78"/>
      <c r="BL3872" s="15"/>
    </row>
    <row r="3873" spans="4:64" s="128" customFormat="1">
      <c r="D3873" s="108"/>
      <c r="E3873" s="33"/>
      <c r="F3873" s="78"/>
      <c r="BL3873" s="15"/>
    </row>
    <row r="3874" spans="4:64" s="128" customFormat="1">
      <c r="D3874" s="108"/>
      <c r="E3874" s="33"/>
      <c r="F3874" s="78"/>
      <c r="BL3874" s="15"/>
    </row>
    <row r="3875" spans="4:64" s="128" customFormat="1">
      <c r="D3875" s="108"/>
      <c r="E3875" s="33"/>
      <c r="F3875" s="78"/>
      <c r="BL3875" s="15"/>
    </row>
    <row r="3876" spans="4:64" s="128" customFormat="1">
      <c r="D3876" s="108"/>
      <c r="E3876" s="33"/>
      <c r="F3876" s="78"/>
      <c r="BL3876" s="15"/>
    </row>
    <row r="3877" spans="4:64" s="128" customFormat="1">
      <c r="D3877" s="108"/>
      <c r="E3877" s="33"/>
      <c r="F3877" s="78"/>
      <c r="BL3877" s="15"/>
    </row>
    <row r="3878" spans="4:64" s="128" customFormat="1">
      <c r="D3878" s="108"/>
      <c r="E3878" s="33"/>
      <c r="F3878" s="78"/>
      <c r="BL3878" s="15"/>
    </row>
    <row r="3879" spans="4:64" s="128" customFormat="1">
      <c r="D3879" s="108"/>
      <c r="E3879" s="33"/>
      <c r="F3879" s="78"/>
      <c r="BL3879" s="15"/>
    </row>
    <row r="3880" spans="4:64" s="128" customFormat="1">
      <c r="D3880" s="108"/>
      <c r="E3880" s="33"/>
      <c r="F3880" s="78"/>
      <c r="BL3880" s="15"/>
    </row>
    <row r="3881" spans="4:64" s="128" customFormat="1">
      <c r="D3881" s="108"/>
      <c r="E3881" s="33"/>
      <c r="F3881" s="78"/>
      <c r="BL3881" s="15"/>
    </row>
    <row r="3882" spans="4:64" s="128" customFormat="1">
      <c r="D3882" s="108"/>
      <c r="E3882" s="33"/>
      <c r="F3882" s="78"/>
      <c r="BL3882" s="15"/>
    </row>
    <row r="3883" spans="4:64" s="128" customFormat="1">
      <c r="D3883" s="108"/>
      <c r="E3883" s="33"/>
      <c r="F3883" s="78"/>
      <c r="BL3883" s="15"/>
    </row>
    <row r="3884" spans="4:64" s="128" customFormat="1">
      <c r="D3884" s="108"/>
      <c r="E3884" s="33"/>
      <c r="F3884" s="78"/>
      <c r="BL3884" s="15"/>
    </row>
    <row r="3885" spans="4:64" s="128" customFormat="1">
      <c r="D3885" s="108"/>
      <c r="E3885" s="33"/>
      <c r="F3885" s="78"/>
      <c r="BL3885" s="15"/>
    </row>
    <row r="3886" spans="4:64" s="128" customFormat="1">
      <c r="D3886" s="108"/>
      <c r="E3886" s="33"/>
      <c r="F3886" s="78"/>
      <c r="BL3886" s="15"/>
    </row>
    <row r="3887" spans="4:64" s="128" customFormat="1">
      <c r="D3887" s="108"/>
      <c r="E3887" s="33"/>
      <c r="F3887" s="78"/>
      <c r="BL3887" s="15"/>
    </row>
    <row r="3888" spans="4:64" s="128" customFormat="1">
      <c r="D3888" s="108"/>
      <c r="E3888" s="33"/>
      <c r="F3888" s="78"/>
      <c r="BL3888" s="15"/>
    </row>
    <row r="3889" spans="4:64" s="128" customFormat="1">
      <c r="D3889" s="108"/>
      <c r="E3889" s="33"/>
      <c r="F3889" s="78"/>
      <c r="BL3889" s="15"/>
    </row>
    <row r="3890" spans="4:64" s="128" customFormat="1">
      <c r="D3890" s="108"/>
      <c r="E3890" s="33"/>
      <c r="F3890" s="78"/>
      <c r="BL3890" s="15"/>
    </row>
    <row r="3891" spans="4:64" s="128" customFormat="1">
      <c r="D3891" s="108"/>
      <c r="E3891" s="33"/>
      <c r="F3891" s="78"/>
      <c r="BL3891" s="15"/>
    </row>
    <row r="3892" spans="4:64" s="128" customFormat="1">
      <c r="D3892" s="108"/>
      <c r="E3892" s="33"/>
      <c r="F3892" s="78"/>
      <c r="BL3892" s="15"/>
    </row>
    <row r="3893" spans="4:64" s="128" customFormat="1">
      <c r="D3893" s="108"/>
      <c r="E3893" s="33"/>
      <c r="F3893" s="78"/>
      <c r="BL3893" s="15"/>
    </row>
    <row r="3894" spans="4:64" s="128" customFormat="1">
      <c r="D3894" s="108"/>
      <c r="E3894" s="33"/>
      <c r="F3894" s="78"/>
      <c r="BL3894" s="15"/>
    </row>
    <row r="3895" spans="4:64" s="128" customFormat="1">
      <c r="D3895" s="108"/>
      <c r="E3895" s="33"/>
      <c r="F3895" s="78"/>
      <c r="BL3895" s="15"/>
    </row>
    <row r="3896" spans="4:64" s="128" customFormat="1">
      <c r="D3896" s="108"/>
      <c r="E3896" s="33"/>
      <c r="F3896" s="78"/>
      <c r="BL3896" s="15"/>
    </row>
    <row r="3897" spans="4:64" s="128" customFormat="1">
      <c r="D3897" s="108"/>
      <c r="E3897" s="33"/>
      <c r="F3897" s="78"/>
      <c r="BL3897" s="15"/>
    </row>
    <row r="3898" spans="4:64" s="128" customFormat="1">
      <c r="D3898" s="108"/>
      <c r="E3898" s="33"/>
      <c r="F3898" s="78"/>
      <c r="BL3898" s="15"/>
    </row>
    <row r="3899" spans="4:64" s="128" customFormat="1">
      <c r="D3899" s="108"/>
      <c r="E3899" s="33"/>
      <c r="F3899" s="78"/>
      <c r="BL3899" s="15"/>
    </row>
    <row r="3900" spans="4:64" s="128" customFormat="1">
      <c r="D3900" s="108"/>
      <c r="E3900" s="33"/>
      <c r="F3900" s="78"/>
      <c r="BL3900" s="15"/>
    </row>
    <row r="3901" spans="4:64" s="128" customFormat="1">
      <c r="D3901" s="108"/>
      <c r="E3901" s="33"/>
      <c r="F3901" s="78"/>
      <c r="BL3901" s="15"/>
    </row>
    <row r="3902" spans="4:64" s="128" customFormat="1">
      <c r="D3902" s="108"/>
      <c r="E3902" s="33"/>
      <c r="F3902" s="78"/>
      <c r="BL3902" s="15"/>
    </row>
    <row r="3903" spans="4:64" s="128" customFormat="1">
      <c r="D3903" s="108"/>
      <c r="E3903" s="33"/>
      <c r="F3903" s="78"/>
      <c r="BL3903" s="15"/>
    </row>
    <row r="3904" spans="4:64" s="128" customFormat="1">
      <c r="D3904" s="108"/>
      <c r="E3904" s="33"/>
      <c r="F3904" s="78"/>
      <c r="BL3904" s="15"/>
    </row>
    <row r="3905" spans="4:64" s="128" customFormat="1">
      <c r="D3905" s="108"/>
      <c r="E3905" s="33"/>
      <c r="F3905" s="78"/>
      <c r="BL3905" s="15"/>
    </row>
    <row r="3906" spans="4:64" s="128" customFormat="1">
      <c r="D3906" s="108"/>
      <c r="E3906" s="33"/>
      <c r="F3906" s="78"/>
      <c r="BL3906" s="15"/>
    </row>
    <row r="3907" spans="4:64" s="128" customFormat="1">
      <c r="D3907" s="108"/>
      <c r="E3907" s="33"/>
      <c r="F3907" s="78"/>
      <c r="BL3907" s="15"/>
    </row>
    <row r="3908" spans="4:64" s="128" customFormat="1">
      <c r="D3908" s="108"/>
      <c r="E3908" s="33"/>
      <c r="F3908" s="78"/>
      <c r="BL3908" s="15"/>
    </row>
    <row r="3909" spans="4:64" s="128" customFormat="1">
      <c r="D3909" s="108"/>
      <c r="E3909" s="33"/>
      <c r="F3909" s="78"/>
      <c r="BL3909" s="15"/>
    </row>
    <row r="3910" spans="4:64" s="128" customFormat="1">
      <c r="D3910" s="108"/>
      <c r="E3910" s="33"/>
      <c r="F3910" s="78"/>
      <c r="BL3910" s="15"/>
    </row>
    <row r="3911" spans="4:64" s="128" customFormat="1">
      <c r="D3911" s="108"/>
      <c r="E3911" s="33"/>
      <c r="F3911" s="78"/>
      <c r="BL3911" s="15"/>
    </row>
    <row r="3912" spans="4:64" s="128" customFormat="1">
      <c r="D3912" s="108"/>
      <c r="E3912" s="33"/>
      <c r="F3912" s="78"/>
      <c r="BL3912" s="15"/>
    </row>
    <row r="3913" spans="4:64" s="128" customFormat="1">
      <c r="D3913" s="108"/>
      <c r="E3913" s="33"/>
      <c r="F3913" s="78"/>
      <c r="BL3913" s="15"/>
    </row>
    <row r="3914" spans="4:64" s="128" customFormat="1">
      <c r="D3914" s="108"/>
      <c r="E3914" s="33"/>
      <c r="F3914" s="78"/>
      <c r="BL3914" s="15"/>
    </row>
    <row r="3915" spans="4:64" s="128" customFormat="1">
      <c r="D3915" s="108"/>
      <c r="E3915" s="33"/>
      <c r="F3915" s="78"/>
      <c r="BL3915" s="15"/>
    </row>
    <row r="3916" spans="4:64" s="128" customFormat="1">
      <c r="D3916" s="108"/>
      <c r="E3916" s="33"/>
      <c r="F3916" s="78"/>
      <c r="BL3916" s="15"/>
    </row>
    <row r="3917" spans="4:64" s="128" customFormat="1">
      <c r="D3917" s="108"/>
      <c r="E3917" s="33"/>
      <c r="F3917" s="78"/>
      <c r="BL3917" s="15"/>
    </row>
    <row r="3918" spans="4:64" s="128" customFormat="1">
      <c r="D3918" s="108"/>
      <c r="E3918" s="33"/>
      <c r="F3918" s="78"/>
      <c r="BL3918" s="15"/>
    </row>
    <row r="3919" spans="4:64" s="128" customFormat="1">
      <c r="D3919" s="108"/>
      <c r="E3919" s="33"/>
      <c r="F3919" s="78"/>
      <c r="BL3919" s="15"/>
    </row>
    <row r="3920" spans="4:64" s="128" customFormat="1">
      <c r="D3920" s="108"/>
      <c r="E3920" s="33"/>
      <c r="F3920" s="78"/>
      <c r="BL3920" s="15"/>
    </row>
    <row r="3921" spans="4:64" s="128" customFormat="1">
      <c r="D3921" s="108"/>
      <c r="E3921" s="33"/>
      <c r="F3921" s="78"/>
      <c r="BL3921" s="15"/>
    </row>
    <row r="3922" spans="4:64" s="128" customFormat="1">
      <c r="D3922" s="108"/>
      <c r="E3922" s="33"/>
      <c r="F3922" s="78"/>
      <c r="BL3922" s="15"/>
    </row>
    <row r="3923" spans="4:64" s="128" customFormat="1">
      <c r="D3923" s="108"/>
      <c r="E3923" s="33"/>
      <c r="F3923" s="78"/>
      <c r="BL3923" s="15"/>
    </row>
    <row r="3924" spans="4:64" s="128" customFormat="1">
      <c r="D3924" s="108"/>
      <c r="E3924" s="33"/>
      <c r="F3924" s="78"/>
      <c r="BL3924" s="15"/>
    </row>
    <row r="3925" spans="4:64" s="128" customFormat="1">
      <c r="D3925" s="108"/>
      <c r="E3925" s="33"/>
      <c r="F3925" s="78"/>
      <c r="BL3925" s="15"/>
    </row>
    <row r="3926" spans="4:64" s="128" customFormat="1">
      <c r="D3926" s="108"/>
      <c r="E3926" s="33"/>
      <c r="F3926" s="78"/>
      <c r="BL3926" s="15"/>
    </row>
    <row r="3927" spans="4:64" s="128" customFormat="1">
      <c r="D3927" s="108"/>
      <c r="E3927" s="33"/>
      <c r="F3927" s="78"/>
      <c r="BL3927" s="15"/>
    </row>
    <row r="3928" spans="4:64" s="128" customFormat="1">
      <c r="D3928" s="108"/>
      <c r="E3928" s="33"/>
      <c r="F3928" s="78"/>
      <c r="BL3928" s="15"/>
    </row>
    <row r="3929" spans="4:64" s="128" customFormat="1">
      <c r="D3929" s="108"/>
      <c r="E3929" s="33"/>
      <c r="F3929" s="78"/>
      <c r="BL3929" s="15"/>
    </row>
    <row r="3930" spans="4:64" s="128" customFormat="1">
      <c r="D3930" s="108"/>
      <c r="E3930" s="33"/>
      <c r="F3930" s="78"/>
      <c r="BL3930" s="15"/>
    </row>
    <row r="3931" spans="4:64" s="128" customFormat="1">
      <c r="D3931" s="108"/>
      <c r="E3931" s="33"/>
      <c r="F3931" s="78"/>
      <c r="BL3931" s="15"/>
    </row>
    <row r="3932" spans="4:64" s="128" customFormat="1">
      <c r="D3932" s="108"/>
      <c r="E3932" s="33"/>
      <c r="F3932" s="78"/>
      <c r="BL3932" s="15"/>
    </row>
    <row r="3933" spans="4:64" s="128" customFormat="1">
      <c r="D3933" s="108"/>
      <c r="E3933" s="33"/>
      <c r="F3933" s="78"/>
      <c r="BL3933" s="15"/>
    </row>
    <row r="3934" spans="4:64" s="128" customFormat="1">
      <c r="D3934" s="108"/>
      <c r="E3934" s="33"/>
      <c r="F3934" s="78"/>
      <c r="BL3934" s="15"/>
    </row>
    <row r="3935" spans="4:64" s="128" customFormat="1">
      <c r="D3935" s="108"/>
      <c r="E3935" s="33"/>
      <c r="F3935" s="78"/>
      <c r="BL3935" s="15"/>
    </row>
    <row r="3936" spans="4:64" s="128" customFormat="1">
      <c r="D3936" s="108"/>
      <c r="E3936" s="33"/>
      <c r="F3936" s="78"/>
      <c r="BL3936" s="15"/>
    </row>
    <row r="3937" spans="4:64" s="128" customFormat="1">
      <c r="D3937" s="108"/>
      <c r="E3937" s="33"/>
      <c r="F3937" s="78"/>
      <c r="BL3937" s="15"/>
    </row>
    <row r="3938" spans="4:64" s="128" customFormat="1">
      <c r="D3938" s="108"/>
      <c r="E3938" s="33"/>
      <c r="F3938" s="78"/>
      <c r="BL3938" s="15"/>
    </row>
    <row r="3939" spans="4:64" s="128" customFormat="1">
      <c r="D3939" s="108"/>
      <c r="E3939" s="33"/>
      <c r="F3939" s="78"/>
      <c r="BL3939" s="15"/>
    </row>
    <row r="3940" spans="4:64" s="128" customFormat="1">
      <c r="D3940" s="108"/>
      <c r="E3940" s="33"/>
      <c r="F3940" s="78"/>
      <c r="BL3940" s="15"/>
    </row>
    <row r="3941" spans="4:64" s="128" customFormat="1">
      <c r="D3941" s="108"/>
      <c r="E3941" s="33"/>
      <c r="F3941" s="78"/>
      <c r="BL3941" s="15"/>
    </row>
    <row r="3942" spans="4:64" s="128" customFormat="1">
      <c r="D3942" s="108"/>
      <c r="E3942" s="33"/>
      <c r="F3942" s="78"/>
      <c r="BL3942" s="15"/>
    </row>
    <row r="3943" spans="4:64" s="128" customFormat="1">
      <c r="D3943" s="108"/>
      <c r="E3943" s="33"/>
      <c r="F3943" s="78"/>
      <c r="BL3943" s="15"/>
    </row>
    <row r="3944" spans="4:64" s="128" customFormat="1">
      <c r="D3944" s="108"/>
      <c r="E3944" s="33"/>
      <c r="F3944" s="78"/>
      <c r="BL3944" s="15"/>
    </row>
    <row r="3945" spans="4:64" s="128" customFormat="1">
      <c r="D3945" s="108"/>
      <c r="E3945" s="33"/>
      <c r="F3945" s="78"/>
      <c r="BL3945" s="15"/>
    </row>
    <row r="3946" spans="4:64" s="128" customFormat="1">
      <c r="D3946" s="108"/>
      <c r="E3946" s="33"/>
      <c r="F3946" s="78"/>
      <c r="BL3946" s="15"/>
    </row>
    <row r="3947" spans="4:64" s="128" customFormat="1">
      <c r="D3947" s="108"/>
      <c r="E3947" s="33"/>
      <c r="F3947" s="78"/>
      <c r="BL3947" s="15"/>
    </row>
    <row r="3948" spans="4:64" s="128" customFormat="1">
      <c r="D3948" s="108"/>
      <c r="E3948" s="33"/>
      <c r="F3948" s="78"/>
      <c r="BL3948" s="15"/>
    </row>
    <row r="3949" spans="4:64" s="128" customFormat="1">
      <c r="D3949" s="108"/>
      <c r="E3949" s="33"/>
      <c r="F3949" s="78"/>
      <c r="BL3949" s="15"/>
    </row>
    <row r="3950" spans="4:64" s="128" customFormat="1">
      <c r="D3950" s="108"/>
      <c r="E3950" s="33"/>
      <c r="F3950" s="78"/>
      <c r="BL3950" s="15"/>
    </row>
    <row r="3951" spans="4:64" s="128" customFormat="1">
      <c r="D3951" s="108"/>
      <c r="E3951" s="33"/>
      <c r="F3951" s="78"/>
      <c r="BL3951" s="15"/>
    </row>
    <row r="3952" spans="4:64" s="128" customFormat="1">
      <c r="D3952" s="108"/>
      <c r="E3952" s="33"/>
      <c r="F3952" s="78"/>
      <c r="BL3952" s="15"/>
    </row>
    <row r="3953" spans="4:64" s="128" customFormat="1">
      <c r="D3953" s="108"/>
      <c r="E3953" s="33"/>
      <c r="F3953" s="78"/>
      <c r="BL3953" s="15"/>
    </row>
    <row r="3954" spans="4:64" s="128" customFormat="1">
      <c r="D3954" s="108"/>
      <c r="E3954" s="33"/>
      <c r="F3954" s="78"/>
      <c r="BL3954" s="15"/>
    </row>
    <row r="3955" spans="4:64" s="128" customFormat="1">
      <c r="D3955" s="108"/>
      <c r="E3955" s="33"/>
      <c r="F3955" s="78"/>
      <c r="BL3955" s="15"/>
    </row>
    <row r="3956" spans="4:64" s="128" customFormat="1">
      <c r="D3956" s="108"/>
      <c r="E3956" s="33"/>
      <c r="F3956" s="78"/>
      <c r="BL3956" s="15"/>
    </row>
    <row r="3957" spans="4:64" s="128" customFormat="1">
      <c r="D3957" s="108"/>
      <c r="E3957" s="33"/>
      <c r="F3957" s="78"/>
      <c r="BL3957" s="15"/>
    </row>
    <row r="3958" spans="4:64" s="128" customFormat="1">
      <c r="D3958" s="108"/>
      <c r="E3958" s="33"/>
      <c r="F3958" s="78"/>
      <c r="BL3958" s="15"/>
    </row>
    <row r="3959" spans="4:64" s="128" customFormat="1">
      <c r="D3959" s="108"/>
      <c r="E3959" s="33"/>
      <c r="F3959" s="78"/>
      <c r="BL3959" s="15"/>
    </row>
    <row r="3960" spans="4:64" s="128" customFormat="1">
      <c r="D3960" s="108"/>
      <c r="E3960" s="33"/>
      <c r="F3960" s="78"/>
      <c r="BL3960" s="15"/>
    </row>
    <row r="3961" spans="4:64" s="128" customFormat="1">
      <c r="D3961" s="108"/>
      <c r="E3961" s="33"/>
      <c r="F3961" s="78"/>
      <c r="BL3961" s="15"/>
    </row>
    <row r="3962" spans="4:64" s="128" customFormat="1">
      <c r="D3962" s="108"/>
      <c r="E3962" s="33"/>
      <c r="F3962" s="78"/>
      <c r="BL3962" s="15"/>
    </row>
    <row r="3963" spans="4:64" s="128" customFormat="1">
      <c r="D3963" s="108"/>
      <c r="E3963" s="33"/>
      <c r="F3963" s="78"/>
      <c r="BL3963" s="15"/>
    </row>
    <row r="3964" spans="4:64" s="128" customFormat="1">
      <c r="D3964" s="108"/>
      <c r="E3964" s="33"/>
      <c r="F3964" s="78"/>
      <c r="BL3964" s="15"/>
    </row>
    <row r="3965" spans="4:64" s="128" customFormat="1">
      <c r="D3965" s="108"/>
      <c r="E3965" s="33"/>
      <c r="F3965" s="78"/>
      <c r="BL3965" s="15"/>
    </row>
    <row r="3966" spans="4:64" s="128" customFormat="1">
      <c r="D3966" s="108"/>
      <c r="E3966" s="33"/>
      <c r="F3966" s="78"/>
      <c r="BL3966" s="15"/>
    </row>
    <row r="3967" spans="4:64" s="128" customFormat="1">
      <c r="D3967" s="108"/>
      <c r="E3967" s="33"/>
      <c r="F3967" s="78"/>
      <c r="BL3967" s="15"/>
    </row>
    <row r="3968" spans="4:64" s="128" customFormat="1">
      <c r="D3968" s="108"/>
      <c r="E3968" s="33"/>
      <c r="F3968" s="78"/>
      <c r="BL3968" s="15"/>
    </row>
    <row r="3969" spans="4:64" s="128" customFormat="1">
      <c r="D3969" s="108"/>
      <c r="E3969" s="33"/>
      <c r="F3969" s="78"/>
      <c r="BL3969" s="15"/>
    </row>
    <row r="3970" spans="4:64" s="128" customFormat="1">
      <c r="D3970" s="108"/>
      <c r="E3970" s="33"/>
      <c r="F3970" s="78"/>
      <c r="BL3970" s="15"/>
    </row>
    <row r="3971" spans="4:64" s="128" customFormat="1">
      <c r="D3971" s="108"/>
      <c r="E3971" s="33"/>
      <c r="F3971" s="78"/>
      <c r="BL3971" s="15"/>
    </row>
    <row r="3972" spans="4:64" s="128" customFormat="1">
      <c r="D3972" s="108"/>
      <c r="E3972" s="33"/>
      <c r="F3972" s="78"/>
      <c r="BL3972" s="15"/>
    </row>
    <row r="3973" spans="4:64" s="128" customFormat="1">
      <c r="D3973" s="108"/>
      <c r="E3973" s="33"/>
      <c r="F3973" s="78"/>
      <c r="BL3973" s="15"/>
    </row>
    <row r="3974" spans="4:64" s="128" customFormat="1">
      <c r="D3974" s="108"/>
      <c r="E3974" s="33"/>
      <c r="F3974" s="78"/>
      <c r="BL3974" s="15"/>
    </row>
    <row r="3975" spans="4:64" s="128" customFormat="1">
      <c r="D3975" s="108"/>
      <c r="E3975" s="33"/>
      <c r="F3975" s="78"/>
      <c r="BL3975" s="15"/>
    </row>
    <row r="3976" spans="4:64" s="128" customFormat="1">
      <c r="D3976" s="108"/>
      <c r="E3976" s="33"/>
      <c r="F3976" s="78"/>
      <c r="BL3976" s="15"/>
    </row>
    <row r="3977" spans="4:64" s="128" customFormat="1">
      <c r="D3977" s="108"/>
      <c r="E3977" s="33"/>
      <c r="F3977" s="78"/>
      <c r="BL3977" s="15"/>
    </row>
    <row r="3978" spans="4:64" s="128" customFormat="1">
      <c r="D3978" s="108"/>
      <c r="E3978" s="33"/>
      <c r="F3978" s="78"/>
      <c r="BL3978" s="15"/>
    </row>
    <row r="3979" spans="4:64" s="128" customFormat="1">
      <c r="D3979" s="108"/>
      <c r="E3979" s="33"/>
      <c r="F3979" s="78"/>
      <c r="BL3979" s="15"/>
    </row>
    <row r="3980" spans="4:64" s="128" customFormat="1">
      <c r="D3980" s="108"/>
      <c r="E3980" s="33"/>
      <c r="F3980" s="78"/>
      <c r="BL3980" s="15"/>
    </row>
    <row r="3981" spans="4:64" s="128" customFormat="1">
      <c r="D3981" s="108"/>
      <c r="E3981" s="33"/>
      <c r="F3981" s="78"/>
      <c r="BL3981" s="15"/>
    </row>
    <row r="3982" spans="4:64" s="128" customFormat="1">
      <c r="D3982" s="108"/>
      <c r="E3982" s="33"/>
      <c r="F3982" s="78"/>
      <c r="BL3982" s="15"/>
    </row>
    <row r="3983" spans="4:64" s="128" customFormat="1">
      <c r="D3983" s="108"/>
      <c r="E3983" s="33"/>
      <c r="F3983" s="78"/>
      <c r="BL3983" s="15"/>
    </row>
    <row r="3984" spans="4:64" s="128" customFormat="1">
      <c r="D3984" s="108"/>
      <c r="E3984" s="33"/>
      <c r="F3984" s="78"/>
      <c r="BL3984" s="15"/>
    </row>
    <row r="3985" spans="4:64" s="128" customFormat="1">
      <c r="D3985" s="108"/>
      <c r="E3985" s="33"/>
      <c r="F3985" s="78"/>
      <c r="BL3985" s="15"/>
    </row>
    <row r="3986" spans="4:64" s="128" customFormat="1">
      <c r="D3986" s="108"/>
      <c r="E3986" s="33"/>
      <c r="F3986" s="78"/>
      <c r="BL3986" s="15"/>
    </row>
    <row r="3987" spans="4:64" s="128" customFormat="1">
      <c r="D3987" s="108"/>
      <c r="E3987" s="33"/>
      <c r="F3987" s="78"/>
      <c r="BL3987" s="15"/>
    </row>
    <row r="3988" spans="4:64" s="128" customFormat="1">
      <c r="D3988" s="108"/>
      <c r="E3988" s="33"/>
      <c r="F3988" s="78"/>
      <c r="BL3988" s="15"/>
    </row>
    <row r="3989" spans="4:64" s="128" customFormat="1">
      <c r="D3989" s="108"/>
      <c r="E3989" s="33"/>
      <c r="F3989" s="78"/>
      <c r="BL3989" s="15"/>
    </row>
    <row r="3990" spans="4:64" s="128" customFormat="1">
      <c r="D3990" s="108"/>
      <c r="E3990" s="33"/>
      <c r="F3990" s="78"/>
      <c r="BL3990" s="15"/>
    </row>
    <row r="3991" spans="4:64" s="128" customFormat="1">
      <c r="D3991" s="108"/>
      <c r="E3991" s="33"/>
      <c r="F3991" s="78"/>
      <c r="BL3991" s="15"/>
    </row>
    <row r="3992" spans="4:64" s="128" customFormat="1">
      <c r="D3992" s="108"/>
      <c r="E3992" s="33"/>
      <c r="F3992" s="78"/>
      <c r="BL3992" s="15"/>
    </row>
    <row r="3993" spans="4:64" s="128" customFormat="1">
      <c r="D3993" s="108"/>
      <c r="E3993" s="33"/>
      <c r="F3993" s="78"/>
      <c r="BL3993" s="15"/>
    </row>
    <row r="3994" spans="4:64" s="128" customFormat="1">
      <c r="D3994" s="108"/>
      <c r="E3994" s="33"/>
      <c r="F3994" s="78"/>
      <c r="BL3994" s="15"/>
    </row>
    <row r="3995" spans="4:64" s="128" customFormat="1">
      <c r="D3995" s="108"/>
      <c r="E3995" s="33"/>
      <c r="F3995" s="78"/>
      <c r="BL3995" s="15"/>
    </row>
    <row r="3996" spans="4:64" s="128" customFormat="1">
      <c r="D3996" s="108"/>
      <c r="E3996" s="33"/>
      <c r="F3996" s="78"/>
      <c r="BL3996" s="15"/>
    </row>
    <row r="3997" spans="4:64" s="128" customFormat="1">
      <c r="D3997" s="108"/>
      <c r="E3997" s="33"/>
      <c r="F3997" s="78"/>
      <c r="BL3997" s="15"/>
    </row>
    <row r="3998" spans="4:64" s="128" customFormat="1">
      <c r="D3998" s="108"/>
      <c r="E3998" s="33"/>
      <c r="F3998" s="78"/>
      <c r="BL3998" s="15"/>
    </row>
    <row r="3999" spans="4:64" s="128" customFormat="1">
      <c r="D3999" s="108"/>
      <c r="E3999" s="33"/>
      <c r="F3999" s="78"/>
      <c r="BL3999" s="15"/>
    </row>
    <row r="4000" spans="4:64" s="128" customFormat="1">
      <c r="D4000" s="108"/>
      <c r="E4000" s="33"/>
      <c r="F4000" s="78"/>
      <c r="BL4000" s="15"/>
    </row>
    <row r="4001" spans="4:64" s="128" customFormat="1">
      <c r="D4001" s="108"/>
      <c r="E4001" s="33"/>
      <c r="F4001" s="78"/>
      <c r="BL4001" s="15"/>
    </row>
    <row r="4002" spans="4:64" s="128" customFormat="1">
      <c r="D4002" s="108"/>
      <c r="E4002" s="33"/>
      <c r="F4002" s="78"/>
      <c r="BL4002" s="15"/>
    </row>
    <row r="4003" spans="4:64" s="128" customFormat="1">
      <c r="D4003" s="108"/>
      <c r="E4003" s="33"/>
      <c r="F4003" s="78"/>
      <c r="BL4003" s="15"/>
    </row>
    <row r="4004" spans="4:64" s="128" customFormat="1">
      <c r="D4004" s="108"/>
      <c r="E4004" s="33"/>
      <c r="F4004" s="78"/>
      <c r="BL4004" s="15"/>
    </row>
    <row r="4005" spans="4:64" s="128" customFormat="1">
      <c r="D4005" s="108"/>
      <c r="E4005" s="33"/>
      <c r="F4005" s="78"/>
      <c r="BL4005" s="15"/>
    </row>
    <row r="4006" spans="4:64" s="128" customFormat="1">
      <c r="D4006" s="108"/>
      <c r="E4006" s="33"/>
      <c r="F4006" s="78"/>
      <c r="BL4006" s="15"/>
    </row>
    <row r="4007" spans="4:64" s="128" customFormat="1">
      <c r="D4007" s="108"/>
      <c r="E4007" s="33"/>
      <c r="F4007" s="78"/>
      <c r="BL4007" s="15"/>
    </row>
    <row r="4008" spans="4:64" s="128" customFormat="1">
      <c r="D4008" s="108"/>
      <c r="E4008" s="33"/>
      <c r="F4008" s="78"/>
      <c r="BL4008" s="15"/>
    </row>
    <row r="4009" spans="4:64" s="128" customFormat="1">
      <c r="D4009" s="108"/>
      <c r="E4009" s="33"/>
      <c r="F4009" s="78"/>
      <c r="BL4009" s="15"/>
    </row>
    <row r="4010" spans="4:64" s="128" customFormat="1">
      <c r="D4010" s="108"/>
      <c r="E4010" s="33"/>
      <c r="F4010" s="78"/>
      <c r="BL4010" s="15"/>
    </row>
    <row r="4011" spans="4:64" s="128" customFormat="1">
      <c r="D4011" s="108"/>
      <c r="E4011" s="33"/>
      <c r="F4011" s="78"/>
      <c r="BL4011" s="15"/>
    </row>
    <row r="4012" spans="4:64" s="128" customFormat="1">
      <c r="D4012" s="108"/>
      <c r="E4012" s="33"/>
      <c r="F4012" s="78"/>
      <c r="BL4012" s="15"/>
    </row>
    <row r="4013" spans="4:64" s="128" customFormat="1">
      <c r="D4013" s="108"/>
      <c r="E4013" s="33"/>
      <c r="F4013" s="78"/>
      <c r="BL4013" s="15"/>
    </row>
    <row r="4014" spans="4:64" s="128" customFormat="1">
      <c r="D4014" s="108"/>
      <c r="E4014" s="33"/>
      <c r="F4014" s="78"/>
      <c r="BL4014" s="15"/>
    </row>
    <row r="4015" spans="4:64" s="128" customFormat="1">
      <c r="D4015" s="108"/>
      <c r="E4015" s="33"/>
      <c r="F4015" s="78"/>
      <c r="BL4015" s="15"/>
    </row>
    <row r="4016" spans="4:64" s="128" customFormat="1">
      <c r="D4016" s="108"/>
      <c r="E4016" s="33"/>
      <c r="F4016" s="78"/>
      <c r="BL4016" s="15"/>
    </row>
    <row r="4017" spans="4:64" s="128" customFormat="1">
      <c r="D4017" s="108"/>
      <c r="E4017" s="33"/>
      <c r="F4017" s="78"/>
      <c r="BL4017" s="15"/>
    </row>
    <row r="4018" spans="4:64" s="128" customFormat="1">
      <c r="D4018" s="108"/>
      <c r="E4018" s="33"/>
      <c r="F4018" s="78"/>
      <c r="BL4018" s="15"/>
    </row>
    <row r="4019" spans="4:64" s="128" customFormat="1">
      <c r="D4019" s="108"/>
      <c r="E4019" s="33"/>
      <c r="F4019" s="78"/>
      <c r="BL4019" s="15"/>
    </row>
    <row r="4020" spans="4:64" s="128" customFormat="1">
      <c r="D4020" s="108"/>
      <c r="E4020" s="33"/>
      <c r="F4020" s="78"/>
      <c r="BL4020" s="15"/>
    </row>
    <row r="4021" spans="4:64" s="128" customFormat="1">
      <c r="D4021" s="108"/>
      <c r="E4021" s="33"/>
      <c r="F4021" s="78"/>
      <c r="BL4021" s="15"/>
    </row>
    <row r="4022" spans="4:64" s="128" customFormat="1">
      <c r="D4022" s="108"/>
      <c r="E4022" s="33"/>
      <c r="F4022" s="78"/>
      <c r="BL4022" s="15"/>
    </row>
    <row r="4023" spans="4:64" s="128" customFormat="1">
      <c r="D4023" s="108"/>
      <c r="E4023" s="33"/>
      <c r="F4023" s="78"/>
      <c r="BL4023" s="15"/>
    </row>
    <row r="4024" spans="4:64" s="128" customFormat="1">
      <c r="D4024" s="108"/>
      <c r="E4024" s="33"/>
      <c r="F4024" s="78"/>
      <c r="BL4024" s="15"/>
    </row>
    <row r="4025" spans="4:64" s="128" customFormat="1">
      <c r="D4025" s="108"/>
      <c r="E4025" s="33"/>
      <c r="F4025" s="78"/>
      <c r="BL4025" s="15"/>
    </row>
    <row r="4026" spans="4:64" s="128" customFormat="1">
      <c r="D4026" s="108"/>
      <c r="E4026" s="33"/>
      <c r="F4026" s="78"/>
      <c r="BL4026" s="15"/>
    </row>
    <row r="4027" spans="4:64" s="128" customFormat="1">
      <c r="D4027" s="108"/>
      <c r="E4027" s="33"/>
      <c r="F4027" s="78"/>
      <c r="BL4027" s="15"/>
    </row>
    <row r="4028" spans="4:64" s="128" customFormat="1">
      <c r="D4028" s="108"/>
      <c r="E4028" s="33"/>
      <c r="F4028" s="78"/>
      <c r="BL4028" s="15"/>
    </row>
    <row r="4029" spans="4:64" s="128" customFormat="1">
      <c r="D4029" s="108"/>
      <c r="E4029" s="33"/>
      <c r="F4029" s="78"/>
      <c r="BL4029" s="15"/>
    </row>
    <row r="4030" spans="4:64" s="128" customFormat="1">
      <c r="D4030" s="108"/>
      <c r="E4030" s="33"/>
      <c r="F4030" s="78"/>
      <c r="BL4030" s="15"/>
    </row>
    <row r="4031" spans="4:64" s="128" customFormat="1">
      <c r="D4031" s="108"/>
      <c r="E4031" s="33"/>
      <c r="F4031" s="78"/>
      <c r="BL4031" s="15"/>
    </row>
    <row r="4032" spans="4:64" s="128" customFormat="1">
      <c r="D4032" s="108"/>
      <c r="E4032" s="33"/>
      <c r="F4032" s="78"/>
      <c r="BL4032" s="15"/>
    </row>
    <row r="4033" spans="4:64" s="128" customFormat="1">
      <c r="D4033" s="108"/>
      <c r="E4033" s="33"/>
      <c r="F4033" s="78"/>
      <c r="BL4033" s="15"/>
    </row>
    <row r="4034" spans="4:64" s="128" customFormat="1">
      <c r="D4034" s="108"/>
      <c r="E4034" s="33"/>
      <c r="F4034" s="78"/>
      <c r="BL4034" s="15"/>
    </row>
    <row r="4035" spans="4:64" s="128" customFormat="1">
      <c r="D4035" s="108"/>
      <c r="E4035" s="33"/>
      <c r="F4035" s="78"/>
      <c r="BL4035" s="15"/>
    </row>
    <row r="4036" spans="4:64" s="128" customFormat="1">
      <c r="D4036" s="108"/>
      <c r="E4036" s="33"/>
      <c r="F4036" s="78"/>
      <c r="BL4036" s="15"/>
    </row>
    <row r="4037" spans="4:64" s="128" customFormat="1">
      <c r="D4037" s="108"/>
      <c r="E4037" s="33"/>
      <c r="F4037" s="78"/>
      <c r="BL4037" s="15"/>
    </row>
    <row r="4038" spans="4:64" s="128" customFormat="1">
      <c r="D4038" s="108"/>
      <c r="E4038" s="33"/>
      <c r="F4038" s="78"/>
      <c r="BL4038" s="15"/>
    </row>
    <row r="4039" spans="4:64" s="128" customFormat="1">
      <c r="D4039" s="108"/>
      <c r="E4039" s="33"/>
      <c r="F4039" s="78"/>
      <c r="BL4039" s="15"/>
    </row>
    <row r="4040" spans="4:64" s="128" customFormat="1">
      <c r="D4040" s="108"/>
      <c r="E4040" s="33"/>
      <c r="F4040" s="78"/>
      <c r="BL4040" s="15"/>
    </row>
    <row r="4041" spans="4:64" s="128" customFormat="1">
      <c r="D4041" s="108"/>
      <c r="E4041" s="33"/>
      <c r="F4041" s="78"/>
      <c r="BL4041" s="15"/>
    </row>
    <row r="4042" spans="4:64" s="128" customFormat="1">
      <c r="D4042" s="108"/>
      <c r="E4042" s="33"/>
      <c r="F4042" s="78"/>
      <c r="BL4042" s="15"/>
    </row>
    <row r="4043" spans="4:64" s="128" customFormat="1">
      <c r="D4043" s="108"/>
      <c r="E4043" s="33"/>
      <c r="F4043" s="78"/>
      <c r="BL4043" s="15"/>
    </row>
    <row r="4044" spans="4:64" s="128" customFormat="1">
      <c r="D4044" s="108"/>
      <c r="E4044" s="33"/>
      <c r="F4044" s="78"/>
      <c r="BL4044" s="15"/>
    </row>
    <row r="4045" spans="4:64" s="128" customFormat="1">
      <c r="D4045" s="108"/>
      <c r="E4045" s="33"/>
      <c r="F4045" s="78"/>
      <c r="BL4045" s="15"/>
    </row>
    <row r="4046" spans="4:64" s="128" customFormat="1">
      <c r="D4046" s="108"/>
      <c r="E4046" s="33"/>
      <c r="F4046" s="78"/>
      <c r="BL4046" s="15"/>
    </row>
    <row r="4047" spans="4:64" s="128" customFormat="1">
      <c r="D4047" s="108"/>
      <c r="E4047" s="33"/>
      <c r="F4047" s="78"/>
      <c r="BL4047" s="15"/>
    </row>
    <row r="4048" spans="4:64" s="128" customFormat="1">
      <c r="D4048" s="108"/>
      <c r="E4048" s="33"/>
      <c r="F4048" s="78"/>
      <c r="BL4048" s="15"/>
    </row>
    <row r="4049" spans="4:64" s="128" customFormat="1">
      <c r="D4049" s="108"/>
      <c r="E4049" s="33"/>
      <c r="F4049" s="78"/>
      <c r="BL4049" s="15"/>
    </row>
    <row r="4050" spans="4:64" s="128" customFormat="1">
      <c r="D4050" s="108"/>
      <c r="E4050" s="33"/>
      <c r="F4050" s="78"/>
      <c r="BL4050" s="15"/>
    </row>
    <row r="4051" spans="4:64" s="128" customFormat="1">
      <c r="D4051" s="108"/>
      <c r="E4051" s="33"/>
      <c r="F4051" s="78"/>
      <c r="BL4051" s="15"/>
    </row>
    <row r="4052" spans="4:64" s="128" customFormat="1">
      <c r="D4052" s="108"/>
      <c r="E4052" s="33"/>
      <c r="F4052" s="78"/>
      <c r="BL4052" s="15"/>
    </row>
    <row r="4053" spans="4:64" s="128" customFormat="1">
      <c r="D4053" s="108"/>
      <c r="E4053" s="33"/>
      <c r="F4053" s="78"/>
      <c r="BL4053" s="15"/>
    </row>
    <row r="4054" spans="4:64" s="128" customFormat="1">
      <c r="D4054" s="108"/>
      <c r="E4054" s="33"/>
      <c r="F4054" s="78"/>
      <c r="BL4054" s="15"/>
    </row>
    <row r="4055" spans="4:64" s="128" customFormat="1">
      <c r="D4055" s="108"/>
      <c r="E4055" s="33"/>
      <c r="F4055" s="78"/>
      <c r="BL4055" s="15"/>
    </row>
    <row r="4056" spans="4:64" s="128" customFormat="1">
      <c r="D4056" s="108"/>
      <c r="E4056" s="33"/>
      <c r="F4056" s="78"/>
      <c r="BL4056" s="15"/>
    </row>
    <row r="4057" spans="4:64" s="128" customFormat="1">
      <c r="D4057" s="108"/>
      <c r="E4057" s="33"/>
      <c r="F4057" s="78"/>
      <c r="BL4057" s="15"/>
    </row>
    <row r="4058" spans="4:64" s="128" customFormat="1">
      <c r="D4058" s="108"/>
      <c r="E4058" s="33"/>
      <c r="F4058" s="78"/>
      <c r="BL4058" s="15"/>
    </row>
    <row r="4059" spans="4:64" s="128" customFormat="1">
      <c r="D4059" s="108"/>
      <c r="E4059" s="33"/>
      <c r="F4059" s="78"/>
      <c r="BL4059" s="15"/>
    </row>
    <row r="4060" spans="4:64" s="128" customFormat="1">
      <c r="D4060" s="108"/>
      <c r="E4060" s="33"/>
      <c r="F4060" s="78"/>
      <c r="BL4060" s="15"/>
    </row>
    <row r="4061" spans="4:64" s="128" customFormat="1">
      <c r="D4061" s="108"/>
      <c r="E4061" s="33"/>
      <c r="F4061" s="78"/>
      <c r="BL4061" s="15"/>
    </row>
    <row r="4062" spans="4:64" s="128" customFormat="1">
      <c r="D4062" s="108"/>
      <c r="E4062" s="33"/>
      <c r="F4062" s="78"/>
      <c r="BL4062" s="15"/>
    </row>
    <row r="4063" spans="4:64" s="128" customFormat="1">
      <c r="D4063" s="108"/>
      <c r="E4063" s="33"/>
      <c r="F4063" s="78"/>
      <c r="BL4063" s="15"/>
    </row>
    <row r="4064" spans="4:64" s="128" customFormat="1">
      <c r="D4064" s="108"/>
      <c r="E4064" s="33"/>
      <c r="F4064" s="78"/>
      <c r="BL4064" s="15"/>
    </row>
    <row r="4065" spans="4:64" s="128" customFormat="1">
      <c r="D4065" s="108"/>
      <c r="E4065" s="33"/>
      <c r="F4065" s="78"/>
      <c r="BL4065" s="15"/>
    </row>
    <row r="4066" spans="4:64" s="128" customFormat="1">
      <c r="D4066" s="108"/>
      <c r="E4066" s="33"/>
      <c r="F4066" s="78"/>
      <c r="BL4066" s="15"/>
    </row>
    <row r="4067" spans="4:64" s="128" customFormat="1">
      <c r="D4067" s="108"/>
      <c r="E4067" s="33"/>
      <c r="F4067" s="78"/>
      <c r="BL4067" s="15"/>
    </row>
    <row r="4068" spans="4:64" s="128" customFormat="1">
      <c r="D4068" s="108"/>
      <c r="E4068" s="33"/>
      <c r="F4068" s="78"/>
      <c r="BL4068" s="15"/>
    </row>
    <row r="4069" spans="4:64" s="128" customFormat="1">
      <c r="D4069" s="108"/>
      <c r="E4069" s="33"/>
      <c r="F4069" s="78"/>
      <c r="BL4069" s="15"/>
    </row>
    <row r="4070" spans="4:64" s="128" customFormat="1">
      <c r="D4070" s="108"/>
      <c r="E4070" s="33"/>
      <c r="F4070" s="78"/>
      <c r="BL4070" s="15"/>
    </row>
    <row r="4071" spans="4:64" s="128" customFormat="1">
      <c r="D4071" s="108"/>
      <c r="E4071" s="33"/>
      <c r="F4071" s="78"/>
      <c r="BL4071" s="15"/>
    </row>
    <row r="4072" spans="4:64" s="128" customFormat="1">
      <c r="D4072" s="108"/>
      <c r="E4072" s="33"/>
      <c r="F4072" s="78"/>
      <c r="BL4072" s="15"/>
    </row>
    <row r="4073" spans="4:64" s="128" customFormat="1">
      <c r="D4073" s="108"/>
      <c r="E4073" s="33"/>
      <c r="F4073" s="78"/>
      <c r="BL4073" s="15"/>
    </row>
    <row r="4074" spans="4:64" s="128" customFormat="1">
      <c r="D4074" s="108"/>
      <c r="E4074" s="33"/>
      <c r="F4074" s="78"/>
      <c r="BL4074" s="15"/>
    </row>
    <row r="4075" spans="4:64" s="128" customFormat="1">
      <c r="D4075" s="108"/>
      <c r="E4075" s="33"/>
      <c r="F4075" s="78"/>
      <c r="BL4075" s="15"/>
    </row>
    <row r="4076" spans="4:64" s="128" customFormat="1">
      <c r="D4076" s="108"/>
      <c r="E4076" s="33"/>
      <c r="F4076" s="78"/>
      <c r="BL4076" s="15"/>
    </row>
    <row r="4077" spans="4:64" s="128" customFormat="1">
      <c r="D4077" s="108"/>
      <c r="E4077" s="33"/>
      <c r="F4077" s="78"/>
      <c r="BL4077" s="15"/>
    </row>
    <row r="4078" spans="4:64" s="128" customFormat="1">
      <c r="D4078" s="108"/>
      <c r="E4078" s="33"/>
      <c r="F4078" s="78"/>
      <c r="BL4078" s="15"/>
    </row>
    <row r="4079" spans="4:64" s="128" customFormat="1">
      <c r="D4079" s="108"/>
      <c r="E4079" s="33"/>
      <c r="F4079" s="78"/>
      <c r="BL4079" s="15"/>
    </row>
    <row r="4080" spans="4:64" s="128" customFormat="1">
      <c r="D4080" s="108"/>
      <c r="E4080" s="33"/>
      <c r="F4080" s="78"/>
      <c r="BL4080" s="15"/>
    </row>
    <row r="4081" spans="4:64" s="128" customFormat="1">
      <c r="D4081" s="108"/>
      <c r="E4081" s="33"/>
      <c r="F4081" s="78"/>
      <c r="BL4081" s="15"/>
    </row>
    <row r="4082" spans="4:64" s="128" customFormat="1">
      <c r="D4082" s="108"/>
      <c r="E4082" s="33"/>
      <c r="F4082" s="78"/>
      <c r="BL4082" s="15"/>
    </row>
    <row r="4083" spans="4:64" s="128" customFormat="1">
      <c r="D4083" s="108"/>
      <c r="E4083" s="33"/>
      <c r="F4083" s="78"/>
      <c r="BL4083" s="15"/>
    </row>
    <row r="4084" spans="4:64" s="128" customFormat="1">
      <c r="D4084" s="108"/>
      <c r="E4084" s="33"/>
      <c r="F4084" s="78"/>
      <c r="BL4084" s="15"/>
    </row>
    <row r="4085" spans="4:64" s="128" customFormat="1">
      <c r="D4085" s="108"/>
      <c r="E4085" s="33"/>
      <c r="F4085" s="78"/>
      <c r="BL4085" s="15"/>
    </row>
    <row r="4086" spans="4:64" s="128" customFormat="1">
      <c r="D4086" s="108"/>
      <c r="E4086" s="33"/>
      <c r="F4086" s="78"/>
      <c r="BL4086" s="15"/>
    </row>
    <row r="4087" spans="4:64" s="128" customFormat="1">
      <c r="D4087" s="108"/>
      <c r="E4087" s="33"/>
      <c r="F4087" s="78"/>
      <c r="BL4087" s="15"/>
    </row>
    <row r="4088" spans="4:64" s="128" customFormat="1">
      <c r="D4088" s="108"/>
      <c r="E4088" s="33"/>
      <c r="F4088" s="78"/>
      <c r="BL4088" s="15"/>
    </row>
    <row r="4089" spans="4:64" s="128" customFormat="1">
      <c r="D4089" s="108"/>
      <c r="E4089" s="33"/>
      <c r="F4089" s="78"/>
      <c r="BL4089" s="15"/>
    </row>
    <row r="4090" spans="4:64" s="128" customFormat="1">
      <c r="D4090" s="108"/>
      <c r="E4090" s="33"/>
      <c r="F4090" s="78"/>
      <c r="BL4090" s="15"/>
    </row>
    <row r="4091" spans="4:64" s="128" customFormat="1">
      <c r="D4091" s="108"/>
      <c r="E4091" s="33"/>
      <c r="F4091" s="78"/>
      <c r="BL4091" s="15"/>
    </row>
    <row r="4092" spans="4:64" s="128" customFormat="1">
      <c r="D4092" s="108"/>
      <c r="E4092" s="33"/>
      <c r="F4092" s="78"/>
      <c r="BL4092" s="15"/>
    </row>
    <row r="4093" spans="4:64" s="128" customFormat="1">
      <c r="D4093" s="108"/>
      <c r="E4093" s="33"/>
      <c r="F4093" s="78"/>
      <c r="BL4093" s="15"/>
    </row>
    <row r="4094" spans="4:64" s="128" customFormat="1">
      <c r="D4094" s="108"/>
      <c r="E4094" s="33"/>
      <c r="F4094" s="78"/>
      <c r="BL4094" s="15"/>
    </row>
    <row r="4095" spans="4:64" s="128" customFormat="1">
      <c r="D4095" s="108"/>
      <c r="E4095" s="33"/>
      <c r="F4095" s="78"/>
      <c r="BL4095" s="15"/>
    </row>
    <row r="4096" spans="4:64" s="128" customFormat="1">
      <c r="D4096" s="108"/>
      <c r="E4096" s="33"/>
      <c r="F4096" s="78"/>
      <c r="BL4096" s="15"/>
    </row>
    <row r="4097" spans="4:64" s="128" customFormat="1">
      <c r="D4097" s="108"/>
      <c r="E4097" s="33"/>
      <c r="F4097" s="78"/>
      <c r="BL4097" s="15"/>
    </row>
    <row r="4098" spans="4:64" s="128" customFormat="1">
      <c r="D4098" s="108"/>
      <c r="E4098" s="33"/>
      <c r="F4098" s="78"/>
      <c r="BL4098" s="15"/>
    </row>
    <row r="4099" spans="4:64" s="128" customFormat="1">
      <c r="D4099" s="108"/>
      <c r="E4099" s="33"/>
      <c r="F4099" s="78"/>
      <c r="BL4099" s="15"/>
    </row>
    <row r="4100" spans="4:64" s="128" customFormat="1">
      <c r="D4100" s="108"/>
      <c r="E4100" s="33"/>
      <c r="F4100" s="78"/>
      <c r="BL4100" s="15"/>
    </row>
    <row r="4101" spans="4:64" s="128" customFormat="1">
      <c r="D4101" s="108"/>
      <c r="E4101" s="33"/>
      <c r="F4101" s="78"/>
      <c r="BL4101" s="15"/>
    </row>
    <row r="4102" spans="4:64" s="128" customFormat="1">
      <c r="D4102" s="108"/>
      <c r="E4102" s="33"/>
      <c r="F4102" s="78"/>
      <c r="BL4102" s="15"/>
    </row>
    <row r="4103" spans="4:64" s="128" customFormat="1">
      <c r="D4103" s="108"/>
      <c r="E4103" s="33"/>
      <c r="F4103" s="78"/>
      <c r="BL4103" s="15"/>
    </row>
    <row r="4104" spans="4:64" s="128" customFormat="1">
      <c r="D4104" s="108"/>
      <c r="E4104" s="33"/>
      <c r="F4104" s="78"/>
      <c r="BL4104" s="15"/>
    </row>
    <row r="4105" spans="4:64" s="128" customFormat="1">
      <c r="D4105" s="108"/>
      <c r="E4105" s="33"/>
      <c r="F4105" s="78"/>
      <c r="BL4105" s="15"/>
    </row>
    <row r="4106" spans="4:64" s="128" customFormat="1">
      <c r="D4106" s="108"/>
      <c r="E4106" s="33"/>
      <c r="F4106" s="78"/>
      <c r="BL4106" s="15"/>
    </row>
    <row r="4107" spans="4:64" s="128" customFormat="1">
      <c r="D4107" s="108"/>
      <c r="E4107" s="33"/>
      <c r="F4107" s="78"/>
      <c r="BL4107" s="15"/>
    </row>
    <row r="4108" spans="4:64" s="128" customFormat="1">
      <c r="D4108" s="108"/>
      <c r="E4108" s="33"/>
      <c r="F4108" s="78"/>
      <c r="BL4108" s="15"/>
    </row>
    <row r="4109" spans="4:64" s="128" customFormat="1">
      <c r="D4109" s="108"/>
      <c r="E4109" s="33"/>
      <c r="F4109" s="78"/>
      <c r="BL4109" s="15"/>
    </row>
    <row r="4110" spans="4:64" s="128" customFormat="1">
      <c r="D4110" s="108"/>
      <c r="E4110" s="33"/>
      <c r="F4110" s="78"/>
      <c r="BL4110" s="15"/>
    </row>
    <row r="4111" spans="4:64" s="128" customFormat="1">
      <c r="D4111" s="108"/>
      <c r="E4111" s="33"/>
      <c r="F4111" s="78"/>
      <c r="BL4111" s="15"/>
    </row>
    <row r="4112" spans="4:64" s="128" customFormat="1">
      <c r="D4112" s="108"/>
      <c r="E4112" s="33"/>
      <c r="F4112" s="78"/>
      <c r="BL4112" s="15"/>
    </row>
    <row r="4113" spans="4:64" s="128" customFormat="1">
      <c r="D4113" s="108"/>
      <c r="E4113" s="33"/>
      <c r="F4113" s="78"/>
      <c r="BL4113" s="15"/>
    </row>
    <row r="4114" spans="4:64" s="128" customFormat="1">
      <c r="D4114" s="108"/>
      <c r="E4114" s="33"/>
      <c r="F4114" s="78"/>
      <c r="BL4114" s="15"/>
    </row>
    <row r="4115" spans="4:64" s="128" customFormat="1">
      <c r="D4115" s="108"/>
      <c r="E4115" s="33"/>
      <c r="F4115" s="78"/>
      <c r="BL4115" s="15"/>
    </row>
    <row r="4116" spans="4:64" s="128" customFormat="1">
      <c r="D4116" s="108"/>
      <c r="E4116" s="33"/>
      <c r="F4116" s="78"/>
      <c r="BL4116" s="15"/>
    </row>
    <row r="4117" spans="4:64" s="128" customFormat="1">
      <c r="D4117" s="108"/>
      <c r="E4117" s="33"/>
      <c r="F4117" s="78"/>
      <c r="BL4117" s="15"/>
    </row>
    <row r="4118" spans="4:64" s="128" customFormat="1">
      <c r="D4118" s="108"/>
      <c r="E4118" s="33"/>
      <c r="F4118" s="78"/>
      <c r="BL4118" s="15"/>
    </row>
    <row r="4119" spans="4:64" s="128" customFormat="1">
      <c r="D4119" s="108"/>
      <c r="E4119" s="33"/>
      <c r="F4119" s="78"/>
      <c r="BL4119" s="15"/>
    </row>
    <row r="4120" spans="4:64" s="128" customFormat="1">
      <c r="D4120" s="108"/>
      <c r="E4120" s="33"/>
      <c r="F4120" s="78"/>
      <c r="BL4120" s="15"/>
    </row>
    <row r="4121" spans="4:64" s="128" customFormat="1">
      <c r="D4121" s="108"/>
      <c r="E4121" s="33"/>
      <c r="F4121" s="78"/>
      <c r="BL4121" s="15"/>
    </row>
    <row r="4122" spans="4:64" s="128" customFormat="1">
      <c r="D4122" s="108"/>
      <c r="E4122" s="33"/>
      <c r="F4122" s="78"/>
      <c r="BL4122" s="15"/>
    </row>
    <row r="4123" spans="4:64" s="128" customFormat="1">
      <c r="D4123" s="108"/>
      <c r="E4123" s="33"/>
      <c r="F4123" s="78"/>
      <c r="BL4123" s="15"/>
    </row>
    <row r="4124" spans="4:64" s="128" customFormat="1">
      <c r="D4124" s="108"/>
      <c r="E4124" s="33"/>
      <c r="F4124" s="78"/>
      <c r="BL4124" s="15"/>
    </row>
    <row r="4125" spans="4:64" s="128" customFormat="1">
      <c r="D4125" s="108"/>
      <c r="E4125" s="33"/>
      <c r="F4125" s="78"/>
      <c r="BL4125" s="15"/>
    </row>
    <row r="4126" spans="4:64" s="128" customFormat="1">
      <c r="D4126" s="108"/>
      <c r="E4126" s="33"/>
      <c r="F4126" s="78"/>
      <c r="BL4126" s="15"/>
    </row>
    <row r="4127" spans="4:64" s="128" customFormat="1">
      <c r="D4127" s="108"/>
      <c r="E4127" s="33"/>
      <c r="F4127" s="78"/>
      <c r="BL4127" s="15"/>
    </row>
    <row r="4128" spans="4:64" s="128" customFormat="1">
      <c r="D4128" s="108"/>
      <c r="E4128" s="33"/>
      <c r="F4128" s="78"/>
      <c r="BL4128" s="15"/>
    </row>
    <row r="4129" spans="4:64" s="128" customFormat="1">
      <c r="D4129" s="108"/>
      <c r="E4129" s="33"/>
      <c r="F4129" s="78"/>
      <c r="BL4129" s="15"/>
    </row>
    <row r="4130" spans="4:64" s="128" customFormat="1">
      <c r="D4130" s="108"/>
      <c r="E4130" s="33"/>
      <c r="F4130" s="78"/>
      <c r="BL4130" s="15"/>
    </row>
    <row r="4131" spans="4:64" s="128" customFormat="1">
      <c r="D4131" s="108"/>
      <c r="E4131" s="33"/>
      <c r="F4131" s="78"/>
      <c r="BL4131" s="15"/>
    </row>
    <row r="4132" spans="4:64" s="128" customFormat="1">
      <c r="D4132" s="108"/>
      <c r="E4132" s="33"/>
      <c r="F4132" s="78"/>
      <c r="BL4132" s="15"/>
    </row>
    <row r="4133" spans="4:64" s="128" customFormat="1">
      <c r="D4133" s="108"/>
      <c r="E4133" s="33"/>
      <c r="F4133" s="78"/>
      <c r="BL4133" s="15"/>
    </row>
    <row r="4134" spans="4:64" s="128" customFormat="1">
      <c r="D4134" s="108"/>
      <c r="E4134" s="33"/>
      <c r="F4134" s="78"/>
      <c r="BL4134" s="15"/>
    </row>
    <row r="4135" spans="4:64" s="128" customFormat="1">
      <c r="D4135" s="108"/>
      <c r="E4135" s="33"/>
      <c r="F4135" s="78"/>
      <c r="BL4135" s="15"/>
    </row>
    <row r="4136" spans="4:64" s="128" customFormat="1">
      <c r="D4136" s="108"/>
      <c r="E4136" s="33"/>
      <c r="F4136" s="78"/>
      <c r="BL4136" s="15"/>
    </row>
    <row r="4137" spans="4:64" s="128" customFormat="1">
      <c r="D4137" s="108"/>
      <c r="E4137" s="33"/>
      <c r="F4137" s="78"/>
      <c r="BL4137" s="15"/>
    </row>
    <row r="4138" spans="4:64" s="128" customFormat="1">
      <c r="D4138" s="108"/>
      <c r="E4138" s="33"/>
      <c r="F4138" s="78"/>
      <c r="BL4138" s="15"/>
    </row>
    <row r="4139" spans="4:64" s="128" customFormat="1">
      <c r="D4139" s="108"/>
      <c r="E4139" s="33"/>
      <c r="F4139" s="78"/>
      <c r="BL4139" s="15"/>
    </row>
    <row r="4140" spans="4:64" s="128" customFormat="1">
      <c r="D4140" s="108"/>
      <c r="E4140" s="33"/>
      <c r="F4140" s="78"/>
      <c r="BL4140" s="15"/>
    </row>
    <row r="4141" spans="4:64" s="128" customFormat="1">
      <c r="D4141" s="108"/>
      <c r="E4141" s="33"/>
      <c r="F4141" s="78"/>
      <c r="BL4141" s="15"/>
    </row>
    <row r="4142" spans="4:64" s="128" customFormat="1">
      <c r="D4142" s="108"/>
      <c r="E4142" s="33"/>
      <c r="F4142" s="78"/>
      <c r="BL4142" s="15"/>
    </row>
    <row r="4143" spans="4:64" s="128" customFormat="1">
      <c r="D4143" s="108"/>
      <c r="E4143" s="33"/>
      <c r="F4143" s="78"/>
      <c r="BL4143" s="15"/>
    </row>
    <row r="4144" spans="4:64" s="128" customFormat="1">
      <c r="D4144" s="108"/>
      <c r="E4144" s="33"/>
      <c r="F4144" s="78"/>
      <c r="BL4144" s="15"/>
    </row>
    <row r="4145" spans="4:64" s="128" customFormat="1">
      <c r="D4145" s="108"/>
      <c r="E4145" s="33"/>
      <c r="F4145" s="78"/>
      <c r="BL4145" s="15"/>
    </row>
    <row r="4146" spans="4:64" s="128" customFormat="1">
      <c r="D4146" s="108"/>
      <c r="E4146" s="33"/>
      <c r="F4146" s="78"/>
      <c r="BL4146" s="15"/>
    </row>
    <row r="4147" spans="4:64" s="128" customFormat="1">
      <c r="D4147" s="108"/>
      <c r="E4147" s="33"/>
      <c r="F4147" s="78"/>
      <c r="BL4147" s="15"/>
    </row>
    <row r="4148" spans="4:64" s="128" customFormat="1">
      <c r="D4148" s="108"/>
      <c r="E4148" s="33"/>
      <c r="F4148" s="78"/>
      <c r="BL4148" s="15"/>
    </row>
    <row r="4149" spans="4:64" s="128" customFormat="1">
      <c r="D4149" s="108"/>
      <c r="E4149" s="33"/>
      <c r="F4149" s="78"/>
      <c r="BL4149" s="15"/>
    </row>
    <row r="4150" spans="4:64" s="128" customFormat="1">
      <c r="D4150" s="108"/>
      <c r="E4150" s="33"/>
      <c r="F4150" s="78"/>
      <c r="BL4150" s="15"/>
    </row>
    <row r="4151" spans="4:64" s="128" customFormat="1">
      <c r="D4151" s="108"/>
      <c r="E4151" s="33"/>
      <c r="F4151" s="78"/>
      <c r="BL4151" s="15"/>
    </row>
    <row r="4152" spans="4:64" s="128" customFormat="1">
      <c r="D4152" s="108"/>
      <c r="E4152" s="33"/>
      <c r="F4152" s="78"/>
      <c r="BL4152" s="15"/>
    </row>
    <row r="4153" spans="4:64" s="128" customFormat="1">
      <c r="D4153" s="108"/>
      <c r="E4153" s="33"/>
      <c r="F4153" s="78"/>
      <c r="BL4153" s="15"/>
    </row>
    <row r="4154" spans="4:64" s="128" customFormat="1">
      <c r="D4154" s="108"/>
      <c r="E4154" s="33"/>
      <c r="F4154" s="78"/>
      <c r="BL4154" s="15"/>
    </row>
    <row r="4155" spans="4:64" s="128" customFormat="1">
      <c r="D4155" s="108"/>
      <c r="E4155" s="33"/>
      <c r="F4155" s="78"/>
      <c r="BL4155" s="15"/>
    </row>
    <row r="4156" spans="4:64" s="128" customFormat="1">
      <c r="D4156" s="108"/>
      <c r="E4156" s="33"/>
      <c r="F4156" s="78"/>
      <c r="BL4156" s="15"/>
    </row>
    <row r="4157" spans="4:64" s="128" customFormat="1">
      <c r="D4157" s="108"/>
      <c r="E4157" s="33"/>
      <c r="F4157" s="78"/>
      <c r="BL4157" s="15"/>
    </row>
    <row r="4158" spans="4:64" s="128" customFormat="1">
      <c r="D4158" s="108"/>
      <c r="E4158" s="33"/>
      <c r="F4158" s="78"/>
      <c r="BL4158" s="15"/>
    </row>
    <row r="4159" spans="4:64" s="128" customFormat="1">
      <c r="D4159" s="108"/>
      <c r="E4159" s="33"/>
      <c r="F4159" s="78"/>
      <c r="BL4159" s="15"/>
    </row>
    <row r="4160" spans="4:64" s="128" customFormat="1">
      <c r="D4160" s="108"/>
      <c r="E4160" s="33"/>
      <c r="F4160" s="78"/>
      <c r="BL4160" s="15"/>
    </row>
    <row r="4161" spans="4:64" s="128" customFormat="1">
      <c r="D4161" s="108"/>
      <c r="E4161" s="33"/>
      <c r="F4161" s="78"/>
      <c r="BL4161" s="15"/>
    </row>
    <row r="4162" spans="4:64" s="128" customFormat="1">
      <c r="D4162" s="108"/>
      <c r="E4162" s="33"/>
      <c r="F4162" s="78"/>
      <c r="BL4162" s="15"/>
    </row>
    <row r="4163" spans="4:64" s="128" customFormat="1">
      <c r="D4163" s="108"/>
      <c r="E4163" s="33"/>
      <c r="F4163" s="78"/>
      <c r="BL4163" s="15"/>
    </row>
    <row r="4164" spans="4:64" s="128" customFormat="1">
      <c r="D4164" s="108"/>
      <c r="E4164" s="33"/>
      <c r="F4164" s="78"/>
      <c r="BL4164" s="15"/>
    </row>
    <row r="4165" spans="4:64" s="128" customFormat="1">
      <c r="D4165" s="108"/>
      <c r="E4165" s="33"/>
      <c r="F4165" s="78"/>
      <c r="BL4165" s="15"/>
    </row>
    <row r="4166" spans="4:64" s="128" customFormat="1">
      <c r="D4166" s="108"/>
      <c r="E4166" s="33"/>
      <c r="F4166" s="78"/>
      <c r="BL4166" s="15"/>
    </row>
    <row r="4167" spans="4:64" s="128" customFormat="1">
      <c r="D4167" s="108"/>
      <c r="E4167" s="33"/>
      <c r="F4167" s="78"/>
      <c r="BL4167" s="15"/>
    </row>
    <row r="4168" spans="4:64" s="128" customFormat="1">
      <c r="D4168" s="108"/>
      <c r="E4168" s="33"/>
      <c r="F4168" s="78"/>
      <c r="BL4168" s="15"/>
    </row>
    <row r="4169" spans="4:64" s="128" customFormat="1">
      <c r="D4169" s="108"/>
      <c r="E4169" s="33"/>
      <c r="F4169" s="78"/>
      <c r="BL4169" s="15"/>
    </row>
    <row r="4170" spans="4:64" s="128" customFormat="1">
      <c r="D4170" s="108"/>
      <c r="E4170" s="33"/>
      <c r="F4170" s="78"/>
      <c r="BL4170" s="15"/>
    </row>
    <row r="4171" spans="4:64" s="128" customFormat="1">
      <c r="D4171" s="108"/>
      <c r="E4171" s="33"/>
      <c r="F4171" s="78"/>
      <c r="BL4171" s="15"/>
    </row>
    <row r="4172" spans="4:64" s="128" customFormat="1">
      <c r="D4172" s="108"/>
      <c r="E4172" s="33"/>
      <c r="F4172" s="78"/>
      <c r="BL4172" s="15"/>
    </row>
    <row r="4173" spans="4:64" s="128" customFormat="1">
      <c r="D4173" s="108"/>
      <c r="E4173" s="33"/>
      <c r="F4173" s="78"/>
      <c r="BL4173" s="15"/>
    </row>
    <row r="4174" spans="4:64" s="128" customFormat="1">
      <c r="D4174" s="108"/>
      <c r="E4174" s="33"/>
      <c r="F4174" s="78"/>
      <c r="BL4174" s="15"/>
    </row>
    <row r="4175" spans="4:64" s="128" customFormat="1">
      <c r="D4175" s="108"/>
      <c r="E4175" s="33"/>
      <c r="F4175" s="78"/>
      <c r="BL4175" s="15"/>
    </row>
    <row r="4176" spans="4:64" s="128" customFormat="1">
      <c r="D4176" s="108"/>
      <c r="E4176" s="33"/>
      <c r="F4176" s="78"/>
      <c r="BL4176" s="15"/>
    </row>
    <row r="4177" spans="4:64" s="128" customFormat="1">
      <c r="D4177" s="108"/>
      <c r="E4177" s="33"/>
      <c r="F4177" s="78"/>
      <c r="BL4177" s="15"/>
    </row>
    <row r="4178" spans="4:64" s="128" customFormat="1">
      <c r="D4178" s="108"/>
      <c r="E4178" s="33"/>
      <c r="F4178" s="78"/>
      <c r="BL4178" s="15"/>
    </row>
    <row r="4179" spans="4:64" s="128" customFormat="1">
      <c r="D4179" s="108"/>
      <c r="E4179" s="33"/>
      <c r="F4179" s="78"/>
      <c r="BL4179" s="15"/>
    </row>
    <row r="4180" spans="4:64" s="128" customFormat="1">
      <c r="D4180" s="108"/>
      <c r="E4180" s="33"/>
      <c r="F4180" s="78"/>
      <c r="BL4180" s="15"/>
    </row>
    <row r="4181" spans="4:64" s="128" customFormat="1">
      <c r="D4181" s="108"/>
      <c r="E4181" s="33"/>
      <c r="F4181" s="78"/>
      <c r="BL4181" s="15"/>
    </row>
    <row r="4182" spans="4:64" s="128" customFormat="1">
      <c r="D4182" s="108"/>
      <c r="E4182" s="33"/>
      <c r="F4182" s="78"/>
      <c r="BL4182" s="15"/>
    </row>
    <row r="4183" spans="4:64" s="128" customFormat="1">
      <c r="D4183" s="108"/>
      <c r="E4183" s="33"/>
      <c r="F4183" s="78"/>
      <c r="BL4183" s="15"/>
    </row>
    <row r="4184" spans="4:64" s="128" customFormat="1">
      <c r="D4184" s="108"/>
      <c r="E4184" s="33"/>
      <c r="F4184" s="78"/>
      <c r="BL4184" s="15"/>
    </row>
    <row r="4185" spans="4:64" s="128" customFormat="1">
      <c r="D4185" s="108"/>
      <c r="E4185" s="33"/>
      <c r="F4185" s="78"/>
      <c r="BL4185" s="15"/>
    </row>
    <row r="4186" spans="4:64" s="128" customFormat="1">
      <c r="D4186" s="108"/>
      <c r="E4186" s="33"/>
      <c r="F4186" s="78"/>
      <c r="BL4186" s="15"/>
    </row>
    <row r="4187" spans="4:64" s="128" customFormat="1">
      <c r="D4187" s="108"/>
      <c r="E4187" s="33"/>
      <c r="F4187" s="78"/>
      <c r="BL4187" s="15"/>
    </row>
    <row r="4188" spans="4:64" s="128" customFormat="1">
      <c r="D4188" s="108"/>
      <c r="E4188" s="33"/>
      <c r="F4188" s="78"/>
      <c r="BL4188" s="15"/>
    </row>
    <row r="4189" spans="4:64" s="128" customFormat="1">
      <c r="D4189" s="108"/>
      <c r="E4189" s="33"/>
      <c r="F4189" s="78"/>
      <c r="BL4189" s="15"/>
    </row>
    <row r="4190" spans="4:64" s="128" customFormat="1">
      <c r="D4190" s="108"/>
      <c r="E4190" s="33"/>
      <c r="F4190" s="78"/>
      <c r="BL4190" s="15"/>
    </row>
    <row r="4191" spans="4:64" s="128" customFormat="1">
      <c r="D4191" s="108"/>
      <c r="E4191" s="33"/>
      <c r="F4191" s="78"/>
      <c r="BL4191" s="15"/>
    </row>
    <row r="4192" spans="4:64" s="128" customFormat="1">
      <c r="D4192" s="108"/>
      <c r="E4192" s="33"/>
      <c r="F4192" s="78"/>
      <c r="BL4192" s="15"/>
    </row>
    <row r="4193" spans="4:64" s="128" customFormat="1">
      <c r="D4193" s="108"/>
      <c r="E4193" s="33"/>
      <c r="F4193" s="78"/>
      <c r="BL4193" s="15"/>
    </row>
    <row r="4194" spans="4:64" s="128" customFormat="1">
      <c r="D4194" s="108"/>
      <c r="E4194" s="33"/>
      <c r="F4194" s="78"/>
      <c r="BL4194" s="15"/>
    </row>
    <row r="4195" spans="4:64" s="128" customFormat="1">
      <c r="D4195" s="108"/>
      <c r="E4195" s="33"/>
      <c r="F4195" s="78"/>
      <c r="BL4195" s="15"/>
    </row>
    <row r="4196" spans="4:64" s="128" customFormat="1">
      <c r="D4196" s="108"/>
      <c r="E4196" s="33"/>
      <c r="F4196" s="78"/>
      <c r="BL4196" s="15"/>
    </row>
    <row r="4197" spans="4:64" s="128" customFormat="1">
      <c r="D4197" s="108"/>
      <c r="E4197" s="33"/>
      <c r="F4197" s="78"/>
      <c r="BL4197" s="15"/>
    </row>
    <row r="4198" spans="4:64" s="128" customFormat="1">
      <c r="D4198" s="108"/>
      <c r="E4198" s="33"/>
      <c r="F4198" s="78"/>
      <c r="BL4198" s="15"/>
    </row>
    <row r="4199" spans="4:64" s="128" customFormat="1">
      <c r="D4199" s="108"/>
      <c r="E4199" s="33"/>
      <c r="F4199" s="78"/>
      <c r="BL4199" s="15"/>
    </row>
    <row r="4200" spans="4:64" s="128" customFormat="1">
      <c r="D4200" s="108"/>
      <c r="E4200" s="33"/>
      <c r="F4200" s="78"/>
      <c r="BL4200" s="15"/>
    </row>
    <row r="4201" spans="4:64" s="128" customFormat="1">
      <c r="D4201" s="108"/>
      <c r="E4201" s="33"/>
      <c r="F4201" s="78"/>
      <c r="BL4201" s="15"/>
    </row>
    <row r="4202" spans="4:64" s="128" customFormat="1">
      <c r="D4202" s="108"/>
      <c r="E4202" s="33"/>
      <c r="F4202" s="78"/>
      <c r="BL4202" s="15"/>
    </row>
    <row r="4203" spans="4:64" s="128" customFormat="1">
      <c r="D4203" s="108"/>
      <c r="E4203" s="33"/>
      <c r="F4203" s="78"/>
      <c r="BL4203" s="15"/>
    </row>
    <row r="4204" spans="4:64" s="128" customFormat="1">
      <c r="D4204" s="108"/>
      <c r="E4204" s="33"/>
      <c r="F4204" s="78"/>
      <c r="BL4204" s="15"/>
    </row>
    <row r="4205" spans="4:64" s="128" customFormat="1">
      <c r="D4205" s="108"/>
      <c r="E4205" s="33"/>
      <c r="F4205" s="78"/>
      <c r="BL4205" s="15"/>
    </row>
    <row r="4206" spans="4:64" s="128" customFormat="1">
      <c r="D4206" s="108"/>
      <c r="E4206" s="33"/>
      <c r="F4206" s="78"/>
      <c r="BL4206" s="15"/>
    </row>
    <row r="4207" spans="4:64" s="128" customFormat="1">
      <c r="D4207" s="108"/>
      <c r="E4207" s="33"/>
      <c r="F4207" s="78"/>
      <c r="BL4207" s="15"/>
    </row>
    <row r="4208" spans="4:64" s="128" customFormat="1">
      <c r="D4208" s="108"/>
      <c r="E4208" s="33"/>
      <c r="F4208" s="78"/>
      <c r="BL4208" s="15"/>
    </row>
    <row r="4209" spans="4:64" s="128" customFormat="1">
      <c r="D4209" s="108"/>
      <c r="E4209" s="33"/>
      <c r="F4209" s="78"/>
      <c r="BL4209" s="15"/>
    </row>
    <row r="4210" spans="4:64" s="128" customFormat="1">
      <c r="D4210" s="108"/>
      <c r="E4210" s="33"/>
      <c r="F4210" s="78"/>
      <c r="BL4210" s="15"/>
    </row>
    <row r="4211" spans="4:64" s="128" customFormat="1">
      <c r="D4211" s="108"/>
      <c r="E4211" s="33"/>
      <c r="F4211" s="78"/>
      <c r="BL4211" s="15"/>
    </row>
    <row r="4212" spans="4:64" s="128" customFormat="1">
      <c r="D4212" s="108"/>
      <c r="E4212" s="33"/>
      <c r="F4212" s="78"/>
      <c r="BL4212" s="15"/>
    </row>
    <row r="4213" spans="4:64" s="128" customFormat="1">
      <c r="D4213" s="108"/>
      <c r="E4213" s="33"/>
      <c r="F4213" s="78"/>
      <c r="BL4213" s="15"/>
    </row>
    <row r="4214" spans="4:64" s="128" customFormat="1">
      <c r="D4214" s="108"/>
      <c r="E4214" s="33"/>
      <c r="F4214" s="78"/>
      <c r="BL4214" s="15"/>
    </row>
    <row r="4215" spans="4:64" s="128" customFormat="1">
      <c r="D4215" s="108"/>
      <c r="E4215" s="33"/>
      <c r="F4215" s="78"/>
      <c r="BL4215" s="15"/>
    </row>
    <row r="4216" spans="4:64" s="128" customFormat="1">
      <c r="D4216" s="108"/>
      <c r="E4216" s="33"/>
      <c r="F4216" s="78"/>
      <c r="BL4216" s="15"/>
    </row>
    <row r="4217" spans="4:64" s="128" customFormat="1">
      <c r="D4217" s="108"/>
      <c r="E4217" s="33"/>
      <c r="F4217" s="78"/>
      <c r="BL4217" s="15"/>
    </row>
    <row r="4218" spans="4:64" s="128" customFormat="1">
      <c r="D4218" s="108"/>
      <c r="E4218" s="33"/>
      <c r="F4218" s="78"/>
      <c r="BL4218" s="15"/>
    </row>
    <row r="4219" spans="4:64" s="128" customFormat="1">
      <c r="D4219" s="108"/>
      <c r="E4219" s="33"/>
      <c r="F4219" s="78"/>
      <c r="BL4219" s="15"/>
    </row>
    <row r="4220" spans="4:64" s="128" customFormat="1">
      <c r="D4220" s="108"/>
      <c r="E4220" s="33"/>
      <c r="F4220" s="78"/>
      <c r="BL4220" s="15"/>
    </row>
    <row r="4221" spans="4:64" s="128" customFormat="1">
      <c r="D4221" s="108"/>
      <c r="E4221" s="33"/>
      <c r="F4221" s="78"/>
      <c r="BL4221" s="15"/>
    </row>
    <row r="4222" spans="4:64" s="128" customFormat="1">
      <c r="D4222" s="108"/>
      <c r="E4222" s="33"/>
      <c r="F4222" s="78"/>
      <c r="BL4222" s="15"/>
    </row>
    <row r="4223" spans="4:64" s="128" customFormat="1">
      <c r="D4223" s="108"/>
      <c r="E4223" s="33"/>
      <c r="F4223" s="78"/>
      <c r="BL4223" s="15"/>
    </row>
    <row r="4224" spans="4:64" s="128" customFormat="1">
      <c r="D4224" s="108"/>
      <c r="E4224" s="33"/>
      <c r="F4224" s="78"/>
      <c r="BL4224" s="15"/>
    </row>
    <row r="4225" spans="4:64" s="128" customFormat="1">
      <c r="D4225" s="108"/>
      <c r="E4225" s="33"/>
      <c r="F4225" s="78"/>
      <c r="BL4225" s="15"/>
    </row>
    <row r="4226" spans="4:64" s="128" customFormat="1">
      <c r="D4226" s="108"/>
      <c r="E4226" s="33"/>
      <c r="F4226" s="78"/>
      <c r="BL4226" s="15"/>
    </row>
    <row r="4227" spans="4:64" s="128" customFormat="1">
      <c r="D4227" s="108"/>
      <c r="E4227" s="33"/>
      <c r="F4227" s="78"/>
      <c r="BL4227" s="15"/>
    </row>
    <row r="4228" spans="4:64" s="128" customFormat="1">
      <c r="D4228" s="108"/>
      <c r="E4228" s="33"/>
      <c r="F4228" s="78"/>
      <c r="BL4228" s="15"/>
    </row>
    <row r="4229" spans="4:64" s="128" customFormat="1">
      <c r="D4229" s="108"/>
      <c r="E4229" s="33"/>
      <c r="F4229" s="78"/>
      <c r="BL4229" s="15"/>
    </row>
    <row r="4230" spans="4:64" s="128" customFormat="1">
      <c r="D4230" s="108"/>
      <c r="E4230" s="33"/>
      <c r="F4230" s="78"/>
      <c r="BL4230" s="15"/>
    </row>
    <row r="4231" spans="4:64" s="128" customFormat="1">
      <c r="D4231" s="108"/>
      <c r="E4231" s="33"/>
      <c r="F4231" s="78"/>
      <c r="BL4231" s="15"/>
    </row>
    <row r="4232" spans="4:64" s="128" customFormat="1">
      <c r="D4232" s="108"/>
      <c r="E4232" s="33"/>
      <c r="F4232" s="78"/>
      <c r="BL4232" s="15"/>
    </row>
    <row r="4233" spans="4:64" s="128" customFormat="1">
      <c r="D4233" s="108"/>
      <c r="E4233" s="33"/>
      <c r="F4233" s="78"/>
      <c r="BL4233" s="15"/>
    </row>
    <row r="4234" spans="4:64" s="128" customFormat="1">
      <c r="D4234" s="108"/>
      <c r="E4234" s="33"/>
      <c r="F4234" s="78"/>
      <c r="BL4234" s="15"/>
    </row>
    <row r="4235" spans="4:64" s="128" customFormat="1">
      <c r="D4235" s="108"/>
      <c r="E4235" s="33"/>
      <c r="F4235" s="78"/>
      <c r="BL4235" s="15"/>
    </row>
    <row r="4236" spans="4:64" s="128" customFormat="1">
      <c r="D4236" s="108"/>
      <c r="E4236" s="33"/>
      <c r="F4236" s="78"/>
      <c r="BL4236" s="15"/>
    </row>
    <row r="4237" spans="4:64" s="128" customFormat="1">
      <c r="D4237" s="108"/>
      <c r="E4237" s="33"/>
      <c r="F4237" s="78"/>
      <c r="BL4237" s="15"/>
    </row>
    <row r="4238" spans="4:64" s="128" customFormat="1">
      <c r="D4238" s="108"/>
      <c r="E4238" s="33"/>
      <c r="F4238" s="78"/>
      <c r="BL4238" s="15"/>
    </row>
    <row r="4239" spans="4:64" s="128" customFormat="1">
      <c r="D4239" s="108"/>
      <c r="E4239" s="33"/>
      <c r="F4239" s="78"/>
      <c r="BL4239" s="15"/>
    </row>
    <row r="4240" spans="4:64" s="128" customFormat="1">
      <c r="D4240" s="108"/>
      <c r="E4240" s="33"/>
      <c r="F4240" s="78"/>
      <c r="BL4240" s="15"/>
    </row>
    <row r="4241" spans="4:64" s="128" customFormat="1">
      <c r="D4241" s="108"/>
      <c r="E4241" s="33"/>
      <c r="F4241" s="78"/>
      <c r="BL4241" s="15"/>
    </row>
    <row r="4242" spans="4:64" s="128" customFormat="1">
      <c r="D4242" s="108"/>
      <c r="E4242" s="33"/>
      <c r="F4242" s="78"/>
      <c r="BL4242" s="15"/>
    </row>
    <row r="4243" spans="4:64" s="128" customFormat="1">
      <c r="D4243" s="108"/>
      <c r="E4243" s="33"/>
      <c r="F4243" s="78"/>
      <c r="BL4243" s="15"/>
    </row>
    <row r="4244" spans="4:64" s="128" customFormat="1">
      <c r="D4244" s="108"/>
      <c r="E4244" s="33"/>
      <c r="F4244" s="78"/>
      <c r="BL4244" s="15"/>
    </row>
    <row r="4245" spans="4:64" s="128" customFormat="1">
      <c r="D4245" s="108"/>
      <c r="E4245" s="33"/>
      <c r="F4245" s="78"/>
      <c r="BL4245" s="15"/>
    </row>
    <row r="4246" spans="4:64" s="128" customFormat="1">
      <c r="D4246" s="108"/>
      <c r="E4246" s="33"/>
      <c r="F4246" s="78"/>
      <c r="BL4246" s="15"/>
    </row>
    <row r="4247" spans="4:64" s="128" customFormat="1">
      <c r="D4247" s="108"/>
      <c r="E4247" s="33"/>
      <c r="F4247" s="78"/>
      <c r="BL4247" s="15"/>
    </row>
    <row r="4248" spans="4:64" s="128" customFormat="1">
      <c r="D4248" s="108"/>
      <c r="E4248" s="33"/>
      <c r="F4248" s="78"/>
      <c r="BL4248" s="15"/>
    </row>
    <row r="4249" spans="4:64" s="128" customFormat="1">
      <c r="D4249" s="108"/>
      <c r="E4249" s="33"/>
      <c r="F4249" s="78"/>
      <c r="BL4249" s="15"/>
    </row>
    <row r="4250" spans="4:64" s="128" customFormat="1">
      <c r="D4250" s="108"/>
      <c r="E4250" s="33"/>
      <c r="F4250" s="78"/>
      <c r="BL4250" s="15"/>
    </row>
    <row r="4251" spans="4:64" s="128" customFormat="1">
      <c r="D4251" s="108"/>
      <c r="E4251" s="33"/>
      <c r="F4251" s="78"/>
      <c r="BL4251" s="15"/>
    </row>
    <row r="4252" spans="4:64" s="128" customFormat="1">
      <c r="D4252" s="108"/>
      <c r="E4252" s="33"/>
      <c r="F4252" s="78"/>
      <c r="BL4252" s="15"/>
    </row>
    <row r="4253" spans="4:64" s="128" customFormat="1">
      <c r="D4253" s="108"/>
      <c r="E4253" s="33"/>
      <c r="F4253" s="78"/>
      <c r="BL4253" s="15"/>
    </row>
    <row r="4254" spans="4:64" s="128" customFormat="1">
      <c r="D4254" s="108"/>
      <c r="E4254" s="33"/>
      <c r="F4254" s="78"/>
      <c r="BL4254" s="15"/>
    </row>
    <row r="4255" spans="4:64" s="128" customFormat="1">
      <c r="D4255" s="108"/>
      <c r="E4255" s="33"/>
      <c r="F4255" s="78"/>
      <c r="BL4255" s="15"/>
    </row>
    <row r="4256" spans="4:64" s="128" customFormat="1">
      <c r="D4256" s="108"/>
      <c r="E4256" s="33"/>
      <c r="F4256" s="78"/>
      <c r="BL4256" s="15"/>
    </row>
    <row r="4257" spans="4:64" s="128" customFormat="1">
      <c r="D4257" s="108"/>
      <c r="E4257" s="33"/>
      <c r="F4257" s="78"/>
      <c r="BL4257" s="15"/>
    </row>
    <row r="4258" spans="4:64" s="128" customFormat="1">
      <c r="D4258" s="108"/>
      <c r="E4258" s="33"/>
      <c r="F4258" s="78"/>
      <c r="BL4258" s="15"/>
    </row>
    <row r="4259" spans="4:64" s="128" customFormat="1">
      <c r="D4259" s="108"/>
      <c r="E4259" s="33"/>
      <c r="F4259" s="78"/>
      <c r="BL4259" s="15"/>
    </row>
    <row r="4260" spans="4:64" s="128" customFormat="1">
      <c r="D4260" s="108"/>
      <c r="E4260" s="33"/>
      <c r="F4260" s="78"/>
      <c r="BL4260" s="15"/>
    </row>
    <row r="4261" spans="4:64" s="128" customFormat="1">
      <c r="D4261" s="108"/>
      <c r="E4261" s="33"/>
      <c r="F4261" s="78"/>
      <c r="BL4261" s="15"/>
    </row>
    <row r="4262" spans="4:64" s="128" customFormat="1">
      <c r="D4262" s="108"/>
      <c r="E4262" s="33"/>
      <c r="F4262" s="78"/>
      <c r="BL4262" s="15"/>
    </row>
    <row r="4263" spans="4:64" s="128" customFormat="1">
      <c r="D4263" s="108"/>
      <c r="E4263" s="33"/>
      <c r="F4263" s="78"/>
      <c r="BL4263" s="15"/>
    </row>
    <row r="4264" spans="4:64" s="128" customFormat="1">
      <c r="D4264" s="108"/>
      <c r="E4264" s="33"/>
      <c r="F4264" s="78"/>
      <c r="BL4264" s="15"/>
    </row>
    <row r="4265" spans="4:64" s="128" customFormat="1">
      <c r="D4265" s="108"/>
      <c r="E4265" s="33"/>
      <c r="F4265" s="78"/>
      <c r="BL4265" s="15"/>
    </row>
    <row r="4266" spans="4:64" s="128" customFormat="1">
      <c r="D4266" s="108"/>
      <c r="E4266" s="33"/>
      <c r="F4266" s="78"/>
      <c r="BL4266" s="15"/>
    </row>
    <row r="4267" spans="4:64" s="128" customFormat="1">
      <c r="D4267" s="108"/>
      <c r="E4267" s="33"/>
      <c r="F4267" s="78"/>
      <c r="BL4267" s="15"/>
    </row>
    <row r="4268" spans="4:64" s="128" customFormat="1">
      <c r="D4268" s="108"/>
      <c r="E4268" s="33"/>
      <c r="F4268" s="78"/>
      <c r="BL4268" s="15"/>
    </row>
    <row r="4269" spans="4:64" s="128" customFormat="1">
      <c r="D4269" s="108"/>
      <c r="E4269" s="33"/>
      <c r="F4269" s="78"/>
      <c r="BL4269" s="15"/>
    </row>
    <row r="4270" spans="4:64" s="128" customFormat="1">
      <c r="D4270" s="108"/>
      <c r="E4270" s="33"/>
      <c r="F4270" s="78"/>
      <c r="BL4270" s="15"/>
    </row>
    <row r="4271" spans="4:64" s="128" customFormat="1">
      <c r="D4271" s="108"/>
      <c r="E4271" s="33"/>
      <c r="F4271" s="78"/>
      <c r="BL4271" s="15"/>
    </row>
    <row r="4272" spans="4:64" s="128" customFormat="1">
      <c r="D4272" s="108"/>
      <c r="E4272" s="33"/>
      <c r="F4272" s="78"/>
      <c r="BL4272" s="15"/>
    </row>
    <row r="4273" spans="4:64" s="128" customFormat="1">
      <c r="D4273" s="108"/>
      <c r="E4273" s="33"/>
      <c r="F4273" s="78"/>
      <c r="BL4273" s="15"/>
    </row>
    <row r="4274" spans="4:64" s="128" customFormat="1">
      <c r="D4274" s="108"/>
      <c r="E4274" s="33"/>
      <c r="F4274" s="78"/>
      <c r="BL4274" s="15"/>
    </row>
    <row r="4275" spans="4:64" s="128" customFormat="1">
      <c r="D4275" s="108"/>
      <c r="E4275" s="33"/>
      <c r="F4275" s="78"/>
      <c r="BL4275" s="15"/>
    </row>
    <row r="4276" spans="4:64" s="128" customFormat="1">
      <c r="D4276" s="108"/>
      <c r="E4276" s="33"/>
      <c r="F4276" s="78"/>
      <c r="BL4276" s="15"/>
    </row>
    <row r="4277" spans="4:64" s="128" customFormat="1">
      <c r="D4277" s="108"/>
      <c r="E4277" s="33"/>
      <c r="F4277" s="78"/>
      <c r="BL4277" s="15"/>
    </row>
    <row r="4278" spans="4:64" s="128" customFormat="1">
      <c r="D4278" s="108"/>
      <c r="E4278" s="33"/>
      <c r="F4278" s="78"/>
      <c r="BL4278" s="15"/>
    </row>
    <row r="4279" spans="4:64" s="128" customFormat="1">
      <c r="D4279" s="108"/>
      <c r="E4279" s="33"/>
      <c r="F4279" s="78"/>
      <c r="BL4279" s="15"/>
    </row>
    <row r="4280" spans="4:64" s="128" customFormat="1">
      <c r="D4280" s="108"/>
      <c r="E4280" s="33"/>
      <c r="F4280" s="78"/>
      <c r="BL4280" s="15"/>
    </row>
    <row r="4281" spans="4:64" s="128" customFormat="1">
      <c r="D4281" s="108"/>
      <c r="E4281" s="33"/>
      <c r="F4281" s="78"/>
      <c r="BL4281" s="15"/>
    </row>
    <row r="4282" spans="4:64" s="128" customFormat="1">
      <c r="D4282" s="108"/>
      <c r="E4282" s="33"/>
      <c r="F4282" s="78"/>
      <c r="BL4282" s="15"/>
    </row>
    <row r="4283" spans="4:64" s="128" customFormat="1">
      <c r="D4283" s="108"/>
      <c r="E4283" s="33"/>
      <c r="F4283" s="78"/>
      <c r="BL4283" s="15"/>
    </row>
    <row r="4284" spans="4:64" s="128" customFormat="1">
      <c r="D4284" s="108"/>
      <c r="E4284" s="33"/>
      <c r="F4284" s="78"/>
      <c r="BL4284" s="15"/>
    </row>
    <row r="4285" spans="4:64" s="128" customFormat="1">
      <c r="D4285" s="108"/>
      <c r="E4285" s="33"/>
      <c r="F4285" s="78"/>
      <c r="BL4285" s="15"/>
    </row>
    <row r="4286" spans="4:64" s="128" customFormat="1">
      <c r="D4286" s="108"/>
      <c r="E4286" s="33"/>
      <c r="F4286" s="78"/>
      <c r="BL4286" s="15"/>
    </row>
    <row r="4287" spans="4:64" s="128" customFormat="1">
      <c r="D4287" s="108"/>
      <c r="E4287" s="33"/>
      <c r="F4287" s="78"/>
      <c r="BL4287" s="15"/>
    </row>
    <row r="4288" spans="4:64" s="128" customFormat="1">
      <c r="D4288" s="108"/>
      <c r="E4288" s="33"/>
      <c r="F4288" s="78"/>
      <c r="BL4288" s="15"/>
    </row>
    <row r="4289" spans="4:64" s="128" customFormat="1">
      <c r="D4289" s="108"/>
      <c r="E4289" s="33"/>
      <c r="F4289" s="78"/>
      <c r="BL4289" s="15"/>
    </row>
    <row r="4290" spans="4:64" s="128" customFormat="1">
      <c r="D4290" s="108"/>
      <c r="E4290" s="33"/>
      <c r="F4290" s="78"/>
      <c r="BL4290" s="15"/>
    </row>
    <row r="4291" spans="4:64" s="128" customFormat="1">
      <c r="D4291" s="108"/>
      <c r="E4291" s="33"/>
      <c r="F4291" s="78"/>
      <c r="BL4291" s="15"/>
    </row>
    <row r="4292" spans="4:64" s="128" customFormat="1">
      <c r="D4292" s="108"/>
      <c r="E4292" s="33"/>
      <c r="F4292" s="78"/>
      <c r="BL4292" s="15"/>
    </row>
    <row r="4293" spans="4:64" s="128" customFormat="1">
      <c r="D4293" s="108"/>
      <c r="E4293" s="33"/>
      <c r="F4293" s="78"/>
      <c r="BL4293" s="15"/>
    </row>
    <row r="4294" spans="4:64" s="128" customFormat="1">
      <c r="D4294" s="108"/>
      <c r="E4294" s="33"/>
      <c r="F4294" s="78"/>
      <c r="BL4294" s="15"/>
    </row>
    <row r="4295" spans="4:64" s="128" customFormat="1">
      <c r="D4295" s="108"/>
      <c r="E4295" s="33"/>
      <c r="F4295" s="78"/>
      <c r="BL4295" s="15"/>
    </row>
    <row r="4296" spans="4:64" s="128" customFormat="1">
      <c r="D4296" s="108"/>
      <c r="E4296" s="33"/>
      <c r="F4296" s="78"/>
      <c r="BL4296" s="15"/>
    </row>
    <row r="4297" spans="4:64" s="128" customFormat="1">
      <c r="D4297" s="108"/>
      <c r="E4297" s="33"/>
      <c r="F4297" s="78"/>
      <c r="BL4297" s="15"/>
    </row>
    <row r="4298" spans="4:64" s="128" customFormat="1">
      <c r="D4298" s="108"/>
      <c r="E4298" s="33"/>
      <c r="F4298" s="78"/>
      <c r="BL4298" s="15"/>
    </row>
    <row r="4299" spans="4:64" s="128" customFormat="1">
      <c r="D4299" s="108"/>
      <c r="E4299" s="33"/>
      <c r="F4299" s="78"/>
      <c r="BL4299" s="15"/>
    </row>
    <row r="4300" spans="4:64" s="128" customFormat="1">
      <c r="D4300" s="108"/>
      <c r="E4300" s="33"/>
      <c r="F4300" s="78"/>
      <c r="BL4300" s="15"/>
    </row>
    <row r="4301" spans="4:64" s="128" customFormat="1">
      <c r="D4301" s="108"/>
      <c r="E4301" s="33"/>
      <c r="F4301" s="78"/>
      <c r="BL4301" s="15"/>
    </row>
    <row r="4302" spans="4:64" s="128" customFormat="1">
      <c r="D4302" s="108"/>
      <c r="E4302" s="33"/>
      <c r="F4302" s="78"/>
      <c r="BL4302" s="15"/>
    </row>
    <row r="4303" spans="4:64" s="128" customFormat="1">
      <c r="D4303" s="108"/>
      <c r="E4303" s="33"/>
      <c r="F4303" s="78"/>
      <c r="BL4303" s="15"/>
    </row>
    <row r="4304" spans="4:64" s="128" customFormat="1">
      <c r="D4304" s="108"/>
      <c r="E4304" s="33"/>
      <c r="F4304" s="78"/>
      <c r="BL4304" s="15"/>
    </row>
    <row r="4305" spans="4:64" s="128" customFormat="1">
      <c r="D4305" s="108"/>
      <c r="E4305" s="33"/>
      <c r="F4305" s="78"/>
      <c r="BL4305" s="15"/>
    </row>
    <row r="4306" spans="4:64" s="128" customFormat="1">
      <c r="D4306" s="108"/>
      <c r="E4306" s="33"/>
      <c r="F4306" s="78"/>
      <c r="BL4306" s="15"/>
    </row>
    <row r="4307" spans="4:64" s="128" customFormat="1">
      <c r="D4307" s="108"/>
      <c r="E4307" s="33"/>
      <c r="F4307" s="78"/>
      <c r="BL4307" s="15"/>
    </row>
    <row r="4308" spans="4:64" s="128" customFormat="1">
      <c r="D4308" s="108"/>
      <c r="E4308" s="33"/>
      <c r="F4308" s="78"/>
      <c r="BL4308" s="15"/>
    </row>
    <row r="4309" spans="4:64" s="128" customFormat="1">
      <c r="D4309" s="108"/>
      <c r="E4309" s="33"/>
      <c r="F4309" s="78"/>
      <c r="BL4309" s="15"/>
    </row>
    <row r="4310" spans="4:64" s="128" customFormat="1">
      <c r="D4310" s="108"/>
      <c r="E4310" s="33"/>
      <c r="F4310" s="78"/>
      <c r="BL4310" s="15"/>
    </row>
    <row r="4311" spans="4:64" s="128" customFormat="1">
      <c r="D4311" s="108"/>
      <c r="E4311" s="33"/>
      <c r="F4311" s="78"/>
      <c r="BL4311" s="15"/>
    </row>
    <row r="4312" spans="4:64" s="128" customFormat="1">
      <c r="D4312" s="108"/>
      <c r="E4312" s="33"/>
      <c r="F4312" s="78"/>
      <c r="BL4312" s="15"/>
    </row>
    <row r="4313" spans="4:64" s="128" customFormat="1">
      <c r="D4313" s="108"/>
      <c r="E4313" s="33"/>
      <c r="F4313" s="78"/>
      <c r="BL4313" s="15"/>
    </row>
    <row r="4314" spans="4:64" s="128" customFormat="1">
      <c r="D4314" s="108"/>
      <c r="E4314" s="33"/>
      <c r="F4314" s="78"/>
      <c r="BL4314" s="15"/>
    </row>
    <row r="4315" spans="4:64" s="128" customFormat="1">
      <c r="D4315" s="108"/>
      <c r="E4315" s="33"/>
      <c r="F4315" s="78"/>
      <c r="BL4315" s="15"/>
    </row>
    <row r="4316" spans="4:64" s="128" customFormat="1">
      <c r="D4316" s="108"/>
      <c r="E4316" s="33"/>
      <c r="F4316" s="78"/>
      <c r="BL4316" s="15"/>
    </row>
    <row r="4317" spans="4:64" s="128" customFormat="1">
      <c r="D4317" s="108"/>
      <c r="E4317" s="33"/>
      <c r="F4317" s="78"/>
      <c r="BL4317" s="15"/>
    </row>
    <row r="4318" spans="4:64" s="128" customFormat="1">
      <c r="D4318" s="108"/>
      <c r="E4318" s="33"/>
      <c r="F4318" s="78"/>
      <c r="BL4318" s="15"/>
    </row>
    <row r="4319" spans="4:64" s="128" customFormat="1">
      <c r="D4319" s="108"/>
      <c r="E4319" s="33"/>
      <c r="F4319" s="78"/>
      <c r="BL4319" s="15"/>
    </row>
    <row r="4320" spans="4:64" s="128" customFormat="1">
      <c r="D4320" s="108"/>
      <c r="E4320" s="33"/>
      <c r="F4320" s="78"/>
      <c r="BL4320" s="15"/>
    </row>
    <row r="4321" spans="4:64" s="128" customFormat="1">
      <c r="D4321" s="108"/>
      <c r="E4321" s="33"/>
      <c r="F4321" s="78"/>
      <c r="BL4321" s="15"/>
    </row>
    <row r="4322" spans="4:64" s="128" customFormat="1">
      <c r="D4322" s="108"/>
      <c r="E4322" s="33"/>
      <c r="F4322" s="78"/>
      <c r="BL4322" s="15"/>
    </row>
    <row r="4323" spans="4:64" s="128" customFormat="1">
      <c r="D4323" s="108"/>
      <c r="E4323" s="33"/>
      <c r="F4323" s="78"/>
      <c r="BL4323" s="15"/>
    </row>
    <row r="4324" spans="4:64" s="128" customFormat="1">
      <c r="D4324" s="108"/>
      <c r="E4324" s="33"/>
      <c r="F4324" s="78"/>
      <c r="BL4324" s="15"/>
    </row>
    <row r="4325" spans="4:64" s="128" customFormat="1">
      <c r="D4325" s="108"/>
      <c r="E4325" s="33"/>
      <c r="F4325" s="78"/>
      <c r="BL4325" s="15"/>
    </row>
    <row r="4326" spans="4:64" s="128" customFormat="1">
      <c r="D4326" s="108"/>
      <c r="E4326" s="33"/>
      <c r="F4326" s="78"/>
      <c r="BL4326" s="15"/>
    </row>
    <row r="4327" spans="4:64" s="128" customFormat="1">
      <c r="D4327" s="108"/>
      <c r="E4327" s="33"/>
      <c r="F4327" s="78"/>
      <c r="BL4327" s="15"/>
    </row>
    <row r="4328" spans="4:64" s="128" customFormat="1">
      <c r="D4328" s="108"/>
      <c r="E4328" s="33"/>
      <c r="F4328" s="78"/>
      <c r="BL4328" s="15"/>
    </row>
    <row r="4329" spans="4:64" s="128" customFormat="1">
      <c r="D4329" s="108"/>
      <c r="E4329" s="33"/>
      <c r="F4329" s="78"/>
      <c r="BL4329" s="15"/>
    </row>
    <row r="4330" spans="4:64" s="128" customFormat="1">
      <c r="D4330" s="108"/>
      <c r="E4330" s="33"/>
      <c r="F4330" s="78"/>
      <c r="BL4330" s="15"/>
    </row>
    <row r="4331" spans="4:64" s="128" customFormat="1">
      <c r="D4331" s="108"/>
      <c r="E4331" s="33"/>
      <c r="F4331" s="78"/>
      <c r="BL4331" s="15"/>
    </row>
    <row r="4332" spans="4:64" s="128" customFormat="1">
      <c r="D4332" s="108"/>
      <c r="E4332" s="33"/>
      <c r="F4332" s="78"/>
      <c r="BL4332" s="15"/>
    </row>
    <row r="4333" spans="4:64" s="128" customFormat="1">
      <c r="D4333" s="108"/>
      <c r="E4333" s="33"/>
      <c r="F4333" s="78"/>
      <c r="BL4333" s="15"/>
    </row>
    <row r="4334" spans="4:64" s="128" customFormat="1">
      <c r="D4334" s="108"/>
      <c r="E4334" s="33"/>
      <c r="F4334" s="78"/>
      <c r="BL4334" s="15"/>
    </row>
    <row r="4335" spans="4:64" s="128" customFormat="1">
      <c r="D4335" s="108"/>
      <c r="E4335" s="33"/>
      <c r="F4335" s="78"/>
      <c r="BL4335" s="15"/>
    </row>
    <row r="4336" spans="4:64" s="128" customFormat="1">
      <c r="D4336" s="108"/>
      <c r="E4336" s="33"/>
      <c r="F4336" s="78"/>
      <c r="BL4336" s="15"/>
    </row>
    <row r="4337" spans="4:64" s="128" customFormat="1">
      <c r="D4337" s="108"/>
      <c r="E4337" s="33"/>
      <c r="F4337" s="78"/>
      <c r="BL4337" s="15"/>
    </row>
    <row r="4338" spans="4:64" s="128" customFormat="1">
      <c r="D4338" s="108"/>
      <c r="E4338" s="33"/>
      <c r="F4338" s="78"/>
      <c r="BL4338" s="15"/>
    </row>
    <row r="4339" spans="4:64" s="128" customFormat="1">
      <c r="D4339" s="108"/>
      <c r="E4339" s="33"/>
      <c r="F4339" s="78"/>
      <c r="BL4339" s="15"/>
    </row>
    <row r="4340" spans="4:64" s="128" customFormat="1">
      <c r="D4340" s="108"/>
      <c r="E4340" s="33"/>
      <c r="F4340" s="78"/>
      <c r="BL4340" s="15"/>
    </row>
    <row r="4341" spans="4:64" s="128" customFormat="1">
      <c r="D4341" s="108"/>
      <c r="E4341" s="33"/>
      <c r="F4341" s="78"/>
      <c r="BL4341" s="15"/>
    </row>
    <row r="4342" spans="4:64" s="128" customFormat="1">
      <c r="D4342" s="108"/>
      <c r="E4342" s="33"/>
      <c r="F4342" s="78"/>
      <c r="BL4342" s="15"/>
    </row>
    <row r="4343" spans="4:64" s="128" customFormat="1">
      <c r="D4343" s="108"/>
      <c r="E4343" s="33"/>
      <c r="F4343" s="78"/>
      <c r="BL4343" s="15"/>
    </row>
    <row r="4344" spans="4:64" s="128" customFormat="1">
      <c r="D4344" s="108"/>
      <c r="E4344" s="33"/>
      <c r="F4344" s="78"/>
      <c r="BL4344" s="15"/>
    </row>
    <row r="4345" spans="4:64" s="128" customFormat="1">
      <c r="D4345" s="108"/>
      <c r="E4345" s="33"/>
      <c r="F4345" s="78"/>
      <c r="BL4345" s="15"/>
    </row>
    <row r="4346" spans="4:64" s="128" customFormat="1">
      <c r="D4346" s="108"/>
      <c r="E4346" s="33"/>
      <c r="F4346" s="78"/>
      <c r="BL4346" s="15"/>
    </row>
    <row r="4347" spans="4:64" s="128" customFormat="1">
      <c r="D4347" s="108"/>
      <c r="E4347" s="33"/>
      <c r="F4347" s="78"/>
      <c r="BL4347" s="15"/>
    </row>
    <row r="4348" spans="4:64" s="128" customFormat="1">
      <c r="D4348" s="108"/>
      <c r="E4348" s="33"/>
      <c r="F4348" s="78"/>
      <c r="BL4348" s="15"/>
    </row>
    <row r="4349" spans="4:64" s="128" customFormat="1">
      <c r="D4349" s="108"/>
      <c r="E4349" s="33"/>
      <c r="F4349" s="78"/>
      <c r="BL4349" s="15"/>
    </row>
    <row r="4350" spans="4:64" s="128" customFormat="1">
      <c r="D4350" s="108"/>
      <c r="E4350" s="33"/>
      <c r="F4350" s="78"/>
      <c r="BL4350" s="15"/>
    </row>
    <row r="4351" spans="4:64" s="128" customFormat="1">
      <c r="D4351" s="108"/>
      <c r="E4351" s="33"/>
      <c r="F4351" s="78"/>
      <c r="BL4351" s="15"/>
    </row>
    <row r="4352" spans="4:64" s="128" customFormat="1">
      <c r="D4352" s="108"/>
      <c r="E4352" s="33"/>
      <c r="F4352" s="78"/>
      <c r="BL4352" s="15"/>
    </row>
    <row r="4353" spans="4:64" s="128" customFormat="1">
      <c r="D4353" s="108"/>
      <c r="E4353" s="33"/>
      <c r="F4353" s="78"/>
      <c r="BL4353" s="15"/>
    </row>
    <row r="4354" spans="4:64" s="128" customFormat="1">
      <c r="D4354" s="108"/>
      <c r="E4354" s="33"/>
      <c r="F4354" s="78"/>
      <c r="BL4354" s="15"/>
    </row>
    <row r="4355" spans="4:64" s="128" customFormat="1">
      <c r="D4355" s="108"/>
      <c r="E4355" s="33"/>
      <c r="F4355" s="78"/>
      <c r="BL4355" s="15"/>
    </row>
    <row r="4356" spans="4:64" s="128" customFormat="1">
      <c r="D4356" s="108"/>
      <c r="E4356" s="33"/>
      <c r="F4356" s="78"/>
      <c r="BL4356" s="15"/>
    </row>
    <row r="4357" spans="4:64">
      <c r="E4357" s="33"/>
      <c r="F4357" s="78"/>
    </row>
    <row r="4358" spans="4:64">
      <c r="E4358" s="33"/>
      <c r="F4358" s="78"/>
    </row>
    <row r="4359" spans="4:64">
      <c r="E4359" s="33"/>
      <c r="F4359" s="78"/>
    </row>
    <row r="4360" spans="4:64">
      <c r="E4360" s="33"/>
      <c r="F4360" s="78"/>
    </row>
    <row r="4361" spans="4:64">
      <c r="E4361" s="33"/>
      <c r="F4361" s="78"/>
    </row>
    <row r="4362" spans="4:64">
      <c r="E4362" s="33"/>
      <c r="F4362" s="78"/>
    </row>
    <row r="4363" spans="4:64">
      <c r="E4363" s="33"/>
      <c r="F4363" s="78"/>
    </row>
    <row r="4364" spans="4:64">
      <c r="E4364" s="33"/>
      <c r="F4364" s="78"/>
    </row>
    <row r="4365" spans="4:64">
      <c r="E4365" s="33"/>
      <c r="F4365" s="78"/>
    </row>
    <row r="4366" spans="4:64">
      <c r="E4366" s="33"/>
      <c r="F4366" s="78"/>
    </row>
    <row r="4367" spans="4:64">
      <c r="E4367" s="33"/>
      <c r="F4367" s="78"/>
    </row>
    <row r="4368" spans="4:64">
      <c r="E4368" s="33"/>
      <c r="F4368" s="78"/>
    </row>
    <row r="4369" spans="5:6">
      <c r="E4369" s="33"/>
      <c r="F4369" s="78"/>
    </row>
    <row r="4370" spans="5:6">
      <c r="E4370" s="33"/>
      <c r="F4370" s="78"/>
    </row>
    <row r="4371" spans="5:6">
      <c r="E4371" s="33"/>
      <c r="F4371" s="78"/>
    </row>
    <row r="4372" spans="5:6">
      <c r="E4372" s="33"/>
      <c r="F4372" s="78"/>
    </row>
    <row r="4373" spans="5:6">
      <c r="E4373" s="33"/>
    </row>
    <row r="4374" spans="5:6">
      <c r="E4374" s="33"/>
    </row>
  </sheetData>
  <autoFilter ref="A3:CB3769">
    <filterColumn colId="1"/>
    <filterColumn colId="2"/>
    <filterColumn colId="4"/>
    <filterColumn colId="7"/>
    <filterColumn colId="9"/>
    <filterColumn colId="10"/>
    <filterColumn colId="14"/>
  </autoFilter>
  <sortState ref="A1:A4374">
    <sortCondition ref="A1:A4374"/>
  </sortState>
  <mergeCells count="16">
    <mergeCell ref="CH2:CK2"/>
    <mergeCell ref="CC2:CD2"/>
    <mergeCell ref="CE2:CF2"/>
    <mergeCell ref="BZ2:CA2"/>
    <mergeCell ref="BV2138:BW2138"/>
    <mergeCell ref="BV2139:BW2139"/>
    <mergeCell ref="P2:S2"/>
    <mergeCell ref="T2:W2"/>
    <mergeCell ref="AL2:AN2"/>
    <mergeCell ref="AO2:AQ2"/>
    <mergeCell ref="AR2:AT2"/>
    <mergeCell ref="AU2:AW2"/>
    <mergeCell ref="AX2:AZ2"/>
    <mergeCell ref="BA2:BB2"/>
    <mergeCell ref="BM2:BP2"/>
    <mergeCell ref="BQ2:BT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B2:S29"/>
  <sheetViews>
    <sheetView topLeftCell="C4" zoomScale="80" zoomScaleNormal="80" workbookViewId="0">
      <selection activeCell="P16" sqref="P16"/>
    </sheetView>
  </sheetViews>
  <sheetFormatPr baseColWidth="10" defaultRowHeight="15"/>
  <cols>
    <col min="18" max="18" width="12.42578125" bestFit="1" customWidth="1"/>
  </cols>
  <sheetData>
    <row r="2" spans="2:19" ht="15.75" thickBot="1"/>
    <row r="3" spans="2:19" ht="15.75" customHeight="1" thickBot="1">
      <c r="O3" s="143" t="s">
        <v>10389</v>
      </c>
      <c r="P3" s="144"/>
      <c r="R3" s="143" t="s">
        <v>10458</v>
      </c>
      <c r="S3" s="144"/>
    </row>
    <row r="4" spans="2:19" ht="15" customHeight="1" thickBot="1">
      <c r="B4" s="147" t="s">
        <v>5500</v>
      </c>
      <c r="C4" s="148"/>
      <c r="D4" s="147" t="s">
        <v>5499</v>
      </c>
      <c r="E4" s="148"/>
      <c r="F4" s="147" t="s">
        <v>5498</v>
      </c>
      <c r="G4" s="148"/>
      <c r="H4" s="147" t="s">
        <v>5497</v>
      </c>
      <c r="I4" s="148"/>
      <c r="J4" s="147" t="s">
        <v>5496</v>
      </c>
      <c r="K4" s="148"/>
      <c r="L4" s="147" t="s">
        <v>5495</v>
      </c>
      <c r="M4" s="148"/>
      <c r="O4" s="149"/>
      <c r="P4" s="150"/>
      <c r="R4" s="145"/>
      <c r="S4" s="146"/>
    </row>
    <row r="5" spans="2:19">
      <c r="B5" s="9">
        <v>2009</v>
      </c>
      <c r="C5" s="90">
        <v>43</v>
      </c>
      <c r="D5" s="9">
        <v>2009</v>
      </c>
      <c r="E5" s="10">
        <v>17</v>
      </c>
      <c r="F5" s="9">
        <v>2009</v>
      </c>
      <c r="G5" s="10">
        <v>7</v>
      </c>
      <c r="H5" s="9">
        <v>2009</v>
      </c>
      <c r="I5" s="10">
        <v>18</v>
      </c>
      <c r="J5" s="9">
        <v>2009</v>
      </c>
      <c r="K5" s="10">
        <v>9</v>
      </c>
      <c r="L5" s="9">
        <v>2009</v>
      </c>
      <c r="M5" s="10">
        <v>9</v>
      </c>
      <c r="O5" s="99">
        <v>2009</v>
      </c>
      <c r="P5" s="100">
        <f t="shared" ref="P5:P14" si="0">C5+E5+G5+I5+K5+M5+C19+E19+G19+I19+K19+M19</f>
        <v>212</v>
      </c>
      <c r="R5" s="122" t="s">
        <v>10459</v>
      </c>
      <c r="S5" s="123">
        <f>C15</f>
        <v>65.7</v>
      </c>
    </row>
    <row r="6" spans="2:19">
      <c r="B6" s="9">
        <v>2010</v>
      </c>
      <c r="C6" s="90">
        <v>49</v>
      </c>
      <c r="D6" s="9">
        <v>2010</v>
      </c>
      <c r="E6" s="10">
        <v>48</v>
      </c>
      <c r="F6" s="9">
        <v>2010</v>
      </c>
      <c r="G6" s="10">
        <v>12</v>
      </c>
      <c r="H6" s="9">
        <v>2010</v>
      </c>
      <c r="I6" s="10">
        <v>50</v>
      </c>
      <c r="J6" s="9">
        <v>2010</v>
      </c>
      <c r="K6" s="10">
        <v>14</v>
      </c>
      <c r="L6" s="9">
        <v>2010</v>
      </c>
      <c r="M6" s="10">
        <v>34</v>
      </c>
      <c r="O6" s="89">
        <v>2010</v>
      </c>
      <c r="P6" s="97">
        <f t="shared" si="0"/>
        <v>363</v>
      </c>
      <c r="R6" s="122" t="s">
        <v>10460</v>
      </c>
      <c r="S6" s="123">
        <f>E15</f>
        <v>109.3</v>
      </c>
    </row>
    <row r="7" spans="2:19">
      <c r="B7" s="9">
        <v>2011</v>
      </c>
      <c r="C7" s="90">
        <v>32</v>
      </c>
      <c r="D7" s="9">
        <v>2011</v>
      </c>
      <c r="E7" s="10">
        <v>130</v>
      </c>
      <c r="F7" s="9">
        <v>2011</v>
      </c>
      <c r="G7" s="10">
        <v>9</v>
      </c>
      <c r="H7" s="9">
        <v>2011</v>
      </c>
      <c r="I7" s="10">
        <v>62</v>
      </c>
      <c r="J7" s="9">
        <v>2011</v>
      </c>
      <c r="K7" s="10">
        <v>3</v>
      </c>
      <c r="L7" s="9">
        <v>2011</v>
      </c>
      <c r="M7" s="10">
        <v>17</v>
      </c>
      <c r="O7" s="89">
        <v>2011</v>
      </c>
      <c r="P7" s="97">
        <f t="shared" si="0"/>
        <v>345</v>
      </c>
      <c r="R7" s="122" t="s">
        <v>10461</v>
      </c>
      <c r="S7" s="123">
        <f>G15</f>
        <v>75</v>
      </c>
    </row>
    <row r="8" spans="2:19">
      <c r="B8" s="9">
        <v>2012</v>
      </c>
      <c r="C8" s="90">
        <v>19</v>
      </c>
      <c r="D8" s="9">
        <v>2012</v>
      </c>
      <c r="E8" s="10">
        <v>34</v>
      </c>
      <c r="F8" s="9">
        <v>2012</v>
      </c>
      <c r="G8" s="10">
        <v>33</v>
      </c>
      <c r="H8" s="9">
        <v>2012</v>
      </c>
      <c r="I8" s="10">
        <v>16</v>
      </c>
      <c r="J8" s="9">
        <v>2012</v>
      </c>
      <c r="K8" s="10">
        <v>102</v>
      </c>
      <c r="L8" s="9">
        <v>2012</v>
      </c>
      <c r="M8" s="10">
        <v>82</v>
      </c>
      <c r="O8" s="89">
        <v>2012</v>
      </c>
      <c r="P8" s="97">
        <f t="shared" si="0"/>
        <v>392</v>
      </c>
      <c r="R8" s="122" t="s">
        <v>10462</v>
      </c>
      <c r="S8" s="123">
        <f>I15</f>
        <v>43.6</v>
      </c>
    </row>
    <row r="9" spans="2:19">
      <c r="B9" s="9">
        <v>2013</v>
      </c>
      <c r="C9" s="90">
        <v>59</v>
      </c>
      <c r="D9" s="9">
        <v>2013</v>
      </c>
      <c r="E9" s="10">
        <v>183</v>
      </c>
      <c r="F9" s="9">
        <v>2013</v>
      </c>
      <c r="G9" s="10">
        <v>27</v>
      </c>
      <c r="H9" s="9">
        <v>2013</v>
      </c>
      <c r="I9" s="10">
        <v>118</v>
      </c>
      <c r="J9" s="9">
        <v>2013</v>
      </c>
      <c r="K9" s="10">
        <v>19</v>
      </c>
      <c r="L9" s="9">
        <v>2013</v>
      </c>
      <c r="M9" s="10">
        <v>37</v>
      </c>
      <c r="O9" s="89">
        <v>2013</v>
      </c>
      <c r="P9" s="97">
        <f t="shared" si="0"/>
        <v>581</v>
      </c>
      <c r="R9" s="122" t="s">
        <v>10463</v>
      </c>
      <c r="S9" s="123">
        <f>K15</f>
        <v>31.4</v>
      </c>
    </row>
    <row r="10" spans="2:19">
      <c r="B10" s="9">
        <v>2014</v>
      </c>
      <c r="C10" s="90">
        <v>32</v>
      </c>
      <c r="D10" s="9">
        <v>2014</v>
      </c>
      <c r="E10" s="10">
        <v>43</v>
      </c>
      <c r="F10" s="9">
        <v>2014</v>
      </c>
      <c r="G10" s="10">
        <v>22</v>
      </c>
      <c r="H10" s="9">
        <v>2014</v>
      </c>
      <c r="I10" s="10">
        <v>20</v>
      </c>
      <c r="J10" s="9">
        <v>2014</v>
      </c>
      <c r="K10" s="10">
        <v>25</v>
      </c>
      <c r="L10" s="9">
        <v>2014</v>
      </c>
      <c r="M10" s="10">
        <v>19</v>
      </c>
      <c r="O10" s="89">
        <v>2014</v>
      </c>
      <c r="P10" s="97">
        <f t="shared" si="0"/>
        <v>315</v>
      </c>
      <c r="R10" s="122" t="s">
        <v>10464</v>
      </c>
      <c r="S10" s="123">
        <f>M15</f>
        <v>34.299999999999997</v>
      </c>
    </row>
    <row r="11" spans="2:19">
      <c r="B11" s="9">
        <v>2015</v>
      </c>
      <c r="C11" s="90">
        <v>79</v>
      </c>
      <c r="D11" s="9">
        <v>2015</v>
      </c>
      <c r="E11" s="10">
        <v>75</v>
      </c>
      <c r="F11" s="9">
        <v>2015</v>
      </c>
      <c r="G11" s="10">
        <v>408</v>
      </c>
      <c r="H11" s="9">
        <v>2015</v>
      </c>
      <c r="I11" s="10">
        <v>15</v>
      </c>
      <c r="J11" s="9">
        <v>2015</v>
      </c>
      <c r="K11" s="10">
        <v>58</v>
      </c>
      <c r="L11" s="9">
        <v>2015</v>
      </c>
      <c r="M11" s="10">
        <v>17</v>
      </c>
      <c r="O11" s="89">
        <v>2015</v>
      </c>
      <c r="P11" s="97">
        <f t="shared" si="0"/>
        <v>833</v>
      </c>
      <c r="R11" s="122" t="s">
        <v>10465</v>
      </c>
      <c r="S11" s="123">
        <f>C29</f>
        <v>49.7</v>
      </c>
    </row>
    <row r="12" spans="2:19">
      <c r="B12" s="89">
        <v>2016</v>
      </c>
      <c r="C12" s="90">
        <v>142</v>
      </c>
      <c r="D12" s="89">
        <v>2016</v>
      </c>
      <c r="E12" s="10">
        <v>292</v>
      </c>
      <c r="F12" s="89">
        <v>2016</v>
      </c>
      <c r="G12" s="10">
        <v>89</v>
      </c>
      <c r="H12" s="89">
        <v>2016</v>
      </c>
      <c r="I12" s="10">
        <v>74</v>
      </c>
      <c r="J12" s="89">
        <v>2016</v>
      </c>
      <c r="K12" s="10">
        <v>27</v>
      </c>
      <c r="L12" s="89">
        <v>2016</v>
      </c>
      <c r="M12" s="10">
        <v>67</v>
      </c>
      <c r="O12" s="89">
        <v>2016</v>
      </c>
      <c r="P12" s="151">
        <f>C12+E12+G12+I12+K12+M12+C26+E26+G26+I26+K26+M26</f>
        <v>1079</v>
      </c>
      <c r="R12" s="122" t="s">
        <v>10466</v>
      </c>
      <c r="S12" s="123">
        <f>E29</f>
        <v>45.5</v>
      </c>
    </row>
    <row r="13" spans="2:19" ht="15.75" thickBot="1">
      <c r="B13" s="11">
        <v>2017</v>
      </c>
      <c r="C13" s="92">
        <v>115</v>
      </c>
      <c r="D13" s="11">
        <v>2017</v>
      </c>
      <c r="E13" s="93">
        <v>127</v>
      </c>
      <c r="F13" s="11">
        <v>2017</v>
      </c>
      <c r="G13" s="93">
        <v>79</v>
      </c>
      <c r="H13" s="11">
        <v>2017</v>
      </c>
      <c r="I13" s="93">
        <v>23</v>
      </c>
      <c r="J13" s="11">
        <v>2017</v>
      </c>
      <c r="K13" s="93">
        <v>28</v>
      </c>
      <c r="L13" s="11">
        <v>2017</v>
      </c>
      <c r="M13" s="93">
        <v>31</v>
      </c>
      <c r="O13" s="89">
        <v>2017</v>
      </c>
      <c r="P13" s="97">
        <f t="shared" si="0"/>
        <v>797</v>
      </c>
      <c r="R13" s="122" t="s">
        <v>10467</v>
      </c>
      <c r="S13" s="123">
        <f>G29</f>
        <v>30.8</v>
      </c>
    </row>
    <row r="14" spans="2:19" ht="15.75" thickBot="1">
      <c r="B14" s="116">
        <v>2018</v>
      </c>
      <c r="C14" s="117">
        <v>87</v>
      </c>
      <c r="D14" s="116">
        <v>2018</v>
      </c>
      <c r="E14" s="118">
        <v>144</v>
      </c>
      <c r="F14" s="116">
        <v>2018</v>
      </c>
      <c r="G14" s="118">
        <v>64</v>
      </c>
      <c r="H14" s="119">
        <v>2018</v>
      </c>
      <c r="I14" s="118">
        <v>40</v>
      </c>
      <c r="J14" s="119">
        <v>2018</v>
      </c>
      <c r="K14" s="118">
        <v>29</v>
      </c>
      <c r="L14" s="119">
        <v>2018</v>
      </c>
      <c r="M14" s="118">
        <v>30</v>
      </c>
      <c r="O14" s="11">
        <v>2018</v>
      </c>
      <c r="P14" s="98">
        <f>C14+E14+G14+I14+K14+M14+C28+E28+G28+I28+K28+M28</f>
        <v>650</v>
      </c>
      <c r="R14" s="122" t="s">
        <v>10468</v>
      </c>
      <c r="S14" s="123">
        <f>I29</f>
        <v>29.444444444444443</v>
      </c>
    </row>
    <row r="15" spans="2:19" s="91" customFormat="1">
      <c r="B15" s="120" t="s">
        <v>10457</v>
      </c>
      <c r="C15" s="121">
        <f>AVERAGE(C5:C14)</f>
        <v>65.7</v>
      </c>
      <c r="D15" s="120" t="s">
        <v>10457</v>
      </c>
      <c r="E15" s="121">
        <f>AVERAGE(E5:E14)</f>
        <v>109.3</v>
      </c>
      <c r="F15" s="120" t="s">
        <v>10457</v>
      </c>
      <c r="G15" s="121">
        <f>AVERAGE(G5:G14)</f>
        <v>75</v>
      </c>
      <c r="H15" s="120" t="s">
        <v>10457</v>
      </c>
      <c r="I15" s="121">
        <f>AVERAGE(I5:I14)</f>
        <v>43.6</v>
      </c>
      <c r="J15" s="120" t="s">
        <v>10457</v>
      </c>
      <c r="K15" s="121">
        <f>AVERAGE(K5:K14)</f>
        <v>31.4</v>
      </c>
      <c r="L15" s="120" t="s">
        <v>10457</v>
      </c>
      <c r="M15" s="121">
        <f>AVERAGE(M5:M14)</f>
        <v>34.299999999999997</v>
      </c>
      <c r="O15" s="94"/>
      <c r="P15" s="115"/>
      <c r="R15" s="122" t="s">
        <v>10469</v>
      </c>
      <c r="S15" s="124">
        <f>K29</f>
        <v>25.888888888888889</v>
      </c>
    </row>
    <row r="16" spans="2:19" s="91" customFormat="1">
      <c r="B16" s="94"/>
      <c r="C16" s="115"/>
      <c r="D16" s="94"/>
      <c r="E16" s="94"/>
      <c r="F16" s="94"/>
      <c r="G16" s="94"/>
      <c r="H16" s="94"/>
      <c r="I16" s="94"/>
      <c r="J16" s="94"/>
      <c r="K16" s="94"/>
      <c r="L16" s="94"/>
      <c r="M16" s="94"/>
      <c r="O16" s="94"/>
      <c r="P16" s="115"/>
      <c r="R16" s="122" t="s">
        <v>10470</v>
      </c>
      <c r="S16" s="124">
        <f>M29</f>
        <v>24</v>
      </c>
    </row>
    <row r="17" spans="2:13" ht="15.75" thickBot="1"/>
    <row r="18" spans="2:13">
      <c r="B18" s="147" t="s">
        <v>5494</v>
      </c>
      <c r="C18" s="148"/>
      <c r="D18" s="147" t="s">
        <v>4871</v>
      </c>
      <c r="E18" s="148"/>
      <c r="F18" s="147" t="s">
        <v>5493</v>
      </c>
      <c r="G18" s="148"/>
      <c r="H18" s="147" t="s">
        <v>5492</v>
      </c>
      <c r="I18" s="148"/>
      <c r="J18" s="147" t="s">
        <v>5491</v>
      </c>
      <c r="K18" s="148"/>
      <c r="L18" s="147" t="s">
        <v>5490</v>
      </c>
      <c r="M18" s="148"/>
    </row>
    <row r="19" spans="2:13">
      <c r="B19" s="9">
        <v>2009</v>
      </c>
      <c r="C19" s="10">
        <v>38</v>
      </c>
      <c r="D19" s="9">
        <v>2009</v>
      </c>
      <c r="E19" s="10">
        <v>25</v>
      </c>
      <c r="F19" s="9">
        <v>2009</v>
      </c>
      <c r="G19" s="10">
        <v>13</v>
      </c>
      <c r="H19" s="9">
        <v>2009</v>
      </c>
      <c r="I19" s="10">
        <v>15</v>
      </c>
      <c r="J19" s="9">
        <v>2009</v>
      </c>
      <c r="K19" s="10">
        <v>9</v>
      </c>
      <c r="L19" s="9">
        <v>2009</v>
      </c>
      <c r="M19" s="10">
        <v>9</v>
      </c>
    </row>
    <row r="20" spans="2:13">
      <c r="B20" s="9">
        <v>2010</v>
      </c>
      <c r="C20" s="10">
        <v>43</v>
      </c>
      <c r="D20" s="9">
        <v>2010</v>
      </c>
      <c r="E20" s="10">
        <v>36</v>
      </c>
      <c r="F20" s="9">
        <v>2010</v>
      </c>
      <c r="G20" s="10">
        <v>18</v>
      </c>
      <c r="H20" s="9">
        <v>2010</v>
      </c>
      <c r="I20" s="10">
        <v>39</v>
      </c>
      <c r="J20" s="9">
        <v>2010</v>
      </c>
      <c r="K20" s="10">
        <v>10</v>
      </c>
      <c r="L20" s="9">
        <v>2010</v>
      </c>
      <c r="M20" s="10">
        <v>10</v>
      </c>
    </row>
    <row r="21" spans="2:13">
      <c r="B21" s="9">
        <v>2011</v>
      </c>
      <c r="C21" s="10">
        <v>28</v>
      </c>
      <c r="D21" s="9">
        <v>2011</v>
      </c>
      <c r="E21" s="10">
        <v>15</v>
      </c>
      <c r="F21" s="9">
        <v>2011</v>
      </c>
      <c r="G21" s="10">
        <v>12</v>
      </c>
      <c r="H21" s="9">
        <v>2011</v>
      </c>
      <c r="I21" s="10">
        <v>13</v>
      </c>
      <c r="J21" s="9">
        <v>2011</v>
      </c>
      <c r="K21" s="10">
        <v>17</v>
      </c>
      <c r="L21" s="9">
        <v>2011</v>
      </c>
      <c r="M21" s="10">
        <v>7</v>
      </c>
    </row>
    <row r="22" spans="2:13">
      <c r="B22" s="9">
        <v>2012</v>
      </c>
      <c r="C22" s="10">
        <v>47</v>
      </c>
      <c r="D22" s="9">
        <v>2012</v>
      </c>
      <c r="E22" s="10">
        <v>16</v>
      </c>
      <c r="F22" s="9">
        <v>2012</v>
      </c>
      <c r="G22" s="10">
        <v>6</v>
      </c>
      <c r="H22" s="9">
        <v>2012</v>
      </c>
      <c r="I22" s="10">
        <v>7</v>
      </c>
      <c r="J22" s="9">
        <v>2012</v>
      </c>
      <c r="K22" s="10">
        <v>18</v>
      </c>
      <c r="L22" s="9">
        <v>2012</v>
      </c>
      <c r="M22" s="10">
        <v>12</v>
      </c>
    </row>
    <row r="23" spans="2:13">
      <c r="B23" s="9">
        <v>2013</v>
      </c>
      <c r="C23" s="10">
        <v>24</v>
      </c>
      <c r="D23" s="9">
        <v>2013</v>
      </c>
      <c r="E23" s="10">
        <v>23</v>
      </c>
      <c r="F23" s="9">
        <v>2013</v>
      </c>
      <c r="G23" s="10">
        <v>36</v>
      </c>
      <c r="H23" s="9">
        <v>2013</v>
      </c>
      <c r="I23" s="10">
        <v>19</v>
      </c>
      <c r="J23" s="9">
        <v>2013</v>
      </c>
      <c r="K23" s="10">
        <v>23</v>
      </c>
      <c r="L23" s="9">
        <v>2013</v>
      </c>
      <c r="M23" s="10">
        <v>13</v>
      </c>
    </row>
    <row r="24" spans="2:13">
      <c r="B24" s="9">
        <v>2014</v>
      </c>
      <c r="C24" s="10">
        <v>38</v>
      </c>
      <c r="D24" s="9">
        <v>2014</v>
      </c>
      <c r="E24" s="10">
        <v>16</v>
      </c>
      <c r="F24" s="9">
        <v>2014</v>
      </c>
      <c r="G24" s="10">
        <v>22</v>
      </c>
      <c r="H24" s="9">
        <v>2014</v>
      </c>
      <c r="I24" s="10">
        <v>25</v>
      </c>
      <c r="J24" s="9">
        <v>2014</v>
      </c>
      <c r="K24" s="10">
        <v>32</v>
      </c>
      <c r="L24" s="9">
        <v>2014</v>
      </c>
      <c r="M24" s="10">
        <v>21</v>
      </c>
    </row>
    <row r="25" spans="2:13">
      <c r="B25" s="9">
        <v>2015</v>
      </c>
      <c r="C25" s="10">
        <v>26</v>
      </c>
      <c r="D25" s="9">
        <v>2015</v>
      </c>
      <c r="E25" s="10">
        <v>29</v>
      </c>
      <c r="F25" s="9">
        <v>2015</v>
      </c>
      <c r="G25" s="10">
        <v>32</v>
      </c>
      <c r="H25" s="9">
        <v>2015</v>
      </c>
      <c r="I25" s="10">
        <v>30</v>
      </c>
      <c r="J25" s="9">
        <v>2015</v>
      </c>
      <c r="K25" s="10">
        <v>33</v>
      </c>
      <c r="L25" s="9">
        <v>2015</v>
      </c>
      <c r="M25" s="10">
        <v>31</v>
      </c>
    </row>
    <row r="26" spans="2:13">
      <c r="B26" s="89">
        <v>2016</v>
      </c>
      <c r="C26" s="10">
        <v>159</v>
      </c>
      <c r="D26" s="89">
        <v>2016</v>
      </c>
      <c r="E26" s="10">
        <v>71</v>
      </c>
      <c r="F26" s="89">
        <v>2016</v>
      </c>
      <c r="G26" s="10">
        <v>44</v>
      </c>
      <c r="H26" s="89">
        <v>2016</v>
      </c>
      <c r="I26" s="10">
        <v>44</v>
      </c>
      <c r="J26" s="89">
        <v>2016</v>
      </c>
      <c r="K26" s="10">
        <v>37</v>
      </c>
      <c r="L26" s="89">
        <v>2016</v>
      </c>
      <c r="M26" s="10">
        <v>33</v>
      </c>
    </row>
    <row r="27" spans="2:13" ht="15.75" thickBot="1">
      <c r="B27" s="11">
        <v>2017</v>
      </c>
      <c r="C27" s="93">
        <v>53</v>
      </c>
      <c r="D27" s="11">
        <v>2017</v>
      </c>
      <c r="E27" s="93">
        <v>66</v>
      </c>
      <c r="F27" s="11">
        <v>2017</v>
      </c>
      <c r="G27" s="93">
        <v>68</v>
      </c>
      <c r="H27" s="11">
        <v>2017</v>
      </c>
      <c r="I27" s="93">
        <v>73</v>
      </c>
      <c r="J27" s="11">
        <v>2017</v>
      </c>
      <c r="K27" s="93">
        <v>54</v>
      </c>
      <c r="L27" s="11">
        <v>2017</v>
      </c>
      <c r="M27" s="93">
        <v>80</v>
      </c>
    </row>
    <row r="28" spans="2:13">
      <c r="B28" s="119">
        <v>2018</v>
      </c>
      <c r="C28" s="118">
        <v>41</v>
      </c>
      <c r="D28" s="119">
        <v>2018</v>
      </c>
      <c r="E28" s="118">
        <v>158</v>
      </c>
      <c r="F28" s="119">
        <v>2018</v>
      </c>
      <c r="G28" s="118">
        <v>57</v>
      </c>
      <c r="H28" s="119">
        <v>2018</v>
      </c>
      <c r="I28" s="118"/>
      <c r="J28" s="119">
        <v>2018</v>
      </c>
      <c r="K28" s="118"/>
      <c r="L28" s="119">
        <v>2018</v>
      </c>
      <c r="M28" s="118"/>
    </row>
    <row r="29" spans="2:13" s="91" customFormat="1">
      <c r="B29" s="120" t="s">
        <v>10457</v>
      </c>
      <c r="C29" s="121">
        <f>AVERAGE(C19:C28)</f>
        <v>49.7</v>
      </c>
      <c r="D29" s="120" t="s">
        <v>10457</v>
      </c>
      <c r="E29" s="121">
        <f>AVERAGE(E19:E28)</f>
        <v>45.5</v>
      </c>
      <c r="F29" s="120" t="s">
        <v>10457</v>
      </c>
      <c r="G29" s="121">
        <f>AVERAGE(G19:G28)</f>
        <v>30.8</v>
      </c>
      <c r="H29" s="120" t="s">
        <v>10457</v>
      </c>
      <c r="I29" s="121">
        <f>AVERAGE(I19:I28)</f>
        <v>29.444444444444443</v>
      </c>
      <c r="J29" s="120" t="s">
        <v>10457</v>
      </c>
      <c r="K29" s="121">
        <f>AVERAGE(K19:K28)</f>
        <v>25.888888888888889</v>
      </c>
      <c r="L29" s="120" t="s">
        <v>10457</v>
      </c>
      <c r="M29" s="121">
        <f>AVERAGE(M19:M28)</f>
        <v>24</v>
      </c>
    </row>
  </sheetData>
  <mergeCells count="14">
    <mergeCell ref="R3:S4"/>
    <mergeCell ref="B18:C18"/>
    <mergeCell ref="D18:E18"/>
    <mergeCell ref="F18:G18"/>
    <mergeCell ref="H18:I18"/>
    <mergeCell ref="B4:C4"/>
    <mergeCell ref="D4:E4"/>
    <mergeCell ref="F4:G4"/>
    <mergeCell ref="H4:I4"/>
    <mergeCell ref="J18:K18"/>
    <mergeCell ref="L18:M18"/>
    <mergeCell ref="J4:K4"/>
    <mergeCell ref="L4:M4"/>
    <mergeCell ref="O3:P4"/>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datos 2009 a  2018</vt:lpstr>
      <vt:lpstr>gráficos</vt:lpstr>
      <vt:lpstr>gráficos!Área_de_impresión</vt:lpstr>
    </vt:vector>
  </TitlesOfParts>
  <Company>Sernapesca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vagurto</dc:creator>
  <cp:lastModifiedBy>vagurto</cp:lastModifiedBy>
  <cp:lastPrinted>2016-02-18T13:04:55Z</cp:lastPrinted>
  <dcterms:created xsi:type="dcterms:W3CDTF">2016-02-17T20:20:46Z</dcterms:created>
  <dcterms:modified xsi:type="dcterms:W3CDTF">2018-10-22T13:53:54Z</dcterms:modified>
</cp:coreProperties>
</file>